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intos\Code\nova\input\geometry\ITER\"/>
    </mc:Choice>
  </mc:AlternateContent>
  <bookViews>
    <workbookView xWindow="480" yWindow="132" windowWidth="19140" windowHeight="8472" activeTab="1"/>
  </bookViews>
  <sheets>
    <sheet name="Readme" sheetId="2" r:id="rId1"/>
    <sheet name="V0" sheetId="5" r:id="rId2"/>
    <sheet name="V1" sheetId="1" r:id="rId3"/>
    <sheet name="V3" sheetId="3" r:id="rId4"/>
    <sheet name="V4" sheetId="4" r:id="rId5"/>
  </sheets>
  <calcPr calcId="162913"/>
</workbook>
</file>

<file path=xl/calcChain.xml><?xml version="1.0" encoding="utf-8"?>
<calcChain xmlns="http://schemas.openxmlformats.org/spreadsheetml/2006/main">
  <c r="BJ2" i="5" l="1"/>
  <c r="W57" i="2" l="1"/>
  <c r="W56" i="2"/>
  <c r="W55" i="2"/>
  <c r="W54" i="2"/>
  <c r="V51" i="2" l="1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Q42" i="2" l="1"/>
  <c r="O43" i="2"/>
  <c r="U42" i="2"/>
  <c r="K42" i="2"/>
  <c r="Q43" i="2"/>
  <c r="G44" i="2"/>
  <c r="S42" i="2"/>
  <c r="T42" i="2"/>
  <c r="R43" i="2"/>
  <c r="H44" i="2"/>
  <c r="K43" i="2"/>
  <c r="H42" i="2"/>
  <c r="P42" i="2"/>
  <c r="V43" i="2"/>
  <c r="X36" i="2"/>
  <c r="X38" i="2"/>
  <c r="E42" i="2"/>
  <c r="X37" i="2"/>
  <c r="N43" i="2" s="1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48" i="2"/>
  <c r="E35" i="2"/>
  <c r="K44" i="2" l="1"/>
  <c r="R44" i="2"/>
  <c r="N44" i="2"/>
  <c r="J44" i="2"/>
  <c r="V44" i="2"/>
  <c r="S44" i="2"/>
  <c r="F44" i="2"/>
  <c r="R42" i="2"/>
  <c r="F42" i="2"/>
  <c r="J42" i="2"/>
  <c r="G42" i="2"/>
  <c r="V42" i="2"/>
  <c r="N42" i="2"/>
  <c r="O42" i="2"/>
  <c r="Q44" i="2"/>
  <c r="J43" i="2"/>
  <c r="I43" i="2"/>
  <c r="T44" i="2"/>
  <c r="I44" i="2"/>
  <c r="L44" i="2"/>
  <c r="S43" i="2"/>
  <c r="L42" i="2"/>
  <c r="G43" i="2"/>
  <c r="E44" i="2"/>
  <c r="M42" i="2"/>
  <c r="I42" i="2"/>
  <c r="U44" i="2"/>
  <c r="M43" i="2"/>
  <c r="P43" i="2"/>
  <c r="E43" i="2"/>
  <c r="T43" i="2"/>
  <c r="H43" i="2"/>
  <c r="U43" i="2"/>
  <c r="L43" i="2"/>
  <c r="F43" i="2"/>
  <c r="P44" i="2"/>
  <c r="O44" i="2"/>
  <c r="M44" i="2"/>
  <c r="X35" i="2"/>
  <c r="J41" i="2" s="1"/>
  <c r="CC3" i="5"/>
  <c r="CC4" i="5"/>
  <c r="DQ4" i="5" s="1"/>
  <c r="CC5" i="5"/>
  <c r="DQ5" i="5" s="1"/>
  <c r="CC6" i="5"/>
  <c r="CC7" i="5"/>
  <c r="CC8" i="5"/>
  <c r="CC9" i="5"/>
  <c r="DQ9" i="5" s="1"/>
  <c r="CC10" i="5"/>
  <c r="DQ10" i="5" s="1"/>
  <c r="CC11" i="5"/>
  <c r="CC12" i="5"/>
  <c r="DQ12" i="5" s="1"/>
  <c r="CC13" i="5"/>
  <c r="DQ13" i="5" s="1"/>
  <c r="CC14" i="5"/>
  <c r="CC15" i="5"/>
  <c r="CC16" i="5"/>
  <c r="DQ16" i="5" s="1"/>
  <c r="CC17" i="5"/>
  <c r="DQ17" i="5" s="1"/>
  <c r="CC18" i="5"/>
  <c r="DQ18" i="5" s="1"/>
  <c r="CC19" i="5"/>
  <c r="CC20" i="5"/>
  <c r="DQ20" i="5" s="1"/>
  <c r="CC21" i="5"/>
  <c r="DQ21" i="5" s="1"/>
  <c r="CC22" i="5"/>
  <c r="DQ22" i="5" s="1"/>
  <c r="CC23" i="5"/>
  <c r="CC24" i="5"/>
  <c r="DQ24" i="5" s="1"/>
  <c r="CC25" i="5"/>
  <c r="DQ25" i="5" s="1"/>
  <c r="CC26" i="5"/>
  <c r="DQ26" i="5" s="1"/>
  <c r="CC27" i="5"/>
  <c r="CC28" i="5"/>
  <c r="DQ28" i="5" s="1"/>
  <c r="CC29" i="5"/>
  <c r="DQ29" i="5" s="1"/>
  <c r="CC30" i="5"/>
  <c r="DQ30" i="5" s="1"/>
  <c r="CC31" i="5"/>
  <c r="CC32" i="5"/>
  <c r="DQ32" i="5" s="1"/>
  <c r="CC33" i="5"/>
  <c r="DQ33" i="5" s="1"/>
  <c r="CC34" i="5"/>
  <c r="DQ34" i="5" s="1"/>
  <c r="CC35" i="5"/>
  <c r="CC36" i="5"/>
  <c r="DQ36" i="5" s="1"/>
  <c r="CC37" i="5"/>
  <c r="DQ37" i="5" s="1"/>
  <c r="CC38" i="5"/>
  <c r="CC39" i="5"/>
  <c r="CC40" i="5"/>
  <c r="DQ40" i="5" s="1"/>
  <c r="CC41" i="5"/>
  <c r="CC42" i="5"/>
  <c r="DQ42" i="5" s="1"/>
  <c r="CC43" i="5"/>
  <c r="CC44" i="5"/>
  <c r="CC45" i="5"/>
  <c r="DQ45" i="5" s="1"/>
  <c r="CC46" i="5"/>
  <c r="DQ46" i="5" s="1"/>
  <c r="CC47" i="5"/>
  <c r="CC48" i="5"/>
  <c r="CC49" i="5"/>
  <c r="DQ49" i="5" s="1"/>
  <c r="CC50" i="5"/>
  <c r="CC51" i="5"/>
  <c r="CC52" i="5"/>
  <c r="CC53" i="5"/>
  <c r="DQ53" i="5" s="1"/>
  <c r="CC54" i="5"/>
  <c r="DQ54" i="5" s="1"/>
  <c r="CC55" i="5"/>
  <c r="CC56" i="5"/>
  <c r="CC57" i="5"/>
  <c r="DQ57" i="5" s="1"/>
  <c r="CC58" i="5"/>
  <c r="DQ58" i="5" s="1"/>
  <c r="CC59" i="5"/>
  <c r="CC60" i="5"/>
  <c r="DQ60" i="5" s="1"/>
  <c r="CC61" i="5"/>
  <c r="DQ61" i="5" s="1"/>
  <c r="CC62" i="5"/>
  <c r="DQ62" i="5" s="1"/>
  <c r="CC63" i="5"/>
  <c r="CC64" i="5"/>
  <c r="CC65" i="5"/>
  <c r="DQ65" i="5" s="1"/>
  <c r="CC66" i="5"/>
  <c r="CC67" i="5"/>
  <c r="CC68" i="5"/>
  <c r="DQ68" i="5" s="1"/>
  <c r="CC69" i="5"/>
  <c r="CC70" i="5"/>
  <c r="DQ70" i="5" s="1"/>
  <c r="CC71" i="5"/>
  <c r="CC72" i="5"/>
  <c r="DQ72" i="5" s="1"/>
  <c r="CC73" i="5"/>
  <c r="DQ73" i="5" s="1"/>
  <c r="CC74" i="5"/>
  <c r="CC75" i="5"/>
  <c r="CC76" i="5"/>
  <c r="CC77" i="5"/>
  <c r="DQ77" i="5" s="1"/>
  <c r="CC78" i="5"/>
  <c r="DQ78" i="5" s="1"/>
  <c r="CC79" i="5"/>
  <c r="CC80" i="5"/>
  <c r="CC81" i="5"/>
  <c r="DQ81" i="5" s="1"/>
  <c r="CC82" i="5"/>
  <c r="DQ82" i="5" s="1"/>
  <c r="CC83" i="5"/>
  <c r="E94" i="2" s="1"/>
  <c r="CC84" i="5"/>
  <c r="DQ84" i="5" s="1"/>
  <c r="CC85" i="5"/>
  <c r="DQ85" i="5" s="1"/>
  <c r="CC86" i="5"/>
  <c r="CC87" i="5"/>
  <c r="CC88" i="5"/>
  <c r="DQ88" i="5" s="1"/>
  <c r="CC89" i="5"/>
  <c r="DQ89" i="5" s="1"/>
  <c r="CC90" i="5"/>
  <c r="DQ90" i="5" s="1"/>
  <c r="CC91" i="5"/>
  <c r="CC92" i="5"/>
  <c r="CC93" i="5"/>
  <c r="CC94" i="5"/>
  <c r="DQ94" i="5" s="1"/>
  <c r="CC95" i="5"/>
  <c r="CC96" i="5"/>
  <c r="CC97" i="5"/>
  <c r="DQ97" i="5" s="1"/>
  <c r="CC98" i="5"/>
  <c r="DQ98" i="5" s="1"/>
  <c r="CC99" i="5"/>
  <c r="CC100" i="5"/>
  <c r="CC101" i="5"/>
  <c r="CC102" i="5"/>
  <c r="DQ102" i="5" s="1"/>
  <c r="CC103" i="5"/>
  <c r="CC104" i="5"/>
  <c r="CC105" i="5"/>
  <c r="DQ105" i="5" s="1"/>
  <c r="CC106" i="5"/>
  <c r="DQ106" i="5" s="1"/>
  <c r="CC107" i="5"/>
  <c r="CC108" i="5"/>
  <c r="CC109" i="5"/>
  <c r="CC110" i="5"/>
  <c r="DQ110" i="5" s="1"/>
  <c r="CC111" i="5"/>
  <c r="CC112" i="5"/>
  <c r="DQ112" i="5" s="1"/>
  <c r="CC113" i="5"/>
  <c r="DQ113" i="5" s="1"/>
  <c r="CC114" i="5"/>
  <c r="DQ114" i="5" s="1"/>
  <c r="CC115" i="5"/>
  <c r="CC116" i="5"/>
  <c r="DQ116" i="5" s="1"/>
  <c r="CC117" i="5"/>
  <c r="DQ117" i="5" s="1"/>
  <c r="CC118" i="5"/>
  <c r="DQ118" i="5" s="1"/>
  <c r="CC119" i="5"/>
  <c r="CC120" i="5"/>
  <c r="CC121" i="5"/>
  <c r="CC122" i="5"/>
  <c r="DQ122" i="5" s="1"/>
  <c r="CC123" i="5"/>
  <c r="CC124" i="5"/>
  <c r="CC125" i="5"/>
  <c r="CC126" i="5"/>
  <c r="CC127" i="5"/>
  <c r="CC128" i="5"/>
  <c r="CC129" i="5"/>
  <c r="DQ129" i="5" s="1"/>
  <c r="CC130" i="5"/>
  <c r="CC131" i="5"/>
  <c r="CC132" i="5"/>
  <c r="DQ132" i="5" s="1"/>
  <c r="CC133" i="5"/>
  <c r="DQ133" i="5" s="1"/>
  <c r="CC134" i="5"/>
  <c r="DQ134" i="5" s="1"/>
  <c r="CC135" i="5"/>
  <c r="CC136" i="5"/>
  <c r="DQ136" i="5" s="1"/>
  <c r="CC137" i="5"/>
  <c r="DQ137" i="5" s="1"/>
  <c r="CC138" i="5"/>
  <c r="DQ138" i="5" s="1"/>
  <c r="CC139" i="5"/>
  <c r="CC140" i="5"/>
  <c r="CC141" i="5"/>
  <c r="DQ141" i="5" s="1"/>
  <c r="CC142" i="5"/>
  <c r="CC143" i="5"/>
  <c r="CC144" i="5"/>
  <c r="CC145" i="5"/>
  <c r="DQ145" i="5" s="1"/>
  <c r="CC146" i="5"/>
  <c r="DQ146" i="5" s="1"/>
  <c r="CC147" i="5"/>
  <c r="CC148" i="5"/>
  <c r="DQ148" i="5" s="1"/>
  <c r="CC149" i="5"/>
  <c r="DQ149" i="5" s="1"/>
  <c r="CC150" i="5"/>
  <c r="DQ150" i="5" s="1"/>
  <c r="CC151" i="5"/>
  <c r="CC152" i="5"/>
  <c r="DQ152" i="5" s="1"/>
  <c r="CC153" i="5"/>
  <c r="DQ153" i="5" s="1"/>
  <c r="CC154" i="5"/>
  <c r="DQ154" i="5" s="1"/>
  <c r="CC155" i="5"/>
  <c r="CC156" i="5"/>
  <c r="CC157" i="5"/>
  <c r="DQ157" i="5" s="1"/>
  <c r="CC158" i="5"/>
  <c r="DQ158" i="5" s="1"/>
  <c r="CC159" i="5"/>
  <c r="CC160" i="5"/>
  <c r="CC161" i="5"/>
  <c r="DQ161" i="5" s="1"/>
  <c r="CC162" i="5"/>
  <c r="DQ162" i="5" s="1"/>
  <c r="CC163" i="5"/>
  <c r="CC164" i="5"/>
  <c r="CC165" i="5"/>
  <c r="DQ165" i="5" s="1"/>
  <c r="CC166" i="5"/>
  <c r="CC2" i="5"/>
  <c r="CC3" i="4"/>
  <c r="CC4" i="4"/>
  <c r="DQ4" i="4" s="1"/>
  <c r="CC5" i="4"/>
  <c r="CC6" i="4"/>
  <c r="CC7" i="4"/>
  <c r="CC8" i="4"/>
  <c r="CC9" i="4"/>
  <c r="DQ9" i="4" s="1"/>
  <c r="CC10" i="4"/>
  <c r="CC11" i="4"/>
  <c r="CC12" i="4"/>
  <c r="CC13" i="4"/>
  <c r="CC14" i="4"/>
  <c r="CC15" i="4"/>
  <c r="CC16" i="4"/>
  <c r="CC17" i="4"/>
  <c r="DQ17" i="4" s="1"/>
  <c r="CC18" i="4"/>
  <c r="CC19" i="4"/>
  <c r="CC20" i="4"/>
  <c r="CC21" i="4"/>
  <c r="CC22" i="4"/>
  <c r="CC23" i="4"/>
  <c r="CC24" i="4"/>
  <c r="DQ24" i="4" s="1"/>
  <c r="CC25" i="4"/>
  <c r="CC26" i="4"/>
  <c r="CC27" i="4"/>
  <c r="CC28" i="4"/>
  <c r="CC29" i="4"/>
  <c r="DQ29" i="4" s="1"/>
  <c r="CC30" i="4"/>
  <c r="CC31" i="4"/>
  <c r="CC32" i="4"/>
  <c r="CC33" i="4"/>
  <c r="DQ33" i="4" s="1"/>
  <c r="CC34" i="4"/>
  <c r="CC35" i="4"/>
  <c r="CC36" i="4"/>
  <c r="DQ36" i="4" s="1"/>
  <c r="CC37" i="4"/>
  <c r="DQ37" i="4" s="1"/>
  <c r="CC38" i="4"/>
  <c r="CC39" i="4"/>
  <c r="CC40" i="4"/>
  <c r="CC41" i="4"/>
  <c r="DQ41" i="4" s="1"/>
  <c r="CC42" i="4"/>
  <c r="CC43" i="4"/>
  <c r="CC44" i="4"/>
  <c r="CC45" i="4"/>
  <c r="DQ45" i="4" s="1"/>
  <c r="CC46" i="4"/>
  <c r="CC47" i="4"/>
  <c r="CC48" i="4"/>
  <c r="CC49" i="4"/>
  <c r="CC50" i="4"/>
  <c r="CC51" i="4"/>
  <c r="CC52" i="4"/>
  <c r="CC53" i="4"/>
  <c r="CC54" i="4"/>
  <c r="CC55" i="4"/>
  <c r="CC56" i="4"/>
  <c r="DQ56" i="4" s="1"/>
  <c r="CC57" i="4"/>
  <c r="CC58" i="4"/>
  <c r="CC59" i="4"/>
  <c r="CC60" i="4"/>
  <c r="DQ60" i="4" s="1"/>
  <c r="CC61" i="4"/>
  <c r="DQ61" i="4" s="1"/>
  <c r="CC62" i="4"/>
  <c r="CC63" i="4"/>
  <c r="CC64" i="4"/>
  <c r="DQ64" i="4" s="1"/>
  <c r="CC65" i="4"/>
  <c r="DQ65" i="4" s="1"/>
  <c r="CC66" i="4"/>
  <c r="CC67" i="4"/>
  <c r="CC68" i="4"/>
  <c r="CC69" i="4"/>
  <c r="DQ69" i="4" s="1"/>
  <c r="CC70" i="4"/>
  <c r="CC71" i="4"/>
  <c r="CC72" i="4"/>
  <c r="CC73" i="4"/>
  <c r="DQ73" i="4" s="1"/>
  <c r="CC74" i="4"/>
  <c r="CC75" i="4"/>
  <c r="CC76" i="4"/>
  <c r="DQ76" i="4" s="1"/>
  <c r="CC77" i="4"/>
  <c r="DQ77" i="4" s="1"/>
  <c r="CC78" i="4"/>
  <c r="CC79" i="4"/>
  <c r="CC80" i="4"/>
  <c r="DQ80" i="4" s="1"/>
  <c r="CC81" i="4"/>
  <c r="DQ81" i="4" s="1"/>
  <c r="CC82" i="4"/>
  <c r="CC83" i="4"/>
  <c r="E97" i="2" s="1"/>
  <c r="CC84" i="4"/>
  <c r="CC85" i="4"/>
  <c r="DQ85" i="4" s="1"/>
  <c r="CC86" i="4"/>
  <c r="CC87" i="4"/>
  <c r="CC88" i="4"/>
  <c r="DQ88" i="4" s="1"/>
  <c r="CC89" i="4"/>
  <c r="CC90" i="4"/>
  <c r="CC91" i="4"/>
  <c r="CC92" i="4"/>
  <c r="DQ92" i="4" s="1"/>
  <c r="CC93" i="4"/>
  <c r="DQ93" i="4" s="1"/>
  <c r="CC94" i="4"/>
  <c r="CC95" i="4"/>
  <c r="CC96" i="4"/>
  <c r="DQ96" i="4" s="1"/>
  <c r="CC97" i="4"/>
  <c r="DQ97" i="4" s="1"/>
  <c r="CC98" i="4"/>
  <c r="CC99" i="4"/>
  <c r="CC100" i="4"/>
  <c r="DQ100" i="4" s="1"/>
  <c r="CC101" i="4"/>
  <c r="CC102" i="4"/>
  <c r="CC103" i="4"/>
  <c r="CC104" i="4"/>
  <c r="DQ104" i="4" s="1"/>
  <c r="CC105" i="4"/>
  <c r="DQ105" i="4" s="1"/>
  <c r="CC106" i="4"/>
  <c r="CC107" i="4"/>
  <c r="CC108" i="4"/>
  <c r="DQ108" i="4" s="1"/>
  <c r="CC109" i="4"/>
  <c r="DQ109" i="4" s="1"/>
  <c r="CC110" i="4"/>
  <c r="CC111" i="4"/>
  <c r="CC112" i="4"/>
  <c r="DQ112" i="4" s="1"/>
  <c r="CC113" i="4"/>
  <c r="DQ113" i="4" s="1"/>
  <c r="CC114" i="4"/>
  <c r="CC115" i="4"/>
  <c r="CC116" i="4"/>
  <c r="DQ116" i="4" s="1"/>
  <c r="CC117" i="4"/>
  <c r="DQ117" i="4" s="1"/>
  <c r="CC118" i="4"/>
  <c r="CC119" i="4"/>
  <c r="CC120" i="4"/>
  <c r="DQ120" i="4" s="1"/>
  <c r="CC121" i="4"/>
  <c r="CC122" i="4"/>
  <c r="CC123" i="4"/>
  <c r="CC124" i="4"/>
  <c r="CC125" i="4"/>
  <c r="CC126" i="4"/>
  <c r="CC127" i="4"/>
  <c r="CC128" i="4"/>
  <c r="CC129" i="4"/>
  <c r="CC130" i="4"/>
  <c r="CC131" i="4"/>
  <c r="CC132" i="4"/>
  <c r="DQ132" i="4" s="1"/>
  <c r="CC133" i="4"/>
  <c r="DQ133" i="4" s="1"/>
  <c r="CC134" i="4"/>
  <c r="CC135" i="4"/>
  <c r="CC136" i="4"/>
  <c r="CC137" i="4"/>
  <c r="DQ137" i="4" s="1"/>
  <c r="CC138" i="4"/>
  <c r="CC139" i="4"/>
  <c r="CC140" i="4"/>
  <c r="CC141" i="4"/>
  <c r="DQ141" i="4" s="1"/>
  <c r="CC142" i="4"/>
  <c r="CC143" i="4"/>
  <c r="CC144" i="4"/>
  <c r="DQ144" i="4" s="1"/>
  <c r="CC145" i="4"/>
  <c r="DQ145" i="4" s="1"/>
  <c r="CC146" i="4"/>
  <c r="CC147" i="4"/>
  <c r="CC148" i="4"/>
  <c r="CC149" i="4"/>
  <c r="DQ149" i="4" s="1"/>
  <c r="CC150" i="4"/>
  <c r="CC151" i="4"/>
  <c r="CC152" i="4"/>
  <c r="DQ152" i="4" s="1"/>
  <c r="CC153" i="4"/>
  <c r="DQ153" i="4" s="1"/>
  <c r="CC154" i="4"/>
  <c r="CC155" i="4"/>
  <c r="CC156" i="4"/>
  <c r="DQ156" i="4" s="1"/>
  <c r="CC157" i="4"/>
  <c r="CC158" i="4"/>
  <c r="CC159" i="4"/>
  <c r="CC160" i="4"/>
  <c r="DQ160" i="4" s="1"/>
  <c r="CC161" i="4"/>
  <c r="CC162" i="4"/>
  <c r="CC163" i="4"/>
  <c r="CC164" i="4"/>
  <c r="DQ164" i="4" s="1"/>
  <c r="CC165" i="4"/>
  <c r="DQ165" i="4" s="1"/>
  <c r="CC166" i="4"/>
  <c r="CC2" i="4"/>
  <c r="CC3" i="3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6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E96" i="2" s="1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C106" i="3"/>
  <c r="CC107" i="3"/>
  <c r="CC108" i="3"/>
  <c r="CC109" i="3"/>
  <c r="CC110" i="3"/>
  <c r="CC111" i="3"/>
  <c r="CC112" i="3"/>
  <c r="CC113" i="3"/>
  <c r="CC114" i="3"/>
  <c r="CC115" i="3"/>
  <c r="CC116" i="3"/>
  <c r="CC117" i="3"/>
  <c r="CC118" i="3"/>
  <c r="CC119" i="3"/>
  <c r="CC120" i="3"/>
  <c r="CC121" i="3"/>
  <c r="CC122" i="3"/>
  <c r="CC123" i="3"/>
  <c r="CC124" i="3"/>
  <c r="CC125" i="3"/>
  <c r="CC126" i="3"/>
  <c r="CC127" i="3"/>
  <c r="CC128" i="3"/>
  <c r="CC129" i="3"/>
  <c r="CC130" i="3"/>
  <c r="CC131" i="3"/>
  <c r="CC132" i="3"/>
  <c r="CC133" i="3"/>
  <c r="CC134" i="3"/>
  <c r="CC135" i="3"/>
  <c r="CC136" i="3"/>
  <c r="CC137" i="3"/>
  <c r="CC138" i="3"/>
  <c r="CC139" i="3"/>
  <c r="CC140" i="3"/>
  <c r="CC141" i="3"/>
  <c r="CC142" i="3"/>
  <c r="CC143" i="3"/>
  <c r="CC144" i="3"/>
  <c r="CC145" i="3"/>
  <c r="CC146" i="3"/>
  <c r="CC147" i="3"/>
  <c r="CC148" i="3"/>
  <c r="CC149" i="3"/>
  <c r="CC150" i="3"/>
  <c r="CC151" i="3"/>
  <c r="CC152" i="3"/>
  <c r="CC153" i="3"/>
  <c r="CC154" i="3"/>
  <c r="CC155" i="3"/>
  <c r="CC156" i="3"/>
  <c r="CC157" i="3"/>
  <c r="CC158" i="3"/>
  <c r="CC159" i="3"/>
  <c r="CC160" i="3"/>
  <c r="CC161" i="3"/>
  <c r="CC162" i="3"/>
  <c r="CC163" i="3"/>
  <c r="CC164" i="3"/>
  <c r="CC165" i="3"/>
  <c r="CC166" i="3"/>
  <c r="CC2" i="3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E95" i="2" s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2" i="1"/>
  <c r="DM166" i="5"/>
  <c r="FQ166" i="5" s="1"/>
  <c r="DL166" i="5"/>
  <c r="FN166" i="5" s="1"/>
  <c r="DK166" i="5"/>
  <c r="FK166" i="5" s="1"/>
  <c r="DJ166" i="5"/>
  <c r="FH166" i="5" s="1"/>
  <c r="DI166" i="5"/>
  <c r="FE166" i="5" s="1"/>
  <c r="DH166" i="5"/>
  <c r="FB166" i="5" s="1"/>
  <c r="DG166" i="5"/>
  <c r="EY166" i="5" s="1"/>
  <c r="DF166" i="5"/>
  <c r="EV166" i="5" s="1"/>
  <c r="DE166" i="5"/>
  <c r="ES166" i="5" s="1"/>
  <c r="DD166" i="5"/>
  <c r="EP166" i="5" s="1"/>
  <c r="DC166" i="5"/>
  <c r="EM166" i="5" s="1"/>
  <c r="DB166" i="5"/>
  <c r="EJ166" i="5" s="1"/>
  <c r="DA166" i="5"/>
  <c r="EG166" i="5" s="1"/>
  <c r="CZ166" i="5"/>
  <c r="ED166" i="5" s="1"/>
  <c r="CY166" i="5"/>
  <c r="EA166" i="5" s="1"/>
  <c r="CX166" i="5"/>
  <c r="DX166" i="5" s="1"/>
  <c r="CW166" i="5"/>
  <c r="DU166" i="5" s="1"/>
  <c r="CV166" i="5"/>
  <c r="CT166" i="5"/>
  <c r="FP166" i="5" s="1"/>
  <c r="CS166" i="5"/>
  <c r="FM166" i="5" s="1"/>
  <c r="CR166" i="5"/>
  <c r="FJ166" i="5" s="1"/>
  <c r="CQ166" i="5"/>
  <c r="FG166" i="5" s="1"/>
  <c r="CP166" i="5"/>
  <c r="FD166" i="5" s="1"/>
  <c r="CO166" i="5"/>
  <c r="FA166" i="5" s="1"/>
  <c r="CN166" i="5"/>
  <c r="EX166" i="5" s="1"/>
  <c r="CM166" i="5"/>
  <c r="EU166" i="5" s="1"/>
  <c r="CL166" i="5"/>
  <c r="ER166" i="5" s="1"/>
  <c r="CK166" i="5"/>
  <c r="EO166" i="5" s="1"/>
  <c r="CJ166" i="5"/>
  <c r="EL166" i="5" s="1"/>
  <c r="CI166" i="5"/>
  <c r="EI166" i="5" s="1"/>
  <c r="CH166" i="5"/>
  <c r="EF166" i="5" s="1"/>
  <c r="CG166" i="5"/>
  <c r="EC166" i="5" s="1"/>
  <c r="CF166" i="5"/>
  <c r="DZ166" i="5" s="1"/>
  <c r="CE166" i="5"/>
  <c r="DW166" i="5" s="1"/>
  <c r="CD166" i="5"/>
  <c r="DT166" i="5" s="1"/>
  <c r="DQ166" i="5"/>
  <c r="CA166" i="5"/>
  <c r="FO166" i="5" s="1"/>
  <c r="BZ166" i="5"/>
  <c r="FL166" i="5" s="1"/>
  <c r="BY166" i="5"/>
  <c r="FI166" i="5" s="1"/>
  <c r="BX166" i="5"/>
  <c r="FF166" i="5" s="1"/>
  <c r="BW166" i="5"/>
  <c r="FC166" i="5" s="1"/>
  <c r="BV166" i="5"/>
  <c r="EZ166" i="5" s="1"/>
  <c r="BU166" i="5"/>
  <c r="EW166" i="5" s="1"/>
  <c r="BT166" i="5"/>
  <c r="ET166" i="5" s="1"/>
  <c r="BS166" i="5"/>
  <c r="EQ166" i="5" s="1"/>
  <c r="BR166" i="5"/>
  <c r="EN166" i="5" s="1"/>
  <c r="BQ166" i="5"/>
  <c r="EK166" i="5" s="1"/>
  <c r="BP166" i="5"/>
  <c r="EH166" i="5" s="1"/>
  <c r="BO166" i="5"/>
  <c r="EE166" i="5" s="1"/>
  <c r="BN166" i="5"/>
  <c r="EB166" i="5" s="1"/>
  <c r="BM166" i="5"/>
  <c r="DY166" i="5" s="1"/>
  <c r="BL166" i="5"/>
  <c r="DV166" i="5" s="1"/>
  <c r="BK166" i="5"/>
  <c r="DS166" i="5" s="1"/>
  <c r="BJ166" i="5"/>
  <c r="DP166" i="5" s="1"/>
  <c r="DM165" i="5"/>
  <c r="FQ165" i="5" s="1"/>
  <c r="DL165" i="5"/>
  <c r="FN165" i="5" s="1"/>
  <c r="DK165" i="5"/>
  <c r="FK165" i="5" s="1"/>
  <c r="DJ165" i="5"/>
  <c r="FH165" i="5" s="1"/>
  <c r="DI165" i="5"/>
  <c r="FE165" i="5" s="1"/>
  <c r="DH165" i="5"/>
  <c r="FB165" i="5" s="1"/>
  <c r="DG165" i="5"/>
  <c r="EY165" i="5" s="1"/>
  <c r="DF165" i="5"/>
  <c r="EV165" i="5" s="1"/>
  <c r="DE165" i="5"/>
  <c r="ES165" i="5" s="1"/>
  <c r="DD165" i="5"/>
  <c r="EP165" i="5" s="1"/>
  <c r="DC165" i="5"/>
  <c r="EM165" i="5" s="1"/>
  <c r="DB165" i="5"/>
  <c r="EJ165" i="5" s="1"/>
  <c r="DA165" i="5"/>
  <c r="EG165" i="5" s="1"/>
  <c r="CZ165" i="5"/>
  <c r="ED165" i="5" s="1"/>
  <c r="CY165" i="5"/>
  <c r="EA165" i="5" s="1"/>
  <c r="CX165" i="5"/>
  <c r="DX165" i="5" s="1"/>
  <c r="CW165" i="5"/>
  <c r="DU165" i="5" s="1"/>
  <c r="CV165" i="5"/>
  <c r="CT165" i="5"/>
  <c r="FP165" i="5" s="1"/>
  <c r="CS165" i="5"/>
  <c r="FM165" i="5" s="1"/>
  <c r="CR165" i="5"/>
  <c r="FJ165" i="5" s="1"/>
  <c r="CQ165" i="5"/>
  <c r="FG165" i="5" s="1"/>
  <c r="CP165" i="5"/>
  <c r="FD165" i="5" s="1"/>
  <c r="CO165" i="5"/>
  <c r="FA165" i="5" s="1"/>
  <c r="CN165" i="5"/>
  <c r="EX165" i="5" s="1"/>
  <c r="CM165" i="5"/>
  <c r="EU165" i="5" s="1"/>
  <c r="CL165" i="5"/>
  <c r="ER165" i="5" s="1"/>
  <c r="CK165" i="5"/>
  <c r="EO165" i="5" s="1"/>
  <c r="CJ165" i="5"/>
  <c r="EL165" i="5" s="1"/>
  <c r="CI165" i="5"/>
  <c r="EI165" i="5" s="1"/>
  <c r="CH165" i="5"/>
  <c r="EF165" i="5" s="1"/>
  <c r="CG165" i="5"/>
  <c r="EC165" i="5" s="1"/>
  <c r="CF165" i="5"/>
  <c r="DZ165" i="5" s="1"/>
  <c r="CE165" i="5"/>
  <c r="DW165" i="5" s="1"/>
  <c r="CD165" i="5"/>
  <c r="DT165" i="5" s="1"/>
  <c r="CA165" i="5"/>
  <c r="FO165" i="5" s="1"/>
  <c r="BZ165" i="5"/>
  <c r="FL165" i="5" s="1"/>
  <c r="BY165" i="5"/>
  <c r="FI165" i="5" s="1"/>
  <c r="BX165" i="5"/>
  <c r="FF165" i="5" s="1"/>
  <c r="BW165" i="5"/>
  <c r="FC165" i="5" s="1"/>
  <c r="BV165" i="5"/>
  <c r="EZ165" i="5" s="1"/>
  <c r="BU165" i="5"/>
  <c r="EW165" i="5" s="1"/>
  <c r="BT165" i="5"/>
  <c r="ET165" i="5" s="1"/>
  <c r="BS165" i="5"/>
  <c r="EQ165" i="5" s="1"/>
  <c r="BR165" i="5"/>
  <c r="EN165" i="5" s="1"/>
  <c r="BQ165" i="5"/>
  <c r="EK165" i="5" s="1"/>
  <c r="BP165" i="5"/>
  <c r="EH165" i="5" s="1"/>
  <c r="BO165" i="5"/>
  <c r="EE165" i="5" s="1"/>
  <c r="BN165" i="5"/>
  <c r="EB165" i="5" s="1"/>
  <c r="BM165" i="5"/>
  <c r="DY165" i="5" s="1"/>
  <c r="BL165" i="5"/>
  <c r="DV165" i="5" s="1"/>
  <c r="BK165" i="5"/>
  <c r="DS165" i="5" s="1"/>
  <c r="BJ165" i="5"/>
  <c r="DP165" i="5" s="1"/>
  <c r="ED164" i="5"/>
  <c r="DM164" i="5"/>
  <c r="FQ164" i="5" s="1"/>
  <c r="DL164" i="5"/>
  <c r="FN164" i="5" s="1"/>
  <c r="DK164" i="5"/>
  <c r="FK164" i="5" s="1"/>
  <c r="DJ164" i="5"/>
  <c r="FH164" i="5" s="1"/>
  <c r="DI164" i="5"/>
  <c r="FE164" i="5" s="1"/>
  <c r="DH164" i="5"/>
  <c r="FB164" i="5" s="1"/>
  <c r="DG164" i="5"/>
  <c r="EY164" i="5" s="1"/>
  <c r="DF164" i="5"/>
  <c r="EV164" i="5" s="1"/>
  <c r="DE164" i="5"/>
  <c r="ES164" i="5" s="1"/>
  <c r="DD164" i="5"/>
  <c r="EP164" i="5" s="1"/>
  <c r="DC164" i="5"/>
  <c r="EM164" i="5" s="1"/>
  <c r="DB164" i="5"/>
  <c r="EJ164" i="5" s="1"/>
  <c r="DA164" i="5"/>
  <c r="EG164" i="5" s="1"/>
  <c r="CZ164" i="5"/>
  <c r="CY164" i="5"/>
  <c r="EA164" i="5" s="1"/>
  <c r="CX164" i="5"/>
  <c r="DX164" i="5" s="1"/>
  <c r="CW164" i="5"/>
  <c r="DU164" i="5" s="1"/>
  <c r="CV164" i="5"/>
  <c r="CT164" i="5"/>
  <c r="FP164" i="5" s="1"/>
  <c r="CS164" i="5"/>
  <c r="FM164" i="5" s="1"/>
  <c r="CR164" i="5"/>
  <c r="FJ164" i="5" s="1"/>
  <c r="CQ164" i="5"/>
  <c r="FG164" i="5" s="1"/>
  <c r="CP164" i="5"/>
  <c r="FD164" i="5" s="1"/>
  <c r="CO164" i="5"/>
  <c r="FA164" i="5" s="1"/>
  <c r="CN164" i="5"/>
  <c r="EX164" i="5" s="1"/>
  <c r="CM164" i="5"/>
  <c r="EU164" i="5" s="1"/>
  <c r="CL164" i="5"/>
  <c r="ER164" i="5" s="1"/>
  <c r="CK164" i="5"/>
  <c r="EO164" i="5" s="1"/>
  <c r="CJ164" i="5"/>
  <c r="EL164" i="5" s="1"/>
  <c r="CI164" i="5"/>
  <c r="EI164" i="5" s="1"/>
  <c r="CH164" i="5"/>
  <c r="EF164" i="5" s="1"/>
  <c r="CG164" i="5"/>
  <c r="EC164" i="5" s="1"/>
  <c r="CF164" i="5"/>
  <c r="DZ164" i="5" s="1"/>
  <c r="CE164" i="5"/>
  <c r="DW164" i="5" s="1"/>
  <c r="CD164" i="5"/>
  <c r="DT164" i="5" s="1"/>
  <c r="DQ164" i="5"/>
  <c r="CA164" i="5"/>
  <c r="FO164" i="5" s="1"/>
  <c r="BZ164" i="5"/>
  <c r="FL164" i="5" s="1"/>
  <c r="BY164" i="5"/>
  <c r="FI164" i="5" s="1"/>
  <c r="BX164" i="5"/>
  <c r="FF164" i="5" s="1"/>
  <c r="BW164" i="5"/>
  <c r="FC164" i="5" s="1"/>
  <c r="BV164" i="5"/>
  <c r="EZ164" i="5" s="1"/>
  <c r="BU164" i="5"/>
  <c r="EW164" i="5" s="1"/>
  <c r="BT164" i="5"/>
  <c r="ET164" i="5" s="1"/>
  <c r="BS164" i="5"/>
  <c r="EQ164" i="5" s="1"/>
  <c r="BR164" i="5"/>
  <c r="EN164" i="5" s="1"/>
  <c r="BQ164" i="5"/>
  <c r="EK164" i="5" s="1"/>
  <c r="BP164" i="5"/>
  <c r="EH164" i="5" s="1"/>
  <c r="BO164" i="5"/>
  <c r="EE164" i="5" s="1"/>
  <c r="BN164" i="5"/>
  <c r="EB164" i="5" s="1"/>
  <c r="BM164" i="5"/>
  <c r="DY164" i="5" s="1"/>
  <c r="BL164" i="5"/>
  <c r="DV164" i="5" s="1"/>
  <c r="BK164" i="5"/>
  <c r="DS164" i="5" s="1"/>
  <c r="BJ164" i="5"/>
  <c r="DP164" i="5" s="1"/>
  <c r="DM163" i="5"/>
  <c r="FQ163" i="5" s="1"/>
  <c r="DL163" i="5"/>
  <c r="FN163" i="5" s="1"/>
  <c r="DK163" i="5"/>
  <c r="FK163" i="5" s="1"/>
  <c r="DJ163" i="5"/>
  <c r="FH163" i="5" s="1"/>
  <c r="DI163" i="5"/>
  <c r="FE163" i="5" s="1"/>
  <c r="DH163" i="5"/>
  <c r="FB163" i="5" s="1"/>
  <c r="DG163" i="5"/>
  <c r="EY163" i="5" s="1"/>
  <c r="DF163" i="5"/>
  <c r="EV163" i="5" s="1"/>
  <c r="DE163" i="5"/>
  <c r="ES163" i="5" s="1"/>
  <c r="DD163" i="5"/>
  <c r="EP163" i="5" s="1"/>
  <c r="DC163" i="5"/>
  <c r="EM163" i="5" s="1"/>
  <c r="DB163" i="5"/>
  <c r="EJ163" i="5" s="1"/>
  <c r="DA163" i="5"/>
  <c r="EG163" i="5" s="1"/>
  <c r="CZ163" i="5"/>
  <c r="ED163" i="5" s="1"/>
  <c r="CY163" i="5"/>
  <c r="EA163" i="5" s="1"/>
  <c r="CX163" i="5"/>
  <c r="DX163" i="5" s="1"/>
  <c r="CW163" i="5"/>
  <c r="DU163" i="5" s="1"/>
  <c r="CV163" i="5"/>
  <c r="CT163" i="5"/>
  <c r="FP163" i="5" s="1"/>
  <c r="CS163" i="5"/>
  <c r="FM163" i="5" s="1"/>
  <c r="CR163" i="5"/>
  <c r="FJ163" i="5" s="1"/>
  <c r="CQ163" i="5"/>
  <c r="FG163" i="5" s="1"/>
  <c r="CP163" i="5"/>
  <c r="FD163" i="5" s="1"/>
  <c r="CO163" i="5"/>
  <c r="FA163" i="5" s="1"/>
  <c r="CN163" i="5"/>
  <c r="EX163" i="5" s="1"/>
  <c r="CM163" i="5"/>
  <c r="EU163" i="5" s="1"/>
  <c r="CL163" i="5"/>
  <c r="ER163" i="5" s="1"/>
  <c r="CK163" i="5"/>
  <c r="EO163" i="5" s="1"/>
  <c r="CJ163" i="5"/>
  <c r="EL163" i="5" s="1"/>
  <c r="CI163" i="5"/>
  <c r="EI163" i="5" s="1"/>
  <c r="CH163" i="5"/>
  <c r="EF163" i="5" s="1"/>
  <c r="CG163" i="5"/>
  <c r="EC163" i="5" s="1"/>
  <c r="CF163" i="5"/>
  <c r="DZ163" i="5" s="1"/>
  <c r="CE163" i="5"/>
  <c r="DW163" i="5" s="1"/>
  <c r="CD163" i="5"/>
  <c r="DT163" i="5" s="1"/>
  <c r="DQ163" i="5"/>
  <c r="CA163" i="5"/>
  <c r="FO163" i="5" s="1"/>
  <c r="BZ163" i="5"/>
  <c r="FL163" i="5" s="1"/>
  <c r="BY163" i="5"/>
  <c r="FI163" i="5" s="1"/>
  <c r="BX163" i="5"/>
  <c r="FF163" i="5" s="1"/>
  <c r="BW163" i="5"/>
  <c r="FC163" i="5" s="1"/>
  <c r="BV163" i="5"/>
  <c r="EZ163" i="5" s="1"/>
  <c r="BU163" i="5"/>
  <c r="EW163" i="5" s="1"/>
  <c r="BT163" i="5"/>
  <c r="ET163" i="5" s="1"/>
  <c r="BS163" i="5"/>
  <c r="EQ163" i="5" s="1"/>
  <c r="BR163" i="5"/>
  <c r="EN163" i="5" s="1"/>
  <c r="BQ163" i="5"/>
  <c r="EK163" i="5" s="1"/>
  <c r="BP163" i="5"/>
  <c r="EH163" i="5" s="1"/>
  <c r="BO163" i="5"/>
  <c r="EE163" i="5" s="1"/>
  <c r="BN163" i="5"/>
  <c r="EB163" i="5" s="1"/>
  <c r="BM163" i="5"/>
  <c r="DY163" i="5" s="1"/>
  <c r="BL163" i="5"/>
  <c r="DV163" i="5" s="1"/>
  <c r="BK163" i="5"/>
  <c r="DS163" i="5" s="1"/>
  <c r="BJ163" i="5"/>
  <c r="DP163" i="5" s="1"/>
  <c r="DM162" i="5"/>
  <c r="FQ162" i="5" s="1"/>
  <c r="DL162" i="5"/>
  <c r="FN162" i="5" s="1"/>
  <c r="DK162" i="5"/>
  <c r="FK162" i="5" s="1"/>
  <c r="DJ162" i="5"/>
  <c r="FH162" i="5" s="1"/>
  <c r="DI162" i="5"/>
  <c r="FE162" i="5" s="1"/>
  <c r="DH162" i="5"/>
  <c r="FB162" i="5" s="1"/>
  <c r="DG162" i="5"/>
  <c r="EY162" i="5" s="1"/>
  <c r="DF162" i="5"/>
  <c r="EV162" i="5" s="1"/>
  <c r="DE162" i="5"/>
  <c r="ES162" i="5" s="1"/>
  <c r="DD162" i="5"/>
  <c r="EP162" i="5" s="1"/>
  <c r="DC162" i="5"/>
  <c r="EM162" i="5" s="1"/>
  <c r="DB162" i="5"/>
  <c r="EJ162" i="5" s="1"/>
  <c r="DA162" i="5"/>
  <c r="EG162" i="5" s="1"/>
  <c r="CZ162" i="5"/>
  <c r="ED162" i="5" s="1"/>
  <c r="CY162" i="5"/>
  <c r="EA162" i="5" s="1"/>
  <c r="CX162" i="5"/>
  <c r="DX162" i="5" s="1"/>
  <c r="CW162" i="5"/>
  <c r="DU162" i="5" s="1"/>
  <c r="CV162" i="5"/>
  <c r="CT162" i="5"/>
  <c r="FP162" i="5" s="1"/>
  <c r="CS162" i="5"/>
  <c r="FM162" i="5" s="1"/>
  <c r="CR162" i="5"/>
  <c r="FJ162" i="5" s="1"/>
  <c r="CQ162" i="5"/>
  <c r="FG162" i="5" s="1"/>
  <c r="CP162" i="5"/>
  <c r="FD162" i="5" s="1"/>
  <c r="CO162" i="5"/>
  <c r="FA162" i="5" s="1"/>
  <c r="CN162" i="5"/>
  <c r="EX162" i="5" s="1"/>
  <c r="CM162" i="5"/>
  <c r="EU162" i="5" s="1"/>
  <c r="CL162" i="5"/>
  <c r="ER162" i="5" s="1"/>
  <c r="CK162" i="5"/>
  <c r="EO162" i="5" s="1"/>
  <c r="CJ162" i="5"/>
  <c r="EL162" i="5" s="1"/>
  <c r="CI162" i="5"/>
  <c r="EI162" i="5" s="1"/>
  <c r="CH162" i="5"/>
  <c r="EF162" i="5" s="1"/>
  <c r="CG162" i="5"/>
  <c r="EC162" i="5" s="1"/>
  <c r="CF162" i="5"/>
  <c r="DZ162" i="5" s="1"/>
  <c r="CE162" i="5"/>
  <c r="DW162" i="5" s="1"/>
  <c r="CD162" i="5"/>
  <c r="DT162" i="5" s="1"/>
  <c r="CA162" i="5"/>
  <c r="FO162" i="5" s="1"/>
  <c r="BZ162" i="5"/>
  <c r="FL162" i="5" s="1"/>
  <c r="BY162" i="5"/>
  <c r="FI162" i="5" s="1"/>
  <c r="BX162" i="5"/>
  <c r="FF162" i="5" s="1"/>
  <c r="BW162" i="5"/>
  <c r="FC162" i="5" s="1"/>
  <c r="BV162" i="5"/>
  <c r="EZ162" i="5" s="1"/>
  <c r="BU162" i="5"/>
  <c r="EW162" i="5" s="1"/>
  <c r="BT162" i="5"/>
  <c r="ET162" i="5" s="1"/>
  <c r="BS162" i="5"/>
  <c r="EQ162" i="5" s="1"/>
  <c r="BR162" i="5"/>
  <c r="EN162" i="5" s="1"/>
  <c r="BQ162" i="5"/>
  <c r="EK162" i="5" s="1"/>
  <c r="BP162" i="5"/>
  <c r="EH162" i="5" s="1"/>
  <c r="BO162" i="5"/>
  <c r="EE162" i="5" s="1"/>
  <c r="BN162" i="5"/>
  <c r="EB162" i="5" s="1"/>
  <c r="BM162" i="5"/>
  <c r="DY162" i="5" s="1"/>
  <c r="BL162" i="5"/>
  <c r="DV162" i="5" s="1"/>
  <c r="BK162" i="5"/>
  <c r="DS162" i="5" s="1"/>
  <c r="BJ162" i="5"/>
  <c r="DP162" i="5" s="1"/>
  <c r="DM161" i="5"/>
  <c r="FQ161" i="5" s="1"/>
  <c r="DL161" i="5"/>
  <c r="FN161" i="5" s="1"/>
  <c r="DK161" i="5"/>
  <c r="FK161" i="5" s="1"/>
  <c r="DJ161" i="5"/>
  <c r="FH161" i="5" s="1"/>
  <c r="DI161" i="5"/>
  <c r="FE161" i="5" s="1"/>
  <c r="DH161" i="5"/>
  <c r="FB161" i="5" s="1"/>
  <c r="DG161" i="5"/>
  <c r="EY161" i="5" s="1"/>
  <c r="DF161" i="5"/>
  <c r="EV161" i="5" s="1"/>
  <c r="DE161" i="5"/>
  <c r="ES161" i="5" s="1"/>
  <c r="DD161" i="5"/>
  <c r="EP161" i="5" s="1"/>
  <c r="DC161" i="5"/>
  <c r="EM161" i="5" s="1"/>
  <c r="DB161" i="5"/>
  <c r="EJ161" i="5" s="1"/>
  <c r="DA161" i="5"/>
  <c r="EG161" i="5" s="1"/>
  <c r="CZ161" i="5"/>
  <c r="ED161" i="5" s="1"/>
  <c r="CY161" i="5"/>
  <c r="EA161" i="5" s="1"/>
  <c r="CX161" i="5"/>
  <c r="DX161" i="5" s="1"/>
  <c r="CW161" i="5"/>
  <c r="DU161" i="5" s="1"/>
  <c r="CV161" i="5"/>
  <c r="CT161" i="5"/>
  <c r="FP161" i="5" s="1"/>
  <c r="CS161" i="5"/>
  <c r="FM161" i="5" s="1"/>
  <c r="CR161" i="5"/>
  <c r="FJ161" i="5" s="1"/>
  <c r="CQ161" i="5"/>
  <c r="FG161" i="5" s="1"/>
  <c r="CP161" i="5"/>
  <c r="FD161" i="5" s="1"/>
  <c r="CO161" i="5"/>
  <c r="FA161" i="5" s="1"/>
  <c r="CN161" i="5"/>
  <c r="EX161" i="5" s="1"/>
  <c r="CM161" i="5"/>
  <c r="EU161" i="5" s="1"/>
  <c r="CL161" i="5"/>
  <c r="ER161" i="5" s="1"/>
  <c r="CK161" i="5"/>
  <c r="EO161" i="5" s="1"/>
  <c r="CJ161" i="5"/>
  <c r="EL161" i="5" s="1"/>
  <c r="CI161" i="5"/>
  <c r="EI161" i="5" s="1"/>
  <c r="CH161" i="5"/>
  <c r="EF161" i="5" s="1"/>
  <c r="CG161" i="5"/>
  <c r="EC161" i="5" s="1"/>
  <c r="CF161" i="5"/>
  <c r="DZ161" i="5" s="1"/>
  <c r="CE161" i="5"/>
  <c r="DW161" i="5" s="1"/>
  <c r="CD161" i="5"/>
  <c r="DT161" i="5" s="1"/>
  <c r="CA161" i="5"/>
  <c r="FO161" i="5" s="1"/>
  <c r="BZ161" i="5"/>
  <c r="FL161" i="5" s="1"/>
  <c r="BY161" i="5"/>
  <c r="FI161" i="5" s="1"/>
  <c r="BX161" i="5"/>
  <c r="FF161" i="5" s="1"/>
  <c r="BW161" i="5"/>
  <c r="FC161" i="5" s="1"/>
  <c r="BV161" i="5"/>
  <c r="EZ161" i="5" s="1"/>
  <c r="BU161" i="5"/>
  <c r="EW161" i="5" s="1"/>
  <c r="BT161" i="5"/>
  <c r="ET161" i="5" s="1"/>
  <c r="BS161" i="5"/>
  <c r="EQ161" i="5" s="1"/>
  <c r="BR161" i="5"/>
  <c r="EN161" i="5" s="1"/>
  <c r="BQ161" i="5"/>
  <c r="EK161" i="5" s="1"/>
  <c r="BP161" i="5"/>
  <c r="EH161" i="5" s="1"/>
  <c r="BO161" i="5"/>
  <c r="EE161" i="5" s="1"/>
  <c r="BN161" i="5"/>
  <c r="EB161" i="5" s="1"/>
  <c r="BM161" i="5"/>
  <c r="DY161" i="5" s="1"/>
  <c r="BL161" i="5"/>
  <c r="DV161" i="5" s="1"/>
  <c r="BK161" i="5"/>
  <c r="DS161" i="5" s="1"/>
  <c r="BJ161" i="5"/>
  <c r="DP161" i="5" s="1"/>
  <c r="DM160" i="5"/>
  <c r="FQ160" i="5" s="1"/>
  <c r="DL160" i="5"/>
  <c r="FN160" i="5" s="1"/>
  <c r="DK160" i="5"/>
  <c r="FK160" i="5" s="1"/>
  <c r="DJ160" i="5"/>
  <c r="FH160" i="5" s="1"/>
  <c r="DI160" i="5"/>
  <c r="FE160" i="5" s="1"/>
  <c r="DH160" i="5"/>
  <c r="FB160" i="5" s="1"/>
  <c r="DG160" i="5"/>
  <c r="EY160" i="5" s="1"/>
  <c r="DF160" i="5"/>
  <c r="EV160" i="5" s="1"/>
  <c r="DE160" i="5"/>
  <c r="ES160" i="5" s="1"/>
  <c r="DD160" i="5"/>
  <c r="EP160" i="5" s="1"/>
  <c r="DC160" i="5"/>
  <c r="EM160" i="5" s="1"/>
  <c r="DB160" i="5"/>
  <c r="EJ160" i="5" s="1"/>
  <c r="DA160" i="5"/>
  <c r="EG160" i="5" s="1"/>
  <c r="CZ160" i="5"/>
  <c r="ED160" i="5" s="1"/>
  <c r="CY160" i="5"/>
  <c r="EA160" i="5" s="1"/>
  <c r="CX160" i="5"/>
  <c r="DX160" i="5" s="1"/>
  <c r="CW160" i="5"/>
  <c r="DU160" i="5" s="1"/>
  <c r="CV160" i="5"/>
  <c r="CT160" i="5"/>
  <c r="FP160" i="5" s="1"/>
  <c r="CS160" i="5"/>
  <c r="FM160" i="5" s="1"/>
  <c r="CR160" i="5"/>
  <c r="FJ160" i="5" s="1"/>
  <c r="CQ160" i="5"/>
  <c r="FG160" i="5" s="1"/>
  <c r="CP160" i="5"/>
  <c r="FD160" i="5" s="1"/>
  <c r="CO160" i="5"/>
  <c r="FA160" i="5" s="1"/>
  <c r="CN160" i="5"/>
  <c r="EX160" i="5" s="1"/>
  <c r="CM160" i="5"/>
  <c r="EU160" i="5" s="1"/>
  <c r="CL160" i="5"/>
  <c r="ER160" i="5" s="1"/>
  <c r="CK160" i="5"/>
  <c r="EO160" i="5" s="1"/>
  <c r="CJ160" i="5"/>
  <c r="EL160" i="5" s="1"/>
  <c r="CI160" i="5"/>
  <c r="EI160" i="5" s="1"/>
  <c r="CH160" i="5"/>
  <c r="EF160" i="5" s="1"/>
  <c r="CG160" i="5"/>
  <c r="EC160" i="5" s="1"/>
  <c r="CF160" i="5"/>
  <c r="DZ160" i="5" s="1"/>
  <c r="CE160" i="5"/>
  <c r="DW160" i="5" s="1"/>
  <c r="CD160" i="5"/>
  <c r="DT160" i="5" s="1"/>
  <c r="DQ160" i="5"/>
  <c r="CA160" i="5"/>
  <c r="FO160" i="5" s="1"/>
  <c r="BZ160" i="5"/>
  <c r="FL160" i="5" s="1"/>
  <c r="BY160" i="5"/>
  <c r="FI160" i="5" s="1"/>
  <c r="BX160" i="5"/>
  <c r="FF160" i="5" s="1"/>
  <c r="BW160" i="5"/>
  <c r="FC160" i="5" s="1"/>
  <c r="BV160" i="5"/>
  <c r="EZ160" i="5" s="1"/>
  <c r="BU160" i="5"/>
  <c r="EW160" i="5" s="1"/>
  <c r="BT160" i="5"/>
  <c r="ET160" i="5" s="1"/>
  <c r="BS160" i="5"/>
  <c r="EQ160" i="5" s="1"/>
  <c r="BR160" i="5"/>
  <c r="EN160" i="5" s="1"/>
  <c r="BQ160" i="5"/>
  <c r="EK160" i="5" s="1"/>
  <c r="BP160" i="5"/>
  <c r="EH160" i="5" s="1"/>
  <c r="BO160" i="5"/>
  <c r="EE160" i="5" s="1"/>
  <c r="BN160" i="5"/>
  <c r="EB160" i="5" s="1"/>
  <c r="BM160" i="5"/>
  <c r="DY160" i="5" s="1"/>
  <c r="BL160" i="5"/>
  <c r="DV160" i="5" s="1"/>
  <c r="BK160" i="5"/>
  <c r="DS160" i="5" s="1"/>
  <c r="BJ160" i="5"/>
  <c r="DP160" i="5" s="1"/>
  <c r="DM159" i="5"/>
  <c r="FQ159" i="5" s="1"/>
  <c r="DL159" i="5"/>
  <c r="FN159" i="5" s="1"/>
  <c r="DK159" i="5"/>
  <c r="FK159" i="5" s="1"/>
  <c r="DJ159" i="5"/>
  <c r="FH159" i="5" s="1"/>
  <c r="DI159" i="5"/>
  <c r="FE159" i="5" s="1"/>
  <c r="DH159" i="5"/>
  <c r="FB159" i="5" s="1"/>
  <c r="DG159" i="5"/>
  <c r="EY159" i="5" s="1"/>
  <c r="DF159" i="5"/>
  <c r="EV159" i="5" s="1"/>
  <c r="DE159" i="5"/>
  <c r="ES159" i="5" s="1"/>
  <c r="DD159" i="5"/>
  <c r="EP159" i="5" s="1"/>
  <c r="DC159" i="5"/>
  <c r="EM159" i="5" s="1"/>
  <c r="DB159" i="5"/>
  <c r="EJ159" i="5" s="1"/>
  <c r="DA159" i="5"/>
  <c r="EG159" i="5" s="1"/>
  <c r="CZ159" i="5"/>
  <c r="ED159" i="5" s="1"/>
  <c r="CY159" i="5"/>
  <c r="EA159" i="5" s="1"/>
  <c r="CX159" i="5"/>
  <c r="DX159" i="5" s="1"/>
  <c r="CW159" i="5"/>
  <c r="DU159" i="5" s="1"/>
  <c r="CV159" i="5"/>
  <c r="CT159" i="5"/>
  <c r="FP159" i="5" s="1"/>
  <c r="CS159" i="5"/>
  <c r="FM159" i="5" s="1"/>
  <c r="CR159" i="5"/>
  <c r="FJ159" i="5" s="1"/>
  <c r="CQ159" i="5"/>
  <c r="FG159" i="5" s="1"/>
  <c r="CP159" i="5"/>
  <c r="FD159" i="5" s="1"/>
  <c r="CO159" i="5"/>
  <c r="FA159" i="5" s="1"/>
  <c r="CN159" i="5"/>
  <c r="EX159" i="5" s="1"/>
  <c r="CM159" i="5"/>
  <c r="EU159" i="5" s="1"/>
  <c r="CL159" i="5"/>
  <c r="ER159" i="5" s="1"/>
  <c r="CK159" i="5"/>
  <c r="EO159" i="5" s="1"/>
  <c r="CJ159" i="5"/>
  <c r="EL159" i="5" s="1"/>
  <c r="CI159" i="5"/>
  <c r="EI159" i="5" s="1"/>
  <c r="CH159" i="5"/>
  <c r="EF159" i="5" s="1"/>
  <c r="CG159" i="5"/>
  <c r="EC159" i="5" s="1"/>
  <c r="CF159" i="5"/>
  <c r="DZ159" i="5" s="1"/>
  <c r="CE159" i="5"/>
  <c r="DW159" i="5" s="1"/>
  <c r="CD159" i="5"/>
  <c r="DT159" i="5" s="1"/>
  <c r="DQ159" i="5"/>
  <c r="CA159" i="5"/>
  <c r="FO159" i="5" s="1"/>
  <c r="BZ159" i="5"/>
  <c r="FL159" i="5" s="1"/>
  <c r="BY159" i="5"/>
  <c r="FI159" i="5" s="1"/>
  <c r="BX159" i="5"/>
  <c r="FF159" i="5" s="1"/>
  <c r="BW159" i="5"/>
  <c r="FC159" i="5" s="1"/>
  <c r="BV159" i="5"/>
  <c r="EZ159" i="5" s="1"/>
  <c r="BU159" i="5"/>
  <c r="EW159" i="5" s="1"/>
  <c r="BT159" i="5"/>
  <c r="ET159" i="5" s="1"/>
  <c r="BS159" i="5"/>
  <c r="EQ159" i="5" s="1"/>
  <c r="BR159" i="5"/>
  <c r="EN159" i="5" s="1"/>
  <c r="BQ159" i="5"/>
  <c r="EK159" i="5" s="1"/>
  <c r="BP159" i="5"/>
  <c r="EH159" i="5" s="1"/>
  <c r="BO159" i="5"/>
  <c r="EE159" i="5" s="1"/>
  <c r="BN159" i="5"/>
  <c r="EB159" i="5" s="1"/>
  <c r="BM159" i="5"/>
  <c r="DY159" i="5" s="1"/>
  <c r="BL159" i="5"/>
  <c r="DV159" i="5" s="1"/>
  <c r="BK159" i="5"/>
  <c r="DS159" i="5" s="1"/>
  <c r="BJ159" i="5"/>
  <c r="DP159" i="5" s="1"/>
  <c r="DM158" i="5"/>
  <c r="FQ158" i="5" s="1"/>
  <c r="DL158" i="5"/>
  <c r="FN158" i="5" s="1"/>
  <c r="DK158" i="5"/>
  <c r="FK158" i="5" s="1"/>
  <c r="DJ158" i="5"/>
  <c r="FH158" i="5" s="1"/>
  <c r="DI158" i="5"/>
  <c r="FE158" i="5" s="1"/>
  <c r="DH158" i="5"/>
  <c r="FB158" i="5" s="1"/>
  <c r="DG158" i="5"/>
  <c r="EY158" i="5" s="1"/>
  <c r="DF158" i="5"/>
  <c r="EV158" i="5" s="1"/>
  <c r="DE158" i="5"/>
  <c r="ES158" i="5" s="1"/>
  <c r="DD158" i="5"/>
  <c r="EP158" i="5" s="1"/>
  <c r="DC158" i="5"/>
  <c r="EM158" i="5" s="1"/>
  <c r="DB158" i="5"/>
  <c r="EJ158" i="5" s="1"/>
  <c r="DA158" i="5"/>
  <c r="EG158" i="5" s="1"/>
  <c r="CZ158" i="5"/>
  <c r="ED158" i="5" s="1"/>
  <c r="CY158" i="5"/>
  <c r="EA158" i="5" s="1"/>
  <c r="CX158" i="5"/>
  <c r="DX158" i="5" s="1"/>
  <c r="CW158" i="5"/>
  <c r="DU158" i="5" s="1"/>
  <c r="CV158" i="5"/>
  <c r="CT158" i="5"/>
  <c r="FP158" i="5" s="1"/>
  <c r="CS158" i="5"/>
  <c r="FM158" i="5" s="1"/>
  <c r="CR158" i="5"/>
  <c r="FJ158" i="5" s="1"/>
  <c r="CQ158" i="5"/>
  <c r="FG158" i="5" s="1"/>
  <c r="CP158" i="5"/>
  <c r="FD158" i="5" s="1"/>
  <c r="CO158" i="5"/>
  <c r="FA158" i="5" s="1"/>
  <c r="CN158" i="5"/>
  <c r="EX158" i="5" s="1"/>
  <c r="CM158" i="5"/>
  <c r="EU158" i="5" s="1"/>
  <c r="CL158" i="5"/>
  <c r="ER158" i="5" s="1"/>
  <c r="CK158" i="5"/>
  <c r="EO158" i="5" s="1"/>
  <c r="CJ158" i="5"/>
  <c r="EL158" i="5" s="1"/>
  <c r="CI158" i="5"/>
  <c r="EI158" i="5" s="1"/>
  <c r="CH158" i="5"/>
  <c r="EF158" i="5" s="1"/>
  <c r="CG158" i="5"/>
  <c r="EC158" i="5" s="1"/>
  <c r="CF158" i="5"/>
  <c r="DZ158" i="5" s="1"/>
  <c r="CE158" i="5"/>
  <c r="DW158" i="5" s="1"/>
  <c r="CD158" i="5"/>
  <c r="DT158" i="5" s="1"/>
  <c r="CA158" i="5"/>
  <c r="FO158" i="5" s="1"/>
  <c r="BZ158" i="5"/>
  <c r="FL158" i="5" s="1"/>
  <c r="BY158" i="5"/>
  <c r="FI158" i="5" s="1"/>
  <c r="BX158" i="5"/>
  <c r="FF158" i="5" s="1"/>
  <c r="BW158" i="5"/>
  <c r="FC158" i="5" s="1"/>
  <c r="BV158" i="5"/>
  <c r="EZ158" i="5" s="1"/>
  <c r="BU158" i="5"/>
  <c r="EW158" i="5" s="1"/>
  <c r="BT158" i="5"/>
  <c r="ET158" i="5" s="1"/>
  <c r="BS158" i="5"/>
  <c r="EQ158" i="5" s="1"/>
  <c r="BR158" i="5"/>
  <c r="EN158" i="5" s="1"/>
  <c r="BQ158" i="5"/>
  <c r="EK158" i="5" s="1"/>
  <c r="BP158" i="5"/>
  <c r="EH158" i="5" s="1"/>
  <c r="BO158" i="5"/>
  <c r="EE158" i="5" s="1"/>
  <c r="BN158" i="5"/>
  <c r="EB158" i="5" s="1"/>
  <c r="BM158" i="5"/>
  <c r="DY158" i="5" s="1"/>
  <c r="BL158" i="5"/>
  <c r="DV158" i="5" s="1"/>
  <c r="BK158" i="5"/>
  <c r="DS158" i="5" s="1"/>
  <c r="BJ158" i="5"/>
  <c r="DP158" i="5" s="1"/>
  <c r="EM157" i="5"/>
  <c r="DM157" i="5"/>
  <c r="FQ157" i="5" s="1"/>
  <c r="DL157" i="5"/>
  <c r="FN157" i="5" s="1"/>
  <c r="DK157" i="5"/>
  <c r="FK157" i="5" s="1"/>
  <c r="DJ157" i="5"/>
  <c r="FH157" i="5" s="1"/>
  <c r="DI157" i="5"/>
  <c r="FE157" i="5" s="1"/>
  <c r="DH157" i="5"/>
  <c r="FB157" i="5" s="1"/>
  <c r="DG157" i="5"/>
  <c r="EY157" i="5" s="1"/>
  <c r="DF157" i="5"/>
  <c r="EV157" i="5" s="1"/>
  <c r="DE157" i="5"/>
  <c r="ES157" i="5" s="1"/>
  <c r="DD157" i="5"/>
  <c r="EP157" i="5" s="1"/>
  <c r="DC157" i="5"/>
  <c r="DB157" i="5"/>
  <c r="EJ157" i="5" s="1"/>
  <c r="DA157" i="5"/>
  <c r="EG157" i="5" s="1"/>
  <c r="CZ157" i="5"/>
  <c r="ED157" i="5" s="1"/>
  <c r="CY157" i="5"/>
  <c r="EA157" i="5" s="1"/>
  <c r="CX157" i="5"/>
  <c r="DX157" i="5" s="1"/>
  <c r="CW157" i="5"/>
  <c r="DU157" i="5" s="1"/>
  <c r="CV157" i="5"/>
  <c r="CT157" i="5"/>
  <c r="FP157" i="5" s="1"/>
  <c r="CS157" i="5"/>
  <c r="FM157" i="5" s="1"/>
  <c r="CR157" i="5"/>
  <c r="FJ157" i="5" s="1"/>
  <c r="CQ157" i="5"/>
  <c r="FG157" i="5" s="1"/>
  <c r="CP157" i="5"/>
  <c r="FD157" i="5" s="1"/>
  <c r="CO157" i="5"/>
  <c r="FA157" i="5" s="1"/>
  <c r="CN157" i="5"/>
  <c r="EX157" i="5" s="1"/>
  <c r="CM157" i="5"/>
  <c r="EU157" i="5" s="1"/>
  <c r="CL157" i="5"/>
  <c r="ER157" i="5" s="1"/>
  <c r="CK157" i="5"/>
  <c r="EO157" i="5" s="1"/>
  <c r="CJ157" i="5"/>
  <c r="EL157" i="5" s="1"/>
  <c r="CI157" i="5"/>
  <c r="EI157" i="5" s="1"/>
  <c r="CH157" i="5"/>
  <c r="EF157" i="5" s="1"/>
  <c r="CG157" i="5"/>
  <c r="EC157" i="5" s="1"/>
  <c r="CF157" i="5"/>
  <c r="DZ157" i="5" s="1"/>
  <c r="CE157" i="5"/>
  <c r="DW157" i="5" s="1"/>
  <c r="CD157" i="5"/>
  <c r="DT157" i="5" s="1"/>
  <c r="CA157" i="5"/>
  <c r="FO157" i="5" s="1"/>
  <c r="BZ157" i="5"/>
  <c r="FL157" i="5" s="1"/>
  <c r="BY157" i="5"/>
  <c r="FI157" i="5" s="1"/>
  <c r="BX157" i="5"/>
  <c r="FF157" i="5" s="1"/>
  <c r="BW157" i="5"/>
  <c r="FC157" i="5" s="1"/>
  <c r="BV157" i="5"/>
  <c r="EZ157" i="5" s="1"/>
  <c r="BU157" i="5"/>
  <c r="EW157" i="5" s="1"/>
  <c r="BT157" i="5"/>
  <c r="ET157" i="5" s="1"/>
  <c r="BS157" i="5"/>
  <c r="EQ157" i="5" s="1"/>
  <c r="BR157" i="5"/>
  <c r="EN157" i="5" s="1"/>
  <c r="BQ157" i="5"/>
  <c r="EK157" i="5" s="1"/>
  <c r="BP157" i="5"/>
  <c r="EH157" i="5" s="1"/>
  <c r="BO157" i="5"/>
  <c r="EE157" i="5" s="1"/>
  <c r="BN157" i="5"/>
  <c r="EB157" i="5" s="1"/>
  <c r="BM157" i="5"/>
  <c r="DY157" i="5" s="1"/>
  <c r="BL157" i="5"/>
  <c r="DV157" i="5" s="1"/>
  <c r="BK157" i="5"/>
  <c r="DS157" i="5" s="1"/>
  <c r="BJ157" i="5"/>
  <c r="DP157" i="5" s="1"/>
  <c r="DM156" i="5"/>
  <c r="FQ156" i="5" s="1"/>
  <c r="DL156" i="5"/>
  <c r="FN156" i="5" s="1"/>
  <c r="DK156" i="5"/>
  <c r="FK156" i="5" s="1"/>
  <c r="DJ156" i="5"/>
  <c r="FH156" i="5" s="1"/>
  <c r="DI156" i="5"/>
  <c r="FE156" i="5" s="1"/>
  <c r="DH156" i="5"/>
  <c r="FB156" i="5" s="1"/>
  <c r="DG156" i="5"/>
  <c r="EY156" i="5" s="1"/>
  <c r="DF156" i="5"/>
  <c r="EV156" i="5" s="1"/>
  <c r="DE156" i="5"/>
  <c r="ES156" i="5" s="1"/>
  <c r="DD156" i="5"/>
  <c r="EP156" i="5" s="1"/>
  <c r="DC156" i="5"/>
  <c r="EM156" i="5" s="1"/>
  <c r="DB156" i="5"/>
  <c r="EJ156" i="5" s="1"/>
  <c r="DA156" i="5"/>
  <c r="EG156" i="5" s="1"/>
  <c r="CZ156" i="5"/>
  <c r="ED156" i="5" s="1"/>
  <c r="CY156" i="5"/>
  <c r="EA156" i="5" s="1"/>
  <c r="CX156" i="5"/>
  <c r="DX156" i="5" s="1"/>
  <c r="CW156" i="5"/>
  <c r="DU156" i="5" s="1"/>
  <c r="CV156" i="5"/>
  <c r="CT156" i="5"/>
  <c r="FP156" i="5" s="1"/>
  <c r="CS156" i="5"/>
  <c r="FM156" i="5" s="1"/>
  <c r="CR156" i="5"/>
  <c r="FJ156" i="5" s="1"/>
  <c r="CQ156" i="5"/>
  <c r="FG156" i="5" s="1"/>
  <c r="CP156" i="5"/>
  <c r="FD156" i="5" s="1"/>
  <c r="CO156" i="5"/>
  <c r="FA156" i="5" s="1"/>
  <c r="CN156" i="5"/>
  <c r="EX156" i="5" s="1"/>
  <c r="CM156" i="5"/>
  <c r="EU156" i="5" s="1"/>
  <c r="CL156" i="5"/>
  <c r="ER156" i="5" s="1"/>
  <c r="CK156" i="5"/>
  <c r="EO156" i="5" s="1"/>
  <c r="CJ156" i="5"/>
  <c r="EL156" i="5" s="1"/>
  <c r="CI156" i="5"/>
  <c r="EI156" i="5" s="1"/>
  <c r="CH156" i="5"/>
  <c r="EF156" i="5" s="1"/>
  <c r="CG156" i="5"/>
  <c r="EC156" i="5" s="1"/>
  <c r="CF156" i="5"/>
  <c r="DZ156" i="5" s="1"/>
  <c r="CE156" i="5"/>
  <c r="DW156" i="5" s="1"/>
  <c r="CD156" i="5"/>
  <c r="DT156" i="5" s="1"/>
  <c r="DQ156" i="5"/>
  <c r="CA156" i="5"/>
  <c r="FO156" i="5" s="1"/>
  <c r="BZ156" i="5"/>
  <c r="FL156" i="5" s="1"/>
  <c r="BY156" i="5"/>
  <c r="FI156" i="5" s="1"/>
  <c r="BX156" i="5"/>
  <c r="FF156" i="5" s="1"/>
  <c r="BW156" i="5"/>
  <c r="FC156" i="5" s="1"/>
  <c r="BV156" i="5"/>
  <c r="EZ156" i="5" s="1"/>
  <c r="BU156" i="5"/>
  <c r="EW156" i="5" s="1"/>
  <c r="BT156" i="5"/>
  <c r="ET156" i="5" s="1"/>
  <c r="BS156" i="5"/>
  <c r="EQ156" i="5" s="1"/>
  <c r="BR156" i="5"/>
  <c r="EN156" i="5" s="1"/>
  <c r="BQ156" i="5"/>
  <c r="EK156" i="5" s="1"/>
  <c r="BP156" i="5"/>
  <c r="EH156" i="5" s="1"/>
  <c r="BO156" i="5"/>
  <c r="EE156" i="5" s="1"/>
  <c r="BN156" i="5"/>
  <c r="EB156" i="5" s="1"/>
  <c r="BM156" i="5"/>
  <c r="DY156" i="5" s="1"/>
  <c r="BL156" i="5"/>
  <c r="DV156" i="5" s="1"/>
  <c r="BK156" i="5"/>
  <c r="DS156" i="5" s="1"/>
  <c r="BJ156" i="5"/>
  <c r="DP156" i="5" s="1"/>
  <c r="DM155" i="5"/>
  <c r="FQ155" i="5" s="1"/>
  <c r="DL155" i="5"/>
  <c r="FN155" i="5" s="1"/>
  <c r="DK155" i="5"/>
  <c r="FK155" i="5" s="1"/>
  <c r="DJ155" i="5"/>
  <c r="FH155" i="5" s="1"/>
  <c r="DI155" i="5"/>
  <c r="FE155" i="5" s="1"/>
  <c r="DH155" i="5"/>
  <c r="FB155" i="5" s="1"/>
  <c r="DG155" i="5"/>
  <c r="EY155" i="5" s="1"/>
  <c r="DF155" i="5"/>
  <c r="EV155" i="5" s="1"/>
  <c r="DE155" i="5"/>
  <c r="ES155" i="5" s="1"/>
  <c r="DD155" i="5"/>
  <c r="EP155" i="5" s="1"/>
  <c r="DC155" i="5"/>
  <c r="EM155" i="5" s="1"/>
  <c r="DB155" i="5"/>
  <c r="EJ155" i="5" s="1"/>
  <c r="DA155" i="5"/>
  <c r="EG155" i="5" s="1"/>
  <c r="CZ155" i="5"/>
  <c r="ED155" i="5" s="1"/>
  <c r="CY155" i="5"/>
  <c r="EA155" i="5" s="1"/>
  <c r="CX155" i="5"/>
  <c r="DX155" i="5" s="1"/>
  <c r="CW155" i="5"/>
  <c r="DU155" i="5" s="1"/>
  <c r="CV155" i="5"/>
  <c r="CT155" i="5"/>
  <c r="FP155" i="5" s="1"/>
  <c r="CS155" i="5"/>
  <c r="FM155" i="5" s="1"/>
  <c r="CR155" i="5"/>
  <c r="FJ155" i="5" s="1"/>
  <c r="CQ155" i="5"/>
  <c r="FG155" i="5" s="1"/>
  <c r="CP155" i="5"/>
  <c r="FD155" i="5" s="1"/>
  <c r="CO155" i="5"/>
  <c r="FA155" i="5" s="1"/>
  <c r="CN155" i="5"/>
  <c r="EX155" i="5" s="1"/>
  <c r="CM155" i="5"/>
  <c r="EU155" i="5" s="1"/>
  <c r="CL155" i="5"/>
  <c r="ER155" i="5" s="1"/>
  <c r="CK155" i="5"/>
  <c r="EO155" i="5" s="1"/>
  <c r="CJ155" i="5"/>
  <c r="EL155" i="5" s="1"/>
  <c r="CI155" i="5"/>
  <c r="EI155" i="5" s="1"/>
  <c r="CH155" i="5"/>
  <c r="EF155" i="5" s="1"/>
  <c r="CG155" i="5"/>
  <c r="EC155" i="5" s="1"/>
  <c r="CF155" i="5"/>
  <c r="DZ155" i="5" s="1"/>
  <c r="CE155" i="5"/>
  <c r="DW155" i="5" s="1"/>
  <c r="CD155" i="5"/>
  <c r="DT155" i="5" s="1"/>
  <c r="DQ155" i="5"/>
  <c r="CA155" i="5"/>
  <c r="FO155" i="5" s="1"/>
  <c r="BZ155" i="5"/>
  <c r="FL155" i="5" s="1"/>
  <c r="BY155" i="5"/>
  <c r="FI155" i="5" s="1"/>
  <c r="BX155" i="5"/>
  <c r="FF155" i="5" s="1"/>
  <c r="BW155" i="5"/>
  <c r="FC155" i="5" s="1"/>
  <c r="BV155" i="5"/>
  <c r="EZ155" i="5" s="1"/>
  <c r="BU155" i="5"/>
  <c r="EW155" i="5" s="1"/>
  <c r="BT155" i="5"/>
  <c r="ET155" i="5" s="1"/>
  <c r="BS155" i="5"/>
  <c r="EQ155" i="5" s="1"/>
  <c r="BR155" i="5"/>
  <c r="EN155" i="5" s="1"/>
  <c r="BQ155" i="5"/>
  <c r="EK155" i="5" s="1"/>
  <c r="BP155" i="5"/>
  <c r="EH155" i="5" s="1"/>
  <c r="BO155" i="5"/>
  <c r="EE155" i="5" s="1"/>
  <c r="BN155" i="5"/>
  <c r="EB155" i="5" s="1"/>
  <c r="BM155" i="5"/>
  <c r="DY155" i="5" s="1"/>
  <c r="BL155" i="5"/>
  <c r="DV155" i="5" s="1"/>
  <c r="BK155" i="5"/>
  <c r="DS155" i="5" s="1"/>
  <c r="BJ155" i="5"/>
  <c r="DP155" i="5" s="1"/>
  <c r="DM154" i="5"/>
  <c r="FQ154" i="5" s="1"/>
  <c r="DL154" i="5"/>
  <c r="FN154" i="5" s="1"/>
  <c r="DK154" i="5"/>
  <c r="FK154" i="5" s="1"/>
  <c r="DJ154" i="5"/>
  <c r="FH154" i="5" s="1"/>
  <c r="DI154" i="5"/>
  <c r="FE154" i="5" s="1"/>
  <c r="DH154" i="5"/>
  <c r="FB154" i="5" s="1"/>
  <c r="DG154" i="5"/>
  <c r="EY154" i="5" s="1"/>
  <c r="DF154" i="5"/>
  <c r="EV154" i="5" s="1"/>
  <c r="DE154" i="5"/>
  <c r="ES154" i="5" s="1"/>
  <c r="DD154" i="5"/>
  <c r="EP154" i="5" s="1"/>
  <c r="DC154" i="5"/>
  <c r="EM154" i="5" s="1"/>
  <c r="DB154" i="5"/>
  <c r="EJ154" i="5" s="1"/>
  <c r="DA154" i="5"/>
  <c r="EG154" i="5" s="1"/>
  <c r="CZ154" i="5"/>
  <c r="ED154" i="5" s="1"/>
  <c r="CY154" i="5"/>
  <c r="EA154" i="5" s="1"/>
  <c r="CX154" i="5"/>
  <c r="DX154" i="5" s="1"/>
  <c r="CW154" i="5"/>
  <c r="DU154" i="5" s="1"/>
  <c r="CV154" i="5"/>
  <c r="CT154" i="5"/>
  <c r="FP154" i="5" s="1"/>
  <c r="CS154" i="5"/>
  <c r="FM154" i="5" s="1"/>
  <c r="CR154" i="5"/>
  <c r="FJ154" i="5" s="1"/>
  <c r="CQ154" i="5"/>
  <c r="FG154" i="5" s="1"/>
  <c r="CP154" i="5"/>
  <c r="FD154" i="5" s="1"/>
  <c r="CO154" i="5"/>
  <c r="FA154" i="5" s="1"/>
  <c r="CN154" i="5"/>
  <c r="EX154" i="5" s="1"/>
  <c r="CM154" i="5"/>
  <c r="EU154" i="5" s="1"/>
  <c r="CL154" i="5"/>
  <c r="ER154" i="5" s="1"/>
  <c r="CK154" i="5"/>
  <c r="EO154" i="5" s="1"/>
  <c r="CJ154" i="5"/>
  <c r="EL154" i="5" s="1"/>
  <c r="CI154" i="5"/>
  <c r="EI154" i="5" s="1"/>
  <c r="CH154" i="5"/>
  <c r="EF154" i="5" s="1"/>
  <c r="CG154" i="5"/>
  <c r="EC154" i="5" s="1"/>
  <c r="CF154" i="5"/>
  <c r="DZ154" i="5" s="1"/>
  <c r="CE154" i="5"/>
  <c r="DW154" i="5" s="1"/>
  <c r="CD154" i="5"/>
  <c r="DT154" i="5" s="1"/>
  <c r="CA154" i="5"/>
  <c r="FO154" i="5" s="1"/>
  <c r="BZ154" i="5"/>
  <c r="FL154" i="5" s="1"/>
  <c r="BY154" i="5"/>
  <c r="FI154" i="5" s="1"/>
  <c r="BX154" i="5"/>
  <c r="FF154" i="5" s="1"/>
  <c r="BW154" i="5"/>
  <c r="FC154" i="5" s="1"/>
  <c r="BV154" i="5"/>
  <c r="EZ154" i="5" s="1"/>
  <c r="BU154" i="5"/>
  <c r="EW154" i="5" s="1"/>
  <c r="BT154" i="5"/>
  <c r="ET154" i="5" s="1"/>
  <c r="BS154" i="5"/>
  <c r="EQ154" i="5" s="1"/>
  <c r="BR154" i="5"/>
  <c r="EN154" i="5" s="1"/>
  <c r="BQ154" i="5"/>
  <c r="EK154" i="5" s="1"/>
  <c r="BP154" i="5"/>
  <c r="EH154" i="5" s="1"/>
  <c r="BO154" i="5"/>
  <c r="EE154" i="5" s="1"/>
  <c r="BN154" i="5"/>
  <c r="EB154" i="5" s="1"/>
  <c r="BM154" i="5"/>
  <c r="DY154" i="5" s="1"/>
  <c r="BL154" i="5"/>
  <c r="DV154" i="5" s="1"/>
  <c r="BK154" i="5"/>
  <c r="DS154" i="5" s="1"/>
  <c r="BJ154" i="5"/>
  <c r="DP154" i="5" s="1"/>
  <c r="DM153" i="5"/>
  <c r="FQ153" i="5" s="1"/>
  <c r="DL153" i="5"/>
  <c r="FN153" i="5" s="1"/>
  <c r="DK153" i="5"/>
  <c r="FK153" i="5" s="1"/>
  <c r="DJ153" i="5"/>
  <c r="FH153" i="5" s="1"/>
  <c r="DI153" i="5"/>
  <c r="FE153" i="5" s="1"/>
  <c r="DH153" i="5"/>
  <c r="FB153" i="5" s="1"/>
  <c r="DG153" i="5"/>
  <c r="EY153" i="5" s="1"/>
  <c r="DF153" i="5"/>
  <c r="EV153" i="5" s="1"/>
  <c r="DE153" i="5"/>
  <c r="ES153" i="5" s="1"/>
  <c r="DD153" i="5"/>
  <c r="EP153" i="5" s="1"/>
  <c r="DC153" i="5"/>
  <c r="EM153" i="5" s="1"/>
  <c r="DB153" i="5"/>
  <c r="EJ153" i="5" s="1"/>
  <c r="DA153" i="5"/>
  <c r="EG153" i="5" s="1"/>
  <c r="CZ153" i="5"/>
  <c r="ED153" i="5" s="1"/>
  <c r="CY153" i="5"/>
  <c r="EA153" i="5" s="1"/>
  <c r="CX153" i="5"/>
  <c r="DX153" i="5" s="1"/>
  <c r="CW153" i="5"/>
  <c r="DU153" i="5" s="1"/>
  <c r="CV153" i="5"/>
  <c r="CT153" i="5"/>
  <c r="FP153" i="5" s="1"/>
  <c r="CS153" i="5"/>
  <c r="FM153" i="5" s="1"/>
  <c r="CR153" i="5"/>
  <c r="FJ153" i="5" s="1"/>
  <c r="CQ153" i="5"/>
  <c r="FG153" i="5" s="1"/>
  <c r="CP153" i="5"/>
  <c r="FD153" i="5" s="1"/>
  <c r="CO153" i="5"/>
  <c r="FA153" i="5" s="1"/>
  <c r="CN153" i="5"/>
  <c r="EX153" i="5" s="1"/>
  <c r="CM153" i="5"/>
  <c r="EU153" i="5" s="1"/>
  <c r="CL153" i="5"/>
  <c r="ER153" i="5" s="1"/>
  <c r="CK153" i="5"/>
  <c r="EO153" i="5" s="1"/>
  <c r="CJ153" i="5"/>
  <c r="EL153" i="5" s="1"/>
  <c r="CI153" i="5"/>
  <c r="EI153" i="5" s="1"/>
  <c r="CH153" i="5"/>
  <c r="EF153" i="5" s="1"/>
  <c r="CG153" i="5"/>
  <c r="EC153" i="5" s="1"/>
  <c r="CF153" i="5"/>
  <c r="DZ153" i="5" s="1"/>
  <c r="CE153" i="5"/>
  <c r="DW153" i="5" s="1"/>
  <c r="CD153" i="5"/>
  <c r="DT153" i="5" s="1"/>
  <c r="CA153" i="5"/>
  <c r="FO153" i="5" s="1"/>
  <c r="BZ153" i="5"/>
  <c r="FL153" i="5" s="1"/>
  <c r="BY153" i="5"/>
  <c r="FI153" i="5" s="1"/>
  <c r="BX153" i="5"/>
  <c r="FF153" i="5" s="1"/>
  <c r="BW153" i="5"/>
  <c r="FC153" i="5" s="1"/>
  <c r="BV153" i="5"/>
  <c r="EZ153" i="5" s="1"/>
  <c r="BU153" i="5"/>
  <c r="EW153" i="5" s="1"/>
  <c r="BT153" i="5"/>
  <c r="ET153" i="5" s="1"/>
  <c r="BS153" i="5"/>
  <c r="EQ153" i="5" s="1"/>
  <c r="BR153" i="5"/>
  <c r="EN153" i="5" s="1"/>
  <c r="BQ153" i="5"/>
  <c r="EK153" i="5" s="1"/>
  <c r="BP153" i="5"/>
  <c r="EH153" i="5" s="1"/>
  <c r="BO153" i="5"/>
  <c r="EE153" i="5" s="1"/>
  <c r="BN153" i="5"/>
  <c r="EB153" i="5" s="1"/>
  <c r="BM153" i="5"/>
  <c r="DY153" i="5" s="1"/>
  <c r="BL153" i="5"/>
  <c r="DV153" i="5" s="1"/>
  <c r="BK153" i="5"/>
  <c r="DS153" i="5" s="1"/>
  <c r="BJ153" i="5"/>
  <c r="DP153" i="5" s="1"/>
  <c r="DM152" i="5"/>
  <c r="FQ152" i="5" s="1"/>
  <c r="DL152" i="5"/>
  <c r="FN152" i="5" s="1"/>
  <c r="DK152" i="5"/>
  <c r="FK152" i="5" s="1"/>
  <c r="DJ152" i="5"/>
  <c r="FH152" i="5" s="1"/>
  <c r="DI152" i="5"/>
  <c r="FE152" i="5" s="1"/>
  <c r="DH152" i="5"/>
  <c r="FB152" i="5" s="1"/>
  <c r="DG152" i="5"/>
  <c r="EY152" i="5" s="1"/>
  <c r="DF152" i="5"/>
  <c r="EV152" i="5" s="1"/>
  <c r="DE152" i="5"/>
  <c r="ES152" i="5" s="1"/>
  <c r="DD152" i="5"/>
  <c r="EP152" i="5" s="1"/>
  <c r="DC152" i="5"/>
  <c r="EM152" i="5" s="1"/>
  <c r="DB152" i="5"/>
  <c r="EJ152" i="5" s="1"/>
  <c r="DA152" i="5"/>
  <c r="EG152" i="5" s="1"/>
  <c r="CZ152" i="5"/>
  <c r="ED152" i="5" s="1"/>
  <c r="CY152" i="5"/>
  <c r="EA152" i="5" s="1"/>
  <c r="CX152" i="5"/>
  <c r="DX152" i="5" s="1"/>
  <c r="CW152" i="5"/>
  <c r="DU152" i="5" s="1"/>
  <c r="CV152" i="5"/>
  <c r="CT152" i="5"/>
  <c r="FP152" i="5" s="1"/>
  <c r="CS152" i="5"/>
  <c r="FM152" i="5" s="1"/>
  <c r="CR152" i="5"/>
  <c r="FJ152" i="5" s="1"/>
  <c r="CQ152" i="5"/>
  <c r="FG152" i="5" s="1"/>
  <c r="CP152" i="5"/>
  <c r="FD152" i="5" s="1"/>
  <c r="CO152" i="5"/>
  <c r="FA152" i="5" s="1"/>
  <c r="CN152" i="5"/>
  <c r="EX152" i="5" s="1"/>
  <c r="CM152" i="5"/>
  <c r="EU152" i="5" s="1"/>
  <c r="CL152" i="5"/>
  <c r="ER152" i="5" s="1"/>
  <c r="CK152" i="5"/>
  <c r="EO152" i="5" s="1"/>
  <c r="CJ152" i="5"/>
  <c r="EL152" i="5" s="1"/>
  <c r="CI152" i="5"/>
  <c r="EI152" i="5" s="1"/>
  <c r="CH152" i="5"/>
  <c r="EF152" i="5" s="1"/>
  <c r="CG152" i="5"/>
  <c r="EC152" i="5" s="1"/>
  <c r="CF152" i="5"/>
  <c r="DZ152" i="5" s="1"/>
  <c r="CE152" i="5"/>
  <c r="DW152" i="5" s="1"/>
  <c r="CD152" i="5"/>
  <c r="DT152" i="5" s="1"/>
  <c r="CA152" i="5"/>
  <c r="FO152" i="5" s="1"/>
  <c r="BZ152" i="5"/>
  <c r="FL152" i="5" s="1"/>
  <c r="BY152" i="5"/>
  <c r="FI152" i="5" s="1"/>
  <c r="BX152" i="5"/>
  <c r="FF152" i="5" s="1"/>
  <c r="BW152" i="5"/>
  <c r="FC152" i="5" s="1"/>
  <c r="BV152" i="5"/>
  <c r="EZ152" i="5" s="1"/>
  <c r="BU152" i="5"/>
  <c r="EW152" i="5" s="1"/>
  <c r="BT152" i="5"/>
  <c r="ET152" i="5" s="1"/>
  <c r="BS152" i="5"/>
  <c r="EQ152" i="5" s="1"/>
  <c r="BR152" i="5"/>
  <c r="EN152" i="5" s="1"/>
  <c r="BQ152" i="5"/>
  <c r="EK152" i="5" s="1"/>
  <c r="BP152" i="5"/>
  <c r="EH152" i="5" s="1"/>
  <c r="BO152" i="5"/>
  <c r="EE152" i="5" s="1"/>
  <c r="BN152" i="5"/>
  <c r="EB152" i="5" s="1"/>
  <c r="BM152" i="5"/>
  <c r="DY152" i="5" s="1"/>
  <c r="BL152" i="5"/>
  <c r="DV152" i="5" s="1"/>
  <c r="BK152" i="5"/>
  <c r="DS152" i="5" s="1"/>
  <c r="BJ152" i="5"/>
  <c r="DP152" i="5" s="1"/>
  <c r="DM151" i="5"/>
  <c r="FQ151" i="5" s="1"/>
  <c r="DL151" i="5"/>
  <c r="FN151" i="5" s="1"/>
  <c r="DK151" i="5"/>
  <c r="FK151" i="5" s="1"/>
  <c r="DJ151" i="5"/>
  <c r="FH151" i="5" s="1"/>
  <c r="DI151" i="5"/>
  <c r="FE151" i="5" s="1"/>
  <c r="DH151" i="5"/>
  <c r="FB151" i="5" s="1"/>
  <c r="DG151" i="5"/>
  <c r="EY151" i="5" s="1"/>
  <c r="DF151" i="5"/>
  <c r="EV151" i="5" s="1"/>
  <c r="DE151" i="5"/>
  <c r="ES151" i="5" s="1"/>
  <c r="DD151" i="5"/>
  <c r="EP151" i="5" s="1"/>
  <c r="DC151" i="5"/>
  <c r="EM151" i="5" s="1"/>
  <c r="DB151" i="5"/>
  <c r="EJ151" i="5" s="1"/>
  <c r="DA151" i="5"/>
  <c r="EG151" i="5" s="1"/>
  <c r="CZ151" i="5"/>
  <c r="ED151" i="5" s="1"/>
  <c r="CY151" i="5"/>
  <c r="EA151" i="5" s="1"/>
  <c r="CX151" i="5"/>
  <c r="DX151" i="5" s="1"/>
  <c r="CW151" i="5"/>
  <c r="DU151" i="5" s="1"/>
  <c r="CV151" i="5"/>
  <c r="CT151" i="5"/>
  <c r="FP151" i="5" s="1"/>
  <c r="CS151" i="5"/>
  <c r="FM151" i="5" s="1"/>
  <c r="CR151" i="5"/>
  <c r="FJ151" i="5" s="1"/>
  <c r="CQ151" i="5"/>
  <c r="FG151" i="5" s="1"/>
  <c r="CP151" i="5"/>
  <c r="FD151" i="5" s="1"/>
  <c r="CO151" i="5"/>
  <c r="FA151" i="5" s="1"/>
  <c r="CN151" i="5"/>
  <c r="EX151" i="5" s="1"/>
  <c r="CM151" i="5"/>
  <c r="EU151" i="5" s="1"/>
  <c r="CL151" i="5"/>
  <c r="ER151" i="5" s="1"/>
  <c r="CK151" i="5"/>
  <c r="EO151" i="5" s="1"/>
  <c r="CJ151" i="5"/>
  <c r="EL151" i="5" s="1"/>
  <c r="CI151" i="5"/>
  <c r="EI151" i="5" s="1"/>
  <c r="CH151" i="5"/>
  <c r="EF151" i="5" s="1"/>
  <c r="CG151" i="5"/>
  <c r="EC151" i="5" s="1"/>
  <c r="CF151" i="5"/>
  <c r="DZ151" i="5" s="1"/>
  <c r="CE151" i="5"/>
  <c r="DW151" i="5" s="1"/>
  <c r="CD151" i="5"/>
  <c r="DT151" i="5" s="1"/>
  <c r="DQ151" i="5"/>
  <c r="CA151" i="5"/>
  <c r="FO151" i="5" s="1"/>
  <c r="BZ151" i="5"/>
  <c r="FL151" i="5" s="1"/>
  <c r="BY151" i="5"/>
  <c r="FI151" i="5" s="1"/>
  <c r="BX151" i="5"/>
  <c r="FF151" i="5" s="1"/>
  <c r="BW151" i="5"/>
  <c r="FC151" i="5" s="1"/>
  <c r="BV151" i="5"/>
  <c r="EZ151" i="5" s="1"/>
  <c r="BU151" i="5"/>
  <c r="EW151" i="5" s="1"/>
  <c r="BT151" i="5"/>
  <c r="ET151" i="5" s="1"/>
  <c r="BS151" i="5"/>
  <c r="EQ151" i="5" s="1"/>
  <c r="BR151" i="5"/>
  <c r="EN151" i="5" s="1"/>
  <c r="BQ151" i="5"/>
  <c r="EK151" i="5" s="1"/>
  <c r="BP151" i="5"/>
  <c r="EH151" i="5" s="1"/>
  <c r="BO151" i="5"/>
  <c r="EE151" i="5" s="1"/>
  <c r="BN151" i="5"/>
  <c r="EB151" i="5" s="1"/>
  <c r="BM151" i="5"/>
  <c r="DY151" i="5" s="1"/>
  <c r="BL151" i="5"/>
  <c r="DV151" i="5" s="1"/>
  <c r="BK151" i="5"/>
  <c r="DS151" i="5" s="1"/>
  <c r="BJ151" i="5"/>
  <c r="DP151" i="5" s="1"/>
  <c r="DM150" i="5"/>
  <c r="FQ150" i="5" s="1"/>
  <c r="DL150" i="5"/>
  <c r="FN150" i="5" s="1"/>
  <c r="DK150" i="5"/>
  <c r="FK150" i="5" s="1"/>
  <c r="DJ150" i="5"/>
  <c r="FH150" i="5" s="1"/>
  <c r="DI150" i="5"/>
  <c r="FE150" i="5" s="1"/>
  <c r="DH150" i="5"/>
  <c r="FB150" i="5" s="1"/>
  <c r="DG150" i="5"/>
  <c r="EY150" i="5" s="1"/>
  <c r="DF150" i="5"/>
  <c r="EV150" i="5" s="1"/>
  <c r="DE150" i="5"/>
  <c r="ES150" i="5" s="1"/>
  <c r="DD150" i="5"/>
  <c r="EP150" i="5" s="1"/>
  <c r="DC150" i="5"/>
  <c r="EM150" i="5" s="1"/>
  <c r="DB150" i="5"/>
  <c r="EJ150" i="5" s="1"/>
  <c r="DA150" i="5"/>
  <c r="EG150" i="5" s="1"/>
  <c r="CZ150" i="5"/>
  <c r="ED150" i="5" s="1"/>
  <c r="CY150" i="5"/>
  <c r="EA150" i="5" s="1"/>
  <c r="CX150" i="5"/>
  <c r="DX150" i="5" s="1"/>
  <c r="CW150" i="5"/>
  <c r="DU150" i="5" s="1"/>
  <c r="CV150" i="5"/>
  <c r="CT150" i="5"/>
  <c r="FP150" i="5" s="1"/>
  <c r="CS150" i="5"/>
  <c r="FM150" i="5" s="1"/>
  <c r="CR150" i="5"/>
  <c r="FJ150" i="5" s="1"/>
  <c r="CQ150" i="5"/>
  <c r="FG150" i="5" s="1"/>
  <c r="CP150" i="5"/>
  <c r="FD150" i="5" s="1"/>
  <c r="CO150" i="5"/>
  <c r="FA150" i="5" s="1"/>
  <c r="CN150" i="5"/>
  <c r="EX150" i="5" s="1"/>
  <c r="CM150" i="5"/>
  <c r="EU150" i="5" s="1"/>
  <c r="CL150" i="5"/>
  <c r="ER150" i="5" s="1"/>
  <c r="CK150" i="5"/>
  <c r="EO150" i="5" s="1"/>
  <c r="CJ150" i="5"/>
  <c r="EL150" i="5" s="1"/>
  <c r="CI150" i="5"/>
  <c r="EI150" i="5" s="1"/>
  <c r="CH150" i="5"/>
  <c r="EF150" i="5" s="1"/>
  <c r="CG150" i="5"/>
  <c r="EC150" i="5" s="1"/>
  <c r="CF150" i="5"/>
  <c r="DZ150" i="5" s="1"/>
  <c r="CE150" i="5"/>
  <c r="DW150" i="5" s="1"/>
  <c r="CD150" i="5"/>
  <c r="DT150" i="5" s="1"/>
  <c r="CA150" i="5"/>
  <c r="FO150" i="5" s="1"/>
  <c r="BZ150" i="5"/>
  <c r="FL150" i="5" s="1"/>
  <c r="BY150" i="5"/>
  <c r="FI150" i="5" s="1"/>
  <c r="BX150" i="5"/>
  <c r="FF150" i="5" s="1"/>
  <c r="BW150" i="5"/>
  <c r="FC150" i="5" s="1"/>
  <c r="BV150" i="5"/>
  <c r="EZ150" i="5" s="1"/>
  <c r="BU150" i="5"/>
  <c r="EW150" i="5" s="1"/>
  <c r="BT150" i="5"/>
  <c r="ET150" i="5" s="1"/>
  <c r="BS150" i="5"/>
  <c r="EQ150" i="5" s="1"/>
  <c r="BR150" i="5"/>
  <c r="EN150" i="5" s="1"/>
  <c r="BQ150" i="5"/>
  <c r="EK150" i="5" s="1"/>
  <c r="BP150" i="5"/>
  <c r="EH150" i="5" s="1"/>
  <c r="BO150" i="5"/>
  <c r="EE150" i="5" s="1"/>
  <c r="BN150" i="5"/>
  <c r="EB150" i="5" s="1"/>
  <c r="BM150" i="5"/>
  <c r="DY150" i="5" s="1"/>
  <c r="BL150" i="5"/>
  <c r="DV150" i="5" s="1"/>
  <c r="BK150" i="5"/>
  <c r="DS150" i="5" s="1"/>
  <c r="BJ150" i="5"/>
  <c r="DP150" i="5" s="1"/>
  <c r="DM149" i="5"/>
  <c r="FQ149" i="5" s="1"/>
  <c r="DL149" i="5"/>
  <c r="FN149" i="5" s="1"/>
  <c r="DK149" i="5"/>
  <c r="FK149" i="5" s="1"/>
  <c r="DJ149" i="5"/>
  <c r="FH149" i="5" s="1"/>
  <c r="DI149" i="5"/>
  <c r="FE149" i="5" s="1"/>
  <c r="DH149" i="5"/>
  <c r="FB149" i="5" s="1"/>
  <c r="DG149" i="5"/>
  <c r="EY149" i="5" s="1"/>
  <c r="DF149" i="5"/>
  <c r="EV149" i="5" s="1"/>
  <c r="DE149" i="5"/>
  <c r="ES149" i="5" s="1"/>
  <c r="DD149" i="5"/>
  <c r="EP149" i="5" s="1"/>
  <c r="DC149" i="5"/>
  <c r="EM149" i="5" s="1"/>
  <c r="DB149" i="5"/>
  <c r="EJ149" i="5" s="1"/>
  <c r="DA149" i="5"/>
  <c r="EG149" i="5" s="1"/>
  <c r="CZ149" i="5"/>
  <c r="ED149" i="5" s="1"/>
  <c r="CY149" i="5"/>
  <c r="EA149" i="5" s="1"/>
  <c r="CX149" i="5"/>
  <c r="DX149" i="5" s="1"/>
  <c r="CW149" i="5"/>
  <c r="DU149" i="5" s="1"/>
  <c r="CV149" i="5"/>
  <c r="CT149" i="5"/>
  <c r="FP149" i="5" s="1"/>
  <c r="CS149" i="5"/>
  <c r="FM149" i="5" s="1"/>
  <c r="CR149" i="5"/>
  <c r="FJ149" i="5" s="1"/>
  <c r="CQ149" i="5"/>
  <c r="FG149" i="5" s="1"/>
  <c r="CP149" i="5"/>
  <c r="FD149" i="5" s="1"/>
  <c r="CO149" i="5"/>
  <c r="FA149" i="5" s="1"/>
  <c r="CN149" i="5"/>
  <c r="EX149" i="5" s="1"/>
  <c r="CM149" i="5"/>
  <c r="EU149" i="5" s="1"/>
  <c r="CL149" i="5"/>
  <c r="ER149" i="5" s="1"/>
  <c r="CK149" i="5"/>
  <c r="EO149" i="5" s="1"/>
  <c r="CJ149" i="5"/>
  <c r="EL149" i="5" s="1"/>
  <c r="CI149" i="5"/>
  <c r="EI149" i="5" s="1"/>
  <c r="CH149" i="5"/>
  <c r="EF149" i="5" s="1"/>
  <c r="CG149" i="5"/>
  <c r="EC149" i="5" s="1"/>
  <c r="CF149" i="5"/>
  <c r="DZ149" i="5" s="1"/>
  <c r="CE149" i="5"/>
  <c r="DW149" i="5" s="1"/>
  <c r="CD149" i="5"/>
  <c r="DT149" i="5" s="1"/>
  <c r="CA149" i="5"/>
  <c r="FO149" i="5" s="1"/>
  <c r="BZ149" i="5"/>
  <c r="FL149" i="5" s="1"/>
  <c r="BY149" i="5"/>
  <c r="FI149" i="5" s="1"/>
  <c r="BX149" i="5"/>
  <c r="FF149" i="5" s="1"/>
  <c r="BW149" i="5"/>
  <c r="FC149" i="5" s="1"/>
  <c r="BV149" i="5"/>
  <c r="EZ149" i="5" s="1"/>
  <c r="BU149" i="5"/>
  <c r="EW149" i="5" s="1"/>
  <c r="BT149" i="5"/>
  <c r="ET149" i="5" s="1"/>
  <c r="BS149" i="5"/>
  <c r="EQ149" i="5" s="1"/>
  <c r="BR149" i="5"/>
  <c r="EN149" i="5" s="1"/>
  <c r="BQ149" i="5"/>
  <c r="EK149" i="5" s="1"/>
  <c r="BP149" i="5"/>
  <c r="EH149" i="5" s="1"/>
  <c r="BO149" i="5"/>
  <c r="EE149" i="5" s="1"/>
  <c r="BN149" i="5"/>
  <c r="EB149" i="5" s="1"/>
  <c r="BM149" i="5"/>
  <c r="DY149" i="5" s="1"/>
  <c r="BL149" i="5"/>
  <c r="DV149" i="5" s="1"/>
  <c r="BK149" i="5"/>
  <c r="DS149" i="5" s="1"/>
  <c r="BJ149" i="5"/>
  <c r="DP149" i="5" s="1"/>
  <c r="DM148" i="5"/>
  <c r="FQ148" i="5" s="1"/>
  <c r="DL148" i="5"/>
  <c r="FN148" i="5" s="1"/>
  <c r="DK148" i="5"/>
  <c r="FK148" i="5" s="1"/>
  <c r="DJ148" i="5"/>
  <c r="FH148" i="5" s="1"/>
  <c r="DI148" i="5"/>
  <c r="FE148" i="5" s="1"/>
  <c r="DH148" i="5"/>
  <c r="FB148" i="5" s="1"/>
  <c r="DG148" i="5"/>
  <c r="EY148" i="5" s="1"/>
  <c r="DF148" i="5"/>
  <c r="EV148" i="5" s="1"/>
  <c r="DE148" i="5"/>
  <c r="ES148" i="5" s="1"/>
  <c r="DD148" i="5"/>
  <c r="EP148" i="5" s="1"/>
  <c r="DC148" i="5"/>
  <c r="EM148" i="5" s="1"/>
  <c r="DB148" i="5"/>
  <c r="EJ148" i="5" s="1"/>
  <c r="DA148" i="5"/>
  <c r="EG148" i="5" s="1"/>
  <c r="CZ148" i="5"/>
  <c r="ED148" i="5" s="1"/>
  <c r="CY148" i="5"/>
  <c r="EA148" i="5" s="1"/>
  <c r="CX148" i="5"/>
  <c r="DX148" i="5" s="1"/>
  <c r="CW148" i="5"/>
  <c r="DU148" i="5" s="1"/>
  <c r="CV148" i="5"/>
  <c r="CT148" i="5"/>
  <c r="FP148" i="5" s="1"/>
  <c r="CS148" i="5"/>
  <c r="FM148" i="5" s="1"/>
  <c r="CR148" i="5"/>
  <c r="FJ148" i="5" s="1"/>
  <c r="CQ148" i="5"/>
  <c r="FG148" i="5" s="1"/>
  <c r="CP148" i="5"/>
  <c r="FD148" i="5" s="1"/>
  <c r="CO148" i="5"/>
  <c r="FA148" i="5" s="1"/>
  <c r="CN148" i="5"/>
  <c r="EX148" i="5" s="1"/>
  <c r="CM148" i="5"/>
  <c r="EU148" i="5" s="1"/>
  <c r="CL148" i="5"/>
  <c r="ER148" i="5" s="1"/>
  <c r="CK148" i="5"/>
  <c r="EO148" i="5" s="1"/>
  <c r="CJ148" i="5"/>
  <c r="EL148" i="5" s="1"/>
  <c r="CI148" i="5"/>
  <c r="EI148" i="5" s="1"/>
  <c r="CH148" i="5"/>
  <c r="EF148" i="5" s="1"/>
  <c r="CG148" i="5"/>
  <c r="EC148" i="5" s="1"/>
  <c r="CF148" i="5"/>
  <c r="DZ148" i="5" s="1"/>
  <c r="CE148" i="5"/>
  <c r="DW148" i="5" s="1"/>
  <c r="CD148" i="5"/>
  <c r="DT148" i="5" s="1"/>
  <c r="CA148" i="5"/>
  <c r="FO148" i="5" s="1"/>
  <c r="BZ148" i="5"/>
  <c r="FL148" i="5" s="1"/>
  <c r="BY148" i="5"/>
  <c r="FI148" i="5" s="1"/>
  <c r="BX148" i="5"/>
  <c r="FF148" i="5" s="1"/>
  <c r="BW148" i="5"/>
  <c r="FC148" i="5" s="1"/>
  <c r="BV148" i="5"/>
  <c r="EZ148" i="5" s="1"/>
  <c r="BU148" i="5"/>
  <c r="EW148" i="5" s="1"/>
  <c r="BT148" i="5"/>
  <c r="ET148" i="5" s="1"/>
  <c r="BS148" i="5"/>
  <c r="EQ148" i="5" s="1"/>
  <c r="BR148" i="5"/>
  <c r="EN148" i="5" s="1"/>
  <c r="BQ148" i="5"/>
  <c r="EK148" i="5" s="1"/>
  <c r="BP148" i="5"/>
  <c r="EH148" i="5" s="1"/>
  <c r="BO148" i="5"/>
  <c r="EE148" i="5" s="1"/>
  <c r="BN148" i="5"/>
  <c r="EB148" i="5" s="1"/>
  <c r="BM148" i="5"/>
  <c r="DY148" i="5" s="1"/>
  <c r="BL148" i="5"/>
  <c r="DV148" i="5" s="1"/>
  <c r="BK148" i="5"/>
  <c r="DS148" i="5" s="1"/>
  <c r="BJ148" i="5"/>
  <c r="DP148" i="5" s="1"/>
  <c r="DM147" i="5"/>
  <c r="FQ147" i="5" s="1"/>
  <c r="DL147" i="5"/>
  <c r="FN147" i="5" s="1"/>
  <c r="DK147" i="5"/>
  <c r="FK147" i="5" s="1"/>
  <c r="DJ147" i="5"/>
  <c r="FH147" i="5" s="1"/>
  <c r="DI147" i="5"/>
  <c r="FE147" i="5" s="1"/>
  <c r="DH147" i="5"/>
  <c r="FB147" i="5" s="1"/>
  <c r="DG147" i="5"/>
  <c r="EY147" i="5" s="1"/>
  <c r="DF147" i="5"/>
  <c r="EV147" i="5" s="1"/>
  <c r="DE147" i="5"/>
  <c r="ES147" i="5" s="1"/>
  <c r="DD147" i="5"/>
  <c r="EP147" i="5" s="1"/>
  <c r="DC147" i="5"/>
  <c r="EM147" i="5" s="1"/>
  <c r="DB147" i="5"/>
  <c r="EJ147" i="5" s="1"/>
  <c r="DA147" i="5"/>
  <c r="EG147" i="5" s="1"/>
  <c r="CZ147" i="5"/>
  <c r="ED147" i="5" s="1"/>
  <c r="CY147" i="5"/>
  <c r="EA147" i="5" s="1"/>
  <c r="CX147" i="5"/>
  <c r="DX147" i="5" s="1"/>
  <c r="CW147" i="5"/>
  <c r="DU147" i="5" s="1"/>
  <c r="CV147" i="5"/>
  <c r="CT147" i="5"/>
  <c r="FP147" i="5" s="1"/>
  <c r="CS147" i="5"/>
  <c r="FM147" i="5" s="1"/>
  <c r="CR147" i="5"/>
  <c r="FJ147" i="5" s="1"/>
  <c r="CQ147" i="5"/>
  <c r="FG147" i="5" s="1"/>
  <c r="CP147" i="5"/>
  <c r="FD147" i="5" s="1"/>
  <c r="CO147" i="5"/>
  <c r="FA147" i="5" s="1"/>
  <c r="CN147" i="5"/>
  <c r="EX147" i="5" s="1"/>
  <c r="CM147" i="5"/>
  <c r="EU147" i="5" s="1"/>
  <c r="CL147" i="5"/>
  <c r="ER147" i="5" s="1"/>
  <c r="CK147" i="5"/>
  <c r="EO147" i="5" s="1"/>
  <c r="CJ147" i="5"/>
  <c r="EL147" i="5" s="1"/>
  <c r="CI147" i="5"/>
  <c r="EI147" i="5" s="1"/>
  <c r="CH147" i="5"/>
  <c r="EF147" i="5" s="1"/>
  <c r="CG147" i="5"/>
  <c r="EC147" i="5" s="1"/>
  <c r="CF147" i="5"/>
  <c r="DZ147" i="5" s="1"/>
  <c r="CE147" i="5"/>
  <c r="DW147" i="5" s="1"/>
  <c r="CD147" i="5"/>
  <c r="DT147" i="5" s="1"/>
  <c r="DQ147" i="5"/>
  <c r="CA147" i="5"/>
  <c r="FO147" i="5" s="1"/>
  <c r="BZ147" i="5"/>
  <c r="FL147" i="5" s="1"/>
  <c r="BY147" i="5"/>
  <c r="FI147" i="5" s="1"/>
  <c r="BX147" i="5"/>
  <c r="FF147" i="5" s="1"/>
  <c r="BW147" i="5"/>
  <c r="FC147" i="5" s="1"/>
  <c r="BV147" i="5"/>
  <c r="EZ147" i="5" s="1"/>
  <c r="BU147" i="5"/>
  <c r="EW147" i="5" s="1"/>
  <c r="BT147" i="5"/>
  <c r="ET147" i="5" s="1"/>
  <c r="BS147" i="5"/>
  <c r="EQ147" i="5" s="1"/>
  <c r="BR147" i="5"/>
  <c r="EN147" i="5" s="1"/>
  <c r="BQ147" i="5"/>
  <c r="EK147" i="5" s="1"/>
  <c r="BP147" i="5"/>
  <c r="EH147" i="5" s="1"/>
  <c r="BO147" i="5"/>
  <c r="EE147" i="5" s="1"/>
  <c r="BN147" i="5"/>
  <c r="EB147" i="5" s="1"/>
  <c r="BM147" i="5"/>
  <c r="DY147" i="5" s="1"/>
  <c r="BL147" i="5"/>
  <c r="DV147" i="5" s="1"/>
  <c r="BK147" i="5"/>
  <c r="DS147" i="5" s="1"/>
  <c r="BJ147" i="5"/>
  <c r="DP147" i="5" s="1"/>
  <c r="DM146" i="5"/>
  <c r="FQ146" i="5" s="1"/>
  <c r="DL146" i="5"/>
  <c r="FN146" i="5" s="1"/>
  <c r="DK146" i="5"/>
  <c r="FK146" i="5" s="1"/>
  <c r="DJ146" i="5"/>
  <c r="FH146" i="5" s="1"/>
  <c r="DI146" i="5"/>
  <c r="FE146" i="5" s="1"/>
  <c r="DH146" i="5"/>
  <c r="FB146" i="5" s="1"/>
  <c r="DG146" i="5"/>
  <c r="EY146" i="5" s="1"/>
  <c r="DF146" i="5"/>
  <c r="EV146" i="5" s="1"/>
  <c r="DE146" i="5"/>
  <c r="ES146" i="5" s="1"/>
  <c r="DD146" i="5"/>
  <c r="EP146" i="5" s="1"/>
  <c r="DC146" i="5"/>
  <c r="EM146" i="5" s="1"/>
  <c r="DB146" i="5"/>
  <c r="EJ146" i="5" s="1"/>
  <c r="DA146" i="5"/>
  <c r="EG146" i="5" s="1"/>
  <c r="CZ146" i="5"/>
  <c r="ED146" i="5" s="1"/>
  <c r="CY146" i="5"/>
  <c r="EA146" i="5" s="1"/>
  <c r="CX146" i="5"/>
  <c r="DX146" i="5" s="1"/>
  <c r="CW146" i="5"/>
  <c r="DU146" i="5" s="1"/>
  <c r="CV146" i="5"/>
  <c r="CT146" i="5"/>
  <c r="FP146" i="5" s="1"/>
  <c r="CS146" i="5"/>
  <c r="FM146" i="5" s="1"/>
  <c r="CR146" i="5"/>
  <c r="FJ146" i="5" s="1"/>
  <c r="CQ146" i="5"/>
  <c r="FG146" i="5" s="1"/>
  <c r="CP146" i="5"/>
  <c r="FD146" i="5" s="1"/>
  <c r="CO146" i="5"/>
  <c r="FA146" i="5" s="1"/>
  <c r="CN146" i="5"/>
  <c r="EX146" i="5" s="1"/>
  <c r="CM146" i="5"/>
  <c r="EU146" i="5" s="1"/>
  <c r="CL146" i="5"/>
  <c r="ER146" i="5" s="1"/>
  <c r="CK146" i="5"/>
  <c r="EO146" i="5" s="1"/>
  <c r="CJ146" i="5"/>
  <c r="EL146" i="5" s="1"/>
  <c r="CI146" i="5"/>
  <c r="EI146" i="5" s="1"/>
  <c r="CH146" i="5"/>
  <c r="EF146" i="5" s="1"/>
  <c r="CG146" i="5"/>
  <c r="EC146" i="5" s="1"/>
  <c r="CF146" i="5"/>
  <c r="DZ146" i="5" s="1"/>
  <c r="CE146" i="5"/>
  <c r="DW146" i="5" s="1"/>
  <c r="CD146" i="5"/>
  <c r="DT146" i="5" s="1"/>
  <c r="CA146" i="5"/>
  <c r="FO146" i="5" s="1"/>
  <c r="BZ146" i="5"/>
  <c r="FL146" i="5" s="1"/>
  <c r="BY146" i="5"/>
  <c r="FI146" i="5" s="1"/>
  <c r="BX146" i="5"/>
  <c r="FF146" i="5" s="1"/>
  <c r="BW146" i="5"/>
  <c r="FC146" i="5" s="1"/>
  <c r="BV146" i="5"/>
  <c r="EZ146" i="5" s="1"/>
  <c r="BU146" i="5"/>
  <c r="EW146" i="5" s="1"/>
  <c r="BT146" i="5"/>
  <c r="ET146" i="5" s="1"/>
  <c r="BS146" i="5"/>
  <c r="EQ146" i="5" s="1"/>
  <c r="BR146" i="5"/>
  <c r="EN146" i="5" s="1"/>
  <c r="BQ146" i="5"/>
  <c r="EK146" i="5" s="1"/>
  <c r="BP146" i="5"/>
  <c r="EH146" i="5" s="1"/>
  <c r="BO146" i="5"/>
  <c r="EE146" i="5" s="1"/>
  <c r="BN146" i="5"/>
  <c r="EB146" i="5" s="1"/>
  <c r="BM146" i="5"/>
  <c r="DY146" i="5" s="1"/>
  <c r="BL146" i="5"/>
  <c r="DV146" i="5" s="1"/>
  <c r="BK146" i="5"/>
  <c r="DS146" i="5" s="1"/>
  <c r="BJ146" i="5"/>
  <c r="DP146" i="5" s="1"/>
  <c r="DM145" i="5"/>
  <c r="FQ145" i="5" s="1"/>
  <c r="DL145" i="5"/>
  <c r="FN145" i="5" s="1"/>
  <c r="DK145" i="5"/>
  <c r="FK145" i="5" s="1"/>
  <c r="DJ145" i="5"/>
  <c r="FH145" i="5" s="1"/>
  <c r="DI145" i="5"/>
  <c r="FE145" i="5" s="1"/>
  <c r="DH145" i="5"/>
  <c r="FB145" i="5" s="1"/>
  <c r="DG145" i="5"/>
  <c r="EY145" i="5" s="1"/>
  <c r="DF145" i="5"/>
  <c r="EV145" i="5" s="1"/>
  <c r="DE145" i="5"/>
  <c r="ES145" i="5" s="1"/>
  <c r="DD145" i="5"/>
  <c r="EP145" i="5" s="1"/>
  <c r="DC145" i="5"/>
  <c r="EM145" i="5" s="1"/>
  <c r="DB145" i="5"/>
  <c r="EJ145" i="5" s="1"/>
  <c r="DA145" i="5"/>
  <c r="EG145" i="5" s="1"/>
  <c r="CZ145" i="5"/>
  <c r="ED145" i="5" s="1"/>
  <c r="CY145" i="5"/>
  <c r="EA145" i="5" s="1"/>
  <c r="CX145" i="5"/>
  <c r="DX145" i="5" s="1"/>
  <c r="CW145" i="5"/>
  <c r="DU145" i="5" s="1"/>
  <c r="CV145" i="5"/>
  <c r="CT145" i="5"/>
  <c r="FP145" i="5" s="1"/>
  <c r="CS145" i="5"/>
  <c r="FM145" i="5" s="1"/>
  <c r="CR145" i="5"/>
  <c r="FJ145" i="5" s="1"/>
  <c r="CQ145" i="5"/>
  <c r="FG145" i="5" s="1"/>
  <c r="CP145" i="5"/>
  <c r="FD145" i="5" s="1"/>
  <c r="CO145" i="5"/>
  <c r="FA145" i="5" s="1"/>
  <c r="CN145" i="5"/>
  <c r="EX145" i="5" s="1"/>
  <c r="CM145" i="5"/>
  <c r="EU145" i="5" s="1"/>
  <c r="CL145" i="5"/>
  <c r="ER145" i="5" s="1"/>
  <c r="CK145" i="5"/>
  <c r="EO145" i="5" s="1"/>
  <c r="CJ145" i="5"/>
  <c r="EL145" i="5" s="1"/>
  <c r="CI145" i="5"/>
  <c r="EI145" i="5" s="1"/>
  <c r="CH145" i="5"/>
  <c r="EF145" i="5" s="1"/>
  <c r="CG145" i="5"/>
  <c r="EC145" i="5" s="1"/>
  <c r="CF145" i="5"/>
  <c r="DZ145" i="5" s="1"/>
  <c r="CE145" i="5"/>
  <c r="DW145" i="5" s="1"/>
  <c r="CD145" i="5"/>
  <c r="DT145" i="5" s="1"/>
  <c r="CA145" i="5"/>
  <c r="FO145" i="5" s="1"/>
  <c r="BZ145" i="5"/>
  <c r="FL145" i="5" s="1"/>
  <c r="BY145" i="5"/>
  <c r="FI145" i="5" s="1"/>
  <c r="BX145" i="5"/>
  <c r="FF145" i="5" s="1"/>
  <c r="BW145" i="5"/>
  <c r="FC145" i="5" s="1"/>
  <c r="BV145" i="5"/>
  <c r="EZ145" i="5" s="1"/>
  <c r="BU145" i="5"/>
  <c r="EW145" i="5" s="1"/>
  <c r="BT145" i="5"/>
  <c r="ET145" i="5" s="1"/>
  <c r="BS145" i="5"/>
  <c r="EQ145" i="5" s="1"/>
  <c r="BR145" i="5"/>
  <c r="EN145" i="5" s="1"/>
  <c r="BQ145" i="5"/>
  <c r="EK145" i="5" s="1"/>
  <c r="BP145" i="5"/>
  <c r="EH145" i="5" s="1"/>
  <c r="BO145" i="5"/>
  <c r="EE145" i="5" s="1"/>
  <c r="BN145" i="5"/>
  <c r="EB145" i="5" s="1"/>
  <c r="BM145" i="5"/>
  <c r="DY145" i="5" s="1"/>
  <c r="BL145" i="5"/>
  <c r="DV145" i="5" s="1"/>
  <c r="BK145" i="5"/>
  <c r="DS145" i="5" s="1"/>
  <c r="BJ145" i="5"/>
  <c r="DP145" i="5" s="1"/>
  <c r="DM144" i="5"/>
  <c r="FQ144" i="5" s="1"/>
  <c r="DL144" i="5"/>
  <c r="FN144" i="5" s="1"/>
  <c r="DK144" i="5"/>
  <c r="FK144" i="5" s="1"/>
  <c r="DJ144" i="5"/>
  <c r="FH144" i="5" s="1"/>
  <c r="DI144" i="5"/>
  <c r="FE144" i="5" s="1"/>
  <c r="DH144" i="5"/>
  <c r="FB144" i="5" s="1"/>
  <c r="DG144" i="5"/>
  <c r="EY144" i="5" s="1"/>
  <c r="DF144" i="5"/>
  <c r="EV144" i="5" s="1"/>
  <c r="DE144" i="5"/>
  <c r="ES144" i="5" s="1"/>
  <c r="DD144" i="5"/>
  <c r="EP144" i="5" s="1"/>
  <c r="DC144" i="5"/>
  <c r="EM144" i="5" s="1"/>
  <c r="DB144" i="5"/>
  <c r="EJ144" i="5" s="1"/>
  <c r="DA144" i="5"/>
  <c r="EG144" i="5" s="1"/>
  <c r="CZ144" i="5"/>
  <c r="ED144" i="5" s="1"/>
  <c r="CY144" i="5"/>
  <c r="EA144" i="5" s="1"/>
  <c r="CX144" i="5"/>
  <c r="DX144" i="5" s="1"/>
  <c r="CW144" i="5"/>
  <c r="DU144" i="5" s="1"/>
  <c r="CV144" i="5"/>
  <c r="CT144" i="5"/>
  <c r="FP144" i="5" s="1"/>
  <c r="CS144" i="5"/>
  <c r="FM144" i="5" s="1"/>
  <c r="CR144" i="5"/>
  <c r="FJ144" i="5" s="1"/>
  <c r="CQ144" i="5"/>
  <c r="FG144" i="5" s="1"/>
  <c r="CP144" i="5"/>
  <c r="FD144" i="5" s="1"/>
  <c r="CO144" i="5"/>
  <c r="FA144" i="5" s="1"/>
  <c r="CN144" i="5"/>
  <c r="EX144" i="5" s="1"/>
  <c r="CM144" i="5"/>
  <c r="EU144" i="5" s="1"/>
  <c r="CL144" i="5"/>
  <c r="ER144" i="5" s="1"/>
  <c r="CK144" i="5"/>
  <c r="EO144" i="5" s="1"/>
  <c r="CJ144" i="5"/>
  <c r="EL144" i="5" s="1"/>
  <c r="CI144" i="5"/>
  <c r="EI144" i="5" s="1"/>
  <c r="CH144" i="5"/>
  <c r="EF144" i="5" s="1"/>
  <c r="CG144" i="5"/>
  <c r="EC144" i="5" s="1"/>
  <c r="CF144" i="5"/>
  <c r="DZ144" i="5" s="1"/>
  <c r="CE144" i="5"/>
  <c r="DW144" i="5" s="1"/>
  <c r="CD144" i="5"/>
  <c r="DT144" i="5" s="1"/>
  <c r="DQ144" i="5"/>
  <c r="CA144" i="5"/>
  <c r="FO144" i="5" s="1"/>
  <c r="BZ144" i="5"/>
  <c r="FL144" i="5" s="1"/>
  <c r="BY144" i="5"/>
  <c r="FI144" i="5" s="1"/>
  <c r="BX144" i="5"/>
  <c r="FF144" i="5" s="1"/>
  <c r="BW144" i="5"/>
  <c r="FC144" i="5" s="1"/>
  <c r="BV144" i="5"/>
  <c r="EZ144" i="5" s="1"/>
  <c r="BU144" i="5"/>
  <c r="EW144" i="5" s="1"/>
  <c r="BT144" i="5"/>
  <c r="ET144" i="5" s="1"/>
  <c r="BS144" i="5"/>
  <c r="EQ144" i="5" s="1"/>
  <c r="BR144" i="5"/>
  <c r="EN144" i="5" s="1"/>
  <c r="BQ144" i="5"/>
  <c r="EK144" i="5" s="1"/>
  <c r="BP144" i="5"/>
  <c r="EH144" i="5" s="1"/>
  <c r="BO144" i="5"/>
  <c r="EE144" i="5" s="1"/>
  <c r="BN144" i="5"/>
  <c r="EB144" i="5" s="1"/>
  <c r="BM144" i="5"/>
  <c r="DY144" i="5" s="1"/>
  <c r="BL144" i="5"/>
  <c r="DV144" i="5" s="1"/>
  <c r="BK144" i="5"/>
  <c r="DS144" i="5" s="1"/>
  <c r="BJ144" i="5"/>
  <c r="DP144" i="5" s="1"/>
  <c r="DM143" i="5"/>
  <c r="FQ143" i="5" s="1"/>
  <c r="DL143" i="5"/>
  <c r="FN143" i="5" s="1"/>
  <c r="DK143" i="5"/>
  <c r="FK143" i="5" s="1"/>
  <c r="DJ143" i="5"/>
  <c r="FH143" i="5" s="1"/>
  <c r="DI143" i="5"/>
  <c r="FE143" i="5" s="1"/>
  <c r="DH143" i="5"/>
  <c r="FB143" i="5" s="1"/>
  <c r="DG143" i="5"/>
  <c r="EY143" i="5" s="1"/>
  <c r="DF143" i="5"/>
  <c r="EV143" i="5" s="1"/>
  <c r="DE143" i="5"/>
  <c r="ES143" i="5" s="1"/>
  <c r="DD143" i="5"/>
  <c r="EP143" i="5" s="1"/>
  <c r="DC143" i="5"/>
  <c r="EM143" i="5" s="1"/>
  <c r="DB143" i="5"/>
  <c r="EJ143" i="5" s="1"/>
  <c r="DA143" i="5"/>
  <c r="EG143" i="5" s="1"/>
  <c r="CZ143" i="5"/>
  <c r="ED143" i="5" s="1"/>
  <c r="CY143" i="5"/>
  <c r="EA143" i="5" s="1"/>
  <c r="CX143" i="5"/>
  <c r="DX143" i="5" s="1"/>
  <c r="CW143" i="5"/>
  <c r="DU143" i="5" s="1"/>
  <c r="CV143" i="5"/>
  <c r="CT143" i="5"/>
  <c r="FP143" i="5" s="1"/>
  <c r="CS143" i="5"/>
  <c r="FM143" i="5" s="1"/>
  <c r="CR143" i="5"/>
  <c r="FJ143" i="5" s="1"/>
  <c r="CQ143" i="5"/>
  <c r="FG143" i="5" s="1"/>
  <c r="CP143" i="5"/>
  <c r="FD143" i="5" s="1"/>
  <c r="CO143" i="5"/>
  <c r="FA143" i="5" s="1"/>
  <c r="CN143" i="5"/>
  <c r="EX143" i="5" s="1"/>
  <c r="CM143" i="5"/>
  <c r="EU143" i="5" s="1"/>
  <c r="CL143" i="5"/>
  <c r="ER143" i="5" s="1"/>
  <c r="CK143" i="5"/>
  <c r="EO143" i="5" s="1"/>
  <c r="CJ143" i="5"/>
  <c r="EL143" i="5" s="1"/>
  <c r="CI143" i="5"/>
  <c r="EI143" i="5" s="1"/>
  <c r="CH143" i="5"/>
  <c r="EF143" i="5" s="1"/>
  <c r="CG143" i="5"/>
  <c r="EC143" i="5" s="1"/>
  <c r="CF143" i="5"/>
  <c r="DZ143" i="5" s="1"/>
  <c r="CE143" i="5"/>
  <c r="DW143" i="5" s="1"/>
  <c r="CD143" i="5"/>
  <c r="DT143" i="5" s="1"/>
  <c r="DQ143" i="5"/>
  <c r="CA143" i="5"/>
  <c r="FO143" i="5" s="1"/>
  <c r="BZ143" i="5"/>
  <c r="FL143" i="5" s="1"/>
  <c r="BY143" i="5"/>
  <c r="FI143" i="5" s="1"/>
  <c r="BX143" i="5"/>
  <c r="FF143" i="5" s="1"/>
  <c r="BW143" i="5"/>
  <c r="FC143" i="5" s="1"/>
  <c r="BV143" i="5"/>
  <c r="EZ143" i="5" s="1"/>
  <c r="BU143" i="5"/>
  <c r="EW143" i="5" s="1"/>
  <c r="BT143" i="5"/>
  <c r="ET143" i="5" s="1"/>
  <c r="BS143" i="5"/>
  <c r="EQ143" i="5" s="1"/>
  <c r="BR143" i="5"/>
  <c r="EN143" i="5" s="1"/>
  <c r="BQ143" i="5"/>
  <c r="EK143" i="5" s="1"/>
  <c r="BP143" i="5"/>
  <c r="EH143" i="5" s="1"/>
  <c r="BO143" i="5"/>
  <c r="EE143" i="5" s="1"/>
  <c r="BN143" i="5"/>
  <c r="EB143" i="5" s="1"/>
  <c r="BM143" i="5"/>
  <c r="DY143" i="5" s="1"/>
  <c r="BL143" i="5"/>
  <c r="DV143" i="5" s="1"/>
  <c r="BK143" i="5"/>
  <c r="DS143" i="5" s="1"/>
  <c r="BJ143" i="5"/>
  <c r="DP143" i="5" s="1"/>
  <c r="DM142" i="5"/>
  <c r="FQ142" i="5" s="1"/>
  <c r="DL142" i="5"/>
  <c r="FN142" i="5" s="1"/>
  <c r="DK142" i="5"/>
  <c r="FK142" i="5" s="1"/>
  <c r="DJ142" i="5"/>
  <c r="FH142" i="5" s="1"/>
  <c r="DI142" i="5"/>
  <c r="FE142" i="5" s="1"/>
  <c r="DH142" i="5"/>
  <c r="FB142" i="5" s="1"/>
  <c r="DG142" i="5"/>
  <c r="EY142" i="5" s="1"/>
  <c r="DF142" i="5"/>
  <c r="EV142" i="5" s="1"/>
  <c r="DE142" i="5"/>
  <c r="ES142" i="5" s="1"/>
  <c r="DD142" i="5"/>
  <c r="EP142" i="5" s="1"/>
  <c r="DC142" i="5"/>
  <c r="EM142" i="5" s="1"/>
  <c r="DB142" i="5"/>
  <c r="EJ142" i="5" s="1"/>
  <c r="DA142" i="5"/>
  <c r="EG142" i="5" s="1"/>
  <c r="CZ142" i="5"/>
  <c r="ED142" i="5" s="1"/>
  <c r="CY142" i="5"/>
  <c r="EA142" i="5" s="1"/>
  <c r="CX142" i="5"/>
  <c r="DX142" i="5" s="1"/>
  <c r="CW142" i="5"/>
  <c r="DU142" i="5" s="1"/>
  <c r="CV142" i="5"/>
  <c r="CT142" i="5"/>
  <c r="FP142" i="5" s="1"/>
  <c r="CS142" i="5"/>
  <c r="FM142" i="5" s="1"/>
  <c r="CR142" i="5"/>
  <c r="FJ142" i="5" s="1"/>
  <c r="CQ142" i="5"/>
  <c r="FG142" i="5" s="1"/>
  <c r="CP142" i="5"/>
  <c r="FD142" i="5" s="1"/>
  <c r="CO142" i="5"/>
  <c r="FA142" i="5" s="1"/>
  <c r="CN142" i="5"/>
  <c r="EX142" i="5" s="1"/>
  <c r="CM142" i="5"/>
  <c r="EU142" i="5" s="1"/>
  <c r="CL142" i="5"/>
  <c r="ER142" i="5" s="1"/>
  <c r="CK142" i="5"/>
  <c r="EO142" i="5" s="1"/>
  <c r="CJ142" i="5"/>
  <c r="EL142" i="5" s="1"/>
  <c r="CI142" i="5"/>
  <c r="EI142" i="5" s="1"/>
  <c r="CH142" i="5"/>
  <c r="EF142" i="5" s="1"/>
  <c r="CG142" i="5"/>
  <c r="EC142" i="5" s="1"/>
  <c r="CF142" i="5"/>
  <c r="DZ142" i="5" s="1"/>
  <c r="CE142" i="5"/>
  <c r="DW142" i="5" s="1"/>
  <c r="CD142" i="5"/>
  <c r="DT142" i="5" s="1"/>
  <c r="DQ142" i="5"/>
  <c r="CA142" i="5"/>
  <c r="FO142" i="5" s="1"/>
  <c r="BZ142" i="5"/>
  <c r="FL142" i="5" s="1"/>
  <c r="BY142" i="5"/>
  <c r="FI142" i="5" s="1"/>
  <c r="BX142" i="5"/>
  <c r="FF142" i="5" s="1"/>
  <c r="BW142" i="5"/>
  <c r="FC142" i="5" s="1"/>
  <c r="BV142" i="5"/>
  <c r="EZ142" i="5" s="1"/>
  <c r="BU142" i="5"/>
  <c r="EW142" i="5" s="1"/>
  <c r="BT142" i="5"/>
  <c r="ET142" i="5" s="1"/>
  <c r="BS142" i="5"/>
  <c r="EQ142" i="5" s="1"/>
  <c r="BR142" i="5"/>
  <c r="EN142" i="5" s="1"/>
  <c r="BQ142" i="5"/>
  <c r="EK142" i="5" s="1"/>
  <c r="BP142" i="5"/>
  <c r="EH142" i="5" s="1"/>
  <c r="BO142" i="5"/>
  <c r="EE142" i="5" s="1"/>
  <c r="BN142" i="5"/>
  <c r="EB142" i="5" s="1"/>
  <c r="BM142" i="5"/>
  <c r="DY142" i="5" s="1"/>
  <c r="BL142" i="5"/>
  <c r="DV142" i="5" s="1"/>
  <c r="BK142" i="5"/>
  <c r="DS142" i="5" s="1"/>
  <c r="BJ142" i="5"/>
  <c r="DP142" i="5" s="1"/>
  <c r="DM141" i="5"/>
  <c r="FQ141" i="5" s="1"/>
  <c r="DL141" i="5"/>
  <c r="FN141" i="5" s="1"/>
  <c r="DK141" i="5"/>
  <c r="FK141" i="5" s="1"/>
  <c r="DJ141" i="5"/>
  <c r="FH141" i="5" s="1"/>
  <c r="DI141" i="5"/>
  <c r="FE141" i="5" s="1"/>
  <c r="DH141" i="5"/>
  <c r="FB141" i="5" s="1"/>
  <c r="DG141" i="5"/>
  <c r="EY141" i="5" s="1"/>
  <c r="DF141" i="5"/>
  <c r="EV141" i="5" s="1"/>
  <c r="DE141" i="5"/>
  <c r="ES141" i="5" s="1"/>
  <c r="DD141" i="5"/>
  <c r="EP141" i="5" s="1"/>
  <c r="DC141" i="5"/>
  <c r="EM141" i="5" s="1"/>
  <c r="DB141" i="5"/>
  <c r="EJ141" i="5" s="1"/>
  <c r="DA141" i="5"/>
  <c r="EG141" i="5" s="1"/>
  <c r="CZ141" i="5"/>
  <c r="ED141" i="5" s="1"/>
  <c r="CY141" i="5"/>
  <c r="EA141" i="5" s="1"/>
  <c r="CX141" i="5"/>
  <c r="DX141" i="5" s="1"/>
  <c r="CW141" i="5"/>
  <c r="DU141" i="5" s="1"/>
  <c r="CV141" i="5"/>
  <c r="CT141" i="5"/>
  <c r="FP141" i="5" s="1"/>
  <c r="CS141" i="5"/>
  <c r="FM141" i="5" s="1"/>
  <c r="CR141" i="5"/>
  <c r="FJ141" i="5" s="1"/>
  <c r="CQ141" i="5"/>
  <c r="FG141" i="5" s="1"/>
  <c r="CP141" i="5"/>
  <c r="FD141" i="5" s="1"/>
  <c r="CO141" i="5"/>
  <c r="FA141" i="5" s="1"/>
  <c r="CN141" i="5"/>
  <c r="EX141" i="5" s="1"/>
  <c r="CM141" i="5"/>
  <c r="EU141" i="5" s="1"/>
  <c r="CL141" i="5"/>
  <c r="ER141" i="5" s="1"/>
  <c r="CK141" i="5"/>
  <c r="EO141" i="5" s="1"/>
  <c r="CJ141" i="5"/>
  <c r="EL141" i="5" s="1"/>
  <c r="CI141" i="5"/>
  <c r="EI141" i="5" s="1"/>
  <c r="CH141" i="5"/>
  <c r="EF141" i="5" s="1"/>
  <c r="CG141" i="5"/>
  <c r="EC141" i="5" s="1"/>
  <c r="CF141" i="5"/>
  <c r="DZ141" i="5" s="1"/>
  <c r="CE141" i="5"/>
  <c r="DW141" i="5" s="1"/>
  <c r="CD141" i="5"/>
  <c r="DT141" i="5" s="1"/>
  <c r="CA141" i="5"/>
  <c r="FO141" i="5" s="1"/>
  <c r="BZ141" i="5"/>
  <c r="FL141" i="5" s="1"/>
  <c r="BY141" i="5"/>
  <c r="FI141" i="5" s="1"/>
  <c r="BX141" i="5"/>
  <c r="FF141" i="5" s="1"/>
  <c r="BW141" i="5"/>
  <c r="FC141" i="5" s="1"/>
  <c r="BV141" i="5"/>
  <c r="EZ141" i="5" s="1"/>
  <c r="BU141" i="5"/>
  <c r="EW141" i="5" s="1"/>
  <c r="BT141" i="5"/>
  <c r="ET141" i="5" s="1"/>
  <c r="BS141" i="5"/>
  <c r="EQ141" i="5" s="1"/>
  <c r="BR141" i="5"/>
  <c r="EN141" i="5" s="1"/>
  <c r="BQ141" i="5"/>
  <c r="EK141" i="5" s="1"/>
  <c r="BP141" i="5"/>
  <c r="EH141" i="5" s="1"/>
  <c r="BO141" i="5"/>
  <c r="EE141" i="5" s="1"/>
  <c r="BN141" i="5"/>
  <c r="EB141" i="5" s="1"/>
  <c r="BM141" i="5"/>
  <c r="DY141" i="5" s="1"/>
  <c r="BL141" i="5"/>
  <c r="DV141" i="5" s="1"/>
  <c r="BK141" i="5"/>
  <c r="DS141" i="5" s="1"/>
  <c r="BJ141" i="5"/>
  <c r="DP141" i="5" s="1"/>
  <c r="DM140" i="5"/>
  <c r="FQ140" i="5" s="1"/>
  <c r="DL140" i="5"/>
  <c r="FN140" i="5" s="1"/>
  <c r="DK140" i="5"/>
  <c r="FK140" i="5" s="1"/>
  <c r="DJ140" i="5"/>
  <c r="FH140" i="5" s="1"/>
  <c r="DI140" i="5"/>
  <c r="FE140" i="5" s="1"/>
  <c r="DH140" i="5"/>
  <c r="FB140" i="5" s="1"/>
  <c r="DG140" i="5"/>
  <c r="EY140" i="5" s="1"/>
  <c r="DF140" i="5"/>
  <c r="EV140" i="5" s="1"/>
  <c r="DE140" i="5"/>
  <c r="ES140" i="5" s="1"/>
  <c r="DD140" i="5"/>
  <c r="EP140" i="5" s="1"/>
  <c r="DC140" i="5"/>
  <c r="EM140" i="5" s="1"/>
  <c r="DB140" i="5"/>
  <c r="EJ140" i="5" s="1"/>
  <c r="DA140" i="5"/>
  <c r="EG140" i="5" s="1"/>
  <c r="CZ140" i="5"/>
  <c r="ED140" i="5" s="1"/>
  <c r="CY140" i="5"/>
  <c r="EA140" i="5" s="1"/>
  <c r="CX140" i="5"/>
  <c r="DX140" i="5" s="1"/>
  <c r="CW140" i="5"/>
  <c r="DU140" i="5" s="1"/>
  <c r="CV140" i="5"/>
  <c r="CT140" i="5"/>
  <c r="FP140" i="5" s="1"/>
  <c r="CS140" i="5"/>
  <c r="FM140" i="5" s="1"/>
  <c r="CR140" i="5"/>
  <c r="FJ140" i="5" s="1"/>
  <c r="CQ140" i="5"/>
  <c r="FG140" i="5" s="1"/>
  <c r="CP140" i="5"/>
  <c r="FD140" i="5" s="1"/>
  <c r="CO140" i="5"/>
  <c r="FA140" i="5" s="1"/>
  <c r="CN140" i="5"/>
  <c r="EX140" i="5" s="1"/>
  <c r="CM140" i="5"/>
  <c r="EU140" i="5" s="1"/>
  <c r="CL140" i="5"/>
  <c r="ER140" i="5" s="1"/>
  <c r="CK140" i="5"/>
  <c r="EO140" i="5" s="1"/>
  <c r="CJ140" i="5"/>
  <c r="EL140" i="5" s="1"/>
  <c r="CI140" i="5"/>
  <c r="EI140" i="5" s="1"/>
  <c r="CH140" i="5"/>
  <c r="EF140" i="5" s="1"/>
  <c r="CG140" i="5"/>
  <c r="EC140" i="5" s="1"/>
  <c r="CF140" i="5"/>
  <c r="DZ140" i="5" s="1"/>
  <c r="CE140" i="5"/>
  <c r="DW140" i="5" s="1"/>
  <c r="CD140" i="5"/>
  <c r="DT140" i="5" s="1"/>
  <c r="DQ140" i="5"/>
  <c r="CA140" i="5"/>
  <c r="FO140" i="5" s="1"/>
  <c r="BZ140" i="5"/>
  <c r="FL140" i="5" s="1"/>
  <c r="BY140" i="5"/>
  <c r="FI140" i="5" s="1"/>
  <c r="BX140" i="5"/>
  <c r="FF140" i="5" s="1"/>
  <c r="BW140" i="5"/>
  <c r="FC140" i="5" s="1"/>
  <c r="BV140" i="5"/>
  <c r="EZ140" i="5" s="1"/>
  <c r="BU140" i="5"/>
  <c r="EW140" i="5" s="1"/>
  <c r="BT140" i="5"/>
  <c r="ET140" i="5" s="1"/>
  <c r="BS140" i="5"/>
  <c r="EQ140" i="5" s="1"/>
  <c r="BR140" i="5"/>
  <c r="EN140" i="5" s="1"/>
  <c r="BQ140" i="5"/>
  <c r="EK140" i="5" s="1"/>
  <c r="BP140" i="5"/>
  <c r="EH140" i="5" s="1"/>
  <c r="BO140" i="5"/>
  <c r="EE140" i="5" s="1"/>
  <c r="BN140" i="5"/>
  <c r="EB140" i="5" s="1"/>
  <c r="BM140" i="5"/>
  <c r="DY140" i="5" s="1"/>
  <c r="BL140" i="5"/>
  <c r="DV140" i="5" s="1"/>
  <c r="BK140" i="5"/>
  <c r="DS140" i="5" s="1"/>
  <c r="BJ140" i="5"/>
  <c r="DP140" i="5" s="1"/>
  <c r="DM139" i="5"/>
  <c r="FQ139" i="5" s="1"/>
  <c r="DL139" i="5"/>
  <c r="FN139" i="5" s="1"/>
  <c r="DK139" i="5"/>
  <c r="FK139" i="5" s="1"/>
  <c r="DJ139" i="5"/>
  <c r="FH139" i="5" s="1"/>
  <c r="DI139" i="5"/>
  <c r="FE139" i="5" s="1"/>
  <c r="DH139" i="5"/>
  <c r="FB139" i="5" s="1"/>
  <c r="DG139" i="5"/>
  <c r="EY139" i="5" s="1"/>
  <c r="DF139" i="5"/>
  <c r="EV139" i="5" s="1"/>
  <c r="DE139" i="5"/>
  <c r="ES139" i="5" s="1"/>
  <c r="DD139" i="5"/>
  <c r="EP139" i="5" s="1"/>
  <c r="DC139" i="5"/>
  <c r="EM139" i="5" s="1"/>
  <c r="DB139" i="5"/>
  <c r="EJ139" i="5" s="1"/>
  <c r="DA139" i="5"/>
  <c r="EG139" i="5" s="1"/>
  <c r="CZ139" i="5"/>
  <c r="ED139" i="5" s="1"/>
  <c r="CY139" i="5"/>
  <c r="EA139" i="5" s="1"/>
  <c r="CX139" i="5"/>
  <c r="DX139" i="5" s="1"/>
  <c r="CW139" i="5"/>
  <c r="DU139" i="5" s="1"/>
  <c r="CV139" i="5"/>
  <c r="CT139" i="5"/>
  <c r="FP139" i="5" s="1"/>
  <c r="CS139" i="5"/>
  <c r="FM139" i="5" s="1"/>
  <c r="CR139" i="5"/>
  <c r="FJ139" i="5" s="1"/>
  <c r="CQ139" i="5"/>
  <c r="FG139" i="5" s="1"/>
  <c r="CP139" i="5"/>
  <c r="FD139" i="5" s="1"/>
  <c r="CO139" i="5"/>
  <c r="FA139" i="5" s="1"/>
  <c r="CN139" i="5"/>
  <c r="EX139" i="5" s="1"/>
  <c r="CM139" i="5"/>
  <c r="EU139" i="5" s="1"/>
  <c r="CL139" i="5"/>
  <c r="ER139" i="5" s="1"/>
  <c r="CK139" i="5"/>
  <c r="EO139" i="5" s="1"/>
  <c r="CJ139" i="5"/>
  <c r="EL139" i="5" s="1"/>
  <c r="CI139" i="5"/>
  <c r="EI139" i="5" s="1"/>
  <c r="CH139" i="5"/>
  <c r="EF139" i="5" s="1"/>
  <c r="CG139" i="5"/>
  <c r="EC139" i="5" s="1"/>
  <c r="CF139" i="5"/>
  <c r="DZ139" i="5" s="1"/>
  <c r="CE139" i="5"/>
  <c r="DW139" i="5" s="1"/>
  <c r="CD139" i="5"/>
  <c r="DT139" i="5" s="1"/>
  <c r="DQ139" i="5"/>
  <c r="CA139" i="5"/>
  <c r="FO139" i="5" s="1"/>
  <c r="BZ139" i="5"/>
  <c r="FL139" i="5" s="1"/>
  <c r="BY139" i="5"/>
  <c r="FI139" i="5" s="1"/>
  <c r="BX139" i="5"/>
  <c r="FF139" i="5" s="1"/>
  <c r="BW139" i="5"/>
  <c r="FC139" i="5" s="1"/>
  <c r="BV139" i="5"/>
  <c r="EZ139" i="5" s="1"/>
  <c r="BU139" i="5"/>
  <c r="EW139" i="5" s="1"/>
  <c r="BT139" i="5"/>
  <c r="ET139" i="5" s="1"/>
  <c r="BS139" i="5"/>
  <c r="EQ139" i="5" s="1"/>
  <c r="BR139" i="5"/>
  <c r="EN139" i="5" s="1"/>
  <c r="BQ139" i="5"/>
  <c r="EK139" i="5" s="1"/>
  <c r="BP139" i="5"/>
  <c r="EH139" i="5" s="1"/>
  <c r="BO139" i="5"/>
  <c r="EE139" i="5" s="1"/>
  <c r="BN139" i="5"/>
  <c r="EB139" i="5" s="1"/>
  <c r="BM139" i="5"/>
  <c r="DY139" i="5" s="1"/>
  <c r="BL139" i="5"/>
  <c r="DV139" i="5" s="1"/>
  <c r="BK139" i="5"/>
  <c r="DS139" i="5" s="1"/>
  <c r="BJ139" i="5"/>
  <c r="DP139" i="5" s="1"/>
  <c r="DM138" i="5"/>
  <c r="FQ138" i="5" s="1"/>
  <c r="DL138" i="5"/>
  <c r="FN138" i="5" s="1"/>
  <c r="DK138" i="5"/>
  <c r="FK138" i="5" s="1"/>
  <c r="DJ138" i="5"/>
  <c r="FH138" i="5" s="1"/>
  <c r="DI138" i="5"/>
  <c r="FE138" i="5" s="1"/>
  <c r="DH138" i="5"/>
  <c r="FB138" i="5" s="1"/>
  <c r="DG138" i="5"/>
  <c r="EY138" i="5" s="1"/>
  <c r="DF138" i="5"/>
  <c r="EV138" i="5" s="1"/>
  <c r="DE138" i="5"/>
  <c r="ES138" i="5" s="1"/>
  <c r="DD138" i="5"/>
  <c r="EP138" i="5" s="1"/>
  <c r="DC138" i="5"/>
  <c r="EM138" i="5" s="1"/>
  <c r="DB138" i="5"/>
  <c r="EJ138" i="5" s="1"/>
  <c r="DA138" i="5"/>
  <c r="EG138" i="5" s="1"/>
  <c r="CZ138" i="5"/>
  <c r="ED138" i="5" s="1"/>
  <c r="CY138" i="5"/>
  <c r="EA138" i="5" s="1"/>
  <c r="CX138" i="5"/>
  <c r="DX138" i="5" s="1"/>
  <c r="CW138" i="5"/>
  <c r="DU138" i="5" s="1"/>
  <c r="CV138" i="5"/>
  <c r="CT138" i="5"/>
  <c r="FP138" i="5" s="1"/>
  <c r="CS138" i="5"/>
  <c r="FM138" i="5" s="1"/>
  <c r="CR138" i="5"/>
  <c r="FJ138" i="5" s="1"/>
  <c r="CQ138" i="5"/>
  <c r="FG138" i="5" s="1"/>
  <c r="CP138" i="5"/>
  <c r="FD138" i="5" s="1"/>
  <c r="CO138" i="5"/>
  <c r="FA138" i="5" s="1"/>
  <c r="CN138" i="5"/>
  <c r="EX138" i="5" s="1"/>
  <c r="CM138" i="5"/>
  <c r="EU138" i="5" s="1"/>
  <c r="CL138" i="5"/>
  <c r="ER138" i="5" s="1"/>
  <c r="CK138" i="5"/>
  <c r="EO138" i="5" s="1"/>
  <c r="CJ138" i="5"/>
  <c r="EL138" i="5" s="1"/>
  <c r="CI138" i="5"/>
  <c r="EI138" i="5" s="1"/>
  <c r="CH138" i="5"/>
  <c r="EF138" i="5" s="1"/>
  <c r="CG138" i="5"/>
  <c r="EC138" i="5" s="1"/>
  <c r="CF138" i="5"/>
  <c r="DZ138" i="5" s="1"/>
  <c r="CE138" i="5"/>
  <c r="DW138" i="5" s="1"/>
  <c r="CD138" i="5"/>
  <c r="DT138" i="5" s="1"/>
  <c r="CA138" i="5"/>
  <c r="FO138" i="5" s="1"/>
  <c r="BZ138" i="5"/>
  <c r="FL138" i="5" s="1"/>
  <c r="BY138" i="5"/>
  <c r="FI138" i="5" s="1"/>
  <c r="BX138" i="5"/>
  <c r="FF138" i="5" s="1"/>
  <c r="BW138" i="5"/>
  <c r="FC138" i="5" s="1"/>
  <c r="BV138" i="5"/>
  <c r="EZ138" i="5" s="1"/>
  <c r="BU138" i="5"/>
  <c r="EW138" i="5" s="1"/>
  <c r="BT138" i="5"/>
  <c r="ET138" i="5" s="1"/>
  <c r="BS138" i="5"/>
  <c r="EQ138" i="5" s="1"/>
  <c r="BR138" i="5"/>
  <c r="EN138" i="5" s="1"/>
  <c r="BQ138" i="5"/>
  <c r="EK138" i="5" s="1"/>
  <c r="BP138" i="5"/>
  <c r="EH138" i="5" s="1"/>
  <c r="BO138" i="5"/>
  <c r="EE138" i="5" s="1"/>
  <c r="BN138" i="5"/>
  <c r="EB138" i="5" s="1"/>
  <c r="BM138" i="5"/>
  <c r="DY138" i="5" s="1"/>
  <c r="BL138" i="5"/>
  <c r="DV138" i="5" s="1"/>
  <c r="BK138" i="5"/>
  <c r="DS138" i="5" s="1"/>
  <c r="BJ138" i="5"/>
  <c r="DP138" i="5" s="1"/>
  <c r="DM137" i="5"/>
  <c r="FQ137" i="5" s="1"/>
  <c r="DL137" i="5"/>
  <c r="FN137" i="5" s="1"/>
  <c r="DK137" i="5"/>
  <c r="FK137" i="5" s="1"/>
  <c r="DJ137" i="5"/>
  <c r="FH137" i="5" s="1"/>
  <c r="DI137" i="5"/>
  <c r="FE137" i="5" s="1"/>
  <c r="DH137" i="5"/>
  <c r="FB137" i="5" s="1"/>
  <c r="DG137" i="5"/>
  <c r="EY137" i="5" s="1"/>
  <c r="DF137" i="5"/>
  <c r="EV137" i="5" s="1"/>
  <c r="DE137" i="5"/>
  <c r="ES137" i="5" s="1"/>
  <c r="DD137" i="5"/>
  <c r="EP137" i="5" s="1"/>
  <c r="DC137" i="5"/>
  <c r="EM137" i="5" s="1"/>
  <c r="DB137" i="5"/>
  <c r="EJ137" i="5" s="1"/>
  <c r="DA137" i="5"/>
  <c r="EG137" i="5" s="1"/>
  <c r="CZ137" i="5"/>
  <c r="ED137" i="5" s="1"/>
  <c r="CY137" i="5"/>
  <c r="EA137" i="5" s="1"/>
  <c r="CX137" i="5"/>
  <c r="DX137" i="5" s="1"/>
  <c r="CW137" i="5"/>
  <c r="DU137" i="5" s="1"/>
  <c r="CV137" i="5"/>
  <c r="CT137" i="5"/>
  <c r="FP137" i="5" s="1"/>
  <c r="CS137" i="5"/>
  <c r="FM137" i="5" s="1"/>
  <c r="CR137" i="5"/>
  <c r="FJ137" i="5" s="1"/>
  <c r="CQ137" i="5"/>
  <c r="FG137" i="5" s="1"/>
  <c r="CP137" i="5"/>
  <c r="FD137" i="5" s="1"/>
  <c r="CO137" i="5"/>
  <c r="FA137" i="5" s="1"/>
  <c r="CN137" i="5"/>
  <c r="EX137" i="5" s="1"/>
  <c r="CM137" i="5"/>
  <c r="EU137" i="5" s="1"/>
  <c r="CL137" i="5"/>
  <c r="ER137" i="5" s="1"/>
  <c r="CK137" i="5"/>
  <c r="EO137" i="5" s="1"/>
  <c r="CJ137" i="5"/>
  <c r="EL137" i="5" s="1"/>
  <c r="CI137" i="5"/>
  <c r="EI137" i="5" s="1"/>
  <c r="CH137" i="5"/>
  <c r="EF137" i="5" s="1"/>
  <c r="CG137" i="5"/>
  <c r="EC137" i="5" s="1"/>
  <c r="CF137" i="5"/>
  <c r="DZ137" i="5" s="1"/>
  <c r="CE137" i="5"/>
  <c r="DW137" i="5" s="1"/>
  <c r="CD137" i="5"/>
  <c r="DT137" i="5" s="1"/>
  <c r="CA137" i="5"/>
  <c r="FO137" i="5" s="1"/>
  <c r="BZ137" i="5"/>
  <c r="FL137" i="5" s="1"/>
  <c r="BY137" i="5"/>
  <c r="FI137" i="5" s="1"/>
  <c r="BX137" i="5"/>
  <c r="FF137" i="5" s="1"/>
  <c r="BW137" i="5"/>
  <c r="FC137" i="5" s="1"/>
  <c r="BV137" i="5"/>
  <c r="EZ137" i="5" s="1"/>
  <c r="BU137" i="5"/>
  <c r="EW137" i="5" s="1"/>
  <c r="BT137" i="5"/>
  <c r="ET137" i="5" s="1"/>
  <c r="BS137" i="5"/>
  <c r="EQ137" i="5" s="1"/>
  <c r="BR137" i="5"/>
  <c r="EN137" i="5" s="1"/>
  <c r="BQ137" i="5"/>
  <c r="EK137" i="5" s="1"/>
  <c r="BP137" i="5"/>
  <c r="EH137" i="5" s="1"/>
  <c r="BO137" i="5"/>
  <c r="EE137" i="5" s="1"/>
  <c r="BN137" i="5"/>
  <c r="EB137" i="5" s="1"/>
  <c r="BM137" i="5"/>
  <c r="DY137" i="5" s="1"/>
  <c r="BL137" i="5"/>
  <c r="DV137" i="5" s="1"/>
  <c r="BK137" i="5"/>
  <c r="DS137" i="5" s="1"/>
  <c r="BJ137" i="5"/>
  <c r="DP137" i="5" s="1"/>
  <c r="DM136" i="5"/>
  <c r="FQ136" i="5" s="1"/>
  <c r="DL136" i="5"/>
  <c r="FN136" i="5" s="1"/>
  <c r="DK136" i="5"/>
  <c r="FK136" i="5" s="1"/>
  <c r="DJ136" i="5"/>
  <c r="FH136" i="5" s="1"/>
  <c r="DI136" i="5"/>
  <c r="FE136" i="5" s="1"/>
  <c r="DH136" i="5"/>
  <c r="FB136" i="5" s="1"/>
  <c r="DG136" i="5"/>
  <c r="EY136" i="5" s="1"/>
  <c r="DF136" i="5"/>
  <c r="EV136" i="5" s="1"/>
  <c r="DE136" i="5"/>
  <c r="ES136" i="5" s="1"/>
  <c r="DD136" i="5"/>
  <c r="EP136" i="5" s="1"/>
  <c r="DC136" i="5"/>
  <c r="EM136" i="5" s="1"/>
  <c r="DB136" i="5"/>
  <c r="EJ136" i="5" s="1"/>
  <c r="DA136" i="5"/>
  <c r="EG136" i="5" s="1"/>
  <c r="CZ136" i="5"/>
  <c r="ED136" i="5" s="1"/>
  <c r="CY136" i="5"/>
  <c r="EA136" i="5" s="1"/>
  <c r="CX136" i="5"/>
  <c r="DX136" i="5" s="1"/>
  <c r="CW136" i="5"/>
  <c r="DU136" i="5" s="1"/>
  <c r="CV136" i="5"/>
  <c r="CT136" i="5"/>
  <c r="FP136" i="5" s="1"/>
  <c r="CS136" i="5"/>
  <c r="FM136" i="5" s="1"/>
  <c r="CR136" i="5"/>
  <c r="FJ136" i="5" s="1"/>
  <c r="CQ136" i="5"/>
  <c r="FG136" i="5" s="1"/>
  <c r="CP136" i="5"/>
  <c r="FD136" i="5" s="1"/>
  <c r="CO136" i="5"/>
  <c r="FA136" i="5" s="1"/>
  <c r="CN136" i="5"/>
  <c r="EX136" i="5" s="1"/>
  <c r="CM136" i="5"/>
  <c r="EU136" i="5" s="1"/>
  <c r="CL136" i="5"/>
  <c r="ER136" i="5" s="1"/>
  <c r="CK136" i="5"/>
  <c r="EO136" i="5" s="1"/>
  <c r="CJ136" i="5"/>
  <c r="EL136" i="5" s="1"/>
  <c r="CI136" i="5"/>
  <c r="EI136" i="5" s="1"/>
  <c r="CH136" i="5"/>
  <c r="EF136" i="5" s="1"/>
  <c r="CG136" i="5"/>
  <c r="EC136" i="5" s="1"/>
  <c r="CF136" i="5"/>
  <c r="DZ136" i="5" s="1"/>
  <c r="CE136" i="5"/>
  <c r="DW136" i="5" s="1"/>
  <c r="CD136" i="5"/>
  <c r="DT136" i="5" s="1"/>
  <c r="CA136" i="5"/>
  <c r="FO136" i="5" s="1"/>
  <c r="BZ136" i="5"/>
  <c r="FL136" i="5" s="1"/>
  <c r="BY136" i="5"/>
  <c r="FI136" i="5" s="1"/>
  <c r="BX136" i="5"/>
  <c r="FF136" i="5" s="1"/>
  <c r="BW136" i="5"/>
  <c r="FC136" i="5" s="1"/>
  <c r="BV136" i="5"/>
  <c r="EZ136" i="5" s="1"/>
  <c r="BU136" i="5"/>
  <c r="EW136" i="5" s="1"/>
  <c r="BT136" i="5"/>
  <c r="ET136" i="5" s="1"/>
  <c r="BS136" i="5"/>
  <c r="EQ136" i="5" s="1"/>
  <c r="BR136" i="5"/>
  <c r="EN136" i="5" s="1"/>
  <c r="BQ136" i="5"/>
  <c r="EK136" i="5" s="1"/>
  <c r="BP136" i="5"/>
  <c r="EH136" i="5" s="1"/>
  <c r="BO136" i="5"/>
  <c r="EE136" i="5" s="1"/>
  <c r="BN136" i="5"/>
  <c r="EB136" i="5" s="1"/>
  <c r="BM136" i="5"/>
  <c r="DY136" i="5" s="1"/>
  <c r="BL136" i="5"/>
  <c r="DV136" i="5" s="1"/>
  <c r="BK136" i="5"/>
  <c r="DS136" i="5" s="1"/>
  <c r="BJ136" i="5"/>
  <c r="DP136" i="5" s="1"/>
  <c r="DM135" i="5"/>
  <c r="FQ135" i="5" s="1"/>
  <c r="DL135" i="5"/>
  <c r="FN135" i="5" s="1"/>
  <c r="DK135" i="5"/>
  <c r="FK135" i="5" s="1"/>
  <c r="DJ135" i="5"/>
  <c r="FH135" i="5" s="1"/>
  <c r="DI135" i="5"/>
  <c r="FE135" i="5" s="1"/>
  <c r="DH135" i="5"/>
  <c r="FB135" i="5" s="1"/>
  <c r="DG135" i="5"/>
  <c r="EY135" i="5" s="1"/>
  <c r="DF135" i="5"/>
  <c r="EV135" i="5" s="1"/>
  <c r="DE135" i="5"/>
  <c r="ES135" i="5" s="1"/>
  <c r="DD135" i="5"/>
  <c r="EP135" i="5" s="1"/>
  <c r="DC135" i="5"/>
  <c r="EM135" i="5" s="1"/>
  <c r="DB135" i="5"/>
  <c r="EJ135" i="5" s="1"/>
  <c r="DA135" i="5"/>
  <c r="EG135" i="5" s="1"/>
  <c r="CZ135" i="5"/>
  <c r="ED135" i="5" s="1"/>
  <c r="CY135" i="5"/>
  <c r="EA135" i="5" s="1"/>
  <c r="CX135" i="5"/>
  <c r="DX135" i="5" s="1"/>
  <c r="CW135" i="5"/>
  <c r="DU135" i="5" s="1"/>
  <c r="CV135" i="5"/>
  <c r="CT135" i="5"/>
  <c r="FP135" i="5" s="1"/>
  <c r="CS135" i="5"/>
  <c r="FM135" i="5" s="1"/>
  <c r="CR135" i="5"/>
  <c r="FJ135" i="5" s="1"/>
  <c r="CQ135" i="5"/>
  <c r="FG135" i="5" s="1"/>
  <c r="CP135" i="5"/>
  <c r="FD135" i="5" s="1"/>
  <c r="CO135" i="5"/>
  <c r="FA135" i="5" s="1"/>
  <c r="CN135" i="5"/>
  <c r="EX135" i="5" s="1"/>
  <c r="CM135" i="5"/>
  <c r="EU135" i="5" s="1"/>
  <c r="CL135" i="5"/>
  <c r="ER135" i="5" s="1"/>
  <c r="CK135" i="5"/>
  <c r="EO135" i="5" s="1"/>
  <c r="CJ135" i="5"/>
  <c r="EL135" i="5" s="1"/>
  <c r="CI135" i="5"/>
  <c r="EI135" i="5" s="1"/>
  <c r="CH135" i="5"/>
  <c r="EF135" i="5" s="1"/>
  <c r="CG135" i="5"/>
  <c r="EC135" i="5" s="1"/>
  <c r="CF135" i="5"/>
  <c r="DZ135" i="5" s="1"/>
  <c r="CE135" i="5"/>
  <c r="DW135" i="5" s="1"/>
  <c r="CD135" i="5"/>
  <c r="DT135" i="5" s="1"/>
  <c r="DQ135" i="5"/>
  <c r="CA135" i="5"/>
  <c r="FO135" i="5" s="1"/>
  <c r="BZ135" i="5"/>
  <c r="FL135" i="5" s="1"/>
  <c r="BY135" i="5"/>
  <c r="FI135" i="5" s="1"/>
  <c r="BX135" i="5"/>
  <c r="FF135" i="5" s="1"/>
  <c r="BW135" i="5"/>
  <c r="FC135" i="5" s="1"/>
  <c r="BV135" i="5"/>
  <c r="EZ135" i="5" s="1"/>
  <c r="BU135" i="5"/>
  <c r="EW135" i="5" s="1"/>
  <c r="BT135" i="5"/>
  <c r="ET135" i="5" s="1"/>
  <c r="BS135" i="5"/>
  <c r="EQ135" i="5" s="1"/>
  <c r="BR135" i="5"/>
  <c r="EN135" i="5" s="1"/>
  <c r="BQ135" i="5"/>
  <c r="EK135" i="5" s="1"/>
  <c r="BP135" i="5"/>
  <c r="EH135" i="5" s="1"/>
  <c r="BO135" i="5"/>
  <c r="EE135" i="5" s="1"/>
  <c r="BN135" i="5"/>
  <c r="EB135" i="5" s="1"/>
  <c r="BM135" i="5"/>
  <c r="DY135" i="5" s="1"/>
  <c r="BL135" i="5"/>
  <c r="DV135" i="5" s="1"/>
  <c r="BK135" i="5"/>
  <c r="DS135" i="5" s="1"/>
  <c r="BJ135" i="5"/>
  <c r="DP135" i="5" s="1"/>
  <c r="DM134" i="5"/>
  <c r="FQ134" i="5" s="1"/>
  <c r="DL134" i="5"/>
  <c r="FN134" i="5" s="1"/>
  <c r="DK134" i="5"/>
  <c r="FK134" i="5" s="1"/>
  <c r="DJ134" i="5"/>
  <c r="FH134" i="5" s="1"/>
  <c r="DI134" i="5"/>
  <c r="FE134" i="5" s="1"/>
  <c r="DH134" i="5"/>
  <c r="FB134" i="5" s="1"/>
  <c r="DG134" i="5"/>
  <c r="EY134" i="5" s="1"/>
  <c r="DF134" i="5"/>
  <c r="EV134" i="5" s="1"/>
  <c r="DE134" i="5"/>
  <c r="ES134" i="5" s="1"/>
  <c r="DD134" i="5"/>
  <c r="EP134" i="5" s="1"/>
  <c r="DC134" i="5"/>
  <c r="EM134" i="5" s="1"/>
  <c r="DB134" i="5"/>
  <c r="EJ134" i="5" s="1"/>
  <c r="DA134" i="5"/>
  <c r="EG134" i="5" s="1"/>
  <c r="CZ134" i="5"/>
  <c r="ED134" i="5" s="1"/>
  <c r="CY134" i="5"/>
  <c r="EA134" i="5" s="1"/>
  <c r="CX134" i="5"/>
  <c r="DX134" i="5" s="1"/>
  <c r="CW134" i="5"/>
  <c r="DU134" i="5" s="1"/>
  <c r="CV134" i="5"/>
  <c r="CT134" i="5"/>
  <c r="FP134" i="5" s="1"/>
  <c r="CS134" i="5"/>
  <c r="FM134" i="5" s="1"/>
  <c r="CR134" i="5"/>
  <c r="FJ134" i="5" s="1"/>
  <c r="CQ134" i="5"/>
  <c r="FG134" i="5" s="1"/>
  <c r="CP134" i="5"/>
  <c r="FD134" i="5" s="1"/>
  <c r="CO134" i="5"/>
  <c r="FA134" i="5" s="1"/>
  <c r="CN134" i="5"/>
  <c r="EX134" i="5" s="1"/>
  <c r="CM134" i="5"/>
  <c r="EU134" i="5" s="1"/>
  <c r="CL134" i="5"/>
  <c r="ER134" i="5" s="1"/>
  <c r="CK134" i="5"/>
  <c r="EO134" i="5" s="1"/>
  <c r="CJ134" i="5"/>
  <c r="EL134" i="5" s="1"/>
  <c r="CI134" i="5"/>
  <c r="EI134" i="5" s="1"/>
  <c r="CH134" i="5"/>
  <c r="EF134" i="5" s="1"/>
  <c r="CG134" i="5"/>
  <c r="EC134" i="5" s="1"/>
  <c r="CF134" i="5"/>
  <c r="DZ134" i="5" s="1"/>
  <c r="CE134" i="5"/>
  <c r="DW134" i="5" s="1"/>
  <c r="CD134" i="5"/>
  <c r="DT134" i="5" s="1"/>
  <c r="CA134" i="5"/>
  <c r="FO134" i="5" s="1"/>
  <c r="BZ134" i="5"/>
  <c r="FL134" i="5" s="1"/>
  <c r="BY134" i="5"/>
  <c r="FI134" i="5" s="1"/>
  <c r="BX134" i="5"/>
  <c r="FF134" i="5" s="1"/>
  <c r="BW134" i="5"/>
  <c r="FC134" i="5" s="1"/>
  <c r="BV134" i="5"/>
  <c r="EZ134" i="5" s="1"/>
  <c r="BU134" i="5"/>
  <c r="EW134" i="5" s="1"/>
  <c r="BT134" i="5"/>
  <c r="ET134" i="5" s="1"/>
  <c r="BS134" i="5"/>
  <c r="EQ134" i="5" s="1"/>
  <c r="BR134" i="5"/>
  <c r="EN134" i="5" s="1"/>
  <c r="BQ134" i="5"/>
  <c r="EK134" i="5" s="1"/>
  <c r="BP134" i="5"/>
  <c r="EH134" i="5" s="1"/>
  <c r="BO134" i="5"/>
  <c r="EE134" i="5" s="1"/>
  <c r="BN134" i="5"/>
  <c r="EB134" i="5" s="1"/>
  <c r="BM134" i="5"/>
  <c r="DY134" i="5" s="1"/>
  <c r="BL134" i="5"/>
  <c r="DV134" i="5" s="1"/>
  <c r="BK134" i="5"/>
  <c r="DS134" i="5" s="1"/>
  <c r="BJ134" i="5"/>
  <c r="DP134" i="5" s="1"/>
  <c r="DM133" i="5"/>
  <c r="FQ133" i="5" s="1"/>
  <c r="DL133" i="5"/>
  <c r="FN133" i="5" s="1"/>
  <c r="DK133" i="5"/>
  <c r="FK133" i="5" s="1"/>
  <c r="DJ133" i="5"/>
  <c r="FH133" i="5" s="1"/>
  <c r="DI133" i="5"/>
  <c r="FE133" i="5" s="1"/>
  <c r="DH133" i="5"/>
  <c r="FB133" i="5" s="1"/>
  <c r="DG133" i="5"/>
  <c r="EY133" i="5" s="1"/>
  <c r="DF133" i="5"/>
  <c r="EV133" i="5" s="1"/>
  <c r="DE133" i="5"/>
  <c r="ES133" i="5" s="1"/>
  <c r="DD133" i="5"/>
  <c r="EP133" i="5" s="1"/>
  <c r="DC133" i="5"/>
  <c r="EM133" i="5" s="1"/>
  <c r="DB133" i="5"/>
  <c r="EJ133" i="5" s="1"/>
  <c r="DA133" i="5"/>
  <c r="EG133" i="5" s="1"/>
  <c r="CZ133" i="5"/>
  <c r="ED133" i="5" s="1"/>
  <c r="CY133" i="5"/>
  <c r="EA133" i="5" s="1"/>
  <c r="CX133" i="5"/>
  <c r="DX133" i="5" s="1"/>
  <c r="CW133" i="5"/>
  <c r="DU133" i="5" s="1"/>
  <c r="CV133" i="5"/>
  <c r="CT133" i="5"/>
  <c r="FP133" i="5" s="1"/>
  <c r="CS133" i="5"/>
  <c r="FM133" i="5" s="1"/>
  <c r="CR133" i="5"/>
  <c r="FJ133" i="5" s="1"/>
  <c r="CQ133" i="5"/>
  <c r="FG133" i="5" s="1"/>
  <c r="CP133" i="5"/>
  <c r="FD133" i="5" s="1"/>
  <c r="CO133" i="5"/>
  <c r="FA133" i="5" s="1"/>
  <c r="CN133" i="5"/>
  <c r="EX133" i="5" s="1"/>
  <c r="CM133" i="5"/>
  <c r="EU133" i="5" s="1"/>
  <c r="CL133" i="5"/>
  <c r="ER133" i="5" s="1"/>
  <c r="CK133" i="5"/>
  <c r="EO133" i="5" s="1"/>
  <c r="CJ133" i="5"/>
  <c r="EL133" i="5" s="1"/>
  <c r="CI133" i="5"/>
  <c r="EI133" i="5" s="1"/>
  <c r="CH133" i="5"/>
  <c r="EF133" i="5" s="1"/>
  <c r="CG133" i="5"/>
  <c r="EC133" i="5" s="1"/>
  <c r="CF133" i="5"/>
  <c r="DZ133" i="5" s="1"/>
  <c r="CE133" i="5"/>
  <c r="DW133" i="5" s="1"/>
  <c r="CD133" i="5"/>
  <c r="DT133" i="5" s="1"/>
  <c r="CA133" i="5"/>
  <c r="FO133" i="5" s="1"/>
  <c r="BZ133" i="5"/>
  <c r="FL133" i="5" s="1"/>
  <c r="BY133" i="5"/>
  <c r="FI133" i="5" s="1"/>
  <c r="BX133" i="5"/>
  <c r="FF133" i="5" s="1"/>
  <c r="BW133" i="5"/>
  <c r="FC133" i="5" s="1"/>
  <c r="BV133" i="5"/>
  <c r="EZ133" i="5" s="1"/>
  <c r="BU133" i="5"/>
  <c r="EW133" i="5" s="1"/>
  <c r="BT133" i="5"/>
  <c r="ET133" i="5" s="1"/>
  <c r="BS133" i="5"/>
  <c r="EQ133" i="5" s="1"/>
  <c r="BR133" i="5"/>
  <c r="EN133" i="5" s="1"/>
  <c r="BQ133" i="5"/>
  <c r="EK133" i="5" s="1"/>
  <c r="BP133" i="5"/>
  <c r="EH133" i="5" s="1"/>
  <c r="BO133" i="5"/>
  <c r="EE133" i="5" s="1"/>
  <c r="BN133" i="5"/>
  <c r="EB133" i="5" s="1"/>
  <c r="BM133" i="5"/>
  <c r="DY133" i="5" s="1"/>
  <c r="BL133" i="5"/>
  <c r="DV133" i="5" s="1"/>
  <c r="BK133" i="5"/>
  <c r="DS133" i="5" s="1"/>
  <c r="BJ133" i="5"/>
  <c r="DP133" i="5" s="1"/>
  <c r="DM132" i="5"/>
  <c r="FQ132" i="5" s="1"/>
  <c r="DL132" i="5"/>
  <c r="FN132" i="5" s="1"/>
  <c r="DK132" i="5"/>
  <c r="FK132" i="5" s="1"/>
  <c r="DJ132" i="5"/>
  <c r="FH132" i="5" s="1"/>
  <c r="DI132" i="5"/>
  <c r="FE132" i="5" s="1"/>
  <c r="DH132" i="5"/>
  <c r="FB132" i="5" s="1"/>
  <c r="DG132" i="5"/>
  <c r="EY132" i="5" s="1"/>
  <c r="DF132" i="5"/>
  <c r="EV132" i="5" s="1"/>
  <c r="DE132" i="5"/>
  <c r="ES132" i="5" s="1"/>
  <c r="DD132" i="5"/>
  <c r="EP132" i="5" s="1"/>
  <c r="DC132" i="5"/>
  <c r="EM132" i="5" s="1"/>
  <c r="DB132" i="5"/>
  <c r="EJ132" i="5" s="1"/>
  <c r="DA132" i="5"/>
  <c r="EG132" i="5" s="1"/>
  <c r="CZ132" i="5"/>
  <c r="ED132" i="5" s="1"/>
  <c r="CY132" i="5"/>
  <c r="EA132" i="5" s="1"/>
  <c r="CX132" i="5"/>
  <c r="DX132" i="5" s="1"/>
  <c r="CW132" i="5"/>
  <c r="DU132" i="5" s="1"/>
  <c r="CV132" i="5"/>
  <c r="CT132" i="5"/>
  <c r="FP132" i="5" s="1"/>
  <c r="CS132" i="5"/>
  <c r="FM132" i="5" s="1"/>
  <c r="CR132" i="5"/>
  <c r="FJ132" i="5" s="1"/>
  <c r="CQ132" i="5"/>
  <c r="FG132" i="5" s="1"/>
  <c r="CP132" i="5"/>
  <c r="FD132" i="5" s="1"/>
  <c r="CO132" i="5"/>
  <c r="FA132" i="5" s="1"/>
  <c r="CN132" i="5"/>
  <c r="EX132" i="5" s="1"/>
  <c r="CM132" i="5"/>
  <c r="EU132" i="5" s="1"/>
  <c r="CL132" i="5"/>
  <c r="ER132" i="5" s="1"/>
  <c r="CK132" i="5"/>
  <c r="EO132" i="5" s="1"/>
  <c r="CJ132" i="5"/>
  <c r="EL132" i="5" s="1"/>
  <c r="CI132" i="5"/>
  <c r="EI132" i="5" s="1"/>
  <c r="CH132" i="5"/>
  <c r="EF132" i="5" s="1"/>
  <c r="CG132" i="5"/>
  <c r="EC132" i="5" s="1"/>
  <c r="CF132" i="5"/>
  <c r="DZ132" i="5" s="1"/>
  <c r="CE132" i="5"/>
  <c r="DW132" i="5" s="1"/>
  <c r="CD132" i="5"/>
  <c r="DT132" i="5" s="1"/>
  <c r="CA132" i="5"/>
  <c r="FO132" i="5" s="1"/>
  <c r="BZ132" i="5"/>
  <c r="FL132" i="5" s="1"/>
  <c r="BY132" i="5"/>
  <c r="FI132" i="5" s="1"/>
  <c r="BX132" i="5"/>
  <c r="FF132" i="5" s="1"/>
  <c r="BW132" i="5"/>
  <c r="FC132" i="5" s="1"/>
  <c r="BV132" i="5"/>
  <c r="EZ132" i="5" s="1"/>
  <c r="BU132" i="5"/>
  <c r="EW132" i="5" s="1"/>
  <c r="BT132" i="5"/>
  <c r="ET132" i="5" s="1"/>
  <c r="BS132" i="5"/>
  <c r="EQ132" i="5" s="1"/>
  <c r="BR132" i="5"/>
  <c r="EN132" i="5" s="1"/>
  <c r="BQ132" i="5"/>
  <c r="EK132" i="5" s="1"/>
  <c r="BP132" i="5"/>
  <c r="EH132" i="5" s="1"/>
  <c r="BO132" i="5"/>
  <c r="EE132" i="5" s="1"/>
  <c r="BN132" i="5"/>
  <c r="EB132" i="5" s="1"/>
  <c r="BM132" i="5"/>
  <c r="DY132" i="5" s="1"/>
  <c r="BL132" i="5"/>
  <c r="DV132" i="5" s="1"/>
  <c r="BK132" i="5"/>
  <c r="DS132" i="5" s="1"/>
  <c r="BJ132" i="5"/>
  <c r="DP132" i="5" s="1"/>
  <c r="DM131" i="5"/>
  <c r="FQ131" i="5" s="1"/>
  <c r="DL131" i="5"/>
  <c r="FN131" i="5" s="1"/>
  <c r="DK131" i="5"/>
  <c r="FK131" i="5" s="1"/>
  <c r="DJ131" i="5"/>
  <c r="FH131" i="5" s="1"/>
  <c r="DI131" i="5"/>
  <c r="FE131" i="5" s="1"/>
  <c r="DH131" i="5"/>
  <c r="FB131" i="5" s="1"/>
  <c r="DG131" i="5"/>
  <c r="EY131" i="5" s="1"/>
  <c r="DF131" i="5"/>
  <c r="EV131" i="5" s="1"/>
  <c r="DE131" i="5"/>
  <c r="ES131" i="5" s="1"/>
  <c r="DD131" i="5"/>
  <c r="EP131" i="5" s="1"/>
  <c r="DC131" i="5"/>
  <c r="EM131" i="5" s="1"/>
  <c r="DB131" i="5"/>
  <c r="EJ131" i="5" s="1"/>
  <c r="DA131" i="5"/>
  <c r="EG131" i="5" s="1"/>
  <c r="CZ131" i="5"/>
  <c r="ED131" i="5" s="1"/>
  <c r="CY131" i="5"/>
  <c r="EA131" i="5" s="1"/>
  <c r="CX131" i="5"/>
  <c r="DX131" i="5" s="1"/>
  <c r="CW131" i="5"/>
  <c r="DU131" i="5" s="1"/>
  <c r="CV131" i="5"/>
  <c r="CT131" i="5"/>
  <c r="FP131" i="5" s="1"/>
  <c r="CS131" i="5"/>
  <c r="FM131" i="5" s="1"/>
  <c r="CR131" i="5"/>
  <c r="FJ131" i="5" s="1"/>
  <c r="CQ131" i="5"/>
  <c r="FG131" i="5" s="1"/>
  <c r="CP131" i="5"/>
  <c r="FD131" i="5" s="1"/>
  <c r="CO131" i="5"/>
  <c r="FA131" i="5" s="1"/>
  <c r="CN131" i="5"/>
  <c r="EX131" i="5" s="1"/>
  <c r="CM131" i="5"/>
  <c r="EU131" i="5" s="1"/>
  <c r="CL131" i="5"/>
  <c r="ER131" i="5" s="1"/>
  <c r="CK131" i="5"/>
  <c r="EO131" i="5" s="1"/>
  <c r="CJ131" i="5"/>
  <c r="EL131" i="5" s="1"/>
  <c r="CI131" i="5"/>
  <c r="EI131" i="5" s="1"/>
  <c r="CH131" i="5"/>
  <c r="EF131" i="5" s="1"/>
  <c r="CG131" i="5"/>
  <c r="EC131" i="5" s="1"/>
  <c r="CF131" i="5"/>
  <c r="DZ131" i="5" s="1"/>
  <c r="CE131" i="5"/>
  <c r="DW131" i="5" s="1"/>
  <c r="CD131" i="5"/>
  <c r="DT131" i="5" s="1"/>
  <c r="DQ131" i="5"/>
  <c r="CA131" i="5"/>
  <c r="FO131" i="5" s="1"/>
  <c r="BZ131" i="5"/>
  <c r="FL131" i="5" s="1"/>
  <c r="BY131" i="5"/>
  <c r="FI131" i="5" s="1"/>
  <c r="BX131" i="5"/>
  <c r="FF131" i="5" s="1"/>
  <c r="BW131" i="5"/>
  <c r="FC131" i="5" s="1"/>
  <c r="BV131" i="5"/>
  <c r="EZ131" i="5" s="1"/>
  <c r="BU131" i="5"/>
  <c r="EW131" i="5" s="1"/>
  <c r="BT131" i="5"/>
  <c r="ET131" i="5" s="1"/>
  <c r="BS131" i="5"/>
  <c r="EQ131" i="5" s="1"/>
  <c r="BR131" i="5"/>
  <c r="EN131" i="5" s="1"/>
  <c r="BQ131" i="5"/>
  <c r="EK131" i="5" s="1"/>
  <c r="BP131" i="5"/>
  <c r="EH131" i="5" s="1"/>
  <c r="BO131" i="5"/>
  <c r="EE131" i="5" s="1"/>
  <c r="BN131" i="5"/>
  <c r="EB131" i="5" s="1"/>
  <c r="BM131" i="5"/>
  <c r="DY131" i="5" s="1"/>
  <c r="BL131" i="5"/>
  <c r="DV131" i="5" s="1"/>
  <c r="BK131" i="5"/>
  <c r="DS131" i="5" s="1"/>
  <c r="BJ131" i="5"/>
  <c r="DP131" i="5" s="1"/>
  <c r="DM130" i="5"/>
  <c r="FQ130" i="5" s="1"/>
  <c r="DL130" i="5"/>
  <c r="FN130" i="5" s="1"/>
  <c r="DK130" i="5"/>
  <c r="FK130" i="5" s="1"/>
  <c r="DJ130" i="5"/>
  <c r="FH130" i="5" s="1"/>
  <c r="DI130" i="5"/>
  <c r="FE130" i="5" s="1"/>
  <c r="DH130" i="5"/>
  <c r="FB130" i="5" s="1"/>
  <c r="DG130" i="5"/>
  <c r="EY130" i="5" s="1"/>
  <c r="DF130" i="5"/>
  <c r="EV130" i="5" s="1"/>
  <c r="DE130" i="5"/>
  <c r="ES130" i="5" s="1"/>
  <c r="DD130" i="5"/>
  <c r="EP130" i="5" s="1"/>
  <c r="DC130" i="5"/>
  <c r="EM130" i="5" s="1"/>
  <c r="DB130" i="5"/>
  <c r="EJ130" i="5" s="1"/>
  <c r="DA130" i="5"/>
  <c r="EG130" i="5" s="1"/>
  <c r="CZ130" i="5"/>
  <c r="ED130" i="5" s="1"/>
  <c r="CY130" i="5"/>
  <c r="EA130" i="5" s="1"/>
  <c r="CX130" i="5"/>
  <c r="DX130" i="5" s="1"/>
  <c r="CW130" i="5"/>
  <c r="DU130" i="5" s="1"/>
  <c r="CV130" i="5"/>
  <c r="CT130" i="5"/>
  <c r="FP130" i="5" s="1"/>
  <c r="CS130" i="5"/>
  <c r="FM130" i="5" s="1"/>
  <c r="CR130" i="5"/>
  <c r="FJ130" i="5" s="1"/>
  <c r="CQ130" i="5"/>
  <c r="FG130" i="5" s="1"/>
  <c r="CP130" i="5"/>
  <c r="FD130" i="5" s="1"/>
  <c r="CO130" i="5"/>
  <c r="FA130" i="5" s="1"/>
  <c r="CN130" i="5"/>
  <c r="EX130" i="5" s="1"/>
  <c r="CM130" i="5"/>
  <c r="EU130" i="5" s="1"/>
  <c r="CL130" i="5"/>
  <c r="ER130" i="5" s="1"/>
  <c r="CK130" i="5"/>
  <c r="EO130" i="5" s="1"/>
  <c r="CJ130" i="5"/>
  <c r="EL130" i="5" s="1"/>
  <c r="CI130" i="5"/>
  <c r="EI130" i="5" s="1"/>
  <c r="CH130" i="5"/>
  <c r="EF130" i="5" s="1"/>
  <c r="CG130" i="5"/>
  <c r="EC130" i="5" s="1"/>
  <c r="CF130" i="5"/>
  <c r="DZ130" i="5" s="1"/>
  <c r="CE130" i="5"/>
  <c r="DW130" i="5" s="1"/>
  <c r="CD130" i="5"/>
  <c r="DT130" i="5" s="1"/>
  <c r="DQ130" i="5"/>
  <c r="CA130" i="5"/>
  <c r="FO130" i="5" s="1"/>
  <c r="BZ130" i="5"/>
  <c r="FL130" i="5" s="1"/>
  <c r="BY130" i="5"/>
  <c r="FI130" i="5" s="1"/>
  <c r="BX130" i="5"/>
  <c r="FF130" i="5" s="1"/>
  <c r="BW130" i="5"/>
  <c r="FC130" i="5" s="1"/>
  <c r="BV130" i="5"/>
  <c r="EZ130" i="5" s="1"/>
  <c r="BU130" i="5"/>
  <c r="EW130" i="5" s="1"/>
  <c r="BT130" i="5"/>
  <c r="ET130" i="5" s="1"/>
  <c r="BS130" i="5"/>
  <c r="EQ130" i="5" s="1"/>
  <c r="BR130" i="5"/>
  <c r="EN130" i="5" s="1"/>
  <c r="BQ130" i="5"/>
  <c r="EK130" i="5" s="1"/>
  <c r="BP130" i="5"/>
  <c r="EH130" i="5" s="1"/>
  <c r="BO130" i="5"/>
  <c r="EE130" i="5" s="1"/>
  <c r="BN130" i="5"/>
  <c r="EB130" i="5" s="1"/>
  <c r="BM130" i="5"/>
  <c r="DY130" i="5" s="1"/>
  <c r="BL130" i="5"/>
  <c r="DV130" i="5" s="1"/>
  <c r="BK130" i="5"/>
  <c r="DS130" i="5" s="1"/>
  <c r="BJ130" i="5"/>
  <c r="DP130" i="5" s="1"/>
  <c r="DM129" i="5"/>
  <c r="FQ129" i="5" s="1"/>
  <c r="DL129" i="5"/>
  <c r="FN129" i="5" s="1"/>
  <c r="DK129" i="5"/>
  <c r="FK129" i="5" s="1"/>
  <c r="DJ129" i="5"/>
  <c r="FH129" i="5" s="1"/>
  <c r="DI129" i="5"/>
  <c r="FE129" i="5" s="1"/>
  <c r="DH129" i="5"/>
  <c r="FB129" i="5" s="1"/>
  <c r="DG129" i="5"/>
  <c r="EY129" i="5" s="1"/>
  <c r="DF129" i="5"/>
  <c r="EV129" i="5" s="1"/>
  <c r="DE129" i="5"/>
  <c r="ES129" i="5" s="1"/>
  <c r="DD129" i="5"/>
  <c r="EP129" i="5" s="1"/>
  <c r="DC129" i="5"/>
  <c r="EM129" i="5" s="1"/>
  <c r="DB129" i="5"/>
  <c r="EJ129" i="5" s="1"/>
  <c r="DA129" i="5"/>
  <c r="EG129" i="5" s="1"/>
  <c r="CZ129" i="5"/>
  <c r="ED129" i="5" s="1"/>
  <c r="CY129" i="5"/>
  <c r="EA129" i="5" s="1"/>
  <c r="CX129" i="5"/>
  <c r="DX129" i="5" s="1"/>
  <c r="CW129" i="5"/>
  <c r="DU129" i="5" s="1"/>
  <c r="CV129" i="5"/>
  <c r="CT129" i="5"/>
  <c r="FP129" i="5" s="1"/>
  <c r="CS129" i="5"/>
  <c r="FM129" i="5" s="1"/>
  <c r="CR129" i="5"/>
  <c r="FJ129" i="5" s="1"/>
  <c r="CQ129" i="5"/>
  <c r="FG129" i="5" s="1"/>
  <c r="CP129" i="5"/>
  <c r="FD129" i="5" s="1"/>
  <c r="CO129" i="5"/>
  <c r="FA129" i="5" s="1"/>
  <c r="CN129" i="5"/>
  <c r="EX129" i="5" s="1"/>
  <c r="CM129" i="5"/>
  <c r="EU129" i="5" s="1"/>
  <c r="CL129" i="5"/>
  <c r="ER129" i="5" s="1"/>
  <c r="CK129" i="5"/>
  <c r="EO129" i="5" s="1"/>
  <c r="CJ129" i="5"/>
  <c r="EL129" i="5" s="1"/>
  <c r="CI129" i="5"/>
  <c r="EI129" i="5" s="1"/>
  <c r="CH129" i="5"/>
  <c r="EF129" i="5" s="1"/>
  <c r="CG129" i="5"/>
  <c r="EC129" i="5" s="1"/>
  <c r="CF129" i="5"/>
  <c r="DZ129" i="5" s="1"/>
  <c r="CE129" i="5"/>
  <c r="DW129" i="5" s="1"/>
  <c r="CD129" i="5"/>
  <c r="DT129" i="5" s="1"/>
  <c r="CA129" i="5"/>
  <c r="FO129" i="5" s="1"/>
  <c r="BZ129" i="5"/>
  <c r="FL129" i="5" s="1"/>
  <c r="BY129" i="5"/>
  <c r="FI129" i="5" s="1"/>
  <c r="BX129" i="5"/>
  <c r="FF129" i="5" s="1"/>
  <c r="BW129" i="5"/>
  <c r="FC129" i="5" s="1"/>
  <c r="BV129" i="5"/>
  <c r="EZ129" i="5" s="1"/>
  <c r="BU129" i="5"/>
  <c r="EW129" i="5" s="1"/>
  <c r="BT129" i="5"/>
  <c r="ET129" i="5" s="1"/>
  <c r="BS129" i="5"/>
  <c r="EQ129" i="5" s="1"/>
  <c r="BR129" i="5"/>
  <c r="EN129" i="5" s="1"/>
  <c r="BQ129" i="5"/>
  <c r="EK129" i="5" s="1"/>
  <c r="BP129" i="5"/>
  <c r="EH129" i="5" s="1"/>
  <c r="BO129" i="5"/>
  <c r="EE129" i="5" s="1"/>
  <c r="BN129" i="5"/>
  <c r="EB129" i="5" s="1"/>
  <c r="BM129" i="5"/>
  <c r="DY129" i="5" s="1"/>
  <c r="BL129" i="5"/>
  <c r="DV129" i="5" s="1"/>
  <c r="BK129" i="5"/>
  <c r="DS129" i="5" s="1"/>
  <c r="BJ129" i="5"/>
  <c r="DP129" i="5" s="1"/>
  <c r="DM128" i="5"/>
  <c r="FQ128" i="5" s="1"/>
  <c r="DL128" i="5"/>
  <c r="FN128" i="5" s="1"/>
  <c r="DK128" i="5"/>
  <c r="FK128" i="5" s="1"/>
  <c r="DJ128" i="5"/>
  <c r="FH128" i="5" s="1"/>
  <c r="DI128" i="5"/>
  <c r="FE128" i="5" s="1"/>
  <c r="DH128" i="5"/>
  <c r="FB128" i="5" s="1"/>
  <c r="DG128" i="5"/>
  <c r="EY128" i="5" s="1"/>
  <c r="DF128" i="5"/>
  <c r="EV128" i="5" s="1"/>
  <c r="DE128" i="5"/>
  <c r="ES128" i="5" s="1"/>
  <c r="DD128" i="5"/>
  <c r="EP128" i="5" s="1"/>
  <c r="DC128" i="5"/>
  <c r="EM128" i="5" s="1"/>
  <c r="DB128" i="5"/>
  <c r="EJ128" i="5" s="1"/>
  <c r="DA128" i="5"/>
  <c r="EG128" i="5" s="1"/>
  <c r="CZ128" i="5"/>
  <c r="ED128" i="5" s="1"/>
  <c r="CY128" i="5"/>
  <c r="EA128" i="5" s="1"/>
  <c r="CX128" i="5"/>
  <c r="DX128" i="5" s="1"/>
  <c r="CW128" i="5"/>
  <c r="DU128" i="5" s="1"/>
  <c r="CV128" i="5"/>
  <c r="CT128" i="5"/>
  <c r="FP128" i="5" s="1"/>
  <c r="CS128" i="5"/>
  <c r="FM128" i="5" s="1"/>
  <c r="CR128" i="5"/>
  <c r="FJ128" i="5" s="1"/>
  <c r="CQ128" i="5"/>
  <c r="FG128" i="5" s="1"/>
  <c r="CP128" i="5"/>
  <c r="FD128" i="5" s="1"/>
  <c r="CO128" i="5"/>
  <c r="FA128" i="5" s="1"/>
  <c r="CN128" i="5"/>
  <c r="EX128" i="5" s="1"/>
  <c r="CM128" i="5"/>
  <c r="EU128" i="5" s="1"/>
  <c r="CL128" i="5"/>
  <c r="ER128" i="5" s="1"/>
  <c r="CK128" i="5"/>
  <c r="EO128" i="5" s="1"/>
  <c r="CJ128" i="5"/>
  <c r="EL128" i="5" s="1"/>
  <c r="CI128" i="5"/>
  <c r="EI128" i="5" s="1"/>
  <c r="CH128" i="5"/>
  <c r="EF128" i="5" s="1"/>
  <c r="CG128" i="5"/>
  <c r="EC128" i="5" s="1"/>
  <c r="CF128" i="5"/>
  <c r="DZ128" i="5" s="1"/>
  <c r="CE128" i="5"/>
  <c r="DW128" i="5" s="1"/>
  <c r="CD128" i="5"/>
  <c r="DT128" i="5" s="1"/>
  <c r="DQ128" i="5"/>
  <c r="CA128" i="5"/>
  <c r="FO128" i="5" s="1"/>
  <c r="BZ128" i="5"/>
  <c r="FL128" i="5" s="1"/>
  <c r="BY128" i="5"/>
  <c r="FI128" i="5" s="1"/>
  <c r="BX128" i="5"/>
  <c r="FF128" i="5" s="1"/>
  <c r="BW128" i="5"/>
  <c r="FC128" i="5" s="1"/>
  <c r="BV128" i="5"/>
  <c r="EZ128" i="5" s="1"/>
  <c r="BU128" i="5"/>
  <c r="EW128" i="5" s="1"/>
  <c r="BT128" i="5"/>
  <c r="ET128" i="5" s="1"/>
  <c r="BS128" i="5"/>
  <c r="EQ128" i="5" s="1"/>
  <c r="BR128" i="5"/>
  <c r="EN128" i="5" s="1"/>
  <c r="BQ128" i="5"/>
  <c r="EK128" i="5" s="1"/>
  <c r="BP128" i="5"/>
  <c r="EH128" i="5" s="1"/>
  <c r="BO128" i="5"/>
  <c r="EE128" i="5" s="1"/>
  <c r="BN128" i="5"/>
  <c r="EB128" i="5" s="1"/>
  <c r="BM128" i="5"/>
  <c r="DY128" i="5" s="1"/>
  <c r="BL128" i="5"/>
  <c r="DV128" i="5" s="1"/>
  <c r="BK128" i="5"/>
  <c r="DS128" i="5" s="1"/>
  <c r="BJ128" i="5"/>
  <c r="DP128" i="5" s="1"/>
  <c r="DM127" i="5"/>
  <c r="FQ127" i="5" s="1"/>
  <c r="DL127" i="5"/>
  <c r="FN127" i="5" s="1"/>
  <c r="DK127" i="5"/>
  <c r="FK127" i="5" s="1"/>
  <c r="DJ127" i="5"/>
  <c r="FH127" i="5" s="1"/>
  <c r="DI127" i="5"/>
  <c r="FE127" i="5" s="1"/>
  <c r="DH127" i="5"/>
  <c r="FB127" i="5" s="1"/>
  <c r="DG127" i="5"/>
  <c r="EY127" i="5" s="1"/>
  <c r="DF127" i="5"/>
  <c r="EV127" i="5" s="1"/>
  <c r="DE127" i="5"/>
  <c r="ES127" i="5" s="1"/>
  <c r="DD127" i="5"/>
  <c r="EP127" i="5" s="1"/>
  <c r="DC127" i="5"/>
  <c r="EM127" i="5" s="1"/>
  <c r="DB127" i="5"/>
  <c r="EJ127" i="5" s="1"/>
  <c r="DA127" i="5"/>
  <c r="EG127" i="5" s="1"/>
  <c r="CZ127" i="5"/>
  <c r="ED127" i="5" s="1"/>
  <c r="CY127" i="5"/>
  <c r="EA127" i="5" s="1"/>
  <c r="CX127" i="5"/>
  <c r="DX127" i="5" s="1"/>
  <c r="CW127" i="5"/>
  <c r="DU127" i="5" s="1"/>
  <c r="CV127" i="5"/>
  <c r="CT127" i="5"/>
  <c r="FP127" i="5" s="1"/>
  <c r="CS127" i="5"/>
  <c r="FM127" i="5" s="1"/>
  <c r="CR127" i="5"/>
  <c r="FJ127" i="5" s="1"/>
  <c r="CQ127" i="5"/>
  <c r="FG127" i="5" s="1"/>
  <c r="CP127" i="5"/>
  <c r="FD127" i="5" s="1"/>
  <c r="CO127" i="5"/>
  <c r="FA127" i="5" s="1"/>
  <c r="CN127" i="5"/>
  <c r="EX127" i="5" s="1"/>
  <c r="CM127" i="5"/>
  <c r="EU127" i="5" s="1"/>
  <c r="CL127" i="5"/>
  <c r="ER127" i="5" s="1"/>
  <c r="CK127" i="5"/>
  <c r="EO127" i="5" s="1"/>
  <c r="CJ127" i="5"/>
  <c r="EL127" i="5" s="1"/>
  <c r="CI127" i="5"/>
  <c r="EI127" i="5" s="1"/>
  <c r="CH127" i="5"/>
  <c r="EF127" i="5" s="1"/>
  <c r="CG127" i="5"/>
  <c r="EC127" i="5" s="1"/>
  <c r="CF127" i="5"/>
  <c r="DZ127" i="5" s="1"/>
  <c r="CE127" i="5"/>
  <c r="DW127" i="5" s="1"/>
  <c r="CD127" i="5"/>
  <c r="DT127" i="5" s="1"/>
  <c r="DQ127" i="5"/>
  <c r="CA127" i="5"/>
  <c r="FO127" i="5" s="1"/>
  <c r="BZ127" i="5"/>
  <c r="FL127" i="5" s="1"/>
  <c r="BY127" i="5"/>
  <c r="FI127" i="5" s="1"/>
  <c r="BX127" i="5"/>
  <c r="FF127" i="5" s="1"/>
  <c r="BW127" i="5"/>
  <c r="FC127" i="5" s="1"/>
  <c r="BV127" i="5"/>
  <c r="EZ127" i="5" s="1"/>
  <c r="BU127" i="5"/>
  <c r="EW127" i="5" s="1"/>
  <c r="BT127" i="5"/>
  <c r="ET127" i="5" s="1"/>
  <c r="BS127" i="5"/>
  <c r="EQ127" i="5" s="1"/>
  <c r="BR127" i="5"/>
  <c r="EN127" i="5" s="1"/>
  <c r="BQ127" i="5"/>
  <c r="EK127" i="5" s="1"/>
  <c r="BP127" i="5"/>
  <c r="EH127" i="5" s="1"/>
  <c r="BO127" i="5"/>
  <c r="EE127" i="5" s="1"/>
  <c r="BN127" i="5"/>
  <c r="EB127" i="5" s="1"/>
  <c r="BM127" i="5"/>
  <c r="DY127" i="5" s="1"/>
  <c r="BL127" i="5"/>
  <c r="DV127" i="5" s="1"/>
  <c r="BK127" i="5"/>
  <c r="DS127" i="5" s="1"/>
  <c r="BJ127" i="5"/>
  <c r="DP127" i="5" s="1"/>
  <c r="DM126" i="5"/>
  <c r="FQ126" i="5" s="1"/>
  <c r="DL126" i="5"/>
  <c r="FN126" i="5" s="1"/>
  <c r="DK126" i="5"/>
  <c r="FK126" i="5" s="1"/>
  <c r="DJ126" i="5"/>
  <c r="FH126" i="5" s="1"/>
  <c r="DI126" i="5"/>
  <c r="FE126" i="5" s="1"/>
  <c r="DH126" i="5"/>
  <c r="FB126" i="5" s="1"/>
  <c r="DG126" i="5"/>
  <c r="EY126" i="5" s="1"/>
  <c r="DF126" i="5"/>
  <c r="EV126" i="5" s="1"/>
  <c r="DE126" i="5"/>
  <c r="ES126" i="5" s="1"/>
  <c r="DD126" i="5"/>
  <c r="EP126" i="5" s="1"/>
  <c r="DC126" i="5"/>
  <c r="EM126" i="5" s="1"/>
  <c r="DB126" i="5"/>
  <c r="EJ126" i="5" s="1"/>
  <c r="DA126" i="5"/>
  <c r="EG126" i="5" s="1"/>
  <c r="CZ126" i="5"/>
  <c r="ED126" i="5" s="1"/>
  <c r="CY126" i="5"/>
  <c r="EA126" i="5" s="1"/>
  <c r="CX126" i="5"/>
  <c r="DX126" i="5" s="1"/>
  <c r="CW126" i="5"/>
  <c r="DU126" i="5" s="1"/>
  <c r="CV126" i="5"/>
  <c r="CT126" i="5"/>
  <c r="FP126" i="5" s="1"/>
  <c r="CS126" i="5"/>
  <c r="FM126" i="5" s="1"/>
  <c r="CR126" i="5"/>
  <c r="FJ126" i="5" s="1"/>
  <c r="CQ126" i="5"/>
  <c r="FG126" i="5" s="1"/>
  <c r="CP126" i="5"/>
  <c r="FD126" i="5" s="1"/>
  <c r="CO126" i="5"/>
  <c r="FA126" i="5" s="1"/>
  <c r="CN126" i="5"/>
  <c r="EX126" i="5" s="1"/>
  <c r="CM126" i="5"/>
  <c r="EU126" i="5" s="1"/>
  <c r="CL126" i="5"/>
  <c r="ER126" i="5" s="1"/>
  <c r="CK126" i="5"/>
  <c r="EO126" i="5" s="1"/>
  <c r="CJ126" i="5"/>
  <c r="EL126" i="5" s="1"/>
  <c r="CI126" i="5"/>
  <c r="EI126" i="5" s="1"/>
  <c r="CH126" i="5"/>
  <c r="EF126" i="5" s="1"/>
  <c r="CG126" i="5"/>
  <c r="EC126" i="5" s="1"/>
  <c r="CF126" i="5"/>
  <c r="DZ126" i="5" s="1"/>
  <c r="CE126" i="5"/>
  <c r="DW126" i="5" s="1"/>
  <c r="CD126" i="5"/>
  <c r="DT126" i="5" s="1"/>
  <c r="DQ126" i="5"/>
  <c r="CA126" i="5"/>
  <c r="FO126" i="5" s="1"/>
  <c r="BZ126" i="5"/>
  <c r="FL126" i="5" s="1"/>
  <c r="BY126" i="5"/>
  <c r="FI126" i="5" s="1"/>
  <c r="BX126" i="5"/>
  <c r="FF126" i="5" s="1"/>
  <c r="BW126" i="5"/>
  <c r="FC126" i="5" s="1"/>
  <c r="BV126" i="5"/>
  <c r="EZ126" i="5" s="1"/>
  <c r="BU126" i="5"/>
  <c r="EW126" i="5" s="1"/>
  <c r="BT126" i="5"/>
  <c r="ET126" i="5" s="1"/>
  <c r="BS126" i="5"/>
  <c r="EQ126" i="5" s="1"/>
  <c r="BR126" i="5"/>
  <c r="EN126" i="5" s="1"/>
  <c r="BQ126" i="5"/>
  <c r="EK126" i="5" s="1"/>
  <c r="BP126" i="5"/>
  <c r="EH126" i="5" s="1"/>
  <c r="BO126" i="5"/>
  <c r="EE126" i="5" s="1"/>
  <c r="BN126" i="5"/>
  <c r="EB126" i="5" s="1"/>
  <c r="BM126" i="5"/>
  <c r="DY126" i="5" s="1"/>
  <c r="BL126" i="5"/>
  <c r="DV126" i="5" s="1"/>
  <c r="BK126" i="5"/>
  <c r="DS126" i="5" s="1"/>
  <c r="BJ126" i="5"/>
  <c r="DP126" i="5" s="1"/>
  <c r="DM125" i="5"/>
  <c r="FQ125" i="5" s="1"/>
  <c r="DL125" i="5"/>
  <c r="FN125" i="5" s="1"/>
  <c r="DK125" i="5"/>
  <c r="FK125" i="5" s="1"/>
  <c r="DJ125" i="5"/>
  <c r="FH125" i="5" s="1"/>
  <c r="DI125" i="5"/>
  <c r="FE125" i="5" s="1"/>
  <c r="DH125" i="5"/>
  <c r="FB125" i="5" s="1"/>
  <c r="DG125" i="5"/>
  <c r="EY125" i="5" s="1"/>
  <c r="DF125" i="5"/>
  <c r="EV125" i="5" s="1"/>
  <c r="DE125" i="5"/>
  <c r="ES125" i="5" s="1"/>
  <c r="DD125" i="5"/>
  <c r="EP125" i="5" s="1"/>
  <c r="DC125" i="5"/>
  <c r="EM125" i="5" s="1"/>
  <c r="DB125" i="5"/>
  <c r="EJ125" i="5" s="1"/>
  <c r="DA125" i="5"/>
  <c r="EG125" i="5" s="1"/>
  <c r="CZ125" i="5"/>
  <c r="ED125" i="5" s="1"/>
  <c r="CY125" i="5"/>
  <c r="EA125" i="5" s="1"/>
  <c r="CX125" i="5"/>
  <c r="DX125" i="5" s="1"/>
  <c r="CW125" i="5"/>
  <c r="DU125" i="5" s="1"/>
  <c r="CV125" i="5"/>
  <c r="CT125" i="5"/>
  <c r="FP125" i="5" s="1"/>
  <c r="CS125" i="5"/>
  <c r="FM125" i="5" s="1"/>
  <c r="CR125" i="5"/>
  <c r="FJ125" i="5" s="1"/>
  <c r="CQ125" i="5"/>
  <c r="FG125" i="5" s="1"/>
  <c r="CP125" i="5"/>
  <c r="FD125" i="5" s="1"/>
  <c r="CO125" i="5"/>
  <c r="FA125" i="5" s="1"/>
  <c r="CN125" i="5"/>
  <c r="EX125" i="5" s="1"/>
  <c r="CM125" i="5"/>
  <c r="EU125" i="5" s="1"/>
  <c r="CL125" i="5"/>
  <c r="ER125" i="5" s="1"/>
  <c r="CK125" i="5"/>
  <c r="EO125" i="5" s="1"/>
  <c r="CJ125" i="5"/>
  <c r="EL125" i="5" s="1"/>
  <c r="CI125" i="5"/>
  <c r="EI125" i="5" s="1"/>
  <c r="CH125" i="5"/>
  <c r="EF125" i="5" s="1"/>
  <c r="CG125" i="5"/>
  <c r="EC125" i="5" s="1"/>
  <c r="CF125" i="5"/>
  <c r="DZ125" i="5" s="1"/>
  <c r="CE125" i="5"/>
  <c r="DW125" i="5" s="1"/>
  <c r="CD125" i="5"/>
  <c r="DT125" i="5" s="1"/>
  <c r="DQ125" i="5"/>
  <c r="CA125" i="5"/>
  <c r="FO125" i="5" s="1"/>
  <c r="BZ125" i="5"/>
  <c r="FL125" i="5" s="1"/>
  <c r="BY125" i="5"/>
  <c r="FI125" i="5" s="1"/>
  <c r="BX125" i="5"/>
  <c r="FF125" i="5" s="1"/>
  <c r="BW125" i="5"/>
  <c r="FC125" i="5" s="1"/>
  <c r="BV125" i="5"/>
  <c r="EZ125" i="5" s="1"/>
  <c r="BU125" i="5"/>
  <c r="EW125" i="5" s="1"/>
  <c r="BT125" i="5"/>
  <c r="ET125" i="5" s="1"/>
  <c r="BS125" i="5"/>
  <c r="EQ125" i="5" s="1"/>
  <c r="BR125" i="5"/>
  <c r="EN125" i="5" s="1"/>
  <c r="BQ125" i="5"/>
  <c r="EK125" i="5" s="1"/>
  <c r="BP125" i="5"/>
  <c r="EH125" i="5" s="1"/>
  <c r="BO125" i="5"/>
  <c r="EE125" i="5" s="1"/>
  <c r="BN125" i="5"/>
  <c r="EB125" i="5" s="1"/>
  <c r="BM125" i="5"/>
  <c r="DY125" i="5" s="1"/>
  <c r="BL125" i="5"/>
  <c r="DV125" i="5" s="1"/>
  <c r="BK125" i="5"/>
  <c r="DS125" i="5" s="1"/>
  <c r="BJ125" i="5"/>
  <c r="DP125" i="5" s="1"/>
  <c r="DM124" i="5"/>
  <c r="FQ124" i="5" s="1"/>
  <c r="DL124" i="5"/>
  <c r="FN124" i="5" s="1"/>
  <c r="DK124" i="5"/>
  <c r="FK124" i="5" s="1"/>
  <c r="DJ124" i="5"/>
  <c r="FH124" i="5" s="1"/>
  <c r="DI124" i="5"/>
  <c r="FE124" i="5" s="1"/>
  <c r="DH124" i="5"/>
  <c r="FB124" i="5" s="1"/>
  <c r="DG124" i="5"/>
  <c r="EY124" i="5" s="1"/>
  <c r="DF124" i="5"/>
  <c r="EV124" i="5" s="1"/>
  <c r="DE124" i="5"/>
  <c r="ES124" i="5" s="1"/>
  <c r="DD124" i="5"/>
  <c r="EP124" i="5" s="1"/>
  <c r="DC124" i="5"/>
  <c r="EM124" i="5" s="1"/>
  <c r="DB124" i="5"/>
  <c r="EJ124" i="5" s="1"/>
  <c r="DA124" i="5"/>
  <c r="EG124" i="5" s="1"/>
  <c r="CZ124" i="5"/>
  <c r="ED124" i="5" s="1"/>
  <c r="CY124" i="5"/>
  <c r="EA124" i="5" s="1"/>
  <c r="CX124" i="5"/>
  <c r="DX124" i="5" s="1"/>
  <c r="CW124" i="5"/>
  <c r="DU124" i="5" s="1"/>
  <c r="CV124" i="5"/>
  <c r="CT124" i="5"/>
  <c r="FP124" i="5" s="1"/>
  <c r="CS124" i="5"/>
  <c r="FM124" i="5" s="1"/>
  <c r="CR124" i="5"/>
  <c r="FJ124" i="5" s="1"/>
  <c r="CQ124" i="5"/>
  <c r="FG124" i="5" s="1"/>
  <c r="CP124" i="5"/>
  <c r="FD124" i="5" s="1"/>
  <c r="CO124" i="5"/>
  <c r="FA124" i="5" s="1"/>
  <c r="CN124" i="5"/>
  <c r="EX124" i="5" s="1"/>
  <c r="CM124" i="5"/>
  <c r="EU124" i="5" s="1"/>
  <c r="CL124" i="5"/>
  <c r="ER124" i="5" s="1"/>
  <c r="CK124" i="5"/>
  <c r="EO124" i="5" s="1"/>
  <c r="CJ124" i="5"/>
  <c r="EL124" i="5" s="1"/>
  <c r="CI124" i="5"/>
  <c r="EI124" i="5" s="1"/>
  <c r="CH124" i="5"/>
  <c r="EF124" i="5" s="1"/>
  <c r="CG124" i="5"/>
  <c r="EC124" i="5" s="1"/>
  <c r="CF124" i="5"/>
  <c r="DZ124" i="5" s="1"/>
  <c r="CE124" i="5"/>
  <c r="DW124" i="5" s="1"/>
  <c r="CD124" i="5"/>
  <c r="DT124" i="5" s="1"/>
  <c r="DQ124" i="5"/>
  <c r="CA124" i="5"/>
  <c r="FO124" i="5" s="1"/>
  <c r="BZ124" i="5"/>
  <c r="FL124" i="5" s="1"/>
  <c r="BY124" i="5"/>
  <c r="FI124" i="5" s="1"/>
  <c r="BX124" i="5"/>
  <c r="FF124" i="5" s="1"/>
  <c r="BW124" i="5"/>
  <c r="FC124" i="5" s="1"/>
  <c r="BV124" i="5"/>
  <c r="EZ124" i="5" s="1"/>
  <c r="BU124" i="5"/>
  <c r="EW124" i="5" s="1"/>
  <c r="BT124" i="5"/>
  <c r="ET124" i="5" s="1"/>
  <c r="BS124" i="5"/>
  <c r="EQ124" i="5" s="1"/>
  <c r="BR124" i="5"/>
  <c r="EN124" i="5" s="1"/>
  <c r="BQ124" i="5"/>
  <c r="EK124" i="5" s="1"/>
  <c r="BP124" i="5"/>
  <c r="EH124" i="5" s="1"/>
  <c r="BO124" i="5"/>
  <c r="EE124" i="5" s="1"/>
  <c r="BN124" i="5"/>
  <c r="EB124" i="5" s="1"/>
  <c r="BM124" i="5"/>
  <c r="DY124" i="5" s="1"/>
  <c r="BL124" i="5"/>
  <c r="DV124" i="5" s="1"/>
  <c r="BK124" i="5"/>
  <c r="DS124" i="5" s="1"/>
  <c r="BJ124" i="5"/>
  <c r="DP124" i="5" s="1"/>
  <c r="DM123" i="5"/>
  <c r="FQ123" i="5" s="1"/>
  <c r="DL123" i="5"/>
  <c r="FN123" i="5" s="1"/>
  <c r="DK123" i="5"/>
  <c r="FK123" i="5" s="1"/>
  <c r="DJ123" i="5"/>
  <c r="FH123" i="5" s="1"/>
  <c r="DI123" i="5"/>
  <c r="FE123" i="5" s="1"/>
  <c r="DH123" i="5"/>
  <c r="FB123" i="5" s="1"/>
  <c r="DG123" i="5"/>
  <c r="EY123" i="5" s="1"/>
  <c r="DF123" i="5"/>
  <c r="EV123" i="5" s="1"/>
  <c r="DE123" i="5"/>
  <c r="ES123" i="5" s="1"/>
  <c r="DD123" i="5"/>
  <c r="EP123" i="5" s="1"/>
  <c r="DC123" i="5"/>
  <c r="EM123" i="5" s="1"/>
  <c r="DB123" i="5"/>
  <c r="EJ123" i="5" s="1"/>
  <c r="DA123" i="5"/>
  <c r="EG123" i="5" s="1"/>
  <c r="CZ123" i="5"/>
  <c r="ED123" i="5" s="1"/>
  <c r="CY123" i="5"/>
  <c r="EA123" i="5" s="1"/>
  <c r="CX123" i="5"/>
  <c r="DX123" i="5" s="1"/>
  <c r="CW123" i="5"/>
  <c r="DU123" i="5" s="1"/>
  <c r="CV123" i="5"/>
  <c r="CT123" i="5"/>
  <c r="FP123" i="5" s="1"/>
  <c r="CS123" i="5"/>
  <c r="FM123" i="5" s="1"/>
  <c r="CR123" i="5"/>
  <c r="FJ123" i="5" s="1"/>
  <c r="CQ123" i="5"/>
  <c r="FG123" i="5" s="1"/>
  <c r="CP123" i="5"/>
  <c r="FD123" i="5" s="1"/>
  <c r="CO123" i="5"/>
  <c r="FA123" i="5" s="1"/>
  <c r="CN123" i="5"/>
  <c r="EX123" i="5" s="1"/>
  <c r="CM123" i="5"/>
  <c r="EU123" i="5" s="1"/>
  <c r="CL123" i="5"/>
  <c r="ER123" i="5" s="1"/>
  <c r="CK123" i="5"/>
  <c r="EO123" i="5" s="1"/>
  <c r="CJ123" i="5"/>
  <c r="EL123" i="5" s="1"/>
  <c r="CI123" i="5"/>
  <c r="EI123" i="5" s="1"/>
  <c r="CH123" i="5"/>
  <c r="EF123" i="5" s="1"/>
  <c r="CG123" i="5"/>
  <c r="EC123" i="5" s="1"/>
  <c r="CF123" i="5"/>
  <c r="DZ123" i="5" s="1"/>
  <c r="CE123" i="5"/>
  <c r="DW123" i="5" s="1"/>
  <c r="CD123" i="5"/>
  <c r="DT123" i="5" s="1"/>
  <c r="DQ123" i="5"/>
  <c r="CA123" i="5"/>
  <c r="FO123" i="5" s="1"/>
  <c r="BZ123" i="5"/>
  <c r="FL123" i="5" s="1"/>
  <c r="BY123" i="5"/>
  <c r="FI123" i="5" s="1"/>
  <c r="BX123" i="5"/>
  <c r="FF123" i="5" s="1"/>
  <c r="BW123" i="5"/>
  <c r="FC123" i="5" s="1"/>
  <c r="BV123" i="5"/>
  <c r="EZ123" i="5" s="1"/>
  <c r="BU123" i="5"/>
  <c r="EW123" i="5" s="1"/>
  <c r="BT123" i="5"/>
  <c r="ET123" i="5" s="1"/>
  <c r="BS123" i="5"/>
  <c r="EQ123" i="5" s="1"/>
  <c r="BR123" i="5"/>
  <c r="EN123" i="5" s="1"/>
  <c r="BQ123" i="5"/>
  <c r="EK123" i="5" s="1"/>
  <c r="BP123" i="5"/>
  <c r="EH123" i="5" s="1"/>
  <c r="BO123" i="5"/>
  <c r="EE123" i="5" s="1"/>
  <c r="BN123" i="5"/>
  <c r="EB123" i="5" s="1"/>
  <c r="BM123" i="5"/>
  <c r="DY123" i="5" s="1"/>
  <c r="BL123" i="5"/>
  <c r="DV123" i="5" s="1"/>
  <c r="BK123" i="5"/>
  <c r="DS123" i="5" s="1"/>
  <c r="BJ123" i="5"/>
  <c r="DP123" i="5" s="1"/>
  <c r="DM122" i="5"/>
  <c r="FQ122" i="5" s="1"/>
  <c r="DL122" i="5"/>
  <c r="FN122" i="5" s="1"/>
  <c r="DK122" i="5"/>
  <c r="FK122" i="5" s="1"/>
  <c r="DJ122" i="5"/>
  <c r="FH122" i="5" s="1"/>
  <c r="DI122" i="5"/>
  <c r="FE122" i="5" s="1"/>
  <c r="DH122" i="5"/>
  <c r="FB122" i="5" s="1"/>
  <c r="DG122" i="5"/>
  <c r="EY122" i="5" s="1"/>
  <c r="DF122" i="5"/>
  <c r="EV122" i="5" s="1"/>
  <c r="DE122" i="5"/>
  <c r="ES122" i="5" s="1"/>
  <c r="DD122" i="5"/>
  <c r="EP122" i="5" s="1"/>
  <c r="DC122" i="5"/>
  <c r="EM122" i="5" s="1"/>
  <c r="DB122" i="5"/>
  <c r="EJ122" i="5" s="1"/>
  <c r="DA122" i="5"/>
  <c r="EG122" i="5" s="1"/>
  <c r="CZ122" i="5"/>
  <c r="ED122" i="5" s="1"/>
  <c r="CY122" i="5"/>
  <c r="EA122" i="5" s="1"/>
  <c r="CX122" i="5"/>
  <c r="DX122" i="5" s="1"/>
  <c r="CW122" i="5"/>
  <c r="DU122" i="5" s="1"/>
  <c r="CV122" i="5"/>
  <c r="CT122" i="5"/>
  <c r="FP122" i="5" s="1"/>
  <c r="CS122" i="5"/>
  <c r="FM122" i="5" s="1"/>
  <c r="CR122" i="5"/>
  <c r="FJ122" i="5" s="1"/>
  <c r="CQ122" i="5"/>
  <c r="FG122" i="5" s="1"/>
  <c r="CP122" i="5"/>
  <c r="FD122" i="5" s="1"/>
  <c r="CO122" i="5"/>
  <c r="FA122" i="5" s="1"/>
  <c r="CN122" i="5"/>
  <c r="EX122" i="5" s="1"/>
  <c r="CM122" i="5"/>
  <c r="EU122" i="5" s="1"/>
  <c r="CL122" i="5"/>
  <c r="ER122" i="5" s="1"/>
  <c r="CK122" i="5"/>
  <c r="EO122" i="5" s="1"/>
  <c r="CJ122" i="5"/>
  <c r="EL122" i="5" s="1"/>
  <c r="CI122" i="5"/>
  <c r="EI122" i="5" s="1"/>
  <c r="CH122" i="5"/>
  <c r="EF122" i="5" s="1"/>
  <c r="CG122" i="5"/>
  <c r="EC122" i="5" s="1"/>
  <c r="CF122" i="5"/>
  <c r="DZ122" i="5" s="1"/>
  <c r="CE122" i="5"/>
  <c r="DW122" i="5" s="1"/>
  <c r="CD122" i="5"/>
  <c r="DT122" i="5" s="1"/>
  <c r="CA122" i="5"/>
  <c r="FO122" i="5" s="1"/>
  <c r="BZ122" i="5"/>
  <c r="FL122" i="5" s="1"/>
  <c r="BY122" i="5"/>
  <c r="FI122" i="5" s="1"/>
  <c r="BX122" i="5"/>
  <c r="FF122" i="5" s="1"/>
  <c r="BW122" i="5"/>
  <c r="FC122" i="5" s="1"/>
  <c r="BV122" i="5"/>
  <c r="EZ122" i="5" s="1"/>
  <c r="BU122" i="5"/>
  <c r="EW122" i="5" s="1"/>
  <c r="BT122" i="5"/>
  <c r="ET122" i="5" s="1"/>
  <c r="BS122" i="5"/>
  <c r="EQ122" i="5" s="1"/>
  <c r="BR122" i="5"/>
  <c r="EN122" i="5" s="1"/>
  <c r="BQ122" i="5"/>
  <c r="EK122" i="5" s="1"/>
  <c r="BP122" i="5"/>
  <c r="EH122" i="5" s="1"/>
  <c r="BO122" i="5"/>
  <c r="EE122" i="5" s="1"/>
  <c r="BN122" i="5"/>
  <c r="EB122" i="5" s="1"/>
  <c r="BM122" i="5"/>
  <c r="DY122" i="5" s="1"/>
  <c r="BL122" i="5"/>
  <c r="DV122" i="5" s="1"/>
  <c r="BK122" i="5"/>
  <c r="DS122" i="5" s="1"/>
  <c r="BJ122" i="5"/>
  <c r="DP122" i="5" s="1"/>
  <c r="DM121" i="5"/>
  <c r="FQ121" i="5" s="1"/>
  <c r="DL121" i="5"/>
  <c r="FN121" i="5" s="1"/>
  <c r="DK121" i="5"/>
  <c r="FK121" i="5" s="1"/>
  <c r="DJ121" i="5"/>
  <c r="FH121" i="5" s="1"/>
  <c r="DI121" i="5"/>
  <c r="FE121" i="5" s="1"/>
  <c r="DH121" i="5"/>
  <c r="FB121" i="5" s="1"/>
  <c r="DG121" i="5"/>
  <c r="EY121" i="5" s="1"/>
  <c r="DF121" i="5"/>
  <c r="EV121" i="5" s="1"/>
  <c r="DE121" i="5"/>
  <c r="ES121" i="5" s="1"/>
  <c r="DD121" i="5"/>
  <c r="EP121" i="5" s="1"/>
  <c r="DC121" i="5"/>
  <c r="EM121" i="5" s="1"/>
  <c r="DB121" i="5"/>
  <c r="EJ121" i="5" s="1"/>
  <c r="DA121" i="5"/>
  <c r="EG121" i="5" s="1"/>
  <c r="CZ121" i="5"/>
  <c r="ED121" i="5" s="1"/>
  <c r="CY121" i="5"/>
  <c r="EA121" i="5" s="1"/>
  <c r="CX121" i="5"/>
  <c r="DX121" i="5" s="1"/>
  <c r="CW121" i="5"/>
  <c r="DU121" i="5" s="1"/>
  <c r="CV121" i="5"/>
  <c r="CT121" i="5"/>
  <c r="FP121" i="5" s="1"/>
  <c r="CS121" i="5"/>
  <c r="FM121" i="5" s="1"/>
  <c r="CR121" i="5"/>
  <c r="FJ121" i="5" s="1"/>
  <c r="CQ121" i="5"/>
  <c r="FG121" i="5" s="1"/>
  <c r="CP121" i="5"/>
  <c r="FD121" i="5" s="1"/>
  <c r="CO121" i="5"/>
  <c r="FA121" i="5" s="1"/>
  <c r="CN121" i="5"/>
  <c r="EX121" i="5" s="1"/>
  <c r="CM121" i="5"/>
  <c r="EU121" i="5" s="1"/>
  <c r="CL121" i="5"/>
  <c r="ER121" i="5" s="1"/>
  <c r="CK121" i="5"/>
  <c r="EO121" i="5" s="1"/>
  <c r="CJ121" i="5"/>
  <c r="EL121" i="5" s="1"/>
  <c r="CI121" i="5"/>
  <c r="EI121" i="5" s="1"/>
  <c r="CH121" i="5"/>
  <c r="EF121" i="5" s="1"/>
  <c r="CG121" i="5"/>
  <c r="EC121" i="5" s="1"/>
  <c r="CF121" i="5"/>
  <c r="DZ121" i="5" s="1"/>
  <c r="CE121" i="5"/>
  <c r="DW121" i="5" s="1"/>
  <c r="CD121" i="5"/>
  <c r="DT121" i="5" s="1"/>
  <c r="DQ121" i="5"/>
  <c r="CA121" i="5"/>
  <c r="FO121" i="5" s="1"/>
  <c r="BZ121" i="5"/>
  <c r="FL121" i="5" s="1"/>
  <c r="BY121" i="5"/>
  <c r="FI121" i="5" s="1"/>
  <c r="BX121" i="5"/>
  <c r="FF121" i="5" s="1"/>
  <c r="BW121" i="5"/>
  <c r="FC121" i="5" s="1"/>
  <c r="BV121" i="5"/>
  <c r="EZ121" i="5" s="1"/>
  <c r="BU121" i="5"/>
  <c r="EW121" i="5" s="1"/>
  <c r="BT121" i="5"/>
  <c r="ET121" i="5" s="1"/>
  <c r="BS121" i="5"/>
  <c r="EQ121" i="5" s="1"/>
  <c r="BR121" i="5"/>
  <c r="EN121" i="5" s="1"/>
  <c r="BQ121" i="5"/>
  <c r="EK121" i="5" s="1"/>
  <c r="BP121" i="5"/>
  <c r="EH121" i="5" s="1"/>
  <c r="BO121" i="5"/>
  <c r="EE121" i="5" s="1"/>
  <c r="BN121" i="5"/>
  <c r="EB121" i="5" s="1"/>
  <c r="BM121" i="5"/>
  <c r="DY121" i="5" s="1"/>
  <c r="BL121" i="5"/>
  <c r="DV121" i="5" s="1"/>
  <c r="BK121" i="5"/>
  <c r="DS121" i="5" s="1"/>
  <c r="BJ121" i="5"/>
  <c r="DP121" i="5" s="1"/>
  <c r="DM120" i="5"/>
  <c r="FQ120" i="5" s="1"/>
  <c r="DL120" i="5"/>
  <c r="FN120" i="5" s="1"/>
  <c r="DK120" i="5"/>
  <c r="FK120" i="5" s="1"/>
  <c r="DJ120" i="5"/>
  <c r="FH120" i="5" s="1"/>
  <c r="DI120" i="5"/>
  <c r="FE120" i="5" s="1"/>
  <c r="DH120" i="5"/>
  <c r="FB120" i="5" s="1"/>
  <c r="DG120" i="5"/>
  <c r="EY120" i="5" s="1"/>
  <c r="DF120" i="5"/>
  <c r="EV120" i="5" s="1"/>
  <c r="DE120" i="5"/>
  <c r="ES120" i="5" s="1"/>
  <c r="DD120" i="5"/>
  <c r="EP120" i="5" s="1"/>
  <c r="DC120" i="5"/>
  <c r="EM120" i="5" s="1"/>
  <c r="DB120" i="5"/>
  <c r="EJ120" i="5" s="1"/>
  <c r="DA120" i="5"/>
  <c r="EG120" i="5" s="1"/>
  <c r="CZ120" i="5"/>
  <c r="ED120" i="5" s="1"/>
  <c r="CY120" i="5"/>
  <c r="EA120" i="5" s="1"/>
  <c r="CX120" i="5"/>
  <c r="DX120" i="5" s="1"/>
  <c r="CW120" i="5"/>
  <c r="DU120" i="5" s="1"/>
  <c r="CV120" i="5"/>
  <c r="CT120" i="5"/>
  <c r="FP120" i="5" s="1"/>
  <c r="CS120" i="5"/>
  <c r="FM120" i="5" s="1"/>
  <c r="CR120" i="5"/>
  <c r="FJ120" i="5" s="1"/>
  <c r="CQ120" i="5"/>
  <c r="FG120" i="5" s="1"/>
  <c r="CP120" i="5"/>
  <c r="FD120" i="5" s="1"/>
  <c r="CO120" i="5"/>
  <c r="FA120" i="5" s="1"/>
  <c r="CN120" i="5"/>
  <c r="EX120" i="5" s="1"/>
  <c r="CM120" i="5"/>
  <c r="EU120" i="5" s="1"/>
  <c r="CL120" i="5"/>
  <c r="ER120" i="5" s="1"/>
  <c r="CK120" i="5"/>
  <c r="EO120" i="5" s="1"/>
  <c r="CJ120" i="5"/>
  <c r="EL120" i="5" s="1"/>
  <c r="CI120" i="5"/>
  <c r="EI120" i="5" s="1"/>
  <c r="CH120" i="5"/>
  <c r="EF120" i="5" s="1"/>
  <c r="CG120" i="5"/>
  <c r="EC120" i="5" s="1"/>
  <c r="CF120" i="5"/>
  <c r="DZ120" i="5" s="1"/>
  <c r="CE120" i="5"/>
  <c r="DW120" i="5" s="1"/>
  <c r="CD120" i="5"/>
  <c r="DT120" i="5" s="1"/>
  <c r="DQ120" i="5"/>
  <c r="CA120" i="5"/>
  <c r="FO120" i="5" s="1"/>
  <c r="BZ120" i="5"/>
  <c r="FL120" i="5" s="1"/>
  <c r="BY120" i="5"/>
  <c r="FI120" i="5" s="1"/>
  <c r="BX120" i="5"/>
  <c r="FF120" i="5" s="1"/>
  <c r="BW120" i="5"/>
  <c r="FC120" i="5" s="1"/>
  <c r="BV120" i="5"/>
  <c r="EZ120" i="5" s="1"/>
  <c r="BU120" i="5"/>
  <c r="EW120" i="5" s="1"/>
  <c r="BT120" i="5"/>
  <c r="ET120" i="5" s="1"/>
  <c r="BS120" i="5"/>
  <c r="EQ120" i="5" s="1"/>
  <c r="BR120" i="5"/>
  <c r="EN120" i="5" s="1"/>
  <c r="BQ120" i="5"/>
  <c r="EK120" i="5" s="1"/>
  <c r="BP120" i="5"/>
  <c r="EH120" i="5" s="1"/>
  <c r="BO120" i="5"/>
  <c r="EE120" i="5" s="1"/>
  <c r="BN120" i="5"/>
  <c r="EB120" i="5" s="1"/>
  <c r="BM120" i="5"/>
  <c r="DY120" i="5" s="1"/>
  <c r="BL120" i="5"/>
  <c r="DV120" i="5" s="1"/>
  <c r="BK120" i="5"/>
  <c r="DS120" i="5" s="1"/>
  <c r="BJ120" i="5"/>
  <c r="DP120" i="5" s="1"/>
  <c r="DM119" i="5"/>
  <c r="FQ119" i="5" s="1"/>
  <c r="DL119" i="5"/>
  <c r="FN119" i="5" s="1"/>
  <c r="DK119" i="5"/>
  <c r="FK119" i="5" s="1"/>
  <c r="DJ119" i="5"/>
  <c r="FH119" i="5" s="1"/>
  <c r="DI119" i="5"/>
  <c r="FE119" i="5" s="1"/>
  <c r="DH119" i="5"/>
  <c r="FB119" i="5" s="1"/>
  <c r="DG119" i="5"/>
  <c r="EY119" i="5" s="1"/>
  <c r="DF119" i="5"/>
  <c r="EV119" i="5" s="1"/>
  <c r="DE119" i="5"/>
  <c r="ES119" i="5" s="1"/>
  <c r="DD119" i="5"/>
  <c r="EP119" i="5" s="1"/>
  <c r="DC119" i="5"/>
  <c r="EM119" i="5" s="1"/>
  <c r="DB119" i="5"/>
  <c r="EJ119" i="5" s="1"/>
  <c r="DA119" i="5"/>
  <c r="EG119" i="5" s="1"/>
  <c r="CZ119" i="5"/>
  <c r="ED119" i="5" s="1"/>
  <c r="CY119" i="5"/>
  <c r="EA119" i="5" s="1"/>
  <c r="CX119" i="5"/>
  <c r="DX119" i="5" s="1"/>
  <c r="CW119" i="5"/>
  <c r="DU119" i="5" s="1"/>
  <c r="CV119" i="5"/>
  <c r="CT119" i="5"/>
  <c r="FP119" i="5" s="1"/>
  <c r="CS119" i="5"/>
  <c r="FM119" i="5" s="1"/>
  <c r="CR119" i="5"/>
  <c r="FJ119" i="5" s="1"/>
  <c r="CQ119" i="5"/>
  <c r="FG119" i="5" s="1"/>
  <c r="CP119" i="5"/>
  <c r="FD119" i="5" s="1"/>
  <c r="CO119" i="5"/>
  <c r="FA119" i="5" s="1"/>
  <c r="CN119" i="5"/>
  <c r="EX119" i="5" s="1"/>
  <c r="CM119" i="5"/>
  <c r="EU119" i="5" s="1"/>
  <c r="CL119" i="5"/>
  <c r="ER119" i="5" s="1"/>
  <c r="CK119" i="5"/>
  <c r="EO119" i="5" s="1"/>
  <c r="CJ119" i="5"/>
  <c r="EL119" i="5" s="1"/>
  <c r="CI119" i="5"/>
  <c r="EI119" i="5" s="1"/>
  <c r="CH119" i="5"/>
  <c r="EF119" i="5" s="1"/>
  <c r="CG119" i="5"/>
  <c r="EC119" i="5" s="1"/>
  <c r="CF119" i="5"/>
  <c r="DZ119" i="5" s="1"/>
  <c r="CE119" i="5"/>
  <c r="DW119" i="5" s="1"/>
  <c r="CD119" i="5"/>
  <c r="DT119" i="5" s="1"/>
  <c r="DQ119" i="5"/>
  <c r="CA119" i="5"/>
  <c r="FO119" i="5" s="1"/>
  <c r="BZ119" i="5"/>
  <c r="FL119" i="5" s="1"/>
  <c r="BY119" i="5"/>
  <c r="FI119" i="5" s="1"/>
  <c r="BX119" i="5"/>
  <c r="FF119" i="5" s="1"/>
  <c r="BW119" i="5"/>
  <c r="FC119" i="5" s="1"/>
  <c r="BV119" i="5"/>
  <c r="EZ119" i="5" s="1"/>
  <c r="BU119" i="5"/>
  <c r="EW119" i="5" s="1"/>
  <c r="BT119" i="5"/>
  <c r="ET119" i="5" s="1"/>
  <c r="BS119" i="5"/>
  <c r="EQ119" i="5" s="1"/>
  <c r="BR119" i="5"/>
  <c r="EN119" i="5" s="1"/>
  <c r="BQ119" i="5"/>
  <c r="EK119" i="5" s="1"/>
  <c r="BP119" i="5"/>
  <c r="EH119" i="5" s="1"/>
  <c r="BO119" i="5"/>
  <c r="EE119" i="5" s="1"/>
  <c r="BN119" i="5"/>
  <c r="EB119" i="5" s="1"/>
  <c r="BM119" i="5"/>
  <c r="DY119" i="5" s="1"/>
  <c r="BL119" i="5"/>
  <c r="DV119" i="5" s="1"/>
  <c r="BK119" i="5"/>
  <c r="DS119" i="5" s="1"/>
  <c r="BJ119" i="5"/>
  <c r="DP119" i="5" s="1"/>
  <c r="DM118" i="5"/>
  <c r="FQ118" i="5" s="1"/>
  <c r="DL118" i="5"/>
  <c r="FN118" i="5" s="1"/>
  <c r="DK118" i="5"/>
  <c r="FK118" i="5" s="1"/>
  <c r="DJ118" i="5"/>
  <c r="FH118" i="5" s="1"/>
  <c r="DI118" i="5"/>
  <c r="FE118" i="5" s="1"/>
  <c r="DH118" i="5"/>
  <c r="FB118" i="5" s="1"/>
  <c r="DG118" i="5"/>
  <c r="EY118" i="5" s="1"/>
  <c r="DF118" i="5"/>
  <c r="EV118" i="5" s="1"/>
  <c r="DE118" i="5"/>
  <c r="ES118" i="5" s="1"/>
  <c r="DD118" i="5"/>
  <c r="EP118" i="5" s="1"/>
  <c r="DC118" i="5"/>
  <c r="EM118" i="5" s="1"/>
  <c r="DB118" i="5"/>
  <c r="EJ118" i="5" s="1"/>
  <c r="DA118" i="5"/>
  <c r="EG118" i="5" s="1"/>
  <c r="CZ118" i="5"/>
  <c r="ED118" i="5" s="1"/>
  <c r="CY118" i="5"/>
  <c r="EA118" i="5" s="1"/>
  <c r="CX118" i="5"/>
  <c r="DX118" i="5" s="1"/>
  <c r="CW118" i="5"/>
  <c r="DU118" i="5" s="1"/>
  <c r="CV118" i="5"/>
  <c r="CT118" i="5"/>
  <c r="FP118" i="5" s="1"/>
  <c r="CS118" i="5"/>
  <c r="FM118" i="5" s="1"/>
  <c r="CR118" i="5"/>
  <c r="FJ118" i="5" s="1"/>
  <c r="CQ118" i="5"/>
  <c r="FG118" i="5" s="1"/>
  <c r="CP118" i="5"/>
  <c r="FD118" i="5" s="1"/>
  <c r="CO118" i="5"/>
  <c r="FA118" i="5" s="1"/>
  <c r="CN118" i="5"/>
  <c r="EX118" i="5" s="1"/>
  <c r="CM118" i="5"/>
  <c r="EU118" i="5" s="1"/>
  <c r="CL118" i="5"/>
  <c r="ER118" i="5" s="1"/>
  <c r="CK118" i="5"/>
  <c r="EO118" i="5" s="1"/>
  <c r="CJ118" i="5"/>
  <c r="EL118" i="5" s="1"/>
  <c r="CI118" i="5"/>
  <c r="EI118" i="5" s="1"/>
  <c r="CH118" i="5"/>
  <c r="EF118" i="5" s="1"/>
  <c r="CG118" i="5"/>
  <c r="EC118" i="5" s="1"/>
  <c r="CF118" i="5"/>
  <c r="DZ118" i="5" s="1"/>
  <c r="CE118" i="5"/>
  <c r="DW118" i="5" s="1"/>
  <c r="CD118" i="5"/>
  <c r="DT118" i="5" s="1"/>
  <c r="CA118" i="5"/>
  <c r="FO118" i="5" s="1"/>
  <c r="BZ118" i="5"/>
  <c r="FL118" i="5" s="1"/>
  <c r="BY118" i="5"/>
  <c r="FI118" i="5" s="1"/>
  <c r="BX118" i="5"/>
  <c r="FF118" i="5" s="1"/>
  <c r="BW118" i="5"/>
  <c r="FC118" i="5" s="1"/>
  <c r="BV118" i="5"/>
  <c r="EZ118" i="5" s="1"/>
  <c r="BU118" i="5"/>
  <c r="EW118" i="5" s="1"/>
  <c r="BT118" i="5"/>
  <c r="ET118" i="5" s="1"/>
  <c r="BS118" i="5"/>
  <c r="EQ118" i="5" s="1"/>
  <c r="BR118" i="5"/>
  <c r="EN118" i="5" s="1"/>
  <c r="BQ118" i="5"/>
  <c r="EK118" i="5" s="1"/>
  <c r="BP118" i="5"/>
  <c r="EH118" i="5" s="1"/>
  <c r="BO118" i="5"/>
  <c r="EE118" i="5" s="1"/>
  <c r="BN118" i="5"/>
  <c r="EB118" i="5" s="1"/>
  <c r="BM118" i="5"/>
  <c r="DY118" i="5" s="1"/>
  <c r="BL118" i="5"/>
  <c r="DV118" i="5" s="1"/>
  <c r="BK118" i="5"/>
  <c r="DS118" i="5" s="1"/>
  <c r="BJ118" i="5"/>
  <c r="DP118" i="5" s="1"/>
  <c r="DM117" i="5"/>
  <c r="FQ117" i="5" s="1"/>
  <c r="DL117" i="5"/>
  <c r="FN117" i="5" s="1"/>
  <c r="DK117" i="5"/>
  <c r="FK117" i="5" s="1"/>
  <c r="DJ117" i="5"/>
  <c r="FH117" i="5" s="1"/>
  <c r="DI117" i="5"/>
  <c r="FE117" i="5" s="1"/>
  <c r="DH117" i="5"/>
  <c r="FB117" i="5" s="1"/>
  <c r="DG117" i="5"/>
  <c r="EY117" i="5" s="1"/>
  <c r="DF117" i="5"/>
  <c r="EV117" i="5" s="1"/>
  <c r="DE117" i="5"/>
  <c r="ES117" i="5" s="1"/>
  <c r="DD117" i="5"/>
  <c r="EP117" i="5" s="1"/>
  <c r="DC117" i="5"/>
  <c r="EM117" i="5" s="1"/>
  <c r="DB117" i="5"/>
  <c r="EJ117" i="5" s="1"/>
  <c r="DA117" i="5"/>
  <c r="EG117" i="5" s="1"/>
  <c r="CZ117" i="5"/>
  <c r="ED117" i="5" s="1"/>
  <c r="CY117" i="5"/>
  <c r="EA117" i="5" s="1"/>
  <c r="CX117" i="5"/>
  <c r="DX117" i="5" s="1"/>
  <c r="CW117" i="5"/>
  <c r="DU117" i="5" s="1"/>
  <c r="CV117" i="5"/>
  <c r="CT117" i="5"/>
  <c r="FP117" i="5" s="1"/>
  <c r="CS117" i="5"/>
  <c r="FM117" i="5" s="1"/>
  <c r="CR117" i="5"/>
  <c r="FJ117" i="5" s="1"/>
  <c r="CQ117" i="5"/>
  <c r="FG117" i="5" s="1"/>
  <c r="CP117" i="5"/>
  <c r="FD117" i="5" s="1"/>
  <c r="CO117" i="5"/>
  <c r="FA117" i="5" s="1"/>
  <c r="CN117" i="5"/>
  <c r="EX117" i="5" s="1"/>
  <c r="CM117" i="5"/>
  <c r="EU117" i="5" s="1"/>
  <c r="CL117" i="5"/>
  <c r="ER117" i="5" s="1"/>
  <c r="CK117" i="5"/>
  <c r="EO117" i="5" s="1"/>
  <c r="CJ117" i="5"/>
  <c r="EL117" i="5" s="1"/>
  <c r="CI117" i="5"/>
  <c r="EI117" i="5" s="1"/>
  <c r="CH117" i="5"/>
  <c r="EF117" i="5" s="1"/>
  <c r="CG117" i="5"/>
  <c r="EC117" i="5" s="1"/>
  <c r="CF117" i="5"/>
  <c r="DZ117" i="5" s="1"/>
  <c r="CE117" i="5"/>
  <c r="DW117" i="5" s="1"/>
  <c r="CD117" i="5"/>
  <c r="DT117" i="5" s="1"/>
  <c r="CA117" i="5"/>
  <c r="FO117" i="5" s="1"/>
  <c r="BZ117" i="5"/>
  <c r="FL117" i="5" s="1"/>
  <c r="BY117" i="5"/>
  <c r="FI117" i="5" s="1"/>
  <c r="BX117" i="5"/>
  <c r="FF117" i="5" s="1"/>
  <c r="BW117" i="5"/>
  <c r="FC117" i="5" s="1"/>
  <c r="BV117" i="5"/>
  <c r="EZ117" i="5" s="1"/>
  <c r="BU117" i="5"/>
  <c r="EW117" i="5" s="1"/>
  <c r="BT117" i="5"/>
  <c r="ET117" i="5" s="1"/>
  <c r="BS117" i="5"/>
  <c r="EQ117" i="5" s="1"/>
  <c r="BR117" i="5"/>
  <c r="EN117" i="5" s="1"/>
  <c r="BQ117" i="5"/>
  <c r="EK117" i="5" s="1"/>
  <c r="BP117" i="5"/>
  <c r="EH117" i="5" s="1"/>
  <c r="BO117" i="5"/>
  <c r="EE117" i="5" s="1"/>
  <c r="BN117" i="5"/>
  <c r="EB117" i="5" s="1"/>
  <c r="BM117" i="5"/>
  <c r="DY117" i="5" s="1"/>
  <c r="BL117" i="5"/>
  <c r="DV117" i="5" s="1"/>
  <c r="BK117" i="5"/>
  <c r="DS117" i="5" s="1"/>
  <c r="BJ117" i="5"/>
  <c r="DP117" i="5" s="1"/>
  <c r="DM116" i="5"/>
  <c r="FQ116" i="5" s="1"/>
  <c r="DL116" i="5"/>
  <c r="FN116" i="5" s="1"/>
  <c r="DK116" i="5"/>
  <c r="FK116" i="5" s="1"/>
  <c r="DJ116" i="5"/>
  <c r="FH116" i="5" s="1"/>
  <c r="DI116" i="5"/>
  <c r="FE116" i="5" s="1"/>
  <c r="DH116" i="5"/>
  <c r="FB116" i="5" s="1"/>
  <c r="DG116" i="5"/>
  <c r="EY116" i="5" s="1"/>
  <c r="DF116" i="5"/>
  <c r="EV116" i="5" s="1"/>
  <c r="DE116" i="5"/>
  <c r="ES116" i="5" s="1"/>
  <c r="DD116" i="5"/>
  <c r="EP116" i="5" s="1"/>
  <c r="DC116" i="5"/>
  <c r="EM116" i="5" s="1"/>
  <c r="DB116" i="5"/>
  <c r="EJ116" i="5" s="1"/>
  <c r="DA116" i="5"/>
  <c r="EG116" i="5" s="1"/>
  <c r="CZ116" i="5"/>
  <c r="ED116" i="5" s="1"/>
  <c r="CY116" i="5"/>
  <c r="EA116" i="5" s="1"/>
  <c r="CX116" i="5"/>
  <c r="DX116" i="5" s="1"/>
  <c r="CW116" i="5"/>
  <c r="DU116" i="5" s="1"/>
  <c r="CV116" i="5"/>
  <c r="CT116" i="5"/>
  <c r="FP116" i="5" s="1"/>
  <c r="CS116" i="5"/>
  <c r="FM116" i="5" s="1"/>
  <c r="CR116" i="5"/>
  <c r="FJ116" i="5" s="1"/>
  <c r="CQ116" i="5"/>
  <c r="FG116" i="5" s="1"/>
  <c r="CP116" i="5"/>
  <c r="FD116" i="5" s="1"/>
  <c r="CO116" i="5"/>
  <c r="FA116" i="5" s="1"/>
  <c r="CN116" i="5"/>
  <c r="EX116" i="5" s="1"/>
  <c r="CM116" i="5"/>
  <c r="EU116" i="5" s="1"/>
  <c r="CL116" i="5"/>
  <c r="ER116" i="5" s="1"/>
  <c r="CK116" i="5"/>
  <c r="EO116" i="5" s="1"/>
  <c r="CJ116" i="5"/>
  <c r="EL116" i="5" s="1"/>
  <c r="CI116" i="5"/>
  <c r="EI116" i="5" s="1"/>
  <c r="CH116" i="5"/>
  <c r="EF116" i="5" s="1"/>
  <c r="CG116" i="5"/>
  <c r="EC116" i="5" s="1"/>
  <c r="CF116" i="5"/>
  <c r="DZ116" i="5" s="1"/>
  <c r="CE116" i="5"/>
  <c r="DW116" i="5" s="1"/>
  <c r="CD116" i="5"/>
  <c r="DT116" i="5" s="1"/>
  <c r="CA116" i="5"/>
  <c r="FO116" i="5" s="1"/>
  <c r="BZ116" i="5"/>
  <c r="FL116" i="5" s="1"/>
  <c r="BY116" i="5"/>
  <c r="FI116" i="5" s="1"/>
  <c r="BX116" i="5"/>
  <c r="FF116" i="5" s="1"/>
  <c r="BW116" i="5"/>
  <c r="FC116" i="5" s="1"/>
  <c r="BV116" i="5"/>
  <c r="EZ116" i="5" s="1"/>
  <c r="BU116" i="5"/>
  <c r="EW116" i="5" s="1"/>
  <c r="BT116" i="5"/>
  <c r="ET116" i="5" s="1"/>
  <c r="BS116" i="5"/>
  <c r="EQ116" i="5" s="1"/>
  <c r="BR116" i="5"/>
  <c r="EN116" i="5" s="1"/>
  <c r="BQ116" i="5"/>
  <c r="EK116" i="5" s="1"/>
  <c r="BP116" i="5"/>
  <c r="EH116" i="5" s="1"/>
  <c r="BO116" i="5"/>
  <c r="EE116" i="5" s="1"/>
  <c r="BN116" i="5"/>
  <c r="EB116" i="5" s="1"/>
  <c r="BM116" i="5"/>
  <c r="DY116" i="5" s="1"/>
  <c r="BL116" i="5"/>
  <c r="DV116" i="5" s="1"/>
  <c r="BK116" i="5"/>
  <c r="DS116" i="5" s="1"/>
  <c r="BJ116" i="5"/>
  <c r="DP116" i="5" s="1"/>
  <c r="DM115" i="5"/>
  <c r="FQ115" i="5" s="1"/>
  <c r="DL115" i="5"/>
  <c r="FN115" i="5" s="1"/>
  <c r="DK115" i="5"/>
  <c r="FK115" i="5" s="1"/>
  <c r="DJ115" i="5"/>
  <c r="FH115" i="5" s="1"/>
  <c r="DI115" i="5"/>
  <c r="FE115" i="5" s="1"/>
  <c r="DH115" i="5"/>
  <c r="FB115" i="5" s="1"/>
  <c r="DG115" i="5"/>
  <c r="EY115" i="5" s="1"/>
  <c r="DF115" i="5"/>
  <c r="EV115" i="5" s="1"/>
  <c r="DE115" i="5"/>
  <c r="ES115" i="5" s="1"/>
  <c r="DD115" i="5"/>
  <c r="EP115" i="5" s="1"/>
  <c r="DC115" i="5"/>
  <c r="EM115" i="5" s="1"/>
  <c r="DB115" i="5"/>
  <c r="EJ115" i="5" s="1"/>
  <c r="DA115" i="5"/>
  <c r="EG115" i="5" s="1"/>
  <c r="CZ115" i="5"/>
  <c r="ED115" i="5" s="1"/>
  <c r="CY115" i="5"/>
  <c r="EA115" i="5" s="1"/>
  <c r="CX115" i="5"/>
  <c r="DX115" i="5" s="1"/>
  <c r="CW115" i="5"/>
  <c r="DU115" i="5" s="1"/>
  <c r="CV115" i="5"/>
  <c r="CT115" i="5"/>
  <c r="FP115" i="5" s="1"/>
  <c r="CS115" i="5"/>
  <c r="FM115" i="5" s="1"/>
  <c r="CR115" i="5"/>
  <c r="FJ115" i="5" s="1"/>
  <c r="CQ115" i="5"/>
  <c r="FG115" i="5" s="1"/>
  <c r="CP115" i="5"/>
  <c r="FD115" i="5" s="1"/>
  <c r="CO115" i="5"/>
  <c r="FA115" i="5" s="1"/>
  <c r="CN115" i="5"/>
  <c r="EX115" i="5" s="1"/>
  <c r="CM115" i="5"/>
  <c r="EU115" i="5" s="1"/>
  <c r="CL115" i="5"/>
  <c r="ER115" i="5" s="1"/>
  <c r="CK115" i="5"/>
  <c r="EO115" i="5" s="1"/>
  <c r="CJ115" i="5"/>
  <c r="EL115" i="5" s="1"/>
  <c r="CI115" i="5"/>
  <c r="EI115" i="5" s="1"/>
  <c r="CH115" i="5"/>
  <c r="EF115" i="5" s="1"/>
  <c r="CG115" i="5"/>
  <c r="EC115" i="5" s="1"/>
  <c r="CF115" i="5"/>
  <c r="DZ115" i="5" s="1"/>
  <c r="CE115" i="5"/>
  <c r="DW115" i="5" s="1"/>
  <c r="CD115" i="5"/>
  <c r="DT115" i="5" s="1"/>
  <c r="DQ115" i="5"/>
  <c r="CA115" i="5"/>
  <c r="FO115" i="5" s="1"/>
  <c r="BZ115" i="5"/>
  <c r="FL115" i="5" s="1"/>
  <c r="BY115" i="5"/>
  <c r="FI115" i="5" s="1"/>
  <c r="BX115" i="5"/>
  <c r="FF115" i="5" s="1"/>
  <c r="BW115" i="5"/>
  <c r="FC115" i="5" s="1"/>
  <c r="BV115" i="5"/>
  <c r="EZ115" i="5" s="1"/>
  <c r="BU115" i="5"/>
  <c r="EW115" i="5" s="1"/>
  <c r="BT115" i="5"/>
  <c r="ET115" i="5" s="1"/>
  <c r="BS115" i="5"/>
  <c r="EQ115" i="5" s="1"/>
  <c r="BR115" i="5"/>
  <c r="EN115" i="5" s="1"/>
  <c r="BQ115" i="5"/>
  <c r="EK115" i="5" s="1"/>
  <c r="BP115" i="5"/>
  <c r="EH115" i="5" s="1"/>
  <c r="BO115" i="5"/>
  <c r="EE115" i="5" s="1"/>
  <c r="BN115" i="5"/>
  <c r="EB115" i="5" s="1"/>
  <c r="BM115" i="5"/>
  <c r="DY115" i="5" s="1"/>
  <c r="BL115" i="5"/>
  <c r="DV115" i="5" s="1"/>
  <c r="BK115" i="5"/>
  <c r="DS115" i="5" s="1"/>
  <c r="BJ115" i="5"/>
  <c r="DP115" i="5" s="1"/>
  <c r="DM114" i="5"/>
  <c r="FQ114" i="5" s="1"/>
  <c r="DL114" i="5"/>
  <c r="FN114" i="5" s="1"/>
  <c r="DK114" i="5"/>
  <c r="FK114" i="5" s="1"/>
  <c r="DJ114" i="5"/>
  <c r="FH114" i="5" s="1"/>
  <c r="DI114" i="5"/>
  <c r="FE114" i="5" s="1"/>
  <c r="DH114" i="5"/>
  <c r="FB114" i="5" s="1"/>
  <c r="DG114" i="5"/>
  <c r="EY114" i="5" s="1"/>
  <c r="DF114" i="5"/>
  <c r="EV114" i="5" s="1"/>
  <c r="DE114" i="5"/>
  <c r="ES114" i="5" s="1"/>
  <c r="DD114" i="5"/>
  <c r="EP114" i="5" s="1"/>
  <c r="DC114" i="5"/>
  <c r="EM114" i="5" s="1"/>
  <c r="DB114" i="5"/>
  <c r="EJ114" i="5" s="1"/>
  <c r="DA114" i="5"/>
  <c r="EG114" i="5" s="1"/>
  <c r="CZ114" i="5"/>
  <c r="ED114" i="5" s="1"/>
  <c r="CY114" i="5"/>
  <c r="EA114" i="5" s="1"/>
  <c r="CX114" i="5"/>
  <c r="DX114" i="5" s="1"/>
  <c r="CW114" i="5"/>
  <c r="DU114" i="5" s="1"/>
  <c r="CV114" i="5"/>
  <c r="CT114" i="5"/>
  <c r="FP114" i="5" s="1"/>
  <c r="CS114" i="5"/>
  <c r="FM114" i="5" s="1"/>
  <c r="CR114" i="5"/>
  <c r="FJ114" i="5" s="1"/>
  <c r="CQ114" i="5"/>
  <c r="FG114" i="5" s="1"/>
  <c r="CP114" i="5"/>
  <c r="FD114" i="5" s="1"/>
  <c r="CO114" i="5"/>
  <c r="FA114" i="5" s="1"/>
  <c r="CN114" i="5"/>
  <c r="EX114" i="5" s="1"/>
  <c r="CM114" i="5"/>
  <c r="EU114" i="5" s="1"/>
  <c r="CL114" i="5"/>
  <c r="ER114" i="5" s="1"/>
  <c r="CK114" i="5"/>
  <c r="EO114" i="5" s="1"/>
  <c r="CJ114" i="5"/>
  <c r="EL114" i="5" s="1"/>
  <c r="CI114" i="5"/>
  <c r="EI114" i="5" s="1"/>
  <c r="CH114" i="5"/>
  <c r="EF114" i="5" s="1"/>
  <c r="CG114" i="5"/>
  <c r="EC114" i="5" s="1"/>
  <c r="CF114" i="5"/>
  <c r="DZ114" i="5" s="1"/>
  <c r="CE114" i="5"/>
  <c r="DW114" i="5" s="1"/>
  <c r="CD114" i="5"/>
  <c r="DT114" i="5" s="1"/>
  <c r="CA114" i="5"/>
  <c r="FO114" i="5" s="1"/>
  <c r="BZ114" i="5"/>
  <c r="FL114" i="5" s="1"/>
  <c r="BY114" i="5"/>
  <c r="FI114" i="5" s="1"/>
  <c r="BX114" i="5"/>
  <c r="FF114" i="5" s="1"/>
  <c r="BW114" i="5"/>
  <c r="FC114" i="5" s="1"/>
  <c r="BV114" i="5"/>
  <c r="EZ114" i="5" s="1"/>
  <c r="BU114" i="5"/>
  <c r="EW114" i="5" s="1"/>
  <c r="BT114" i="5"/>
  <c r="ET114" i="5" s="1"/>
  <c r="BS114" i="5"/>
  <c r="EQ114" i="5" s="1"/>
  <c r="BR114" i="5"/>
  <c r="EN114" i="5" s="1"/>
  <c r="BQ114" i="5"/>
  <c r="EK114" i="5" s="1"/>
  <c r="BP114" i="5"/>
  <c r="EH114" i="5" s="1"/>
  <c r="BO114" i="5"/>
  <c r="EE114" i="5" s="1"/>
  <c r="BN114" i="5"/>
  <c r="EB114" i="5" s="1"/>
  <c r="BM114" i="5"/>
  <c r="DY114" i="5" s="1"/>
  <c r="BL114" i="5"/>
  <c r="DV114" i="5" s="1"/>
  <c r="BK114" i="5"/>
  <c r="DS114" i="5" s="1"/>
  <c r="BJ114" i="5"/>
  <c r="DP114" i="5" s="1"/>
  <c r="DM113" i="5"/>
  <c r="FQ113" i="5" s="1"/>
  <c r="DL113" i="5"/>
  <c r="FN113" i="5" s="1"/>
  <c r="DK113" i="5"/>
  <c r="FK113" i="5" s="1"/>
  <c r="DJ113" i="5"/>
  <c r="FH113" i="5" s="1"/>
  <c r="DI113" i="5"/>
  <c r="FE113" i="5" s="1"/>
  <c r="DH113" i="5"/>
  <c r="FB113" i="5" s="1"/>
  <c r="DG113" i="5"/>
  <c r="EY113" i="5" s="1"/>
  <c r="DF113" i="5"/>
  <c r="EV113" i="5" s="1"/>
  <c r="DE113" i="5"/>
  <c r="ES113" i="5" s="1"/>
  <c r="DD113" i="5"/>
  <c r="EP113" i="5" s="1"/>
  <c r="DC113" i="5"/>
  <c r="EM113" i="5" s="1"/>
  <c r="DB113" i="5"/>
  <c r="EJ113" i="5" s="1"/>
  <c r="DA113" i="5"/>
  <c r="EG113" i="5" s="1"/>
  <c r="CZ113" i="5"/>
  <c r="ED113" i="5" s="1"/>
  <c r="CY113" i="5"/>
  <c r="EA113" i="5" s="1"/>
  <c r="CX113" i="5"/>
  <c r="DX113" i="5" s="1"/>
  <c r="CW113" i="5"/>
  <c r="DU113" i="5" s="1"/>
  <c r="CV113" i="5"/>
  <c r="CT113" i="5"/>
  <c r="FP113" i="5" s="1"/>
  <c r="CS113" i="5"/>
  <c r="FM113" i="5" s="1"/>
  <c r="CR113" i="5"/>
  <c r="FJ113" i="5" s="1"/>
  <c r="CQ113" i="5"/>
  <c r="FG113" i="5" s="1"/>
  <c r="CP113" i="5"/>
  <c r="FD113" i="5" s="1"/>
  <c r="CO113" i="5"/>
  <c r="FA113" i="5" s="1"/>
  <c r="CN113" i="5"/>
  <c r="EX113" i="5" s="1"/>
  <c r="CM113" i="5"/>
  <c r="EU113" i="5" s="1"/>
  <c r="CL113" i="5"/>
  <c r="ER113" i="5" s="1"/>
  <c r="CK113" i="5"/>
  <c r="EO113" i="5" s="1"/>
  <c r="CJ113" i="5"/>
  <c r="EL113" i="5" s="1"/>
  <c r="CI113" i="5"/>
  <c r="EI113" i="5" s="1"/>
  <c r="CH113" i="5"/>
  <c r="EF113" i="5" s="1"/>
  <c r="CG113" i="5"/>
  <c r="EC113" i="5" s="1"/>
  <c r="CF113" i="5"/>
  <c r="DZ113" i="5" s="1"/>
  <c r="CE113" i="5"/>
  <c r="DW113" i="5" s="1"/>
  <c r="CD113" i="5"/>
  <c r="DT113" i="5" s="1"/>
  <c r="CA113" i="5"/>
  <c r="FO113" i="5" s="1"/>
  <c r="BZ113" i="5"/>
  <c r="FL113" i="5" s="1"/>
  <c r="BY113" i="5"/>
  <c r="FI113" i="5" s="1"/>
  <c r="BX113" i="5"/>
  <c r="FF113" i="5" s="1"/>
  <c r="BW113" i="5"/>
  <c r="FC113" i="5" s="1"/>
  <c r="BV113" i="5"/>
  <c r="EZ113" i="5" s="1"/>
  <c r="BU113" i="5"/>
  <c r="EW113" i="5" s="1"/>
  <c r="BT113" i="5"/>
  <c r="ET113" i="5" s="1"/>
  <c r="BS113" i="5"/>
  <c r="EQ113" i="5" s="1"/>
  <c r="BR113" i="5"/>
  <c r="EN113" i="5" s="1"/>
  <c r="BQ113" i="5"/>
  <c r="EK113" i="5" s="1"/>
  <c r="BP113" i="5"/>
  <c r="EH113" i="5" s="1"/>
  <c r="BO113" i="5"/>
  <c r="EE113" i="5" s="1"/>
  <c r="BN113" i="5"/>
  <c r="EB113" i="5" s="1"/>
  <c r="BM113" i="5"/>
  <c r="DY113" i="5" s="1"/>
  <c r="BL113" i="5"/>
  <c r="DV113" i="5" s="1"/>
  <c r="BK113" i="5"/>
  <c r="DS113" i="5" s="1"/>
  <c r="BJ113" i="5"/>
  <c r="DP113" i="5" s="1"/>
  <c r="DM112" i="5"/>
  <c r="FQ112" i="5" s="1"/>
  <c r="DL112" i="5"/>
  <c r="FN112" i="5" s="1"/>
  <c r="DK112" i="5"/>
  <c r="FK112" i="5" s="1"/>
  <c r="DJ112" i="5"/>
  <c r="FH112" i="5" s="1"/>
  <c r="DI112" i="5"/>
  <c r="FE112" i="5" s="1"/>
  <c r="DH112" i="5"/>
  <c r="FB112" i="5" s="1"/>
  <c r="DG112" i="5"/>
  <c r="EY112" i="5" s="1"/>
  <c r="DF112" i="5"/>
  <c r="EV112" i="5" s="1"/>
  <c r="DE112" i="5"/>
  <c r="ES112" i="5" s="1"/>
  <c r="DD112" i="5"/>
  <c r="EP112" i="5" s="1"/>
  <c r="DC112" i="5"/>
  <c r="EM112" i="5" s="1"/>
  <c r="DB112" i="5"/>
  <c r="EJ112" i="5" s="1"/>
  <c r="DA112" i="5"/>
  <c r="EG112" i="5" s="1"/>
  <c r="CZ112" i="5"/>
  <c r="ED112" i="5" s="1"/>
  <c r="CY112" i="5"/>
  <c r="EA112" i="5" s="1"/>
  <c r="CX112" i="5"/>
  <c r="DX112" i="5" s="1"/>
  <c r="CW112" i="5"/>
  <c r="DU112" i="5" s="1"/>
  <c r="CV112" i="5"/>
  <c r="CT112" i="5"/>
  <c r="FP112" i="5" s="1"/>
  <c r="CS112" i="5"/>
  <c r="FM112" i="5" s="1"/>
  <c r="CR112" i="5"/>
  <c r="FJ112" i="5" s="1"/>
  <c r="CQ112" i="5"/>
  <c r="FG112" i="5" s="1"/>
  <c r="CP112" i="5"/>
  <c r="FD112" i="5" s="1"/>
  <c r="CO112" i="5"/>
  <c r="FA112" i="5" s="1"/>
  <c r="CN112" i="5"/>
  <c r="EX112" i="5" s="1"/>
  <c r="CM112" i="5"/>
  <c r="EU112" i="5" s="1"/>
  <c r="CL112" i="5"/>
  <c r="ER112" i="5" s="1"/>
  <c r="CK112" i="5"/>
  <c r="EO112" i="5" s="1"/>
  <c r="CJ112" i="5"/>
  <c r="EL112" i="5" s="1"/>
  <c r="CI112" i="5"/>
  <c r="EI112" i="5" s="1"/>
  <c r="CH112" i="5"/>
  <c r="EF112" i="5" s="1"/>
  <c r="CG112" i="5"/>
  <c r="EC112" i="5" s="1"/>
  <c r="CF112" i="5"/>
  <c r="DZ112" i="5" s="1"/>
  <c r="CE112" i="5"/>
  <c r="DW112" i="5" s="1"/>
  <c r="CD112" i="5"/>
  <c r="DT112" i="5" s="1"/>
  <c r="CA112" i="5"/>
  <c r="FO112" i="5" s="1"/>
  <c r="BZ112" i="5"/>
  <c r="FL112" i="5" s="1"/>
  <c r="BY112" i="5"/>
  <c r="FI112" i="5" s="1"/>
  <c r="BX112" i="5"/>
  <c r="FF112" i="5" s="1"/>
  <c r="BW112" i="5"/>
  <c r="FC112" i="5" s="1"/>
  <c r="BV112" i="5"/>
  <c r="EZ112" i="5" s="1"/>
  <c r="BU112" i="5"/>
  <c r="EW112" i="5" s="1"/>
  <c r="BT112" i="5"/>
  <c r="ET112" i="5" s="1"/>
  <c r="BS112" i="5"/>
  <c r="EQ112" i="5" s="1"/>
  <c r="BR112" i="5"/>
  <c r="EN112" i="5" s="1"/>
  <c r="BQ112" i="5"/>
  <c r="EK112" i="5" s="1"/>
  <c r="BP112" i="5"/>
  <c r="EH112" i="5" s="1"/>
  <c r="BO112" i="5"/>
  <c r="EE112" i="5" s="1"/>
  <c r="BN112" i="5"/>
  <c r="EB112" i="5" s="1"/>
  <c r="BM112" i="5"/>
  <c r="DY112" i="5" s="1"/>
  <c r="BL112" i="5"/>
  <c r="DV112" i="5" s="1"/>
  <c r="BK112" i="5"/>
  <c r="DS112" i="5" s="1"/>
  <c r="BJ112" i="5"/>
  <c r="DP112" i="5" s="1"/>
  <c r="DM111" i="5"/>
  <c r="FQ111" i="5" s="1"/>
  <c r="DL111" i="5"/>
  <c r="FN111" i="5" s="1"/>
  <c r="DK111" i="5"/>
  <c r="FK111" i="5" s="1"/>
  <c r="DJ111" i="5"/>
  <c r="FH111" i="5" s="1"/>
  <c r="DI111" i="5"/>
  <c r="FE111" i="5" s="1"/>
  <c r="DH111" i="5"/>
  <c r="FB111" i="5" s="1"/>
  <c r="DG111" i="5"/>
  <c r="EY111" i="5" s="1"/>
  <c r="DF111" i="5"/>
  <c r="EV111" i="5" s="1"/>
  <c r="DE111" i="5"/>
  <c r="ES111" i="5" s="1"/>
  <c r="DD111" i="5"/>
  <c r="EP111" i="5" s="1"/>
  <c r="DC111" i="5"/>
  <c r="EM111" i="5" s="1"/>
  <c r="DB111" i="5"/>
  <c r="EJ111" i="5" s="1"/>
  <c r="DA111" i="5"/>
  <c r="EG111" i="5" s="1"/>
  <c r="CZ111" i="5"/>
  <c r="ED111" i="5" s="1"/>
  <c r="CY111" i="5"/>
  <c r="EA111" i="5" s="1"/>
  <c r="CX111" i="5"/>
  <c r="DX111" i="5" s="1"/>
  <c r="CW111" i="5"/>
  <c r="DU111" i="5" s="1"/>
  <c r="CV111" i="5"/>
  <c r="CT111" i="5"/>
  <c r="FP111" i="5" s="1"/>
  <c r="CS111" i="5"/>
  <c r="FM111" i="5" s="1"/>
  <c r="CR111" i="5"/>
  <c r="FJ111" i="5" s="1"/>
  <c r="CQ111" i="5"/>
  <c r="FG111" i="5" s="1"/>
  <c r="CP111" i="5"/>
  <c r="FD111" i="5" s="1"/>
  <c r="CO111" i="5"/>
  <c r="FA111" i="5" s="1"/>
  <c r="CN111" i="5"/>
  <c r="EX111" i="5" s="1"/>
  <c r="CM111" i="5"/>
  <c r="EU111" i="5" s="1"/>
  <c r="CL111" i="5"/>
  <c r="ER111" i="5" s="1"/>
  <c r="CK111" i="5"/>
  <c r="EO111" i="5" s="1"/>
  <c r="CJ111" i="5"/>
  <c r="EL111" i="5" s="1"/>
  <c r="CI111" i="5"/>
  <c r="EI111" i="5" s="1"/>
  <c r="CH111" i="5"/>
  <c r="EF111" i="5" s="1"/>
  <c r="CG111" i="5"/>
  <c r="EC111" i="5" s="1"/>
  <c r="CF111" i="5"/>
  <c r="DZ111" i="5" s="1"/>
  <c r="CE111" i="5"/>
  <c r="DW111" i="5" s="1"/>
  <c r="CD111" i="5"/>
  <c r="DT111" i="5" s="1"/>
  <c r="DQ111" i="5"/>
  <c r="CA111" i="5"/>
  <c r="FO111" i="5" s="1"/>
  <c r="BZ111" i="5"/>
  <c r="FL111" i="5" s="1"/>
  <c r="BY111" i="5"/>
  <c r="FI111" i="5" s="1"/>
  <c r="BX111" i="5"/>
  <c r="FF111" i="5" s="1"/>
  <c r="BW111" i="5"/>
  <c r="FC111" i="5" s="1"/>
  <c r="BV111" i="5"/>
  <c r="EZ111" i="5" s="1"/>
  <c r="BU111" i="5"/>
  <c r="EW111" i="5" s="1"/>
  <c r="BT111" i="5"/>
  <c r="ET111" i="5" s="1"/>
  <c r="BS111" i="5"/>
  <c r="EQ111" i="5" s="1"/>
  <c r="BR111" i="5"/>
  <c r="EN111" i="5" s="1"/>
  <c r="BQ111" i="5"/>
  <c r="EK111" i="5" s="1"/>
  <c r="BP111" i="5"/>
  <c r="EH111" i="5" s="1"/>
  <c r="BO111" i="5"/>
  <c r="EE111" i="5" s="1"/>
  <c r="BN111" i="5"/>
  <c r="EB111" i="5" s="1"/>
  <c r="BM111" i="5"/>
  <c r="DY111" i="5" s="1"/>
  <c r="BL111" i="5"/>
  <c r="DV111" i="5" s="1"/>
  <c r="BK111" i="5"/>
  <c r="DS111" i="5" s="1"/>
  <c r="BJ111" i="5"/>
  <c r="DP111" i="5" s="1"/>
  <c r="DM110" i="5"/>
  <c r="FQ110" i="5" s="1"/>
  <c r="DL110" i="5"/>
  <c r="FN110" i="5" s="1"/>
  <c r="DK110" i="5"/>
  <c r="FK110" i="5" s="1"/>
  <c r="DJ110" i="5"/>
  <c r="FH110" i="5" s="1"/>
  <c r="DI110" i="5"/>
  <c r="FE110" i="5" s="1"/>
  <c r="DH110" i="5"/>
  <c r="FB110" i="5" s="1"/>
  <c r="DG110" i="5"/>
  <c r="EY110" i="5" s="1"/>
  <c r="DF110" i="5"/>
  <c r="EV110" i="5" s="1"/>
  <c r="DE110" i="5"/>
  <c r="ES110" i="5" s="1"/>
  <c r="DD110" i="5"/>
  <c r="EP110" i="5" s="1"/>
  <c r="DC110" i="5"/>
  <c r="EM110" i="5" s="1"/>
  <c r="DB110" i="5"/>
  <c r="EJ110" i="5" s="1"/>
  <c r="DA110" i="5"/>
  <c r="EG110" i="5" s="1"/>
  <c r="CZ110" i="5"/>
  <c r="ED110" i="5" s="1"/>
  <c r="CY110" i="5"/>
  <c r="EA110" i="5" s="1"/>
  <c r="CX110" i="5"/>
  <c r="DX110" i="5" s="1"/>
  <c r="CW110" i="5"/>
  <c r="DU110" i="5" s="1"/>
  <c r="CV110" i="5"/>
  <c r="CT110" i="5"/>
  <c r="FP110" i="5" s="1"/>
  <c r="CS110" i="5"/>
  <c r="FM110" i="5" s="1"/>
  <c r="CR110" i="5"/>
  <c r="FJ110" i="5" s="1"/>
  <c r="CQ110" i="5"/>
  <c r="FG110" i="5" s="1"/>
  <c r="CP110" i="5"/>
  <c r="FD110" i="5" s="1"/>
  <c r="CO110" i="5"/>
  <c r="FA110" i="5" s="1"/>
  <c r="CN110" i="5"/>
  <c r="EX110" i="5" s="1"/>
  <c r="CM110" i="5"/>
  <c r="EU110" i="5" s="1"/>
  <c r="CL110" i="5"/>
  <c r="ER110" i="5" s="1"/>
  <c r="CK110" i="5"/>
  <c r="EO110" i="5" s="1"/>
  <c r="CJ110" i="5"/>
  <c r="EL110" i="5" s="1"/>
  <c r="CI110" i="5"/>
  <c r="EI110" i="5" s="1"/>
  <c r="CH110" i="5"/>
  <c r="EF110" i="5" s="1"/>
  <c r="CG110" i="5"/>
  <c r="EC110" i="5" s="1"/>
  <c r="CF110" i="5"/>
  <c r="DZ110" i="5" s="1"/>
  <c r="CE110" i="5"/>
  <c r="DW110" i="5" s="1"/>
  <c r="CD110" i="5"/>
  <c r="DT110" i="5" s="1"/>
  <c r="CA110" i="5"/>
  <c r="FO110" i="5" s="1"/>
  <c r="BZ110" i="5"/>
  <c r="FL110" i="5" s="1"/>
  <c r="BY110" i="5"/>
  <c r="FI110" i="5" s="1"/>
  <c r="BX110" i="5"/>
  <c r="FF110" i="5" s="1"/>
  <c r="BW110" i="5"/>
  <c r="FC110" i="5" s="1"/>
  <c r="BV110" i="5"/>
  <c r="EZ110" i="5" s="1"/>
  <c r="BU110" i="5"/>
  <c r="EW110" i="5" s="1"/>
  <c r="BT110" i="5"/>
  <c r="ET110" i="5" s="1"/>
  <c r="BS110" i="5"/>
  <c r="EQ110" i="5" s="1"/>
  <c r="BR110" i="5"/>
  <c r="EN110" i="5" s="1"/>
  <c r="BQ110" i="5"/>
  <c r="EK110" i="5" s="1"/>
  <c r="BP110" i="5"/>
  <c r="EH110" i="5" s="1"/>
  <c r="BO110" i="5"/>
  <c r="EE110" i="5" s="1"/>
  <c r="BN110" i="5"/>
  <c r="EB110" i="5" s="1"/>
  <c r="BM110" i="5"/>
  <c r="DY110" i="5" s="1"/>
  <c r="BL110" i="5"/>
  <c r="DV110" i="5" s="1"/>
  <c r="BK110" i="5"/>
  <c r="DS110" i="5" s="1"/>
  <c r="BJ110" i="5"/>
  <c r="DP110" i="5" s="1"/>
  <c r="DM109" i="5"/>
  <c r="FQ109" i="5" s="1"/>
  <c r="DL109" i="5"/>
  <c r="FN109" i="5" s="1"/>
  <c r="DK109" i="5"/>
  <c r="FK109" i="5" s="1"/>
  <c r="DJ109" i="5"/>
  <c r="FH109" i="5" s="1"/>
  <c r="DI109" i="5"/>
  <c r="FE109" i="5" s="1"/>
  <c r="DH109" i="5"/>
  <c r="FB109" i="5" s="1"/>
  <c r="DG109" i="5"/>
  <c r="EY109" i="5" s="1"/>
  <c r="DF109" i="5"/>
  <c r="EV109" i="5" s="1"/>
  <c r="DE109" i="5"/>
  <c r="ES109" i="5" s="1"/>
  <c r="DD109" i="5"/>
  <c r="EP109" i="5" s="1"/>
  <c r="DC109" i="5"/>
  <c r="EM109" i="5" s="1"/>
  <c r="DB109" i="5"/>
  <c r="EJ109" i="5" s="1"/>
  <c r="DA109" i="5"/>
  <c r="EG109" i="5" s="1"/>
  <c r="CZ109" i="5"/>
  <c r="ED109" i="5" s="1"/>
  <c r="CY109" i="5"/>
  <c r="EA109" i="5" s="1"/>
  <c r="CX109" i="5"/>
  <c r="DX109" i="5" s="1"/>
  <c r="CW109" i="5"/>
  <c r="DU109" i="5" s="1"/>
  <c r="CV109" i="5"/>
  <c r="CT109" i="5"/>
  <c r="FP109" i="5" s="1"/>
  <c r="CS109" i="5"/>
  <c r="FM109" i="5" s="1"/>
  <c r="CR109" i="5"/>
  <c r="FJ109" i="5" s="1"/>
  <c r="CQ109" i="5"/>
  <c r="FG109" i="5" s="1"/>
  <c r="CP109" i="5"/>
  <c r="FD109" i="5" s="1"/>
  <c r="CO109" i="5"/>
  <c r="FA109" i="5" s="1"/>
  <c r="CN109" i="5"/>
  <c r="EX109" i="5" s="1"/>
  <c r="CM109" i="5"/>
  <c r="EU109" i="5" s="1"/>
  <c r="CL109" i="5"/>
  <c r="ER109" i="5" s="1"/>
  <c r="CK109" i="5"/>
  <c r="EO109" i="5" s="1"/>
  <c r="CJ109" i="5"/>
  <c r="EL109" i="5" s="1"/>
  <c r="CI109" i="5"/>
  <c r="EI109" i="5" s="1"/>
  <c r="CH109" i="5"/>
  <c r="EF109" i="5" s="1"/>
  <c r="CG109" i="5"/>
  <c r="EC109" i="5" s="1"/>
  <c r="CF109" i="5"/>
  <c r="DZ109" i="5" s="1"/>
  <c r="CE109" i="5"/>
  <c r="DW109" i="5" s="1"/>
  <c r="CD109" i="5"/>
  <c r="DT109" i="5" s="1"/>
  <c r="DQ109" i="5"/>
  <c r="CA109" i="5"/>
  <c r="FO109" i="5" s="1"/>
  <c r="BZ109" i="5"/>
  <c r="FL109" i="5" s="1"/>
  <c r="BY109" i="5"/>
  <c r="FI109" i="5" s="1"/>
  <c r="BX109" i="5"/>
  <c r="FF109" i="5" s="1"/>
  <c r="BW109" i="5"/>
  <c r="FC109" i="5" s="1"/>
  <c r="BV109" i="5"/>
  <c r="EZ109" i="5" s="1"/>
  <c r="BU109" i="5"/>
  <c r="EW109" i="5" s="1"/>
  <c r="BT109" i="5"/>
  <c r="ET109" i="5" s="1"/>
  <c r="BS109" i="5"/>
  <c r="EQ109" i="5" s="1"/>
  <c r="BR109" i="5"/>
  <c r="EN109" i="5" s="1"/>
  <c r="BQ109" i="5"/>
  <c r="EK109" i="5" s="1"/>
  <c r="BP109" i="5"/>
  <c r="EH109" i="5" s="1"/>
  <c r="BO109" i="5"/>
  <c r="EE109" i="5" s="1"/>
  <c r="BN109" i="5"/>
  <c r="EB109" i="5" s="1"/>
  <c r="BM109" i="5"/>
  <c r="DY109" i="5" s="1"/>
  <c r="BL109" i="5"/>
  <c r="DV109" i="5" s="1"/>
  <c r="BK109" i="5"/>
  <c r="DS109" i="5" s="1"/>
  <c r="BJ109" i="5"/>
  <c r="DP109" i="5" s="1"/>
  <c r="DM108" i="5"/>
  <c r="FQ108" i="5" s="1"/>
  <c r="DL108" i="5"/>
  <c r="FN108" i="5" s="1"/>
  <c r="DK108" i="5"/>
  <c r="FK108" i="5" s="1"/>
  <c r="DJ108" i="5"/>
  <c r="FH108" i="5" s="1"/>
  <c r="DI108" i="5"/>
  <c r="FE108" i="5" s="1"/>
  <c r="DH108" i="5"/>
  <c r="FB108" i="5" s="1"/>
  <c r="DG108" i="5"/>
  <c r="EY108" i="5" s="1"/>
  <c r="DF108" i="5"/>
  <c r="EV108" i="5" s="1"/>
  <c r="DE108" i="5"/>
  <c r="ES108" i="5" s="1"/>
  <c r="DD108" i="5"/>
  <c r="EP108" i="5" s="1"/>
  <c r="DC108" i="5"/>
  <c r="EM108" i="5" s="1"/>
  <c r="DB108" i="5"/>
  <c r="EJ108" i="5" s="1"/>
  <c r="DA108" i="5"/>
  <c r="EG108" i="5" s="1"/>
  <c r="CZ108" i="5"/>
  <c r="ED108" i="5" s="1"/>
  <c r="CY108" i="5"/>
  <c r="EA108" i="5" s="1"/>
  <c r="CX108" i="5"/>
  <c r="DX108" i="5" s="1"/>
  <c r="CW108" i="5"/>
  <c r="DU108" i="5" s="1"/>
  <c r="CV108" i="5"/>
  <c r="CT108" i="5"/>
  <c r="FP108" i="5" s="1"/>
  <c r="CS108" i="5"/>
  <c r="FM108" i="5" s="1"/>
  <c r="CR108" i="5"/>
  <c r="FJ108" i="5" s="1"/>
  <c r="CQ108" i="5"/>
  <c r="FG108" i="5" s="1"/>
  <c r="CP108" i="5"/>
  <c r="FD108" i="5" s="1"/>
  <c r="CO108" i="5"/>
  <c r="FA108" i="5" s="1"/>
  <c r="CN108" i="5"/>
  <c r="EX108" i="5" s="1"/>
  <c r="CM108" i="5"/>
  <c r="EU108" i="5" s="1"/>
  <c r="CL108" i="5"/>
  <c r="ER108" i="5" s="1"/>
  <c r="CK108" i="5"/>
  <c r="EO108" i="5" s="1"/>
  <c r="CJ108" i="5"/>
  <c r="EL108" i="5" s="1"/>
  <c r="CI108" i="5"/>
  <c r="EI108" i="5" s="1"/>
  <c r="CH108" i="5"/>
  <c r="EF108" i="5" s="1"/>
  <c r="CG108" i="5"/>
  <c r="EC108" i="5" s="1"/>
  <c r="CF108" i="5"/>
  <c r="DZ108" i="5" s="1"/>
  <c r="CE108" i="5"/>
  <c r="DW108" i="5" s="1"/>
  <c r="CD108" i="5"/>
  <c r="DT108" i="5" s="1"/>
  <c r="DQ108" i="5"/>
  <c r="CA108" i="5"/>
  <c r="FO108" i="5" s="1"/>
  <c r="BZ108" i="5"/>
  <c r="FL108" i="5" s="1"/>
  <c r="BY108" i="5"/>
  <c r="FI108" i="5" s="1"/>
  <c r="BX108" i="5"/>
  <c r="FF108" i="5" s="1"/>
  <c r="BW108" i="5"/>
  <c r="FC108" i="5" s="1"/>
  <c r="BV108" i="5"/>
  <c r="EZ108" i="5" s="1"/>
  <c r="BU108" i="5"/>
  <c r="EW108" i="5" s="1"/>
  <c r="BT108" i="5"/>
  <c r="ET108" i="5" s="1"/>
  <c r="BS108" i="5"/>
  <c r="EQ108" i="5" s="1"/>
  <c r="BR108" i="5"/>
  <c r="EN108" i="5" s="1"/>
  <c r="BQ108" i="5"/>
  <c r="EK108" i="5" s="1"/>
  <c r="BP108" i="5"/>
  <c r="EH108" i="5" s="1"/>
  <c r="BO108" i="5"/>
  <c r="EE108" i="5" s="1"/>
  <c r="BN108" i="5"/>
  <c r="EB108" i="5" s="1"/>
  <c r="BM108" i="5"/>
  <c r="DY108" i="5" s="1"/>
  <c r="BL108" i="5"/>
  <c r="DV108" i="5" s="1"/>
  <c r="BK108" i="5"/>
  <c r="DS108" i="5" s="1"/>
  <c r="BJ108" i="5"/>
  <c r="DP108" i="5" s="1"/>
  <c r="DM107" i="5"/>
  <c r="FQ107" i="5" s="1"/>
  <c r="DL107" i="5"/>
  <c r="FN107" i="5" s="1"/>
  <c r="DK107" i="5"/>
  <c r="FK107" i="5" s="1"/>
  <c r="DJ107" i="5"/>
  <c r="FH107" i="5" s="1"/>
  <c r="DI107" i="5"/>
  <c r="FE107" i="5" s="1"/>
  <c r="DH107" i="5"/>
  <c r="FB107" i="5" s="1"/>
  <c r="DG107" i="5"/>
  <c r="EY107" i="5" s="1"/>
  <c r="DF107" i="5"/>
  <c r="EV107" i="5" s="1"/>
  <c r="DE107" i="5"/>
  <c r="ES107" i="5" s="1"/>
  <c r="DD107" i="5"/>
  <c r="EP107" i="5" s="1"/>
  <c r="DC107" i="5"/>
  <c r="EM107" i="5" s="1"/>
  <c r="DB107" i="5"/>
  <c r="EJ107" i="5" s="1"/>
  <c r="DA107" i="5"/>
  <c r="EG107" i="5" s="1"/>
  <c r="CZ107" i="5"/>
  <c r="ED107" i="5" s="1"/>
  <c r="CY107" i="5"/>
  <c r="EA107" i="5" s="1"/>
  <c r="CX107" i="5"/>
  <c r="DX107" i="5" s="1"/>
  <c r="CW107" i="5"/>
  <c r="DU107" i="5" s="1"/>
  <c r="CV107" i="5"/>
  <c r="CT107" i="5"/>
  <c r="FP107" i="5" s="1"/>
  <c r="CS107" i="5"/>
  <c r="FM107" i="5" s="1"/>
  <c r="CR107" i="5"/>
  <c r="FJ107" i="5" s="1"/>
  <c r="CQ107" i="5"/>
  <c r="FG107" i="5" s="1"/>
  <c r="CP107" i="5"/>
  <c r="FD107" i="5" s="1"/>
  <c r="CO107" i="5"/>
  <c r="FA107" i="5" s="1"/>
  <c r="CN107" i="5"/>
  <c r="EX107" i="5" s="1"/>
  <c r="CM107" i="5"/>
  <c r="EU107" i="5" s="1"/>
  <c r="CL107" i="5"/>
  <c r="ER107" i="5" s="1"/>
  <c r="CK107" i="5"/>
  <c r="EO107" i="5" s="1"/>
  <c r="CJ107" i="5"/>
  <c r="EL107" i="5" s="1"/>
  <c r="CI107" i="5"/>
  <c r="EI107" i="5" s="1"/>
  <c r="CH107" i="5"/>
  <c r="EF107" i="5" s="1"/>
  <c r="CG107" i="5"/>
  <c r="EC107" i="5" s="1"/>
  <c r="CF107" i="5"/>
  <c r="DZ107" i="5" s="1"/>
  <c r="CE107" i="5"/>
  <c r="DW107" i="5" s="1"/>
  <c r="CD107" i="5"/>
  <c r="DT107" i="5" s="1"/>
  <c r="DQ107" i="5"/>
  <c r="CA107" i="5"/>
  <c r="FO107" i="5" s="1"/>
  <c r="BZ107" i="5"/>
  <c r="FL107" i="5" s="1"/>
  <c r="BY107" i="5"/>
  <c r="FI107" i="5" s="1"/>
  <c r="BX107" i="5"/>
  <c r="FF107" i="5" s="1"/>
  <c r="BW107" i="5"/>
  <c r="FC107" i="5" s="1"/>
  <c r="BV107" i="5"/>
  <c r="EZ107" i="5" s="1"/>
  <c r="BU107" i="5"/>
  <c r="EW107" i="5" s="1"/>
  <c r="BT107" i="5"/>
  <c r="ET107" i="5" s="1"/>
  <c r="BS107" i="5"/>
  <c r="EQ107" i="5" s="1"/>
  <c r="BR107" i="5"/>
  <c r="EN107" i="5" s="1"/>
  <c r="BQ107" i="5"/>
  <c r="EK107" i="5" s="1"/>
  <c r="BP107" i="5"/>
  <c r="EH107" i="5" s="1"/>
  <c r="BO107" i="5"/>
  <c r="EE107" i="5" s="1"/>
  <c r="BN107" i="5"/>
  <c r="EB107" i="5" s="1"/>
  <c r="BM107" i="5"/>
  <c r="DY107" i="5" s="1"/>
  <c r="BL107" i="5"/>
  <c r="DV107" i="5" s="1"/>
  <c r="BK107" i="5"/>
  <c r="DS107" i="5" s="1"/>
  <c r="BJ107" i="5"/>
  <c r="DP107" i="5" s="1"/>
  <c r="DM106" i="5"/>
  <c r="FQ106" i="5" s="1"/>
  <c r="DL106" i="5"/>
  <c r="FN106" i="5" s="1"/>
  <c r="DK106" i="5"/>
  <c r="FK106" i="5" s="1"/>
  <c r="DJ106" i="5"/>
  <c r="FH106" i="5" s="1"/>
  <c r="DI106" i="5"/>
  <c r="FE106" i="5" s="1"/>
  <c r="DH106" i="5"/>
  <c r="FB106" i="5" s="1"/>
  <c r="DG106" i="5"/>
  <c r="EY106" i="5" s="1"/>
  <c r="DF106" i="5"/>
  <c r="EV106" i="5" s="1"/>
  <c r="DE106" i="5"/>
  <c r="ES106" i="5" s="1"/>
  <c r="DD106" i="5"/>
  <c r="EP106" i="5" s="1"/>
  <c r="DC106" i="5"/>
  <c r="EM106" i="5" s="1"/>
  <c r="DB106" i="5"/>
  <c r="EJ106" i="5" s="1"/>
  <c r="DA106" i="5"/>
  <c r="EG106" i="5" s="1"/>
  <c r="CZ106" i="5"/>
  <c r="ED106" i="5" s="1"/>
  <c r="CY106" i="5"/>
  <c r="EA106" i="5" s="1"/>
  <c r="CX106" i="5"/>
  <c r="DX106" i="5" s="1"/>
  <c r="CW106" i="5"/>
  <c r="DU106" i="5" s="1"/>
  <c r="CV106" i="5"/>
  <c r="CT106" i="5"/>
  <c r="FP106" i="5" s="1"/>
  <c r="CS106" i="5"/>
  <c r="FM106" i="5" s="1"/>
  <c r="CR106" i="5"/>
  <c r="FJ106" i="5" s="1"/>
  <c r="CQ106" i="5"/>
  <c r="FG106" i="5" s="1"/>
  <c r="CP106" i="5"/>
  <c r="FD106" i="5" s="1"/>
  <c r="CO106" i="5"/>
  <c r="FA106" i="5" s="1"/>
  <c r="CN106" i="5"/>
  <c r="EX106" i="5" s="1"/>
  <c r="CM106" i="5"/>
  <c r="EU106" i="5" s="1"/>
  <c r="CL106" i="5"/>
  <c r="ER106" i="5" s="1"/>
  <c r="CK106" i="5"/>
  <c r="EO106" i="5" s="1"/>
  <c r="CJ106" i="5"/>
  <c r="EL106" i="5" s="1"/>
  <c r="CI106" i="5"/>
  <c r="EI106" i="5" s="1"/>
  <c r="CH106" i="5"/>
  <c r="EF106" i="5" s="1"/>
  <c r="CG106" i="5"/>
  <c r="EC106" i="5" s="1"/>
  <c r="CF106" i="5"/>
  <c r="DZ106" i="5" s="1"/>
  <c r="CE106" i="5"/>
  <c r="DW106" i="5" s="1"/>
  <c r="CD106" i="5"/>
  <c r="DT106" i="5" s="1"/>
  <c r="CA106" i="5"/>
  <c r="FO106" i="5" s="1"/>
  <c r="BZ106" i="5"/>
  <c r="FL106" i="5" s="1"/>
  <c r="BY106" i="5"/>
  <c r="FI106" i="5" s="1"/>
  <c r="BX106" i="5"/>
  <c r="FF106" i="5" s="1"/>
  <c r="BW106" i="5"/>
  <c r="FC106" i="5" s="1"/>
  <c r="BV106" i="5"/>
  <c r="EZ106" i="5" s="1"/>
  <c r="BU106" i="5"/>
  <c r="EW106" i="5" s="1"/>
  <c r="BT106" i="5"/>
  <c r="ET106" i="5" s="1"/>
  <c r="BS106" i="5"/>
  <c r="EQ106" i="5" s="1"/>
  <c r="BR106" i="5"/>
  <c r="EN106" i="5" s="1"/>
  <c r="BQ106" i="5"/>
  <c r="EK106" i="5" s="1"/>
  <c r="BP106" i="5"/>
  <c r="EH106" i="5" s="1"/>
  <c r="BO106" i="5"/>
  <c r="EE106" i="5" s="1"/>
  <c r="BN106" i="5"/>
  <c r="EB106" i="5" s="1"/>
  <c r="BM106" i="5"/>
  <c r="DY106" i="5" s="1"/>
  <c r="BL106" i="5"/>
  <c r="DV106" i="5" s="1"/>
  <c r="BK106" i="5"/>
  <c r="DS106" i="5" s="1"/>
  <c r="BJ106" i="5"/>
  <c r="DP106" i="5" s="1"/>
  <c r="DM105" i="5"/>
  <c r="FQ105" i="5" s="1"/>
  <c r="DL105" i="5"/>
  <c r="FN105" i="5" s="1"/>
  <c r="DK105" i="5"/>
  <c r="FK105" i="5" s="1"/>
  <c r="DJ105" i="5"/>
  <c r="FH105" i="5" s="1"/>
  <c r="DI105" i="5"/>
  <c r="FE105" i="5" s="1"/>
  <c r="DH105" i="5"/>
  <c r="FB105" i="5" s="1"/>
  <c r="DG105" i="5"/>
  <c r="EY105" i="5" s="1"/>
  <c r="DF105" i="5"/>
  <c r="EV105" i="5" s="1"/>
  <c r="DE105" i="5"/>
  <c r="ES105" i="5" s="1"/>
  <c r="DD105" i="5"/>
  <c r="EP105" i="5" s="1"/>
  <c r="DC105" i="5"/>
  <c r="EM105" i="5" s="1"/>
  <c r="DB105" i="5"/>
  <c r="EJ105" i="5" s="1"/>
  <c r="DA105" i="5"/>
  <c r="EG105" i="5" s="1"/>
  <c r="CZ105" i="5"/>
  <c r="ED105" i="5" s="1"/>
  <c r="CY105" i="5"/>
  <c r="EA105" i="5" s="1"/>
  <c r="CX105" i="5"/>
  <c r="DX105" i="5" s="1"/>
  <c r="CW105" i="5"/>
  <c r="DU105" i="5" s="1"/>
  <c r="CV105" i="5"/>
  <c r="CT105" i="5"/>
  <c r="FP105" i="5" s="1"/>
  <c r="CS105" i="5"/>
  <c r="FM105" i="5" s="1"/>
  <c r="CR105" i="5"/>
  <c r="FJ105" i="5" s="1"/>
  <c r="CQ105" i="5"/>
  <c r="FG105" i="5" s="1"/>
  <c r="CP105" i="5"/>
  <c r="FD105" i="5" s="1"/>
  <c r="CO105" i="5"/>
  <c r="FA105" i="5" s="1"/>
  <c r="CN105" i="5"/>
  <c r="EX105" i="5" s="1"/>
  <c r="CM105" i="5"/>
  <c r="EU105" i="5" s="1"/>
  <c r="CL105" i="5"/>
  <c r="ER105" i="5" s="1"/>
  <c r="CK105" i="5"/>
  <c r="EO105" i="5" s="1"/>
  <c r="CJ105" i="5"/>
  <c r="EL105" i="5" s="1"/>
  <c r="CI105" i="5"/>
  <c r="EI105" i="5" s="1"/>
  <c r="CH105" i="5"/>
  <c r="EF105" i="5" s="1"/>
  <c r="CG105" i="5"/>
  <c r="EC105" i="5" s="1"/>
  <c r="CF105" i="5"/>
  <c r="DZ105" i="5" s="1"/>
  <c r="CE105" i="5"/>
  <c r="DW105" i="5" s="1"/>
  <c r="CD105" i="5"/>
  <c r="DT105" i="5" s="1"/>
  <c r="CA105" i="5"/>
  <c r="FO105" i="5" s="1"/>
  <c r="BZ105" i="5"/>
  <c r="FL105" i="5" s="1"/>
  <c r="BY105" i="5"/>
  <c r="FI105" i="5" s="1"/>
  <c r="BX105" i="5"/>
  <c r="FF105" i="5" s="1"/>
  <c r="BW105" i="5"/>
  <c r="FC105" i="5" s="1"/>
  <c r="BV105" i="5"/>
  <c r="EZ105" i="5" s="1"/>
  <c r="BU105" i="5"/>
  <c r="EW105" i="5" s="1"/>
  <c r="BT105" i="5"/>
  <c r="ET105" i="5" s="1"/>
  <c r="BS105" i="5"/>
  <c r="EQ105" i="5" s="1"/>
  <c r="BR105" i="5"/>
  <c r="EN105" i="5" s="1"/>
  <c r="BQ105" i="5"/>
  <c r="EK105" i="5" s="1"/>
  <c r="BP105" i="5"/>
  <c r="EH105" i="5" s="1"/>
  <c r="BO105" i="5"/>
  <c r="EE105" i="5" s="1"/>
  <c r="BN105" i="5"/>
  <c r="EB105" i="5" s="1"/>
  <c r="BM105" i="5"/>
  <c r="DY105" i="5" s="1"/>
  <c r="BL105" i="5"/>
  <c r="DV105" i="5" s="1"/>
  <c r="BK105" i="5"/>
  <c r="DS105" i="5" s="1"/>
  <c r="BJ105" i="5"/>
  <c r="DP105" i="5" s="1"/>
  <c r="DM104" i="5"/>
  <c r="FQ104" i="5" s="1"/>
  <c r="DL104" i="5"/>
  <c r="FN104" i="5" s="1"/>
  <c r="DK104" i="5"/>
  <c r="FK104" i="5" s="1"/>
  <c r="DJ104" i="5"/>
  <c r="FH104" i="5" s="1"/>
  <c r="DI104" i="5"/>
  <c r="FE104" i="5" s="1"/>
  <c r="DH104" i="5"/>
  <c r="FB104" i="5" s="1"/>
  <c r="DG104" i="5"/>
  <c r="EY104" i="5" s="1"/>
  <c r="DF104" i="5"/>
  <c r="EV104" i="5" s="1"/>
  <c r="DE104" i="5"/>
  <c r="ES104" i="5" s="1"/>
  <c r="DD104" i="5"/>
  <c r="EP104" i="5" s="1"/>
  <c r="DC104" i="5"/>
  <c r="EM104" i="5" s="1"/>
  <c r="DB104" i="5"/>
  <c r="EJ104" i="5" s="1"/>
  <c r="DA104" i="5"/>
  <c r="EG104" i="5" s="1"/>
  <c r="CZ104" i="5"/>
  <c r="ED104" i="5" s="1"/>
  <c r="CY104" i="5"/>
  <c r="EA104" i="5" s="1"/>
  <c r="CX104" i="5"/>
  <c r="DX104" i="5" s="1"/>
  <c r="CW104" i="5"/>
  <c r="DU104" i="5" s="1"/>
  <c r="CV104" i="5"/>
  <c r="CT104" i="5"/>
  <c r="FP104" i="5" s="1"/>
  <c r="CS104" i="5"/>
  <c r="FM104" i="5" s="1"/>
  <c r="CR104" i="5"/>
  <c r="FJ104" i="5" s="1"/>
  <c r="CQ104" i="5"/>
  <c r="FG104" i="5" s="1"/>
  <c r="CP104" i="5"/>
  <c r="FD104" i="5" s="1"/>
  <c r="CO104" i="5"/>
  <c r="FA104" i="5" s="1"/>
  <c r="CN104" i="5"/>
  <c r="EX104" i="5" s="1"/>
  <c r="CM104" i="5"/>
  <c r="EU104" i="5" s="1"/>
  <c r="CL104" i="5"/>
  <c r="ER104" i="5" s="1"/>
  <c r="CK104" i="5"/>
  <c r="EO104" i="5" s="1"/>
  <c r="CJ104" i="5"/>
  <c r="EL104" i="5" s="1"/>
  <c r="CI104" i="5"/>
  <c r="EI104" i="5" s="1"/>
  <c r="CH104" i="5"/>
  <c r="EF104" i="5" s="1"/>
  <c r="CG104" i="5"/>
  <c r="EC104" i="5" s="1"/>
  <c r="CF104" i="5"/>
  <c r="DZ104" i="5" s="1"/>
  <c r="CE104" i="5"/>
  <c r="DW104" i="5" s="1"/>
  <c r="CD104" i="5"/>
  <c r="DT104" i="5" s="1"/>
  <c r="DQ104" i="5"/>
  <c r="CA104" i="5"/>
  <c r="FO104" i="5" s="1"/>
  <c r="BZ104" i="5"/>
  <c r="FL104" i="5" s="1"/>
  <c r="BY104" i="5"/>
  <c r="FI104" i="5" s="1"/>
  <c r="BX104" i="5"/>
  <c r="FF104" i="5" s="1"/>
  <c r="BW104" i="5"/>
  <c r="FC104" i="5" s="1"/>
  <c r="BV104" i="5"/>
  <c r="EZ104" i="5" s="1"/>
  <c r="BU104" i="5"/>
  <c r="EW104" i="5" s="1"/>
  <c r="BT104" i="5"/>
  <c r="ET104" i="5" s="1"/>
  <c r="BS104" i="5"/>
  <c r="EQ104" i="5" s="1"/>
  <c r="BR104" i="5"/>
  <c r="EN104" i="5" s="1"/>
  <c r="BQ104" i="5"/>
  <c r="EK104" i="5" s="1"/>
  <c r="BP104" i="5"/>
  <c r="EH104" i="5" s="1"/>
  <c r="BO104" i="5"/>
  <c r="EE104" i="5" s="1"/>
  <c r="BN104" i="5"/>
  <c r="EB104" i="5" s="1"/>
  <c r="BM104" i="5"/>
  <c r="DY104" i="5" s="1"/>
  <c r="BL104" i="5"/>
  <c r="DV104" i="5" s="1"/>
  <c r="BK104" i="5"/>
  <c r="DS104" i="5" s="1"/>
  <c r="BJ104" i="5"/>
  <c r="DP104" i="5" s="1"/>
  <c r="DM103" i="5"/>
  <c r="FQ103" i="5" s="1"/>
  <c r="DL103" i="5"/>
  <c r="FN103" i="5" s="1"/>
  <c r="DK103" i="5"/>
  <c r="FK103" i="5" s="1"/>
  <c r="DJ103" i="5"/>
  <c r="FH103" i="5" s="1"/>
  <c r="DI103" i="5"/>
  <c r="FE103" i="5" s="1"/>
  <c r="DH103" i="5"/>
  <c r="FB103" i="5" s="1"/>
  <c r="DG103" i="5"/>
  <c r="EY103" i="5" s="1"/>
  <c r="DF103" i="5"/>
  <c r="EV103" i="5" s="1"/>
  <c r="DE103" i="5"/>
  <c r="ES103" i="5" s="1"/>
  <c r="DD103" i="5"/>
  <c r="EP103" i="5" s="1"/>
  <c r="DC103" i="5"/>
  <c r="EM103" i="5" s="1"/>
  <c r="DB103" i="5"/>
  <c r="EJ103" i="5" s="1"/>
  <c r="DA103" i="5"/>
  <c r="EG103" i="5" s="1"/>
  <c r="CZ103" i="5"/>
  <c r="ED103" i="5" s="1"/>
  <c r="CY103" i="5"/>
  <c r="EA103" i="5" s="1"/>
  <c r="CX103" i="5"/>
  <c r="DX103" i="5" s="1"/>
  <c r="CW103" i="5"/>
  <c r="DU103" i="5" s="1"/>
  <c r="CV103" i="5"/>
  <c r="CT103" i="5"/>
  <c r="FP103" i="5" s="1"/>
  <c r="CS103" i="5"/>
  <c r="FM103" i="5" s="1"/>
  <c r="CR103" i="5"/>
  <c r="FJ103" i="5" s="1"/>
  <c r="CQ103" i="5"/>
  <c r="FG103" i="5" s="1"/>
  <c r="CP103" i="5"/>
  <c r="FD103" i="5" s="1"/>
  <c r="CO103" i="5"/>
  <c r="FA103" i="5" s="1"/>
  <c r="CN103" i="5"/>
  <c r="EX103" i="5" s="1"/>
  <c r="CM103" i="5"/>
  <c r="EU103" i="5" s="1"/>
  <c r="CL103" i="5"/>
  <c r="ER103" i="5" s="1"/>
  <c r="CK103" i="5"/>
  <c r="EO103" i="5" s="1"/>
  <c r="CJ103" i="5"/>
  <c r="EL103" i="5" s="1"/>
  <c r="CI103" i="5"/>
  <c r="EI103" i="5" s="1"/>
  <c r="CH103" i="5"/>
  <c r="EF103" i="5" s="1"/>
  <c r="CG103" i="5"/>
  <c r="EC103" i="5" s="1"/>
  <c r="CF103" i="5"/>
  <c r="DZ103" i="5" s="1"/>
  <c r="CE103" i="5"/>
  <c r="DW103" i="5" s="1"/>
  <c r="CD103" i="5"/>
  <c r="DT103" i="5" s="1"/>
  <c r="DQ103" i="5"/>
  <c r="CA103" i="5"/>
  <c r="FO103" i="5" s="1"/>
  <c r="BZ103" i="5"/>
  <c r="FL103" i="5" s="1"/>
  <c r="BY103" i="5"/>
  <c r="FI103" i="5" s="1"/>
  <c r="BX103" i="5"/>
  <c r="FF103" i="5" s="1"/>
  <c r="BW103" i="5"/>
  <c r="FC103" i="5" s="1"/>
  <c r="BV103" i="5"/>
  <c r="EZ103" i="5" s="1"/>
  <c r="BU103" i="5"/>
  <c r="EW103" i="5" s="1"/>
  <c r="BT103" i="5"/>
  <c r="ET103" i="5" s="1"/>
  <c r="BS103" i="5"/>
  <c r="EQ103" i="5" s="1"/>
  <c r="BR103" i="5"/>
  <c r="EN103" i="5" s="1"/>
  <c r="BQ103" i="5"/>
  <c r="EK103" i="5" s="1"/>
  <c r="BP103" i="5"/>
  <c r="EH103" i="5" s="1"/>
  <c r="BO103" i="5"/>
  <c r="EE103" i="5" s="1"/>
  <c r="BN103" i="5"/>
  <c r="EB103" i="5" s="1"/>
  <c r="BM103" i="5"/>
  <c r="DY103" i="5" s="1"/>
  <c r="BL103" i="5"/>
  <c r="DV103" i="5" s="1"/>
  <c r="BK103" i="5"/>
  <c r="DS103" i="5" s="1"/>
  <c r="BJ103" i="5"/>
  <c r="DP103" i="5" s="1"/>
  <c r="DM102" i="5"/>
  <c r="FQ102" i="5" s="1"/>
  <c r="DL102" i="5"/>
  <c r="FN102" i="5" s="1"/>
  <c r="DK102" i="5"/>
  <c r="FK102" i="5" s="1"/>
  <c r="DJ102" i="5"/>
  <c r="FH102" i="5" s="1"/>
  <c r="DI102" i="5"/>
  <c r="FE102" i="5" s="1"/>
  <c r="DH102" i="5"/>
  <c r="FB102" i="5" s="1"/>
  <c r="DG102" i="5"/>
  <c r="EY102" i="5" s="1"/>
  <c r="DF102" i="5"/>
  <c r="EV102" i="5" s="1"/>
  <c r="DE102" i="5"/>
  <c r="ES102" i="5" s="1"/>
  <c r="DD102" i="5"/>
  <c r="EP102" i="5" s="1"/>
  <c r="DC102" i="5"/>
  <c r="EM102" i="5" s="1"/>
  <c r="DB102" i="5"/>
  <c r="EJ102" i="5" s="1"/>
  <c r="DA102" i="5"/>
  <c r="EG102" i="5" s="1"/>
  <c r="CZ102" i="5"/>
  <c r="ED102" i="5" s="1"/>
  <c r="CY102" i="5"/>
  <c r="EA102" i="5" s="1"/>
  <c r="CX102" i="5"/>
  <c r="DX102" i="5" s="1"/>
  <c r="CW102" i="5"/>
  <c r="DU102" i="5" s="1"/>
  <c r="CV102" i="5"/>
  <c r="CT102" i="5"/>
  <c r="FP102" i="5" s="1"/>
  <c r="CS102" i="5"/>
  <c r="FM102" i="5" s="1"/>
  <c r="CR102" i="5"/>
  <c r="FJ102" i="5" s="1"/>
  <c r="CQ102" i="5"/>
  <c r="FG102" i="5" s="1"/>
  <c r="CP102" i="5"/>
  <c r="FD102" i="5" s="1"/>
  <c r="CO102" i="5"/>
  <c r="FA102" i="5" s="1"/>
  <c r="CN102" i="5"/>
  <c r="EX102" i="5" s="1"/>
  <c r="CM102" i="5"/>
  <c r="EU102" i="5" s="1"/>
  <c r="CL102" i="5"/>
  <c r="ER102" i="5" s="1"/>
  <c r="CK102" i="5"/>
  <c r="EO102" i="5" s="1"/>
  <c r="CJ102" i="5"/>
  <c r="EL102" i="5" s="1"/>
  <c r="CI102" i="5"/>
  <c r="EI102" i="5" s="1"/>
  <c r="CH102" i="5"/>
  <c r="EF102" i="5" s="1"/>
  <c r="CG102" i="5"/>
  <c r="EC102" i="5" s="1"/>
  <c r="CF102" i="5"/>
  <c r="DZ102" i="5" s="1"/>
  <c r="CE102" i="5"/>
  <c r="DW102" i="5" s="1"/>
  <c r="CD102" i="5"/>
  <c r="DT102" i="5" s="1"/>
  <c r="CA102" i="5"/>
  <c r="FO102" i="5" s="1"/>
  <c r="BZ102" i="5"/>
  <c r="FL102" i="5" s="1"/>
  <c r="BY102" i="5"/>
  <c r="FI102" i="5" s="1"/>
  <c r="BX102" i="5"/>
  <c r="FF102" i="5" s="1"/>
  <c r="BW102" i="5"/>
  <c r="FC102" i="5" s="1"/>
  <c r="BV102" i="5"/>
  <c r="EZ102" i="5" s="1"/>
  <c r="BU102" i="5"/>
  <c r="EW102" i="5" s="1"/>
  <c r="BT102" i="5"/>
  <c r="ET102" i="5" s="1"/>
  <c r="BS102" i="5"/>
  <c r="EQ102" i="5" s="1"/>
  <c r="BR102" i="5"/>
  <c r="EN102" i="5" s="1"/>
  <c r="BQ102" i="5"/>
  <c r="EK102" i="5" s="1"/>
  <c r="BP102" i="5"/>
  <c r="EH102" i="5" s="1"/>
  <c r="BO102" i="5"/>
  <c r="EE102" i="5" s="1"/>
  <c r="BN102" i="5"/>
  <c r="EB102" i="5" s="1"/>
  <c r="BM102" i="5"/>
  <c r="DY102" i="5" s="1"/>
  <c r="BL102" i="5"/>
  <c r="DV102" i="5" s="1"/>
  <c r="BK102" i="5"/>
  <c r="DS102" i="5" s="1"/>
  <c r="BJ102" i="5"/>
  <c r="DP102" i="5" s="1"/>
  <c r="DM101" i="5"/>
  <c r="FQ101" i="5" s="1"/>
  <c r="DL101" i="5"/>
  <c r="FN101" i="5" s="1"/>
  <c r="DK101" i="5"/>
  <c r="FK101" i="5" s="1"/>
  <c r="DJ101" i="5"/>
  <c r="FH101" i="5" s="1"/>
  <c r="DI101" i="5"/>
  <c r="FE101" i="5" s="1"/>
  <c r="DH101" i="5"/>
  <c r="FB101" i="5" s="1"/>
  <c r="DG101" i="5"/>
  <c r="EY101" i="5" s="1"/>
  <c r="DF101" i="5"/>
  <c r="EV101" i="5" s="1"/>
  <c r="DE101" i="5"/>
  <c r="ES101" i="5" s="1"/>
  <c r="DD101" i="5"/>
  <c r="EP101" i="5" s="1"/>
  <c r="DC101" i="5"/>
  <c r="EM101" i="5" s="1"/>
  <c r="DB101" i="5"/>
  <c r="EJ101" i="5" s="1"/>
  <c r="DA101" i="5"/>
  <c r="EG101" i="5" s="1"/>
  <c r="CZ101" i="5"/>
  <c r="ED101" i="5" s="1"/>
  <c r="CY101" i="5"/>
  <c r="EA101" i="5" s="1"/>
  <c r="CX101" i="5"/>
  <c r="DX101" i="5" s="1"/>
  <c r="CW101" i="5"/>
  <c r="DU101" i="5" s="1"/>
  <c r="CV101" i="5"/>
  <c r="CT101" i="5"/>
  <c r="FP101" i="5" s="1"/>
  <c r="CS101" i="5"/>
  <c r="FM101" i="5" s="1"/>
  <c r="CR101" i="5"/>
  <c r="FJ101" i="5" s="1"/>
  <c r="CQ101" i="5"/>
  <c r="FG101" i="5" s="1"/>
  <c r="CP101" i="5"/>
  <c r="FD101" i="5" s="1"/>
  <c r="CO101" i="5"/>
  <c r="FA101" i="5" s="1"/>
  <c r="CN101" i="5"/>
  <c r="EX101" i="5" s="1"/>
  <c r="CM101" i="5"/>
  <c r="EU101" i="5" s="1"/>
  <c r="CL101" i="5"/>
  <c r="ER101" i="5" s="1"/>
  <c r="CK101" i="5"/>
  <c r="EO101" i="5" s="1"/>
  <c r="CJ101" i="5"/>
  <c r="EL101" i="5" s="1"/>
  <c r="CI101" i="5"/>
  <c r="EI101" i="5" s="1"/>
  <c r="CH101" i="5"/>
  <c r="EF101" i="5" s="1"/>
  <c r="CG101" i="5"/>
  <c r="EC101" i="5" s="1"/>
  <c r="CF101" i="5"/>
  <c r="DZ101" i="5" s="1"/>
  <c r="CE101" i="5"/>
  <c r="DW101" i="5" s="1"/>
  <c r="CD101" i="5"/>
  <c r="DT101" i="5" s="1"/>
  <c r="DQ101" i="5"/>
  <c r="CA101" i="5"/>
  <c r="FO101" i="5" s="1"/>
  <c r="BZ101" i="5"/>
  <c r="FL101" i="5" s="1"/>
  <c r="BY101" i="5"/>
  <c r="FI101" i="5" s="1"/>
  <c r="BX101" i="5"/>
  <c r="FF101" i="5" s="1"/>
  <c r="BW101" i="5"/>
  <c r="FC101" i="5" s="1"/>
  <c r="BV101" i="5"/>
  <c r="EZ101" i="5" s="1"/>
  <c r="BU101" i="5"/>
  <c r="EW101" i="5" s="1"/>
  <c r="BT101" i="5"/>
  <c r="ET101" i="5" s="1"/>
  <c r="BS101" i="5"/>
  <c r="EQ101" i="5" s="1"/>
  <c r="BR101" i="5"/>
  <c r="EN101" i="5" s="1"/>
  <c r="BQ101" i="5"/>
  <c r="EK101" i="5" s="1"/>
  <c r="BP101" i="5"/>
  <c r="EH101" i="5" s="1"/>
  <c r="BO101" i="5"/>
  <c r="EE101" i="5" s="1"/>
  <c r="BN101" i="5"/>
  <c r="EB101" i="5" s="1"/>
  <c r="BM101" i="5"/>
  <c r="DY101" i="5" s="1"/>
  <c r="BL101" i="5"/>
  <c r="DV101" i="5" s="1"/>
  <c r="BK101" i="5"/>
  <c r="DS101" i="5" s="1"/>
  <c r="BJ101" i="5"/>
  <c r="DP101" i="5" s="1"/>
  <c r="DM100" i="5"/>
  <c r="FQ100" i="5" s="1"/>
  <c r="DL100" i="5"/>
  <c r="FN100" i="5" s="1"/>
  <c r="DK100" i="5"/>
  <c r="FK100" i="5" s="1"/>
  <c r="DJ100" i="5"/>
  <c r="FH100" i="5" s="1"/>
  <c r="DI100" i="5"/>
  <c r="FE100" i="5" s="1"/>
  <c r="DH100" i="5"/>
  <c r="FB100" i="5" s="1"/>
  <c r="DG100" i="5"/>
  <c r="EY100" i="5" s="1"/>
  <c r="DF100" i="5"/>
  <c r="EV100" i="5" s="1"/>
  <c r="DE100" i="5"/>
  <c r="ES100" i="5" s="1"/>
  <c r="DD100" i="5"/>
  <c r="EP100" i="5" s="1"/>
  <c r="DC100" i="5"/>
  <c r="EM100" i="5" s="1"/>
  <c r="DB100" i="5"/>
  <c r="EJ100" i="5" s="1"/>
  <c r="DA100" i="5"/>
  <c r="EG100" i="5" s="1"/>
  <c r="CZ100" i="5"/>
  <c r="ED100" i="5" s="1"/>
  <c r="CY100" i="5"/>
  <c r="EA100" i="5" s="1"/>
  <c r="CX100" i="5"/>
  <c r="DX100" i="5" s="1"/>
  <c r="CW100" i="5"/>
  <c r="DU100" i="5" s="1"/>
  <c r="CV100" i="5"/>
  <c r="CT100" i="5"/>
  <c r="FP100" i="5" s="1"/>
  <c r="CS100" i="5"/>
  <c r="FM100" i="5" s="1"/>
  <c r="CR100" i="5"/>
  <c r="FJ100" i="5" s="1"/>
  <c r="CQ100" i="5"/>
  <c r="FG100" i="5" s="1"/>
  <c r="CP100" i="5"/>
  <c r="FD100" i="5" s="1"/>
  <c r="CO100" i="5"/>
  <c r="FA100" i="5" s="1"/>
  <c r="CN100" i="5"/>
  <c r="EX100" i="5" s="1"/>
  <c r="CM100" i="5"/>
  <c r="EU100" i="5" s="1"/>
  <c r="CL100" i="5"/>
  <c r="ER100" i="5" s="1"/>
  <c r="CK100" i="5"/>
  <c r="EO100" i="5" s="1"/>
  <c r="CJ100" i="5"/>
  <c r="EL100" i="5" s="1"/>
  <c r="CI100" i="5"/>
  <c r="EI100" i="5" s="1"/>
  <c r="CH100" i="5"/>
  <c r="EF100" i="5" s="1"/>
  <c r="CG100" i="5"/>
  <c r="EC100" i="5" s="1"/>
  <c r="CF100" i="5"/>
  <c r="DZ100" i="5" s="1"/>
  <c r="CE100" i="5"/>
  <c r="DW100" i="5" s="1"/>
  <c r="CD100" i="5"/>
  <c r="DT100" i="5" s="1"/>
  <c r="DQ100" i="5"/>
  <c r="CA100" i="5"/>
  <c r="FO100" i="5" s="1"/>
  <c r="BZ100" i="5"/>
  <c r="FL100" i="5" s="1"/>
  <c r="BY100" i="5"/>
  <c r="FI100" i="5" s="1"/>
  <c r="BX100" i="5"/>
  <c r="FF100" i="5" s="1"/>
  <c r="BW100" i="5"/>
  <c r="FC100" i="5" s="1"/>
  <c r="BV100" i="5"/>
  <c r="EZ100" i="5" s="1"/>
  <c r="BU100" i="5"/>
  <c r="EW100" i="5" s="1"/>
  <c r="BT100" i="5"/>
  <c r="ET100" i="5" s="1"/>
  <c r="BS100" i="5"/>
  <c r="EQ100" i="5" s="1"/>
  <c r="BR100" i="5"/>
  <c r="EN100" i="5" s="1"/>
  <c r="BQ100" i="5"/>
  <c r="EK100" i="5" s="1"/>
  <c r="BP100" i="5"/>
  <c r="EH100" i="5" s="1"/>
  <c r="BO100" i="5"/>
  <c r="EE100" i="5" s="1"/>
  <c r="BN100" i="5"/>
  <c r="EB100" i="5" s="1"/>
  <c r="BM100" i="5"/>
  <c r="DY100" i="5" s="1"/>
  <c r="BL100" i="5"/>
  <c r="DV100" i="5" s="1"/>
  <c r="BK100" i="5"/>
  <c r="DS100" i="5" s="1"/>
  <c r="BJ100" i="5"/>
  <c r="DP100" i="5" s="1"/>
  <c r="DM99" i="5"/>
  <c r="FQ99" i="5" s="1"/>
  <c r="DL99" i="5"/>
  <c r="FN99" i="5" s="1"/>
  <c r="DK99" i="5"/>
  <c r="FK99" i="5" s="1"/>
  <c r="DJ99" i="5"/>
  <c r="FH99" i="5" s="1"/>
  <c r="DI99" i="5"/>
  <c r="FE99" i="5" s="1"/>
  <c r="DH99" i="5"/>
  <c r="FB99" i="5" s="1"/>
  <c r="DG99" i="5"/>
  <c r="EY99" i="5" s="1"/>
  <c r="DF99" i="5"/>
  <c r="EV99" i="5" s="1"/>
  <c r="DE99" i="5"/>
  <c r="ES99" i="5" s="1"/>
  <c r="DD99" i="5"/>
  <c r="EP99" i="5" s="1"/>
  <c r="DC99" i="5"/>
  <c r="EM99" i="5" s="1"/>
  <c r="DB99" i="5"/>
  <c r="EJ99" i="5" s="1"/>
  <c r="DA99" i="5"/>
  <c r="EG99" i="5" s="1"/>
  <c r="CZ99" i="5"/>
  <c r="ED99" i="5" s="1"/>
  <c r="CY99" i="5"/>
  <c r="EA99" i="5" s="1"/>
  <c r="CX99" i="5"/>
  <c r="DX99" i="5" s="1"/>
  <c r="CW99" i="5"/>
  <c r="DU99" i="5" s="1"/>
  <c r="CV99" i="5"/>
  <c r="CT99" i="5"/>
  <c r="FP99" i="5" s="1"/>
  <c r="CS99" i="5"/>
  <c r="FM99" i="5" s="1"/>
  <c r="CR99" i="5"/>
  <c r="FJ99" i="5" s="1"/>
  <c r="CQ99" i="5"/>
  <c r="FG99" i="5" s="1"/>
  <c r="CP99" i="5"/>
  <c r="FD99" i="5" s="1"/>
  <c r="CO99" i="5"/>
  <c r="FA99" i="5" s="1"/>
  <c r="CN99" i="5"/>
  <c r="EX99" i="5" s="1"/>
  <c r="CM99" i="5"/>
  <c r="EU99" i="5" s="1"/>
  <c r="CL99" i="5"/>
  <c r="ER99" i="5" s="1"/>
  <c r="CK99" i="5"/>
  <c r="EO99" i="5" s="1"/>
  <c r="CJ99" i="5"/>
  <c r="EL99" i="5" s="1"/>
  <c r="CI99" i="5"/>
  <c r="EI99" i="5" s="1"/>
  <c r="CH99" i="5"/>
  <c r="EF99" i="5" s="1"/>
  <c r="CG99" i="5"/>
  <c r="EC99" i="5" s="1"/>
  <c r="CF99" i="5"/>
  <c r="DZ99" i="5" s="1"/>
  <c r="CE99" i="5"/>
  <c r="DW99" i="5" s="1"/>
  <c r="CD99" i="5"/>
  <c r="DT99" i="5" s="1"/>
  <c r="DQ99" i="5"/>
  <c r="CA99" i="5"/>
  <c r="FO99" i="5" s="1"/>
  <c r="BZ99" i="5"/>
  <c r="FL99" i="5" s="1"/>
  <c r="BY99" i="5"/>
  <c r="FI99" i="5" s="1"/>
  <c r="BX99" i="5"/>
  <c r="FF99" i="5" s="1"/>
  <c r="BW99" i="5"/>
  <c r="FC99" i="5" s="1"/>
  <c r="BV99" i="5"/>
  <c r="EZ99" i="5" s="1"/>
  <c r="BU99" i="5"/>
  <c r="EW99" i="5" s="1"/>
  <c r="BT99" i="5"/>
  <c r="ET99" i="5" s="1"/>
  <c r="BS99" i="5"/>
  <c r="EQ99" i="5" s="1"/>
  <c r="BR99" i="5"/>
  <c r="EN99" i="5" s="1"/>
  <c r="BQ99" i="5"/>
  <c r="EK99" i="5" s="1"/>
  <c r="BP99" i="5"/>
  <c r="EH99" i="5" s="1"/>
  <c r="BO99" i="5"/>
  <c r="EE99" i="5" s="1"/>
  <c r="BN99" i="5"/>
  <c r="EB99" i="5" s="1"/>
  <c r="BM99" i="5"/>
  <c r="DY99" i="5" s="1"/>
  <c r="BL99" i="5"/>
  <c r="DV99" i="5" s="1"/>
  <c r="BK99" i="5"/>
  <c r="DS99" i="5" s="1"/>
  <c r="BJ99" i="5"/>
  <c r="DP99" i="5" s="1"/>
  <c r="DM98" i="5"/>
  <c r="FQ98" i="5" s="1"/>
  <c r="DL98" i="5"/>
  <c r="FN98" i="5" s="1"/>
  <c r="DK98" i="5"/>
  <c r="FK98" i="5" s="1"/>
  <c r="DJ98" i="5"/>
  <c r="FH98" i="5" s="1"/>
  <c r="DI98" i="5"/>
  <c r="FE98" i="5" s="1"/>
  <c r="DH98" i="5"/>
  <c r="FB98" i="5" s="1"/>
  <c r="DG98" i="5"/>
  <c r="EY98" i="5" s="1"/>
  <c r="DF98" i="5"/>
  <c r="EV98" i="5" s="1"/>
  <c r="DE98" i="5"/>
  <c r="ES98" i="5" s="1"/>
  <c r="DD98" i="5"/>
  <c r="EP98" i="5" s="1"/>
  <c r="DC98" i="5"/>
  <c r="EM98" i="5" s="1"/>
  <c r="DB98" i="5"/>
  <c r="EJ98" i="5" s="1"/>
  <c r="DA98" i="5"/>
  <c r="EG98" i="5" s="1"/>
  <c r="CZ98" i="5"/>
  <c r="ED98" i="5" s="1"/>
  <c r="CY98" i="5"/>
  <c r="EA98" i="5" s="1"/>
  <c r="CX98" i="5"/>
  <c r="DX98" i="5" s="1"/>
  <c r="CW98" i="5"/>
  <c r="DU98" i="5" s="1"/>
  <c r="CV98" i="5"/>
  <c r="CT98" i="5"/>
  <c r="FP98" i="5" s="1"/>
  <c r="CS98" i="5"/>
  <c r="FM98" i="5" s="1"/>
  <c r="CR98" i="5"/>
  <c r="FJ98" i="5" s="1"/>
  <c r="CQ98" i="5"/>
  <c r="FG98" i="5" s="1"/>
  <c r="CP98" i="5"/>
  <c r="FD98" i="5" s="1"/>
  <c r="CO98" i="5"/>
  <c r="FA98" i="5" s="1"/>
  <c r="CN98" i="5"/>
  <c r="EX98" i="5" s="1"/>
  <c r="CM98" i="5"/>
  <c r="EU98" i="5" s="1"/>
  <c r="CL98" i="5"/>
  <c r="ER98" i="5" s="1"/>
  <c r="CK98" i="5"/>
  <c r="EO98" i="5" s="1"/>
  <c r="CJ98" i="5"/>
  <c r="EL98" i="5" s="1"/>
  <c r="CI98" i="5"/>
  <c r="EI98" i="5" s="1"/>
  <c r="CH98" i="5"/>
  <c r="EF98" i="5" s="1"/>
  <c r="CG98" i="5"/>
  <c r="EC98" i="5" s="1"/>
  <c r="CF98" i="5"/>
  <c r="DZ98" i="5" s="1"/>
  <c r="CE98" i="5"/>
  <c r="DW98" i="5" s="1"/>
  <c r="CD98" i="5"/>
  <c r="DT98" i="5" s="1"/>
  <c r="CA98" i="5"/>
  <c r="FO98" i="5" s="1"/>
  <c r="BZ98" i="5"/>
  <c r="FL98" i="5" s="1"/>
  <c r="BY98" i="5"/>
  <c r="FI98" i="5" s="1"/>
  <c r="BX98" i="5"/>
  <c r="FF98" i="5" s="1"/>
  <c r="BW98" i="5"/>
  <c r="FC98" i="5" s="1"/>
  <c r="BV98" i="5"/>
  <c r="EZ98" i="5" s="1"/>
  <c r="BU98" i="5"/>
  <c r="EW98" i="5" s="1"/>
  <c r="BT98" i="5"/>
  <c r="ET98" i="5" s="1"/>
  <c r="BS98" i="5"/>
  <c r="EQ98" i="5" s="1"/>
  <c r="BR98" i="5"/>
  <c r="EN98" i="5" s="1"/>
  <c r="BQ98" i="5"/>
  <c r="EK98" i="5" s="1"/>
  <c r="BP98" i="5"/>
  <c r="EH98" i="5" s="1"/>
  <c r="BO98" i="5"/>
  <c r="EE98" i="5" s="1"/>
  <c r="BN98" i="5"/>
  <c r="EB98" i="5" s="1"/>
  <c r="BM98" i="5"/>
  <c r="DY98" i="5" s="1"/>
  <c r="BL98" i="5"/>
  <c r="DV98" i="5" s="1"/>
  <c r="BK98" i="5"/>
  <c r="DS98" i="5" s="1"/>
  <c r="BJ98" i="5"/>
  <c r="DP98" i="5" s="1"/>
  <c r="DM97" i="5"/>
  <c r="FQ97" i="5" s="1"/>
  <c r="DL97" i="5"/>
  <c r="FN97" i="5" s="1"/>
  <c r="DK97" i="5"/>
  <c r="FK97" i="5" s="1"/>
  <c r="DJ97" i="5"/>
  <c r="FH97" i="5" s="1"/>
  <c r="DI97" i="5"/>
  <c r="FE97" i="5" s="1"/>
  <c r="DH97" i="5"/>
  <c r="FB97" i="5" s="1"/>
  <c r="DG97" i="5"/>
  <c r="EY97" i="5" s="1"/>
  <c r="DF97" i="5"/>
  <c r="EV97" i="5" s="1"/>
  <c r="DE97" i="5"/>
  <c r="ES97" i="5" s="1"/>
  <c r="DD97" i="5"/>
  <c r="EP97" i="5" s="1"/>
  <c r="DC97" i="5"/>
  <c r="EM97" i="5" s="1"/>
  <c r="DB97" i="5"/>
  <c r="EJ97" i="5" s="1"/>
  <c r="DA97" i="5"/>
  <c r="EG97" i="5" s="1"/>
  <c r="CZ97" i="5"/>
  <c r="ED97" i="5" s="1"/>
  <c r="CY97" i="5"/>
  <c r="EA97" i="5" s="1"/>
  <c r="CX97" i="5"/>
  <c r="DX97" i="5" s="1"/>
  <c r="CW97" i="5"/>
  <c r="DU97" i="5" s="1"/>
  <c r="CV97" i="5"/>
  <c r="CT97" i="5"/>
  <c r="FP97" i="5" s="1"/>
  <c r="CS97" i="5"/>
  <c r="FM97" i="5" s="1"/>
  <c r="CR97" i="5"/>
  <c r="FJ97" i="5" s="1"/>
  <c r="CQ97" i="5"/>
  <c r="FG97" i="5" s="1"/>
  <c r="CP97" i="5"/>
  <c r="FD97" i="5" s="1"/>
  <c r="CO97" i="5"/>
  <c r="FA97" i="5" s="1"/>
  <c r="CN97" i="5"/>
  <c r="EX97" i="5" s="1"/>
  <c r="CM97" i="5"/>
  <c r="EU97" i="5" s="1"/>
  <c r="CL97" i="5"/>
  <c r="ER97" i="5" s="1"/>
  <c r="CK97" i="5"/>
  <c r="EO97" i="5" s="1"/>
  <c r="CJ97" i="5"/>
  <c r="EL97" i="5" s="1"/>
  <c r="CI97" i="5"/>
  <c r="EI97" i="5" s="1"/>
  <c r="CH97" i="5"/>
  <c r="EF97" i="5" s="1"/>
  <c r="CG97" i="5"/>
  <c r="EC97" i="5" s="1"/>
  <c r="CF97" i="5"/>
  <c r="DZ97" i="5" s="1"/>
  <c r="CE97" i="5"/>
  <c r="DW97" i="5" s="1"/>
  <c r="CD97" i="5"/>
  <c r="DT97" i="5" s="1"/>
  <c r="CA97" i="5"/>
  <c r="FO97" i="5" s="1"/>
  <c r="BZ97" i="5"/>
  <c r="FL97" i="5" s="1"/>
  <c r="BY97" i="5"/>
  <c r="FI97" i="5" s="1"/>
  <c r="BX97" i="5"/>
  <c r="FF97" i="5" s="1"/>
  <c r="BW97" i="5"/>
  <c r="FC97" i="5" s="1"/>
  <c r="BV97" i="5"/>
  <c r="EZ97" i="5" s="1"/>
  <c r="BU97" i="5"/>
  <c r="EW97" i="5" s="1"/>
  <c r="BT97" i="5"/>
  <c r="ET97" i="5" s="1"/>
  <c r="BS97" i="5"/>
  <c r="EQ97" i="5" s="1"/>
  <c r="BR97" i="5"/>
  <c r="EN97" i="5" s="1"/>
  <c r="BQ97" i="5"/>
  <c r="EK97" i="5" s="1"/>
  <c r="BP97" i="5"/>
  <c r="EH97" i="5" s="1"/>
  <c r="BO97" i="5"/>
  <c r="EE97" i="5" s="1"/>
  <c r="BN97" i="5"/>
  <c r="EB97" i="5" s="1"/>
  <c r="BM97" i="5"/>
  <c r="DY97" i="5" s="1"/>
  <c r="BL97" i="5"/>
  <c r="DV97" i="5" s="1"/>
  <c r="BK97" i="5"/>
  <c r="DS97" i="5" s="1"/>
  <c r="BJ97" i="5"/>
  <c r="DP97" i="5" s="1"/>
  <c r="FN96" i="5"/>
  <c r="DM96" i="5"/>
  <c r="FQ96" i="5" s="1"/>
  <c r="DL96" i="5"/>
  <c r="DK96" i="5"/>
  <c r="FK96" i="5" s="1"/>
  <c r="DJ96" i="5"/>
  <c r="FH96" i="5" s="1"/>
  <c r="DI96" i="5"/>
  <c r="FE96" i="5" s="1"/>
  <c r="DH96" i="5"/>
  <c r="FB96" i="5" s="1"/>
  <c r="DG96" i="5"/>
  <c r="EY96" i="5" s="1"/>
  <c r="DF96" i="5"/>
  <c r="EV96" i="5" s="1"/>
  <c r="DE96" i="5"/>
  <c r="ES96" i="5" s="1"/>
  <c r="DD96" i="5"/>
  <c r="EP96" i="5" s="1"/>
  <c r="DC96" i="5"/>
  <c r="EM96" i="5" s="1"/>
  <c r="DB96" i="5"/>
  <c r="EJ96" i="5" s="1"/>
  <c r="DA96" i="5"/>
  <c r="EG96" i="5" s="1"/>
  <c r="CZ96" i="5"/>
  <c r="ED96" i="5" s="1"/>
  <c r="CY96" i="5"/>
  <c r="EA96" i="5" s="1"/>
  <c r="CX96" i="5"/>
  <c r="DX96" i="5" s="1"/>
  <c r="CW96" i="5"/>
  <c r="DU96" i="5" s="1"/>
  <c r="CV96" i="5"/>
  <c r="CT96" i="5"/>
  <c r="FP96" i="5" s="1"/>
  <c r="CS96" i="5"/>
  <c r="FM96" i="5" s="1"/>
  <c r="CR96" i="5"/>
  <c r="FJ96" i="5" s="1"/>
  <c r="CQ96" i="5"/>
  <c r="FG96" i="5" s="1"/>
  <c r="CP96" i="5"/>
  <c r="FD96" i="5" s="1"/>
  <c r="CO96" i="5"/>
  <c r="FA96" i="5" s="1"/>
  <c r="CN96" i="5"/>
  <c r="EX96" i="5" s="1"/>
  <c r="CM96" i="5"/>
  <c r="EU96" i="5" s="1"/>
  <c r="CL96" i="5"/>
  <c r="ER96" i="5" s="1"/>
  <c r="CK96" i="5"/>
  <c r="EO96" i="5" s="1"/>
  <c r="CJ96" i="5"/>
  <c r="EL96" i="5" s="1"/>
  <c r="CI96" i="5"/>
  <c r="EI96" i="5" s="1"/>
  <c r="CH96" i="5"/>
  <c r="EF96" i="5" s="1"/>
  <c r="CG96" i="5"/>
  <c r="EC96" i="5" s="1"/>
  <c r="CF96" i="5"/>
  <c r="DZ96" i="5" s="1"/>
  <c r="CE96" i="5"/>
  <c r="DW96" i="5" s="1"/>
  <c r="CD96" i="5"/>
  <c r="DT96" i="5" s="1"/>
  <c r="DQ96" i="5"/>
  <c r="CA96" i="5"/>
  <c r="FO96" i="5" s="1"/>
  <c r="BZ96" i="5"/>
  <c r="FL96" i="5" s="1"/>
  <c r="BY96" i="5"/>
  <c r="FI96" i="5" s="1"/>
  <c r="BX96" i="5"/>
  <c r="FF96" i="5" s="1"/>
  <c r="BW96" i="5"/>
  <c r="FC96" i="5" s="1"/>
  <c r="BV96" i="5"/>
  <c r="EZ96" i="5" s="1"/>
  <c r="BU96" i="5"/>
  <c r="EW96" i="5" s="1"/>
  <c r="BT96" i="5"/>
  <c r="ET96" i="5" s="1"/>
  <c r="BS96" i="5"/>
  <c r="EQ96" i="5" s="1"/>
  <c r="BR96" i="5"/>
  <c r="EN96" i="5" s="1"/>
  <c r="BQ96" i="5"/>
  <c r="EK96" i="5" s="1"/>
  <c r="BP96" i="5"/>
  <c r="EH96" i="5" s="1"/>
  <c r="BO96" i="5"/>
  <c r="EE96" i="5" s="1"/>
  <c r="BN96" i="5"/>
  <c r="EB96" i="5" s="1"/>
  <c r="BM96" i="5"/>
  <c r="DY96" i="5" s="1"/>
  <c r="BL96" i="5"/>
  <c r="DV96" i="5" s="1"/>
  <c r="BK96" i="5"/>
  <c r="DS96" i="5" s="1"/>
  <c r="BJ96" i="5"/>
  <c r="DP96" i="5" s="1"/>
  <c r="DM95" i="5"/>
  <c r="FQ95" i="5" s="1"/>
  <c r="DL95" i="5"/>
  <c r="FN95" i="5" s="1"/>
  <c r="DK95" i="5"/>
  <c r="FK95" i="5" s="1"/>
  <c r="DJ95" i="5"/>
  <c r="FH95" i="5" s="1"/>
  <c r="DI95" i="5"/>
  <c r="FE95" i="5" s="1"/>
  <c r="DH95" i="5"/>
  <c r="FB95" i="5" s="1"/>
  <c r="DG95" i="5"/>
  <c r="EY95" i="5" s="1"/>
  <c r="DF95" i="5"/>
  <c r="EV95" i="5" s="1"/>
  <c r="DE95" i="5"/>
  <c r="ES95" i="5" s="1"/>
  <c r="DD95" i="5"/>
  <c r="EP95" i="5" s="1"/>
  <c r="DC95" i="5"/>
  <c r="EM95" i="5" s="1"/>
  <c r="DB95" i="5"/>
  <c r="EJ95" i="5" s="1"/>
  <c r="DA95" i="5"/>
  <c r="EG95" i="5" s="1"/>
  <c r="CZ95" i="5"/>
  <c r="ED95" i="5" s="1"/>
  <c r="CY95" i="5"/>
  <c r="EA95" i="5" s="1"/>
  <c r="CX95" i="5"/>
  <c r="DX95" i="5" s="1"/>
  <c r="CW95" i="5"/>
  <c r="DU95" i="5" s="1"/>
  <c r="CV95" i="5"/>
  <c r="CT95" i="5"/>
  <c r="FP95" i="5" s="1"/>
  <c r="CS95" i="5"/>
  <c r="FM95" i="5" s="1"/>
  <c r="CR95" i="5"/>
  <c r="FJ95" i="5" s="1"/>
  <c r="CQ95" i="5"/>
  <c r="FG95" i="5" s="1"/>
  <c r="CP95" i="5"/>
  <c r="FD95" i="5" s="1"/>
  <c r="CO95" i="5"/>
  <c r="FA95" i="5" s="1"/>
  <c r="CN95" i="5"/>
  <c r="EX95" i="5" s="1"/>
  <c r="CM95" i="5"/>
  <c r="EU95" i="5" s="1"/>
  <c r="CL95" i="5"/>
  <c r="ER95" i="5" s="1"/>
  <c r="CK95" i="5"/>
  <c r="EO95" i="5" s="1"/>
  <c r="CJ95" i="5"/>
  <c r="EL95" i="5" s="1"/>
  <c r="CI95" i="5"/>
  <c r="EI95" i="5" s="1"/>
  <c r="CH95" i="5"/>
  <c r="EF95" i="5" s="1"/>
  <c r="CG95" i="5"/>
  <c r="EC95" i="5" s="1"/>
  <c r="CF95" i="5"/>
  <c r="DZ95" i="5" s="1"/>
  <c r="CE95" i="5"/>
  <c r="DW95" i="5" s="1"/>
  <c r="CD95" i="5"/>
  <c r="DT95" i="5" s="1"/>
  <c r="DQ95" i="5"/>
  <c r="CA95" i="5"/>
  <c r="FO95" i="5" s="1"/>
  <c r="BZ95" i="5"/>
  <c r="FL95" i="5" s="1"/>
  <c r="BY95" i="5"/>
  <c r="FI95" i="5" s="1"/>
  <c r="BX95" i="5"/>
  <c r="FF95" i="5" s="1"/>
  <c r="BW95" i="5"/>
  <c r="FC95" i="5" s="1"/>
  <c r="BV95" i="5"/>
  <c r="EZ95" i="5" s="1"/>
  <c r="BU95" i="5"/>
  <c r="EW95" i="5" s="1"/>
  <c r="BT95" i="5"/>
  <c r="ET95" i="5" s="1"/>
  <c r="BS95" i="5"/>
  <c r="EQ95" i="5" s="1"/>
  <c r="BR95" i="5"/>
  <c r="EN95" i="5" s="1"/>
  <c r="BQ95" i="5"/>
  <c r="EK95" i="5" s="1"/>
  <c r="BP95" i="5"/>
  <c r="EH95" i="5" s="1"/>
  <c r="BO95" i="5"/>
  <c r="EE95" i="5" s="1"/>
  <c r="BN95" i="5"/>
  <c r="EB95" i="5" s="1"/>
  <c r="BM95" i="5"/>
  <c r="DY95" i="5" s="1"/>
  <c r="BL95" i="5"/>
  <c r="DV95" i="5" s="1"/>
  <c r="BK95" i="5"/>
  <c r="DS95" i="5" s="1"/>
  <c r="BJ95" i="5"/>
  <c r="DP95" i="5" s="1"/>
  <c r="DM94" i="5"/>
  <c r="FQ94" i="5" s="1"/>
  <c r="DL94" i="5"/>
  <c r="FN94" i="5" s="1"/>
  <c r="DK94" i="5"/>
  <c r="FK94" i="5" s="1"/>
  <c r="DJ94" i="5"/>
  <c r="FH94" i="5" s="1"/>
  <c r="DI94" i="5"/>
  <c r="FE94" i="5" s="1"/>
  <c r="DH94" i="5"/>
  <c r="FB94" i="5" s="1"/>
  <c r="DG94" i="5"/>
  <c r="EY94" i="5" s="1"/>
  <c r="DF94" i="5"/>
  <c r="EV94" i="5" s="1"/>
  <c r="DE94" i="5"/>
  <c r="ES94" i="5" s="1"/>
  <c r="DD94" i="5"/>
  <c r="EP94" i="5" s="1"/>
  <c r="DC94" i="5"/>
  <c r="EM94" i="5" s="1"/>
  <c r="DB94" i="5"/>
  <c r="EJ94" i="5" s="1"/>
  <c r="DA94" i="5"/>
  <c r="EG94" i="5" s="1"/>
  <c r="CZ94" i="5"/>
  <c r="ED94" i="5" s="1"/>
  <c r="CY94" i="5"/>
  <c r="EA94" i="5" s="1"/>
  <c r="CX94" i="5"/>
  <c r="DX94" i="5" s="1"/>
  <c r="CW94" i="5"/>
  <c r="DU94" i="5" s="1"/>
  <c r="CV94" i="5"/>
  <c r="CT94" i="5"/>
  <c r="FP94" i="5" s="1"/>
  <c r="CS94" i="5"/>
  <c r="FM94" i="5" s="1"/>
  <c r="CR94" i="5"/>
  <c r="FJ94" i="5" s="1"/>
  <c r="CQ94" i="5"/>
  <c r="FG94" i="5" s="1"/>
  <c r="CP94" i="5"/>
  <c r="FD94" i="5" s="1"/>
  <c r="CO94" i="5"/>
  <c r="FA94" i="5" s="1"/>
  <c r="CN94" i="5"/>
  <c r="EX94" i="5" s="1"/>
  <c r="CM94" i="5"/>
  <c r="EU94" i="5" s="1"/>
  <c r="CL94" i="5"/>
  <c r="ER94" i="5" s="1"/>
  <c r="CK94" i="5"/>
  <c r="EO94" i="5" s="1"/>
  <c r="CJ94" i="5"/>
  <c r="EL94" i="5" s="1"/>
  <c r="CI94" i="5"/>
  <c r="EI94" i="5" s="1"/>
  <c r="CH94" i="5"/>
  <c r="EF94" i="5" s="1"/>
  <c r="CG94" i="5"/>
  <c r="EC94" i="5" s="1"/>
  <c r="CF94" i="5"/>
  <c r="DZ94" i="5" s="1"/>
  <c r="CE94" i="5"/>
  <c r="DW94" i="5" s="1"/>
  <c r="CD94" i="5"/>
  <c r="DT94" i="5" s="1"/>
  <c r="CA94" i="5"/>
  <c r="FO94" i="5" s="1"/>
  <c r="BZ94" i="5"/>
  <c r="FL94" i="5" s="1"/>
  <c r="BY94" i="5"/>
  <c r="FI94" i="5" s="1"/>
  <c r="BX94" i="5"/>
  <c r="FF94" i="5" s="1"/>
  <c r="BW94" i="5"/>
  <c r="FC94" i="5" s="1"/>
  <c r="BV94" i="5"/>
  <c r="EZ94" i="5" s="1"/>
  <c r="BU94" i="5"/>
  <c r="EW94" i="5" s="1"/>
  <c r="BT94" i="5"/>
  <c r="ET94" i="5" s="1"/>
  <c r="BS94" i="5"/>
  <c r="EQ94" i="5" s="1"/>
  <c r="BR94" i="5"/>
  <c r="EN94" i="5" s="1"/>
  <c r="BQ94" i="5"/>
  <c r="EK94" i="5" s="1"/>
  <c r="BP94" i="5"/>
  <c r="EH94" i="5" s="1"/>
  <c r="BO94" i="5"/>
  <c r="EE94" i="5" s="1"/>
  <c r="BN94" i="5"/>
  <c r="EB94" i="5" s="1"/>
  <c r="BM94" i="5"/>
  <c r="DY94" i="5" s="1"/>
  <c r="BL94" i="5"/>
  <c r="DV94" i="5" s="1"/>
  <c r="BK94" i="5"/>
  <c r="DS94" i="5" s="1"/>
  <c r="BJ94" i="5"/>
  <c r="DP94" i="5" s="1"/>
  <c r="DM93" i="5"/>
  <c r="FQ93" i="5" s="1"/>
  <c r="DL93" i="5"/>
  <c r="FN93" i="5" s="1"/>
  <c r="DK93" i="5"/>
  <c r="FK93" i="5" s="1"/>
  <c r="DJ93" i="5"/>
  <c r="FH93" i="5" s="1"/>
  <c r="DI93" i="5"/>
  <c r="FE93" i="5" s="1"/>
  <c r="DH93" i="5"/>
  <c r="FB93" i="5" s="1"/>
  <c r="DG93" i="5"/>
  <c r="EY93" i="5" s="1"/>
  <c r="DF93" i="5"/>
  <c r="EV93" i="5" s="1"/>
  <c r="DE93" i="5"/>
  <c r="ES93" i="5" s="1"/>
  <c r="DD93" i="5"/>
  <c r="EP93" i="5" s="1"/>
  <c r="DC93" i="5"/>
  <c r="EM93" i="5" s="1"/>
  <c r="DB93" i="5"/>
  <c r="EJ93" i="5" s="1"/>
  <c r="DA93" i="5"/>
  <c r="EG93" i="5" s="1"/>
  <c r="CZ93" i="5"/>
  <c r="ED93" i="5" s="1"/>
  <c r="CY93" i="5"/>
  <c r="EA93" i="5" s="1"/>
  <c r="CX93" i="5"/>
  <c r="DX93" i="5" s="1"/>
  <c r="CW93" i="5"/>
  <c r="DU93" i="5" s="1"/>
  <c r="CV93" i="5"/>
  <c r="CT93" i="5"/>
  <c r="FP93" i="5" s="1"/>
  <c r="CS93" i="5"/>
  <c r="FM93" i="5" s="1"/>
  <c r="CR93" i="5"/>
  <c r="FJ93" i="5" s="1"/>
  <c r="CQ93" i="5"/>
  <c r="FG93" i="5" s="1"/>
  <c r="CP93" i="5"/>
  <c r="FD93" i="5" s="1"/>
  <c r="CO93" i="5"/>
  <c r="FA93" i="5" s="1"/>
  <c r="CN93" i="5"/>
  <c r="EX93" i="5" s="1"/>
  <c r="CM93" i="5"/>
  <c r="EU93" i="5" s="1"/>
  <c r="CL93" i="5"/>
  <c r="ER93" i="5" s="1"/>
  <c r="CK93" i="5"/>
  <c r="EO93" i="5" s="1"/>
  <c r="CJ93" i="5"/>
  <c r="EL93" i="5" s="1"/>
  <c r="CI93" i="5"/>
  <c r="EI93" i="5" s="1"/>
  <c r="CH93" i="5"/>
  <c r="EF93" i="5" s="1"/>
  <c r="CG93" i="5"/>
  <c r="EC93" i="5" s="1"/>
  <c r="CF93" i="5"/>
  <c r="DZ93" i="5" s="1"/>
  <c r="CE93" i="5"/>
  <c r="DW93" i="5" s="1"/>
  <c r="CD93" i="5"/>
  <c r="DT93" i="5" s="1"/>
  <c r="DQ93" i="5"/>
  <c r="CA93" i="5"/>
  <c r="FO93" i="5" s="1"/>
  <c r="BZ93" i="5"/>
  <c r="FL93" i="5" s="1"/>
  <c r="BY93" i="5"/>
  <c r="FI93" i="5" s="1"/>
  <c r="BX93" i="5"/>
  <c r="FF93" i="5" s="1"/>
  <c r="BW93" i="5"/>
  <c r="FC93" i="5" s="1"/>
  <c r="BV93" i="5"/>
  <c r="EZ93" i="5" s="1"/>
  <c r="BU93" i="5"/>
  <c r="EW93" i="5" s="1"/>
  <c r="BT93" i="5"/>
  <c r="ET93" i="5" s="1"/>
  <c r="BS93" i="5"/>
  <c r="EQ93" i="5" s="1"/>
  <c r="BR93" i="5"/>
  <c r="EN93" i="5" s="1"/>
  <c r="BQ93" i="5"/>
  <c r="EK93" i="5" s="1"/>
  <c r="BP93" i="5"/>
  <c r="EH93" i="5" s="1"/>
  <c r="BO93" i="5"/>
  <c r="EE93" i="5" s="1"/>
  <c r="BN93" i="5"/>
  <c r="EB93" i="5" s="1"/>
  <c r="BM93" i="5"/>
  <c r="DY93" i="5" s="1"/>
  <c r="BL93" i="5"/>
  <c r="DV93" i="5" s="1"/>
  <c r="BK93" i="5"/>
  <c r="DS93" i="5" s="1"/>
  <c r="BJ93" i="5"/>
  <c r="DP93" i="5" s="1"/>
  <c r="DM92" i="5"/>
  <c r="FQ92" i="5" s="1"/>
  <c r="DL92" i="5"/>
  <c r="FN92" i="5" s="1"/>
  <c r="DK92" i="5"/>
  <c r="FK92" i="5" s="1"/>
  <c r="DJ92" i="5"/>
  <c r="FH92" i="5" s="1"/>
  <c r="DI92" i="5"/>
  <c r="FE92" i="5" s="1"/>
  <c r="DH92" i="5"/>
  <c r="FB92" i="5" s="1"/>
  <c r="DG92" i="5"/>
  <c r="EY92" i="5" s="1"/>
  <c r="DF92" i="5"/>
  <c r="EV92" i="5" s="1"/>
  <c r="DE92" i="5"/>
  <c r="ES92" i="5" s="1"/>
  <c r="DD92" i="5"/>
  <c r="EP92" i="5" s="1"/>
  <c r="DC92" i="5"/>
  <c r="EM92" i="5" s="1"/>
  <c r="DB92" i="5"/>
  <c r="EJ92" i="5" s="1"/>
  <c r="DA92" i="5"/>
  <c r="EG92" i="5" s="1"/>
  <c r="CZ92" i="5"/>
  <c r="ED92" i="5" s="1"/>
  <c r="CY92" i="5"/>
  <c r="EA92" i="5" s="1"/>
  <c r="CX92" i="5"/>
  <c r="DX92" i="5" s="1"/>
  <c r="CW92" i="5"/>
  <c r="DU92" i="5" s="1"/>
  <c r="CV92" i="5"/>
  <c r="CT92" i="5"/>
  <c r="FP92" i="5" s="1"/>
  <c r="CS92" i="5"/>
  <c r="FM92" i="5" s="1"/>
  <c r="CR92" i="5"/>
  <c r="FJ92" i="5" s="1"/>
  <c r="CQ92" i="5"/>
  <c r="FG92" i="5" s="1"/>
  <c r="CP92" i="5"/>
  <c r="FD92" i="5" s="1"/>
  <c r="CO92" i="5"/>
  <c r="FA92" i="5" s="1"/>
  <c r="CN92" i="5"/>
  <c r="EX92" i="5" s="1"/>
  <c r="CM92" i="5"/>
  <c r="EU92" i="5" s="1"/>
  <c r="CL92" i="5"/>
  <c r="ER92" i="5" s="1"/>
  <c r="CK92" i="5"/>
  <c r="EO92" i="5" s="1"/>
  <c r="CJ92" i="5"/>
  <c r="EL92" i="5" s="1"/>
  <c r="CI92" i="5"/>
  <c r="EI92" i="5" s="1"/>
  <c r="CH92" i="5"/>
  <c r="EF92" i="5" s="1"/>
  <c r="CG92" i="5"/>
  <c r="EC92" i="5" s="1"/>
  <c r="CF92" i="5"/>
  <c r="DZ92" i="5" s="1"/>
  <c r="CE92" i="5"/>
  <c r="DW92" i="5" s="1"/>
  <c r="CD92" i="5"/>
  <c r="DT92" i="5" s="1"/>
  <c r="DQ92" i="5"/>
  <c r="CA92" i="5"/>
  <c r="FO92" i="5" s="1"/>
  <c r="BZ92" i="5"/>
  <c r="FL92" i="5" s="1"/>
  <c r="BY92" i="5"/>
  <c r="FI92" i="5" s="1"/>
  <c r="BX92" i="5"/>
  <c r="FF92" i="5" s="1"/>
  <c r="BW92" i="5"/>
  <c r="FC92" i="5" s="1"/>
  <c r="BV92" i="5"/>
  <c r="EZ92" i="5" s="1"/>
  <c r="BU92" i="5"/>
  <c r="EW92" i="5" s="1"/>
  <c r="BT92" i="5"/>
  <c r="ET92" i="5" s="1"/>
  <c r="BS92" i="5"/>
  <c r="EQ92" i="5" s="1"/>
  <c r="BR92" i="5"/>
  <c r="EN92" i="5" s="1"/>
  <c r="BQ92" i="5"/>
  <c r="EK92" i="5" s="1"/>
  <c r="BP92" i="5"/>
  <c r="EH92" i="5" s="1"/>
  <c r="BO92" i="5"/>
  <c r="EE92" i="5" s="1"/>
  <c r="BN92" i="5"/>
  <c r="EB92" i="5" s="1"/>
  <c r="BM92" i="5"/>
  <c r="DY92" i="5" s="1"/>
  <c r="BL92" i="5"/>
  <c r="DV92" i="5" s="1"/>
  <c r="BK92" i="5"/>
  <c r="DS92" i="5" s="1"/>
  <c r="BJ92" i="5"/>
  <c r="DP92" i="5" s="1"/>
  <c r="DM91" i="5"/>
  <c r="FQ91" i="5" s="1"/>
  <c r="DL91" i="5"/>
  <c r="FN91" i="5" s="1"/>
  <c r="DK91" i="5"/>
  <c r="FK91" i="5" s="1"/>
  <c r="DJ91" i="5"/>
  <c r="FH91" i="5" s="1"/>
  <c r="DI91" i="5"/>
  <c r="FE91" i="5" s="1"/>
  <c r="DH91" i="5"/>
  <c r="FB91" i="5" s="1"/>
  <c r="DG91" i="5"/>
  <c r="EY91" i="5" s="1"/>
  <c r="DF91" i="5"/>
  <c r="EV91" i="5" s="1"/>
  <c r="DE91" i="5"/>
  <c r="ES91" i="5" s="1"/>
  <c r="DD91" i="5"/>
  <c r="EP91" i="5" s="1"/>
  <c r="DC91" i="5"/>
  <c r="EM91" i="5" s="1"/>
  <c r="DB91" i="5"/>
  <c r="EJ91" i="5" s="1"/>
  <c r="DA91" i="5"/>
  <c r="EG91" i="5" s="1"/>
  <c r="CZ91" i="5"/>
  <c r="ED91" i="5" s="1"/>
  <c r="CY91" i="5"/>
  <c r="EA91" i="5" s="1"/>
  <c r="CX91" i="5"/>
  <c r="DX91" i="5" s="1"/>
  <c r="CW91" i="5"/>
  <c r="DU91" i="5" s="1"/>
  <c r="CV91" i="5"/>
  <c r="CT91" i="5"/>
  <c r="FP91" i="5" s="1"/>
  <c r="CS91" i="5"/>
  <c r="FM91" i="5" s="1"/>
  <c r="CR91" i="5"/>
  <c r="FJ91" i="5" s="1"/>
  <c r="CQ91" i="5"/>
  <c r="FG91" i="5" s="1"/>
  <c r="CP91" i="5"/>
  <c r="FD91" i="5" s="1"/>
  <c r="CO91" i="5"/>
  <c r="FA91" i="5" s="1"/>
  <c r="CN91" i="5"/>
  <c r="EX91" i="5" s="1"/>
  <c r="CM91" i="5"/>
  <c r="EU91" i="5" s="1"/>
  <c r="CL91" i="5"/>
  <c r="ER91" i="5" s="1"/>
  <c r="CK91" i="5"/>
  <c r="EO91" i="5" s="1"/>
  <c r="CJ91" i="5"/>
  <c r="EL91" i="5" s="1"/>
  <c r="CI91" i="5"/>
  <c r="EI91" i="5" s="1"/>
  <c r="CH91" i="5"/>
  <c r="EF91" i="5" s="1"/>
  <c r="CG91" i="5"/>
  <c r="EC91" i="5" s="1"/>
  <c r="CF91" i="5"/>
  <c r="DZ91" i="5" s="1"/>
  <c r="CE91" i="5"/>
  <c r="DW91" i="5" s="1"/>
  <c r="CD91" i="5"/>
  <c r="DT91" i="5" s="1"/>
  <c r="DQ91" i="5"/>
  <c r="CA91" i="5"/>
  <c r="FO91" i="5" s="1"/>
  <c r="BZ91" i="5"/>
  <c r="FL91" i="5" s="1"/>
  <c r="BY91" i="5"/>
  <c r="FI91" i="5" s="1"/>
  <c r="BX91" i="5"/>
  <c r="FF91" i="5" s="1"/>
  <c r="BW91" i="5"/>
  <c r="FC91" i="5" s="1"/>
  <c r="BV91" i="5"/>
  <c r="EZ91" i="5" s="1"/>
  <c r="BU91" i="5"/>
  <c r="EW91" i="5" s="1"/>
  <c r="BT91" i="5"/>
  <c r="ET91" i="5" s="1"/>
  <c r="BS91" i="5"/>
  <c r="EQ91" i="5" s="1"/>
  <c r="BR91" i="5"/>
  <c r="EN91" i="5" s="1"/>
  <c r="BQ91" i="5"/>
  <c r="EK91" i="5" s="1"/>
  <c r="BP91" i="5"/>
  <c r="EH91" i="5" s="1"/>
  <c r="BO91" i="5"/>
  <c r="EE91" i="5" s="1"/>
  <c r="BN91" i="5"/>
  <c r="EB91" i="5" s="1"/>
  <c r="BM91" i="5"/>
  <c r="DY91" i="5" s="1"/>
  <c r="BL91" i="5"/>
  <c r="DV91" i="5" s="1"/>
  <c r="BK91" i="5"/>
  <c r="DS91" i="5" s="1"/>
  <c r="BJ91" i="5"/>
  <c r="DP91" i="5" s="1"/>
  <c r="DM90" i="5"/>
  <c r="FQ90" i="5" s="1"/>
  <c r="DL90" i="5"/>
  <c r="FN90" i="5" s="1"/>
  <c r="DK90" i="5"/>
  <c r="FK90" i="5" s="1"/>
  <c r="DJ90" i="5"/>
  <c r="FH90" i="5" s="1"/>
  <c r="DI90" i="5"/>
  <c r="FE90" i="5" s="1"/>
  <c r="DH90" i="5"/>
  <c r="FB90" i="5" s="1"/>
  <c r="DG90" i="5"/>
  <c r="EY90" i="5" s="1"/>
  <c r="DF90" i="5"/>
  <c r="EV90" i="5" s="1"/>
  <c r="DE90" i="5"/>
  <c r="ES90" i="5" s="1"/>
  <c r="DD90" i="5"/>
  <c r="EP90" i="5" s="1"/>
  <c r="DC90" i="5"/>
  <c r="EM90" i="5" s="1"/>
  <c r="DB90" i="5"/>
  <c r="EJ90" i="5" s="1"/>
  <c r="DA90" i="5"/>
  <c r="EG90" i="5" s="1"/>
  <c r="CZ90" i="5"/>
  <c r="ED90" i="5" s="1"/>
  <c r="CY90" i="5"/>
  <c r="EA90" i="5" s="1"/>
  <c r="CX90" i="5"/>
  <c r="DX90" i="5" s="1"/>
  <c r="CW90" i="5"/>
  <c r="DU90" i="5" s="1"/>
  <c r="CV90" i="5"/>
  <c r="CT90" i="5"/>
  <c r="FP90" i="5" s="1"/>
  <c r="CS90" i="5"/>
  <c r="FM90" i="5" s="1"/>
  <c r="CR90" i="5"/>
  <c r="FJ90" i="5" s="1"/>
  <c r="CQ90" i="5"/>
  <c r="FG90" i="5" s="1"/>
  <c r="CP90" i="5"/>
  <c r="FD90" i="5" s="1"/>
  <c r="CO90" i="5"/>
  <c r="FA90" i="5" s="1"/>
  <c r="CN90" i="5"/>
  <c r="EX90" i="5" s="1"/>
  <c r="CM90" i="5"/>
  <c r="EU90" i="5" s="1"/>
  <c r="CL90" i="5"/>
  <c r="ER90" i="5" s="1"/>
  <c r="CK90" i="5"/>
  <c r="EO90" i="5" s="1"/>
  <c r="CJ90" i="5"/>
  <c r="EL90" i="5" s="1"/>
  <c r="CI90" i="5"/>
  <c r="EI90" i="5" s="1"/>
  <c r="CH90" i="5"/>
  <c r="EF90" i="5" s="1"/>
  <c r="CG90" i="5"/>
  <c r="EC90" i="5" s="1"/>
  <c r="CF90" i="5"/>
  <c r="DZ90" i="5" s="1"/>
  <c r="CE90" i="5"/>
  <c r="DW90" i="5" s="1"/>
  <c r="CD90" i="5"/>
  <c r="DT90" i="5" s="1"/>
  <c r="CA90" i="5"/>
  <c r="FO90" i="5" s="1"/>
  <c r="BZ90" i="5"/>
  <c r="FL90" i="5" s="1"/>
  <c r="BY90" i="5"/>
  <c r="FI90" i="5" s="1"/>
  <c r="BX90" i="5"/>
  <c r="FF90" i="5" s="1"/>
  <c r="BW90" i="5"/>
  <c r="FC90" i="5" s="1"/>
  <c r="BV90" i="5"/>
  <c r="EZ90" i="5" s="1"/>
  <c r="BU90" i="5"/>
  <c r="EW90" i="5" s="1"/>
  <c r="BT90" i="5"/>
  <c r="ET90" i="5" s="1"/>
  <c r="BS90" i="5"/>
  <c r="EQ90" i="5" s="1"/>
  <c r="BR90" i="5"/>
  <c r="EN90" i="5" s="1"/>
  <c r="BQ90" i="5"/>
  <c r="EK90" i="5" s="1"/>
  <c r="BP90" i="5"/>
  <c r="EH90" i="5" s="1"/>
  <c r="BO90" i="5"/>
  <c r="EE90" i="5" s="1"/>
  <c r="BN90" i="5"/>
  <c r="EB90" i="5" s="1"/>
  <c r="BM90" i="5"/>
  <c r="DY90" i="5" s="1"/>
  <c r="BL90" i="5"/>
  <c r="DV90" i="5" s="1"/>
  <c r="BK90" i="5"/>
  <c r="DS90" i="5" s="1"/>
  <c r="BJ90" i="5"/>
  <c r="DP90" i="5" s="1"/>
  <c r="DM89" i="5"/>
  <c r="FQ89" i="5" s="1"/>
  <c r="DL89" i="5"/>
  <c r="FN89" i="5" s="1"/>
  <c r="DK89" i="5"/>
  <c r="FK89" i="5" s="1"/>
  <c r="DJ89" i="5"/>
  <c r="FH89" i="5" s="1"/>
  <c r="DI89" i="5"/>
  <c r="FE89" i="5" s="1"/>
  <c r="DH89" i="5"/>
  <c r="FB89" i="5" s="1"/>
  <c r="DG89" i="5"/>
  <c r="EY89" i="5" s="1"/>
  <c r="DF89" i="5"/>
  <c r="EV89" i="5" s="1"/>
  <c r="DE89" i="5"/>
  <c r="ES89" i="5" s="1"/>
  <c r="DD89" i="5"/>
  <c r="EP89" i="5" s="1"/>
  <c r="DC89" i="5"/>
  <c r="EM89" i="5" s="1"/>
  <c r="DB89" i="5"/>
  <c r="EJ89" i="5" s="1"/>
  <c r="DA89" i="5"/>
  <c r="EG89" i="5" s="1"/>
  <c r="CZ89" i="5"/>
  <c r="ED89" i="5" s="1"/>
  <c r="CY89" i="5"/>
  <c r="EA89" i="5" s="1"/>
  <c r="CX89" i="5"/>
  <c r="DX89" i="5" s="1"/>
  <c r="CW89" i="5"/>
  <c r="DU89" i="5" s="1"/>
  <c r="CV89" i="5"/>
  <c r="CT89" i="5"/>
  <c r="FP89" i="5" s="1"/>
  <c r="CS89" i="5"/>
  <c r="FM89" i="5" s="1"/>
  <c r="CR89" i="5"/>
  <c r="FJ89" i="5" s="1"/>
  <c r="CQ89" i="5"/>
  <c r="FG89" i="5" s="1"/>
  <c r="CP89" i="5"/>
  <c r="FD89" i="5" s="1"/>
  <c r="CO89" i="5"/>
  <c r="FA89" i="5" s="1"/>
  <c r="CN89" i="5"/>
  <c r="EX89" i="5" s="1"/>
  <c r="CM89" i="5"/>
  <c r="EU89" i="5" s="1"/>
  <c r="CL89" i="5"/>
  <c r="ER89" i="5" s="1"/>
  <c r="CK89" i="5"/>
  <c r="EO89" i="5" s="1"/>
  <c r="CJ89" i="5"/>
  <c r="EL89" i="5" s="1"/>
  <c r="CI89" i="5"/>
  <c r="EI89" i="5" s="1"/>
  <c r="CH89" i="5"/>
  <c r="EF89" i="5" s="1"/>
  <c r="CG89" i="5"/>
  <c r="EC89" i="5" s="1"/>
  <c r="CF89" i="5"/>
  <c r="DZ89" i="5" s="1"/>
  <c r="CE89" i="5"/>
  <c r="DW89" i="5" s="1"/>
  <c r="CD89" i="5"/>
  <c r="DT89" i="5" s="1"/>
  <c r="CA89" i="5"/>
  <c r="FO89" i="5" s="1"/>
  <c r="BZ89" i="5"/>
  <c r="FL89" i="5" s="1"/>
  <c r="BY89" i="5"/>
  <c r="FI89" i="5" s="1"/>
  <c r="BX89" i="5"/>
  <c r="FF89" i="5" s="1"/>
  <c r="BW89" i="5"/>
  <c r="FC89" i="5" s="1"/>
  <c r="BV89" i="5"/>
  <c r="EZ89" i="5" s="1"/>
  <c r="BU89" i="5"/>
  <c r="EW89" i="5" s="1"/>
  <c r="BT89" i="5"/>
  <c r="ET89" i="5" s="1"/>
  <c r="BS89" i="5"/>
  <c r="EQ89" i="5" s="1"/>
  <c r="BR89" i="5"/>
  <c r="EN89" i="5" s="1"/>
  <c r="BQ89" i="5"/>
  <c r="EK89" i="5" s="1"/>
  <c r="BP89" i="5"/>
  <c r="EH89" i="5" s="1"/>
  <c r="BO89" i="5"/>
  <c r="EE89" i="5" s="1"/>
  <c r="BN89" i="5"/>
  <c r="EB89" i="5" s="1"/>
  <c r="BM89" i="5"/>
  <c r="DY89" i="5" s="1"/>
  <c r="BL89" i="5"/>
  <c r="DV89" i="5" s="1"/>
  <c r="BK89" i="5"/>
  <c r="DS89" i="5" s="1"/>
  <c r="BJ89" i="5"/>
  <c r="DP89" i="5" s="1"/>
  <c r="DM88" i="5"/>
  <c r="FQ88" i="5" s="1"/>
  <c r="DL88" i="5"/>
  <c r="FN88" i="5" s="1"/>
  <c r="DK88" i="5"/>
  <c r="FK88" i="5" s="1"/>
  <c r="DJ88" i="5"/>
  <c r="FH88" i="5" s="1"/>
  <c r="DI88" i="5"/>
  <c r="FE88" i="5" s="1"/>
  <c r="DH88" i="5"/>
  <c r="FB88" i="5" s="1"/>
  <c r="DG88" i="5"/>
  <c r="EY88" i="5" s="1"/>
  <c r="DF88" i="5"/>
  <c r="EV88" i="5" s="1"/>
  <c r="DE88" i="5"/>
  <c r="ES88" i="5" s="1"/>
  <c r="DD88" i="5"/>
  <c r="EP88" i="5" s="1"/>
  <c r="DC88" i="5"/>
  <c r="EM88" i="5" s="1"/>
  <c r="DB88" i="5"/>
  <c r="EJ88" i="5" s="1"/>
  <c r="DA88" i="5"/>
  <c r="EG88" i="5" s="1"/>
  <c r="CZ88" i="5"/>
  <c r="ED88" i="5" s="1"/>
  <c r="CY88" i="5"/>
  <c r="EA88" i="5" s="1"/>
  <c r="CX88" i="5"/>
  <c r="DX88" i="5" s="1"/>
  <c r="CW88" i="5"/>
  <c r="DU88" i="5" s="1"/>
  <c r="CV88" i="5"/>
  <c r="CT88" i="5"/>
  <c r="FP88" i="5" s="1"/>
  <c r="CS88" i="5"/>
  <c r="FM88" i="5" s="1"/>
  <c r="CR88" i="5"/>
  <c r="FJ88" i="5" s="1"/>
  <c r="CQ88" i="5"/>
  <c r="FG88" i="5" s="1"/>
  <c r="CP88" i="5"/>
  <c r="FD88" i="5" s="1"/>
  <c r="CO88" i="5"/>
  <c r="FA88" i="5" s="1"/>
  <c r="CN88" i="5"/>
  <c r="EX88" i="5" s="1"/>
  <c r="CM88" i="5"/>
  <c r="EU88" i="5" s="1"/>
  <c r="CL88" i="5"/>
  <c r="ER88" i="5" s="1"/>
  <c r="CK88" i="5"/>
  <c r="EO88" i="5" s="1"/>
  <c r="CJ88" i="5"/>
  <c r="EL88" i="5" s="1"/>
  <c r="CI88" i="5"/>
  <c r="EI88" i="5" s="1"/>
  <c r="CH88" i="5"/>
  <c r="EF88" i="5" s="1"/>
  <c r="CG88" i="5"/>
  <c r="EC88" i="5" s="1"/>
  <c r="CF88" i="5"/>
  <c r="DZ88" i="5" s="1"/>
  <c r="CE88" i="5"/>
  <c r="DW88" i="5" s="1"/>
  <c r="CD88" i="5"/>
  <c r="DT88" i="5" s="1"/>
  <c r="CA88" i="5"/>
  <c r="FO88" i="5" s="1"/>
  <c r="BZ88" i="5"/>
  <c r="FL88" i="5" s="1"/>
  <c r="BY88" i="5"/>
  <c r="FI88" i="5" s="1"/>
  <c r="BX88" i="5"/>
  <c r="FF88" i="5" s="1"/>
  <c r="BW88" i="5"/>
  <c r="FC88" i="5" s="1"/>
  <c r="BV88" i="5"/>
  <c r="EZ88" i="5" s="1"/>
  <c r="BU88" i="5"/>
  <c r="EW88" i="5" s="1"/>
  <c r="BT88" i="5"/>
  <c r="ET88" i="5" s="1"/>
  <c r="BS88" i="5"/>
  <c r="EQ88" i="5" s="1"/>
  <c r="BR88" i="5"/>
  <c r="EN88" i="5" s="1"/>
  <c r="BQ88" i="5"/>
  <c r="EK88" i="5" s="1"/>
  <c r="BP88" i="5"/>
  <c r="EH88" i="5" s="1"/>
  <c r="BO88" i="5"/>
  <c r="EE88" i="5" s="1"/>
  <c r="BN88" i="5"/>
  <c r="EB88" i="5" s="1"/>
  <c r="BM88" i="5"/>
  <c r="DY88" i="5" s="1"/>
  <c r="BL88" i="5"/>
  <c r="DV88" i="5" s="1"/>
  <c r="BK88" i="5"/>
  <c r="DS88" i="5" s="1"/>
  <c r="BJ88" i="5"/>
  <c r="DP88" i="5" s="1"/>
  <c r="DM87" i="5"/>
  <c r="FQ87" i="5" s="1"/>
  <c r="DL87" i="5"/>
  <c r="FN87" i="5" s="1"/>
  <c r="DK87" i="5"/>
  <c r="FK87" i="5" s="1"/>
  <c r="DJ87" i="5"/>
  <c r="FH87" i="5" s="1"/>
  <c r="DI87" i="5"/>
  <c r="FE87" i="5" s="1"/>
  <c r="DH87" i="5"/>
  <c r="FB87" i="5" s="1"/>
  <c r="DG87" i="5"/>
  <c r="EY87" i="5" s="1"/>
  <c r="DF87" i="5"/>
  <c r="EV87" i="5" s="1"/>
  <c r="DE87" i="5"/>
  <c r="ES87" i="5" s="1"/>
  <c r="DD87" i="5"/>
  <c r="EP87" i="5" s="1"/>
  <c r="DC87" i="5"/>
  <c r="EM87" i="5" s="1"/>
  <c r="DB87" i="5"/>
  <c r="EJ87" i="5" s="1"/>
  <c r="DA87" i="5"/>
  <c r="EG87" i="5" s="1"/>
  <c r="CZ87" i="5"/>
  <c r="ED87" i="5" s="1"/>
  <c r="CY87" i="5"/>
  <c r="EA87" i="5" s="1"/>
  <c r="CX87" i="5"/>
  <c r="DX87" i="5" s="1"/>
  <c r="CW87" i="5"/>
  <c r="DU87" i="5" s="1"/>
  <c r="CV87" i="5"/>
  <c r="CT87" i="5"/>
  <c r="FP87" i="5" s="1"/>
  <c r="CS87" i="5"/>
  <c r="FM87" i="5" s="1"/>
  <c r="CR87" i="5"/>
  <c r="FJ87" i="5" s="1"/>
  <c r="CQ87" i="5"/>
  <c r="FG87" i="5" s="1"/>
  <c r="CP87" i="5"/>
  <c r="FD87" i="5" s="1"/>
  <c r="CO87" i="5"/>
  <c r="FA87" i="5" s="1"/>
  <c r="CN87" i="5"/>
  <c r="EX87" i="5" s="1"/>
  <c r="CM87" i="5"/>
  <c r="EU87" i="5" s="1"/>
  <c r="CL87" i="5"/>
  <c r="ER87" i="5" s="1"/>
  <c r="CK87" i="5"/>
  <c r="EO87" i="5" s="1"/>
  <c r="CJ87" i="5"/>
  <c r="EL87" i="5" s="1"/>
  <c r="CI87" i="5"/>
  <c r="EI87" i="5" s="1"/>
  <c r="CH87" i="5"/>
  <c r="EF87" i="5" s="1"/>
  <c r="CG87" i="5"/>
  <c r="EC87" i="5" s="1"/>
  <c r="CF87" i="5"/>
  <c r="DZ87" i="5" s="1"/>
  <c r="CE87" i="5"/>
  <c r="DW87" i="5" s="1"/>
  <c r="CD87" i="5"/>
  <c r="DT87" i="5" s="1"/>
  <c r="DQ87" i="5"/>
  <c r="CA87" i="5"/>
  <c r="FO87" i="5" s="1"/>
  <c r="BZ87" i="5"/>
  <c r="FL87" i="5" s="1"/>
  <c r="BY87" i="5"/>
  <c r="FI87" i="5" s="1"/>
  <c r="BX87" i="5"/>
  <c r="FF87" i="5" s="1"/>
  <c r="BW87" i="5"/>
  <c r="FC87" i="5" s="1"/>
  <c r="BV87" i="5"/>
  <c r="EZ87" i="5" s="1"/>
  <c r="BU87" i="5"/>
  <c r="EW87" i="5" s="1"/>
  <c r="BT87" i="5"/>
  <c r="ET87" i="5" s="1"/>
  <c r="BS87" i="5"/>
  <c r="EQ87" i="5" s="1"/>
  <c r="BR87" i="5"/>
  <c r="EN87" i="5" s="1"/>
  <c r="BQ87" i="5"/>
  <c r="EK87" i="5" s="1"/>
  <c r="BP87" i="5"/>
  <c r="EH87" i="5" s="1"/>
  <c r="BO87" i="5"/>
  <c r="EE87" i="5" s="1"/>
  <c r="BN87" i="5"/>
  <c r="EB87" i="5" s="1"/>
  <c r="BM87" i="5"/>
  <c r="DY87" i="5" s="1"/>
  <c r="BL87" i="5"/>
  <c r="DV87" i="5" s="1"/>
  <c r="BK87" i="5"/>
  <c r="DS87" i="5" s="1"/>
  <c r="BJ87" i="5"/>
  <c r="DP87" i="5" s="1"/>
  <c r="DM86" i="5"/>
  <c r="FQ86" i="5" s="1"/>
  <c r="DL86" i="5"/>
  <c r="FN86" i="5" s="1"/>
  <c r="DK86" i="5"/>
  <c r="FK86" i="5" s="1"/>
  <c r="DJ86" i="5"/>
  <c r="FH86" i="5" s="1"/>
  <c r="DI86" i="5"/>
  <c r="FE86" i="5" s="1"/>
  <c r="DH86" i="5"/>
  <c r="FB86" i="5" s="1"/>
  <c r="DG86" i="5"/>
  <c r="EY86" i="5" s="1"/>
  <c r="DF86" i="5"/>
  <c r="EV86" i="5" s="1"/>
  <c r="DE86" i="5"/>
  <c r="ES86" i="5" s="1"/>
  <c r="DD86" i="5"/>
  <c r="EP86" i="5" s="1"/>
  <c r="DC86" i="5"/>
  <c r="EM86" i="5" s="1"/>
  <c r="DB86" i="5"/>
  <c r="EJ86" i="5" s="1"/>
  <c r="DA86" i="5"/>
  <c r="EG86" i="5" s="1"/>
  <c r="CZ86" i="5"/>
  <c r="ED86" i="5" s="1"/>
  <c r="CY86" i="5"/>
  <c r="EA86" i="5" s="1"/>
  <c r="CX86" i="5"/>
  <c r="DX86" i="5" s="1"/>
  <c r="CW86" i="5"/>
  <c r="DU86" i="5" s="1"/>
  <c r="CV86" i="5"/>
  <c r="CT86" i="5"/>
  <c r="FP86" i="5" s="1"/>
  <c r="CS86" i="5"/>
  <c r="FM86" i="5" s="1"/>
  <c r="CR86" i="5"/>
  <c r="FJ86" i="5" s="1"/>
  <c r="CQ86" i="5"/>
  <c r="FG86" i="5" s="1"/>
  <c r="CP86" i="5"/>
  <c r="FD86" i="5" s="1"/>
  <c r="CO86" i="5"/>
  <c r="FA86" i="5" s="1"/>
  <c r="CN86" i="5"/>
  <c r="EX86" i="5" s="1"/>
  <c r="CM86" i="5"/>
  <c r="EU86" i="5" s="1"/>
  <c r="CL86" i="5"/>
  <c r="ER86" i="5" s="1"/>
  <c r="CK86" i="5"/>
  <c r="EO86" i="5" s="1"/>
  <c r="CJ86" i="5"/>
  <c r="EL86" i="5" s="1"/>
  <c r="CI86" i="5"/>
  <c r="EI86" i="5" s="1"/>
  <c r="CH86" i="5"/>
  <c r="EF86" i="5" s="1"/>
  <c r="CG86" i="5"/>
  <c r="EC86" i="5" s="1"/>
  <c r="CF86" i="5"/>
  <c r="DZ86" i="5" s="1"/>
  <c r="CE86" i="5"/>
  <c r="DW86" i="5" s="1"/>
  <c r="CD86" i="5"/>
  <c r="DT86" i="5" s="1"/>
  <c r="DQ86" i="5"/>
  <c r="CA86" i="5"/>
  <c r="FO86" i="5" s="1"/>
  <c r="BZ86" i="5"/>
  <c r="FL86" i="5" s="1"/>
  <c r="BY86" i="5"/>
  <c r="FI86" i="5" s="1"/>
  <c r="BX86" i="5"/>
  <c r="FF86" i="5" s="1"/>
  <c r="BW86" i="5"/>
  <c r="FC86" i="5" s="1"/>
  <c r="BV86" i="5"/>
  <c r="EZ86" i="5" s="1"/>
  <c r="BU86" i="5"/>
  <c r="EW86" i="5" s="1"/>
  <c r="BT86" i="5"/>
  <c r="ET86" i="5" s="1"/>
  <c r="BS86" i="5"/>
  <c r="EQ86" i="5" s="1"/>
  <c r="BR86" i="5"/>
  <c r="EN86" i="5" s="1"/>
  <c r="BQ86" i="5"/>
  <c r="EK86" i="5" s="1"/>
  <c r="BP86" i="5"/>
  <c r="EH86" i="5" s="1"/>
  <c r="BO86" i="5"/>
  <c r="EE86" i="5" s="1"/>
  <c r="BN86" i="5"/>
  <c r="EB86" i="5" s="1"/>
  <c r="BM86" i="5"/>
  <c r="DY86" i="5" s="1"/>
  <c r="BL86" i="5"/>
  <c r="DV86" i="5" s="1"/>
  <c r="BK86" i="5"/>
  <c r="DS86" i="5" s="1"/>
  <c r="BJ86" i="5"/>
  <c r="DP86" i="5" s="1"/>
  <c r="DM85" i="5"/>
  <c r="FQ85" i="5" s="1"/>
  <c r="DL85" i="5"/>
  <c r="FN85" i="5" s="1"/>
  <c r="DK85" i="5"/>
  <c r="FK85" i="5" s="1"/>
  <c r="DJ85" i="5"/>
  <c r="FH85" i="5" s="1"/>
  <c r="DI85" i="5"/>
  <c r="FE85" i="5" s="1"/>
  <c r="DH85" i="5"/>
  <c r="FB85" i="5" s="1"/>
  <c r="DG85" i="5"/>
  <c r="EY85" i="5" s="1"/>
  <c r="DF85" i="5"/>
  <c r="EV85" i="5" s="1"/>
  <c r="DE85" i="5"/>
  <c r="ES85" i="5" s="1"/>
  <c r="DD85" i="5"/>
  <c r="EP85" i="5" s="1"/>
  <c r="DC85" i="5"/>
  <c r="EM85" i="5" s="1"/>
  <c r="DB85" i="5"/>
  <c r="EJ85" i="5" s="1"/>
  <c r="DA85" i="5"/>
  <c r="EG85" i="5" s="1"/>
  <c r="CZ85" i="5"/>
  <c r="ED85" i="5" s="1"/>
  <c r="CY85" i="5"/>
  <c r="EA85" i="5" s="1"/>
  <c r="CX85" i="5"/>
  <c r="DX85" i="5" s="1"/>
  <c r="CW85" i="5"/>
  <c r="DU85" i="5" s="1"/>
  <c r="CV85" i="5"/>
  <c r="CT85" i="5"/>
  <c r="FP85" i="5" s="1"/>
  <c r="CS85" i="5"/>
  <c r="FM85" i="5" s="1"/>
  <c r="CR85" i="5"/>
  <c r="FJ85" i="5" s="1"/>
  <c r="CQ85" i="5"/>
  <c r="FG85" i="5" s="1"/>
  <c r="CP85" i="5"/>
  <c r="FD85" i="5" s="1"/>
  <c r="CO85" i="5"/>
  <c r="FA85" i="5" s="1"/>
  <c r="CN85" i="5"/>
  <c r="EX85" i="5" s="1"/>
  <c r="CM85" i="5"/>
  <c r="EU85" i="5" s="1"/>
  <c r="CL85" i="5"/>
  <c r="ER85" i="5" s="1"/>
  <c r="CK85" i="5"/>
  <c r="EO85" i="5" s="1"/>
  <c r="CJ85" i="5"/>
  <c r="EL85" i="5" s="1"/>
  <c r="CI85" i="5"/>
  <c r="EI85" i="5" s="1"/>
  <c r="CH85" i="5"/>
  <c r="EF85" i="5" s="1"/>
  <c r="CG85" i="5"/>
  <c r="EC85" i="5" s="1"/>
  <c r="CF85" i="5"/>
  <c r="DZ85" i="5" s="1"/>
  <c r="CE85" i="5"/>
  <c r="DW85" i="5" s="1"/>
  <c r="CD85" i="5"/>
  <c r="DT85" i="5" s="1"/>
  <c r="CA85" i="5"/>
  <c r="FO85" i="5" s="1"/>
  <c r="BZ85" i="5"/>
  <c r="FL85" i="5" s="1"/>
  <c r="BY85" i="5"/>
  <c r="FI85" i="5" s="1"/>
  <c r="BX85" i="5"/>
  <c r="FF85" i="5" s="1"/>
  <c r="BW85" i="5"/>
  <c r="FC85" i="5" s="1"/>
  <c r="BV85" i="5"/>
  <c r="EZ85" i="5" s="1"/>
  <c r="BU85" i="5"/>
  <c r="EW85" i="5" s="1"/>
  <c r="BT85" i="5"/>
  <c r="ET85" i="5" s="1"/>
  <c r="BS85" i="5"/>
  <c r="EQ85" i="5" s="1"/>
  <c r="BR85" i="5"/>
  <c r="EN85" i="5" s="1"/>
  <c r="BQ85" i="5"/>
  <c r="EK85" i="5" s="1"/>
  <c r="BP85" i="5"/>
  <c r="EH85" i="5" s="1"/>
  <c r="BO85" i="5"/>
  <c r="EE85" i="5" s="1"/>
  <c r="BN85" i="5"/>
  <c r="EB85" i="5" s="1"/>
  <c r="BM85" i="5"/>
  <c r="DY85" i="5" s="1"/>
  <c r="BL85" i="5"/>
  <c r="DV85" i="5" s="1"/>
  <c r="BK85" i="5"/>
  <c r="DS85" i="5" s="1"/>
  <c r="BJ85" i="5"/>
  <c r="DP85" i="5" s="1"/>
  <c r="DM84" i="5"/>
  <c r="FQ84" i="5" s="1"/>
  <c r="DL84" i="5"/>
  <c r="FN84" i="5" s="1"/>
  <c r="DK84" i="5"/>
  <c r="FK84" i="5" s="1"/>
  <c r="DJ84" i="5"/>
  <c r="FH84" i="5" s="1"/>
  <c r="DI84" i="5"/>
  <c r="FE84" i="5" s="1"/>
  <c r="DH84" i="5"/>
  <c r="FB84" i="5" s="1"/>
  <c r="DG84" i="5"/>
  <c r="EY84" i="5" s="1"/>
  <c r="DF84" i="5"/>
  <c r="EV84" i="5" s="1"/>
  <c r="DE84" i="5"/>
  <c r="ES84" i="5" s="1"/>
  <c r="DD84" i="5"/>
  <c r="EP84" i="5" s="1"/>
  <c r="DC84" i="5"/>
  <c r="EM84" i="5" s="1"/>
  <c r="DB84" i="5"/>
  <c r="EJ84" i="5" s="1"/>
  <c r="DA84" i="5"/>
  <c r="EG84" i="5" s="1"/>
  <c r="CZ84" i="5"/>
  <c r="ED84" i="5" s="1"/>
  <c r="CY84" i="5"/>
  <c r="EA84" i="5" s="1"/>
  <c r="CX84" i="5"/>
  <c r="DX84" i="5" s="1"/>
  <c r="CW84" i="5"/>
  <c r="DU84" i="5" s="1"/>
  <c r="CV84" i="5"/>
  <c r="CT84" i="5"/>
  <c r="FP84" i="5" s="1"/>
  <c r="CS84" i="5"/>
  <c r="FM84" i="5" s="1"/>
  <c r="CR84" i="5"/>
  <c r="FJ84" i="5" s="1"/>
  <c r="CQ84" i="5"/>
  <c r="FG84" i="5" s="1"/>
  <c r="CP84" i="5"/>
  <c r="FD84" i="5" s="1"/>
  <c r="CO84" i="5"/>
  <c r="FA84" i="5" s="1"/>
  <c r="CN84" i="5"/>
  <c r="EX84" i="5" s="1"/>
  <c r="CM84" i="5"/>
  <c r="EU84" i="5" s="1"/>
  <c r="CL84" i="5"/>
  <c r="ER84" i="5" s="1"/>
  <c r="CK84" i="5"/>
  <c r="EO84" i="5" s="1"/>
  <c r="CJ84" i="5"/>
  <c r="EL84" i="5" s="1"/>
  <c r="CI84" i="5"/>
  <c r="EI84" i="5" s="1"/>
  <c r="CH84" i="5"/>
  <c r="EF84" i="5" s="1"/>
  <c r="CG84" i="5"/>
  <c r="EC84" i="5" s="1"/>
  <c r="CF84" i="5"/>
  <c r="DZ84" i="5" s="1"/>
  <c r="CE84" i="5"/>
  <c r="DW84" i="5" s="1"/>
  <c r="CD84" i="5"/>
  <c r="DT84" i="5" s="1"/>
  <c r="CA84" i="5"/>
  <c r="FO84" i="5" s="1"/>
  <c r="BZ84" i="5"/>
  <c r="FL84" i="5" s="1"/>
  <c r="BY84" i="5"/>
  <c r="FI84" i="5" s="1"/>
  <c r="BX84" i="5"/>
  <c r="FF84" i="5" s="1"/>
  <c r="BW84" i="5"/>
  <c r="FC84" i="5" s="1"/>
  <c r="BV84" i="5"/>
  <c r="EZ84" i="5" s="1"/>
  <c r="BU84" i="5"/>
  <c r="EW84" i="5" s="1"/>
  <c r="BT84" i="5"/>
  <c r="ET84" i="5" s="1"/>
  <c r="BS84" i="5"/>
  <c r="EQ84" i="5" s="1"/>
  <c r="BR84" i="5"/>
  <c r="EN84" i="5" s="1"/>
  <c r="BQ84" i="5"/>
  <c r="EK84" i="5" s="1"/>
  <c r="BP84" i="5"/>
  <c r="EH84" i="5" s="1"/>
  <c r="BO84" i="5"/>
  <c r="EE84" i="5" s="1"/>
  <c r="BN84" i="5"/>
  <c r="EB84" i="5" s="1"/>
  <c r="BM84" i="5"/>
  <c r="DY84" i="5" s="1"/>
  <c r="BL84" i="5"/>
  <c r="DV84" i="5" s="1"/>
  <c r="BK84" i="5"/>
  <c r="DS84" i="5" s="1"/>
  <c r="BJ84" i="5"/>
  <c r="DP84" i="5" s="1"/>
  <c r="DM83" i="5"/>
  <c r="FQ83" i="5" s="1"/>
  <c r="DL83" i="5"/>
  <c r="FN83" i="5" s="1"/>
  <c r="DK83" i="5"/>
  <c r="FK83" i="5" s="1"/>
  <c r="DJ83" i="5"/>
  <c r="FH83" i="5" s="1"/>
  <c r="DI83" i="5"/>
  <c r="FE83" i="5" s="1"/>
  <c r="DH83" i="5"/>
  <c r="FB83" i="5" s="1"/>
  <c r="DG83" i="5"/>
  <c r="EY83" i="5" s="1"/>
  <c r="DF83" i="5"/>
  <c r="EV83" i="5" s="1"/>
  <c r="DE83" i="5"/>
  <c r="ES83" i="5" s="1"/>
  <c r="DD83" i="5"/>
  <c r="EP83" i="5" s="1"/>
  <c r="DC83" i="5"/>
  <c r="EM83" i="5" s="1"/>
  <c r="DB83" i="5"/>
  <c r="EJ83" i="5" s="1"/>
  <c r="DA83" i="5"/>
  <c r="EG83" i="5" s="1"/>
  <c r="CZ83" i="5"/>
  <c r="ED83" i="5" s="1"/>
  <c r="CY83" i="5"/>
  <c r="EA83" i="5" s="1"/>
  <c r="CX83" i="5"/>
  <c r="DX83" i="5" s="1"/>
  <c r="CW83" i="5"/>
  <c r="DU83" i="5" s="1"/>
  <c r="CV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DQ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DM82" i="5"/>
  <c r="FQ82" i="5" s="1"/>
  <c r="DL82" i="5"/>
  <c r="FN82" i="5" s="1"/>
  <c r="DK82" i="5"/>
  <c r="FK82" i="5" s="1"/>
  <c r="DJ82" i="5"/>
  <c r="FH82" i="5" s="1"/>
  <c r="DI82" i="5"/>
  <c r="FE82" i="5" s="1"/>
  <c r="DH82" i="5"/>
  <c r="FB82" i="5" s="1"/>
  <c r="DG82" i="5"/>
  <c r="EY82" i="5" s="1"/>
  <c r="DF82" i="5"/>
  <c r="EV82" i="5" s="1"/>
  <c r="DE82" i="5"/>
  <c r="ES82" i="5" s="1"/>
  <c r="DD82" i="5"/>
  <c r="EP82" i="5" s="1"/>
  <c r="DC82" i="5"/>
  <c r="EM82" i="5" s="1"/>
  <c r="DB82" i="5"/>
  <c r="EJ82" i="5" s="1"/>
  <c r="DA82" i="5"/>
  <c r="EG82" i="5" s="1"/>
  <c r="CZ82" i="5"/>
  <c r="ED82" i="5" s="1"/>
  <c r="CY82" i="5"/>
  <c r="EA82" i="5" s="1"/>
  <c r="CX82" i="5"/>
  <c r="DX82" i="5" s="1"/>
  <c r="CW82" i="5"/>
  <c r="DU82" i="5" s="1"/>
  <c r="CV82" i="5"/>
  <c r="CT82" i="5"/>
  <c r="FP82" i="5" s="1"/>
  <c r="CS82" i="5"/>
  <c r="FM82" i="5" s="1"/>
  <c r="CR82" i="5"/>
  <c r="FJ82" i="5" s="1"/>
  <c r="CQ82" i="5"/>
  <c r="FG82" i="5" s="1"/>
  <c r="CP82" i="5"/>
  <c r="FD82" i="5" s="1"/>
  <c r="CO82" i="5"/>
  <c r="FA82" i="5" s="1"/>
  <c r="CN82" i="5"/>
  <c r="EX82" i="5" s="1"/>
  <c r="CM82" i="5"/>
  <c r="EU82" i="5" s="1"/>
  <c r="CL82" i="5"/>
  <c r="ER82" i="5" s="1"/>
  <c r="CK82" i="5"/>
  <c r="EO82" i="5" s="1"/>
  <c r="CJ82" i="5"/>
  <c r="EL82" i="5" s="1"/>
  <c r="CI82" i="5"/>
  <c r="EI82" i="5" s="1"/>
  <c r="CH82" i="5"/>
  <c r="EF82" i="5" s="1"/>
  <c r="CG82" i="5"/>
  <c r="EC82" i="5" s="1"/>
  <c r="CF82" i="5"/>
  <c r="DZ82" i="5" s="1"/>
  <c r="CE82" i="5"/>
  <c r="DW82" i="5" s="1"/>
  <c r="CD82" i="5"/>
  <c r="DT82" i="5" s="1"/>
  <c r="CA82" i="5"/>
  <c r="FO82" i="5" s="1"/>
  <c r="BZ82" i="5"/>
  <c r="FL82" i="5" s="1"/>
  <c r="BY82" i="5"/>
  <c r="FI82" i="5" s="1"/>
  <c r="BX82" i="5"/>
  <c r="FF82" i="5" s="1"/>
  <c r="BW82" i="5"/>
  <c r="FC82" i="5" s="1"/>
  <c r="BV82" i="5"/>
  <c r="EZ82" i="5" s="1"/>
  <c r="BU82" i="5"/>
  <c r="EW82" i="5" s="1"/>
  <c r="BT82" i="5"/>
  <c r="ET82" i="5" s="1"/>
  <c r="BS82" i="5"/>
  <c r="EQ82" i="5" s="1"/>
  <c r="BR82" i="5"/>
  <c r="EN82" i="5" s="1"/>
  <c r="BQ82" i="5"/>
  <c r="EK82" i="5" s="1"/>
  <c r="BP82" i="5"/>
  <c r="EH82" i="5" s="1"/>
  <c r="BO82" i="5"/>
  <c r="EE82" i="5" s="1"/>
  <c r="BN82" i="5"/>
  <c r="EB82" i="5" s="1"/>
  <c r="BM82" i="5"/>
  <c r="DY82" i="5" s="1"/>
  <c r="BL82" i="5"/>
  <c r="DV82" i="5" s="1"/>
  <c r="BK82" i="5"/>
  <c r="DS82" i="5" s="1"/>
  <c r="BJ82" i="5"/>
  <c r="DP82" i="5" s="1"/>
  <c r="DM81" i="5"/>
  <c r="FQ81" i="5" s="1"/>
  <c r="DL81" i="5"/>
  <c r="FN81" i="5" s="1"/>
  <c r="DK81" i="5"/>
  <c r="FK81" i="5" s="1"/>
  <c r="DJ81" i="5"/>
  <c r="FH81" i="5" s="1"/>
  <c r="DI81" i="5"/>
  <c r="FE81" i="5" s="1"/>
  <c r="DH81" i="5"/>
  <c r="FB81" i="5" s="1"/>
  <c r="DG81" i="5"/>
  <c r="EY81" i="5" s="1"/>
  <c r="DF81" i="5"/>
  <c r="EV81" i="5" s="1"/>
  <c r="DE81" i="5"/>
  <c r="ES81" i="5" s="1"/>
  <c r="DD81" i="5"/>
  <c r="EP81" i="5" s="1"/>
  <c r="DC81" i="5"/>
  <c r="EM81" i="5" s="1"/>
  <c r="DB81" i="5"/>
  <c r="EJ81" i="5" s="1"/>
  <c r="DA81" i="5"/>
  <c r="EG81" i="5" s="1"/>
  <c r="CZ81" i="5"/>
  <c r="ED81" i="5" s="1"/>
  <c r="CY81" i="5"/>
  <c r="EA81" i="5" s="1"/>
  <c r="CX81" i="5"/>
  <c r="DX81" i="5" s="1"/>
  <c r="CW81" i="5"/>
  <c r="DU81" i="5" s="1"/>
  <c r="CV81" i="5"/>
  <c r="CT81" i="5"/>
  <c r="FP81" i="5" s="1"/>
  <c r="CS81" i="5"/>
  <c r="FM81" i="5" s="1"/>
  <c r="CR81" i="5"/>
  <c r="FJ81" i="5" s="1"/>
  <c r="CQ81" i="5"/>
  <c r="FG81" i="5" s="1"/>
  <c r="CP81" i="5"/>
  <c r="FD81" i="5" s="1"/>
  <c r="CO81" i="5"/>
  <c r="FA81" i="5" s="1"/>
  <c r="CN81" i="5"/>
  <c r="EX81" i="5" s="1"/>
  <c r="CM81" i="5"/>
  <c r="EU81" i="5" s="1"/>
  <c r="CL81" i="5"/>
  <c r="ER81" i="5" s="1"/>
  <c r="CK81" i="5"/>
  <c r="EO81" i="5" s="1"/>
  <c r="CJ81" i="5"/>
  <c r="EL81" i="5" s="1"/>
  <c r="CI81" i="5"/>
  <c r="EI81" i="5" s="1"/>
  <c r="CH81" i="5"/>
  <c r="EF81" i="5" s="1"/>
  <c r="CG81" i="5"/>
  <c r="EC81" i="5" s="1"/>
  <c r="CF81" i="5"/>
  <c r="DZ81" i="5" s="1"/>
  <c r="CE81" i="5"/>
  <c r="DW81" i="5" s="1"/>
  <c r="CD81" i="5"/>
  <c r="DT81" i="5" s="1"/>
  <c r="CA81" i="5"/>
  <c r="FO81" i="5" s="1"/>
  <c r="BZ81" i="5"/>
  <c r="FL81" i="5" s="1"/>
  <c r="BY81" i="5"/>
  <c r="FI81" i="5" s="1"/>
  <c r="BX81" i="5"/>
  <c r="FF81" i="5" s="1"/>
  <c r="BW81" i="5"/>
  <c r="FC81" i="5" s="1"/>
  <c r="BV81" i="5"/>
  <c r="EZ81" i="5" s="1"/>
  <c r="BU81" i="5"/>
  <c r="EW81" i="5" s="1"/>
  <c r="BT81" i="5"/>
  <c r="ET81" i="5" s="1"/>
  <c r="BS81" i="5"/>
  <c r="EQ81" i="5" s="1"/>
  <c r="BR81" i="5"/>
  <c r="EN81" i="5" s="1"/>
  <c r="BQ81" i="5"/>
  <c r="EK81" i="5" s="1"/>
  <c r="BP81" i="5"/>
  <c r="EH81" i="5" s="1"/>
  <c r="BO81" i="5"/>
  <c r="EE81" i="5" s="1"/>
  <c r="BN81" i="5"/>
  <c r="EB81" i="5" s="1"/>
  <c r="BM81" i="5"/>
  <c r="DY81" i="5" s="1"/>
  <c r="BL81" i="5"/>
  <c r="DV81" i="5" s="1"/>
  <c r="BK81" i="5"/>
  <c r="DS81" i="5" s="1"/>
  <c r="BJ81" i="5"/>
  <c r="DP81" i="5" s="1"/>
  <c r="DM80" i="5"/>
  <c r="FQ80" i="5" s="1"/>
  <c r="DL80" i="5"/>
  <c r="FN80" i="5" s="1"/>
  <c r="DK80" i="5"/>
  <c r="FK80" i="5" s="1"/>
  <c r="DJ80" i="5"/>
  <c r="FH80" i="5" s="1"/>
  <c r="DI80" i="5"/>
  <c r="FE80" i="5" s="1"/>
  <c r="DH80" i="5"/>
  <c r="FB80" i="5" s="1"/>
  <c r="DG80" i="5"/>
  <c r="EY80" i="5" s="1"/>
  <c r="DF80" i="5"/>
  <c r="EV80" i="5" s="1"/>
  <c r="DE80" i="5"/>
  <c r="ES80" i="5" s="1"/>
  <c r="DD80" i="5"/>
  <c r="EP80" i="5" s="1"/>
  <c r="DC80" i="5"/>
  <c r="EM80" i="5" s="1"/>
  <c r="DB80" i="5"/>
  <c r="EJ80" i="5" s="1"/>
  <c r="DA80" i="5"/>
  <c r="EG80" i="5" s="1"/>
  <c r="CZ80" i="5"/>
  <c r="ED80" i="5" s="1"/>
  <c r="CY80" i="5"/>
  <c r="EA80" i="5" s="1"/>
  <c r="CX80" i="5"/>
  <c r="DX80" i="5" s="1"/>
  <c r="CW80" i="5"/>
  <c r="DU80" i="5" s="1"/>
  <c r="CV80" i="5"/>
  <c r="CT80" i="5"/>
  <c r="FP80" i="5" s="1"/>
  <c r="CS80" i="5"/>
  <c r="FM80" i="5" s="1"/>
  <c r="CR80" i="5"/>
  <c r="FJ80" i="5" s="1"/>
  <c r="CQ80" i="5"/>
  <c r="FG80" i="5" s="1"/>
  <c r="CP80" i="5"/>
  <c r="FD80" i="5" s="1"/>
  <c r="CO80" i="5"/>
  <c r="FA80" i="5" s="1"/>
  <c r="CN80" i="5"/>
  <c r="EX80" i="5" s="1"/>
  <c r="CM80" i="5"/>
  <c r="EU80" i="5" s="1"/>
  <c r="CL80" i="5"/>
  <c r="ER80" i="5" s="1"/>
  <c r="CK80" i="5"/>
  <c r="EO80" i="5" s="1"/>
  <c r="CJ80" i="5"/>
  <c r="EL80" i="5" s="1"/>
  <c r="CI80" i="5"/>
  <c r="EI80" i="5" s="1"/>
  <c r="CH80" i="5"/>
  <c r="EF80" i="5" s="1"/>
  <c r="CG80" i="5"/>
  <c r="EC80" i="5" s="1"/>
  <c r="CF80" i="5"/>
  <c r="DZ80" i="5" s="1"/>
  <c r="CE80" i="5"/>
  <c r="DW80" i="5" s="1"/>
  <c r="CD80" i="5"/>
  <c r="DT80" i="5" s="1"/>
  <c r="DQ80" i="5"/>
  <c r="CA80" i="5"/>
  <c r="FO80" i="5" s="1"/>
  <c r="BZ80" i="5"/>
  <c r="FL80" i="5" s="1"/>
  <c r="BY80" i="5"/>
  <c r="FI80" i="5" s="1"/>
  <c r="BX80" i="5"/>
  <c r="FF80" i="5" s="1"/>
  <c r="BW80" i="5"/>
  <c r="FC80" i="5" s="1"/>
  <c r="BV80" i="5"/>
  <c r="EZ80" i="5" s="1"/>
  <c r="BU80" i="5"/>
  <c r="EW80" i="5" s="1"/>
  <c r="BT80" i="5"/>
  <c r="ET80" i="5" s="1"/>
  <c r="BS80" i="5"/>
  <c r="EQ80" i="5" s="1"/>
  <c r="BR80" i="5"/>
  <c r="EN80" i="5" s="1"/>
  <c r="BQ80" i="5"/>
  <c r="EK80" i="5" s="1"/>
  <c r="BP80" i="5"/>
  <c r="EH80" i="5" s="1"/>
  <c r="BO80" i="5"/>
  <c r="EE80" i="5" s="1"/>
  <c r="BN80" i="5"/>
  <c r="EB80" i="5" s="1"/>
  <c r="BM80" i="5"/>
  <c r="DY80" i="5" s="1"/>
  <c r="BL80" i="5"/>
  <c r="DV80" i="5" s="1"/>
  <c r="BK80" i="5"/>
  <c r="DS80" i="5" s="1"/>
  <c r="BJ80" i="5"/>
  <c r="DP80" i="5" s="1"/>
  <c r="DM79" i="5"/>
  <c r="FQ79" i="5" s="1"/>
  <c r="DL79" i="5"/>
  <c r="FN79" i="5" s="1"/>
  <c r="DK79" i="5"/>
  <c r="FK79" i="5" s="1"/>
  <c r="DJ79" i="5"/>
  <c r="FH79" i="5" s="1"/>
  <c r="DI79" i="5"/>
  <c r="FE79" i="5" s="1"/>
  <c r="DH79" i="5"/>
  <c r="FB79" i="5" s="1"/>
  <c r="DG79" i="5"/>
  <c r="EY79" i="5" s="1"/>
  <c r="DF79" i="5"/>
  <c r="EV79" i="5" s="1"/>
  <c r="DE79" i="5"/>
  <c r="ES79" i="5" s="1"/>
  <c r="DD79" i="5"/>
  <c r="EP79" i="5" s="1"/>
  <c r="DC79" i="5"/>
  <c r="EM79" i="5" s="1"/>
  <c r="DB79" i="5"/>
  <c r="EJ79" i="5" s="1"/>
  <c r="DA79" i="5"/>
  <c r="EG79" i="5" s="1"/>
  <c r="CZ79" i="5"/>
  <c r="ED79" i="5" s="1"/>
  <c r="CY79" i="5"/>
  <c r="EA79" i="5" s="1"/>
  <c r="CX79" i="5"/>
  <c r="DX79" i="5" s="1"/>
  <c r="CW79" i="5"/>
  <c r="DU79" i="5" s="1"/>
  <c r="CV79" i="5"/>
  <c r="CT79" i="5"/>
  <c r="FP79" i="5" s="1"/>
  <c r="CS79" i="5"/>
  <c r="FM79" i="5" s="1"/>
  <c r="CR79" i="5"/>
  <c r="FJ79" i="5" s="1"/>
  <c r="CQ79" i="5"/>
  <c r="FG79" i="5" s="1"/>
  <c r="CP79" i="5"/>
  <c r="FD79" i="5" s="1"/>
  <c r="CO79" i="5"/>
  <c r="FA79" i="5" s="1"/>
  <c r="CN79" i="5"/>
  <c r="EX79" i="5" s="1"/>
  <c r="CM79" i="5"/>
  <c r="EU79" i="5" s="1"/>
  <c r="CL79" i="5"/>
  <c r="ER79" i="5" s="1"/>
  <c r="CK79" i="5"/>
  <c r="EO79" i="5" s="1"/>
  <c r="CJ79" i="5"/>
  <c r="EL79" i="5" s="1"/>
  <c r="CI79" i="5"/>
  <c r="EI79" i="5" s="1"/>
  <c r="CH79" i="5"/>
  <c r="EF79" i="5" s="1"/>
  <c r="CG79" i="5"/>
  <c r="EC79" i="5" s="1"/>
  <c r="CF79" i="5"/>
  <c r="DZ79" i="5" s="1"/>
  <c r="CE79" i="5"/>
  <c r="DW79" i="5" s="1"/>
  <c r="CD79" i="5"/>
  <c r="DT79" i="5" s="1"/>
  <c r="DQ79" i="5"/>
  <c r="CA79" i="5"/>
  <c r="FO79" i="5" s="1"/>
  <c r="BZ79" i="5"/>
  <c r="FL79" i="5" s="1"/>
  <c r="BY79" i="5"/>
  <c r="FI79" i="5" s="1"/>
  <c r="BX79" i="5"/>
  <c r="FF79" i="5" s="1"/>
  <c r="BW79" i="5"/>
  <c r="FC79" i="5" s="1"/>
  <c r="BV79" i="5"/>
  <c r="EZ79" i="5" s="1"/>
  <c r="BU79" i="5"/>
  <c r="EW79" i="5" s="1"/>
  <c r="BT79" i="5"/>
  <c r="ET79" i="5" s="1"/>
  <c r="BS79" i="5"/>
  <c r="EQ79" i="5" s="1"/>
  <c r="BR79" i="5"/>
  <c r="EN79" i="5" s="1"/>
  <c r="BQ79" i="5"/>
  <c r="EK79" i="5" s="1"/>
  <c r="BP79" i="5"/>
  <c r="EH79" i="5" s="1"/>
  <c r="BO79" i="5"/>
  <c r="EE79" i="5" s="1"/>
  <c r="BN79" i="5"/>
  <c r="EB79" i="5" s="1"/>
  <c r="BM79" i="5"/>
  <c r="DY79" i="5" s="1"/>
  <c r="BL79" i="5"/>
  <c r="DV79" i="5" s="1"/>
  <c r="BK79" i="5"/>
  <c r="DS79" i="5" s="1"/>
  <c r="BJ79" i="5"/>
  <c r="DP79" i="5" s="1"/>
  <c r="DM78" i="5"/>
  <c r="FQ78" i="5" s="1"/>
  <c r="DL78" i="5"/>
  <c r="FN78" i="5" s="1"/>
  <c r="DK78" i="5"/>
  <c r="FK78" i="5" s="1"/>
  <c r="DJ78" i="5"/>
  <c r="FH78" i="5" s="1"/>
  <c r="DI78" i="5"/>
  <c r="FE78" i="5" s="1"/>
  <c r="DH78" i="5"/>
  <c r="FB78" i="5" s="1"/>
  <c r="DG78" i="5"/>
  <c r="EY78" i="5" s="1"/>
  <c r="DF78" i="5"/>
  <c r="EV78" i="5" s="1"/>
  <c r="DE78" i="5"/>
  <c r="ES78" i="5" s="1"/>
  <c r="DD78" i="5"/>
  <c r="EP78" i="5" s="1"/>
  <c r="DC78" i="5"/>
  <c r="EM78" i="5" s="1"/>
  <c r="DB78" i="5"/>
  <c r="EJ78" i="5" s="1"/>
  <c r="DA78" i="5"/>
  <c r="EG78" i="5" s="1"/>
  <c r="CZ78" i="5"/>
  <c r="ED78" i="5" s="1"/>
  <c r="CY78" i="5"/>
  <c r="EA78" i="5" s="1"/>
  <c r="CX78" i="5"/>
  <c r="DX78" i="5" s="1"/>
  <c r="CW78" i="5"/>
  <c r="DU78" i="5" s="1"/>
  <c r="CV78" i="5"/>
  <c r="CT78" i="5"/>
  <c r="FP78" i="5" s="1"/>
  <c r="CS78" i="5"/>
  <c r="FM78" i="5" s="1"/>
  <c r="CR78" i="5"/>
  <c r="FJ78" i="5" s="1"/>
  <c r="CQ78" i="5"/>
  <c r="FG78" i="5" s="1"/>
  <c r="CP78" i="5"/>
  <c r="FD78" i="5" s="1"/>
  <c r="CO78" i="5"/>
  <c r="FA78" i="5" s="1"/>
  <c r="CN78" i="5"/>
  <c r="EX78" i="5" s="1"/>
  <c r="CM78" i="5"/>
  <c r="EU78" i="5" s="1"/>
  <c r="CL78" i="5"/>
  <c r="ER78" i="5" s="1"/>
  <c r="CK78" i="5"/>
  <c r="EO78" i="5" s="1"/>
  <c r="CJ78" i="5"/>
  <c r="EL78" i="5" s="1"/>
  <c r="CI78" i="5"/>
  <c r="EI78" i="5" s="1"/>
  <c r="CH78" i="5"/>
  <c r="EF78" i="5" s="1"/>
  <c r="CG78" i="5"/>
  <c r="EC78" i="5" s="1"/>
  <c r="CF78" i="5"/>
  <c r="DZ78" i="5" s="1"/>
  <c r="CE78" i="5"/>
  <c r="DW78" i="5" s="1"/>
  <c r="CD78" i="5"/>
  <c r="DT78" i="5" s="1"/>
  <c r="CA78" i="5"/>
  <c r="FO78" i="5" s="1"/>
  <c r="BZ78" i="5"/>
  <c r="FL78" i="5" s="1"/>
  <c r="BY78" i="5"/>
  <c r="FI78" i="5" s="1"/>
  <c r="BX78" i="5"/>
  <c r="FF78" i="5" s="1"/>
  <c r="BW78" i="5"/>
  <c r="FC78" i="5" s="1"/>
  <c r="BV78" i="5"/>
  <c r="EZ78" i="5" s="1"/>
  <c r="BU78" i="5"/>
  <c r="EW78" i="5" s="1"/>
  <c r="BT78" i="5"/>
  <c r="ET78" i="5" s="1"/>
  <c r="BS78" i="5"/>
  <c r="EQ78" i="5" s="1"/>
  <c r="BR78" i="5"/>
  <c r="EN78" i="5" s="1"/>
  <c r="BQ78" i="5"/>
  <c r="EK78" i="5" s="1"/>
  <c r="BP78" i="5"/>
  <c r="EH78" i="5" s="1"/>
  <c r="BO78" i="5"/>
  <c r="EE78" i="5" s="1"/>
  <c r="BN78" i="5"/>
  <c r="EB78" i="5" s="1"/>
  <c r="BM78" i="5"/>
  <c r="DY78" i="5" s="1"/>
  <c r="BL78" i="5"/>
  <c r="DV78" i="5" s="1"/>
  <c r="BK78" i="5"/>
  <c r="DS78" i="5" s="1"/>
  <c r="BJ78" i="5"/>
  <c r="DP78" i="5" s="1"/>
  <c r="DM77" i="5"/>
  <c r="FQ77" i="5" s="1"/>
  <c r="DL77" i="5"/>
  <c r="FN77" i="5" s="1"/>
  <c r="DK77" i="5"/>
  <c r="FK77" i="5" s="1"/>
  <c r="DJ77" i="5"/>
  <c r="FH77" i="5" s="1"/>
  <c r="DI77" i="5"/>
  <c r="FE77" i="5" s="1"/>
  <c r="DH77" i="5"/>
  <c r="FB77" i="5" s="1"/>
  <c r="DG77" i="5"/>
  <c r="EY77" i="5" s="1"/>
  <c r="DF77" i="5"/>
  <c r="EV77" i="5" s="1"/>
  <c r="DE77" i="5"/>
  <c r="ES77" i="5" s="1"/>
  <c r="DD77" i="5"/>
  <c r="EP77" i="5" s="1"/>
  <c r="DC77" i="5"/>
  <c r="EM77" i="5" s="1"/>
  <c r="DB77" i="5"/>
  <c r="EJ77" i="5" s="1"/>
  <c r="DA77" i="5"/>
  <c r="EG77" i="5" s="1"/>
  <c r="CZ77" i="5"/>
  <c r="ED77" i="5" s="1"/>
  <c r="CY77" i="5"/>
  <c r="EA77" i="5" s="1"/>
  <c r="CX77" i="5"/>
  <c r="DX77" i="5" s="1"/>
  <c r="CW77" i="5"/>
  <c r="DU77" i="5" s="1"/>
  <c r="CV77" i="5"/>
  <c r="CT77" i="5"/>
  <c r="FP77" i="5" s="1"/>
  <c r="CS77" i="5"/>
  <c r="FM77" i="5" s="1"/>
  <c r="CR77" i="5"/>
  <c r="FJ77" i="5" s="1"/>
  <c r="CQ77" i="5"/>
  <c r="FG77" i="5" s="1"/>
  <c r="CP77" i="5"/>
  <c r="FD77" i="5" s="1"/>
  <c r="CO77" i="5"/>
  <c r="FA77" i="5" s="1"/>
  <c r="CN77" i="5"/>
  <c r="EX77" i="5" s="1"/>
  <c r="CM77" i="5"/>
  <c r="EU77" i="5" s="1"/>
  <c r="CL77" i="5"/>
  <c r="ER77" i="5" s="1"/>
  <c r="CK77" i="5"/>
  <c r="EO77" i="5" s="1"/>
  <c r="CJ77" i="5"/>
  <c r="EL77" i="5" s="1"/>
  <c r="CI77" i="5"/>
  <c r="EI77" i="5" s="1"/>
  <c r="CH77" i="5"/>
  <c r="EF77" i="5" s="1"/>
  <c r="CG77" i="5"/>
  <c r="EC77" i="5" s="1"/>
  <c r="CF77" i="5"/>
  <c r="DZ77" i="5" s="1"/>
  <c r="CE77" i="5"/>
  <c r="DW77" i="5" s="1"/>
  <c r="CD77" i="5"/>
  <c r="DT77" i="5" s="1"/>
  <c r="CA77" i="5"/>
  <c r="FO77" i="5" s="1"/>
  <c r="BZ77" i="5"/>
  <c r="FL77" i="5" s="1"/>
  <c r="BY77" i="5"/>
  <c r="FI77" i="5" s="1"/>
  <c r="BX77" i="5"/>
  <c r="FF77" i="5" s="1"/>
  <c r="BW77" i="5"/>
  <c r="FC77" i="5" s="1"/>
  <c r="BV77" i="5"/>
  <c r="EZ77" i="5" s="1"/>
  <c r="BU77" i="5"/>
  <c r="EW77" i="5" s="1"/>
  <c r="BT77" i="5"/>
  <c r="ET77" i="5" s="1"/>
  <c r="BS77" i="5"/>
  <c r="EQ77" i="5" s="1"/>
  <c r="BR77" i="5"/>
  <c r="EN77" i="5" s="1"/>
  <c r="BQ77" i="5"/>
  <c r="EK77" i="5" s="1"/>
  <c r="BP77" i="5"/>
  <c r="EH77" i="5" s="1"/>
  <c r="BO77" i="5"/>
  <c r="EE77" i="5" s="1"/>
  <c r="BN77" i="5"/>
  <c r="EB77" i="5" s="1"/>
  <c r="BM77" i="5"/>
  <c r="DY77" i="5" s="1"/>
  <c r="BL77" i="5"/>
  <c r="DV77" i="5" s="1"/>
  <c r="BK77" i="5"/>
  <c r="DS77" i="5" s="1"/>
  <c r="BJ77" i="5"/>
  <c r="DP77" i="5" s="1"/>
  <c r="DM76" i="5"/>
  <c r="FQ76" i="5" s="1"/>
  <c r="DL76" i="5"/>
  <c r="FN76" i="5" s="1"/>
  <c r="DK76" i="5"/>
  <c r="FK76" i="5" s="1"/>
  <c r="DJ76" i="5"/>
  <c r="FH76" i="5" s="1"/>
  <c r="DI76" i="5"/>
  <c r="FE76" i="5" s="1"/>
  <c r="DH76" i="5"/>
  <c r="FB76" i="5" s="1"/>
  <c r="DG76" i="5"/>
  <c r="EY76" i="5" s="1"/>
  <c r="DF76" i="5"/>
  <c r="EV76" i="5" s="1"/>
  <c r="DE76" i="5"/>
  <c r="ES76" i="5" s="1"/>
  <c r="DD76" i="5"/>
  <c r="EP76" i="5" s="1"/>
  <c r="DC76" i="5"/>
  <c r="EM76" i="5" s="1"/>
  <c r="DB76" i="5"/>
  <c r="EJ76" i="5" s="1"/>
  <c r="DA76" i="5"/>
  <c r="EG76" i="5" s="1"/>
  <c r="CZ76" i="5"/>
  <c r="ED76" i="5" s="1"/>
  <c r="CY76" i="5"/>
  <c r="EA76" i="5" s="1"/>
  <c r="CX76" i="5"/>
  <c r="DX76" i="5" s="1"/>
  <c r="CW76" i="5"/>
  <c r="DU76" i="5" s="1"/>
  <c r="CV76" i="5"/>
  <c r="CT76" i="5"/>
  <c r="FP76" i="5" s="1"/>
  <c r="CS76" i="5"/>
  <c r="FM76" i="5" s="1"/>
  <c r="CR76" i="5"/>
  <c r="FJ76" i="5" s="1"/>
  <c r="CQ76" i="5"/>
  <c r="FG76" i="5" s="1"/>
  <c r="CP76" i="5"/>
  <c r="FD76" i="5" s="1"/>
  <c r="CO76" i="5"/>
  <c r="FA76" i="5" s="1"/>
  <c r="CN76" i="5"/>
  <c r="EX76" i="5" s="1"/>
  <c r="CM76" i="5"/>
  <c r="EU76" i="5" s="1"/>
  <c r="CL76" i="5"/>
  <c r="ER76" i="5" s="1"/>
  <c r="CK76" i="5"/>
  <c r="EO76" i="5" s="1"/>
  <c r="CJ76" i="5"/>
  <c r="EL76" i="5" s="1"/>
  <c r="CI76" i="5"/>
  <c r="EI76" i="5" s="1"/>
  <c r="CH76" i="5"/>
  <c r="EF76" i="5" s="1"/>
  <c r="CG76" i="5"/>
  <c r="EC76" i="5" s="1"/>
  <c r="CF76" i="5"/>
  <c r="DZ76" i="5" s="1"/>
  <c r="CE76" i="5"/>
  <c r="DW76" i="5" s="1"/>
  <c r="CD76" i="5"/>
  <c r="DT76" i="5" s="1"/>
  <c r="DQ76" i="5"/>
  <c r="CA76" i="5"/>
  <c r="FO76" i="5" s="1"/>
  <c r="BZ76" i="5"/>
  <c r="FL76" i="5" s="1"/>
  <c r="BY76" i="5"/>
  <c r="FI76" i="5" s="1"/>
  <c r="BX76" i="5"/>
  <c r="FF76" i="5" s="1"/>
  <c r="BW76" i="5"/>
  <c r="FC76" i="5" s="1"/>
  <c r="BV76" i="5"/>
  <c r="EZ76" i="5" s="1"/>
  <c r="BU76" i="5"/>
  <c r="EW76" i="5" s="1"/>
  <c r="BT76" i="5"/>
  <c r="ET76" i="5" s="1"/>
  <c r="BS76" i="5"/>
  <c r="EQ76" i="5" s="1"/>
  <c r="BR76" i="5"/>
  <c r="EN76" i="5" s="1"/>
  <c r="BQ76" i="5"/>
  <c r="EK76" i="5" s="1"/>
  <c r="BP76" i="5"/>
  <c r="EH76" i="5" s="1"/>
  <c r="BO76" i="5"/>
  <c r="EE76" i="5" s="1"/>
  <c r="BN76" i="5"/>
  <c r="EB76" i="5" s="1"/>
  <c r="BM76" i="5"/>
  <c r="DY76" i="5" s="1"/>
  <c r="BL76" i="5"/>
  <c r="DV76" i="5" s="1"/>
  <c r="BK76" i="5"/>
  <c r="DS76" i="5" s="1"/>
  <c r="BJ76" i="5"/>
  <c r="DP76" i="5" s="1"/>
  <c r="DM75" i="5"/>
  <c r="FQ75" i="5" s="1"/>
  <c r="DL75" i="5"/>
  <c r="FN75" i="5" s="1"/>
  <c r="DK75" i="5"/>
  <c r="FK75" i="5" s="1"/>
  <c r="DJ75" i="5"/>
  <c r="FH75" i="5" s="1"/>
  <c r="DI75" i="5"/>
  <c r="FE75" i="5" s="1"/>
  <c r="DH75" i="5"/>
  <c r="FB75" i="5" s="1"/>
  <c r="DG75" i="5"/>
  <c r="EY75" i="5" s="1"/>
  <c r="DF75" i="5"/>
  <c r="EV75" i="5" s="1"/>
  <c r="DE75" i="5"/>
  <c r="ES75" i="5" s="1"/>
  <c r="DD75" i="5"/>
  <c r="EP75" i="5" s="1"/>
  <c r="DC75" i="5"/>
  <c r="EM75" i="5" s="1"/>
  <c r="DB75" i="5"/>
  <c r="EJ75" i="5" s="1"/>
  <c r="DA75" i="5"/>
  <c r="EG75" i="5" s="1"/>
  <c r="CZ75" i="5"/>
  <c r="ED75" i="5" s="1"/>
  <c r="CY75" i="5"/>
  <c r="EA75" i="5" s="1"/>
  <c r="CX75" i="5"/>
  <c r="DX75" i="5" s="1"/>
  <c r="CW75" i="5"/>
  <c r="DU75" i="5" s="1"/>
  <c r="CV75" i="5"/>
  <c r="CT75" i="5"/>
  <c r="FP75" i="5" s="1"/>
  <c r="CS75" i="5"/>
  <c r="FM75" i="5" s="1"/>
  <c r="CR75" i="5"/>
  <c r="FJ75" i="5" s="1"/>
  <c r="CQ75" i="5"/>
  <c r="FG75" i="5" s="1"/>
  <c r="CP75" i="5"/>
  <c r="FD75" i="5" s="1"/>
  <c r="CO75" i="5"/>
  <c r="FA75" i="5" s="1"/>
  <c r="CN75" i="5"/>
  <c r="EX75" i="5" s="1"/>
  <c r="CM75" i="5"/>
  <c r="EU75" i="5" s="1"/>
  <c r="CL75" i="5"/>
  <c r="ER75" i="5" s="1"/>
  <c r="CK75" i="5"/>
  <c r="EO75" i="5" s="1"/>
  <c r="CJ75" i="5"/>
  <c r="EL75" i="5" s="1"/>
  <c r="CI75" i="5"/>
  <c r="EI75" i="5" s="1"/>
  <c r="CH75" i="5"/>
  <c r="EF75" i="5" s="1"/>
  <c r="CG75" i="5"/>
  <c r="EC75" i="5" s="1"/>
  <c r="CF75" i="5"/>
  <c r="DZ75" i="5" s="1"/>
  <c r="CE75" i="5"/>
  <c r="DW75" i="5" s="1"/>
  <c r="CD75" i="5"/>
  <c r="DT75" i="5" s="1"/>
  <c r="DQ75" i="5"/>
  <c r="CA75" i="5"/>
  <c r="FO75" i="5" s="1"/>
  <c r="BZ75" i="5"/>
  <c r="FL75" i="5" s="1"/>
  <c r="BY75" i="5"/>
  <c r="FI75" i="5" s="1"/>
  <c r="BX75" i="5"/>
  <c r="FF75" i="5" s="1"/>
  <c r="BW75" i="5"/>
  <c r="FC75" i="5" s="1"/>
  <c r="BV75" i="5"/>
  <c r="EZ75" i="5" s="1"/>
  <c r="BU75" i="5"/>
  <c r="EW75" i="5" s="1"/>
  <c r="BT75" i="5"/>
  <c r="ET75" i="5" s="1"/>
  <c r="BS75" i="5"/>
  <c r="EQ75" i="5" s="1"/>
  <c r="BR75" i="5"/>
  <c r="EN75" i="5" s="1"/>
  <c r="BQ75" i="5"/>
  <c r="EK75" i="5" s="1"/>
  <c r="BP75" i="5"/>
  <c r="EH75" i="5" s="1"/>
  <c r="BO75" i="5"/>
  <c r="EE75" i="5" s="1"/>
  <c r="BN75" i="5"/>
  <c r="EB75" i="5" s="1"/>
  <c r="BM75" i="5"/>
  <c r="DY75" i="5" s="1"/>
  <c r="BL75" i="5"/>
  <c r="DV75" i="5" s="1"/>
  <c r="BK75" i="5"/>
  <c r="DS75" i="5" s="1"/>
  <c r="BJ75" i="5"/>
  <c r="DP75" i="5" s="1"/>
  <c r="DM74" i="5"/>
  <c r="FQ74" i="5" s="1"/>
  <c r="DL74" i="5"/>
  <c r="FN74" i="5" s="1"/>
  <c r="DK74" i="5"/>
  <c r="FK74" i="5" s="1"/>
  <c r="DJ74" i="5"/>
  <c r="FH74" i="5" s="1"/>
  <c r="DI74" i="5"/>
  <c r="FE74" i="5" s="1"/>
  <c r="DH74" i="5"/>
  <c r="FB74" i="5" s="1"/>
  <c r="DG74" i="5"/>
  <c r="EY74" i="5" s="1"/>
  <c r="DF74" i="5"/>
  <c r="EV74" i="5" s="1"/>
  <c r="DE74" i="5"/>
  <c r="ES74" i="5" s="1"/>
  <c r="DD74" i="5"/>
  <c r="EP74" i="5" s="1"/>
  <c r="DC74" i="5"/>
  <c r="EM74" i="5" s="1"/>
  <c r="DB74" i="5"/>
  <c r="EJ74" i="5" s="1"/>
  <c r="DA74" i="5"/>
  <c r="EG74" i="5" s="1"/>
  <c r="CZ74" i="5"/>
  <c r="ED74" i="5" s="1"/>
  <c r="CY74" i="5"/>
  <c r="EA74" i="5" s="1"/>
  <c r="CX74" i="5"/>
  <c r="DX74" i="5" s="1"/>
  <c r="CW74" i="5"/>
  <c r="DU74" i="5" s="1"/>
  <c r="CV74" i="5"/>
  <c r="CT74" i="5"/>
  <c r="FP74" i="5" s="1"/>
  <c r="CS74" i="5"/>
  <c r="FM74" i="5" s="1"/>
  <c r="CR74" i="5"/>
  <c r="FJ74" i="5" s="1"/>
  <c r="CQ74" i="5"/>
  <c r="FG74" i="5" s="1"/>
  <c r="CP74" i="5"/>
  <c r="FD74" i="5" s="1"/>
  <c r="CO74" i="5"/>
  <c r="FA74" i="5" s="1"/>
  <c r="CN74" i="5"/>
  <c r="EX74" i="5" s="1"/>
  <c r="CM74" i="5"/>
  <c r="EU74" i="5" s="1"/>
  <c r="CL74" i="5"/>
  <c r="ER74" i="5" s="1"/>
  <c r="CK74" i="5"/>
  <c r="EO74" i="5" s="1"/>
  <c r="CJ74" i="5"/>
  <c r="EL74" i="5" s="1"/>
  <c r="CI74" i="5"/>
  <c r="EI74" i="5" s="1"/>
  <c r="CH74" i="5"/>
  <c r="EF74" i="5" s="1"/>
  <c r="CG74" i="5"/>
  <c r="EC74" i="5" s="1"/>
  <c r="CF74" i="5"/>
  <c r="DZ74" i="5" s="1"/>
  <c r="CE74" i="5"/>
  <c r="DW74" i="5" s="1"/>
  <c r="CD74" i="5"/>
  <c r="DT74" i="5" s="1"/>
  <c r="DQ74" i="5"/>
  <c r="CA74" i="5"/>
  <c r="FO74" i="5" s="1"/>
  <c r="BZ74" i="5"/>
  <c r="FL74" i="5" s="1"/>
  <c r="BY74" i="5"/>
  <c r="FI74" i="5" s="1"/>
  <c r="BX74" i="5"/>
  <c r="FF74" i="5" s="1"/>
  <c r="BW74" i="5"/>
  <c r="FC74" i="5" s="1"/>
  <c r="BV74" i="5"/>
  <c r="EZ74" i="5" s="1"/>
  <c r="BU74" i="5"/>
  <c r="EW74" i="5" s="1"/>
  <c r="BT74" i="5"/>
  <c r="ET74" i="5" s="1"/>
  <c r="BS74" i="5"/>
  <c r="EQ74" i="5" s="1"/>
  <c r="BR74" i="5"/>
  <c r="EN74" i="5" s="1"/>
  <c r="BQ74" i="5"/>
  <c r="EK74" i="5" s="1"/>
  <c r="BP74" i="5"/>
  <c r="EH74" i="5" s="1"/>
  <c r="BO74" i="5"/>
  <c r="EE74" i="5" s="1"/>
  <c r="BN74" i="5"/>
  <c r="EB74" i="5" s="1"/>
  <c r="BM74" i="5"/>
  <c r="DY74" i="5" s="1"/>
  <c r="BL74" i="5"/>
  <c r="DV74" i="5" s="1"/>
  <c r="BK74" i="5"/>
  <c r="DS74" i="5" s="1"/>
  <c r="BJ74" i="5"/>
  <c r="DP74" i="5" s="1"/>
  <c r="FN73" i="5"/>
  <c r="ED73" i="5"/>
  <c r="DM73" i="5"/>
  <c r="FQ73" i="5" s="1"/>
  <c r="DL73" i="5"/>
  <c r="DK73" i="5"/>
  <c r="FK73" i="5" s="1"/>
  <c r="DJ73" i="5"/>
  <c r="FH73" i="5" s="1"/>
  <c r="DI73" i="5"/>
  <c r="FE73" i="5" s="1"/>
  <c r="DH73" i="5"/>
  <c r="FB73" i="5" s="1"/>
  <c r="DG73" i="5"/>
  <c r="EY73" i="5" s="1"/>
  <c r="DF73" i="5"/>
  <c r="EV73" i="5" s="1"/>
  <c r="DE73" i="5"/>
  <c r="ES73" i="5" s="1"/>
  <c r="DD73" i="5"/>
  <c r="EP73" i="5" s="1"/>
  <c r="DC73" i="5"/>
  <c r="EM73" i="5" s="1"/>
  <c r="DB73" i="5"/>
  <c r="EJ73" i="5" s="1"/>
  <c r="DA73" i="5"/>
  <c r="EG73" i="5" s="1"/>
  <c r="CZ73" i="5"/>
  <c r="CY73" i="5"/>
  <c r="EA73" i="5" s="1"/>
  <c r="CX73" i="5"/>
  <c r="DX73" i="5" s="1"/>
  <c r="CW73" i="5"/>
  <c r="DU73" i="5" s="1"/>
  <c r="CV73" i="5"/>
  <c r="CT73" i="5"/>
  <c r="FP73" i="5" s="1"/>
  <c r="CS73" i="5"/>
  <c r="FM73" i="5" s="1"/>
  <c r="CR73" i="5"/>
  <c r="FJ73" i="5" s="1"/>
  <c r="CQ73" i="5"/>
  <c r="FG73" i="5" s="1"/>
  <c r="CP73" i="5"/>
  <c r="FD73" i="5" s="1"/>
  <c r="CO73" i="5"/>
  <c r="FA73" i="5" s="1"/>
  <c r="CN73" i="5"/>
  <c r="EX73" i="5" s="1"/>
  <c r="CM73" i="5"/>
  <c r="EU73" i="5" s="1"/>
  <c r="CL73" i="5"/>
  <c r="ER73" i="5" s="1"/>
  <c r="CK73" i="5"/>
  <c r="EO73" i="5" s="1"/>
  <c r="CJ73" i="5"/>
  <c r="EL73" i="5" s="1"/>
  <c r="CI73" i="5"/>
  <c r="EI73" i="5" s="1"/>
  <c r="CH73" i="5"/>
  <c r="EF73" i="5" s="1"/>
  <c r="CG73" i="5"/>
  <c r="EC73" i="5" s="1"/>
  <c r="CF73" i="5"/>
  <c r="DZ73" i="5" s="1"/>
  <c r="CE73" i="5"/>
  <c r="DW73" i="5" s="1"/>
  <c r="CD73" i="5"/>
  <c r="DT73" i="5" s="1"/>
  <c r="CA73" i="5"/>
  <c r="FO73" i="5" s="1"/>
  <c r="BZ73" i="5"/>
  <c r="FL73" i="5" s="1"/>
  <c r="BY73" i="5"/>
  <c r="FI73" i="5" s="1"/>
  <c r="BX73" i="5"/>
  <c r="FF73" i="5" s="1"/>
  <c r="BW73" i="5"/>
  <c r="FC73" i="5" s="1"/>
  <c r="BV73" i="5"/>
  <c r="EZ73" i="5" s="1"/>
  <c r="BU73" i="5"/>
  <c r="EW73" i="5" s="1"/>
  <c r="BT73" i="5"/>
  <c r="ET73" i="5" s="1"/>
  <c r="BS73" i="5"/>
  <c r="EQ73" i="5" s="1"/>
  <c r="BR73" i="5"/>
  <c r="EN73" i="5" s="1"/>
  <c r="BQ73" i="5"/>
  <c r="EK73" i="5" s="1"/>
  <c r="BP73" i="5"/>
  <c r="EH73" i="5" s="1"/>
  <c r="BO73" i="5"/>
  <c r="EE73" i="5" s="1"/>
  <c r="BN73" i="5"/>
  <c r="EB73" i="5" s="1"/>
  <c r="BM73" i="5"/>
  <c r="DY73" i="5" s="1"/>
  <c r="BL73" i="5"/>
  <c r="DV73" i="5" s="1"/>
  <c r="BK73" i="5"/>
  <c r="DS73" i="5" s="1"/>
  <c r="BJ73" i="5"/>
  <c r="DP73" i="5" s="1"/>
  <c r="DM72" i="5"/>
  <c r="FQ72" i="5" s="1"/>
  <c r="DL72" i="5"/>
  <c r="FN72" i="5" s="1"/>
  <c r="DK72" i="5"/>
  <c r="FK72" i="5" s="1"/>
  <c r="DJ72" i="5"/>
  <c r="FH72" i="5" s="1"/>
  <c r="DI72" i="5"/>
  <c r="FE72" i="5" s="1"/>
  <c r="DH72" i="5"/>
  <c r="FB72" i="5" s="1"/>
  <c r="DG72" i="5"/>
  <c r="EY72" i="5" s="1"/>
  <c r="DF72" i="5"/>
  <c r="EV72" i="5" s="1"/>
  <c r="DE72" i="5"/>
  <c r="ES72" i="5" s="1"/>
  <c r="DD72" i="5"/>
  <c r="EP72" i="5" s="1"/>
  <c r="DC72" i="5"/>
  <c r="EM72" i="5" s="1"/>
  <c r="DB72" i="5"/>
  <c r="EJ72" i="5" s="1"/>
  <c r="DA72" i="5"/>
  <c r="EG72" i="5" s="1"/>
  <c r="CZ72" i="5"/>
  <c r="ED72" i="5" s="1"/>
  <c r="CY72" i="5"/>
  <c r="EA72" i="5" s="1"/>
  <c r="CX72" i="5"/>
  <c r="DX72" i="5" s="1"/>
  <c r="CW72" i="5"/>
  <c r="DU72" i="5" s="1"/>
  <c r="CV72" i="5"/>
  <c r="CT72" i="5"/>
  <c r="FP72" i="5" s="1"/>
  <c r="CS72" i="5"/>
  <c r="FM72" i="5" s="1"/>
  <c r="CR72" i="5"/>
  <c r="FJ72" i="5" s="1"/>
  <c r="CQ72" i="5"/>
  <c r="FG72" i="5" s="1"/>
  <c r="CP72" i="5"/>
  <c r="FD72" i="5" s="1"/>
  <c r="CO72" i="5"/>
  <c r="FA72" i="5" s="1"/>
  <c r="CN72" i="5"/>
  <c r="EX72" i="5" s="1"/>
  <c r="CM72" i="5"/>
  <c r="EU72" i="5" s="1"/>
  <c r="CL72" i="5"/>
  <c r="ER72" i="5" s="1"/>
  <c r="CK72" i="5"/>
  <c r="EO72" i="5" s="1"/>
  <c r="CJ72" i="5"/>
  <c r="EL72" i="5" s="1"/>
  <c r="CI72" i="5"/>
  <c r="EI72" i="5" s="1"/>
  <c r="CH72" i="5"/>
  <c r="EF72" i="5" s="1"/>
  <c r="CG72" i="5"/>
  <c r="EC72" i="5" s="1"/>
  <c r="CF72" i="5"/>
  <c r="DZ72" i="5" s="1"/>
  <c r="CE72" i="5"/>
  <c r="DW72" i="5" s="1"/>
  <c r="CD72" i="5"/>
  <c r="DT72" i="5" s="1"/>
  <c r="CA72" i="5"/>
  <c r="FO72" i="5" s="1"/>
  <c r="BZ72" i="5"/>
  <c r="FL72" i="5" s="1"/>
  <c r="BY72" i="5"/>
  <c r="FI72" i="5" s="1"/>
  <c r="BX72" i="5"/>
  <c r="FF72" i="5" s="1"/>
  <c r="BW72" i="5"/>
  <c r="FC72" i="5" s="1"/>
  <c r="BV72" i="5"/>
  <c r="EZ72" i="5" s="1"/>
  <c r="BU72" i="5"/>
  <c r="EW72" i="5" s="1"/>
  <c r="BT72" i="5"/>
  <c r="ET72" i="5" s="1"/>
  <c r="BS72" i="5"/>
  <c r="EQ72" i="5" s="1"/>
  <c r="BR72" i="5"/>
  <c r="EN72" i="5" s="1"/>
  <c r="BQ72" i="5"/>
  <c r="EK72" i="5" s="1"/>
  <c r="BP72" i="5"/>
  <c r="EH72" i="5" s="1"/>
  <c r="BO72" i="5"/>
  <c r="EE72" i="5" s="1"/>
  <c r="BN72" i="5"/>
  <c r="EB72" i="5" s="1"/>
  <c r="BM72" i="5"/>
  <c r="DY72" i="5" s="1"/>
  <c r="BL72" i="5"/>
  <c r="DV72" i="5" s="1"/>
  <c r="BK72" i="5"/>
  <c r="DS72" i="5" s="1"/>
  <c r="BJ72" i="5"/>
  <c r="DP72" i="5" s="1"/>
  <c r="DM71" i="5"/>
  <c r="FQ71" i="5" s="1"/>
  <c r="DL71" i="5"/>
  <c r="FN71" i="5" s="1"/>
  <c r="DK71" i="5"/>
  <c r="FK71" i="5" s="1"/>
  <c r="DJ71" i="5"/>
  <c r="FH71" i="5" s="1"/>
  <c r="DI71" i="5"/>
  <c r="FE71" i="5" s="1"/>
  <c r="DH71" i="5"/>
  <c r="FB71" i="5" s="1"/>
  <c r="DG71" i="5"/>
  <c r="EY71" i="5" s="1"/>
  <c r="DF71" i="5"/>
  <c r="EV71" i="5" s="1"/>
  <c r="DE71" i="5"/>
  <c r="ES71" i="5" s="1"/>
  <c r="DD71" i="5"/>
  <c r="EP71" i="5" s="1"/>
  <c r="DC71" i="5"/>
  <c r="EM71" i="5" s="1"/>
  <c r="DB71" i="5"/>
  <c r="EJ71" i="5" s="1"/>
  <c r="DA71" i="5"/>
  <c r="EG71" i="5" s="1"/>
  <c r="CZ71" i="5"/>
  <c r="ED71" i="5" s="1"/>
  <c r="CY71" i="5"/>
  <c r="EA71" i="5" s="1"/>
  <c r="CX71" i="5"/>
  <c r="DX71" i="5" s="1"/>
  <c r="CW71" i="5"/>
  <c r="DU71" i="5" s="1"/>
  <c r="CV71" i="5"/>
  <c r="CT71" i="5"/>
  <c r="FP71" i="5" s="1"/>
  <c r="CS71" i="5"/>
  <c r="FM71" i="5" s="1"/>
  <c r="CR71" i="5"/>
  <c r="FJ71" i="5" s="1"/>
  <c r="CQ71" i="5"/>
  <c r="FG71" i="5" s="1"/>
  <c r="CP71" i="5"/>
  <c r="FD71" i="5" s="1"/>
  <c r="CO71" i="5"/>
  <c r="FA71" i="5" s="1"/>
  <c r="CN71" i="5"/>
  <c r="EX71" i="5" s="1"/>
  <c r="CM71" i="5"/>
  <c r="EU71" i="5" s="1"/>
  <c r="CL71" i="5"/>
  <c r="ER71" i="5" s="1"/>
  <c r="CK71" i="5"/>
  <c r="EO71" i="5" s="1"/>
  <c r="CJ71" i="5"/>
  <c r="EL71" i="5" s="1"/>
  <c r="CI71" i="5"/>
  <c r="EI71" i="5" s="1"/>
  <c r="CH71" i="5"/>
  <c r="EF71" i="5" s="1"/>
  <c r="CG71" i="5"/>
  <c r="EC71" i="5" s="1"/>
  <c r="CF71" i="5"/>
  <c r="DZ71" i="5" s="1"/>
  <c r="CE71" i="5"/>
  <c r="DW71" i="5" s="1"/>
  <c r="CD71" i="5"/>
  <c r="DT71" i="5" s="1"/>
  <c r="DQ71" i="5"/>
  <c r="CA71" i="5"/>
  <c r="FO71" i="5" s="1"/>
  <c r="BZ71" i="5"/>
  <c r="FL71" i="5" s="1"/>
  <c r="BY71" i="5"/>
  <c r="FI71" i="5" s="1"/>
  <c r="BX71" i="5"/>
  <c r="FF71" i="5" s="1"/>
  <c r="BW71" i="5"/>
  <c r="FC71" i="5" s="1"/>
  <c r="BV71" i="5"/>
  <c r="EZ71" i="5" s="1"/>
  <c r="BU71" i="5"/>
  <c r="EW71" i="5" s="1"/>
  <c r="BT71" i="5"/>
  <c r="ET71" i="5" s="1"/>
  <c r="BS71" i="5"/>
  <c r="EQ71" i="5" s="1"/>
  <c r="BR71" i="5"/>
  <c r="EN71" i="5" s="1"/>
  <c r="BQ71" i="5"/>
  <c r="EK71" i="5" s="1"/>
  <c r="BP71" i="5"/>
  <c r="EH71" i="5" s="1"/>
  <c r="BO71" i="5"/>
  <c r="EE71" i="5" s="1"/>
  <c r="BN71" i="5"/>
  <c r="EB71" i="5" s="1"/>
  <c r="BM71" i="5"/>
  <c r="DY71" i="5" s="1"/>
  <c r="BL71" i="5"/>
  <c r="DV71" i="5" s="1"/>
  <c r="BK71" i="5"/>
  <c r="DS71" i="5" s="1"/>
  <c r="BJ71" i="5"/>
  <c r="DP71" i="5" s="1"/>
  <c r="DM70" i="5"/>
  <c r="FQ70" i="5" s="1"/>
  <c r="DL70" i="5"/>
  <c r="FN70" i="5" s="1"/>
  <c r="DK70" i="5"/>
  <c r="FK70" i="5" s="1"/>
  <c r="DJ70" i="5"/>
  <c r="FH70" i="5" s="1"/>
  <c r="DI70" i="5"/>
  <c r="FE70" i="5" s="1"/>
  <c r="DH70" i="5"/>
  <c r="FB70" i="5" s="1"/>
  <c r="DG70" i="5"/>
  <c r="EY70" i="5" s="1"/>
  <c r="DF70" i="5"/>
  <c r="EV70" i="5" s="1"/>
  <c r="DE70" i="5"/>
  <c r="ES70" i="5" s="1"/>
  <c r="DD70" i="5"/>
  <c r="EP70" i="5" s="1"/>
  <c r="DC70" i="5"/>
  <c r="EM70" i="5" s="1"/>
  <c r="DB70" i="5"/>
  <c r="EJ70" i="5" s="1"/>
  <c r="DA70" i="5"/>
  <c r="EG70" i="5" s="1"/>
  <c r="CZ70" i="5"/>
  <c r="ED70" i="5" s="1"/>
  <c r="CY70" i="5"/>
  <c r="EA70" i="5" s="1"/>
  <c r="CX70" i="5"/>
  <c r="DX70" i="5" s="1"/>
  <c r="CW70" i="5"/>
  <c r="DU70" i="5" s="1"/>
  <c r="CV70" i="5"/>
  <c r="CT70" i="5"/>
  <c r="FP70" i="5" s="1"/>
  <c r="CS70" i="5"/>
  <c r="FM70" i="5" s="1"/>
  <c r="CR70" i="5"/>
  <c r="FJ70" i="5" s="1"/>
  <c r="CQ70" i="5"/>
  <c r="FG70" i="5" s="1"/>
  <c r="CP70" i="5"/>
  <c r="FD70" i="5" s="1"/>
  <c r="CO70" i="5"/>
  <c r="FA70" i="5" s="1"/>
  <c r="CN70" i="5"/>
  <c r="EX70" i="5" s="1"/>
  <c r="CM70" i="5"/>
  <c r="EU70" i="5" s="1"/>
  <c r="CL70" i="5"/>
  <c r="ER70" i="5" s="1"/>
  <c r="CK70" i="5"/>
  <c r="EO70" i="5" s="1"/>
  <c r="CJ70" i="5"/>
  <c r="EL70" i="5" s="1"/>
  <c r="CI70" i="5"/>
  <c r="EI70" i="5" s="1"/>
  <c r="CH70" i="5"/>
  <c r="EF70" i="5" s="1"/>
  <c r="CG70" i="5"/>
  <c r="EC70" i="5" s="1"/>
  <c r="CF70" i="5"/>
  <c r="DZ70" i="5" s="1"/>
  <c r="CE70" i="5"/>
  <c r="DW70" i="5" s="1"/>
  <c r="CD70" i="5"/>
  <c r="DT70" i="5" s="1"/>
  <c r="CA70" i="5"/>
  <c r="FO70" i="5" s="1"/>
  <c r="BZ70" i="5"/>
  <c r="FL70" i="5" s="1"/>
  <c r="BY70" i="5"/>
  <c r="FI70" i="5" s="1"/>
  <c r="BX70" i="5"/>
  <c r="FF70" i="5" s="1"/>
  <c r="BW70" i="5"/>
  <c r="FC70" i="5" s="1"/>
  <c r="BV70" i="5"/>
  <c r="EZ70" i="5" s="1"/>
  <c r="BU70" i="5"/>
  <c r="EW70" i="5" s="1"/>
  <c r="BT70" i="5"/>
  <c r="ET70" i="5" s="1"/>
  <c r="BS70" i="5"/>
  <c r="EQ70" i="5" s="1"/>
  <c r="BR70" i="5"/>
  <c r="EN70" i="5" s="1"/>
  <c r="BQ70" i="5"/>
  <c r="EK70" i="5" s="1"/>
  <c r="BP70" i="5"/>
  <c r="EH70" i="5" s="1"/>
  <c r="BO70" i="5"/>
  <c r="EE70" i="5" s="1"/>
  <c r="BN70" i="5"/>
  <c r="EB70" i="5" s="1"/>
  <c r="BM70" i="5"/>
  <c r="DY70" i="5" s="1"/>
  <c r="BL70" i="5"/>
  <c r="DV70" i="5" s="1"/>
  <c r="BK70" i="5"/>
  <c r="DS70" i="5" s="1"/>
  <c r="BJ70" i="5"/>
  <c r="DP70" i="5" s="1"/>
  <c r="DM69" i="5"/>
  <c r="FQ69" i="5" s="1"/>
  <c r="DL69" i="5"/>
  <c r="FN69" i="5" s="1"/>
  <c r="DK69" i="5"/>
  <c r="FK69" i="5" s="1"/>
  <c r="DJ69" i="5"/>
  <c r="FH69" i="5" s="1"/>
  <c r="DI69" i="5"/>
  <c r="FE69" i="5" s="1"/>
  <c r="DH69" i="5"/>
  <c r="FB69" i="5" s="1"/>
  <c r="DG69" i="5"/>
  <c r="EY69" i="5" s="1"/>
  <c r="DF69" i="5"/>
  <c r="EV69" i="5" s="1"/>
  <c r="DE69" i="5"/>
  <c r="ES69" i="5" s="1"/>
  <c r="DD69" i="5"/>
  <c r="EP69" i="5" s="1"/>
  <c r="DC69" i="5"/>
  <c r="EM69" i="5" s="1"/>
  <c r="DB69" i="5"/>
  <c r="EJ69" i="5" s="1"/>
  <c r="DA69" i="5"/>
  <c r="EG69" i="5" s="1"/>
  <c r="CZ69" i="5"/>
  <c r="ED69" i="5" s="1"/>
  <c r="CY69" i="5"/>
  <c r="EA69" i="5" s="1"/>
  <c r="CX69" i="5"/>
  <c r="DX69" i="5" s="1"/>
  <c r="CW69" i="5"/>
  <c r="DU69" i="5" s="1"/>
  <c r="CV69" i="5"/>
  <c r="CT69" i="5"/>
  <c r="FP69" i="5" s="1"/>
  <c r="CS69" i="5"/>
  <c r="FM69" i="5" s="1"/>
  <c r="CR69" i="5"/>
  <c r="FJ69" i="5" s="1"/>
  <c r="CQ69" i="5"/>
  <c r="FG69" i="5" s="1"/>
  <c r="CP69" i="5"/>
  <c r="FD69" i="5" s="1"/>
  <c r="CO69" i="5"/>
  <c r="FA69" i="5" s="1"/>
  <c r="CN69" i="5"/>
  <c r="EX69" i="5" s="1"/>
  <c r="CM69" i="5"/>
  <c r="EU69" i="5" s="1"/>
  <c r="CL69" i="5"/>
  <c r="ER69" i="5" s="1"/>
  <c r="CK69" i="5"/>
  <c r="EO69" i="5" s="1"/>
  <c r="CJ69" i="5"/>
  <c r="EL69" i="5" s="1"/>
  <c r="CI69" i="5"/>
  <c r="EI69" i="5" s="1"/>
  <c r="CH69" i="5"/>
  <c r="EF69" i="5" s="1"/>
  <c r="CG69" i="5"/>
  <c r="EC69" i="5" s="1"/>
  <c r="CF69" i="5"/>
  <c r="DZ69" i="5" s="1"/>
  <c r="CE69" i="5"/>
  <c r="DW69" i="5" s="1"/>
  <c r="CD69" i="5"/>
  <c r="DT69" i="5" s="1"/>
  <c r="DQ69" i="5"/>
  <c r="CA69" i="5"/>
  <c r="FO69" i="5" s="1"/>
  <c r="BZ69" i="5"/>
  <c r="FL69" i="5" s="1"/>
  <c r="BY69" i="5"/>
  <c r="FI69" i="5" s="1"/>
  <c r="BX69" i="5"/>
  <c r="FF69" i="5" s="1"/>
  <c r="BW69" i="5"/>
  <c r="FC69" i="5" s="1"/>
  <c r="BV69" i="5"/>
  <c r="EZ69" i="5" s="1"/>
  <c r="BU69" i="5"/>
  <c r="EW69" i="5" s="1"/>
  <c r="BT69" i="5"/>
  <c r="ET69" i="5" s="1"/>
  <c r="BS69" i="5"/>
  <c r="EQ69" i="5" s="1"/>
  <c r="BR69" i="5"/>
  <c r="EN69" i="5" s="1"/>
  <c r="BQ69" i="5"/>
  <c r="EK69" i="5" s="1"/>
  <c r="BP69" i="5"/>
  <c r="EH69" i="5" s="1"/>
  <c r="BO69" i="5"/>
  <c r="EE69" i="5" s="1"/>
  <c r="BN69" i="5"/>
  <c r="EB69" i="5" s="1"/>
  <c r="BM69" i="5"/>
  <c r="DY69" i="5" s="1"/>
  <c r="BL69" i="5"/>
  <c r="DV69" i="5" s="1"/>
  <c r="BK69" i="5"/>
  <c r="DS69" i="5" s="1"/>
  <c r="BJ69" i="5"/>
  <c r="DP69" i="5" s="1"/>
  <c r="DM68" i="5"/>
  <c r="FQ68" i="5" s="1"/>
  <c r="DL68" i="5"/>
  <c r="FN68" i="5" s="1"/>
  <c r="DK68" i="5"/>
  <c r="FK68" i="5" s="1"/>
  <c r="DJ68" i="5"/>
  <c r="FH68" i="5" s="1"/>
  <c r="DI68" i="5"/>
  <c r="FE68" i="5" s="1"/>
  <c r="DH68" i="5"/>
  <c r="FB68" i="5" s="1"/>
  <c r="DG68" i="5"/>
  <c r="EY68" i="5" s="1"/>
  <c r="DF68" i="5"/>
  <c r="EV68" i="5" s="1"/>
  <c r="DE68" i="5"/>
  <c r="ES68" i="5" s="1"/>
  <c r="DD68" i="5"/>
  <c r="EP68" i="5" s="1"/>
  <c r="DC68" i="5"/>
  <c r="EM68" i="5" s="1"/>
  <c r="DB68" i="5"/>
  <c r="EJ68" i="5" s="1"/>
  <c r="DA68" i="5"/>
  <c r="EG68" i="5" s="1"/>
  <c r="CZ68" i="5"/>
  <c r="ED68" i="5" s="1"/>
  <c r="CY68" i="5"/>
  <c r="EA68" i="5" s="1"/>
  <c r="CX68" i="5"/>
  <c r="DX68" i="5" s="1"/>
  <c r="CW68" i="5"/>
  <c r="DU68" i="5" s="1"/>
  <c r="CV68" i="5"/>
  <c r="CT68" i="5"/>
  <c r="FP68" i="5" s="1"/>
  <c r="CS68" i="5"/>
  <c r="FM68" i="5" s="1"/>
  <c r="CR68" i="5"/>
  <c r="FJ68" i="5" s="1"/>
  <c r="CQ68" i="5"/>
  <c r="FG68" i="5" s="1"/>
  <c r="CP68" i="5"/>
  <c r="FD68" i="5" s="1"/>
  <c r="CO68" i="5"/>
  <c r="FA68" i="5" s="1"/>
  <c r="CN68" i="5"/>
  <c r="EX68" i="5" s="1"/>
  <c r="CM68" i="5"/>
  <c r="EU68" i="5" s="1"/>
  <c r="CL68" i="5"/>
  <c r="ER68" i="5" s="1"/>
  <c r="CK68" i="5"/>
  <c r="EO68" i="5" s="1"/>
  <c r="CJ68" i="5"/>
  <c r="EL68" i="5" s="1"/>
  <c r="CI68" i="5"/>
  <c r="EI68" i="5" s="1"/>
  <c r="CH68" i="5"/>
  <c r="EF68" i="5" s="1"/>
  <c r="CG68" i="5"/>
  <c r="EC68" i="5" s="1"/>
  <c r="CF68" i="5"/>
  <c r="DZ68" i="5" s="1"/>
  <c r="CE68" i="5"/>
  <c r="DW68" i="5" s="1"/>
  <c r="CD68" i="5"/>
  <c r="DT68" i="5" s="1"/>
  <c r="CA68" i="5"/>
  <c r="FO68" i="5" s="1"/>
  <c r="BZ68" i="5"/>
  <c r="FL68" i="5" s="1"/>
  <c r="BY68" i="5"/>
  <c r="FI68" i="5" s="1"/>
  <c r="BX68" i="5"/>
  <c r="FF68" i="5" s="1"/>
  <c r="BW68" i="5"/>
  <c r="FC68" i="5" s="1"/>
  <c r="BV68" i="5"/>
  <c r="EZ68" i="5" s="1"/>
  <c r="BU68" i="5"/>
  <c r="EW68" i="5" s="1"/>
  <c r="BT68" i="5"/>
  <c r="ET68" i="5" s="1"/>
  <c r="BS68" i="5"/>
  <c r="EQ68" i="5" s="1"/>
  <c r="BR68" i="5"/>
  <c r="EN68" i="5" s="1"/>
  <c r="BQ68" i="5"/>
  <c r="EK68" i="5" s="1"/>
  <c r="BP68" i="5"/>
  <c r="EH68" i="5" s="1"/>
  <c r="BO68" i="5"/>
  <c r="EE68" i="5" s="1"/>
  <c r="BN68" i="5"/>
  <c r="EB68" i="5" s="1"/>
  <c r="BM68" i="5"/>
  <c r="DY68" i="5" s="1"/>
  <c r="BL68" i="5"/>
  <c r="DV68" i="5" s="1"/>
  <c r="BK68" i="5"/>
  <c r="DS68" i="5" s="1"/>
  <c r="BJ68" i="5"/>
  <c r="DP68" i="5" s="1"/>
  <c r="DM67" i="5"/>
  <c r="FQ67" i="5" s="1"/>
  <c r="DL67" i="5"/>
  <c r="FN67" i="5" s="1"/>
  <c r="DK67" i="5"/>
  <c r="FK67" i="5" s="1"/>
  <c r="DJ67" i="5"/>
  <c r="FH67" i="5" s="1"/>
  <c r="DI67" i="5"/>
  <c r="FE67" i="5" s="1"/>
  <c r="DH67" i="5"/>
  <c r="FB67" i="5" s="1"/>
  <c r="DG67" i="5"/>
  <c r="EY67" i="5" s="1"/>
  <c r="DF67" i="5"/>
  <c r="EV67" i="5" s="1"/>
  <c r="DE67" i="5"/>
  <c r="ES67" i="5" s="1"/>
  <c r="DD67" i="5"/>
  <c r="EP67" i="5" s="1"/>
  <c r="DC67" i="5"/>
  <c r="EM67" i="5" s="1"/>
  <c r="DB67" i="5"/>
  <c r="EJ67" i="5" s="1"/>
  <c r="DA67" i="5"/>
  <c r="EG67" i="5" s="1"/>
  <c r="CZ67" i="5"/>
  <c r="ED67" i="5" s="1"/>
  <c r="CY67" i="5"/>
  <c r="EA67" i="5" s="1"/>
  <c r="CX67" i="5"/>
  <c r="DX67" i="5" s="1"/>
  <c r="CW67" i="5"/>
  <c r="DU67" i="5" s="1"/>
  <c r="CV67" i="5"/>
  <c r="CT67" i="5"/>
  <c r="FP67" i="5" s="1"/>
  <c r="CS67" i="5"/>
  <c r="FM67" i="5" s="1"/>
  <c r="CR67" i="5"/>
  <c r="FJ67" i="5" s="1"/>
  <c r="CQ67" i="5"/>
  <c r="FG67" i="5" s="1"/>
  <c r="CP67" i="5"/>
  <c r="FD67" i="5" s="1"/>
  <c r="CO67" i="5"/>
  <c r="FA67" i="5" s="1"/>
  <c r="CN67" i="5"/>
  <c r="EX67" i="5" s="1"/>
  <c r="CM67" i="5"/>
  <c r="EU67" i="5" s="1"/>
  <c r="CL67" i="5"/>
  <c r="ER67" i="5" s="1"/>
  <c r="CK67" i="5"/>
  <c r="EO67" i="5" s="1"/>
  <c r="CJ67" i="5"/>
  <c r="EL67" i="5" s="1"/>
  <c r="CI67" i="5"/>
  <c r="EI67" i="5" s="1"/>
  <c r="CH67" i="5"/>
  <c r="EF67" i="5" s="1"/>
  <c r="CG67" i="5"/>
  <c r="EC67" i="5" s="1"/>
  <c r="CF67" i="5"/>
  <c r="DZ67" i="5" s="1"/>
  <c r="CE67" i="5"/>
  <c r="DW67" i="5" s="1"/>
  <c r="CD67" i="5"/>
  <c r="DT67" i="5" s="1"/>
  <c r="DQ67" i="5"/>
  <c r="CA67" i="5"/>
  <c r="FO67" i="5" s="1"/>
  <c r="BZ67" i="5"/>
  <c r="FL67" i="5" s="1"/>
  <c r="BY67" i="5"/>
  <c r="FI67" i="5" s="1"/>
  <c r="BX67" i="5"/>
  <c r="FF67" i="5" s="1"/>
  <c r="BW67" i="5"/>
  <c r="FC67" i="5" s="1"/>
  <c r="BV67" i="5"/>
  <c r="EZ67" i="5" s="1"/>
  <c r="BU67" i="5"/>
  <c r="EW67" i="5" s="1"/>
  <c r="BT67" i="5"/>
  <c r="ET67" i="5" s="1"/>
  <c r="BS67" i="5"/>
  <c r="EQ67" i="5" s="1"/>
  <c r="BR67" i="5"/>
  <c r="EN67" i="5" s="1"/>
  <c r="BQ67" i="5"/>
  <c r="EK67" i="5" s="1"/>
  <c r="BP67" i="5"/>
  <c r="EH67" i="5" s="1"/>
  <c r="BO67" i="5"/>
  <c r="EE67" i="5" s="1"/>
  <c r="BN67" i="5"/>
  <c r="EB67" i="5" s="1"/>
  <c r="BM67" i="5"/>
  <c r="DY67" i="5" s="1"/>
  <c r="BL67" i="5"/>
  <c r="DV67" i="5" s="1"/>
  <c r="BK67" i="5"/>
  <c r="DS67" i="5" s="1"/>
  <c r="BJ67" i="5"/>
  <c r="DP67" i="5" s="1"/>
  <c r="DM66" i="5"/>
  <c r="FQ66" i="5" s="1"/>
  <c r="DL66" i="5"/>
  <c r="FN66" i="5" s="1"/>
  <c r="DK66" i="5"/>
  <c r="FK66" i="5" s="1"/>
  <c r="DJ66" i="5"/>
  <c r="FH66" i="5" s="1"/>
  <c r="DI66" i="5"/>
  <c r="FE66" i="5" s="1"/>
  <c r="DH66" i="5"/>
  <c r="FB66" i="5" s="1"/>
  <c r="DG66" i="5"/>
  <c r="EY66" i="5" s="1"/>
  <c r="DF66" i="5"/>
  <c r="EV66" i="5" s="1"/>
  <c r="DE66" i="5"/>
  <c r="ES66" i="5" s="1"/>
  <c r="DD66" i="5"/>
  <c r="EP66" i="5" s="1"/>
  <c r="DC66" i="5"/>
  <c r="EM66" i="5" s="1"/>
  <c r="DB66" i="5"/>
  <c r="EJ66" i="5" s="1"/>
  <c r="DA66" i="5"/>
  <c r="EG66" i="5" s="1"/>
  <c r="CZ66" i="5"/>
  <c r="ED66" i="5" s="1"/>
  <c r="CY66" i="5"/>
  <c r="EA66" i="5" s="1"/>
  <c r="CX66" i="5"/>
  <c r="DX66" i="5" s="1"/>
  <c r="CW66" i="5"/>
  <c r="DU66" i="5" s="1"/>
  <c r="CV66" i="5"/>
  <c r="CT66" i="5"/>
  <c r="FP66" i="5" s="1"/>
  <c r="CS66" i="5"/>
  <c r="FM66" i="5" s="1"/>
  <c r="CR66" i="5"/>
  <c r="FJ66" i="5" s="1"/>
  <c r="CQ66" i="5"/>
  <c r="FG66" i="5" s="1"/>
  <c r="CP66" i="5"/>
  <c r="FD66" i="5" s="1"/>
  <c r="CO66" i="5"/>
  <c r="FA66" i="5" s="1"/>
  <c r="CN66" i="5"/>
  <c r="EX66" i="5" s="1"/>
  <c r="CM66" i="5"/>
  <c r="EU66" i="5" s="1"/>
  <c r="CL66" i="5"/>
  <c r="ER66" i="5" s="1"/>
  <c r="CK66" i="5"/>
  <c r="EO66" i="5" s="1"/>
  <c r="CJ66" i="5"/>
  <c r="EL66" i="5" s="1"/>
  <c r="CI66" i="5"/>
  <c r="EI66" i="5" s="1"/>
  <c r="CH66" i="5"/>
  <c r="EF66" i="5" s="1"/>
  <c r="CG66" i="5"/>
  <c r="EC66" i="5" s="1"/>
  <c r="CF66" i="5"/>
  <c r="DZ66" i="5" s="1"/>
  <c r="CE66" i="5"/>
  <c r="DW66" i="5" s="1"/>
  <c r="CD66" i="5"/>
  <c r="DT66" i="5" s="1"/>
  <c r="DQ66" i="5"/>
  <c r="CA66" i="5"/>
  <c r="FO66" i="5" s="1"/>
  <c r="BZ66" i="5"/>
  <c r="FL66" i="5" s="1"/>
  <c r="BY66" i="5"/>
  <c r="FI66" i="5" s="1"/>
  <c r="BX66" i="5"/>
  <c r="FF66" i="5" s="1"/>
  <c r="BW66" i="5"/>
  <c r="FC66" i="5" s="1"/>
  <c r="BV66" i="5"/>
  <c r="EZ66" i="5" s="1"/>
  <c r="BU66" i="5"/>
  <c r="EW66" i="5" s="1"/>
  <c r="BT66" i="5"/>
  <c r="ET66" i="5" s="1"/>
  <c r="BS66" i="5"/>
  <c r="EQ66" i="5" s="1"/>
  <c r="BR66" i="5"/>
  <c r="EN66" i="5" s="1"/>
  <c r="BQ66" i="5"/>
  <c r="EK66" i="5" s="1"/>
  <c r="BP66" i="5"/>
  <c r="EH66" i="5" s="1"/>
  <c r="BO66" i="5"/>
  <c r="EE66" i="5" s="1"/>
  <c r="BN66" i="5"/>
  <c r="EB66" i="5" s="1"/>
  <c r="BM66" i="5"/>
  <c r="DY66" i="5" s="1"/>
  <c r="BL66" i="5"/>
  <c r="DV66" i="5" s="1"/>
  <c r="BK66" i="5"/>
  <c r="DS66" i="5" s="1"/>
  <c r="BJ66" i="5"/>
  <c r="DP66" i="5" s="1"/>
  <c r="DM65" i="5"/>
  <c r="FQ65" i="5" s="1"/>
  <c r="DL65" i="5"/>
  <c r="FN65" i="5" s="1"/>
  <c r="DK65" i="5"/>
  <c r="FK65" i="5" s="1"/>
  <c r="DJ65" i="5"/>
  <c r="FH65" i="5" s="1"/>
  <c r="DI65" i="5"/>
  <c r="FE65" i="5" s="1"/>
  <c r="DH65" i="5"/>
  <c r="FB65" i="5" s="1"/>
  <c r="DG65" i="5"/>
  <c r="EY65" i="5" s="1"/>
  <c r="DF65" i="5"/>
  <c r="EV65" i="5" s="1"/>
  <c r="DE65" i="5"/>
  <c r="ES65" i="5" s="1"/>
  <c r="DD65" i="5"/>
  <c r="EP65" i="5" s="1"/>
  <c r="DC65" i="5"/>
  <c r="EM65" i="5" s="1"/>
  <c r="DB65" i="5"/>
  <c r="EJ65" i="5" s="1"/>
  <c r="DA65" i="5"/>
  <c r="EG65" i="5" s="1"/>
  <c r="CZ65" i="5"/>
  <c r="ED65" i="5" s="1"/>
  <c r="CY65" i="5"/>
  <c r="EA65" i="5" s="1"/>
  <c r="CX65" i="5"/>
  <c r="DX65" i="5" s="1"/>
  <c r="CW65" i="5"/>
  <c r="DU65" i="5" s="1"/>
  <c r="CV65" i="5"/>
  <c r="CT65" i="5"/>
  <c r="FP65" i="5" s="1"/>
  <c r="CS65" i="5"/>
  <c r="FM65" i="5" s="1"/>
  <c r="CR65" i="5"/>
  <c r="FJ65" i="5" s="1"/>
  <c r="CQ65" i="5"/>
  <c r="FG65" i="5" s="1"/>
  <c r="CP65" i="5"/>
  <c r="FD65" i="5" s="1"/>
  <c r="CO65" i="5"/>
  <c r="FA65" i="5" s="1"/>
  <c r="CN65" i="5"/>
  <c r="EX65" i="5" s="1"/>
  <c r="CM65" i="5"/>
  <c r="EU65" i="5" s="1"/>
  <c r="CL65" i="5"/>
  <c r="ER65" i="5" s="1"/>
  <c r="CK65" i="5"/>
  <c r="EO65" i="5" s="1"/>
  <c r="CJ65" i="5"/>
  <c r="EL65" i="5" s="1"/>
  <c r="CI65" i="5"/>
  <c r="EI65" i="5" s="1"/>
  <c r="CH65" i="5"/>
  <c r="EF65" i="5" s="1"/>
  <c r="CG65" i="5"/>
  <c r="EC65" i="5" s="1"/>
  <c r="CF65" i="5"/>
  <c r="DZ65" i="5" s="1"/>
  <c r="CE65" i="5"/>
  <c r="DW65" i="5" s="1"/>
  <c r="CD65" i="5"/>
  <c r="DT65" i="5" s="1"/>
  <c r="CA65" i="5"/>
  <c r="FO65" i="5" s="1"/>
  <c r="BZ65" i="5"/>
  <c r="FL65" i="5" s="1"/>
  <c r="BY65" i="5"/>
  <c r="FI65" i="5" s="1"/>
  <c r="BX65" i="5"/>
  <c r="FF65" i="5" s="1"/>
  <c r="BW65" i="5"/>
  <c r="FC65" i="5" s="1"/>
  <c r="BV65" i="5"/>
  <c r="EZ65" i="5" s="1"/>
  <c r="BU65" i="5"/>
  <c r="EW65" i="5" s="1"/>
  <c r="BT65" i="5"/>
  <c r="ET65" i="5" s="1"/>
  <c r="BS65" i="5"/>
  <c r="EQ65" i="5" s="1"/>
  <c r="BR65" i="5"/>
  <c r="EN65" i="5" s="1"/>
  <c r="BQ65" i="5"/>
  <c r="EK65" i="5" s="1"/>
  <c r="BP65" i="5"/>
  <c r="EH65" i="5" s="1"/>
  <c r="BO65" i="5"/>
  <c r="EE65" i="5" s="1"/>
  <c r="BN65" i="5"/>
  <c r="EB65" i="5" s="1"/>
  <c r="BM65" i="5"/>
  <c r="DY65" i="5" s="1"/>
  <c r="BL65" i="5"/>
  <c r="DV65" i="5" s="1"/>
  <c r="BK65" i="5"/>
  <c r="DS65" i="5" s="1"/>
  <c r="BJ65" i="5"/>
  <c r="DP65" i="5" s="1"/>
  <c r="DM64" i="5"/>
  <c r="FQ64" i="5" s="1"/>
  <c r="DL64" i="5"/>
  <c r="FN64" i="5" s="1"/>
  <c r="DK64" i="5"/>
  <c r="FK64" i="5" s="1"/>
  <c r="DJ64" i="5"/>
  <c r="FH64" i="5" s="1"/>
  <c r="DI64" i="5"/>
  <c r="FE64" i="5" s="1"/>
  <c r="DH64" i="5"/>
  <c r="FB64" i="5" s="1"/>
  <c r="DG64" i="5"/>
  <c r="EY64" i="5" s="1"/>
  <c r="DF64" i="5"/>
  <c r="EV64" i="5" s="1"/>
  <c r="DE64" i="5"/>
  <c r="ES64" i="5" s="1"/>
  <c r="DD64" i="5"/>
  <c r="EP64" i="5" s="1"/>
  <c r="DC64" i="5"/>
  <c r="EM64" i="5" s="1"/>
  <c r="DB64" i="5"/>
  <c r="EJ64" i="5" s="1"/>
  <c r="DA64" i="5"/>
  <c r="EG64" i="5" s="1"/>
  <c r="CZ64" i="5"/>
  <c r="ED64" i="5" s="1"/>
  <c r="CY64" i="5"/>
  <c r="EA64" i="5" s="1"/>
  <c r="CX64" i="5"/>
  <c r="DX64" i="5" s="1"/>
  <c r="CW64" i="5"/>
  <c r="DU64" i="5" s="1"/>
  <c r="CV64" i="5"/>
  <c r="CT64" i="5"/>
  <c r="FP64" i="5" s="1"/>
  <c r="CS64" i="5"/>
  <c r="FM64" i="5" s="1"/>
  <c r="CR64" i="5"/>
  <c r="FJ64" i="5" s="1"/>
  <c r="CQ64" i="5"/>
  <c r="FG64" i="5" s="1"/>
  <c r="CP64" i="5"/>
  <c r="FD64" i="5" s="1"/>
  <c r="CO64" i="5"/>
  <c r="FA64" i="5" s="1"/>
  <c r="CN64" i="5"/>
  <c r="EX64" i="5" s="1"/>
  <c r="CM64" i="5"/>
  <c r="EU64" i="5" s="1"/>
  <c r="CL64" i="5"/>
  <c r="ER64" i="5" s="1"/>
  <c r="CK64" i="5"/>
  <c r="EO64" i="5" s="1"/>
  <c r="CJ64" i="5"/>
  <c r="EL64" i="5" s="1"/>
  <c r="CI64" i="5"/>
  <c r="EI64" i="5" s="1"/>
  <c r="CH64" i="5"/>
  <c r="EF64" i="5" s="1"/>
  <c r="CG64" i="5"/>
  <c r="EC64" i="5" s="1"/>
  <c r="CF64" i="5"/>
  <c r="DZ64" i="5" s="1"/>
  <c r="CE64" i="5"/>
  <c r="DW64" i="5" s="1"/>
  <c r="CD64" i="5"/>
  <c r="DT64" i="5" s="1"/>
  <c r="DQ64" i="5"/>
  <c r="CA64" i="5"/>
  <c r="FO64" i="5" s="1"/>
  <c r="BZ64" i="5"/>
  <c r="FL64" i="5" s="1"/>
  <c r="BY64" i="5"/>
  <c r="FI64" i="5" s="1"/>
  <c r="BX64" i="5"/>
  <c r="FF64" i="5" s="1"/>
  <c r="BW64" i="5"/>
  <c r="FC64" i="5" s="1"/>
  <c r="BV64" i="5"/>
  <c r="EZ64" i="5" s="1"/>
  <c r="BU64" i="5"/>
  <c r="EW64" i="5" s="1"/>
  <c r="BT64" i="5"/>
  <c r="ET64" i="5" s="1"/>
  <c r="BS64" i="5"/>
  <c r="EQ64" i="5" s="1"/>
  <c r="BR64" i="5"/>
  <c r="EN64" i="5" s="1"/>
  <c r="BQ64" i="5"/>
  <c r="EK64" i="5" s="1"/>
  <c r="BP64" i="5"/>
  <c r="EH64" i="5" s="1"/>
  <c r="BO64" i="5"/>
  <c r="EE64" i="5" s="1"/>
  <c r="BN64" i="5"/>
  <c r="EB64" i="5" s="1"/>
  <c r="BM64" i="5"/>
  <c r="DY64" i="5" s="1"/>
  <c r="BL64" i="5"/>
  <c r="DV64" i="5" s="1"/>
  <c r="BK64" i="5"/>
  <c r="DS64" i="5" s="1"/>
  <c r="BJ64" i="5"/>
  <c r="DP64" i="5" s="1"/>
  <c r="DM63" i="5"/>
  <c r="FQ63" i="5" s="1"/>
  <c r="DL63" i="5"/>
  <c r="FN63" i="5" s="1"/>
  <c r="DK63" i="5"/>
  <c r="FK63" i="5" s="1"/>
  <c r="DJ63" i="5"/>
  <c r="FH63" i="5" s="1"/>
  <c r="DI63" i="5"/>
  <c r="FE63" i="5" s="1"/>
  <c r="DH63" i="5"/>
  <c r="FB63" i="5" s="1"/>
  <c r="DG63" i="5"/>
  <c r="EY63" i="5" s="1"/>
  <c r="DF63" i="5"/>
  <c r="EV63" i="5" s="1"/>
  <c r="DE63" i="5"/>
  <c r="ES63" i="5" s="1"/>
  <c r="DD63" i="5"/>
  <c r="EP63" i="5" s="1"/>
  <c r="DC63" i="5"/>
  <c r="EM63" i="5" s="1"/>
  <c r="DB63" i="5"/>
  <c r="EJ63" i="5" s="1"/>
  <c r="DA63" i="5"/>
  <c r="EG63" i="5" s="1"/>
  <c r="CZ63" i="5"/>
  <c r="ED63" i="5" s="1"/>
  <c r="CY63" i="5"/>
  <c r="EA63" i="5" s="1"/>
  <c r="CX63" i="5"/>
  <c r="DX63" i="5" s="1"/>
  <c r="CW63" i="5"/>
  <c r="DU63" i="5" s="1"/>
  <c r="CV63" i="5"/>
  <c r="CT63" i="5"/>
  <c r="FP63" i="5" s="1"/>
  <c r="CS63" i="5"/>
  <c r="FM63" i="5" s="1"/>
  <c r="CR63" i="5"/>
  <c r="FJ63" i="5" s="1"/>
  <c r="CQ63" i="5"/>
  <c r="FG63" i="5" s="1"/>
  <c r="CP63" i="5"/>
  <c r="FD63" i="5" s="1"/>
  <c r="CO63" i="5"/>
  <c r="FA63" i="5" s="1"/>
  <c r="CN63" i="5"/>
  <c r="EX63" i="5" s="1"/>
  <c r="CM63" i="5"/>
  <c r="EU63" i="5" s="1"/>
  <c r="CL63" i="5"/>
  <c r="ER63" i="5" s="1"/>
  <c r="CK63" i="5"/>
  <c r="EO63" i="5" s="1"/>
  <c r="CJ63" i="5"/>
  <c r="EL63" i="5" s="1"/>
  <c r="CI63" i="5"/>
  <c r="EI63" i="5" s="1"/>
  <c r="CH63" i="5"/>
  <c r="EF63" i="5" s="1"/>
  <c r="CG63" i="5"/>
  <c r="EC63" i="5" s="1"/>
  <c r="CF63" i="5"/>
  <c r="DZ63" i="5" s="1"/>
  <c r="CE63" i="5"/>
  <c r="DW63" i="5" s="1"/>
  <c r="CD63" i="5"/>
  <c r="DT63" i="5" s="1"/>
  <c r="DQ63" i="5"/>
  <c r="CA63" i="5"/>
  <c r="FO63" i="5" s="1"/>
  <c r="BZ63" i="5"/>
  <c r="FL63" i="5" s="1"/>
  <c r="BY63" i="5"/>
  <c r="FI63" i="5" s="1"/>
  <c r="BX63" i="5"/>
  <c r="FF63" i="5" s="1"/>
  <c r="BW63" i="5"/>
  <c r="FC63" i="5" s="1"/>
  <c r="BV63" i="5"/>
  <c r="EZ63" i="5" s="1"/>
  <c r="BU63" i="5"/>
  <c r="EW63" i="5" s="1"/>
  <c r="BT63" i="5"/>
  <c r="ET63" i="5" s="1"/>
  <c r="BS63" i="5"/>
  <c r="EQ63" i="5" s="1"/>
  <c r="BR63" i="5"/>
  <c r="EN63" i="5" s="1"/>
  <c r="BQ63" i="5"/>
  <c r="EK63" i="5" s="1"/>
  <c r="BP63" i="5"/>
  <c r="EH63" i="5" s="1"/>
  <c r="BO63" i="5"/>
  <c r="EE63" i="5" s="1"/>
  <c r="BN63" i="5"/>
  <c r="EB63" i="5" s="1"/>
  <c r="BM63" i="5"/>
  <c r="DY63" i="5" s="1"/>
  <c r="BL63" i="5"/>
  <c r="DV63" i="5" s="1"/>
  <c r="BK63" i="5"/>
  <c r="DS63" i="5" s="1"/>
  <c r="BJ63" i="5"/>
  <c r="DP63" i="5" s="1"/>
  <c r="DM62" i="5"/>
  <c r="FQ62" i="5" s="1"/>
  <c r="DL62" i="5"/>
  <c r="FN62" i="5" s="1"/>
  <c r="DK62" i="5"/>
  <c r="FK62" i="5" s="1"/>
  <c r="DJ62" i="5"/>
  <c r="FH62" i="5" s="1"/>
  <c r="DI62" i="5"/>
  <c r="FE62" i="5" s="1"/>
  <c r="DH62" i="5"/>
  <c r="FB62" i="5" s="1"/>
  <c r="DG62" i="5"/>
  <c r="EY62" i="5" s="1"/>
  <c r="DF62" i="5"/>
  <c r="EV62" i="5" s="1"/>
  <c r="DE62" i="5"/>
  <c r="ES62" i="5" s="1"/>
  <c r="DD62" i="5"/>
  <c r="EP62" i="5" s="1"/>
  <c r="DC62" i="5"/>
  <c r="EM62" i="5" s="1"/>
  <c r="DB62" i="5"/>
  <c r="EJ62" i="5" s="1"/>
  <c r="DA62" i="5"/>
  <c r="EG62" i="5" s="1"/>
  <c r="CZ62" i="5"/>
  <c r="ED62" i="5" s="1"/>
  <c r="CY62" i="5"/>
  <c r="EA62" i="5" s="1"/>
  <c r="CX62" i="5"/>
  <c r="DX62" i="5" s="1"/>
  <c r="CW62" i="5"/>
  <c r="DU62" i="5" s="1"/>
  <c r="CV62" i="5"/>
  <c r="CT62" i="5"/>
  <c r="FP62" i="5" s="1"/>
  <c r="CS62" i="5"/>
  <c r="FM62" i="5" s="1"/>
  <c r="CR62" i="5"/>
  <c r="FJ62" i="5" s="1"/>
  <c r="CQ62" i="5"/>
  <c r="FG62" i="5" s="1"/>
  <c r="CP62" i="5"/>
  <c r="FD62" i="5" s="1"/>
  <c r="CO62" i="5"/>
  <c r="FA62" i="5" s="1"/>
  <c r="CN62" i="5"/>
  <c r="EX62" i="5" s="1"/>
  <c r="CM62" i="5"/>
  <c r="EU62" i="5" s="1"/>
  <c r="CL62" i="5"/>
  <c r="ER62" i="5" s="1"/>
  <c r="CK62" i="5"/>
  <c r="EO62" i="5" s="1"/>
  <c r="CJ62" i="5"/>
  <c r="EL62" i="5" s="1"/>
  <c r="CI62" i="5"/>
  <c r="EI62" i="5" s="1"/>
  <c r="CH62" i="5"/>
  <c r="EF62" i="5" s="1"/>
  <c r="CG62" i="5"/>
  <c r="EC62" i="5" s="1"/>
  <c r="CF62" i="5"/>
  <c r="DZ62" i="5" s="1"/>
  <c r="CE62" i="5"/>
  <c r="DW62" i="5" s="1"/>
  <c r="CD62" i="5"/>
  <c r="DT62" i="5" s="1"/>
  <c r="CA62" i="5"/>
  <c r="FO62" i="5" s="1"/>
  <c r="BZ62" i="5"/>
  <c r="FL62" i="5" s="1"/>
  <c r="BY62" i="5"/>
  <c r="FI62" i="5" s="1"/>
  <c r="BX62" i="5"/>
  <c r="FF62" i="5" s="1"/>
  <c r="BW62" i="5"/>
  <c r="FC62" i="5" s="1"/>
  <c r="BV62" i="5"/>
  <c r="EZ62" i="5" s="1"/>
  <c r="BU62" i="5"/>
  <c r="EW62" i="5" s="1"/>
  <c r="BT62" i="5"/>
  <c r="ET62" i="5" s="1"/>
  <c r="BS62" i="5"/>
  <c r="EQ62" i="5" s="1"/>
  <c r="BR62" i="5"/>
  <c r="EN62" i="5" s="1"/>
  <c r="BQ62" i="5"/>
  <c r="EK62" i="5" s="1"/>
  <c r="BP62" i="5"/>
  <c r="EH62" i="5" s="1"/>
  <c r="BO62" i="5"/>
  <c r="EE62" i="5" s="1"/>
  <c r="BN62" i="5"/>
  <c r="EB62" i="5" s="1"/>
  <c r="BM62" i="5"/>
  <c r="DY62" i="5" s="1"/>
  <c r="BL62" i="5"/>
  <c r="DV62" i="5" s="1"/>
  <c r="BK62" i="5"/>
  <c r="DS62" i="5" s="1"/>
  <c r="BJ62" i="5"/>
  <c r="DP62" i="5" s="1"/>
  <c r="DM61" i="5"/>
  <c r="FQ61" i="5" s="1"/>
  <c r="DL61" i="5"/>
  <c r="FN61" i="5" s="1"/>
  <c r="DK61" i="5"/>
  <c r="FK61" i="5" s="1"/>
  <c r="DJ61" i="5"/>
  <c r="FH61" i="5" s="1"/>
  <c r="DI61" i="5"/>
  <c r="FE61" i="5" s="1"/>
  <c r="DH61" i="5"/>
  <c r="FB61" i="5" s="1"/>
  <c r="DG61" i="5"/>
  <c r="EY61" i="5" s="1"/>
  <c r="DF61" i="5"/>
  <c r="EV61" i="5" s="1"/>
  <c r="DE61" i="5"/>
  <c r="ES61" i="5" s="1"/>
  <c r="DD61" i="5"/>
  <c r="EP61" i="5" s="1"/>
  <c r="DC61" i="5"/>
  <c r="EM61" i="5" s="1"/>
  <c r="DB61" i="5"/>
  <c r="EJ61" i="5" s="1"/>
  <c r="DA61" i="5"/>
  <c r="EG61" i="5" s="1"/>
  <c r="CZ61" i="5"/>
  <c r="ED61" i="5" s="1"/>
  <c r="CY61" i="5"/>
  <c r="EA61" i="5" s="1"/>
  <c r="CX61" i="5"/>
  <c r="DX61" i="5" s="1"/>
  <c r="CW61" i="5"/>
  <c r="DU61" i="5" s="1"/>
  <c r="CV61" i="5"/>
  <c r="CT61" i="5"/>
  <c r="FP61" i="5" s="1"/>
  <c r="CS61" i="5"/>
  <c r="FM61" i="5" s="1"/>
  <c r="CR61" i="5"/>
  <c r="FJ61" i="5" s="1"/>
  <c r="CQ61" i="5"/>
  <c r="FG61" i="5" s="1"/>
  <c r="CP61" i="5"/>
  <c r="FD61" i="5" s="1"/>
  <c r="CO61" i="5"/>
  <c r="FA61" i="5" s="1"/>
  <c r="CN61" i="5"/>
  <c r="EX61" i="5" s="1"/>
  <c r="CM61" i="5"/>
  <c r="EU61" i="5" s="1"/>
  <c r="CL61" i="5"/>
  <c r="ER61" i="5" s="1"/>
  <c r="CK61" i="5"/>
  <c r="EO61" i="5" s="1"/>
  <c r="CJ61" i="5"/>
  <c r="EL61" i="5" s="1"/>
  <c r="CI61" i="5"/>
  <c r="EI61" i="5" s="1"/>
  <c r="CH61" i="5"/>
  <c r="EF61" i="5" s="1"/>
  <c r="CG61" i="5"/>
  <c r="EC61" i="5" s="1"/>
  <c r="CF61" i="5"/>
  <c r="DZ61" i="5" s="1"/>
  <c r="CE61" i="5"/>
  <c r="DW61" i="5" s="1"/>
  <c r="CD61" i="5"/>
  <c r="DT61" i="5" s="1"/>
  <c r="CA61" i="5"/>
  <c r="FO61" i="5" s="1"/>
  <c r="BZ61" i="5"/>
  <c r="FL61" i="5" s="1"/>
  <c r="BY61" i="5"/>
  <c r="FI61" i="5" s="1"/>
  <c r="BX61" i="5"/>
  <c r="FF61" i="5" s="1"/>
  <c r="BW61" i="5"/>
  <c r="FC61" i="5" s="1"/>
  <c r="BV61" i="5"/>
  <c r="EZ61" i="5" s="1"/>
  <c r="BU61" i="5"/>
  <c r="EW61" i="5" s="1"/>
  <c r="BT61" i="5"/>
  <c r="ET61" i="5" s="1"/>
  <c r="BS61" i="5"/>
  <c r="EQ61" i="5" s="1"/>
  <c r="BR61" i="5"/>
  <c r="EN61" i="5" s="1"/>
  <c r="BQ61" i="5"/>
  <c r="EK61" i="5" s="1"/>
  <c r="BP61" i="5"/>
  <c r="EH61" i="5" s="1"/>
  <c r="BO61" i="5"/>
  <c r="EE61" i="5" s="1"/>
  <c r="BN61" i="5"/>
  <c r="EB61" i="5" s="1"/>
  <c r="BM61" i="5"/>
  <c r="DY61" i="5" s="1"/>
  <c r="BL61" i="5"/>
  <c r="DV61" i="5" s="1"/>
  <c r="BK61" i="5"/>
  <c r="DS61" i="5" s="1"/>
  <c r="BJ61" i="5"/>
  <c r="DP61" i="5" s="1"/>
  <c r="DM60" i="5"/>
  <c r="FQ60" i="5" s="1"/>
  <c r="DL60" i="5"/>
  <c r="FN60" i="5" s="1"/>
  <c r="DK60" i="5"/>
  <c r="FK60" i="5" s="1"/>
  <c r="DJ60" i="5"/>
  <c r="FH60" i="5" s="1"/>
  <c r="DI60" i="5"/>
  <c r="FE60" i="5" s="1"/>
  <c r="DH60" i="5"/>
  <c r="FB60" i="5" s="1"/>
  <c r="DG60" i="5"/>
  <c r="EY60" i="5" s="1"/>
  <c r="DF60" i="5"/>
  <c r="EV60" i="5" s="1"/>
  <c r="DE60" i="5"/>
  <c r="ES60" i="5" s="1"/>
  <c r="DD60" i="5"/>
  <c r="EP60" i="5" s="1"/>
  <c r="DC60" i="5"/>
  <c r="EM60" i="5" s="1"/>
  <c r="DB60" i="5"/>
  <c r="EJ60" i="5" s="1"/>
  <c r="DA60" i="5"/>
  <c r="EG60" i="5" s="1"/>
  <c r="CZ60" i="5"/>
  <c r="ED60" i="5" s="1"/>
  <c r="CY60" i="5"/>
  <c r="EA60" i="5" s="1"/>
  <c r="CX60" i="5"/>
  <c r="DX60" i="5" s="1"/>
  <c r="CW60" i="5"/>
  <c r="DU60" i="5" s="1"/>
  <c r="CV60" i="5"/>
  <c r="CT60" i="5"/>
  <c r="FP60" i="5" s="1"/>
  <c r="CS60" i="5"/>
  <c r="FM60" i="5" s="1"/>
  <c r="CR60" i="5"/>
  <c r="FJ60" i="5" s="1"/>
  <c r="CQ60" i="5"/>
  <c r="FG60" i="5" s="1"/>
  <c r="CP60" i="5"/>
  <c r="FD60" i="5" s="1"/>
  <c r="CO60" i="5"/>
  <c r="FA60" i="5" s="1"/>
  <c r="CN60" i="5"/>
  <c r="EX60" i="5" s="1"/>
  <c r="CM60" i="5"/>
  <c r="EU60" i="5" s="1"/>
  <c r="CL60" i="5"/>
  <c r="ER60" i="5" s="1"/>
  <c r="CK60" i="5"/>
  <c r="EO60" i="5" s="1"/>
  <c r="CJ60" i="5"/>
  <c r="EL60" i="5" s="1"/>
  <c r="CI60" i="5"/>
  <c r="EI60" i="5" s="1"/>
  <c r="CH60" i="5"/>
  <c r="EF60" i="5" s="1"/>
  <c r="CG60" i="5"/>
  <c r="EC60" i="5" s="1"/>
  <c r="CF60" i="5"/>
  <c r="DZ60" i="5" s="1"/>
  <c r="CE60" i="5"/>
  <c r="DW60" i="5" s="1"/>
  <c r="CD60" i="5"/>
  <c r="DT60" i="5" s="1"/>
  <c r="CA60" i="5"/>
  <c r="FO60" i="5" s="1"/>
  <c r="BZ60" i="5"/>
  <c r="FL60" i="5" s="1"/>
  <c r="BY60" i="5"/>
  <c r="FI60" i="5" s="1"/>
  <c r="BX60" i="5"/>
  <c r="FF60" i="5" s="1"/>
  <c r="BW60" i="5"/>
  <c r="FC60" i="5" s="1"/>
  <c r="BV60" i="5"/>
  <c r="EZ60" i="5" s="1"/>
  <c r="BU60" i="5"/>
  <c r="EW60" i="5" s="1"/>
  <c r="BT60" i="5"/>
  <c r="ET60" i="5" s="1"/>
  <c r="BS60" i="5"/>
  <c r="EQ60" i="5" s="1"/>
  <c r="BR60" i="5"/>
  <c r="EN60" i="5" s="1"/>
  <c r="BQ60" i="5"/>
  <c r="EK60" i="5" s="1"/>
  <c r="BP60" i="5"/>
  <c r="EH60" i="5" s="1"/>
  <c r="BO60" i="5"/>
  <c r="EE60" i="5" s="1"/>
  <c r="BN60" i="5"/>
  <c r="EB60" i="5" s="1"/>
  <c r="BM60" i="5"/>
  <c r="DY60" i="5" s="1"/>
  <c r="BL60" i="5"/>
  <c r="DV60" i="5" s="1"/>
  <c r="BK60" i="5"/>
  <c r="DS60" i="5" s="1"/>
  <c r="BJ60" i="5"/>
  <c r="DP60" i="5" s="1"/>
  <c r="DM59" i="5"/>
  <c r="FQ59" i="5" s="1"/>
  <c r="DL59" i="5"/>
  <c r="FN59" i="5" s="1"/>
  <c r="DK59" i="5"/>
  <c r="FK59" i="5" s="1"/>
  <c r="DJ59" i="5"/>
  <c r="FH59" i="5" s="1"/>
  <c r="DI59" i="5"/>
  <c r="FE59" i="5" s="1"/>
  <c r="DH59" i="5"/>
  <c r="FB59" i="5" s="1"/>
  <c r="DG59" i="5"/>
  <c r="EY59" i="5" s="1"/>
  <c r="DF59" i="5"/>
  <c r="EV59" i="5" s="1"/>
  <c r="DE59" i="5"/>
  <c r="ES59" i="5" s="1"/>
  <c r="DD59" i="5"/>
  <c r="EP59" i="5" s="1"/>
  <c r="DC59" i="5"/>
  <c r="EM59" i="5" s="1"/>
  <c r="DB59" i="5"/>
  <c r="EJ59" i="5" s="1"/>
  <c r="DA59" i="5"/>
  <c r="EG59" i="5" s="1"/>
  <c r="CZ59" i="5"/>
  <c r="ED59" i="5" s="1"/>
  <c r="CY59" i="5"/>
  <c r="EA59" i="5" s="1"/>
  <c r="CX59" i="5"/>
  <c r="DX59" i="5" s="1"/>
  <c r="CW59" i="5"/>
  <c r="DU59" i="5" s="1"/>
  <c r="CV59" i="5"/>
  <c r="CT59" i="5"/>
  <c r="FP59" i="5" s="1"/>
  <c r="CS59" i="5"/>
  <c r="FM59" i="5" s="1"/>
  <c r="CR59" i="5"/>
  <c r="FJ59" i="5" s="1"/>
  <c r="CQ59" i="5"/>
  <c r="FG59" i="5" s="1"/>
  <c r="CP59" i="5"/>
  <c r="FD59" i="5" s="1"/>
  <c r="CO59" i="5"/>
  <c r="FA59" i="5" s="1"/>
  <c r="CN59" i="5"/>
  <c r="EX59" i="5" s="1"/>
  <c r="CM59" i="5"/>
  <c r="EU59" i="5" s="1"/>
  <c r="CL59" i="5"/>
  <c r="ER59" i="5" s="1"/>
  <c r="CK59" i="5"/>
  <c r="EO59" i="5" s="1"/>
  <c r="CJ59" i="5"/>
  <c r="EL59" i="5" s="1"/>
  <c r="CI59" i="5"/>
  <c r="EI59" i="5" s="1"/>
  <c r="CH59" i="5"/>
  <c r="EF59" i="5" s="1"/>
  <c r="CG59" i="5"/>
  <c r="EC59" i="5" s="1"/>
  <c r="CF59" i="5"/>
  <c r="DZ59" i="5" s="1"/>
  <c r="CE59" i="5"/>
  <c r="DW59" i="5" s="1"/>
  <c r="CD59" i="5"/>
  <c r="DT59" i="5" s="1"/>
  <c r="DQ59" i="5"/>
  <c r="CA59" i="5"/>
  <c r="FO59" i="5" s="1"/>
  <c r="BZ59" i="5"/>
  <c r="FL59" i="5" s="1"/>
  <c r="BY59" i="5"/>
  <c r="FI59" i="5" s="1"/>
  <c r="BX59" i="5"/>
  <c r="FF59" i="5" s="1"/>
  <c r="BW59" i="5"/>
  <c r="FC59" i="5" s="1"/>
  <c r="BV59" i="5"/>
  <c r="EZ59" i="5" s="1"/>
  <c r="BU59" i="5"/>
  <c r="EW59" i="5" s="1"/>
  <c r="BT59" i="5"/>
  <c r="ET59" i="5" s="1"/>
  <c r="BS59" i="5"/>
  <c r="EQ59" i="5" s="1"/>
  <c r="BR59" i="5"/>
  <c r="EN59" i="5" s="1"/>
  <c r="BQ59" i="5"/>
  <c r="EK59" i="5" s="1"/>
  <c r="BP59" i="5"/>
  <c r="EH59" i="5" s="1"/>
  <c r="BO59" i="5"/>
  <c r="EE59" i="5" s="1"/>
  <c r="BN59" i="5"/>
  <c r="EB59" i="5" s="1"/>
  <c r="BM59" i="5"/>
  <c r="DY59" i="5" s="1"/>
  <c r="BL59" i="5"/>
  <c r="DV59" i="5" s="1"/>
  <c r="BK59" i="5"/>
  <c r="DS59" i="5" s="1"/>
  <c r="BJ59" i="5"/>
  <c r="DP59" i="5" s="1"/>
  <c r="DM58" i="5"/>
  <c r="FQ58" i="5" s="1"/>
  <c r="DL58" i="5"/>
  <c r="FN58" i="5" s="1"/>
  <c r="DK58" i="5"/>
  <c r="FK58" i="5" s="1"/>
  <c r="DJ58" i="5"/>
  <c r="FH58" i="5" s="1"/>
  <c r="DI58" i="5"/>
  <c r="FE58" i="5" s="1"/>
  <c r="DH58" i="5"/>
  <c r="FB58" i="5" s="1"/>
  <c r="DG58" i="5"/>
  <c r="EY58" i="5" s="1"/>
  <c r="DF58" i="5"/>
  <c r="EV58" i="5" s="1"/>
  <c r="DE58" i="5"/>
  <c r="ES58" i="5" s="1"/>
  <c r="DD58" i="5"/>
  <c r="EP58" i="5" s="1"/>
  <c r="DC58" i="5"/>
  <c r="EM58" i="5" s="1"/>
  <c r="DB58" i="5"/>
  <c r="EJ58" i="5" s="1"/>
  <c r="DA58" i="5"/>
  <c r="EG58" i="5" s="1"/>
  <c r="CZ58" i="5"/>
  <c r="ED58" i="5" s="1"/>
  <c r="CY58" i="5"/>
  <c r="EA58" i="5" s="1"/>
  <c r="CX58" i="5"/>
  <c r="DX58" i="5" s="1"/>
  <c r="CW58" i="5"/>
  <c r="DU58" i="5" s="1"/>
  <c r="CV58" i="5"/>
  <c r="CT58" i="5"/>
  <c r="FP58" i="5" s="1"/>
  <c r="CS58" i="5"/>
  <c r="FM58" i="5" s="1"/>
  <c r="CR58" i="5"/>
  <c r="FJ58" i="5" s="1"/>
  <c r="CQ58" i="5"/>
  <c r="FG58" i="5" s="1"/>
  <c r="CP58" i="5"/>
  <c r="FD58" i="5" s="1"/>
  <c r="CO58" i="5"/>
  <c r="FA58" i="5" s="1"/>
  <c r="CN58" i="5"/>
  <c r="EX58" i="5" s="1"/>
  <c r="CM58" i="5"/>
  <c r="EU58" i="5" s="1"/>
  <c r="CL58" i="5"/>
  <c r="ER58" i="5" s="1"/>
  <c r="CK58" i="5"/>
  <c r="EO58" i="5" s="1"/>
  <c r="CJ58" i="5"/>
  <c r="EL58" i="5" s="1"/>
  <c r="CI58" i="5"/>
  <c r="EI58" i="5" s="1"/>
  <c r="CH58" i="5"/>
  <c r="EF58" i="5" s="1"/>
  <c r="CG58" i="5"/>
  <c r="EC58" i="5" s="1"/>
  <c r="CF58" i="5"/>
  <c r="DZ58" i="5" s="1"/>
  <c r="CE58" i="5"/>
  <c r="DW58" i="5" s="1"/>
  <c r="CD58" i="5"/>
  <c r="DT58" i="5" s="1"/>
  <c r="CA58" i="5"/>
  <c r="FO58" i="5" s="1"/>
  <c r="BZ58" i="5"/>
  <c r="FL58" i="5" s="1"/>
  <c r="BY58" i="5"/>
  <c r="FI58" i="5" s="1"/>
  <c r="BX58" i="5"/>
  <c r="FF58" i="5" s="1"/>
  <c r="BW58" i="5"/>
  <c r="FC58" i="5" s="1"/>
  <c r="BV58" i="5"/>
  <c r="EZ58" i="5" s="1"/>
  <c r="BU58" i="5"/>
  <c r="EW58" i="5" s="1"/>
  <c r="BT58" i="5"/>
  <c r="ET58" i="5" s="1"/>
  <c r="BS58" i="5"/>
  <c r="EQ58" i="5" s="1"/>
  <c r="BR58" i="5"/>
  <c r="EN58" i="5" s="1"/>
  <c r="BQ58" i="5"/>
  <c r="EK58" i="5" s="1"/>
  <c r="BP58" i="5"/>
  <c r="EH58" i="5" s="1"/>
  <c r="BO58" i="5"/>
  <c r="EE58" i="5" s="1"/>
  <c r="BN58" i="5"/>
  <c r="EB58" i="5" s="1"/>
  <c r="BM58" i="5"/>
  <c r="DY58" i="5" s="1"/>
  <c r="BL58" i="5"/>
  <c r="DV58" i="5" s="1"/>
  <c r="BK58" i="5"/>
  <c r="DS58" i="5" s="1"/>
  <c r="BJ58" i="5"/>
  <c r="DP58" i="5" s="1"/>
  <c r="DM57" i="5"/>
  <c r="FQ57" i="5" s="1"/>
  <c r="DL57" i="5"/>
  <c r="FN57" i="5" s="1"/>
  <c r="DK57" i="5"/>
  <c r="FK57" i="5" s="1"/>
  <c r="DJ57" i="5"/>
  <c r="FH57" i="5" s="1"/>
  <c r="DI57" i="5"/>
  <c r="FE57" i="5" s="1"/>
  <c r="DH57" i="5"/>
  <c r="FB57" i="5" s="1"/>
  <c r="DG57" i="5"/>
  <c r="EY57" i="5" s="1"/>
  <c r="DF57" i="5"/>
  <c r="EV57" i="5" s="1"/>
  <c r="DE57" i="5"/>
  <c r="ES57" i="5" s="1"/>
  <c r="DD57" i="5"/>
  <c r="EP57" i="5" s="1"/>
  <c r="DC57" i="5"/>
  <c r="EM57" i="5" s="1"/>
  <c r="DB57" i="5"/>
  <c r="EJ57" i="5" s="1"/>
  <c r="DA57" i="5"/>
  <c r="EG57" i="5" s="1"/>
  <c r="CZ57" i="5"/>
  <c r="ED57" i="5" s="1"/>
  <c r="CY57" i="5"/>
  <c r="EA57" i="5" s="1"/>
  <c r="CX57" i="5"/>
  <c r="DX57" i="5" s="1"/>
  <c r="CW57" i="5"/>
  <c r="DU57" i="5" s="1"/>
  <c r="CV57" i="5"/>
  <c r="CT57" i="5"/>
  <c r="FP57" i="5" s="1"/>
  <c r="CS57" i="5"/>
  <c r="FM57" i="5" s="1"/>
  <c r="CR57" i="5"/>
  <c r="FJ57" i="5" s="1"/>
  <c r="CQ57" i="5"/>
  <c r="FG57" i="5" s="1"/>
  <c r="CP57" i="5"/>
  <c r="FD57" i="5" s="1"/>
  <c r="CO57" i="5"/>
  <c r="FA57" i="5" s="1"/>
  <c r="CN57" i="5"/>
  <c r="EX57" i="5" s="1"/>
  <c r="CM57" i="5"/>
  <c r="EU57" i="5" s="1"/>
  <c r="CL57" i="5"/>
  <c r="ER57" i="5" s="1"/>
  <c r="CK57" i="5"/>
  <c r="EO57" i="5" s="1"/>
  <c r="CJ57" i="5"/>
  <c r="EL57" i="5" s="1"/>
  <c r="CI57" i="5"/>
  <c r="EI57" i="5" s="1"/>
  <c r="CH57" i="5"/>
  <c r="EF57" i="5" s="1"/>
  <c r="CG57" i="5"/>
  <c r="EC57" i="5" s="1"/>
  <c r="CF57" i="5"/>
  <c r="DZ57" i="5" s="1"/>
  <c r="CE57" i="5"/>
  <c r="DW57" i="5" s="1"/>
  <c r="CD57" i="5"/>
  <c r="DT57" i="5" s="1"/>
  <c r="CA57" i="5"/>
  <c r="FO57" i="5" s="1"/>
  <c r="BZ57" i="5"/>
  <c r="FL57" i="5" s="1"/>
  <c r="BY57" i="5"/>
  <c r="FI57" i="5" s="1"/>
  <c r="BX57" i="5"/>
  <c r="FF57" i="5" s="1"/>
  <c r="BW57" i="5"/>
  <c r="FC57" i="5" s="1"/>
  <c r="BV57" i="5"/>
  <c r="EZ57" i="5" s="1"/>
  <c r="BU57" i="5"/>
  <c r="EW57" i="5" s="1"/>
  <c r="BT57" i="5"/>
  <c r="ET57" i="5" s="1"/>
  <c r="BS57" i="5"/>
  <c r="EQ57" i="5" s="1"/>
  <c r="BR57" i="5"/>
  <c r="EN57" i="5" s="1"/>
  <c r="BQ57" i="5"/>
  <c r="EK57" i="5" s="1"/>
  <c r="BP57" i="5"/>
  <c r="EH57" i="5" s="1"/>
  <c r="BO57" i="5"/>
  <c r="EE57" i="5" s="1"/>
  <c r="BN57" i="5"/>
  <c r="EB57" i="5" s="1"/>
  <c r="BM57" i="5"/>
  <c r="DY57" i="5" s="1"/>
  <c r="BL57" i="5"/>
  <c r="DV57" i="5" s="1"/>
  <c r="BK57" i="5"/>
  <c r="DS57" i="5" s="1"/>
  <c r="BJ57" i="5"/>
  <c r="DP57" i="5" s="1"/>
  <c r="DM56" i="5"/>
  <c r="FQ56" i="5" s="1"/>
  <c r="DL56" i="5"/>
  <c r="FN56" i="5" s="1"/>
  <c r="DK56" i="5"/>
  <c r="FK56" i="5" s="1"/>
  <c r="DJ56" i="5"/>
  <c r="FH56" i="5" s="1"/>
  <c r="DI56" i="5"/>
  <c r="FE56" i="5" s="1"/>
  <c r="DH56" i="5"/>
  <c r="FB56" i="5" s="1"/>
  <c r="DG56" i="5"/>
  <c r="EY56" i="5" s="1"/>
  <c r="DF56" i="5"/>
  <c r="EV56" i="5" s="1"/>
  <c r="DE56" i="5"/>
  <c r="ES56" i="5" s="1"/>
  <c r="DD56" i="5"/>
  <c r="EP56" i="5" s="1"/>
  <c r="DC56" i="5"/>
  <c r="EM56" i="5" s="1"/>
  <c r="DB56" i="5"/>
  <c r="EJ56" i="5" s="1"/>
  <c r="DA56" i="5"/>
  <c r="EG56" i="5" s="1"/>
  <c r="CZ56" i="5"/>
  <c r="ED56" i="5" s="1"/>
  <c r="CY56" i="5"/>
  <c r="EA56" i="5" s="1"/>
  <c r="CX56" i="5"/>
  <c r="DX56" i="5" s="1"/>
  <c r="CW56" i="5"/>
  <c r="DU56" i="5" s="1"/>
  <c r="CV56" i="5"/>
  <c r="CT56" i="5"/>
  <c r="FP56" i="5" s="1"/>
  <c r="CS56" i="5"/>
  <c r="FM56" i="5" s="1"/>
  <c r="CR56" i="5"/>
  <c r="FJ56" i="5" s="1"/>
  <c r="CQ56" i="5"/>
  <c r="FG56" i="5" s="1"/>
  <c r="CP56" i="5"/>
  <c r="FD56" i="5" s="1"/>
  <c r="CO56" i="5"/>
  <c r="FA56" i="5" s="1"/>
  <c r="CN56" i="5"/>
  <c r="EX56" i="5" s="1"/>
  <c r="CM56" i="5"/>
  <c r="EU56" i="5" s="1"/>
  <c r="CL56" i="5"/>
  <c r="ER56" i="5" s="1"/>
  <c r="CK56" i="5"/>
  <c r="EO56" i="5" s="1"/>
  <c r="CJ56" i="5"/>
  <c r="EL56" i="5" s="1"/>
  <c r="CI56" i="5"/>
  <c r="EI56" i="5" s="1"/>
  <c r="CH56" i="5"/>
  <c r="EF56" i="5" s="1"/>
  <c r="CG56" i="5"/>
  <c r="EC56" i="5" s="1"/>
  <c r="CF56" i="5"/>
  <c r="DZ56" i="5" s="1"/>
  <c r="CE56" i="5"/>
  <c r="DW56" i="5" s="1"/>
  <c r="CD56" i="5"/>
  <c r="DT56" i="5" s="1"/>
  <c r="DQ56" i="5"/>
  <c r="CA56" i="5"/>
  <c r="FO56" i="5" s="1"/>
  <c r="BZ56" i="5"/>
  <c r="FL56" i="5" s="1"/>
  <c r="BY56" i="5"/>
  <c r="FI56" i="5" s="1"/>
  <c r="BX56" i="5"/>
  <c r="FF56" i="5" s="1"/>
  <c r="BW56" i="5"/>
  <c r="FC56" i="5" s="1"/>
  <c r="BV56" i="5"/>
  <c r="EZ56" i="5" s="1"/>
  <c r="BU56" i="5"/>
  <c r="EW56" i="5" s="1"/>
  <c r="BT56" i="5"/>
  <c r="ET56" i="5" s="1"/>
  <c r="BS56" i="5"/>
  <c r="EQ56" i="5" s="1"/>
  <c r="BR56" i="5"/>
  <c r="EN56" i="5" s="1"/>
  <c r="BQ56" i="5"/>
  <c r="EK56" i="5" s="1"/>
  <c r="BP56" i="5"/>
  <c r="EH56" i="5" s="1"/>
  <c r="BO56" i="5"/>
  <c r="EE56" i="5" s="1"/>
  <c r="BN56" i="5"/>
  <c r="EB56" i="5" s="1"/>
  <c r="BM56" i="5"/>
  <c r="DY56" i="5" s="1"/>
  <c r="BL56" i="5"/>
  <c r="DV56" i="5" s="1"/>
  <c r="BK56" i="5"/>
  <c r="DS56" i="5" s="1"/>
  <c r="BJ56" i="5"/>
  <c r="DP56" i="5" s="1"/>
  <c r="DM55" i="5"/>
  <c r="FQ55" i="5" s="1"/>
  <c r="DL55" i="5"/>
  <c r="FN55" i="5" s="1"/>
  <c r="DK55" i="5"/>
  <c r="FK55" i="5" s="1"/>
  <c r="DJ55" i="5"/>
  <c r="FH55" i="5" s="1"/>
  <c r="DI55" i="5"/>
  <c r="FE55" i="5" s="1"/>
  <c r="DH55" i="5"/>
  <c r="FB55" i="5" s="1"/>
  <c r="DG55" i="5"/>
  <c r="EY55" i="5" s="1"/>
  <c r="DF55" i="5"/>
  <c r="EV55" i="5" s="1"/>
  <c r="DE55" i="5"/>
  <c r="ES55" i="5" s="1"/>
  <c r="DD55" i="5"/>
  <c r="EP55" i="5" s="1"/>
  <c r="DC55" i="5"/>
  <c r="EM55" i="5" s="1"/>
  <c r="DB55" i="5"/>
  <c r="EJ55" i="5" s="1"/>
  <c r="DA55" i="5"/>
  <c r="EG55" i="5" s="1"/>
  <c r="CZ55" i="5"/>
  <c r="ED55" i="5" s="1"/>
  <c r="CY55" i="5"/>
  <c r="EA55" i="5" s="1"/>
  <c r="CX55" i="5"/>
  <c r="DX55" i="5" s="1"/>
  <c r="CW55" i="5"/>
  <c r="DU55" i="5" s="1"/>
  <c r="CV55" i="5"/>
  <c r="CT55" i="5"/>
  <c r="FP55" i="5" s="1"/>
  <c r="CS55" i="5"/>
  <c r="FM55" i="5" s="1"/>
  <c r="CR55" i="5"/>
  <c r="FJ55" i="5" s="1"/>
  <c r="CQ55" i="5"/>
  <c r="FG55" i="5" s="1"/>
  <c r="CP55" i="5"/>
  <c r="FD55" i="5" s="1"/>
  <c r="CO55" i="5"/>
  <c r="FA55" i="5" s="1"/>
  <c r="CN55" i="5"/>
  <c r="EX55" i="5" s="1"/>
  <c r="CM55" i="5"/>
  <c r="EU55" i="5" s="1"/>
  <c r="CL55" i="5"/>
  <c r="ER55" i="5" s="1"/>
  <c r="CK55" i="5"/>
  <c r="EO55" i="5" s="1"/>
  <c r="CJ55" i="5"/>
  <c r="EL55" i="5" s="1"/>
  <c r="CI55" i="5"/>
  <c r="EI55" i="5" s="1"/>
  <c r="CH55" i="5"/>
  <c r="EF55" i="5" s="1"/>
  <c r="CG55" i="5"/>
  <c r="EC55" i="5" s="1"/>
  <c r="CF55" i="5"/>
  <c r="DZ55" i="5" s="1"/>
  <c r="CE55" i="5"/>
  <c r="DW55" i="5" s="1"/>
  <c r="CD55" i="5"/>
  <c r="DT55" i="5" s="1"/>
  <c r="DQ55" i="5"/>
  <c r="CA55" i="5"/>
  <c r="FO55" i="5" s="1"/>
  <c r="BZ55" i="5"/>
  <c r="FL55" i="5" s="1"/>
  <c r="BY55" i="5"/>
  <c r="FI55" i="5" s="1"/>
  <c r="BX55" i="5"/>
  <c r="FF55" i="5" s="1"/>
  <c r="BW55" i="5"/>
  <c r="FC55" i="5" s="1"/>
  <c r="BV55" i="5"/>
  <c r="EZ55" i="5" s="1"/>
  <c r="BU55" i="5"/>
  <c r="EW55" i="5" s="1"/>
  <c r="BT55" i="5"/>
  <c r="ET55" i="5" s="1"/>
  <c r="BS55" i="5"/>
  <c r="EQ55" i="5" s="1"/>
  <c r="BR55" i="5"/>
  <c r="EN55" i="5" s="1"/>
  <c r="BQ55" i="5"/>
  <c r="EK55" i="5" s="1"/>
  <c r="BP55" i="5"/>
  <c r="EH55" i="5" s="1"/>
  <c r="BO55" i="5"/>
  <c r="EE55" i="5" s="1"/>
  <c r="BN55" i="5"/>
  <c r="EB55" i="5" s="1"/>
  <c r="BM55" i="5"/>
  <c r="DY55" i="5" s="1"/>
  <c r="BL55" i="5"/>
  <c r="DV55" i="5" s="1"/>
  <c r="BK55" i="5"/>
  <c r="DS55" i="5" s="1"/>
  <c r="BJ55" i="5"/>
  <c r="DP55" i="5" s="1"/>
  <c r="DM54" i="5"/>
  <c r="FQ54" i="5" s="1"/>
  <c r="DL54" i="5"/>
  <c r="FN54" i="5" s="1"/>
  <c r="DK54" i="5"/>
  <c r="FK54" i="5" s="1"/>
  <c r="DJ54" i="5"/>
  <c r="FH54" i="5" s="1"/>
  <c r="DI54" i="5"/>
  <c r="FE54" i="5" s="1"/>
  <c r="DH54" i="5"/>
  <c r="FB54" i="5" s="1"/>
  <c r="DG54" i="5"/>
  <c r="EY54" i="5" s="1"/>
  <c r="DF54" i="5"/>
  <c r="EV54" i="5" s="1"/>
  <c r="DE54" i="5"/>
  <c r="ES54" i="5" s="1"/>
  <c r="DD54" i="5"/>
  <c r="EP54" i="5" s="1"/>
  <c r="DC54" i="5"/>
  <c r="EM54" i="5" s="1"/>
  <c r="DB54" i="5"/>
  <c r="EJ54" i="5" s="1"/>
  <c r="DA54" i="5"/>
  <c r="EG54" i="5" s="1"/>
  <c r="CZ54" i="5"/>
  <c r="ED54" i="5" s="1"/>
  <c r="CY54" i="5"/>
  <c r="EA54" i="5" s="1"/>
  <c r="CX54" i="5"/>
  <c r="DX54" i="5" s="1"/>
  <c r="CW54" i="5"/>
  <c r="DU54" i="5" s="1"/>
  <c r="CV54" i="5"/>
  <c r="CT54" i="5"/>
  <c r="FP54" i="5" s="1"/>
  <c r="CS54" i="5"/>
  <c r="FM54" i="5" s="1"/>
  <c r="CR54" i="5"/>
  <c r="FJ54" i="5" s="1"/>
  <c r="CQ54" i="5"/>
  <c r="FG54" i="5" s="1"/>
  <c r="CP54" i="5"/>
  <c r="FD54" i="5" s="1"/>
  <c r="CO54" i="5"/>
  <c r="FA54" i="5" s="1"/>
  <c r="CN54" i="5"/>
  <c r="EX54" i="5" s="1"/>
  <c r="CM54" i="5"/>
  <c r="EU54" i="5" s="1"/>
  <c r="CL54" i="5"/>
  <c r="ER54" i="5" s="1"/>
  <c r="CK54" i="5"/>
  <c r="EO54" i="5" s="1"/>
  <c r="CJ54" i="5"/>
  <c r="EL54" i="5" s="1"/>
  <c r="CI54" i="5"/>
  <c r="EI54" i="5" s="1"/>
  <c r="CH54" i="5"/>
  <c r="EF54" i="5" s="1"/>
  <c r="CG54" i="5"/>
  <c r="EC54" i="5" s="1"/>
  <c r="CF54" i="5"/>
  <c r="DZ54" i="5" s="1"/>
  <c r="CE54" i="5"/>
  <c r="DW54" i="5" s="1"/>
  <c r="CD54" i="5"/>
  <c r="DT54" i="5" s="1"/>
  <c r="CA54" i="5"/>
  <c r="FO54" i="5" s="1"/>
  <c r="BZ54" i="5"/>
  <c r="FL54" i="5" s="1"/>
  <c r="BY54" i="5"/>
  <c r="FI54" i="5" s="1"/>
  <c r="BX54" i="5"/>
  <c r="FF54" i="5" s="1"/>
  <c r="BW54" i="5"/>
  <c r="FC54" i="5" s="1"/>
  <c r="BV54" i="5"/>
  <c r="EZ54" i="5" s="1"/>
  <c r="BU54" i="5"/>
  <c r="EW54" i="5" s="1"/>
  <c r="BT54" i="5"/>
  <c r="ET54" i="5" s="1"/>
  <c r="BS54" i="5"/>
  <c r="EQ54" i="5" s="1"/>
  <c r="BR54" i="5"/>
  <c r="EN54" i="5" s="1"/>
  <c r="BQ54" i="5"/>
  <c r="EK54" i="5" s="1"/>
  <c r="BP54" i="5"/>
  <c r="EH54" i="5" s="1"/>
  <c r="BO54" i="5"/>
  <c r="EE54" i="5" s="1"/>
  <c r="BN54" i="5"/>
  <c r="EB54" i="5" s="1"/>
  <c r="BM54" i="5"/>
  <c r="DY54" i="5" s="1"/>
  <c r="BL54" i="5"/>
  <c r="DV54" i="5" s="1"/>
  <c r="BK54" i="5"/>
  <c r="DS54" i="5" s="1"/>
  <c r="BJ54" i="5"/>
  <c r="DP54" i="5" s="1"/>
  <c r="DM53" i="5"/>
  <c r="FQ53" i="5" s="1"/>
  <c r="DL53" i="5"/>
  <c r="FN53" i="5" s="1"/>
  <c r="DK53" i="5"/>
  <c r="FK53" i="5" s="1"/>
  <c r="DJ53" i="5"/>
  <c r="FH53" i="5" s="1"/>
  <c r="DI53" i="5"/>
  <c r="FE53" i="5" s="1"/>
  <c r="DH53" i="5"/>
  <c r="FB53" i="5" s="1"/>
  <c r="DG53" i="5"/>
  <c r="EY53" i="5" s="1"/>
  <c r="DF53" i="5"/>
  <c r="EV53" i="5" s="1"/>
  <c r="DE53" i="5"/>
  <c r="ES53" i="5" s="1"/>
  <c r="DD53" i="5"/>
  <c r="EP53" i="5" s="1"/>
  <c r="DC53" i="5"/>
  <c r="EM53" i="5" s="1"/>
  <c r="DB53" i="5"/>
  <c r="EJ53" i="5" s="1"/>
  <c r="DA53" i="5"/>
  <c r="EG53" i="5" s="1"/>
  <c r="CZ53" i="5"/>
  <c r="ED53" i="5" s="1"/>
  <c r="CY53" i="5"/>
  <c r="EA53" i="5" s="1"/>
  <c r="CX53" i="5"/>
  <c r="DX53" i="5" s="1"/>
  <c r="CW53" i="5"/>
  <c r="DU53" i="5" s="1"/>
  <c r="CV53" i="5"/>
  <c r="CT53" i="5"/>
  <c r="FP53" i="5" s="1"/>
  <c r="CS53" i="5"/>
  <c r="FM53" i="5" s="1"/>
  <c r="CR53" i="5"/>
  <c r="FJ53" i="5" s="1"/>
  <c r="CQ53" i="5"/>
  <c r="FG53" i="5" s="1"/>
  <c r="CP53" i="5"/>
  <c r="FD53" i="5" s="1"/>
  <c r="CO53" i="5"/>
  <c r="FA53" i="5" s="1"/>
  <c r="CN53" i="5"/>
  <c r="EX53" i="5" s="1"/>
  <c r="CM53" i="5"/>
  <c r="EU53" i="5" s="1"/>
  <c r="CL53" i="5"/>
  <c r="ER53" i="5" s="1"/>
  <c r="CK53" i="5"/>
  <c r="EO53" i="5" s="1"/>
  <c r="CJ53" i="5"/>
  <c r="EL53" i="5" s="1"/>
  <c r="CI53" i="5"/>
  <c r="EI53" i="5" s="1"/>
  <c r="CH53" i="5"/>
  <c r="EF53" i="5" s="1"/>
  <c r="CG53" i="5"/>
  <c r="EC53" i="5" s="1"/>
  <c r="CF53" i="5"/>
  <c r="DZ53" i="5" s="1"/>
  <c r="CE53" i="5"/>
  <c r="DW53" i="5" s="1"/>
  <c r="CD53" i="5"/>
  <c r="DT53" i="5" s="1"/>
  <c r="CA53" i="5"/>
  <c r="FO53" i="5" s="1"/>
  <c r="BZ53" i="5"/>
  <c r="FL53" i="5" s="1"/>
  <c r="BY53" i="5"/>
  <c r="FI53" i="5" s="1"/>
  <c r="BX53" i="5"/>
  <c r="FF53" i="5" s="1"/>
  <c r="BW53" i="5"/>
  <c r="FC53" i="5" s="1"/>
  <c r="BV53" i="5"/>
  <c r="EZ53" i="5" s="1"/>
  <c r="BU53" i="5"/>
  <c r="EW53" i="5" s="1"/>
  <c r="BT53" i="5"/>
  <c r="ET53" i="5" s="1"/>
  <c r="BS53" i="5"/>
  <c r="EQ53" i="5" s="1"/>
  <c r="BR53" i="5"/>
  <c r="EN53" i="5" s="1"/>
  <c r="BQ53" i="5"/>
  <c r="EK53" i="5" s="1"/>
  <c r="BP53" i="5"/>
  <c r="EH53" i="5" s="1"/>
  <c r="BO53" i="5"/>
  <c r="EE53" i="5" s="1"/>
  <c r="BN53" i="5"/>
  <c r="EB53" i="5" s="1"/>
  <c r="BM53" i="5"/>
  <c r="DY53" i="5" s="1"/>
  <c r="BL53" i="5"/>
  <c r="DV53" i="5" s="1"/>
  <c r="BK53" i="5"/>
  <c r="DS53" i="5" s="1"/>
  <c r="BJ53" i="5"/>
  <c r="DP53" i="5" s="1"/>
  <c r="DM52" i="5"/>
  <c r="FQ52" i="5" s="1"/>
  <c r="DL52" i="5"/>
  <c r="FN52" i="5" s="1"/>
  <c r="DK52" i="5"/>
  <c r="FK52" i="5" s="1"/>
  <c r="DJ52" i="5"/>
  <c r="FH52" i="5" s="1"/>
  <c r="DI52" i="5"/>
  <c r="FE52" i="5" s="1"/>
  <c r="DH52" i="5"/>
  <c r="FB52" i="5" s="1"/>
  <c r="DG52" i="5"/>
  <c r="EY52" i="5" s="1"/>
  <c r="DF52" i="5"/>
  <c r="EV52" i="5" s="1"/>
  <c r="DE52" i="5"/>
  <c r="ES52" i="5" s="1"/>
  <c r="DD52" i="5"/>
  <c r="EP52" i="5" s="1"/>
  <c r="DC52" i="5"/>
  <c r="EM52" i="5" s="1"/>
  <c r="DB52" i="5"/>
  <c r="EJ52" i="5" s="1"/>
  <c r="DA52" i="5"/>
  <c r="EG52" i="5" s="1"/>
  <c r="CZ52" i="5"/>
  <c r="ED52" i="5" s="1"/>
  <c r="CY52" i="5"/>
  <c r="EA52" i="5" s="1"/>
  <c r="CX52" i="5"/>
  <c r="DX52" i="5" s="1"/>
  <c r="CW52" i="5"/>
  <c r="DU52" i="5" s="1"/>
  <c r="CV52" i="5"/>
  <c r="CT52" i="5"/>
  <c r="FP52" i="5" s="1"/>
  <c r="CS52" i="5"/>
  <c r="FM52" i="5" s="1"/>
  <c r="CR52" i="5"/>
  <c r="FJ52" i="5" s="1"/>
  <c r="CQ52" i="5"/>
  <c r="FG52" i="5" s="1"/>
  <c r="CP52" i="5"/>
  <c r="FD52" i="5" s="1"/>
  <c r="CO52" i="5"/>
  <c r="FA52" i="5" s="1"/>
  <c r="CN52" i="5"/>
  <c r="EX52" i="5" s="1"/>
  <c r="CM52" i="5"/>
  <c r="EU52" i="5" s="1"/>
  <c r="CL52" i="5"/>
  <c r="ER52" i="5" s="1"/>
  <c r="CK52" i="5"/>
  <c r="EO52" i="5" s="1"/>
  <c r="CJ52" i="5"/>
  <c r="EL52" i="5" s="1"/>
  <c r="CI52" i="5"/>
  <c r="EI52" i="5" s="1"/>
  <c r="CH52" i="5"/>
  <c r="EF52" i="5" s="1"/>
  <c r="CG52" i="5"/>
  <c r="EC52" i="5" s="1"/>
  <c r="CF52" i="5"/>
  <c r="DZ52" i="5" s="1"/>
  <c r="CE52" i="5"/>
  <c r="DW52" i="5" s="1"/>
  <c r="CD52" i="5"/>
  <c r="DT52" i="5" s="1"/>
  <c r="DQ52" i="5"/>
  <c r="CA52" i="5"/>
  <c r="FO52" i="5" s="1"/>
  <c r="BZ52" i="5"/>
  <c r="FL52" i="5" s="1"/>
  <c r="BY52" i="5"/>
  <c r="FI52" i="5" s="1"/>
  <c r="BX52" i="5"/>
  <c r="FF52" i="5" s="1"/>
  <c r="BW52" i="5"/>
  <c r="FC52" i="5" s="1"/>
  <c r="BV52" i="5"/>
  <c r="EZ52" i="5" s="1"/>
  <c r="BU52" i="5"/>
  <c r="EW52" i="5" s="1"/>
  <c r="BT52" i="5"/>
  <c r="ET52" i="5" s="1"/>
  <c r="BS52" i="5"/>
  <c r="EQ52" i="5" s="1"/>
  <c r="BR52" i="5"/>
  <c r="EN52" i="5" s="1"/>
  <c r="BQ52" i="5"/>
  <c r="EK52" i="5" s="1"/>
  <c r="BP52" i="5"/>
  <c r="EH52" i="5" s="1"/>
  <c r="BO52" i="5"/>
  <c r="EE52" i="5" s="1"/>
  <c r="BN52" i="5"/>
  <c r="EB52" i="5" s="1"/>
  <c r="BM52" i="5"/>
  <c r="DY52" i="5" s="1"/>
  <c r="BL52" i="5"/>
  <c r="DV52" i="5" s="1"/>
  <c r="BK52" i="5"/>
  <c r="DS52" i="5" s="1"/>
  <c r="BJ52" i="5"/>
  <c r="DP52" i="5" s="1"/>
  <c r="DM51" i="5"/>
  <c r="FQ51" i="5" s="1"/>
  <c r="DL51" i="5"/>
  <c r="FN51" i="5" s="1"/>
  <c r="DK51" i="5"/>
  <c r="FK51" i="5" s="1"/>
  <c r="DJ51" i="5"/>
  <c r="FH51" i="5" s="1"/>
  <c r="DI51" i="5"/>
  <c r="FE51" i="5" s="1"/>
  <c r="DH51" i="5"/>
  <c r="FB51" i="5" s="1"/>
  <c r="DG51" i="5"/>
  <c r="EY51" i="5" s="1"/>
  <c r="DF51" i="5"/>
  <c r="EV51" i="5" s="1"/>
  <c r="DE51" i="5"/>
  <c r="ES51" i="5" s="1"/>
  <c r="DD51" i="5"/>
  <c r="EP51" i="5" s="1"/>
  <c r="DC51" i="5"/>
  <c r="EM51" i="5" s="1"/>
  <c r="DB51" i="5"/>
  <c r="EJ51" i="5" s="1"/>
  <c r="DA51" i="5"/>
  <c r="EG51" i="5" s="1"/>
  <c r="CZ51" i="5"/>
  <c r="ED51" i="5" s="1"/>
  <c r="CY51" i="5"/>
  <c r="EA51" i="5" s="1"/>
  <c r="CX51" i="5"/>
  <c r="DX51" i="5" s="1"/>
  <c r="CW51" i="5"/>
  <c r="DU51" i="5" s="1"/>
  <c r="CV51" i="5"/>
  <c r="CT51" i="5"/>
  <c r="FP51" i="5" s="1"/>
  <c r="CS51" i="5"/>
  <c r="FM51" i="5" s="1"/>
  <c r="CR51" i="5"/>
  <c r="FJ51" i="5" s="1"/>
  <c r="CQ51" i="5"/>
  <c r="FG51" i="5" s="1"/>
  <c r="CP51" i="5"/>
  <c r="FD51" i="5" s="1"/>
  <c r="CO51" i="5"/>
  <c r="FA51" i="5" s="1"/>
  <c r="CN51" i="5"/>
  <c r="EX51" i="5" s="1"/>
  <c r="CM51" i="5"/>
  <c r="EU51" i="5" s="1"/>
  <c r="CL51" i="5"/>
  <c r="ER51" i="5" s="1"/>
  <c r="CK51" i="5"/>
  <c r="EO51" i="5" s="1"/>
  <c r="CJ51" i="5"/>
  <c r="EL51" i="5" s="1"/>
  <c r="CI51" i="5"/>
  <c r="EI51" i="5" s="1"/>
  <c r="CH51" i="5"/>
  <c r="EF51" i="5" s="1"/>
  <c r="CG51" i="5"/>
  <c r="EC51" i="5" s="1"/>
  <c r="CF51" i="5"/>
  <c r="DZ51" i="5" s="1"/>
  <c r="CE51" i="5"/>
  <c r="DW51" i="5" s="1"/>
  <c r="CD51" i="5"/>
  <c r="DT51" i="5" s="1"/>
  <c r="DQ51" i="5"/>
  <c r="CA51" i="5"/>
  <c r="FO51" i="5" s="1"/>
  <c r="BZ51" i="5"/>
  <c r="FL51" i="5" s="1"/>
  <c r="BY51" i="5"/>
  <c r="FI51" i="5" s="1"/>
  <c r="BX51" i="5"/>
  <c r="FF51" i="5" s="1"/>
  <c r="BW51" i="5"/>
  <c r="FC51" i="5" s="1"/>
  <c r="BV51" i="5"/>
  <c r="EZ51" i="5" s="1"/>
  <c r="BU51" i="5"/>
  <c r="EW51" i="5" s="1"/>
  <c r="BT51" i="5"/>
  <c r="ET51" i="5" s="1"/>
  <c r="BS51" i="5"/>
  <c r="EQ51" i="5" s="1"/>
  <c r="BR51" i="5"/>
  <c r="EN51" i="5" s="1"/>
  <c r="BQ51" i="5"/>
  <c r="EK51" i="5" s="1"/>
  <c r="BP51" i="5"/>
  <c r="EH51" i="5" s="1"/>
  <c r="BO51" i="5"/>
  <c r="EE51" i="5" s="1"/>
  <c r="BN51" i="5"/>
  <c r="EB51" i="5" s="1"/>
  <c r="BM51" i="5"/>
  <c r="DY51" i="5" s="1"/>
  <c r="BL51" i="5"/>
  <c r="DV51" i="5" s="1"/>
  <c r="BK51" i="5"/>
  <c r="DS51" i="5" s="1"/>
  <c r="BJ51" i="5"/>
  <c r="DP51" i="5" s="1"/>
  <c r="DM50" i="5"/>
  <c r="FQ50" i="5" s="1"/>
  <c r="DL50" i="5"/>
  <c r="FN50" i="5" s="1"/>
  <c r="DK50" i="5"/>
  <c r="FK50" i="5" s="1"/>
  <c r="DJ50" i="5"/>
  <c r="FH50" i="5" s="1"/>
  <c r="DI50" i="5"/>
  <c r="FE50" i="5" s="1"/>
  <c r="DH50" i="5"/>
  <c r="FB50" i="5" s="1"/>
  <c r="DG50" i="5"/>
  <c r="EY50" i="5" s="1"/>
  <c r="DF50" i="5"/>
  <c r="EV50" i="5" s="1"/>
  <c r="DE50" i="5"/>
  <c r="ES50" i="5" s="1"/>
  <c r="DD50" i="5"/>
  <c r="EP50" i="5" s="1"/>
  <c r="DC50" i="5"/>
  <c r="EM50" i="5" s="1"/>
  <c r="DB50" i="5"/>
  <c r="EJ50" i="5" s="1"/>
  <c r="DA50" i="5"/>
  <c r="EG50" i="5" s="1"/>
  <c r="CZ50" i="5"/>
  <c r="ED50" i="5" s="1"/>
  <c r="CY50" i="5"/>
  <c r="EA50" i="5" s="1"/>
  <c r="CX50" i="5"/>
  <c r="DX50" i="5" s="1"/>
  <c r="CW50" i="5"/>
  <c r="DU50" i="5" s="1"/>
  <c r="CV50" i="5"/>
  <c r="CT50" i="5"/>
  <c r="FP50" i="5" s="1"/>
  <c r="CS50" i="5"/>
  <c r="FM50" i="5" s="1"/>
  <c r="CR50" i="5"/>
  <c r="FJ50" i="5" s="1"/>
  <c r="CQ50" i="5"/>
  <c r="FG50" i="5" s="1"/>
  <c r="CP50" i="5"/>
  <c r="FD50" i="5" s="1"/>
  <c r="CO50" i="5"/>
  <c r="FA50" i="5" s="1"/>
  <c r="CN50" i="5"/>
  <c r="EX50" i="5" s="1"/>
  <c r="CM50" i="5"/>
  <c r="EU50" i="5" s="1"/>
  <c r="CL50" i="5"/>
  <c r="ER50" i="5" s="1"/>
  <c r="CK50" i="5"/>
  <c r="EO50" i="5" s="1"/>
  <c r="CJ50" i="5"/>
  <c r="EL50" i="5" s="1"/>
  <c r="CI50" i="5"/>
  <c r="EI50" i="5" s="1"/>
  <c r="CH50" i="5"/>
  <c r="EF50" i="5" s="1"/>
  <c r="CG50" i="5"/>
  <c r="EC50" i="5" s="1"/>
  <c r="CF50" i="5"/>
  <c r="DZ50" i="5" s="1"/>
  <c r="CE50" i="5"/>
  <c r="DW50" i="5" s="1"/>
  <c r="CD50" i="5"/>
  <c r="DT50" i="5" s="1"/>
  <c r="DQ50" i="5"/>
  <c r="CA50" i="5"/>
  <c r="FO50" i="5" s="1"/>
  <c r="BZ50" i="5"/>
  <c r="FL50" i="5" s="1"/>
  <c r="BY50" i="5"/>
  <c r="FI50" i="5" s="1"/>
  <c r="BX50" i="5"/>
  <c r="FF50" i="5" s="1"/>
  <c r="BW50" i="5"/>
  <c r="FC50" i="5" s="1"/>
  <c r="BV50" i="5"/>
  <c r="EZ50" i="5" s="1"/>
  <c r="BU50" i="5"/>
  <c r="EW50" i="5" s="1"/>
  <c r="BT50" i="5"/>
  <c r="ET50" i="5" s="1"/>
  <c r="BS50" i="5"/>
  <c r="EQ50" i="5" s="1"/>
  <c r="BR50" i="5"/>
  <c r="EN50" i="5" s="1"/>
  <c r="BQ50" i="5"/>
  <c r="EK50" i="5" s="1"/>
  <c r="BP50" i="5"/>
  <c r="EH50" i="5" s="1"/>
  <c r="BO50" i="5"/>
  <c r="EE50" i="5" s="1"/>
  <c r="BN50" i="5"/>
  <c r="EB50" i="5" s="1"/>
  <c r="BM50" i="5"/>
  <c r="DY50" i="5" s="1"/>
  <c r="BL50" i="5"/>
  <c r="DV50" i="5" s="1"/>
  <c r="BK50" i="5"/>
  <c r="DS50" i="5" s="1"/>
  <c r="BJ50" i="5"/>
  <c r="DP50" i="5" s="1"/>
  <c r="EP49" i="5"/>
  <c r="DM49" i="5"/>
  <c r="FQ49" i="5" s="1"/>
  <c r="DL49" i="5"/>
  <c r="FN49" i="5" s="1"/>
  <c r="DK49" i="5"/>
  <c r="FK49" i="5" s="1"/>
  <c r="DJ49" i="5"/>
  <c r="FH49" i="5" s="1"/>
  <c r="DI49" i="5"/>
  <c r="FE49" i="5" s="1"/>
  <c r="DH49" i="5"/>
  <c r="FB49" i="5" s="1"/>
  <c r="DG49" i="5"/>
  <c r="EY49" i="5" s="1"/>
  <c r="DF49" i="5"/>
  <c r="EV49" i="5" s="1"/>
  <c r="DE49" i="5"/>
  <c r="ES49" i="5" s="1"/>
  <c r="DD49" i="5"/>
  <c r="DC49" i="5"/>
  <c r="EM49" i="5" s="1"/>
  <c r="DB49" i="5"/>
  <c r="EJ49" i="5" s="1"/>
  <c r="DA49" i="5"/>
  <c r="EG49" i="5" s="1"/>
  <c r="CZ49" i="5"/>
  <c r="ED49" i="5" s="1"/>
  <c r="CY49" i="5"/>
  <c r="EA49" i="5" s="1"/>
  <c r="CX49" i="5"/>
  <c r="DX49" i="5" s="1"/>
  <c r="CW49" i="5"/>
  <c r="DU49" i="5" s="1"/>
  <c r="CV49" i="5"/>
  <c r="CT49" i="5"/>
  <c r="FP49" i="5" s="1"/>
  <c r="CS49" i="5"/>
  <c r="FM49" i="5" s="1"/>
  <c r="CR49" i="5"/>
  <c r="FJ49" i="5" s="1"/>
  <c r="CQ49" i="5"/>
  <c r="FG49" i="5" s="1"/>
  <c r="CP49" i="5"/>
  <c r="FD49" i="5" s="1"/>
  <c r="CO49" i="5"/>
  <c r="FA49" i="5" s="1"/>
  <c r="CN49" i="5"/>
  <c r="EX49" i="5" s="1"/>
  <c r="CM49" i="5"/>
  <c r="EU49" i="5" s="1"/>
  <c r="CL49" i="5"/>
  <c r="ER49" i="5" s="1"/>
  <c r="CK49" i="5"/>
  <c r="EO49" i="5" s="1"/>
  <c r="CJ49" i="5"/>
  <c r="EL49" i="5" s="1"/>
  <c r="CI49" i="5"/>
  <c r="EI49" i="5" s="1"/>
  <c r="CH49" i="5"/>
  <c r="EF49" i="5" s="1"/>
  <c r="CG49" i="5"/>
  <c r="EC49" i="5" s="1"/>
  <c r="CF49" i="5"/>
  <c r="DZ49" i="5" s="1"/>
  <c r="CE49" i="5"/>
  <c r="DW49" i="5" s="1"/>
  <c r="CD49" i="5"/>
  <c r="DT49" i="5" s="1"/>
  <c r="CA49" i="5"/>
  <c r="FO49" i="5" s="1"/>
  <c r="BZ49" i="5"/>
  <c r="FL49" i="5" s="1"/>
  <c r="BY49" i="5"/>
  <c r="FI49" i="5" s="1"/>
  <c r="BX49" i="5"/>
  <c r="FF49" i="5" s="1"/>
  <c r="BW49" i="5"/>
  <c r="FC49" i="5" s="1"/>
  <c r="BV49" i="5"/>
  <c r="EZ49" i="5" s="1"/>
  <c r="BU49" i="5"/>
  <c r="EW49" i="5" s="1"/>
  <c r="BT49" i="5"/>
  <c r="ET49" i="5" s="1"/>
  <c r="BS49" i="5"/>
  <c r="EQ49" i="5" s="1"/>
  <c r="BR49" i="5"/>
  <c r="EN49" i="5" s="1"/>
  <c r="BQ49" i="5"/>
  <c r="EK49" i="5" s="1"/>
  <c r="BP49" i="5"/>
  <c r="EH49" i="5" s="1"/>
  <c r="BO49" i="5"/>
  <c r="EE49" i="5" s="1"/>
  <c r="BN49" i="5"/>
  <c r="EB49" i="5" s="1"/>
  <c r="BM49" i="5"/>
  <c r="DY49" i="5" s="1"/>
  <c r="BL49" i="5"/>
  <c r="DV49" i="5" s="1"/>
  <c r="BK49" i="5"/>
  <c r="DS49" i="5" s="1"/>
  <c r="BJ49" i="5"/>
  <c r="DP49" i="5" s="1"/>
  <c r="DM48" i="5"/>
  <c r="FQ48" i="5" s="1"/>
  <c r="DL48" i="5"/>
  <c r="FN48" i="5" s="1"/>
  <c r="DK48" i="5"/>
  <c r="FK48" i="5" s="1"/>
  <c r="DJ48" i="5"/>
  <c r="FH48" i="5" s="1"/>
  <c r="DI48" i="5"/>
  <c r="FE48" i="5" s="1"/>
  <c r="DH48" i="5"/>
  <c r="FB48" i="5" s="1"/>
  <c r="DG48" i="5"/>
  <c r="EY48" i="5" s="1"/>
  <c r="DF48" i="5"/>
  <c r="EV48" i="5" s="1"/>
  <c r="DE48" i="5"/>
  <c r="ES48" i="5" s="1"/>
  <c r="DD48" i="5"/>
  <c r="EP48" i="5" s="1"/>
  <c r="DC48" i="5"/>
  <c r="EM48" i="5" s="1"/>
  <c r="DB48" i="5"/>
  <c r="EJ48" i="5" s="1"/>
  <c r="DA48" i="5"/>
  <c r="EG48" i="5" s="1"/>
  <c r="CZ48" i="5"/>
  <c r="ED48" i="5" s="1"/>
  <c r="CY48" i="5"/>
  <c r="EA48" i="5" s="1"/>
  <c r="CX48" i="5"/>
  <c r="DX48" i="5" s="1"/>
  <c r="CW48" i="5"/>
  <c r="DU48" i="5" s="1"/>
  <c r="CV48" i="5"/>
  <c r="CT48" i="5"/>
  <c r="FP48" i="5" s="1"/>
  <c r="CS48" i="5"/>
  <c r="FM48" i="5" s="1"/>
  <c r="CR48" i="5"/>
  <c r="FJ48" i="5" s="1"/>
  <c r="CQ48" i="5"/>
  <c r="FG48" i="5" s="1"/>
  <c r="CP48" i="5"/>
  <c r="FD48" i="5" s="1"/>
  <c r="CO48" i="5"/>
  <c r="FA48" i="5" s="1"/>
  <c r="CN48" i="5"/>
  <c r="EX48" i="5" s="1"/>
  <c r="CM48" i="5"/>
  <c r="EU48" i="5" s="1"/>
  <c r="CL48" i="5"/>
  <c r="ER48" i="5" s="1"/>
  <c r="CK48" i="5"/>
  <c r="EO48" i="5" s="1"/>
  <c r="CJ48" i="5"/>
  <c r="EL48" i="5" s="1"/>
  <c r="CI48" i="5"/>
  <c r="EI48" i="5" s="1"/>
  <c r="CH48" i="5"/>
  <c r="EF48" i="5" s="1"/>
  <c r="CG48" i="5"/>
  <c r="EC48" i="5" s="1"/>
  <c r="CF48" i="5"/>
  <c r="DZ48" i="5" s="1"/>
  <c r="CE48" i="5"/>
  <c r="DW48" i="5" s="1"/>
  <c r="CD48" i="5"/>
  <c r="DT48" i="5" s="1"/>
  <c r="DQ48" i="5"/>
  <c r="CA48" i="5"/>
  <c r="FO48" i="5" s="1"/>
  <c r="BZ48" i="5"/>
  <c r="FL48" i="5" s="1"/>
  <c r="BY48" i="5"/>
  <c r="FI48" i="5" s="1"/>
  <c r="BX48" i="5"/>
  <c r="FF48" i="5" s="1"/>
  <c r="BW48" i="5"/>
  <c r="FC48" i="5" s="1"/>
  <c r="BV48" i="5"/>
  <c r="EZ48" i="5" s="1"/>
  <c r="BU48" i="5"/>
  <c r="EW48" i="5" s="1"/>
  <c r="BT48" i="5"/>
  <c r="ET48" i="5" s="1"/>
  <c r="BS48" i="5"/>
  <c r="EQ48" i="5" s="1"/>
  <c r="BR48" i="5"/>
  <c r="EN48" i="5" s="1"/>
  <c r="BQ48" i="5"/>
  <c r="EK48" i="5" s="1"/>
  <c r="BP48" i="5"/>
  <c r="EH48" i="5" s="1"/>
  <c r="BO48" i="5"/>
  <c r="EE48" i="5" s="1"/>
  <c r="BN48" i="5"/>
  <c r="EB48" i="5" s="1"/>
  <c r="BM48" i="5"/>
  <c r="DY48" i="5" s="1"/>
  <c r="BL48" i="5"/>
  <c r="DV48" i="5" s="1"/>
  <c r="BK48" i="5"/>
  <c r="DS48" i="5" s="1"/>
  <c r="BJ48" i="5"/>
  <c r="DP48" i="5" s="1"/>
  <c r="DM47" i="5"/>
  <c r="FQ47" i="5" s="1"/>
  <c r="DL47" i="5"/>
  <c r="FN47" i="5" s="1"/>
  <c r="DK47" i="5"/>
  <c r="FK47" i="5" s="1"/>
  <c r="DJ47" i="5"/>
  <c r="FH47" i="5" s="1"/>
  <c r="DI47" i="5"/>
  <c r="FE47" i="5" s="1"/>
  <c r="DH47" i="5"/>
  <c r="FB47" i="5" s="1"/>
  <c r="DG47" i="5"/>
  <c r="EY47" i="5" s="1"/>
  <c r="DF47" i="5"/>
  <c r="EV47" i="5" s="1"/>
  <c r="DE47" i="5"/>
  <c r="ES47" i="5" s="1"/>
  <c r="DD47" i="5"/>
  <c r="EP47" i="5" s="1"/>
  <c r="DC47" i="5"/>
  <c r="EM47" i="5" s="1"/>
  <c r="DB47" i="5"/>
  <c r="EJ47" i="5" s="1"/>
  <c r="DA47" i="5"/>
  <c r="EG47" i="5" s="1"/>
  <c r="CZ47" i="5"/>
  <c r="ED47" i="5" s="1"/>
  <c r="CY47" i="5"/>
  <c r="EA47" i="5" s="1"/>
  <c r="CX47" i="5"/>
  <c r="DX47" i="5" s="1"/>
  <c r="CW47" i="5"/>
  <c r="DU47" i="5" s="1"/>
  <c r="CV47" i="5"/>
  <c r="CT47" i="5"/>
  <c r="FP47" i="5" s="1"/>
  <c r="CS47" i="5"/>
  <c r="FM47" i="5" s="1"/>
  <c r="CR47" i="5"/>
  <c r="FJ47" i="5" s="1"/>
  <c r="CQ47" i="5"/>
  <c r="FG47" i="5" s="1"/>
  <c r="CP47" i="5"/>
  <c r="FD47" i="5" s="1"/>
  <c r="CO47" i="5"/>
  <c r="FA47" i="5" s="1"/>
  <c r="CN47" i="5"/>
  <c r="EX47" i="5" s="1"/>
  <c r="CM47" i="5"/>
  <c r="EU47" i="5" s="1"/>
  <c r="CL47" i="5"/>
  <c r="ER47" i="5" s="1"/>
  <c r="CK47" i="5"/>
  <c r="EO47" i="5" s="1"/>
  <c r="CJ47" i="5"/>
  <c r="EL47" i="5" s="1"/>
  <c r="CI47" i="5"/>
  <c r="EI47" i="5" s="1"/>
  <c r="CH47" i="5"/>
  <c r="EF47" i="5" s="1"/>
  <c r="CG47" i="5"/>
  <c r="EC47" i="5" s="1"/>
  <c r="CF47" i="5"/>
  <c r="DZ47" i="5" s="1"/>
  <c r="CE47" i="5"/>
  <c r="DW47" i="5" s="1"/>
  <c r="CD47" i="5"/>
  <c r="DT47" i="5" s="1"/>
  <c r="DQ47" i="5"/>
  <c r="CA47" i="5"/>
  <c r="FO47" i="5" s="1"/>
  <c r="BZ47" i="5"/>
  <c r="FL47" i="5" s="1"/>
  <c r="BY47" i="5"/>
  <c r="FI47" i="5" s="1"/>
  <c r="BX47" i="5"/>
  <c r="FF47" i="5" s="1"/>
  <c r="BW47" i="5"/>
  <c r="FC47" i="5" s="1"/>
  <c r="BV47" i="5"/>
  <c r="EZ47" i="5" s="1"/>
  <c r="BU47" i="5"/>
  <c r="EW47" i="5" s="1"/>
  <c r="BT47" i="5"/>
  <c r="ET47" i="5" s="1"/>
  <c r="BS47" i="5"/>
  <c r="EQ47" i="5" s="1"/>
  <c r="BR47" i="5"/>
  <c r="EN47" i="5" s="1"/>
  <c r="BQ47" i="5"/>
  <c r="EK47" i="5" s="1"/>
  <c r="BP47" i="5"/>
  <c r="EH47" i="5" s="1"/>
  <c r="BO47" i="5"/>
  <c r="EE47" i="5" s="1"/>
  <c r="BN47" i="5"/>
  <c r="EB47" i="5" s="1"/>
  <c r="BM47" i="5"/>
  <c r="DY47" i="5" s="1"/>
  <c r="BL47" i="5"/>
  <c r="DV47" i="5" s="1"/>
  <c r="BK47" i="5"/>
  <c r="DS47" i="5" s="1"/>
  <c r="BJ47" i="5"/>
  <c r="DP47" i="5" s="1"/>
  <c r="DM46" i="5"/>
  <c r="FQ46" i="5" s="1"/>
  <c r="DL46" i="5"/>
  <c r="FN46" i="5" s="1"/>
  <c r="DK46" i="5"/>
  <c r="FK46" i="5" s="1"/>
  <c r="DJ46" i="5"/>
  <c r="FH46" i="5" s="1"/>
  <c r="DI46" i="5"/>
  <c r="FE46" i="5" s="1"/>
  <c r="DH46" i="5"/>
  <c r="FB46" i="5" s="1"/>
  <c r="DG46" i="5"/>
  <c r="EY46" i="5" s="1"/>
  <c r="DF46" i="5"/>
  <c r="EV46" i="5" s="1"/>
  <c r="DE46" i="5"/>
  <c r="ES46" i="5" s="1"/>
  <c r="DD46" i="5"/>
  <c r="EP46" i="5" s="1"/>
  <c r="DC46" i="5"/>
  <c r="EM46" i="5" s="1"/>
  <c r="DB46" i="5"/>
  <c r="EJ46" i="5" s="1"/>
  <c r="DA46" i="5"/>
  <c r="EG46" i="5" s="1"/>
  <c r="CZ46" i="5"/>
  <c r="ED46" i="5" s="1"/>
  <c r="CY46" i="5"/>
  <c r="EA46" i="5" s="1"/>
  <c r="CX46" i="5"/>
  <c r="DX46" i="5" s="1"/>
  <c r="CW46" i="5"/>
  <c r="DU46" i="5" s="1"/>
  <c r="CV46" i="5"/>
  <c r="CT46" i="5"/>
  <c r="FP46" i="5" s="1"/>
  <c r="CS46" i="5"/>
  <c r="FM46" i="5" s="1"/>
  <c r="CR46" i="5"/>
  <c r="FJ46" i="5" s="1"/>
  <c r="CQ46" i="5"/>
  <c r="FG46" i="5" s="1"/>
  <c r="CP46" i="5"/>
  <c r="FD46" i="5" s="1"/>
  <c r="CO46" i="5"/>
  <c r="FA46" i="5" s="1"/>
  <c r="CN46" i="5"/>
  <c r="EX46" i="5" s="1"/>
  <c r="CM46" i="5"/>
  <c r="EU46" i="5" s="1"/>
  <c r="CL46" i="5"/>
  <c r="ER46" i="5" s="1"/>
  <c r="CK46" i="5"/>
  <c r="EO46" i="5" s="1"/>
  <c r="CJ46" i="5"/>
  <c r="EL46" i="5" s="1"/>
  <c r="CI46" i="5"/>
  <c r="EI46" i="5" s="1"/>
  <c r="CH46" i="5"/>
  <c r="EF46" i="5" s="1"/>
  <c r="CG46" i="5"/>
  <c r="EC46" i="5" s="1"/>
  <c r="CF46" i="5"/>
  <c r="DZ46" i="5" s="1"/>
  <c r="CE46" i="5"/>
  <c r="DW46" i="5" s="1"/>
  <c r="CD46" i="5"/>
  <c r="DT46" i="5" s="1"/>
  <c r="CA46" i="5"/>
  <c r="FO46" i="5" s="1"/>
  <c r="BZ46" i="5"/>
  <c r="FL46" i="5" s="1"/>
  <c r="BY46" i="5"/>
  <c r="FI46" i="5" s="1"/>
  <c r="BX46" i="5"/>
  <c r="FF46" i="5" s="1"/>
  <c r="BW46" i="5"/>
  <c r="FC46" i="5" s="1"/>
  <c r="BV46" i="5"/>
  <c r="EZ46" i="5" s="1"/>
  <c r="BU46" i="5"/>
  <c r="EW46" i="5" s="1"/>
  <c r="BT46" i="5"/>
  <c r="ET46" i="5" s="1"/>
  <c r="BS46" i="5"/>
  <c r="EQ46" i="5" s="1"/>
  <c r="BR46" i="5"/>
  <c r="EN46" i="5" s="1"/>
  <c r="BQ46" i="5"/>
  <c r="EK46" i="5" s="1"/>
  <c r="BP46" i="5"/>
  <c r="EH46" i="5" s="1"/>
  <c r="BO46" i="5"/>
  <c r="EE46" i="5" s="1"/>
  <c r="BN46" i="5"/>
  <c r="EB46" i="5" s="1"/>
  <c r="BM46" i="5"/>
  <c r="DY46" i="5" s="1"/>
  <c r="BL46" i="5"/>
  <c r="DV46" i="5" s="1"/>
  <c r="BK46" i="5"/>
  <c r="DS46" i="5" s="1"/>
  <c r="BJ46" i="5"/>
  <c r="DP46" i="5" s="1"/>
  <c r="DM45" i="5"/>
  <c r="FQ45" i="5" s="1"/>
  <c r="DL45" i="5"/>
  <c r="FN45" i="5" s="1"/>
  <c r="DK45" i="5"/>
  <c r="FK45" i="5" s="1"/>
  <c r="DJ45" i="5"/>
  <c r="FH45" i="5" s="1"/>
  <c r="DI45" i="5"/>
  <c r="FE45" i="5" s="1"/>
  <c r="DH45" i="5"/>
  <c r="FB45" i="5" s="1"/>
  <c r="DG45" i="5"/>
  <c r="EY45" i="5" s="1"/>
  <c r="DF45" i="5"/>
  <c r="EV45" i="5" s="1"/>
  <c r="DE45" i="5"/>
  <c r="ES45" i="5" s="1"/>
  <c r="DD45" i="5"/>
  <c r="EP45" i="5" s="1"/>
  <c r="DC45" i="5"/>
  <c r="EM45" i="5" s="1"/>
  <c r="DB45" i="5"/>
  <c r="EJ45" i="5" s="1"/>
  <c r="DA45" i="5"/>
  <c r="EG45" i="5" s="1"/>
  <c r="CZ45" i="5"/>
  <c r="ED45" i="5" s="1"/>
  <c r="CY45" i="5"/>
  <c r="EA45" i="5" s="1"/>
  <c r="CX45" i="5"/>
  <c r="DX45" i="5" s="1"/>
  <c r="CW45" i="5"/>
  <c r="DU45" i="5" s="1"/>
  <c r="CV45" i="5"/>
  <c r="CT45" i="5"/>
  <c r="FP45" i="5" s="1"/>
  <c r="CS45" i="5"/>
  <c r="FM45" i="5" s="1"/>
  <c r="CR45" i="5"/>
  <c r="FJ45" i="5" s="1"/>
  <c r="CQ45" i="5"/>
  <c r="FG45" i="5" s="1"/>
  <c r="CP45" i="5"/>
  <c r="FD45" i="5" s="1"/>
  <c r="CO45" i="5"/>
  <c r="FA45" i="5" s="1"/>
  <c r="CN45" i="5"/>
  <c r="EX45" i="5" s="1"/>
  <c r="CM45" i="5"/>
  <c r="EU45" i="5" s="1"/>
  <c r="CL45" i="5"/>
  <c r="ER45" i="5" s="1"/>
  <c r="CK45" i="5"/>
  <c r="EO45" i="5" s="1"/>
  <c r="CJ45" i="5"/>
  <c r="EL45" i="5" s="1"/>
  <c r="CI45" i="5"/>
  <c r="EI45" i="5" s="1"/>
  <c r="CH45" i="5"/>
  <c r="EF45" i="5" s="1"/>
  <c r="CG45" i="5"/>
  <c r="EC45" i="5" s="1"/>
  <c r="CF45" i="5"/>
  <c r="DZ45" i="5" s="1"/>
  <c r="CE45" i="5"/>
  <c r="DW45" i="5" s="1"/>
  <c r="CD45" i="5"/>
  <c r="DT45" i="5" s="1"/>
  <c r="CA45" i="5"/>
  <c r="FO45" i="5" s="1"/>
  <c r="BZ45" i="5"/>
  <c r="FL45" i="5" s="1"/>
  <c r="BY45" i="5"/>
  <c r="FI45" i="5" s="1"/>
  <c r="BX45" i="5"/>
  <c r="FF45" i="5" s="1"/>
  <c r="BW45" i="5"/>
  <c r="FC45" i="5" s="1"/>
  <c r="BV45" i="5"/>
  <c r="EZ45" i="5" s="1"/>
  <c r="BU45" i="5"/>
  <c r="EW45" i="5" s="1"/>
  <c r="BT45" i="5"/>
  <c r="ET45" i="5" s="1"/>
  <c r="BS45" i="5"/>
  <c r="EQ45" i="5" s="1"/>
  <c r="BR45" i="5"/>
  <c r="EN45" i="5" s="1"/>
  <c r="BQ45" i="5"/>
  <c r="EK45" i="5" s="1"/>
  <c r="BP45" i="5"/>
  <c r="EH45" i="5" s="1"/>
  <c r="BO45" i="5"/>
  <c r="EE45" i="5" s="1"/>
  <c r="BN45" i="5"/>
  <c r="EB45" i="5" s="1"/>
  <c r="BM45" i="5"/>
  <c r="DY45" i="5" s="1"/>
  <c r="BL45" i="5"/>
  <c r="DV45" i="5" s="1"/>
  <c r="BK45" i="5"/>
  <c r="DS45" i="5" s="1"/>
  <c r="BJ45" i="5"/>
  <c r="DP45" i="5" s="1"/>
  <c r="DM44" i="5"/>
  <c r="FQ44" i="5" s="1"/>
  <c r="DL44" i="5"/>
  <c r="FN44" i="5" s="1"/>
  <c r="DK44" i="5"/>
  <c r="FK44" i="5" s="1"/>
  <c r="DJ44" i="5"/>
  <c r="FH44" i="5" s="1"/>
  <c r="DI44" i="5"/>
  <c r="FE44" i="5" s="1"/>
  <c r="DH44" i="5"/>
  <c r="FB44" i="5" s="1"/>
  <c r="DG44" i="5"/>
  <c r="EY44" i="5" s="1"/>
  <c r="DF44" i="5"/>
  <c r="EV44" i="5" s="1"/>
  <c r="DE44" i="5"/>
  <c r="ES44" i="5" s="1"/>
  <c r="DD44" i="5"/>
  <c r="EP44" i="5" s="1"/>
  <c r="DC44" i="5"/>
  <c r="EM44" i="5" s="1"/>
  <c r="DB44" i="5"/>
  <c r="EJ44" i="5" s="1"/>
  <c r="DA44" i="5"/>
  <c r="EG44" i="5" s="1"/>
  <c r="CZ44" i="5"/>
  <c r="ED44" i="5" s="1"/>
  <c r="CY44" i="5"/>
  <c r="EA44" i="5" s="1"/>
  <c r="CX44" i="5"/>
  <c r="DX44" i="5" s="1"/>
  <c r="CW44" i="5"/>
  <c r="DU44" i="5" s="1"/>
  <c r="CV44" i="5"/>
  <c r="CT44" i="5"/>
  <c r="FP44" i="5" s="1"/>
  <c r="CS44" i="5"/>
  <c r="FM44" i="5" s="1"/>
  <c r="CR44" i="5"/>
  <c r="FJ44" i="5" s="1"/>
  <c r="CQ44" i="5"/>
  <c r="FG44" i="5" s="1"/>
  <c r="CP44" i="5"/>
  <c r="FD44" i="5" s="1"/>
  <c r="CO44" i="5"/>
  <c r="FA44" i="5" s="1"/>
  <c r="CN44" i="5"/>
  <c r="EX44" i="5" s="1"/>
  <c r="CM44" i="5"/>
  <c r="EU44" i="5" s="1"/>
  <c r="CL44" i="5"/>
  <c r="ER44" i="5" s="1"/>
  <c r="CK44" i="5"/>
  <c r="EO44" i="5" s="1"/>
  <c r="CJ44" i="5"/>
  <c r="EL44" i="5" s="1"/>
  <c r="CI44" i="5"/>
  <c r="EI44" i="5" s="1"/>
  <c r="CH44" i="5"/>
  <c r="EF44" i="5" s="1"/>
  <c r="CG44" i="5"/>
  <c r="EC44" i="5" s="1"/>
  <c r="CF44" i="5"/>
  <c r="DZ44" i="5" s="1"/>
  <c r="CE44" i="5"/>
  <c r="DW44" i="5" s="1"/>
  <c r="CD44" i="5"/>
  <c r="DT44" i="5" s="1"/>
  <c r="DQ44" i="5"/>
  <c r="CA44" i="5"/>
  <c r="FO44" i="5" s="1"/>
  <c r="BZ44" i="5"/>
  <c r="FL44" i="5" s="1"/>
  <c r="BY44" i="5"/>
  <c r="FI44" i="5" s="1"/>
  <c r="BX44" i="5"/>
  <c r="FF44" i="5" s="1"/>
  <c r="BW44" i="5"/>
  <c r="FC44" i="5" s="1"/>
  <c r="BV44" i="5"/>
  <c r="EZ44" i="5" s="1"/>
  <c r="BU44" i="5"/>
  <c r="EW44" i="5" s="1"/>
  <c r="BT44" i="5"/>
  <c r="ET44" i="5" s="1"/>
  <c r="BS44" i="5"/>
  <c r="EQ44" i="5" s="1"/>
  <c r="BR44" i="5"/>
  <c r="EN44" i="5" s="1"/>
  <c r="BQ44" i="5"/>
  <c r="EK44" i="5" s="1"/>
  <c r="BP44" i="5"/>
  <c r="EH44" i="5" s="1"/>
  <c r="BO44" i="5"/>
  <c r="EE44" i="5" s="1"/>
  <c r="BN44" i="5"/>
  <c r="EB44" i="5" s="1"/>
  <c r="BM44" i="5"/>
  <c r="DY44" i="5" s="1"/>
  <c r="BL44" i="5"/>
  <c r="DV44" i="5" s="1"/>
  <c r="BK44" i="5"/>
  <c r="DS44" i="5" s="1"/>
  <c r="BJ44" i="5"/>
  <c r="DP44" i="5" s="1"/>
  <c r="DM43" i="5"/>
  <c r="FQ43" i="5" s="1"/>
  <c r="DL43" i="5"/>
  <c r="FN43" i="5" s="1"/>
  <c r="DK43" i="5"/>
  <c r="FK43" i="5" s="1"/>
  <c r="DJ43" i="5"/>
  <c r="FH43" i="5" s="1"/>
  <c r="DI43" i="5"/>
  <c r="FE43" i="5" s="1"/>
  <c r="DH43" i="5"/>
  <c r="FB43" i="5" s="1"/>
  <c r="DG43" i="5"/>
  <c r="EY43" i="5" s="1"/>
  <c r="DF43" i="5"/>
  <c r="EV43" i="5" s="1"/>
  <c r="DE43" i="5"/>
  <c r="ES43" i="5" s="1"/>
  <c r="DD43" i="5"/>
  <c r="EP43" i="5" s="1"/>
  <c r="DC43" i="5"/>
  <c r="EM43" i="5" s="1"/>
  <c r="DB43" i="5"/>
  <c r="EJ43" i="5" s="1"/>
  <c r="DA43" i="5"/>
  <c r="EG43" i="5" s="1"/>
  <c r="CZ43" i="5"/>
  <c r="ED43" i="5" s="1"/>
  <c r="CY43" i="5"/>
  <c r="EA43" i="5" s="1"/>
  <c r="CX43" i="5"/>
  <c r="DX43" i="5" s="1"/>
  <c r="CW43" i="5"/>
  <c r="DU43" i="5" s="1"/>
  <c r="CV43" i="5"/>
  <c r="CT43" i="5"/>
  <c r="FP43" i="5" s="1"/>
  <c r="CS43" i="5"/>
  <c r="FM43" i="5" s="1"/>
  <c r="CR43" i="5"/>
  <c r="FJ43" i="5" s="1"/>
  <c r="CQ43" i="5"/>
  <c r="FG43" i="5" s="1"/>
  <c r="CP43" i="5"/>
  <c r="FD43" i="5" s="1"/>
  <c r="CO43" i="5"/>
  <c r="FA43" i="5" s="1"/>
  <c r="CN43" i="5"/>
  <c r="EX43" i="5" s="1"/>
  <c r="CM43" i="5"/>
  <c r="EU43" i="5" s="1"/>
  <c r="CL43" i="5"/>
  <c r="ER43" i="5" s="1"/>
  <c r="CK43" i="5"/>
  <c r="EO43" i="5" s="1"/>
  <c r="CJ43" i="5"/>
  <c r="EL43" i="5" s="1"/>
  <c r="CI43" i="5"/>
  <c r="EI43" i="5" s="1"/>
  <c r="CH43" i="5"/>
  <c r="EF43" i="5" s="1"/>
  <c r="CG43" i="5"/>
  <c r="EC43" i="5" s="1"/>
  <c r="CF43" i="5"/>
  <c r="DZ43" i="5" s="1"/>
  <c r="CE43" i="5"/>
  <c r="DW43" i="5" s="1"/>
  <c r="CD43" i="5"/>
  <c r="DT43" i="5" s="1"/>
  <c r="DQ43" i="5"/>
  <c r="CA43" i="5"/>
  <c r="FO43" i="5" s="1"/>
  <c r="BZ43" i="5"/>
  <c r="FL43" i="5" s="1"/>
  <c r="BY43" i="5"/>
  <c r="FI43" i="5" s="1"/>
  <c r="BX43" i="5"/>
  <c r="FF43" i="5" s="1"/>
  <c r="BW43" i="5"/>
  <c r="FC43" i="5" s="1"/>
  <c r="BV43" i="5"/>
  <c r="EZ43" i="5" s="1"/>
  <c r="BU43" i="5"/>
  <c r="EW43" i="5" s="1"/>
  <c r="BT43" i="5"/>
  <c r="ET43" i="5" s="1"/>
  <c r="BS43" i="5"/>
  <c r="EQ43" i="5" s="1"/>
  <c r="BR43" i="5"/>
  <c r="EN43" i="5" s="1"/>
  <c r="BQ43" i="5"/>
  <c r="EK43" i="5" s="1"/>
  <c r="BP43" i="5"/>
  <c r="EH43" i="5" s="1"/>
  <c r="BO43" i="5"/>
  <c r="EE43" i="5" s="1"/>
  <c r="BN43" i="5"/>
  <c r="EB43" i="5" s="1"/>
  <c r="BM43" i="5"/>
  <c r="DY43" i="5" s="1"/>
  <c r="BL43" i="5"/>
  <c r="DV43" i="5" s="1"/>
  <c r="BK43" i="5"/>
  <c r="DS43" i="5" s="1"/>
  <c r="BJ43" i="5"/>
  <c r="DP43" i="5" s="1"/>
  <c r="DM42" i="5"/>
  <c r="FQ42" i="5" s="1"/>
  <c r="DL42" i="5"/>
  <c r="FN42" i="5" s="1"/>
  <c r="DK42" i="5"/>
  <c r="FK42" i="5" s="1"/>
  <c r="DJ42" i="5"/>
  <c r="FH42" i="5" s="1"/>
  <c r="DI42" i="5"/>
  <c r="FE42" i="5" s="1"/>
  <c r="DH42" i="5"/>
  <c r="FB42" i="5" s="1"/>
  <c r="DG42" i="5"/>
  <c r="EY42" i="5" s="1"/>
  <c r="DF42" i="5"/>
  <c r="EV42" i="5" s="1"/>
  <c r="DE42" i="5"/>
  <c r="ES42" i="5" s="1"/>
  <c r="DD42" i="5"/>
  <c r="EP42" i="5" s="1"/>
  <c r="DC42" i="5"/>
  <c r="EM42" i="5" s="1"/>
  <c r="DB42" i="5"/>
  <c r="EJ42" i="5" s="1"/>
  <c r="DA42" i="5"/>
  <c r="EG42" i="5" s="1"/>
  <c r="CZ42" i="5"/>
  <c r="ED42" i="5" s="1"/>
  <c r="CY42" i="5"/>
  <c r="EA42" i="5" s="1"/>
  <c r="CX42" i="5"/>
  <c r="DX42" i="5" s="1"/>
  <c r="CW42" i="5"/>
  <c r="DU42" i="5" s="1"/>
  <c r="CV42" i="5"/>
  <c r="CT42" i="5"/>
  <c r="FP42" i="5" s="1"/>
  <c r="CS42" i="5"/>
  <c r="FM42" i="5" s="1"/>
  <c r="CR42" i="5"/>
  <c r="FJ42" i="5" s="1"/>
  <c r="CQ42" i="5"/>
  <c r="FG42" i="5" s="1"/>
  <c r="CP42" i="5"/>
  <c r="FD42" i="5" s="1"/>
  <c r="CO42" i="5"/>
  <c r="FA42" i="5" s="1"/>
  <c r="CN42" i="5"/>
  <c r="EX42" i="5" s="1"/>
  <c r="CM42" i="5"/>
  <c r="EU42" i="5" s="1"/>
  <c r="CL42" i="5"/>
  <c r="ER42" i="5" s="1"/>
  <c r="CK42" i="5"/>
  <c r="EO42" i="5" s="1"/>
  <c r="CJ42" i="5"/>
  <c r="EL42" i="5" s="1"/>
  <c r="CI42" i="5"/>
  <c r="EI42" i="5" s="1"/>
  <c r="CH42" i="5"/>
  <c r="EF42" i="5" s="1"/>
  <c r="CG42" i="5"/>
  <c r="EC42" i="5" s="1"/>
  <c r="CF42" i="5"/>
  <c r="DZ42" i="5" s="1"/>
  <c r="CE42" i="5"/>
  <c r="DW42" i="5" s="1"/>
  <c r="CD42" i="5"/>
  <c r="DT42" i="5" s="1"/>
  <c r="CA42" i="5"/>
  <c r="FO42" i="5" s="1"/>
  <c r="BZ42" i="5"/>
  <c r="FL42" i="5" s="1"/>
  <c r="BY42" i="5"/>
  <c r="FI42" i="5" s="1"/>
  <c r="BX42" i="5"/>
  <c r="FF42" i="5" s="1"/>
  <c r="BW42" i="5"/>
  <c r="FC42" i="5" s="1"/>
  <c r="BV42" i="5"/>
  <c r="EZ42" i="5" s="1"/>
  <c r="BU42" i="5"/>
  <c r="EW42" i="5" s="1"/>
  <c r="BT42" i="5"/>
  <c r="ET42" i="5" s="1"/>
  <c r="BS42" i="5"/>
  <c r="EQ42" i="5" s="1"/>
  <c r="BR42" i="5"/>
  <c r="EN42" i="5" s="1"/>
  <c r="BQ42" i="5"/>
  <c r="EK42" i="5" s="1"/>
  <c r="BP42" i="5"/>
  <c r="EH42" i="5" s="1"/>
  <c r="BO42" i="5"/>
  <c r="EE42" i="5" s="1"/>
  <c r="BN42" i="5"/>
  <c r="EB42" i="5" s="1"/>
  <c r="BM42" i="5"/>
  <c r="DY42" i="5" s="1"/>
  <c r="BL42" i="5"/>
  <c r="DV42" i="5" s="1"/>
  <c r="BK42" i="5"/>
  <c r="DS42" i="5" s="1"/>
  <c r="BJ42" i="5"/>
  <c r="DP42" i="5" s="1"/>
  <c r="DM41" i="5"/>
  <c r="FQ41" i="5" s="1"/>
  <c r="DL41" i="5"/>
  <c r="FN41" i="5" s="1"/>
  <c r="DK41" i="5"/>
  <c r="FK41" i="5" s="1"/>
  <c r="DJ41" i="5"/>
  <c r="FH41" i="5" s="1"/>
  <c r="DI41" i="5"/>
  <c r="FE41" i="5" s="1"/>
  <c r="DH41" i="5"/>
  <c r="FB41" i="5" s="1"/>
  <c r="DG41" i="5"/>
  <c r="EY41" i="5" s="1"/>
  <c r="DF41" i="5"/>
  <c r="EV41" i="5" s="1"/>
  <c r="DE41" i="5"/>
  <c r="ES41" i="5" s="1"/>
  <c r="DD41" i="5"/>
  <c r="EP41" i="5" s="1"/>
  <c r="DC41" i="5"/>
  <c r="EM41" i="5" s="1"/>
  <c r="DB41" i="5"/>
  <c r="EJ41" i="5" s="1"/>
  <c r="DA41" i="5"/>
  <c r="EG41" i="5" s="1"/>
  <c r="CZ41" i="5"/>
  <c r="ED41" i="5" s="1"/>
  <c r="CY41" i="5"/>
  <c r="EA41" i="5" s="1"/>
  <c r="CX41" i="5"/>
  <c r="DX41" i="5" s="1"/>
  <c r="CW41" i="5"/>
  <c r="DU41" i="5" s="1"/>
  <c r="CV41" i="5"/>
  <c r="CT41" i="5"/>
  <c r="FP41" i="5" s="1"/>
  <c r="CS41" i="5"/>
  <c r="FM41" i="5" s="1"/>
  <c r="CR41" i="5"/>
  <c r="FJ41" i="5" s="1"/>
  <c r="CQ41" i="5"/>
  <c r="FG41" i="5" s="1"/>
  <c r="CP41" i="5"/>
  <c r="FD41" i="5" s="1"/>
  <c r="CO41" i="5"/>
  <c r="FA41" i="5" s="1"/>
  <c r="CN41" i="5"/>
  <c r="EX41" i="5" s="1"/>
  <c r="CM41" i="5"/>
  <c r="EU41" i="5" s="1"/>
  <c r="CL41" i="5"/>
  <c r="ER41" i="5" s="1"/>
  <c r="CK41" i="5"/>
  <c r="EO41" i="5" s="1"/>
  <c r="CJ41" i="5"/>
  <c r="EL41" i="5" s="1"/>
  <c r="CI41" i="5"/>
  <c r="EI41" i="5" s="1"/>
  <c r="CH41" i="5"/>
  <c r="EF41" i="5" s="1"/>
  <c r="CG41" i="5"/>
  <c r="EC41" i="5" s="1"/>
  <c r="CF41" i="5"/>
  <c r="DZ41" i="5" s="1"/>
  <c r="CE41" i="5"/>
  <c r="DW41" i="5" s="1"/>
  <c r="CD41" i="5"/>
  <c r="DT41" i="5" s="1"/>
  <c r="DQ41" i="5"/>
  <c r="CA41" i="5"/>
  <c r="FO41" i="5" s="1"/>
  <c r="BZ41" i="5"/>
  <c r="FL41" i="5" s="1"/>
  <c r="BY41" i="5"/>
  <c r="FI41" i="5" s="1"/>
  <c r="BX41" i="5"/>
  <c r="FF41" i="5" s="1"/>
  <c r="BW41" i="5"/>
  <c r="FC41" i="5" s="1"/>
  <c r="BV41" i="5"/>
  <c r="EZ41" i="5" s="1"/>
  <c r="BU41" i="5"/>
  <c r="EW41" i="5" s="1"/>
  <c r="BT41" i="5"/>
  <c r="ET41" i="5" s="1"/>
  <c r="BS41" i="5"/>
  <c r="EQ41" i="5" s="1"/>
  <c r="BR41" i="5"/>
  <c r="EN41" i="5" s="1"/>
  <c r="BQ41" i="5"/>
  <c r="EK41" i="5" s="1"/>
  <c r="BP41" i="5"/>
  <c r="EH41" i="5" s="1"/>
  <c r="BO41" i="5"/>
  <c r="EE41" i="5" s="1"/>
  <c r="BN41" i="5"/>
  <c r="EB41" i="5" s="1"/>
  <c r="BM41" i="5"/>
  <c r="DY41" i="5" s="1"/>
  <c r="BL41" i="5"/>
  <c r="DV41" i="5" s="1"/>
  <c r="BK41" i="5"/>
  <c r="DS41" i="5" s="1"/>
  <c r="BJ41" i="5"/>
  <c r="DP41" i="5" s="1"/>
  <c r="DM40" i="5"/>
  <c r="FQ40" i="5" s="1"/>
  <c r="DL40" i="5"/>
  <c r="FN40" i="5" s="1"/>
  <c r="DK40" i="5"/>
  <c r="FK40" i="5" s="1"/>
  <c r="DJ40" i="5"/>
  <c r="FH40" i="5" s="1"/>
  <c r="DI40" i="5"/>
  <c r="FE40" i="5" s="1"/>
  <c r="DH40" i="5"/>
  <c r="FB40" i="5" s="1"/>
  <c r="DG40" i="5"/>
  <c r="EY40" i="5" s="1"/>
  <c r="DF40" i="5"/>
  <c r="EV40" i="5" s="1"/>
  <c r="DE40" i="5"/>
  <c r="ES40" i="5" s="1"/>
  <c r="DD40" i="5"/>
  <c r="EP40" i="5" s="1"/>
  <c r="DC40" i="5"/>
  <c r="EM40" i="5" s="1"/>
  <c r="DB40" i="5"/>
  <c r="EJ40" i="5" s="1"/>
  <c r="DA40" i="5"/>
  <c r="EG40" i="5" s="1"/>
  <c r="CZ40" i="5"/>
  <c r="ED40" i="5" s="1"/>
  <c r="CY40" i="5"/>
  <c r="EA40" i="5" s="1"/>
  <c r="CX40" i="5"/>
  <c r="DX40" i="5" s="1"/>
  <c r="CW40" i="5"/>
  <c r="DU40" i="5" s="1"/>
  <c r="CV40" i="5"/>
  <c r="CT40" i="5"/>
  <c r="FP40" i="5" s="1"/>
  <c r="CS40" i="5"/>
  <c r="FM40" i="5" s="1"/>
  <c r="CR40" i="5"/>
  <c r="FJ40" i="5" s="1"/>
  <c r="CQ40" i="5"/>
  <c r="FG40" i="5" s="1"/>
  <c r="CP40" i="5"/>
  <c r="FD40" i="5" s="1"/>
  <c r="CO40" i="5"/>
  <c r="FA40" i="5" s="1"/>
  <c r="CN40" i="5"/>
  <c r="EX40" i="5" s="1"/>
  <c r="CM40" i="5"/>
  <c r="EU40" i="5" s="1"/>
  <c r="CL40" i="5"/>
  <c r="ER40" i="5" s="1"/>
  <c r="CK40" i="5"/>
  <c r="EO40" i="5" s="1"/>
  <c r="CJ40" i="5"/>
  <c r="EL40" i="5" s="1"/>
  <c r="CI40" i="5"/>
  <c r="EI40" i="5" s="1"/>
  <c r="CH40" i="5"/>
  <c r="EF40" i="5" s="1"/>
  <c r="CG40" i="5"/>
  <c r="EC40" i="5" s="1"/>
  <c r="CF40" i="5"/>
  <c r="DZ40" i="5" s="1"/>
  <c r="CE40" i="5"/>
  <c r="DW40" i="5" s="1"/>
  <c r="CD40" i="5"/>
  <c r="DT40" i="5" s="1"/>
  <c r="CA40" i="5"/>
  <c r="FO40" i="5" s="1"/>
  <c r="BZ40" i="5"/>
  <c r="FL40" i="5" s="1"/>
  <c r="BY40" i="5"/>
  <c r="FI40" i="5" s="1"/>
  <c r="BX40" i="5"/>
  <c r="FF40" i="5" s="1"/>
  <c r="BW40" i="5"/>
  <c r="FC40" i="5" s="1"/>
  <c r="BV40" i="5"/>
  <c r="EZ40" i="5" s="1"/>
  <c r="BU40" i="5"/>
  <c r="EW40" i="5" s="1"/>
  <c r="BT40" i="5"/>
  <c r="ET40" i="5" s="1"/>
  <c r="BS40" i="5"/>
  <c r="EQ40" i="5" s="1"/>
  <c r="BR40" i="5"/>
  <c r="EN40" i="5" s="1"/>
  <c r="BQ40" i="5"/>
  <c r="EK40" i="5" s="1"/>
  <c r="BP40" i="5"/>
  <c r="EH40" i="5" s="1"/>
  <c r="BO40" i="5"/>
  <c r="EE40" i="5" s="1"/>
  <c r="BN40" i="5"/>
  <c r="EB40" i="5" s="1"/>
  <c r="BM40" i="5"/>
  <c r="DY40" i="5" s="1"/>
  <c r="BL40" i="5"/>
  <c r="DV40" i="5" s="1"/>
  <c r="BK40" i="5"/>
  <c r="DS40" i="5" s="1"/>
  <c r="BJ40" i="5"/>
  <c r="DP40" i="5" s="1"/>
  <c r="DM39" i="5"/>
  <c r="FQ39" i="5" s="1"/>
  <c r="DL39" i="5"/>
  <c r="FN39" i="5" s="1"/>
  <c r="DK39" i="5"/>
  <c r="FK39" i="5" s="1"/>
  <c r="DJ39" i="5"/>
  <c r="FH39" i="5" s="1"/>
  <c r="DI39" i="5"/>
  <c r="FE39" i="5" s="1"/>
  <c r="DH39" i="5"/>
  <c r="FB39" i="5" s="1"/>
  <c r="DG39" i="5"/>
  <c r="EY39" i="5" s="1"/>
  <c r="DF39" i="5"/>
  <c r="EV39" i="5" s="1"/>
  <c r="DE39" i="5"/>
  <c r="ES39" i="5" s="1"/>
  <c r="DD39" i="5"/>
  <c r="EP39" i="5" s="1"/>
  <c r="DC39" i="5"/>
  <c r="EM39" i="5" s="1"/>
  <c r="DB39" i="5"/>
  <c r="EJ39" i="5" s="1"/>
  <c r="DA39" i="5"/>
  <c r="EG39" i="5" s="1"/>
  <c r="CZ39" i="5"/>
  <c r="ED39" i="5" s="1"/>
  <c r="CY39" i="5"/>
  <c r="EA39" i="5" s="1"/>
  <c r="CX39" i="5"/>
  <c r="DX39" i="5" s="1"/>
  <c r="CW39" i="5"/>
  <c r="DU39" i="5" s="1"/>
  <c r="CV39" i="5"/>
  <c r="CT39" i="5"/>
  <c r="FP39" i="5" s="1"/>
  <c r="CS39" i="5"/>
  <c r="FM39" i="5" s="1"/>
  <c r="CR39" i="5"/>
  <c r="FJ39" i="5" s="1"/>
  <c r="CQ39" i="5"/>
  <c r="FG39" i="5" s="1"/>
  <c r="CP39" i="5"/>
  <c r="FD39" i="5" s="1"/>
  <c r="CO39" i="5"/>
  <c r="FA39" i="5" s="1"/>
  <c r="CN39" i="5"/>
  <c r="EX39" i="5" s="1"/>
  <c r="CM39" i="5"/>
  <c r="EU39" i="5" s="1"/>
  <c r="CL39" i="5"/>
  <c r="ER39" i="5" s="1"/>
  <c r="CK39" i="5"/>
  <c r="EO39" i="5" s="1"/>
  <c r="CJ39" i="5"/>
  <c r="EL39" i="5" s="1"/>
  <c r="CI39" i="5"/>
  <c r="EI39" i="5" s="1"/>
  <c r="CH39" i="5"/>
  <c r="EF39" i="5" s="1"/>
  <c r="CG39" i="5"/>
  <c r="EC39" i="5" s="1"/>
  <c r="CF39" i="5"/>
  <c r="DZ39" i="5" s="1"/>
  <c r="CE39" i="5"/>
  <c r="DW39" i="5" s="1"/>
  <c r="CD39" i="5"/>
  <c r="DT39" i="5" s="1"/>
  <c r="DQ39" i="5"/>
  <c r="CA39" i="5"/>
  <c r="FO39" i="5" s="1"/>
  <c r="BZ39" i="5"/>
  <c r="FL39" i="5" s="1"/>
  <c r="BY39" i="5"/>
  <c r="FI39" i="5" s="1"/>
  <c r="BX39" i="5"/>
  <c r="FF39" i="5" s="1"/>
  <c r="BW39" i="5"/>
  <c r="FC39" i="5" s="1"/>
  <c r="BV39" i="5"/>
  <c r="EZ39" i="5" s="1"/>
  <c r="BU39" i="5"/>
  <c r="EW39" i="5" s="1"/>
  <c r="BT39" i="5"/>
  <c r="ET39" i="5" s="1"/>
  <c r="BS39" i="5"/>
  <c r="EQ39" i="5" s="1"/>
  <c r="BR39" i="5"/>
  <c r="EN39" i="5" s="1"/>
  <c r="BQ39" i="5"/>
  <c r="EK39" i="5" s="1"/>
  <c r="BP39" i="5"/>
  <c r="EH39" i="5" s="1"/>
  <c r="BO39" i="5"/>
  <c r="EE39" i="5" s="1"/>
  <c r="BN39" i="5"/>
  <c r="EB39" i="5" s="1"/>
  <c r="BM39" i="5"/>
  <c r="DY39" i="5" s="1"/>
  <c r="BL39" i="5"/>
  <c r="DV39" i="5" s="1"/>
  <c r="BK39" i="5"/>
  <c r="DS39" i="5" s="1"/>
  <c r="BJ39" i="5"/>
  <c r="DP39" i="5" s="1"/>
  <c r="DM38" i="5"/>
  <c r="FQ38" i="5" s="1"/>
  <c r="DL38" i="5"/>
  <c r="FN38" i="5" s="1"/>
  <c r="DK38" i="5"/>
  <c r="FK38" i="5" s="1"/>
  <c r="DJ38" i="5"/>
  <c r="FH38" i="5" s="1"/>
  <c r="DI38" i="5"/>
  <c r="FE38" i="5" s="1"/>
  <c r="DH38" i="5"/>
  <c r="FB38" i="5" s="1"/>
  <c r="DG38" i="5"/>
  <c r="EY38" i="5" s="1"/>
  <c r="DF38" i="5"/>
  <c r="EV38" i="5" s="1"/>
  <c r="DE38" i="5"/>
  <c r="ES38" i="5" s="1"/>
  <c r="DD38" i="5"/>
  <c r="EP38" i="5" s="1"/>
  <c r="DC38" i="5"/>
  <c r="EM38" i="5" s="1"/>
  <c r="DB38" i="5"/>
  <c r="EJ38" i="5" s="1"/>
  <c r="DA38" i="5"/>
  <c r="EG38" i="5" s="1"/>
  <c r="CZ38" i="5"/>
  <c r="ED38" i="5" s="1"/>
  <c r="CY38" i="5"/>
  <c r="EA38" i="5" s="1"/>
  <c r="CX38" i="5"/>
  <c r="DX38" i="5" s="1"/>
  <c r="CW38" i="5"/>
  <c r="DU38" i="5" s="1"/>
  <c r="CV38" i="5"/>
  <c r="CT38" i="5"/>
  <c r="FP38" i="5" s="1"/>
  <c r="CS38" i="5"/>
  <c r="FM38" i="5" s="1"/>
  <c r="CR38" i="5"/>
  <c r="FJ38" i="5" s="1"/>
  <c r="CQ38" i="5"/>
  <c r="FG38" i="5" s="1"/>
  <c r="CP38" i="5"/>
  <c r="FD38" i="5" s="1"/>
  <c r="CO38" i="5"/>
  <c r="FA38" i="5" s="1"/>
  <c r="CN38" i="5"/>
  <c r="EX38" i="5" s="1"/>
  <c r="CM38" i="5"/>
  <c r="EU38" i="5" s="1"/>
  <c r="CL38" i="5"/>
  <c r="ER38" i="5" s="1"/>
  <c r="CK38" i="5"/>
  <c r="EO38" i="5" s="1"/>
  <c r="CJ38" i="5"/>
  <c r="EL38" i="5" s="1"/>
  <c r="CI38" i="5"/>
  <c r="EI38" i="5" s="1"/>
  <c r="CH38" i="5"/>
  <c r="EF38" i="5" s="1"/>
  <c r="CG38" i="5"/>
  <c r="EC38" i="5" s="1"/>
  <c r="CF38" i="5"/>
  <c r="DZ38" i="5" s="1"/>
  <c r="CE38" i="5"/>
  <c r="DW38" i="5" s="1"/>
  <c r="CD38" i="5"/>
  <c r="DT38" i="5" s="1"/>
  <c r="DQ38" i="5"/>
  <c r="CA38" i="5"/>
  <c r="FO38" i="5" s="1"/>
  <c r="BZ38" i="5"/>
  <c r="FL38" i="5" s="1"/>
  <c r="BY38" i="5"/>
  <c r="FI38" i="5" s="1"/>
  <c r="BX38" i="5"/>
  <c r="FF38" i="5" s="1"/>
  <c r="BW38" i="5"/>
  <c r="FC38" i="5" s="1"/>
  <c r="BV38" i="5"/>
  <c r="EZ38" i="5" s="1"/>
  <c r="BU38" i="5"/>
  <c r="EW38" i="5" s="1"/>
  <c r="BT38" i="5"/>
  <c r="ET38" i="5" s="1"/>
  <c r="BS38" i="5"/>
  <c r="EQ38" i="5" s="1"/>
  <c r="BR38" i="5"/>
  <c r="EN38" i="5" s="1"/>
  <c r="BQ38" i="5"/>
  <c r="EK38" i="5" s="1"/>
  <c r="BP38" i="5"/>
  <c r="EH38" i="5" s="1"/>
  <c r="BO38" i="5"/>
  <c r="EE38" i="5" s="1"/>
  <c r="BN38" i="5"/>
  <c r="EB38" i="5" s="1"/>
  <c r="BM38" i="5"/>
  <c r="DY38" i="5" s="1"/>
  <c r="BL38" i="5"/>
  <c r="DV38" i="5" s="1"/>
  <c r="BK38" i="5"/>
  <c r="DS38" i="5" s="1"/>
  <c r="BJ38" i="5"/>
  <c r="DP38" i="5" s="1"/>
  <c r="DM37" i="5"/>
  <c r="FQ37" i="5" s="1"/>
  <c r="DL37" i="5"/>
  <c r="FN37" i="5" s="1"/>
  <c r="DK37" i="5"/>
  <c r="FK37" i="5" s="1"/>
  <c r="DJ37" i="5"/>
  <c r="FH37" i="5" s="1"/>
  <c r="DI37" i="5"/>
  <c r="FE37" i="5" s="1"/>
  <c r="DH37" i="5"/>
  <c r="FB37" i="5" s="1"/>
  <c r="DG37" i="5"/>
  <c r="EY37" i="5" s="1"/>
  <c r="DF37" i="5"/>
  <c r="EV37" i="5" s="1"/>
  <c r="DE37" i="5"/>
  <c r="ES37" i="5" s="1"/>
  <c r="DD37" i="5"/>
  <c r="EP37" i="5" s="1"/>
  <c r="DC37" i="5"/>
  <c r="EM37" i="5" s="1"/>
  <c r="DB37" i="5"/>
  <c r="EJ37" i="5" s="1"/>
  <c r="DA37" i="5"/>
  <c r="EG37" i="5" s="1"/>
  <c r="CZ37" i="5"/>
  <c r="ED37" i="5" s="1"/>
  <c r="CY37" i="5"/>
  <c r="EA37" i="5" s="1"/>
  <c r="CX37" i="5"/>
  <c r="DX37" i="5" s="1"/>
  <c r="CW37" i="5"/>
  <c r="DU37" i="5" s="1"/>
  <c r="CV37" i="5"/>
  <c r="CT37" i="5"/>
  <c r="FP37" i="5" s="1"/>
  <c r="CS37" i="5"/>
  <c r="FM37" i="5" s="1"/>
  <c r="CR37" i="5"/>
  <c r="FJ37" i="5" s="1"/>
  <c r="CQ37" i="5"/>
  <c r="FG37" i="5" s="1"/>
  <c r="CP37" i="5"/>
  <c r="FD37" i="5" s="1"/>
  <c r="CO37" i="5"/>
  <c r="FA37" i="5" s="1"/>
  <c r="CN37" i="5"/>
  <c r="EX37" i="5" s="1"/>
  <c r="CM37" i="5"/>
  <c r="EU37" i="5" s="1"/>
  <c r="CL37" i="5"/>
  <c r="ER37" i="5" s="1"/>
  <c r="CK37" i="5"/>
  <c r="EO37" i="5" s="1"/>
  <c r="CJ37" i="5"/>
  <c r="EL37" i="5" s="1"/>
  <c r="CI37" i="5"/>
  <c r="EI37" i="5" s="1"/>
  <c r="CH37" i="5"/>
  <c r="EF37" i="5" s="1"/>
  <c r="CG37" i="5"/>
  <c r="EC37" i="5" s="1"/>
  <c r="CF37" i="5"/>
  <c r="DZ37" i="5" s="1"/>
  <c r="CE37" i="5"/>
  <c r="DW37" i="5" s="1"/>
  <c r="CD37" i="5"/>
  <c r="DT37" i="5" s="1"/>
  <c r="CA37" i="5"/>
  <c r="FO37" i="5" s="1"/>
  <c r="BZ37" i="5"/>
  <c r="FL37" i="5" s="1"/>
  <c r="BY37" i="5"/>
  <c r="FI37" i="5" s="1"/>
  <c r="BX37" i="5"/>
  <c r="FF37" i="5" s="1"/>
  <c r="BW37" i="5"/>
  <c r="FC37" i="5" s="1"/>
  <c r="BV37" i="5"/>
  <c r="EZ37" i="5" s="1"/>
  <c r="BU37" i="5"/>
  <c r="EW37" i="5" s="1"/>
  <c r="BT37" i="5"/>
  <c r="ET37" i="5" s="1"/>
  <c r="BS37" i="5"/>
  <c r="EQ37" i="5" s="1"/>
  <c r="BR37" i="5"/>
  <c r="EN37" i="5" s="1"/>
  <c r="BQ37" i="5"/>
  <c r="EK37" i="5" s="1"/>
  <c r="BP37" i="5"/>
  <c r="EH37" i="5" s="1"/>
  <c r="BO37" i="5"/>
  <c r="EE37" i="5" s="1"/>
  <c r="BN37" i="5"/>
  <c r="EB37" i="5" s="1"/>
  <c r="BM37" i="5"/>
  <c r="DY37" i="5" s="1"/>
  <c r="BL37" i="5"/>
  <c r="DV37" i="5" s="1"/>
  <c r="BK37" i="5"/>
  <c r="DS37" i="5" s="1"/>
  <c r="BJ37" i="5"/>
  <c r="DP37" i="5" s="1"/>
  <c r="DM36" i="5"/>
  <c r="FQ36" i="5" s="1"/>
  <c r="DL36" i="5"/>
  <c r="FN36" i="5" s="1"/>
  <c r="DK36" i="5"/>
  <c r="FK36" i="5" s="1"/>
  <c r="DJ36" i="5"/>
  <c r="FH36" i="5" s="1"/>
  <c r="DI36" i="5"/>
  <c r="FE36" i="5" s="1"/>
  <c r="DH36" i="5"/>
  <c r="FB36" i="5" s="1"/>
  <c r="DG36" i="5"/>
  <c r="EY36" i="5" s="1"/>
  <c r="DF36" i="5"/>
  <c r="EV36" i="5" s="1"/>
  <c r="DE36" i="5"/>
  <c r="ES36" i="5" s="1"/>
  <c r="DD36" i="5"/>
  <c r="EP36" i="5" s="1"/>
  <c r="DC36" i="5"/>
  <c r="EM36" i="5" s="1"/>
  <c r="DB36" i="5"/>
  <c r="EJ36" i="5" s="1"/>
  <c r="DA36" i="5"/>
  <c r="EG36" i="5" s="1"/>
  <c r="CZ36" i="5"/>
  <c r="ED36" i="5" s="1"/>
  <c r="CY36" i="5"/>
  <c r="EA36" i="5" s="1"/>
  <c r="CX36" i="5"/>
  <c r="DX36" i="5" s="1"/>
  <c r="CW36" i="5"/>
  <c r="DU36" i="5" s="1"/>
  <c r="CV36" i="5"/>
  <c r="CT36" i="5"/>
  <c r="FP36" i="5" s="1"/>
  <c r="CS36" i="5"/>
  <c r="FM36" i="5" s="1"/>
  <c r="CR36" i="5"/>
  <c r="FJ36" i="5" s="1"/>
  <c r="CQ36" i="5"/>
  <c r="FG36" i="5" s="1"/>
  <c r="CP36" i="5"/>
  <c r="FD36" i="5" s="1"/>
  <c r="CO36" i="5"/>
  <c r="FA36" i="5" s="1"/>
  <c r="CN36" i="5"/>
  <c r="EX36" i="5" s="1"/>
  <c r="CM36" i="5"/>
  <c r="EU36" i="5" s="1"/>
  <c r="CL36" i="5"/>
  <c r="ER36" i="5" s="1"/>
  <c r="CK36" i="5"/>
  <c r="EO36" i="5" s="1"/>
  <c r="CJ36" i="5"/>
  <c r="EL36" i="5" s="1"/>
  <c r="CI36" i="5"/>
  <c r="EI36" i="5" s="1"/>
  <c r="CH36" i="5"/>
  <c r="EF36" i="5" s="1"/>
  <c r="CG36" i="5"/>
  <c r="EC36" i="5" s="1"/>
  <c r="CF36" i="5"/>
  <c r="DZ36" i="5" s="1"/>
  <c r="CE36" i="5"/>
  <c r="DW36" i="5" s="1"/>
  <c r="CD36" i="5"/>
  <c r="DT36" i="5" s="1"/>
  <c r="CA36" i="5"/>
  <c r="FO36" i="5" s="1"/>
  <c r="BZ36" i="5"/>
  <c r="FL36" i="5" s="1"/>
  <c r="BY36" i="5"/>
  <c r="FI36" i="5" s="1"/>
  <c r="BX36" i="5"/>
  <c r="FF36" i="5" s="1"/>
  <c r="BW36" i="5"/>
  <c r="FC36" i="5" s="1"/>
  <c r="BV36" i="5"/>
  <c r="EZ36" i="5" s="1"/>
  <c r="BU36" i="5"/>
  <c r="EW36" i="5" s="1"/>
  <c r="BT36" i="5"/>
  <c r="ET36" i="5" s="1"/>
  <c r="BS36" i="5"/>
  <c r="EQ36" i="5" s="1"/>
  <c r="BR36" i="5"/>
  <c r="EN36" i="5" s="1"/>
  <c r="BQ36" i="5"/>
  <c r="EK36" i="5" s="1"/>
  <c r="BP36" i="5"/>
  <c r="EH36" i="5" s="1"/>
  <c r="BO36" i="5"/>
  <c r="EE36" i="5" s="1"/>
  <c r="BN36" i="5"/>
  <c r="EB36" i="5" s="1"/>
  <c r="BM36" i="5"/>
  <c r="DY36" i="5" s="1"/>
  <c r="BL36" i="5"/>
  <c r="DV36" i="5" s="1"/>
  <c r="BK36" i="5"/>
  <c r="DS36" i="5" s="1"/>
  <c r="BJ36" i="5"/>
  <c r="DP36" i="5" s="1"/>
  <c r="EA35" i="5"/>
  <c r="DM35" i="5"/>
  <c r="FQ35" i="5" s="1"/>
  <c r="DL35" i="5"/>
  <c r="FN35" i="5" s="1"/>
  <c r="DK35" i="5"/>
  <c r="FK35" i="5" s="1"/>
  <c r="DJ35" i="5"/>
  <c r="FH35" i="5" s="1"/>
  <c r="DI35" i="5"/>
  <c r="FE35" i="5" s="1"/>
  <c r="DH35" i="5"/>
  <c r="FB35" i="5" s="1"/>
  <c r="DG35" i="5"/>
  <c r="EY35" i="5" s="1"/>
  <c r="DF35" i="5"/>
  <c r="EV35" i="5" s="1"/>
  <c r="DE35" i="5"/>
  <c r="ES35" i="5" s="1"/>
  <c r="DD35" i="5"/>
  <c r="EP35" i="5" s="1"/>
  <c r="DC35" i="5"/>
  <c r="EM35" i="5" s="1"/>
  <c r="DB35" i="5"/>
  <c r="EJ35" i="5" s="1"/>
  <c r="DA35" i="5"/>
  <c r="EG35" i="5" s="1"/>
  <c r="CZ35" i="5"/>
  <c r="ED35" i="5" s="1"/>
  <c r="CY35" i="5"/>
  <c r="CX35" i="5"/>
  <c r="DX35" i="5" s="1"/>
  <c r="CW35" i="5"/>
  <c r="DU35" i="5" s="1"/>
  <c r="CV35" i="5"/>
  <c r="CT35" i="5"/>
  <c r="FP35" i="5" s="1"/>
  <c r="CS35" i="5"/>
  <c r="FM35" i="5" s="1"/>
  <c r="CR35" i="5"/>
  <c r="FJ35" i="5" s="1"/>
  <c r="CQ35" i="5"/>
  <c r="FG35" i="5" s="1"/>
  <c r="CP35" i="5"/>
  <c r="FD35" i="5" s="1"/>
  <c r="CO35" i="5"/>
  <c r="FA35" i="5" s="1"/>
  <c r="CN35" i="5"/>
  <c r="EX35" i="5" s="1"/>
  <c r="CM35" i="5"/>
  <c r="EU35" i="5" s="1"/>
  <c r="CL35" i="5"/>
  <c r="ER35" i="5" s="1"/>
  <c r="CK35" i="5"/>
  <c r="EO35" i="5" s="1"/>
  <c r="CJ35" i="5"/>
  <c r="EL35" i="5" s="1"/>
  <c r="CI35" i="5"/>
  <c r="EI35" i="5" s="1"/>
  <c r="CH35" i="5"/>
  <c r="EF35" i="5" s="1"/>
  <c r="CG35" i="5"/>
  <c r="EC35" i="5" s="1"/>
  <c r="CF35" i="5"/>
  <c r="DZ35" i="5" s="1"/>
  <c r="CE35" i="5"/>
  <c r="DW35" i="5" s="1"/>
  <c r="CD35" i="5"/>
  <c r="DT35" i="5" s="1"/>
  <c r="DQ35" i="5"/>
  <c r="CA35" i="5"/>
  <c r="FO35" i="5" s="1"/>
  <c r="BZ35" i="5"/>
  <c r="FL35" i="5" s="1"/>
  <c r="BY35" i="5"/>
  <c r="FI35" i="5" s="1"/>
  <c r="BX35" i="5"/>
  <c r="FF35" i="5" s="1"/>
  <c r="BW35" i="5"/>
  <c r="FC35" i="5" s="1"/>
  <c r="BV35" i="5"/>
  <c r="EZ35" i="5" s="1"/>
  <c r="BU35" i="5"/>
  <c r="EW35" i="5" s="1"/>
  <c r="BT35" i="5"/>
  <c r="ET35" i="5" s="1"/>
  <c r="BS35" i="5"/>
  <c r="EQ35" i="5" s="1"/>
  <c r="BR35" i="5"/>
  <c r="EN35" i="5" s="1"/>
  <c r="BQ35" i="5"/>
  <c r="EK35" i="5" s="1"/>
  <c r="BP35" i="5"/>
  <c r="EH35" i="5" s="1"/>
  <c r="BO35" i="5"/>
  <c r="EE35" i="5" s="1"/>
  <c r="BN35" i="5"/>
  <c r="EB35" i="5" s="1"/>
  <c r="BM35" i="5"/>
  <c r="DY35" i="5" s="1"/>
  <c r="BL35" i="5"/>
  <c r="DV35" i="5" s="1"/>
  <c r="BK35" i="5"/>
  <c r="DS35" i="5" s="1"/>
  <c r="BJ35" i="5"/>
  <c r="DP35" i="5" s="1"/>
  <c r="DM34" i="5"/>
  <c r="FQ34" i="5" s="1"/>
  <c r="DL34" i="5"/>
  <c r="FN34" i="5" s="1"/>
  <c r="DK34" i="5"/>
  <c r="FK34" i="5" s="1"/>
  <c r="DJ34" i="5"/>
  <c r="FH34" i="5" s="1"/>
  <c r="DI34" i="5"/>
  <c r="FE34" i="5" s="1"/>
  <c r="DH34" i="5"/>
  <c r="FB34" i="5" s="1"/>
  <c r="DG34" i="5"/>
  <c r="EY34" i="5" s="1"/>
  <c r="DF34" i="5"/>
  <c r="EV34" i="5" s="1"/>
  <c r="DE34" i="5"/>
  <c r="ES34" i="5" s="1"/>
  <c r="DD34" i="5"/>
  <c r="EP34" i="5" s="1"/>
  <c r="DC34" i="5"/>
  <c r="EM34" i="5" s="1"/>
  <c r="DB34" i="5"/>
  <c r="EJ34" i="5" s="1"/>
  <c r="DA34" i="5"/>
  <c r="EG34" i="5" s="1"/>
  <c r="CZ34" i="5"/>
  <c r="ED34" i="5" s="1"/>
  <c r="CY34" i="5"/>
  <c r="EA34" i="5" s="1"/>
  <c r="CX34" i="5"/>
  <c r="DX34" i="5" s="1"/>
  <c r="CW34" i="5"/>
  <c r="DU34" i="5" s="1"/>
  <c r="CV34" i="5"/>
  <c r="CT34" i="5"/>
  <c r="FP34" i="5" s="1"/>
  <c r="CS34" i="5"/>
  <c r="FM34" i="5" s="1"/>
  <c r="CR34" i="5"/>
  <c r="FJ34" i="5" s="1"/>
  <c r="CQ34" i="5"/>
  <c r="FG34" i="5" s="1"/>
  <c r="CP34" i="5"/>
  <c r="FD34" i="5" s="1"/>
  <c r="CO34" i="5"/>
  <c r="FA34" i="5" s="1"/>
  <c r="CN34" i="5"/>
  <c r="EX34" i="5" s="1"/>
  <c r="CM34" i="5"/>
  <c r="EU34" i="5" s="1"/>
  <c r="CL34" i="5"/>
  <c r="ER34" i="5" s="1"/>
  <c r="CK34" i="5"/>
  <c r="EO34" i="5" s="1"/>
  <c r="CJ34" i="5"/>
  <c r="EL34" i="5" s="1"/>
  <c r="CI34" i="5"/>
  <c r="EI34" i="5" s="1"/>
  <c r="CH34" i="5"/>
  <c r="EF34" i="5" s="1"/>
  <c r="CG34" i="5"/>
  <c r="EC34" i="5" s="1"/>
  <c r="CF34" i="5"/>
  <c r="DZ34" i="5" s="1"/>
  <c r="CE34" i="5"/>
  <c r="DW34" i="5" s="1"/>
  <c r="CD34" i="5"/>
  <c r="DT34" i="5" s="1"/>
  <c r="CA34" i="5"/>
  <c r="FO34" i="5" s="1"/>
  <c r="BZ34" i="5"/>
  <c r="FL34" i="5" s="1"/>
  <c r="BY34" i="5"/>
  <c r="FI34" i="5" s="1"/>
  <c r="BX34" i="5"/>
  <c r="FF34" i="5" s="1"/>
  <c r="BW34" i="5"/>
  <c r="FC34" i="5" s="1"/>
  <c r="BV34" i="5"/>
  <c r="EZ34" i="5" s="1"/>
  <c r="BU34" i="5"/>
  <c r="EW34" i="5" s="1"/>
  <c r="BT34" i="5"/>
  <c r="ET34" i="5" s="1"/>
  <c r="BS34" i="5"/>
  <c r="EQ34" i="5" s="1"/>
  <c r="BR34" i="5"/>
  <c r="EN34" i="5" s="1"/>
  <c r="BQ34" i="5"/>
  <c r="EK34" i="5" s="1"/>
  <c r="BP34" i="5"/>
  <c r="EH34" i="5" s="1"/>
  <c r="BO34" i="5"/>
  <c r="EE34" i="5" s="1"/>
  <c r="BN34" i="5"/>
  <c r="EB34" i="5" s="1"/>
  <c r="BM34" i="5"/>
  <c r="DY34" i="5" s="1"/>
  <c r="BL34" i="5"/>
  <c r="DV34" i="5" s="1"/>
  <c r="BK34" i="5"/>
  <c r="DS34" i="5" s="1"/>
  <c r="BJ34" i="5"/>
  <c r="DP34" i="5" s="1"/>
  <c r="DM33" i="5"/>
  <c r="FQ33" i="5" s="1"/>
  <c r="DL33" i="5"/>
  <c r="FN33" i="5" s="1"/>
  <c r="DK33" i="5"/>
  <c r="FK33" i="5" s="1"/>
  <c r="DJ33" i="5"/>
  <c r="FH33" i="5" s="1"/>
  <c r="DI33" i="5"/>
  <c r="FE33" i="5" s="1"/>
  <c r="DH33" i="5"/>
  <c r="FB33" i="5" s="1"/>
  <c r="DG33" i="5"/>
  <c r="EY33" i="5" s="1"/>
  <c r="DF33" i="5"/>
  <c r="EV33" i="5" s="1"/>
  <c r="DE33" i="5"/>
  <c r="ES33" i="5" s="1"/>
  <c r="DD33" i="5"/>
  <c r="EP33" i="5" s="1"/>
  <c r="DC33" i="5"/>
  <c r="EM33" i="5" s="1"/>
  <c r="DB33" i="5"/>
  <c r="EJ33" i="5" s="1"/>
  <c r="DA33" i="5"/>
  <c r="EG33" i="5" s="1"/>
  <c r="CZ33" i="5"/>
  <c r="ED33" i="5" s="1"/>
  <c r="CY33" i="5"/>
  <c r="EA33" i="5" s="1"/>
  <c r="CX33" i="5"/>
  <c r="DX33" i="5" s="1"/>
  <c r="CW33" i="5"/>
  <c r="DU33" i="5" s="1"/>
  <c r="CV33" i="5"/>
  <c r="CT33" i="5"/>
  <c r="FP33" i="5" s="1"/>
  <c r="CS33" i="5"/>
  <c r="FM33" i="5" s="1"/>
  <c r="CR33" i="5"/>
  <c r="FJ33" i="5" s="1"/>
  <c r="CQ33" i="5"/>
  <c r="FG33" i="5" s="1"/>
  <c r="CP33" i="5"/>
  <c r="FD33" i="5" s="1"/>
  <c r="CO33" i="5"/>
  <c r="FA33" i="5" s="1"/>
  <c r="CN33" i="5"/>
  <c r="EX33" i="5" s="1"/>
  <c r="CM33" i="5"/>
  <c r="EU33" i="5" s="1"/>
  <c r="CL33" i="5"/>
  <c r="ER33" i="5" s="1"/>
  <c r="CK33" i="5"/>
  <c r="EO33" i="5" s="1"/>
  <c r="CJ33" i="5"/>
  <c r="EL33" i="5" s="1"/>
  <c r="CI33" i="5"/>
  <c r="EI33" i="5" s="1"/>
  <c r="CH33" i="5"/>
  <c r="EF33" i="5" s="1"/>
  <c r="CG33" i="5"/>
  <c r="EC33" i="5" s="1"/>
  <c r="CF33" i="5"/>
  <c r="DZ33" i="5" s="1"/>
  <c r="CE33" i="5"/>
  <c r="DW33" i="5" s="1"/>
  <c r="CD33" i="5"/>
  <c r="DT33" i="5" s="1"/>
  <c r="CA33" i="5"/>
  <c r="FO33" i="5" s="1"/>
  <c r="BZ33" i="5"/>
  <c r="FL33" i="5" s="1"/>
  <c r="BY33" i="5"/>
  <c r="FI33" i="5" s="1"/>
  <c r="BX33" i="5"/>
  <c r="FF33" i="5" s="1"/>
  <c r="BW33" i="5"/>
  <c r="FC33" i="5" s="1"/>
  <c r="BV33" i="5"/>
  <c r="EZ33" i="5" s="1"/>
  <c r="BU33" i="5"/>
  <c r="EW33" i="5" s="1"/>
  <c r="BT33" i="5"/>
  <c r="ET33" i="5" s="1"/>
  <c r="BS33" i="5"/>
  <c r="EQ33" i="5" s="1"/>
  <c r="BR33" i="5"/>
  <c r="EN33" i="5" s="1"/>
  <c r="BQ33" i="5"/>
  <c r="EK33" i="5" s="1"/>
  <c r="BP33" i="5"/>
  <c r="EH33" i="5" s="1"/>
  <c r="BO33" i="5"/>
  <c r="EE33" i="5" s="1"/>
  <c r="BN33" i="5"/>
  <c r="EB33" i="5" s="1"/>
  <c r="BM33" i="5"/>
  <c r="DY33" i="5" s="1"/>
  <c r="BL33" i="5"/>
  <c r="DV33" i="5" s="1"/>
  <c r="BK33" i="5"/>
  <c r="DS33" i="5" s="1"/>
  <c r="BJ33" i="5"/>
  <c r="DP33" i="5" s="1"/>
  <c r="FJ32" i="5"/>
  <c r="EX32" i="5"/>
  <c r="DM32" i="5"/>
  <c r="FQ32" i="5" s="1"/>
  <c r="DL32" i="5"/>
  <c r="FN32" i="5" s="1"/>
  <c r="DK32" i="5"/>
  <c r="FK32" i="5" s="1"/>
  <c r="DJ32" i="5"/>
  <c r="FH32" i="5" s="1"/>
  <c r="DI32" i="5"/>
  <c r="FE32" i="5" s="1"/>
  <c r="DH32" i="5"/>
  <c r="FB32" i="5" s="1"/>
  <c r="DG32" i="5"/>
  <c r="EY32" i="5" s="1"/>
  <c r="DF32" i="5"/>
  <c r="EV32" i="5" s="1"/>
  <c r="DE32" i="5"/>
  <c r="ES32" i="5" s="1"/>
  <c r="DD32" i="5"/>
  <c r="EP32" i="5" s="1"/>
  <c r="DC32" i="5"/>
  <c r="EM32" i="5" s="1"/>
  <c r="DB32" i="5"/>
  <c r="EJ32" i="5" s="1"/>
  <c r="DA32" i="5"/>
  <c r="EG32" i="5" s="1"/>
  <c r="CZ32" i="5"/>
  <c r="ED32" i="5" s="1"/>
  <c r="CY32" i="5"/>
  <c r="EA32" i="5" s="1"/>
  <c r="CX32" i="5"/>
  <c r="DX32" i="5" s="1"/>
  <c r="CW32" i="5"/>
  <c r="DU32" i="5" s="1"/>
  <c r="CV32" i="5"/>
  <c r="CT32" i="5"/>
  <c r="FP32" i="5" s="1"/>
  <c r="CS32" i="5"/>
  <c r="FM32" i="5" s="1"/>
  <c r="CR32" i="5"/>
  <c r="CQ32" i="5"/>
  <c r="FG32" i="5" s="1"/>
  <c r="CP32" i="5"/>
  <c r="FD32" i="5" s="1"/>
  <c r="CO32" i="5"/>
  <c r="FA32" i="5" s="1"/>
  <c r="CN32" i="5"/>
  <c r="CM32" i="5"/>
  <c r="EU32" i="5" s="1"/>
  <c r="CL32" i="5"/>
  <c r="ER32" i="5" s="1"/>
  <c r="CK32" i="5"/>
  <c r="EO32" i="5" s="1"/>
  <c r="CJ32" i="5"/>
  <c r="EL32" i="5" s="1"/>
  <c r="CI32" i="5"/>
  <c r="EI32" i="5" s="1"/>
  <c r="CH32" i="5"/>
  <c r="EF32" i="5" s="1"/>
  <c r="CG32" i="5"/>
  <c r="EC32" i="5" s="1"/>
  <c r="CF32" i="5"/>
  <c r="DZ32" i="5" s="1"/>
  <c r="CE32" i="5"/>
  <c r="DW32" i="5" s="1"/>
  <c r="CD32" i="5"/>
  <c r="DT32" i="5" s="1"/>
  <c r="CA32" i="5"/>
  <c r="FO32" i="5" s="1"/>
  <c r="BZ32" i="5"/>
  <c r="FL32" i="5" s="1"/>
  <c r="BY32" i="5"/>
  <c r="FI32" i="5" s="1"/>
  <c r="BX32" i="5"/>
  <c r="FF32" i="5" s="1"/>
  <c r="BW32" i="5"/>
  <c r="FC32" i="5" s="1"/>
  <c r="BV32" i="5"/>
  <c r="EZ32" i="5" s="1"/>
  <c r="BU32" i="5"/>
  <c r="EW32" i="5" s="1"/>
  <c r="BT32" i="5"/>
  <c r="ET32" i="5" s="1"/>
  <c r="BS32" i="5"/>
  <c r="EQ32" i="5" s="1"/>
  <c r="BR32" i="5"/>
  <c r="EN32" i="5" s="1"/>
  <c r="BQ32" i="5"/>
  <c r="EK32" i="5" s="1"/>
  <c r="BP32" i="5"/>
  <c r="EH32" i="5" s="1"/>
  <c r="BO32" i="5"/>
  <c r="EE32" i="5" s="1"/>
  <c r="BN32" i="5"/>
  <c r="EB32" i="5" s="1"/>
  <c r="BM32" i="5"/>
  <c r="DY32" i="5" s="1"/>
  <c r="BL32" i="5"/>
  <c r="DV32" i="5" s="1"/>
  <c r="BK32" i="5"/>
  <c r="DS32" i="5" s="1"/>
  <c r="BJ32" i="5"/>
  <c r="DP32" i="5" s="1"/>
  <c r="DM31" i="5"/>
  <c r="FQ31" i="5" s="1"/>
  <c r="DL31" i="5"/>
  <c r="FN31" i="5" s="1"/>
  <c r="DK31" i="5"/>
  <c r="FK31" i="5" s="1"/>
  <c r="DJ31" i="5"/>
  <c r="FH31" i="5" s="1"/>
  <c r="DI31" i="5"/>
  <c r="FE31" i="5" s="1"/>
  <c r="DH31" i="5"/>
  <c r="FB31" i="5" s="1"/>
  <c r="DG31" i="5"/>
  <c r="EY31" i="5" s="1"/>
  <c r="DF31" i="5"/>
  <c r="EV31" i="5" s="1"/>
  <c r="DE31" i="5"/>
  <c r="ES31" i="5" s="1"/>
  <c r="DD31" i="5"/>
  <c r="EP31" i="5" s="1"/>
  <c r="DC31" i="5"/>
  <c r="EM31" i="5" s="1"/>
  <c r="DB31" i="5"/>
  <c r="EJ31" i="5" s="1"/>
  <c r="DA31" i="5"/>
  <c r="EG31" i="5" s="1"/>
  <c r="CZ31" i="5"/>
  <c r="ED31" i="5" s="1"/>
  <c r="CY31" i="5"/>
  <c r="EA31" i="5" s="1"/>
  <c r="CX31" i="5"/>
  <c r="DX31" i="5" s="1"/>
  <c r="CW31" i="5"/>
  <c r="DU31" i="5" s="1"/>
  <c r="CV31" i="5"/>
  <c r="CT31" i="5"/>
  <c r="FP31" i="5" s="1"/>
  <c r="CS31" i="5"/>
  <c r="FM31" i="5" s="1"/>
  <c r="CR31" i="5"/>
  <c r="FJ31" i="5" s="1"/>
  <c r="CQ31" i="5"/>
  <c r="FG31" i="5" s="1"/>
  <c r="CP31" i="5"/>
  <c r="FD31" i="5" s="1"/>
  <c r="CO31" i="5"/>
  <c r="FA31" i="5" s="1"/>
  <c r="CN31" i="5"/>
  <c r="EX31" i="5" s="1"/>
  <c r="CM31" i="5"/>
  <c r="EU31" i="5" s="1"/>
  <c r="CL31" i="5"/>
  <c r="ER31" i="5" s="1"/>
  <c r="CK31" i="5"/>
  <c r="EO31" i="5" s="1"/>
  <c r="CJ31" i="5"/>
  <c r="EL31" i="5" s="1"/>
  <c r="CI31" i="5"/>
  <c r="EI31" i="5" s="1"/>
  <c r="CH31" i="5"/>
  <c r="EF31" i="5" s="1"/>
  <c r="CG31" i="5"/>
  <c r="EC31" i="5" s="1"/>
  <c r="CF31" i="5"/>
  <c r="DZ31" i="5" s="1"/>
  <c r="CE31" i="5"/>
  <c r="DW31" i="5" s="1"/>
  <c r="CD31" i="5"/>
  <c r="DT31" i="5" s="1"/>
  <c r="DQ31" i="5"/>
  <c r="CA31" i="5"/>
  <c r="FO31" i="5" s="1"/>
  <c r="BZ31" i="5"/>
  <c r="FL31" i="5" s="1"/>
  <c r="BY31" i="5"/>
  <c r="FI31" i="5" s="1"/>
  <c r="BX31" i="5"/>
  <c r="FF31" i="5" s="1"/>
  <c r="BW31" i="5"/>
  <c r="FC31" i="5" s="1"/>
  <c r="BV31" i="5"/>
  <c r="EZ31" i="5" s="1"/>
  <c r="BU31" i="5"/>
  <c r="EW31" i="5" s="1"/>
  <c r="BT31" i="5"/>
  <c r="ET31" i="5" s="1"/>
  <c r="BS31" i="5"/>
  <c r="EQ31" i="5" s="1"/>
  <c r="BR31" i="5"/>
  <c r="EN31" i="5" s="1"/>
  <c r="BQ31" i="5"/>
  <c r="EK31" i="5" s="1"/>
  <c r="BP31" i="5"/>
  <c r="EH31" i="5" s="1"/>
  <c r="BO31" i="5"/>
  <c r="EE31" i="5" s="1"/>
  <c r="BN31" i="5"/>
  <c r="EB31" i="5" s="1"/>
  <c r="BM31" i="5"/>
  <c r="DY31" i="5" s="1"/>
  <c r="BL31" i="5"/>
  <c r="DV31" i="5" s="1"/>
  <c r="BK31" i="5"/>
  <c r="DS31" i="5" s="1"/>
  <c r="BJ31" i="5"/>
  <c r="DP31" i="5" s="1"/>
  <c r="DM30" i="5"/>
  <c r="FQ30" i="5" s="1"/>
  <c r="DL30" i="5"/>
  <c r="FN30" i="5" s="1"/>
  <c r="DK30" i="5"/>
  <c r="FK30" i="5" s="1"/>
  <c r="DJ30" i="5"/>
  <c r="FH30" i="5" s="1"/>
  <c r="DI30" i="5"/>
  <c r="FE30" i="5" s="1"/>
  <c r="DH30" i="5"/>
  <c r="FB30" i="5" s="1"/>
  <c r="DG30" i="5"/>
  <c r="EY30" i="5" s="1"/>
  <c r="DF30" i="5"/>
  <c r="EV30" i="5" s="1"/>
  <c r="DE30" i="5"/>
  <c r="ES30" i="5" s="1"/>
  <c r="DD30" i="5"/>
  <c r="EP30" i="5" s="1"/>
  <c r="DC30" i="5"/>
  <c r="EM30" i="5" s="1"/>
  <c r="DB30" i="5"/>
  <c r="EJ30" i="5" s="1"/>
  <c r="DA30" i="5"/>
  <c r="EG30" i="5" s="1"/>
  <c r="CZ30" i="5"/>
  <c r="ED30" i="5" s="1"/>
  <c r="CY30" i="5"/>
  <c r="EA30" i="5" s="1"/>
  <c r="CX30" i="5"/>
  <c r="DX30" i="5" s="1"/>
  <c r="CW30" i="5"/>
  <c r="DU30" i="5" s="1"/>
  <c r="CV30" i="5"/>
  <c r="CT30" i="5"/>
  <c r="FP30" i="5" s="1"/>
  <c r="CS30" i="5"/>
  <c r="FM30" i="5" s="1"/>
  <c r="CR30" i="5"/>
  <c r="FJ30" i="5" s="1"/>
  <c r="CQ30" i="5"/>
  <c r="FG30" i="5" s="1"/>
  <c r="CP30" i="5"/>
  <c r="FD30" i="5" s="1"/>
  <c r="CO30" i="5"/>
  <c r="FA30" i="5" s="1"/>
  <c r="CN30" i="5"/>
  <c r="EX30" i="5" s="1"/>
  <c r="CM30" i="5"/>
  <c r="EU30" i="5" s="1"/>
  <c r="CL30" i="5"/>
  <c r="ER30" i="5" s="1"/>
  <c r="CK30" i="5"/>
  <c r="EO30" i="5" s="1"/>
  <c r="CJ30" i="5"/>
  <c r="EL30" i="5" s="1"/>
  <c r="CI30" i="5"/>
  <c r="EI30" i="5" s="1"/>
  <c r="CH30" i="5"/>
  <c r="EF30" i="5" s="1"/>
  <c r="CG30" i="5"/>
  <c r="EC30" i="5" s="1"/>
  <c r="CF30" i="5"/>
  <c r="DZ30" i="5" s="1"/>
  <c r="CE30" i="5"/>
  <c r="DW30" i="5" s="1"/>
  <c r="CD30" i="5"/>
  <c r="DT30" i="5" s="1"/>
  <c r="CA30" i="5"/>
  <c r="FO30" i="5" s="1"/>
  <c r="BZ30" i="5"/>
  <c r="FL30" i="5" s="1"/>
  <c r="BY30" i="5"/>
  <c r="FI30" i="5" s="1"/>
  <c r="BX30" i="5"/>
  <c r="FF30" i="5" s="1"/>
  <c r="BW30" i="5"/>
  <c r="FC30" i="5" s="1"/>
  <c r="BV30" i="5"/>
  <c r="EZ30" i="5" s="1"/>
  <c r="BU30" i="5"/>
  <c r="EW30" i="5" s="1"/>
  <c r="BT30" i="5"/>
  <c r="ET30" i="5" s="1"/>
  <c r="BS30" i="5"/>
  <c r="EQ30" i="5" s="1"/>
  <c r="BR30" i="5"/>
  <c r="EN30" i="5" s="1"/>
  <c r="BQ30" i="5"/>
  <c r="EK30" i="5" s="1"/>
  <c r="BP30" i="5"/>
  <c r="EH30" i="5" s="1"/>
  <c r="BO30" i="5"/>
  <c r="EE30" i="5" s="1"/>
  <c r="BN30" i="5"/>
  <c r="EB30" i="5" s="1"/>
  <c r="BM30" i="5"/>
  <c r="DY30" i="5" s="1"/>
  <c r="BL30" i="5"/>
  <c r="DV30" i="5" s="1"/>
  <c r="BK30" i="5"/>
  <c r="DS30" i="5" s="1"/>
  <c r="BJ30" i="5"/>
  <c r="DP30" i="5" s="1"/>
  <c r="DM29" i="5"/>
  <c r="FQ29" i="5" s="1"/>
  <c r="DL29" i="5"/>
  <c r="FN29" i="5" s="1"/>
  <c r="DK29" i="5"/>
  <c r="FK29" i="5" s="1"/>
  <c r="DJ29" i="5"/>
  <c r="FH29" i="5" s="1"/>
  <c r="DI29" i="5"/>
  <c r="FE29" i="5" s="1"/>
  <c r="DH29" i="5"/>
  <c r="FB29" i="5" s="1"/>
  <c r="DG29" i="5"/>
  <c r="EY29" i="5" s="1"/>
  <c r="DF29" i="5"/>
  <c r="EV29" i="5" s="1"/>
  <c r="DE29" i="5"/>
  <c r="ES29" i="5" s="1"/>
  <c r="DD29" i="5"/>
  <c r="EP29" i="5" s="1"/>
  <c r="DC29" i="5"/>
  <c r="EM29" i="5" s="1"/>
  <c r="DB29" i="5"/>
  <c r="EJ29" i="5" s="1"/>
  <c r="DA29" i="5"/>
  <c r="EG29" i="5" s="1"/>
  <c r="CZ29" i="5"/>
  <c r="ED29" i="5" s="1"/>
  <c r="CY29" i="5"/>
  <c r="EA29" i="5" s="1"/>
  <c r="CX29" i="5"/>
  <c r="DX29" i="5" s="1"/>
  <c r="CW29" i="5"/>
  <c r="DU29" i="5" s="1"/>
  <c r="CV29" i="5"/>
  <c r="CT29" i="5"/>
  <c r="FP29" i="5" s="1"/>
  <c r="CS29" i="5"/>
  <c r="FM29" i="5" s="1"/>
  <c r="CR29" i="5"/>
  <c r="FJ29" i="5" s="1"/>
  <c r="CQ29" i="5"/>
  <c r="FG29" i="5" s="1"/>
  <c r="CP29" i="5"/>
  <c r="FD29" i="5" s="1"/>
  <c r="CO29" i="5"/>
  <c r="FA29" i="5" s="1"/>
  <c r="CN29" i="5"/>
  <c r="EX29" i="5" s="1"/>
  <c r="CM29" i="5"/>
  <c r="EU29" i="5" s="1"/>
  <c r="CL29" i="5"/>
  <c r="ER29" i="5" s="1"/>
  <c r="CK29" i="5"/>
  <c r="EO29" i="5" s="1"/>
  <c r="CJ29" i="5"/>
  <c r="EL29" i="5" s="1"/>
  <c r="CI29" i="5"/>
  <c r="EI29" i="5" s="1"/>
  <c r="CH29" i="5"/>
  <c r="EF29" i="5" s="1"/>
  <c r="CG29" i="5"/>
  <c r="EC29" i="5" s="1"/>
  <c r="CF29" i="5"/>
  <c r="DZ29" i="5" s="1"/>
  <c r="CE29" i="5"/>
  <c r="DW29" i="5" s="1"/>
  <c r="CD29" i="5"/>
  <c r="DT29" i="5" s="1"/>
  <c r="CA29" i="5"/>
  <c r="FO29" i="5" s="1"/>
  <c r="BZ29" i="5"/>
  <c r="FL29" i="5" s="1"/>
  <c r="BY29" i="5"/>
  <c r="FI29" i="5" s="1"/>
  <c r="BX29" i="5"/>
  <c r="FF29" i="5" s="1"/>
  <c r="BW29" i="5"/>
  <c r="FC29" i="5" s="1"/>
  <c r="BV29" i="5"/>
  <c r="EZ29" i="5" s="1"/>
  <c r="BU29" i="5"/>
  <c r="EW29" i="5" s="1"/>
  <c r="BT29" i="5"/>
  <c r="ET29" i="5" s="1"/>
  <c r="BS29" i="5"/>
  <c r="EQ29" i="5" s="1"/>
  <c r="BR29" i="5"/>
  <c r="EN29" i="5" s="1"/>
  <c r="BQ29" i="5"/>
  <c r="EK29" i="5" s="1"/>
  <c r="BP29" i="5"/>
  <c r="EH29" i="5" s="1"/>
  <c r="BO29" i="5"/>
  <c r="EE29" i="5" s="1"/>
  <c r="BN29" i="5"/>
  <c r="EB29" i="5" s="1"/>
  <c r="BM29" i="5"/>
  <c r="DY29" i="5" s="1"/>
  <c r="BL29" i="5"/>
  <c r="DV29" i="5" s="1"/>
  <c r="BK29" i="5"/>
  <c r="DS29" i="5" s="1"/>
  <c r="BJ29" i="5"/>
  <c r="DP29" i="5" s="1"/>
  <c r="DM28" i="5"/>
  <c r="FQ28" i="5" s="1"/>
  <c r="DL28" i="5"/>
  <c r="FN28" i="5" s="1"/>
  <c r="DK28" i="5"/>
  <c r="FK28" i="5" s="1"/>
  <c r="DJ28" i="5"/>
  <c r="FH28" i="5" s="1"/>
  <c r="DI28" i="5"/>
  <c r="FE28" i="5" s="1"/>
  <c r="DH28" i="5"/>
  <c r="FB28" i="5" s="1"/>
  <c r="DG28" i="5"/>
  <c r="EY28" i="5" s="1"/>
  <c r="DF28" i="5"/>
  <c r="EV28" i="5" s="1"/>
  <c r="DE28" i="5"/>
  <c r="ES28" i="5" s="1"/>
  <c r="DD28" i="5"/>
  <c r="EP28" i="5" s="1"/>
  <c r="DC28" i="5"/>
  <c r="EM28" i="5" s="1"/>
  <c r="DB28" i="5"/>
  <c r="EJ28" i="5" s="1"/>
  <c r="DA28" i="5"/>
  <c r="EG28" i="5" s="1"/>
  <c r="CZ28" i="5"/>
  <c r="ED28" i="5" s="1"/>
  <c r="CY28" i="5"/>
  <c r="EA28" i="5" s="1"/>
  <c r="CX28" i="5"/>
  <c r="DX28" i="5" s="1"/>
  <c r="CW28" i="5"/>
  <c r="DU28" i="5" s="1"/>
  <c r="CV28" i="5"/>
  <c r="CT28" i="5"/>
  <c r="FP28" i="5" s="1"/>
  <c r="CS28" i="5"/>
  <c r="FM28" i="5" s="1"/>
  <c r="CR28" i="5"/>
  <c r="FJ28" i="5" s="1"/>
  <c r="CQ28" i="5"/>
  <c r="FG28" i="5" s="1"/>
  <c r="CP28" i="5"/>
  <c r="FD28" i="5" s="1"/>
  <c r="CO28" i="5"/>
  <c r="FA28" i="5" s="1"/>
  <c r="CN28" i="5"/>
  <c r="EX28" i="5" s="1"/>
  <c r="CM28" i="5"/>
  <c r="EU28" i="5" s="1"/>
  <c r="CL28" i="5"/>
  <c r="ER28" i="5" s="1"/>
  <c r="CK28" i="5"/>
  <c r="EO28" i="5" s="1"/>
  <c r="CJ28" i="5"/>
  <c r="EL28" i="5" s="1"/>
  <c r="CI28" i="5"/>
  <c r="EI28" i="5" s="1"/>
  <c r="CH28" i="5"/>
  <c r="EF28" i="5" s="1"/>
  <c r="CG28" i="5"/>
  <c r="EC28" i="5" s="1"/>
  <c r="CF28" i="5"/>
  <c r="DZ28" i="5" s="1"/>
  <c r="CE28" i="5"/>
  <c r="DW28" i="5" s="1"/>
  <c r="CD28" i="5"/>
  <c r="DT28" i="5" s="1"/>
  <c r="CA28" i="5"/>
  <c r="FO28" i="5" s="1"/>
  <c r="BZ28" i="5"/>
  <c r="FL28" i="5" s="1"/>
  <c r="BY28" i="5"/>
  <c r="FI28" i="5" s="1"/>
  <c r="BX28" i="5"/>
  <c r="FF28" i="5" s="1"/>
  <c r="BW28" i="5"/>
  <c r="FC28" i="5" s="1"/>
  <c r="BV28" i="5"/>
  <c r="EZ28" i="5" s="1"/>
  <c r="BU28" i="5"/>
  <c r="EW28" i="5" s="1"/>
  <c r="BT28" i="5"/>
  <c r="ET28" i="5" s="1"/>
  <c r="BS28" i="5"/>
  <c r="EQ28" i="5" s="1"/>
  <c r="BR28" i="5"/>
  <c r="EN28" i="5" s="1"/>
  <c r="BQ28" i="5"/>
  <c r="EK28" i="5" s="1"/>
  <c r="BP28" i="5"/>
  <c r="EH28" i="5" s="1"/>
  <c r="BO28" i="5"/>
  <c r="EE28" i="5" s="1"/>
  <c r="BN28" i="5"/>
  <c r="EB28" i="5" s="1"/>
  <c r="BM28" i="5"/>
  <c r="DY28" i="5" s="1"/>
  <c r="BL28" i="5"/>
  <c r="DV28" i="5" s="1"/>
  <c r="BK28" i="5"/>
  <c r="DS28" i="5" s="1"/>
  <c r="BJ28" i="5"/>
  <c r="DP28" i="5" s="1"/>
  <c r="DM27" i="5"/>
  <c r="FQ27" i="5" s="1"/>
  <c r="DL27" i="5"/>
  <c r="FN27" i="5" s="1"/>
  <c r="DK27" i="5"/>
  <c r="FK27" i="5" s="1"/>
  <c r="DJ27" i="5"/>
  <c r="FH27" i="5" s="1"/>
  <c r="DI27" i="5"/>
  <c r="FE27" i="5" s="1"/>
  <c r="DH27" i="5"/>
  <c r="FB27" i="5" s="1"/>
  <c r="DG27" i="5"/>
  <c r="EY27" i="5" s="1"/>
  <c r="DF27" i="5"/>
  <c r="EV27" i="5" s="1"/>
  <c r="DE27" i="5"/>
  <c r="ES27" i="5" s="1"/>
  <c r="DD27" i="5"/>
  <c r="EP27" i="5" s="1"/>
  <c r="DC27" i="5"/>
  <c r="EM27" i="5" s="1"/>
  <c r="DB27" i="5"/>
  <c r="EJ27" i="5" s="1"/>
  <c r="DA27" i="5"/>
  <c r="EG27" i="5" s="1"/>
  <c r="CZ27" i="5"/>
  <c r="ED27" i="5" s="1"/>
  <c r="CY27" i="5"/>
  <c r="EA27" i="5" s="1"/>
  <c r="CX27" i="5"/>
  <c r="DX27" i="5" s="1"/>
  <c r="CW27" i="5"/>
  <c r="DU27" i="5" s="1"/>
  <c r="CV27" i="5"/>
  <c r="CT27" i="5"/>
  <c r="FP27" i="5" s="1"/>
  <c r="CS27" i="5"/>
  <c r="FM27" i="5" s="1"/>
  <c r="CR27" i="5"/>
  <c r="FJ27" i="5" s="1"/>
  <c r="CQ27" i="5"/>
  <c r="FG27" i="5" s="1"/>
  <c r="CP27" i="5"/>
  <c r="FD27" i="5" s="1"/>
  <c r="CO27" i="5"/>
  <c r="FA27" i="5" s="1"/>
  <c r="CN27" i="5"/>
  <c r="EX27" i="5" s="1"/>
  <c r="CM27" i="5"/>
  <c r="EU27" i="5" s="1"/>
  <c r="CL27" i="5"/>
  <c r="ER27" i="5" s="1"/>
  <c r="CK27" i="5"/>
  <c r="EO27" i="5" s="1"/>
  <c r="CJ27" i="5"/>
  <c r="EL27" i="5" s="1"/>
  <c r="CI27" i="5"/>
  <c r="EI27" i="5" s="1"/>
  <c r="CH27" i="5"/>
  <c r="EF27" i="5" s="1"/>
  <c r="CG27" i="5"/>
  <c r="EC27" i="5" s="1"/>
  <c r="CF27" i="5"/>
  <c r="DZ27" i="5" s="1"/>
  <c r="CE27" i="5"/>
  <c r="DW27" i="5" s="1"/>
  <c r="CD27" i="5"/>
  <c r="DT27" i="5" s="1"/>
  <c r="DQ27" i="5"/>
  <c r="CA27" i="5"/>
  <c r="FO27" i="5" s="1"/>
  <c r="BZ27" i="5"/>
  <c r="FL27" i="5" s="1"/>
  <c r="BY27" i="5"/>
  <c r="FI27" i="5" s="1"/>
  <c r="BX27" i="5"/>
  <c r="FF27" i="5" s="1"/>
  <c r="BW27" i="5"/>
  <c r="FC27" i="5" s="1"/>
  <c r="BV27" i="5"/>
  <c r="EZ27" i="5" s="1"/>
  <c r="BU27" i="5"/>
  <c r="EW27" i="5" s="1"/>
  <c r="BT27" i="5"/>
  <c r="ET27" i="5" s="1"/>
  <c r="BS27" i="5"/>
  <c r="EQ27" i="5" s="1"/>
  <c r="BR27" i="5"/>
  <c r="EN27" i="5" s="1"/>
  <c r="BQ27" i="5"/>
  <c r="EK27" i="5" s="1"/>
  <c r="BP27" i="5"/>
  <c r="EH27" i="5" s="1"/>
  <c r="BO27" i="5"/>
  <c r="EE27" i="5" s="1"/>
  <c r="BN27" i="5"/>
  <c r="EB27" i="5" s="1"/>
  <c r="BM27" i="5"/>
  <c r="DY27" i="5" s="1"/>
  <c r="BL27" i="5"/>
  <c r="DV27" i="5" s="1"/>
  <c r="BK27" i="5"/>
  <c r="DS27" i="5" s="1"/>
  <c r="BJ27" i="5"/>
  <c r="DP27" i="5" s="1"/>
  <c r="DM26" i="5"/>
  <c r="FQ26" i="5" s="1"/>
  <c r="DL26" i="5"/>
  <c r="FN26" i="5" s="1"/>
  <c r="DK26" i="5"/>
  <c r="FK26" i="5" s="1"/>
  <c r="DJ26" i="5"/>
  <c r="FH26" i="5" s="1"/>
  <c r="DI26" i="5"/>
  <c r="FE26" i="5" s="1"/>
  <c r="DH26" i="5"/>
  <c r="FB26" i="5" s="1"/>
  <c r="DG26" i="5"/>
  <c r="EY26" i="5" s="1"/>
  <c r="DF26" i="5"/>
  <c r="EV26" i="5" s="1"/>
  <c r="DE26" i="5"/>
  <c r="ES26" i="5" s="1"/>
  <c r="DD26" i="5"/>
  <c r="EP26" i="5" s="1"/>
  <c r="DC26" i="5"/>
  <c r="EM26" i="5" s="1"/>
  <c r="DB26" i="5"/>
  <c r="EJ26" i="5" s="1"/>
  <c r="DA26" i="5"/>
  <c r="EG26" i="5" s="1"/>
  <c r="CZ26" i="5"/>
  <c r="ED26" i="5" s="1"/>
  <c r="CY26" i="5"/>
  <c r="EA26" i="5" s="1"/>
  <c r="CX26" i="5"/>
  <c r="DX26" i="5" s="1"/>
  <c r="CW26" i="5"/>
  <c r="DU26" i="5" s="1"/>
  <c r="CV26" i="5"/>
  <c r="CT26" i="5"/>
  <c r="FP26" i="5" s="1"/>
  <c r="CS26" i="5"/>
  <c r="FM26" i="5" s="1"/>
  <c r="CR26" i="5"/>
  <c r="FJ26" i="5" s="1"/>
  <c r="CQ26" i="5"/>
  <c r="FG26" i="5" s="1"/>
  <c r="CP26" i="5"/>
  <c r="FD26" i="5" s="1"/>
  <c r="CO26" i="5"/>
  <c r="FA26" i="5" s="1"/>
  <c r="CN26" i="5"/>
  <c r="EX26" i="5" s="1"/>
  <c r="CM26" i="5"/>
  <c r="EU26" i="5" s="1"/>
  <c r="CL26" i="5"/>
  <c r="ER26" i="5" s="1"/>
  <c r="CK26" i="5"/>
  <c r="EO26" i="5" s="1"/>
  <c r="CJ26" i="5"/>
  <c r="EL26" i="5" s="1"/>
  <c r="CI26" i="5"/>
  <c r="EI26" i="5" s="1"/>
  <c r="CH26" i="5"/>
  <c r="EF26" i="5" s="1"/>
  <c r="CG26" i="5"/>
  <c r="EC26" i="5" s="1"/>
  <c r="CF26" i="5"/>
  <c r="DZ26" i="5" s="1"/>
  <c r="CE26" i="5"/>
  <c r="DW26" i="5" s="1"/>
  <c r="CD26" i="5"/>
  <c r="DT26" i="5" s="1"/>
  <c r="CA26" i="5"/>
  <c r="FO26" i="5" s="1"/>
  <c r="BZ26" i="5"/>
  <c r="FL26" i="5" s="1"/>
  <c r="BY26" i="5"/>
  <c r="FI26" i="5" s="1"/>
  <c r="BX26" i="5"/>
  <c r="FF26" i="5" s="1"/>
  <c r="BW26" i="5"/>
  <c r="FC26" i="5" s="1"/>
  <c r="BV26" i="5"/>
  <c r="EZ26" i="5" s="1"/>
  <c r="BU26" i="5"/>
  <c r="EW26" i="5" s="1"/>
  <c r="BT26" i="5"/>
  <c r="ET26" i="5" s="1"/>
  <c r="BS26" i="5"/>
  <c r="EQ26" i="5" s="1"/>
  <c r="BR26" i="5"/>
  <c r="EN26" i="5" s="1"/>
  <c r="BQ26" i="5"/>
  <c r="EK26" i="5" s="1"/>
  <c r="BP26" i="5"/>
  <c r="EH26" i="5" s="1"/>
  <c r="BO26" i="5"/>
  <c r="EE26" i="5" s="1"/>
  <c r="BN26" i="5"/>
  <c r="EB26" i="5" s="1"/>
  <c r="BM26" i="5"/>
  <c r="DY26" i="5" s="1"/>
  <c r="BL26" i="5"/>
  <c r="DV26" i="5" s="1"/>
  <c r="BK26" i="5"/>
  <c r="DS26" i="5" s="1"/>
  <c r="BJ26" i="5"/>
  <c r="DP26" i="5" s="1"/>
  <c r="EP25" i="5"/>
  <c r="DM25" i="5"/>
  <c r="FQ25" i="5" s="1"/>
  <c r="DL25" i="5"/>
  <c r="FN25" i="5" s="1"/>
  <c r="DK25" i="5"/>
  <c r="FK25" i="5" s="1"/>
  <c r="DJ25" i="5"/>
  <c r="FH25" i="5" s="1"/>
  <c r="DI25" i="5"/>
  <c r="FE25" i="5" s="1"/>
  <c r="DH25" i="5"/>
  <c r="FB25" i="5" s="1"/>
  <c r="DG25" i="5"/>
  <c r="EY25" i="5" s="1"/>
  <c r="DF25" i="5"/>
  <c r="EV25" i="5" s="1"/>
  <c r="DE25" i="5"/>
  <c r="ES25" i="5" s="1"/>
  <c r="DD25" i="5"/>
  <c r="DC25" i="5"/>
  <c r="EM25" i="5" s="1"/>
  <c r="DB25" i="5"/>
  <c r="EJ25" i="5" s="1"/>
  <c r="DA25" i="5"/>
  <c r="EG25" i="5" s="1"/>
  <c r="CZ25" i="5"/>
  <c r="ED25" i="5" s="1"/>
  <c r="CY25" i="5"/>
  <c r="EA25" i="5" s="1"/>
  <c r="CX25" i="5"/>
  <c r="DX25" i="5" s="1"/>
  <c r="CW25" i="5"/>
  <c r="DU25" i="5" s="1"/>
  <c r="CV25" i="5"/>
  <c r="CT25" i="5"/>
  <c r="FP25" i="5" s="1"/>
  <c r="CS25" i="5"/>
  <c r="FM25" i="5" s="1"/>
  <c r="CR25" i="5"/>
  <c r="FJ25" i="5" s="1"/>
  <c r="CQ25" i="5"/>
  <c r="FG25" i="5" s="1"/>
  <c r="CP25" i="5"/>
  <c r="FD25" i="5" s="1"/>
  <c r="CO25" i="5"/>
  <c r="FA25" i="5" s="1"/>
  <c r="CN25" i="5"/>
  <c r="EX25" i="5" s="1"/>
  <c r="CM25" i="5"/>
  <c r="EU25" i="5" s="1"/>
  <c r="CL25" i="5"/>
  <c r="ER25" i="5" s="1"/>
  <c r="CK25" i="5"/>
  <c r="EO25" i="5" s="1"/>
  <c r="CJ25" i="5"/>
  <c r="EL25" i="5" s="1"/>
  <c r="CI25" i="5"/>
  <c r="EI25" i="5" s="1"/>
  <c r="CH25" i="5"/>
  <c r="EF25" i="5" s="1"/>
  <c r="CG25" i="5"/>
  <c r="EC25" i="5" s="1"/>
  <c r="CF25" i="5"/>
  <c r="DZ25" i="5" s="1"/>
  <c r="CE25" i="5"/>
  <c r="DW25" i="5" s="1"/>
  <c r="CD25" i="5"/>
  <c r="DT25" i="5" s="1"/>
  <c r="CA25" i="5"/>
  <c r="FO25" i="5" s="1"/>
  <c r="BZ25" i="5"/>
  <c r="FL25" i="5" s="1"/>
  <c r="BY25" i="5"/>
  <c r="FI25" i="5" s="1"/>
  <c r="BX25" i="5"/>
  <c r="FF25" i="5" s="1"/>
  <c r="BW25" i="5"/>
  <c r="FC25" i="5" s="1"/>
  <c r="BV25" i="5"/>
  <c r="EZ25" i="5" s="1"/>
  <c r="BU25" i="5"/>
  <c r="EW25" i="5" s="1"/>
  <c r="BT25" i="5"/>
  <c r="ET25" i="5" s="1"/>
  <c r="BS25" i="5"/>
  <c r="EQ25" i="5" s="1"/>
  <c r="BR25" i="5"/>
  <c r="EN25" i="5" s="1"/>
  <c r="BQ25" i="5"/>
  <c r="EK25" i="5" s="1"/>
  <c r="BP25" i="5"/>
  <c r="EH25" i="5" s="1"/>
  <c r="BO25" i="5"/>
  <c r="EE25" i="5" s="1"/>
  <c r="BN25" i="5"/>
  <c r="EB25" i="5" s="1"/>
  <c r="BM25" i="5"/>
  <c r="DY25" i="5" s="1"/>
  <c r="BL25" i="5"/>
  <c r="DV25" i="5" s="1"/>
  <c r="BK25" i="5"/>
  <c r="DS25" i="5" s="1"/>
  <c r="BJ25" i="5"/>
  <c r="DP25" i="5" s="1"/>
  <c r="DM24" i="5"/>
  <c r="FQ24" i="5" s="1"/>
  <c r="DL24" i="5"/>
  <c r="FN24" i="5" s="1"/>
  <c r="DK24" i="5"/>
  <c r="FK24" i="5" s="1"/>
  <c r="DJ24" i="5"/>
  <c r="FH24" i="5" s="1"/>
  <c r="DI24" i="5"/>
  <c r="FE24" i="5" s="1"/>
  <c r="DH24" i="5"/>
  <c r="FB24" i="5" s="1"/>
  <c r="DG24" i="5"/>
  <c r="EY24" i="5" s="1"/>
  <c r="DF24" i="5"/>
  <c r="EV24" i="5" s="1"/>
  <c r="DE24" i="5"/>
  <c r="ES24" i="5" s="1"/>
  <c r="DD24" i="5"/>
  <c r="EP24" i="5" s="1"/>
  <c r="DC24" i="5"/>
  <c r="EM24" i="5" s="1"/>
  <c r="DB24" i="5"/>
  <c r="EJ24" i="5" s="1"/>
  <c r="DA24" i="5"/>
  <c r="EG24" i="5" s="1"/>
  <c r="CZ24" i="5"/>
  <c r="ED24" i="5" s="1"/>
  <c r="CY24" i="5"/>
  <c r="EA24" i="5" s="1"/>
  <c r="CX24" i="5"/>
  <c r="DX24" i="5" s="1"/>
  <c r="CW24" i="5"/>
  <c r="DU24" i="5" s="1"/>
  <c r="CV24" i="5"/>
  <c r="CT24" i="5"/>
  <c r="FP24" i="5" s="1"/>
  <c r="CS24" i="5"/>
  <c r="FM24" i="5" s="1"/>
  <c r="CR24" i="5"/>
  <c r="FJ24" i="5" s="1"/>
  <c r="CQ24" i="5"/>
  <c r="FG24" i="5" s="1"/>
  <c r="CP24" i="5"/>
  <c r="FD24" i="5" s="1"/>
  <c r="CO24" i="5"/>
  <c r="FA24" i="5" s="1"/>
  <c r="CN24" i="5"/>
  <c r="EX24" i="5" s="1"/>
  <c r="CM24" i="5"/>
  <c r="EU24" i="5" s="1"/>
  <c r="CL24" i="5"/>
  <c r="ER24" i="5" s="1"/>
  <c r="CK24" i="5"/>
  <c r="EO24" i="5" s="1"/>
  <c r="CJ24" i="5"/>
  <c r="EL24" i="5" s="1"/>
  <c r="CI24" i="5"/>
  <c r="EI24" i="5" s="1"/>
  <c r="CH24" i="5"/>
  <c r="EF24" i="5" s="1"/>
  <c r="CG24" i="5"/>
  <c r="EC24" i="5" s="1"/>
  <c r="CF24" i="5"/>
  <c r="DZ24" i="5" s="1"/>
  <c r="CE24" i="5"/>
  <c r="DW24" i="5" s="1"/>
  <c r="CD24" i="5"/>
  <c r="DT24" i="5" s="1"/>
  <c r="CA24" i="5"/>
  <c r="FO24" i="5" s="1"/>
  <c r="BZ24" i="5"/>
  <c r="FL24" i="5" s="1"/>
  <c r="BY24" i="5"/>
  <c r="FI24" i="5" s="1"/>
  <c r="BX24" i="5"/>
  <c r="FF24" i="5" s="1"/>
  <c r="BW24" i="5"/>
  <c r="FC24" i="5" s="1"/>
  <c r="BV24" i="5"/>
  <c r="EZ24" i="5" s="1"/>
  <c r="BU24" i="5"/>
  <c r="EW24" i="5" s="1"/>
  <c r="BT24" i="5"/>
  <c r="ET24" i="5" s="1"/>
  <c r="BS24" i="5"/>
  <c r="EQ24" i="5" s="1"/>
  <c r="BR24" i="5"/>
  <c r="EN24" i="5" s="1"/>
  <c r="BQ24" i="5"/>
  <c r="EK24" i="5" s="1"/>
  <c r="BP24" i="5"/>
  <c r="EH24" i="5" s="1"/>
  <c r="BO24" i="5"/>
  <c r="EE24" i="5" s="1"/>
  <c r="BN24" i="5"/>
  <c r="EB24" i="5" s="1"/>
  <c r="BM24" i="5"/>
  <c r="DY24" i="5" s="1"/>
  <c r="BL24" i="5"/>
  <c r="DV24" i="5" s="1"/>
  <c r="BK24" i="5"/>
  <c r="DS24" i="5" s="1"/>
  <c r="BJ24" i="5"/>
  <c r="DP24" i="5" s="1"/>
  <c r="EY23" i="5"/>
  <c r="DM23" i="5"/>
  <c r="FQ23" i="5" s="1"/>
  <c r="DL23" i="5"/>
  <c r="FN23" i="5" s="1"/>
  <c r="DK23" i="5"/>
  <c r="FK23" i="5" s="1"/>
  <c r="DJ23" i="5"/>
  <c r="FH23" i="5" s="1"/>
  <c r="DI23" i="5"/>
  <c r="FE23" i="5" s="1"/>
  <c r="DH23" i="5"/>
  <c r="FB23" i="5" s="1"/>
  <c r="DG23" i="5"/>
  <c r="DF23" i="5"/>
  <c r="EV23" i="5" s="1"/>
  <c r="DE23" i="5"/>
  <c r="ES23" i="5" s="1"/>
  <c r="DD23" i="5"/>
  <c r="EP23" i="5" s="1"/>
  <c r="DC23" i="5"/>
  <c r="EM23" i="5" s="1"/>
  <c r="DB23" i="5"/>
  <c r="EJ23" i="5" s="1"/>
  <c r="DA23" i="5"/>
  <c r="EG23" i="5" s="1"/>
  <c r="CZ23" i="5"/>
  <c r="ED23" i="5" s="1"/>
  <c r="CY23" i="5"/>
  <c r="EA23" i="5" s="1"/>
  <c r="CX23" i="5"/>
  <c r="DX23" i="5" s="1"/>
  <c r="CW23" i="5"/>
  <c r="DU23" i="5" s="1"/>
  <c r="CV23" i="5"/>
  <c r="CT23" i="5"/>
  <c r="FP23" i="5" s="1"/>
  <c r="CS23" i="5"/>
  <c r="FM23" i="5" s="1"/>
  <c r="CR23" i="5"/>
  <c r="FJ23" i="5" s="1"/>
  <c r="CQ23" i="5"/>
  <c r="FG23" i="5" s="1"/>
  <c r="CP23" i="5"/>
  <c r="FD23" i="5" s="1"/>
  <c r="CO23" i="5"/>
  <c r="FA23" i="5" s="1"/>
  <c r="CN23" i="5"/>
  <c r="EX23" i="5" s="1"/>
  <c r="CM23" i="5"/>
  <c r="EU23" i="5" s="1"/>
  <c r="CL23" i="5"/>
  <c r="ER23" i="5" s="1"/>
  <c r="CK23" i="5"/>
  <c r="EO23" i="5" s="1"/>
  <c r="CJ23" i="5"/>
  <c r="EL23" i="5" s="1"/>
  <c r="CI23" i="5"/>
  <c r="EI23" i="5" s="1"/>
  <c r="CH23" i="5"/>
  <c r="EF23" i="5" s="1"/>
  <c r="CG23" i="5"/>
  <c r="EC23" i="5" s="1"/>
  <c r="CF23" i="5"/>
  <c r="DZ23" i="5" s="1"/>
  <c r="CE23" i="5"/>
  <c r="DW23" i="5" s="1"/>
  <c r="CD23" i="5"/>
  <c r="DT23" i="5" s="1"/>
  <c r="DQ23" i="5"/>
  <c r="CA23" i="5"/>
  <c r="FO23" i="5" s="1"/>
  <c r="BZ23" i="5"/>
  <c r="FL23" i="5" s="1"/>
  <c r="BY23" i="5"/>
  <c r="FI23" i="5" s="1"/>
  <c r="BX23" i="5"/>
  <c r="FF23" i="5" s="1"/>
  <c r="BW23" i="5"/>
  <c r="FC23" i="5" s="1"/>
  <c r="BV23" i="5"/>
  <c r="EZ23" i="5" s="1"/>
  <c r="BU23" i="5"/>
  <c r="EW23" i="5" s="1"/>
  <c r="BT23" i="5"/>
  <c r="ET23" i="5" s="1"/>
  <c r="BS23" i="5"/>
  <c r="EQ23" i="5" s="1"/>
  <c r="BR23" i="5"/>
  <c r="EN23" i="5" s="1"/>
  <c r="BQ23" i="5"/>
  <c r="EK23" i="5" s="1"/>
  <c r="BP23" i="5"/>
  <c r="EH23" i="5" s="1"/>
  <c r="BO23" i="5"/>
  <c r="EE23" i="5" s="1"/>
  <c r="BN23" i="5"/>
  <c r="EB23" i="5" s="1"/>
  <c r="BM23" i="5"/>
  <c r="DY23" i="5" s="1"/>
  <c r="BL23" i="5"/>
  <c r="DV23" i="5" s="1"/>
  <c r="BK23" i="5"/>
  <c r="DS23" i="5" s="1"/>
  <c r="BJ23" i="5"/>
  <c r="DP23" i="5" s="1"/>
  <c r="DM22" i="5"/>
  <c r="FQ22" i="5" s="1"/>
  <c r="DL22" i="5"/>
  <c r="FN22" i="5" s="1"/>
  <c r="DK22" i="5"/>
  <c r="FK22" i="5" s="1"/>
  <c r="DJ22" i="5"/>
  <c r="FH22" i="5" s="1"/>
  <c r="DI22" i="5"/>
  <c r="FE22" i="5" s="1"/>
  <c r="DH22" i="5"/>
  <c r="FB22" i="5" s="1"/>
  <c r="DG22" i="5"/>
  <c r="EY22" i="5" s="1"/>
  <c r="DF22" i="5"/>
  <c r="EV22" i="5" s="1"/>
  <c r="DE22" i="5"/>
  <c r="ES22" i="5" s="1"/>
  <c r="DD22" i="5"/>
  <c r="EP22" i="5" s="1"/>
  <c r="DC22" i="5"/>
  <c r="EM22" i="5" s="1"/>
  <c r="DB22" i="5"/>
  <c r="EJ22" i="5" s="1"/>
  <c r="DA22" i="5"/>
  <c r="EG22" i="5" s="1"/>
  <c r="CZ22" i="5"/>
  <c r="ED22" i="5" s="1"/>
  <c r="CY22" i="5"/>
  <c r="EA22" i="5" s="1"/>
  <c r="CX22" i="5"/>
  <c r="DX22" i="5" s="1"/>
  <c r="CW22" i="5"/>
  <c r="DU22" i="5" s="1"/>
  <c r="CV22" i="5"/>
  <c r="CT22" i="5"/>
  <c r="FP22" i="5" s="1"/>
  <c r="CS22" i="5"/>
  <c r="FM22" i="5" s="1"/>
  <c r="CR22" i="5"/>
  <c r="FJ22" i="5" s="1"/>
  <c r="CQ22" i="5"/>
  <c r="FG22" i="5" s="1"/>
  <c r="CP22" i="5"/>
  <c r="FD22" i="5" s="1"/>
  <c r="CO22" i="5"/>
  <c r="FA22" i="5" s="1"/>
  <c r="CN22" i="5"/>
  <c r="EX22" i="5" s="1"/>
  <c r="CM22" i="5"/>
  <c r="EU22" i="5" s="1"/>
  <c r="CL22" i="5"/>
  <c r="ER22" i="5" s="1"/>
  <c r="CK22" i="5"/>
  <c r="EO22" i="5" s="1"/>
  <c r="CJ22" i="5"/>
  <c r="EL22" i="5" s="1"/>
  <c r="CI22" i="5"/>
  <c r="EI22" i="5" s="1"/>
  <c r="CH22" i="5"/>
  <c r="EF22" i="5" s="1"/>
  <c r="CG22" i="5"/>
  <c r="EC22" i="5" s="1"/>
  <c r="CF22" i="5"/>
  <c r="DZ22" i="5" s="1"/>
  <c r="CE22" i="5"/>
  <c r="DW22" i="5" s="1"/>
  <c r="CD22" i="5"/>
  <c r="DT22" i="5" s="1"/>
  <c r="CA22" i="5"/>
  <c r="FO22" i="5" s="1"/>
  <c r="BZ22" i="5"/>
  <c r="FL22" i="5" s="1"/>
  <c r="BY22" i="5"/>
  <c r="FI22" i="5" s="1"/>
  <c r="BX22" i="5"/>
  <c r="FF22" i="5" s="1"/>
  <c r="BW22" i="5"/>
  <c r="FC22" i="5" s="1"/>
  <c r="BV22" i="5"/>
  <c r="EZ22" i="5" s="1"/>
  <c r="BU22" i="5"/>
  <c r="EW22" i="5" s="1"/>
  <c r="BT22" i="5"/>
  <c r="ET22" i="5" s="1"/>
  <c r="BS22" i="5"/>
  <c r="EQ22" i="5" s="1"/>
  <c r="BR22" i="5"/>
  <c r="EN22" i="5" s="1"/>
  <c r="BQ22" i="5"/>
  <c r="EK22" i="5" s="1"/>
  <c r="BP22" i="5"/>
  <c r="EH22" i="5" s="1"/>
  <c r="BO22" i="5"/>
  <c r="EE22" i="5" s="1"/>
  <c r="BN22" i="5"/>
  <c r="EB22" i="5" s="1"/>
  <c r="BM22" i="5"/>
  <c r="DY22" i="5" s="1"/>
  <c r="BL22" i="5"/>
  <c r="DV22" i="5" s="1"/>
  <c r="BK22" i="5"/>
  <c r="DS22" i="5" s="1"/>
  <c r="BJ22" i="5"/>
  <c r="DP22" i="5" s="1"/>
  <c r="DM21" i="5"/>
  <c r="FQ21" i="5" s="1"/>
  <c r="DL21" i="5"/>
  <c r="FN21" i="5" s="1"/>
  <c r="DK21" i="5"/>
  <c r="FK21" i="5" s="1"/>
  <c r="DJ21" i="5"/>
  <c r="FH21" i="5" s="1"/>
  <c r="DI21" i="5"/>
  <c r="FE21" i="5" s="1"/>
  <c r="DH21" i="5"/>
  <c r="FB21" i="5" s="1"/>
  <c r="DG21" i="5"/>
  <c r="EY21" i="5" s="1"/>
  <c r="DF21" i="5"/>
  <c r="EV21" i="5" s="1"/>
  <c r="DE21" i="5"/>
  <c r="ES21" i="5" s="1"/>
  <c r="DD21" i="5"/>
  <c r="EP21" i="5" s="1"/>
  <c r="DC21" i="5"/>
  <c r="EM21" i="5" s="1"/>
  <c r="DB21" i="5"/>
  <c r="EJ21" i="5" s="1"/>
  <c r="DA21" i="5"/>
  <c r="EG21" i="5" s="1"/>
  <c r="CZ21" i="5"/>
  <c r="ED21" i="5" s="1"/>
  <c r="CY21" i="5"/>
  <c r="EA21" i="5" s="1"/>
  <c r="CX21" i="5"/>
  <c r="DX21" i="5" s="1"/>
  <c r="CW21" i="5"/>
  <c r="DU21" i="5" s="1"/>
  <c r="CV21" i="5"/>
  <c r="CT21" i="5"/>
  <c r="FP21" i="5" s="1"/>
  <c r="CS21" i="5"/>
  <c r="FM21" i="5" s="1"/>
  <c r="CR21" i="5"/>
  <c r="FJ21" i="5" s="1"/>
  <c r="CQ21" i="5"/>
  <c r="FG21" i="5" s="1"/>
  <c r="CP21" i="5"/>
  <c r="FD21" i="5" s="1"/>
  <c r="CO21" i="5"/>
  <c r="FA21" i="5" s="1"/>
  <c r="CN21" i="5"/>
  <c r="EX21" i="5" s="1"/>
  <c r="CM21" i="5"/>
  <c r="EU21" i="5" s="1"/>
  <c r="CL21" i="5"/>
  <c r="ER21" i="5" s="1"/>
  <c r="CK21" i="5"/>
  <c r="EO21" i="5" s="1"/>
  <c r="CJ21" i="5"/>
  <c r="EL21" i="5" s="1"/>
  <c r="CI21" i="5"/>
  <c r="EI21" i="5" s="1"/>
  <c r="CH21" i="5"/>
  <c r="EF21" i="5" s="1"/>
  <c r="CG21" i="5"/>
  <c r="EC21" i="5" s="1"/>
  <c r="CF21" i="5"/>
  <c r="DZ21" i="5" s="1"/>
  <c r="CE21" i="5"/>
  <c r="DW21" i="5" s="1"/>
  <c r="CD21" i="5"/>
  <c r="DT21" i="5" s="1"/>
  <c r="CA21" i="5"/>
  <c r="FO21" i="5" s="1"/>
  <c r="BZ21" i="5"/>
  <c r="FL21" i="5" s="1"/>
  <c r="BY21" i="5"/>
  <c r="FI21" i="5" s="1"/>
  <c r="BX21" i="5"/>
  <c r="FF21" i="5" s="1"/>
  <c r="BW21" i="5"/>
  <c r="FC21" i="5" s="1"/>
  <c r="BV21" i="5"/>
  <c r="EZ21" i="5" s="1"/>
  <c r="BU21" i="5"/>
  <c r="EW21" i="5" s="1"/>
  <c r="BT21" i="5"/>
  <c r="ET21" i="5" s="1"/>
  <c r="BS21" i="5"/>
  <c r="EQ21" i="5" s="1"/>
  <c r="BR21" i="5"/>
  <c r="EN21" i="5" s="1"/>
  <c r="BQ21" i="5"/>
  <c r="EK21" i="5" s="1"/>
  <c r="BP21" i="5"/>
  <c r="EH21" i="5" s="1"/>
  <c r="BO21" i="5"/>
  <c r="EE21" i="5" s="1"/>
  <c r="BN21" i="5"/>
  <c r="EB21" i="5" s="1"/>
  <c r="BM21" i="5"/>
  <c r="DY21" i="5" s="1"/>
  <c r="BL21" i="5"/>
  <c r="DV21" i="5" s="1"/>
  <c r="BK21" i="5"/>
  <c r="DS21" i="5" s="1"/>
  <c r="BJ21" i="5"/>
  <c r="DP21" i="5" s="1"/>
  <c r="DM20" i="5"/>
  <c r="FQ20" i="5" s="1"/>
  <c r="DL20" i="5"/>
  <c r="FN20" i="5" s="1"/>
  <c r="DK20" i="5"/>
  <c r="FK20" i="5" s="1"/>
  <c r="DJ20" i="5"/>
  <c r="FH20" i="5" s="1"/>
  <c r="DI20" i="5"/>
  <c r="FE20" i="5" s="1"/>
  <c r="DH20" i="5"/>
  <c r="FB20" i="5" s="1"/>
  <c r="DG20" i="5"/>
  <c r="EY20" i="5" s="1"/>
  <c r="DF20" i="5"/>
  <c r="EV20" i="5" s="1"/>
  <c r="DE20" i="5"/>
  <c r="ES20" i="5" s="1"/>
  <c r="DD20" i="5"/>
  <c r="EP20" i="5" s="1"/>
  <c r="DC20" i="5"/>
  <c r="EM20" i="5" s="1"/>
  <c r="DB20" i="5"/>
  <c r="EJ20" i="5" s="1"/>
  <c r="DA20" i="5"/>
  <c r="EG20" i="5" s="1"/>
  <c r="CZ20" i="5"/>
  <c r="ED20" i="5" s="1"/>
  <c r="CY20" i="5"/>
  <c r="EA20" i="5" s="1"/>
  <c r="CX20" i="5"/>
  <c r="DX20" i="5" s="1"/>
  <c r="CW20" i="5"/>
  <c r="DU20" i="5" s="1"/>
  <c r="CV20" i="5"/>
  <c r="CT20" i="5"/>
  <c r="FP20" i="5" s="1"/>
  <c r="CS20" i="5"/>
  <c r="FM20" i="5" s="1"/>
  <c r="CR20" i="5"/>
  <c r="FJ20" i="5" s="1"/>
  <c r="CQ20" i="5"/>
  <c r="FG20" i="5" s="1"/>
  <c r="CP20" i="5"/>
  <c r="FD20" i="5" s="1"/>
  <c r="CO20" i="5"/>
  <c r="FA20" i="5" s="1"/>
  <c r="CN20" i="5"/>
  <c r="EX20" i="5" s="1"/>
  <c r="CM20" i="5"/>
  <c r="EU20" i="5" s="1"/>
  <c r="CL20" i="5"/>
  <c r="ER20" i="5" s="1"/>
  <c r="CK20" i="5"/>
  <c r="EO20" i="5" s="1"/>
  <c r="CJ20" i="5"/>
  <c r="EL20" i="5" s="1"/>
  <c r="CI20" i="5"/>
  <c r="EI20" i="5" s="1"/>
  <c r="CH20" i="5"/>
  <c r="EF20" i="5" s="1"/>
  <c r="CG20" i="5"/>
  <c r="EC20" i="5" s="1"/>
  <c r="CF20" i="5"/>
  <c r="DZ20" i="5" s="1"/>
  <c r="CE20" i="5"/>
  <c r="DW20" i="5" s="1"/>
  <c r="CD20" i="5"/>
  <c r="DT20" i="5" s="1"/>
  <c r="CA20" i="5"/>
  <c r="FO20" i="5" s="1"/>
  <c r="BZ20" i="5"/>
  <c r="FL20" i="5" s="1"/>
  <c r="BY20" i="5"/>
  <c r="FI20" i="5" s="1"/>
  <c r="BX20" i="5"/>
  <c r="FF20" i="5" s="1"/>
  <c r="BW20" i="5"/>
  <c r="FC20" i="5" s="1"/>
  <c r="BV20" i="5"/>
  <c r="EZ20" i="5" s="1"/>
  <c r="BU20" i="5"/>
  <c r="EW20" i="5" s="1"/>
  <c r="BT20" i="5"/>
  <c r="ET20" i="5" s="1"/>
  <c r="BS20" i="5"/>
  <c r="EQ20" i="5" s="1"/>
  <c r="BR20" i="5"/>
  <c r="EN20" i="5" s="1"/>
  <c r="BQ20" i="5"/>
  <c r="EK20" i="5" s="1"/>
  <c r="BP20" i="5"/>
  <c r="EH20" i="5" s="1"/>
  <c r="BO20" i="5"/>
  <c r="EE20" i="5" s="1"/>
  <c r="BN20" i="5"/>
  <c r="EB20" i="5" s="1"/>
  <c r="BM20" i="5"/>
  <c r="DY20" i="5" s="1"/>
  <c r="BL20" i="5"/>
  <c r="DV20" i="5" s="1"/>
  <c r="BK20" i="5"/>
  <c r="DS20" i="5" s="1"/>
  <c r="BJ20" i="5"/>
  <c r="DP20" i="5" s="1"/>
  <c r="DM19" i="5"/>
  <c r="FQ19" i="5" s="1"/>
  <c r="DL19" i="5"/>
  <c r="FN19" i="5" s="1"/>
  <c r="DK19" i="5"/>
  <c r="FK19" i="5" s="1"/>
  <c r="DJ19" i="5"/>
  <c r="FH19" i="5" s="1"/>
  <c r="DI19" i="5"/>
  <c r="FE19" i="5" s="1"/>
  <c r="DH19" i="5"/>
  <c r="FB19" i="5" s="1"/>
  <c r="DG19" i="5"/>
  <c r="EY19" i="5" s="1"/>
  <c r="DF19" i="5"/>
  <c r="EV19" i="5" s="1"/>
  <c r="DE19" i="5"/>
  <c r="ES19" i="5" s="1"/>
  <c r="DD19" i="5"/>
  <c r="EP19" i="5" s="1"/>
  <c r="DC19" i="5"/>
  <c r="EM19" i="5" s="1"/>
  <c r="DB19" i="5"/>
  <c r="EJ19" i="5" s="1"/>
  <c r="DA19" i="5"/>
  <c r="EG19" i="5" s="1"/>
  <c r="CZ19" i="5"/>
  <c r="ED19" i="5" s="1"/>
  <c r="CY19" i="5"/>
  <c r="EA19" i="5" s="1"/>
  <c r="CX19" i="5"/>
  <c r="DX19" i="5" s="1"/>
  <c r="CW19" i="5"/>
  <c r="DU19" i="5" s="1"/>
  <c r="CV19" i="5"/>
  <c r="CT19" i="5"/>
  <c r="FP19" i="5" s="1"/>
  <c r="CS19" i="5"/>
  <c r="FM19" i="5" s="1"/>
  <c r="CR19" i="5"/>
  <c r="FJ19" i="5" s="1"/>
  <c r="CQ19" i="5"/>
  <c r="FG19" i="5" s="1"/>
  <c r="CP19" i="5"/>
  <c r="FD19" i="5" s="1"/>
  <c r="CO19" i="5"/>
  <c r="FA19" i="5" s="1"/>
  <c r="CN19" i="5"/>
  <c r="EX19" i="5" s="1"/>
  <c r="CM19" i="5"/>
  <c r="EU19" i="5" s="1"/>
  <c r="CL19" i="5"/>
  <c r="ER19" i="5" s="1"/>
  <c r="CK19" i="5"/>
  <c r="EO19" i="5" s="1"/>
  <c r="CJ19" i="5"/>
  <c r="EL19" i="5" s="1"/>
  <c r="CI19" i="5"/>
  <c r="EI19" i="5" s="1"/>
  <c r="CH19" i="5"/>
  <c r="EF19" i="5" s="1"/>
  <c r="CG19" i="5"/>
  <c r="EC19" i="5" s="1"/>
  <c r="CF19" i="5"/>
  <c r="DZ19" i="5" s="1"/>
  <c r="CE19" i="5"/>
  <c r="DW19" i="5" s="1"/>
  <c r="CD19" i="5"/>
  <c r="DT19" i="5" s="1"/>
  <c r="DQ19" i="5"/>
  <c r="CA19" i="5"/>
  <c r="FO19" i="5" s="1"/>
  <c r="BZ19" i="5"/>
  <c r="FL19" i="5" s="1"/>
  <c r="BY19" i="5"/>
  <c r="FI19" i="5" s="1"/>
  <c r="BX19" i="5"/>
  <c r="FF19" i="5" s="1"/>
  <c r="BW19" i="5"/>
  <c r="FC19" i="5" s="1"/>
  <c r="BV19" i="5"/>
  <c r="EZ19" i="5" s="1"/>
  <c r="BU19" i="5"/>
  <c r="EW19" i="5" s="1"/>
  <c r="BT19" i="5"/>
  <c r="ET19" i="5" s="1"/>
  <c r="BS19" i="5"/>
  <c r="EQ19" i="5" s="1"/>
  <c r="BR19" i="5"/>
  <c r="EN19" i="5" s="1"/>
  <c r="BQ19" i="5"/>
  <c r="EK19" i="5" s="1"/>
  <c r="BP19" i="5"/>
  <c r="EH19" i="5" s="1"/>
  <c r="BO19" i="5"/>
  <c r="EE19" i="5" s="1"/>
  <c r="BN19" i="5"/>
  <c r="EB19" i="5" s="1"/>
  <c r="BM19" i="5"/>
  <c r="DY19" i="5" s="1"/>
  <c r="BL19" i="5"/>
  <c r="DV19" i="5" s="1"/>
  <c r="BK19" i="5"/>
  <c r="DS19" i="5" s="1"/>
  <c r="BJ19" i="5"/>
  <c r="DP19" i="5" s="1"/>
  <c r="DM18" i="5"/>
  <c r="FQ18" i="5" s="1"/>
  <c r="DL18" i="5"/>
  <c r="FN18" i="5" s="1"/>
  <c r="DK18" i="5"/>
  <c r="FK18" i="5" s="1"/>
  <c r="DJ18" i="5"/>
  <c r="FH18" i="5" s="1"/>
  <c r="DI18" i="5"/>
  <c r="FE18" i="5" s="1"/>
  <c r="DH18" i="5"/>
  <c r="FB18" i="5" s="1"/>
  <c r="DG18" i="5"/>
  <c r="EY18" i="5" s="1"/>
  <c r="DF18" i="5"/>
  <c r="EV18" i="5" s="1"/>
  <c r="DE18" i="5"/>
  <c r="ES18" i="5" s="1"/>
  <c r="DD18" i="5"/>
  <c r="EP18" i="5" s="1"/>
  <c r="DC18" i="5"/>
  <c r="EM18" i="5" s="1"/>
  <c r="DB18" i="5"/>
  <c r="EJ18" i="5" s="1"/>
  <c r="DA18" i="5"/>
  <c r="EG18" i="5" s="1"/>
  <c r="CZ18" i="5"/>
  <c r="ED18" i="5" s="1"/>
  <c r="CY18" i="5"/>
  <c r="EA18" i="5" s="1"/>
  <c r="CX18" i="5"/>
  <c r="DX18" i="5" s="1"/>
  <c r="CW18" i="5"/>
  <c r="DU18" i="5" s="1"/>
  <c r="CV18" i="5"/>
  <c r="CT18" i="5"/>
  <c r="FP18" i="5" s="1"/>
  <c r="CS18" i="5"/>
  <c r="FM18" i="5" s="1"/>
  <c r="CR18" i="5"/>
  <c r="FJ18" i="5" s="1"/>
  <c r="CQ18" i="5"/>
  <c r="FG18" i="5" s="1"/>
  <c r="CP18" i="5"/>
  <c r="FD18" i="5" s="1"/>
  <c r="CO18" i="5"/>
  <c r="FA18" i="5" s="1"/>
  <c r="CN18" i="5"/>
  <c r="EX18" i="5" s="1"/>
  <c r="CM18" i="5"/>
  <c r="EU18" i="5" s="1"/>
  <c r="CL18" i="5"/>
  <c r="ER18" i="5" s="1"/>
  <c r="CK18" i="5"/>
  <c r="EO18" i="5" s="1"/>
  <c r="CJ18" i="5"/>
  <c r="EL18" i="5" s="1"/>
  <c r="CI18" i="5"/>
  <c r="EI18" i="5" s="1"/>
  <c r="CH18" i="5"/>
  <c r="EF18" i="5" s="1"/>
  <c r="CG18" i="5"/>
  <c r="EC18" i="5" s="1"/>
  <c r="CF18" i="5"/>
  <c r="DZ18" i="5" s="1"/>
  <c r="CE18" i="5"/>
  <c r="DW18" i="5" s="1"/>
  <c r="CD18" i="5"/>
  <c r="DT18" i="5" s="1"/>
  <c r="CA18" i="5"/>
  <c r="FO18" i="5" s="1"/>
  <c r="BZ18" i="5"/>
  <c r="FL18" i="5" s="1"/>
  <c r="BY18" i="5"/>
  <c r="FI18" i="5" s="1"/>
  <c r="BX18" i="5"/>
  <c r="FF18" i="5" s="1"/>
  <c r="BW18" i="5"/>
  <c r="FC18" i="5" s="1"/>
  <c r="BV18" i="5"/>
  <c r="EZ18" i="5" s="1"/>
  <c r="BU18" i="5"/>
  <c r="EW18" i="5" s="1"/>
  <c r="BT18" i="5"/>
  <c r="ET18" i="5" s="1"/>
  <c r="BS18" i="5"/>
  <c r="EQ18" i="5" s="1"/>
  <c r="BR18" i="5"/>
  <c r="EN18" i="5" s="1"/>
  <c r="BQ18" i="5"/>
  <c r="EK18" i="5" s="1"/>
  <c r="BP18" i="5"/>
  <c r="EH18" i="5" s="1"/>
  <c r="BO18" i="5"/>
  <c r="EE18" i="5" s="1"/>
  <c r="BN18" i="5"/>
  <c r="EB18" i="5" s="1"/>
  <c r="BM18" i="5"/>
  <c r="DY18" i="5" s="1"/>
  <c r="BL18" i="5"/>
  <c r="DV18" i="5" s="1"/>
  <c r="BK18" i="5"/>
  <c r="DS18" i="5" s="1"/>
  <c r="BJ18" i="5"/>
  <c r="DP18" i="5" s="1"/>
  <c r="DM17" i="5"/>
  <c r="FQ17" i="5" s="1"/>
  <c r="DL17" i="5"/>
  <c r="FN17" i="5" s="1"/>
  <c r="DK17" i="5"/>
  <c r="FK17" i="5" s="1"/>
  <c r="DJ17" i="5"/>
  <c r="FH17" i="5" s="1"/>
  <c r="DI17" i="5"/>
  <c r="FE17" i="5" s="1"/>
  <c r="DH17" i="5"/>
  <c r="FB17" i="5" s="1"/>
  <c r="DG17" i="5"/>
  <c r="EY17" i="5" s="1"/>
  <c r="DF17" i="5"/>
  <c r="EV17" i="5" s="1"/>
  <c r="DE17" i="5"/>
  <c r="ES17" i="5" s="1"/>
  <c r="DD17" i="5"/>
  <c r="EP17" i="5" s="1"/>
  <c r="DC17" i="5"/>
  <c r="EM17" i="5" s="1"/>
  <c r="DB17" i="5"/>
  <c r="EJ17" i="5" s="1"/>
  <c r="DA17" i="5"/>
  <c r="EG17" i="5" s="1"/>
  <c r="CZ17" i="5"/>
  <c r="ED17" i="5" s="1"/>
  <c r="CY17" i="5"/>
  <c r="EA17" i="5" s="1"/>
  <c r="CX17" i="5"/>
  <c r="DX17" i="5" s="1"/>
  <c r="CW17" i="5"/>
  <c r="DU17" i="5" s="1"/>
  <c r="CV17" i="5"/>
  <c r="CT17" i="5"/>
  <c r="FP17" i="5" s="1"/>
  <c r="CS17" i="5"/>
  <c r="FM17" i="5" s="1"/>
  <c r="CR17" i="5"/>
  <c r="FJ17" i="5" s="1"/>
  <c r="CQ17" i="5"/>
  <c r="FG17" i="5" s="1"/>
  <c r="CP17" i="5"/>
  <c r="FD17" i="5" s="1"/>
  <c r="CO17" i="5"/>
  <c r="FA17" i="5" s="1"/>
  <c r="CN17" i="5"/>
  <c r="EX17" i="5" s="1"/>
  <c r="CM17" i="5"/>
  <c r="EU17" i="5" s="1"/>
  <c r="CL17" i="5"/>
  <c r="ER17" i="5" s="1"/>
  <c r="CK17" i="5"/>
  <c r="EO17" i="5" s="1"/>
  <c r="CJ17" i="5"/>
  <c r="EL17" i="5" s="1"/>
  <c r="CI17" i="5"/>
  <c r="EI17" i="5" s="1"/>
  <c r="CH17" i="5"/>
  <c r="EF17" i="5" s="1"/>
  <c r="CG17" i="5"/>
  <c r="EC17" i="5" s="1"/>
  <c r="CF17" i="5"/>
  <c r="DZ17" i="5" s="1"/>
  <c r="CE17" i="5"/>
  <c r="DW17" i="5" s="1"/>
  <c r="CD17" i="5"/>
  <c r="DT17" i="5" s="1"/>
  <c r="CA17" i="5"/>
  <c r="FO17" i="5" s="1"/>
  <c r="BZ17" i="5"/>
  <c r="FL17" i="5" s="1"/>
  <c r="BY17" i="5"/>
  <c r="FI17" i="5" s="1"/>
  <c r="BX17" i="5"/>
  <c r="FF17" i="5" s="1"/>
  <c r="BW17" i="5"/>
  <c r="FC17" i="5" s="1"/>
  <c r="BV17" i="5"/>
  <c r="EZ17" i="5" s="1"/>
  <c r="BU17" i="5"/>
  <c r="EW17" i="5" s="1"/>
  <c r="BT17" i="5"/>
  <c r="ET17" i="5" s="1"/>
  <c r="BS17" i="5"/>
  <c r="EQ17" i="5" s="1"/>
  <c r="BR17" i="5"/>
  <c r="EN17" i="5" s="1"/>
  <c r="BQ17" i="5"/>
  <c r="EK17" i="5" s="1"/>
  <c r="BP17" i="5"/>
  <c r="EH17" i="5" s="1"/>
  <c r="BO17" i="5"/>
  <c r="EE17" i="5" s="1"/>
  <c r="BN17" i="5"/>
  <c r="EB17" i="5" s="1"/>
  <c r="BM17" i="5"/>
  <c r="DY17" i="5" s="1"/>
  <c r="BL17" i="5"/>
  <c r="DV17" i="5" s="1"/>
  <c r="BK17" i="5"/>
  <c r="DS17" i="5" s="1"/>
  <c r="BJ17" i="5"/>
  <c r="DP17" i="5" s="1"/>
  <c r="FQ16" i="5"/>
  <c r="DM16" i="5"/>
  <c r="DL16" i="5"/>
  <c r="FN16" i="5" s="1"/>
  <c r="DK16" i="5"/>
  <c r="FK16" i="5" s="1"/>
  <c r="DJ16" i="5"/>
  <c r="FH16" i="5" s="1"/>
  <c r="DI16" i="5"/>
  <c r="FE16" i="5" s="1"/>
  <c r="DH16" i="5"/>
  <c r="FB16" i="5" s="1"/>
  <c r="DG16" i="5"/>
  <c r="EY16" i="5" s="1"/>
  <c r="DF16" i="5"/>
  <c r="EV16" i="5" s="1"/>
  <c r="DE16" i="5"/>
  <c r="ES16" i="5" s="1"/>
  <c r="DD16" i="5"/>
  <c r="EP16" i="5" s="1"/>
  <c r="DC16" i="5"/>
  <c r="EM16" i="5" s="1"/>
  <c r="DB16" i="5"/>
  <c r="EJ16" i="5" s="1"/>
  <c r="DA16" i="5"/>
  <c r="EG16" i="5" s="1"/>
  <c r="CZ16" i="5"/>
  <c r="ED16" i="5" s="1"/>
  <c r="CY16" i="5"/>
  <c r="EA16" i="5" s="1"/>
  <c r="CX16" i="5"/>
  <c r="DX16" i="5" s="1"/>
  <c r="CW16" i="5"/>
  <c r="DU16" i="5" s="1"/>
  <c r="CV16" i="5"/>
  <c r="CT16" i="5"/>
  <c r="FP16" i="5" s="1"/>
  <c r="CS16" i="5"/>
  <c r="FM16" i="5" s="1"/>
  <c r="CR16" i="5"/>
  <c r="FJ16" i="5" s="1"/>
  <c r="CQ16" i="5"/>
  <c r="FG16" i="5" s="1"/>
  <c r="CP16" i="5"/>
  <c r="FD16" i="5" s="1"/>
  <c r="CO16" i="5"/>
  <c r="FA16" i="5" s="1"/>
  <c r="CN16" i="5"/>
  <c r="EX16" i="5" s="1"/>
  <c r="CM16" i="5"/>
  <c r="EU16" i="5" s="1"/>
  <c r="CL16" i="5"/>
  <c r="ER16" i="5" s="1"/>
  <c r="CK16" i="5"/>
  <c r="EO16" i="5" s="1"/>
  <c r="CJ16" i="5"/>
  <c r="EL16" i="5" s="1"/>
  <c r="CI16" i="5"/>
  <c r="EI16" i="5" s="1"/>
  <c r="CH16" i="5"/>
  <c r="EF16" i="5" s="1"/>
  <c r="CG16" i="5"/>
  <c r="EC16" i="5" s="1"/>
  <c r="CF16" i="5"/>
  <c r="DZ16" i="5" s="1"/>
  <c r="CE16" i="5"/>
  <c r="DW16" i="5" s="1"/>
  <c r="CD16" i="5"/>
  <c r="DT16" i="5" s="1"/>
  <c r="CA16" i="5"/>
  <c r="FO16" i="5" s="1"/>
  <c r="BZ16" i="5"/>
  <c r="FL16" i="5" s="1"/>
  <c r="BY16" i="5"/>
  <c r="FI16" i="5" s="1"/>
  <c r="BX16" i="5"/>
  <c r="FF16" i="5" s="1"/>
  <c r="BW16" i="5"/>
  <c r="FC16" i="5" s="1"/>
  <c r="BV16" i="5"/>
  <c r="EZ16" i="5" s="1"/>
  <c r="BU16" i="5"/>
  <c r="EW16" i="5" s="1"/>
  <c r="BT16" i="5"/>
  <c r="ET16" i="5" s="1"/>
  <c r="BS16" i="5"/>
  <c r="EQ16" i="5" s="1"/>
  <c r="BR16" i="5"/>
  <c r="EN16" i="5" s="1"/>
  <c r="BQ16" i="5"/>
  <c r="EK16" i="5" s="1"/>
  <c r="BP16" i="5"/>
  <c r="EH16" i="5" s="1"/>
  <c r="BO16" i="5"/>
  <c r="EE16" i="5" s="1"/>
  <c r="BN16" i="5"/>
  <c r="EB16" i="5" s="1"/>
  <c r="BM16" i="5"/>
  <c r="DY16" i="5" s="1"/>
  <c r="BL16" i="5"/>
  <c r="DV16" i="5" s="1"/>
  <c r="BK16" i="5"/>
  <c r="DS16" i="5" s="1"/>
  <c r="BJ16" i="5"/>
  <c r="DP16" i="5" s="1"/>
  <c r="DM15" i="5"/>
  <c r="FQ15" i="5" s="1"/>
  <c r="DL15" i="5"/>
  <c r="FN15" i="5" s="1"/>
  <c r="DK15" i="5"/>
  <c r="FK15" i="5" s="1"/>
  <c r="DJ15" i="5"/>
  <c r="FH15" i="5" s="1"/>
  <c r="DI15" i="5"/>
  <c r="FE15" i="5" s="1"/>
  <c r="DH15" i="5"/>
  <c r="FB15" i="5" s="1"/>
  <c r="DG15" i="5"/>
  <c r="EY15" i="5" s="1"/>
  <c r="DF15" i="5"/>
  <c r="EV15" i="5" s="1"/>
  <c r="DE15" i="5"/>
  <c r="ES15" i="5" s="1"/>
  <c r="DD15" i="5"/>
  <c r="EP15" i="5" s="1"/>
  <c r="DC15" i="5"/>
  <c r="EM15" i="5" s="1"/>
  <c r="DB15" i="5"/>
  <c r="EJ15" i="5" s="1"/>
  <c r="DA15" i="5"/>
  <c r="EG15" i="5" s="1"/>
  <c r="CZ15" i="5"/>
  <c r="ED15" i="5" s="1"/>
  <c r="CY15" i="5"/>
  <c r="EA15" i="5" s="1"/>
  <c r="CX15" i="5"/>
  <c r="DX15" i="5" s="1"/>
  <c r="CW15" i="5"/>
  <c r="DU15" i="5" s="1"/>
  <c r="CV15" i="5"/>
  <c r="CT15" i="5"/>
  <c r="FP15" i="5" s="1"/>
  <c r="CS15" i="5"/>
  <c r="FM15" i="5" s="1"/>
  <c r="CR15" i="5"/>
  <c r="FJ15" i="5" s="1"/>
  <c r="CQ15" i="5"/>
  <c r="FG15" i="5" s="1"/>
  <c r="CP15" i="5"/>
  <c r="FD15" i="5" s="1"/>
  <c r="CO15" i="5"/>
  <c r="FA15" i="5" s="1"/>
  <c r="CN15" i="5"/>
  <c r="EX15" i="5" s="1"/>
  <c r="CM15" i="5"/>
  <c r="EU15" i="5" s="1"/>
  <c r="CL15" i="5"/>
  <c r="ER15" i="5" s="1"/>
  <c r="CK15" i="5"/>
  <c r="EO15" i="5" s="1"/>
  <c r="CJ15" i="5"/>
  <c r="EL15" i="5" s="1"/>
  <c r="CI15" i="5"/>
  <c r="EI15" i="5" s="1"/>
  <c r="CH15" i="5"/>
  <c r="EF15" i="5" s="1"/>
  <c r="CG15" i="5"/>
  <c r="EC15" i="5" s="1"/>
  <c r="CF15" i="5"/>
  <c r="DZ15" i="5" s="1"/>
  <c r="CE15" i="5"/>
  <c r="DW15" i="5" s="1"/>
  <c r="CD15" i="5"/>
  <c r="DT15" i="5" s="1"/>
  <c r="DQ15" i="5"/>
  <c r="CA15" i="5"/>
  <c r="FO15" i="5" s="1"/>
  <c r="BZ15" i="5"/>
  <c r="FL15" i="5" s="1"/>
  <c r="BY15" i="5"/>
  <c r="FI15" i="5" s="1"/>
  <c r="BX15" i="5"/>
  <c r="FF15" i="5" s="1"/>
  <c r="BW15" i="5"/>
  <c r="FC15" i="5" s="1"/>
  <c r="BV15" i="5"/>
  <c r="EZ15" i="5" s="1"/>
  <c r="BU15" i="5"/>
  <c r="EW15" i="5" s="1"/>
  <c r="BT15" i="5"/>
  <c r="ET15" i="5" s="1"/>
  <c r="BS15" i="5"/>
  <c r="EQ15" i="5" s="1"/>
  <c r="BR15" i="5"/>
  <c r="EN15" i="5" s="1"/>
  <c r="BQ15" i="5"/>
  <c r="EK15" i="5" s="1"/>
  <c r="BP15" i="5"/>
  <c r="EH15" i="5" s="1"/>
  <c r="BO15" i="5"/>
  <c r="EE15" i="5" s="1"/>
  <c r="BN15" i="5"/>
  <c r="EB15" i="5" s="1"/>
  <c r="BM15" i="5"/>
  <c r="DY15" i="5" s="1"/>
  <c r="BL15" i="5"/>
  <c r="DV15" i="5" s="1"/>
  <c r="BK15" i="5"/>
  <c r="DS15" i="5" s="1"/>
  <c r="BJ15" i="5"/>
  <c r="DP15" i="5" s="1"/>
  <c r="DM14" i="5"/>
  <c r="FQ14" i="5" s="1"/>
  <c r="DL14" i="5"/>
  <c r="FN14" i="5" s="1"/>
  <c r="DK14" i="5"/>
  <c r="FK14" i="5" s="1"/>
  <c r="DJ14" i="5"/>
  <c r="FH14" i="5" s="1"/>
  <c r="DI14" i="5"/>
  <c r="FE14" i="5" s="1"/>
  <c r="DH14" i="5"/>
  <c r="FB14" i="5" s="1"/>
  <c r="DG14" i="5"/>
  <c r="EY14" i="5" s="1"/>
  <c r="DF14" i="5"/>
  <c r="EV14" i="5" s="1"/>
  <c r="DE14" i="5"/>
  <c r="ES14" i="5" s="1"/>
  <c r="DD14" i="5"/>
  <c r="EP14" i="5" s="1"/>
  <c r="DC14" i="5"/>
  <c r="EM14" i="5" s="1"/>
  <c r="DB14" i="5"/>
  <c r="EJ14" i="5" s="1"/>
  <c r="DA14" i="5"/>
  <c r="EG14" i="5" s="1"/>
  <c r="CZ14" i="5"/>
  <c r="ED14" i="5" s="1"/>
  <c r="CY14" i="5"/>
  <c r="EA14" i="5" s="1"/>
  <c r="CX14" i="5"/>
  <c r="DX14" i="5" s="1"/>
  <c r="CW14" i="5"/>
  <c r="DU14" i="5" s="1"/>
  <c r="CV14" i="5"/>
  <c r="CT14" i="5"/>
  <c r="FP14" i="5" s="1"/>
  <c r="CS14" i="5"/>
  <c r="FM14" i="5" s="1"/>
  <c r="CR14" i="5"/>
  <c r="FJ14" i="5" s="1"/>
  <c r="CQ14" i="5"/>
  <c r="FG14" i="5" s="1"/>
  <c r="CP14" i="5"/>
  <c r="FD14" i="5" s="1"/>
  <c r="CO14" i="5"/>
  <c r="FA14" i="5" s="1"/>
  <c r="CN14" i="5"/>
  <c r="EX14" i="5" s="1"/>
  <c r="CM14" i="5"/>
  <c r="EU14" i="5" s="1"/>
  <c r="CL14" i="5"/>
  <c r="ER14" i="5" s="1"/>
  <c r="CK14" i="5"/>
  <c r="EO14" i="5" s="1"/>
  <c r="CJ14" i="5"/>
  <c r="EL14" i="5" s="1"/>
  <c r="CI14" i="5"/>
  <c r="EI14" i="5" s="1"/>
  <c r="CH14" i="5"/>
  <c r="EF14" i="5" s="1"/>
  <c r="CG14" i="5"/>
  <c r="EC14" i="5" s="1"/>
  <c r="CF14" i="5"/>
  <c r="DZ14" i="5" s="1"/>
  <c r="CE14" i="5"/>
  <c r="DW14" i="5" s="1"/>
  <c r="CD14" i="5"/>
  <c r="DT14" i="5" s="1"/>
  <c r="DQ14" i="5"/>
  <c r="CA14" i="5"/>
  <c r="FO14" i="5" s="1"/>
  <c r="BZ14" i="5"/>
  <c r="FL14" i="5" s="1"/>
  <c r="BY14" i="5"/>
  <c r="FI14" i="5" s="1"/>
  <c r="BX14" i="5"/>
  <c r="FF14" i="5" s="1"/>
  <c r="BW14" i="5"/>
  <c r="FC14" i="5" s="1"/>
  <c r="BV14" i="5"/>
  <c r="EZ14" i="5" s="1"/>
  <c r="BU14" i="5"/>
  <c r="EW14" i="5" s="1"/>
  <c r="BT14" i="5"/>
  <c r="ET14" i="5" s="1"/>
  <c r="BS14" i="5"/>
  <c r="EQ14" i="5" s="1"/>
  <c r="BR14" i="5"/>
  <c r="EN14" i="5" s="1"/>
  <c r="BQ14" i="5"/>
  <c r="EK14" i="5" s="1"/>
  <c r="BP14" i="5"/>
  <c r="EH14" i="5" s="1"/>
  <c r="BO14" i="5"/>
  <c r="EE14" i="5" s="1"/>
  <c r="BN14" i="5"/>
  <c r="EB14" i="5" s="1"/>
  <c r="BM14" i="5"/>
  <c r="DY14" i="5" s="1"/>
  <c r="BL14" i="5"/>
  <c r="DV14" i="5" s="1"/>
  <c r="BK14" i="5"/>
  <c r="DS14" i="5" s="1"/>
  <c r="BJ14" i="5"/>
  <c r="DP14" i="5" s="1"/>
  <c r="DM13" i="5"/>
  <c r="FQ13" i="5" s="1"/>
  <c r="DL13" i="5"/>
  <c r="FN13" i="5" s="1"/>
  <c r="DK13" i="5"/>
  <c r="FK13" i="5" s="1"/>
  <c r="DJ13" i="5"/>
  <c r="FH13" i="5" s="1"/>
  <c r="DI13" i="5"/>
  <c r="FE13" i="5" s="1"/>
  <c r="DH13" i="5"/>
  <c r="FB13" i="5" s="1"/>
  <c r="DG13" i="5"/>
  <c r="EY13" i="5" s="1"/>
  <c r="DF13" i="5"/>
  <c r="EV13" i="5" s="1"/>
  <c r="DE13" i="5"/>
  <c r="ES13" i="5" s="1"/>
  <c r="DD13" i="5"/>
  <c r="EP13" i="5" s="1"/>
  <c r="DC13" i="5"/>
  <c r="EM13" i="5" s="1"/>
  <c r="DB13" i="5"/>
  <c r="EJ13" i="5" s="1"/>
  <c r="DA13" i="5"/>
  <c r="EG13" i="5" s="1"/>
  <c r="CZ13" i="5"/>
  <c r="ED13" i="5" s="1"/>
  <c r="CY13" i="5"/>
  <c r="EA13" i="5" s="1"/>
  <c r="CX13" i="5"/>
  <c r="DX13" i="5" s="1"/>
  <c r="CW13" i="5"/>
  <c r="DU13" i="5" s="1"/>
  <c r="CV13" i="5"/>
  <c r="CT13" i="5"/>
  <c r="FP13" i="5" s="1"/>
  <c r="CS13" i="5"/>
  <c r="FM13" i="5" s="1"/>
  <c r="CR13" i="5"/>
  <c r="FJ13" i="5" s="1"/>
  <c r="CQ13" i="5"/>
  <c r="FG13" i="5" s="1"/>
  <c r="CP13" i="5"/>
  <c r="FD13" i="5" s="1"/>
  <c r="CO13" i="5"/>
  <c r="FA13" i="5" s="1"/>
  <c r="CN13" i="5"/>
  <c r="EX13" i="5" s="1"/>
  <c r="CM13" i="5"/>
  <c r="EU13" i="5" s="1"/>
  <c r="CL13" i="5"/>
  <c r="ER13" i="5" s="1"/>
  <c r="CK13" i="5"/>
  <c r="EO13" i="5" s="1"/>
  <c r="CJ13" i="5"/>
  <c r="EL13" i="5" s="1"/>
  <c r="CI13" i="5"/>
  <c r="EI13" i="5" s="1"/>
  <c r="CH13" i="5"/>
  <c r="EF13" i="5" s="1"/>
  <c r="CG13" i="5"/>
  <c r="EC13" i="5" s="1"/>
  <c r="CF13" i="5"/>
  <c r="DZ13" i="5" s="1"/>
  <c r="CE13" i="5"/>
  <c r="DW13" i="5" s="1"/>
  <c r="CD13" i="5"/>
  <c r="DT13" i="5" s="1"/>
  <c r="CA13" i="5"/>
  <c r="FO13" i="5" s="1"/>
  <c r="BZ13" i="5"/>
  <c r="FL13" i="5" s="1"/>
  <c r="BY13" i="5"/>
  <c r="FI13" i="5" s="1"/>
  <c r="BX13" i="5"/>
  <c r="FF13" i="5" s="1"/>
  <c r="BW13" i="5"/>
  <c r="FC13" i="5" s="1"/>
  <c r="BV13" i="5"/>
  <c r="EZ13" i="5" s="1"/>
  <c r="BU13" i="5"/>
  <c r="EW13" i="5" s="1"/>
  <c r="BT13" i="5"/>
  <c r="ET13" i="5" s="1"/>
  <c r="BS13" i="5"/>
  <c r="EQ13" i="5" s="1"/>
  <c r="BR13" i="5"/>
  <c r="EN13" i="5" s="1"/>
  <c r="BQ13" i="5"/>
  <c r="EK13" i="5" s="1"/>
  <c r="BP13" i="5"/>
  <c r="EH13" i="5" s="1"/>
  <c r="BO13" i="5"/>
  <c r="EE13" i="5" s="1"/>
  <c r="BN13" i="5"/>
  <c r="EB13" i="5" s="1"/>
  <c r="BM13" i="5"/>
  <c r="DY13" i="5" s="1"/>
  <c r="BL13" i="5"/>
  <c r="DV13" i="5" s="1"/>
  <c r="BK13" i="5"/>
  <c r="DS13" i="5" s="1"/>
  <c r="BJ13" i="5"/>
  <c r="DP13" i="5" s="1"/>
  <c r="DM12" i="5"/>
  <c r="FQ12" i="5" s="1"/>
  <c r="DL12" i="5"/>
  <c r="FN12" i="5" s="1"/>
  <c r="DK12" i="5"/>
  <c r="FK12" i="5" s="1"/>
  <c r="DJ12" i="5"/>
  <c r="FH12" i="5" s="1"/>
  <c r="DI12" i="5"/>
  <c r="FE12" i="5" s="1"/>
  <c r="DH12" i="5"/>
  <c r="FB12" i="5" s="1"/>
  <c r="DG12" i="5"/>
  <c r="EY12" i="5" s="1"/>
  <c r="DF12" i="5"/>
  <c r="EV12" i="5" s="1"/>
  <c r="DE12" i="5"/>
  <c r="ES12" i="5" s="1"/>
  <c r="DD12" i="5"/>
  <c r="EP12" i="5" s="1"/>
  <c r="DC12" i="5"/>
  <c r="EM12" i="5" s="1"/>
  <c r="DB12" i="5"/>
  <c r="EJ12" i="5" s="1"/>
  <c r="DA12" i="5"/>
  <c r="EG12" i="5" s="1"/>
  <c r="CZ12" i="5"/>
  <c r="ED12" i="5" s="1"/>
  <c r="CY12" i="5"/>
  <c r="EA12" i="5" s="1"/>
  <c r="CX12" i="5"/>
  <c r="DX12" i="5" s="1"/>
  <c r="CW12" i="5"/>
  <c r="DU12" i="5" s="1"/>
  <c r="CV12" i="5"/>
  <c r="CT12" i="5"/>
  <c r="FP12" i="5" s="1"/>
  <c r="CS12" i="5"/>
  <c r="FM12" i="5" s="1"/>
  <c r="CR12" i="5"/>
  <c r="FJ12" i="5" s="1"/>
  <c r="CQ12" i="5"/>
  <c r="FG12" i="5" s="1"/>
  <c r="CP12" i="5"/>
  <c r="FD12" i="5" s="1"/>
  <c r="CO12" i="5"/>
  <c r="FA12" i="5" s="1"/>
  <c r="CN12" i="5"/>
  <c r="EX12" i="5" s="1"/>
  <c r="CM12" i="5"/>
  <c r="EU12" i="5" s="1"/>
  <c r="CL12" i="5"/>
  <c r="ER12" i="5" s="1"/>
  <c r="CK12" i="5"/>
  <c r="EO12" i="5" s="1"/>
  <c r="CJ12" i="5"/>
  <c r="EL12" i="5" s="1"/>
  <c r="CI12" i="5"/>
  <c r="EI12" i="5" s="1"/>
  <c r="CH12" i="5"/>
  <c r="EF12" i="5" s="1"/>
  <c r="CG12" i="5"/>
  <c r="EC12" i="5" s="1"/>
  <c r="CF12" i="5"/>
  <c r="DZ12" i="5" s="1"/>
  <c r="CE12" i="5"/>
  <c r="DW12" i="5" s="1"/>
  <c r="CD12" i="5"/>
  <c r="DT12" i="5" s="1"/>
  <c r="CA12" i="5"/>
  <c r="FO12" i="5" s="1"/>
  <c r="BZ12" i="5"/>
  <c r="FL12" i="5" s="1"/>
  <c r="BY12" i="5"/>
  <c r="FI12" i="5" s="1"/>
  <c r="BX12" i="5"/>
  <c r="FF12" i="5" s="1"/>
  <c r="BW12" i="5"/>
  <c r="FC12" i="5" s="1"/>
  <c r="BV12" i="5"/>
  <c r="EZ12" i="5" s="1"/>
  <c r="BU12" i="5"/>
  <c r="EW12" i="5" s="1"/>
  <c r="BT12" i="5"/>
  <c r="ET12" i="5" s="1"/>
  <c r="BS12" i="5"/>
  <c r="EQ12" i="5" s="1"/>
  <c r="BR12" i="5"/>
  <c r="EN12" i="5" s="1"/>
  <c r="BQ12" i="5"/>
  <c r="EK12" i="5" s="1"/>
  <c r="BP12" i="5"/>
  <c r="EH12" i="5" s="1"/>
  <c r="BO12" i="5"/>
  <c r="EE12" i="5" s="1"/>
  <c r="BN12" i="5"/>
  <c r="EB12" i="5" s="1"/>
  <c r="BM12" i="5"/>
  <c r="DY12" i="5" s="1"/>
  <c r="BL12" i="5"/>
  <c r="DV12" i="5" s="1"/>
  <c r="BK12" i="5"/>
  <c r="DS12" i="5" s="1"/>
  <c r="BJ12" i="5"/>
  <c r="DP12" i="5" s="1"/>
  <c r="DM11" i="5"/>
  <c r="FQ11" i="5" s="1"/>
  <c r="DL11" i="5"/>
  <c r="FN11" i="5" s="1"/>
  <c r="DK11" i="5"/>
  <c r="FK11" i="5" s="1"/>
  <c r="DJ11" i="5"/>
  <c r="FH11" i="5" s="1"/>
  <c r="DI11" i="5"/>
  <c r="FE11" i="5" s="1"/>
  <c r="DH11" i="5"/>
  <c r="FB11" i="5" s="1"/>
  <c r="DG11" i="5"/>
  <c r="EY11" i="5" s="1"/>
  <c r="DF11" i="5"/>
  <c r="EV11" i="5" s="1"/>
  <c r="DE11" i="5"/>
  <c r="ES11" i="5" s="1"/>
  <c r="DD11" i="5"/>
  <c r="EP11" i="5" s="1"/>
  <c r="DC11" i="5"/>
  <c r="EM11" i="5" s="1"/>
  <c r="DB11" i="5"/>
  <c r="EJ11" i="5" s="1"/>
  <c r="DA11" i="5"/>
  <c r="EG11" i="5" s="1"/>
  <c r="CZ11" i="5"/>
  <c r="ED11" i="5" s="1"/>
  <c r="CY11" i="5"/>
  <c r="EA11" i="5" s="1"/>
  <c r="CX11" i="5"/>
  <c r="DX11" i="5" s="1"/>
  <c r="CW11" i="5"/>
  <c r="DU11" i="5" s="1"/>
  <c r="CV11" i="5"/>
  <c r="CT11" i="5"/>
  <c r="FP11" i="5" s="1"/>
  <c r="CS11" i="5"/>
  <c r="FM11" i="5" s="1"/>
  <c r="CR11" i="5"/>
  <c r="FJ11" i="5" s="1"/>
  <c r="CQ11" i="5"/>
  <c r="FG11" i="5" s="1"/>
  <c r="CP11" i="5"/>
  <c r="FD11" i="5" s="1"/>
  <c r="CO11" i="5"/>
  <c r="FA11" i="5" s="1"/>
  <c r="CN11" i="5"/>
  <c r="EX11" i="5" s="1"/>
  <c r="CM11" i="5"/>
  <c r="EU11" i="5" s="1"/>
  <c r="CL11" i="5"/>
  <c r="ER11" i="5" s="1"/>
  <c r="CK11" i="5"/>
  <c r="EO11" i="5" s="1"/>
  <c r="CJ11" i="5"/>
  <c r="EL11" i="5" s="1"/>
  <c r="CI11" i="5"/>
  <c r="EI11" i="5" s="1"/>
  <c r="CH11" i="5"/>
  <c r="EF11" i="5" s="1"/>
  <c r="CG11" i="5"/>
  <c r="EC11" i="5" s="1"/>
  <c r="CF11" i="5"/>
  <c r="DZ11" i="5" s="1"/>
  <c r="CE11" i="5"/>
  <c r="DW11" i="5" s="1"/>
  <c r="CD11" i="5"/>
  <c r="DT11" i="5" s="1"/>
  <c r="DQ11" i="5"/>
  <c r="CA11" i="5"/>
  <c r="FO11" i="5" s="1"/>
  <c r="BZ11" i="5"/>
  <c r="FL11" i="5" s="1"/>
  <c r="BY11" i="5"/>
  <c r="FI11" i="5" s="1"/>
  <c r="BX11" i="5"/>
  <c r="FF11" i="5" s="1"/>
  <c r="BW11" i="5"/>
  <c r="FC11" i="5" s="1"/>
  <c r="BV11" i="5"/>
  <c r="EZ11" i="5" s="1"/>
  <c r="BU11" i="5"/>
  <c r="EW11" i="5" s="1"/>
  <c r="BT11" i="5"/>
  <c r="ET11" i="5" s="1"/>
  <c r="BS11" i="5"/>
  <c r="EQ11" i="5" s="1"/>
  <c r="BR11" i="5"/>
  <c r="EN11" i="5" s="1"/>
  <c r="BQ11" i="5"/>
  <c r="EK11" i="5" s="1"/>
  <c r="BP11" i="5"/>
  <c r="EH11" i="5" s="1"/>
  <c r="BO11" i="5"/>
  <c r="EE11" i="5" s="1"/>
  <c r="BN11" i="5"/>
  <c r="EB11" i="5" s="1"/>
  <c r="BM11" i="5"/>
  <c r="DY11" i="5" s="1"/>
  <c r="BL11" i="5"/>
  <c r="DV11" i="5" s="1"/>
  <c r="BK11" i="5"/>
  <c r="DS11" i="5" s="1"/>
  <c r="BJ11" i="5"/>
  <c r="DP11" i="5" s="1"/>
  <c r="DM10" i="5"/>
  <c r="FQ10" i="5" s="1"/>
  <c r="DL10" i="5"/>
  <c r="FN10" i="5" s="1"/>
  <c r="DK10" i="5"/>
  <c r="FK10" i="5" s="1"/>
  <c r="DJ10" i="5"/>
  <c r="FH10" i="5" s="1"/>
  <c r="DI10" i="5"/>
  <c r="FE10" i="5" s="1"/>
  <c r="DH10" i="5"/>
  <c r="FB10" i="5" s="1"/>
  <c r="DG10" i="5"/>
  <c r="EY10" i="5" s="1"/>
  <c r="DF10" i="5"/>
  <c r="EV10" i="5" s="1"/>
  <c r="DE10" i="5"/>
  <c r="ES10" i="5" s="1"/>
  <c r="DD10" i="5"/>
  <c r="EP10" i="5" s="1"/>
  <c r="DC10" i="5"/>
  <c r="EM10" i="5" s="1"/>
  <c r="DB10" i="5"/>
  <c r="EJ10" i="5" s="1"/>
  <c r="DA10" i="5"/>
  <c r="EG10" i="5" s="1"/>
  <c r="CZ10" i="5"/>
  <c r="ED10" i="5" s="1"/>
  <c r="CY10" i="5"/>
  <c r="EA10" i="5" s="1"/>
  <c r="CX10" i="5"/>
  <c r="DX10" i="5" s="1"/>
  <c r="CW10" i="5"/>
  <c r="DU10" i="5" s="1"/>
  <c r="CV10" i="5"/>
  <c r="CT10" i="5"/>
  <c r="FP10" i="5" s="1"/>
  <c r="CS10" i="5"/>
  <c r="FM10" i="5" s="1"/>
  <c r="CR10" i="5"/>
  <c r="FJ10" i="5" s="1"/>
  <c r="CQ10" i="5"/>
  <c r="FG10" i="5" s="1"/>
  <c r="CP10" i="5"/>
  <c r="FD10" i="5" s="1"/>
  <c r="CO10" i="5"/>
  <c r="FA10" i="5" s="1"/>
  <c r="CN10" i="5"/>
  <c r="EX10" i="5" s="1"/>
  <c r="CM10" i="5"/>
  <c r="EU10" i="5" s="1"/>
  <c r="CL10" i="5"/>
  <c r="ER10" i="5" s="1"/>
  <c r="CK10" i="5"/>
  <c r="EO10" i="5" s="1"/>
  <c r="CJ10" i="5"/>
  <c r="EL10" i="5" s="1"/>
  <c r="CI10" i="5"/>
  <c r="EI10" i="5" s="1"/>
  <c r="CH10" i="5"/>
  <c r="EF10" i="5" s="1"/>
  <c r="CG10" i="5"/>
  <c r="EC10" i="5" s="1"/>
  <c r="CF10" i="5"/>
  <c r="DZ10" i="5" s="1"/>
  <c r="CE10" i="5"/>
  <c r="DW10" i="5" s="1"/>
  <c r="CD10" i="5"/>
  <c r="DT10" i="5" s="1"/>
  <c r="CA10" i="5"/>
  <c r="FO10" i="5" s="1"/>
  <c r="BZ10" i="5"/>
  <c r="FL10" i="5" s="1"/>
  <c r="BY10" i="5"/>
  <c r="FI10" i="5" s="1"/>
  <c r="BX10" i="5"/>
  <c r="FF10" i="5" s="1"/>
  <c r="BW10" i="5"/>
  <c r="FC10" i="5" s="1"/>
  <c r="BV10" i="5"/>
  <c r="EZ10" i="5" s="1"/>
  <c r="BU10" i="5"/>
  <c r="EW10" i="5" s="1"/>
  <c r="BT10" i="5"/>
  <c r="ET10" i="5" s="1"/>
  <c r="BS10" i="5"/>
  <c r="EQ10" i="5" s="1"/>
  <c r="BR10" i="5"/>
  <c r="EN10" i="5" s="1"/>
  <c r="BQ10" i="5"/>
  <c r="EK10" i="5" s="1"/>
  <c r="BP10" i="5"/>
  <c r="EH10" i="5" s="1"/>
  <c r="BO10" i="5"/>
  <c r="EE10" i="5" s="1"/>
  <c r="BN10" i="5"/>
  <c r="EB10" i="5" s="1"/>
  <c r="BM10" i="5"/>
  <c r="DY10" i="5" s="1"/>
  <c r="BL10" i="5"/>
  <c r="DV10" i="5" s="1"/>
  <c r="BK10" i="5"/>
  <c r="DS10" i="5" s="1"/>
  <c r="BJ10" i="5"/>
  <c r="DP10" i="5" s="1"/>
  <c r="DM9" i="5"/>
  <c r="FQ9" i="5" s="1"/>
  <c r="DL9" i="5"/>
  <c r="FN9" i="5" s="1"/>
  <c r="DK9" i="5"/>
  <c r="FK9" i="5" s="1"/>
  <c r="DJ9" i="5"/>
  <c r="FH9" i="5" s="1"/>
  <c r="DI9" i="5"/>
  <c r="FE9" i="5" s="1"/>
  <c r="DH9" i="5"/>
  <c r="FB9" i="5" s="1"/>
  <c r="DG9" i="5"/>
  <c r="EY9" i="5" s="1"/>
  <c r="DF9" i="5"/>
  <c r="EV9" i="5" s="1"/>
  <c r="DE9" i="5"/>
  <c r="ES9" i="5" s="1"/>
  <c r="DD9" i="5"/>
  <c r="EP9" i="5" s="1"/>
  <c r="DC9" i="5"/>
  <c r="EM9" i="5" s="1"/>
  <c r="DB9" i="5"/>
  <c r="EJ9" i="5" s="1"/>
  <c r="DA9" i="5"/>
  <c r="EG9" i="5" s="1"/>
  <c r="CZ9" i="5"/>
  <c r="ED9" i="5" s="1"/>
  <c r="CY9" i="5"/>
  <c r="EA9" i="5" s="1"/>
  <c r="CX9" i="5"/>
  <c r="DX9" i="5" s="1"/>
  <c r="CW9" i="5"/>
  <c r="DU9" i="5" s="1"/>
  <c r="CV9" i="5"/>
  <c r="CT9" i="5"/>
  <c r="FP9" i="5" s="1"/>
  <c r="CS9" i="5"/>
  <c r="FM9" i="5" s="1"/>
  <c r="CR9" i="5"/>
  <c r="FJ9" i="5" s="1"/>
  <c r="CQ9" i="5"/>
  <c r="FG9" i="5" s="1"/>
  <c r="CP9" i="5"/>
  <c r="FD9" i="5" s="1"/>
  <c r="CO9" i="5"/>
  <c r="FA9" i="5" s="1"/>
  <c r="CN9" i="5"/>
  <c r="EX9" i="5" s="1"/>
  <c r="CM9" i="5"/>
  <c r="EU9" i="5" s="1"/>
  <c r="CL9" i="5"/>
  <c r="ER9" i="5" s="1"/>
  <c r="CK9" i="5"/>
  <c r="EO9" i="5" s="1"/>
  <c r="CJ9" i="5"/>
  <c r="EL9" i="5" s="1"/>
  <c r="CI9" i="5"/>
  <c r="EI9" i="5" s="1"/>
  <c r="CH9" i="5"/>
  <c r="EF9" i="5" s="1"/>
  <c r="CG9" i="5"/>
  <c r="EC9" i="5" s="1"/>
  <c r="CF9" i="5"/>
  <c r="DZ9" i="5" s="1"/>
  <c r="CE9" i="5"/>
  <c r="DW9" i="5" s="1"/>
  <c r="CD9" i="5"/>
  <c r="DT9" i="5" s="1"/>
  <c r="CA9" i="5"/>
  <c r="FO9" i="5" s="1"/>
  <c r="BZ9" i="5"/>
  <c r="FL9" i="5" s="1"/>
  <c r="BY9" i="5"/>
  <c r="FI9" i="5" s="1"/>
  <c r="BX9" i="5"/>
  <c r="FF9" i="5" s="1"/>
  <c r="BW9" i="5"/>
  <c r="FC9" i="5" s="1"/>
  <c r="BV9" i="5"/>
  <c r="EZ9" i="5" s="1"/>
  <c r="BU9" i="5"/>
  <c r="EW9" i="5" s="1"/>
  <c r="BT9" i="5"/>
  <c r="ET9" i="5" s="1"/>
  <c r="BS9" i="5"/>
  <c r="EQ9" i="5" s="1"/>
  <c r="BR9" i="5"/>
  <c r="EN9" i="5" s="1"/>
  <c r="BQ9" i="5"/>
  <c r="EK9" i="5" s="1"/>
  <c r="BP9" i="5"/>
  <c r="EH9" i="5" s="1"/>
  <c r="BO9" i="5"/>
  <c r="EE9" i="5" s="1"/>
  <c r="BN9" i="5"/>
  <c r="EB9" i="5" s="1"/>
  <c r="BM9" i="5"/>
  <c r="DY9" i="5" s="1"/>
  <c r="BL9" i="5"/>
  <c r="DV9" i="5" s="1"/>
  <c r="BK9" i="5"/>
  <c r="DS9" i="5" s="1"/>
  <c r="BJ9" i="5"/>
  <c r="DP9" i="5" s="1"/>
  <c r="DM8" i="5"/>
  <c r="FQ8" i="5" s="1"/>
  <c r="DL8" i="5"/>
  <c r="FN8" i="5" s="1"/>
  <c r="DK8" i="5"/>
  <c r="FK8" i="5" s="1"/>
  <c r="DJ8" i="5"/>
  <c r="FH8" i="5" s="1"/>
  <c r="DI8" i="5"/>
  <c r="FE8" i="5" s="1"/>
  <c r="DH8" i="5"/>
  <c r="FB8" i="5" s="1"/>
  <c r="DG8" i="5"/>
  <c r="EY8" i="5" s="1"/>
  <c r="DF8" i="5"/>
  <c r="EV8" i="5" s="1"/>
  <c r="DE8" i="5"/>
  <c r="ES8" i="5" s="1"/>
  <c r="DD8" i="5"/>
  <c r="EP8" i="5" s="1"/>
  <c r="DC8" i="5"/>
  <c r="EM8" i="5" s="1"/>
  <c r="DB8" i="5"/>
  <c r="EJ8" i="5" s="1"/>
  <c r="DA8" i="5"/>
  <c r="EG8" i="5" s="1"/>
  <c r="CZ8" i="5"/>
  <c r="ED8" i="5" s="1"/>
  <c r="CY8" i="5"/>
  <c r="EA8" i="5" s="1"/>
  <c r="CX8" i="5"/>
  <c r="DX8" i="5" s="1"/>
  <c r="CW8" i="5"/>
  <c r="DU8" i="5" s="1"/>
  <c r="CV8" i="5"/>
  <c r="CT8" i="5"/>
  <c r="FP8" i="5" s="1"/>
  <c r="CS8" i="5"/>
  <c r="FM8" i="5" s="1"/>
  <c r="CR8" i="5"/>
  <c r="FJ8" i="5" s="1"/>
  <c r="CQ8" i="5"/>
  <c r="FG8" i="5" s="1"/>
  <c r="CP8" i="5"/>
  <c r="FD8" i="5" s="1"/>
  <c r="CO8" i="5"/>
  <c r="FA8" i="5" s="1"/>
  <c r="CN8" i="5"/>
  <c r="EX8" i="5" s="1"/>
  <c r="CM8" i="5"/>
  <c r="EU8" i="5" s="1"/>
  <c r="CL8" i="5"/>
  <c r="ER8" i="5" s="1"/>
  <c r="CK8" i="5"/>
  <c r="EO8" i="5" s="1"/>
  <c r="CJ8" i="5"/>
  <c r="EL8" i="5" s="1"/>
  <c r="CI8" i="5"/>
  <c r="EI8" i="5" s="1"/>
  <c r="CH8" i="5"/>
  <c r="EF8" i="5" s="1"/>
  <c r="CG8" i="5"/>
  <c r="EC8" i="5" s="1"/>
  <c r="CF8" i="5"/>
  <c r="DZ8" i="5" s="1"/>
  <c r="CE8" i="5"/>
  <c r="DW8" i="5" s="1"/>
  <c r="CD8" i="5"/>
  <c r="DT8" i="5" s="1"/>
  <c r="DQ8" i="5"/>
  <c r="CA8" i="5"/>
  <c r="FO8" i="5" s="1"/>
  <c r="BZ8" i="5"/>
  <c r="FL8" i="5" s="1"/>
  <c r="BY8" i="5"/>
  <c r="FI8" i="5" s="1"/>
  <c r="BX8" i="5"/>
  <c r="FF8" i="5" s="1"/>
  <c r="BW8" i="5"/>
  <c r="FC8" i="5" s="1"/>
  <c r="BV8" i="5"/>
  <c r="EZ8" i="5" s="1"/>
  <c r="BU8" i="5"/>
  <c r="EW8" i="5" s="1"/>
  <c r="BT8" i="5"/>
  <c r="ET8" i="5" s="1"/>
  <c r="BS8" i="5"/>
  <c r="EQ8" i="5" s="1"/>
  <c r="BR8" i="5"/>
  <c r="EN8" i="5" s="1"/>
  <c r="BQ8" i="5"/>
  <c r="EK8" i="5" s="1"/>
  <c r="BP8" i="5"/>
  <c r="EH8" i="5" s="1"/>
  <c r="BO8" i="5"/>
  <c r="EE8" i="5" s="1"/>
  <c r="BN8" i="5"/>
  <c r="EB8" i="5" s="1"/>
  <c r="BM8" i="5"/>
  <c r="DY8" i="5" s="1"/>
  <c r="BL8" i="5"/>
  <c r="DV8" i="5" s="1"/>
  <c r="BK8" i="5"/>
  <c r="DS8" i="5" s="1"/>
  <c r="BJ8" i="5"/>
  <c r="DP8" i="5" s="1"/>
  <c r="DM7" i="5"/>
  <c r="FQ7" i="5" s="1"/>
  <c r="DL7" i="5"/>
  <c r="FN7" i="5" s="1"/>
  <c r="DK7" i="5"/>
  <c r="FK7" i="5" s="1"/>
  <c r="DJ7" i="5"/>
  <c r="FH7" i="5" s="1"/>
  <c r="DI7" i="5"/>
  <c r="FE7" i="5" s="1"/>
  <c r="DH7" i="5"/>
  <c r="FB7" i="5" s="1"/>
  <c r="DG7" i="5"/>
  <c r="EY7" i="5" s="1"/>
  <c r="DF7" i="5"/>
  <c r="EV7" i="5" s="1"/>
  <c r="DE7" i="5"/>
  <c r="ES7" i="5" s="1"/>
  <c r="DD7" i="5"/>
  <c r="EP7" i="5" s="1"/>
  <c r="DC7" i="5"/>
  <c r="EM7" i="5" s="1"/>
  <c r="DB7" i="5"/>
  <c r="EJ7" i="5" s="1"/>
  <c r="DA7" i="5"/>
  <c r="EG7" i="5" s="1"/>
  <c r="CZ7" i="5"/>
  <c r="ED7" i="5" s="1"/>
  <c r="CY7" i="5"/>
  <c r="EA7" i="5" s="1"/>
  <c r="CX7" i="5"/>
  <c r="DX7" i="5" s="1"/>
  <c r="CW7" i="5"/>
  <c r="DU7" i="5" s="1"/>
  <c r="CV7" i="5"/>
  <c r="CT7" i="5"/>
  <c r="FP7" i="5" s="1"/>
  <c r="CS7" i="5"/>
  <c r="FM7" i="5" s="1"/>
  <c r="CR7" i="5"/>
  <c r="FJ7" i="5" s="1"/>
  <c r="CQ7" i="5"/>
  <c r="FG7" i="5" s="1"/>
  <c r="CP7" i="5"/>
  <c r="FD7" i="5" s="1"/>
  <c r="CO7" i="5"/>
  <c r="FA7" i="5" s="1"/>
  <c r="CN7" i="5"/>
  <c r="EX7" i="5" s="1"/>
  <c r="CM7" i="5"/>
  <c r="EU7" i="5" s="1"/>
  <c r="CL7" i="5"/>
  <c r="ER7" i="5" s="1"/>
  <c r="CK7" i="5"/>
  <c r="EO7" i="5" s="1"/>
  <c r="CJ7" i="5"/>
  <c r="EL7" i="5" s="1"/>
  <c r="CI7" i="5"/>
  <c r="EI7" i="5" s="1"/>
  <c r="CH7" i="5"/>
  <c r="EF7" i="5" s="1"/>
  <c r="CG7" i="5"/>
  <c r="EC7" i="5" s="1"/>
  <c r="CF7" i="5"/>
  <c r="DZ7" i="5" s="1"/>
  <c r="CE7" i="5"/>
  <c r="DW7" i="5" s="1"/>
  <c r="CD7" i="5"/>
  <c r="DT7" i="5" s="1"/>
  <c r="DQ7" i="5"/>
  <c r="CA7" i="5"/>
  <c r="FO7" i="5" s="1"/>
  <c r="BZ7" i="5"/>
  <c r="FL7" i="5" s="1"/>
  <c r="BY7" i="5"/>
  <c r="FI7" i="5" s="1"/>
  <c r="BX7" i="5"/>
  <c r="FF7" i="5" s="1"/>
  <c r="BW7" i="5"/>
  <c r="FC7" i="5" s="1"/>
  <c r="BV7" i="5"/>
  <c r="EZ7" i="5" s="1"/>
  <c r="BU7" i="5"/>
  <c r="EW7" i="5" s="1"/>
  <c r="BT7" i="5"/>
  <c r="ET7" i="5" s="1"/>
  <c r="BS7" i="5"/>
  <c r="EQ7" i="5" s="1"/>
  <c r="BR7" i="5"/>
  <c r="EN7" i="5" s="1"/>
  <c r="BQ7" i="5"/>
  <c r="EK7" i="5" s="1"/>
  <c r="BP7" i="5"/>
  <c r="EH7" i="5" s="1"/>
  <c r="BO7" i="5"/>
  <c r="EE7" i="5" s="1"/>
  <c r="BN7" i="5"/>
  <c r="EB7" i="5" s="1"/>
  <c r="BM7" i="5"/>
  <c r="DY7" i="5" s="1"/>
  <c r="BL7" i="5"/>
  <c r="DV7" i="5" s="1"/>
  <c r="BK7" i="5"/>
  <c r="DS7" i="5" s="1"/>
  <c r="BJ7" i="5"/>
  <c r="DP7" i="5" s="1"/>
  <c r="DM6" i="5"/>
  <c r="FQ6" i="5" s="1"/>
  <c r="DL6" i="5"/>
  <c r="FN6" i="5" s="1"/>
  <c r="DK6" i="5"/>
  <c r="FK6" i="5" s="1"/>
  <c r="DJ6" i="5"/>
  <c r="FH6" i="5" s="1"/>
  <c r="DI6" i="5"/>
  <c r="FE6" i="5" s="1"/>
  <c r="DH6" i="5"/>
  <c r="FB6" i="5" s="1"/>
  <c r="DG6" i="5"/>
  <c r="EY6" i="5" s="1"/>
  <c r="DF6" i="5"/>
  <c r="EV6" i="5" s="1"/>
  <c r="DE6" i="5"/>
  <c r="ES6" i="5" s="1"/>
  <c r="DD6" i="5"/>
  <c r="EP6" i="5" s="1"/>
  <c r="DC6" i="5"/>
  <c r="EM6" i="5" s="1"/>
  <c r="DB6" i="5"/>
  <c r="EJ6" i="5" s="1"/>
  <c r="DA6" i="5"/>
  <c r="EG6" i="5" s="1"/>
  <c r="CZ6" i="5"/>
  <c r="ED6" i="5" s="1"/>
  <c r="CY6" i="5"/>
  <c r="EA6" i="5" s="1"/>
  <c r="CX6" i="5"/>
  <c r="DX6" i="5" s="1"/>
  <c r="CW6" i="5"/>
  <c r="DU6" i="5" s="1"/>
  <c r="CV6" i="5"/>
  <c r="CT6" i="5"/>
  <c r="FP6" i="5" s="1"/>
  <c r="CS6" i="5"/>
  <c r="FM6" i="5" s="1"/>
  <c r="CR6" i="5"/>
  <c r="FJ6" i="5" s="1"/>
  <c r="CQ6" i="5"/>
  <c r="FG6" i="5" s="1"/>
  <c r="CP6" i="5"/>
  <c r="FD6" i="5" s="1"/>
  <c r="CO6" i="5"/>
  <c r="FA6" i="5" s="1"/>
  <c r="CN6" i="5"/>
  <c r="EX6" i="5" s="1"/>
  <c r="CM6" i="5"/>
  <c r="EU6" i="5" s="1"/>
  <c r="CL6" i="5"/>
  <c r="ER6" i="5" s="1"/>
  <c r="CK6" i="5"/>
  <c r="EO6" i="5" s="1"/>
  <c r="CJ6" i="5"/>
  <c r="EL6" i="5" s="1"/>
  <c r="CI6" i="5"/>
  <c r="EI6" i="5" s="1"/>
  <c r="CH6" i="5"/>
  <c r="EF6" i="5" s="1"/>
  <c r="CG6" i="5"/>
  <c r="EC6" i="5" s="1"/>
  <c r="CF6" i="5"/>
  <c r="DZ6" i="5" s="1"/>
  <c r="CE6" i="5"/>
  <c r="DW6" i="5" s="1"/>
  <c r="CD6" i="5"/>
  <c r="DT6" i="5" s="1"/>
  <c r="DQ6" i="5"/>
  <c r="CA6" i="5"/>
  <c r="FO6" i="5" s="1"/>
  <c r="BZ6" i="5"/>
  <c r="FL6" i="5" s="1"/>
  <c r="BY6" i="5"/>
  <c r="FI6" i="5" s="1"/>
  <c r="BX6" i="5"/>
  <c r="FF6" i="5" s="1"/>
  <c r="BW6" i="5"/>
  <c r="FC6" i="5" s="1"/>
  <c r="BV6" i="5"/>
  <c r="EZ6" i="5" s="1"/>
  <c r="BU6" i="5"/>
  <c r="EW6" i="5" s="1"/>
  <c r="BT6" i="5"/>
  <c r="ET6" i="5" s="1"/>
  <c r="BS6" i="5"/>
  <c r="EQ6" i="5" s="1"/>
  <c r="BR6" i="5"/>
  <c r="EN6" i="5" s="1"/>
  <c r="BQ6" i="5"/>
  <c r="EK6" i="5" s="1"/>
  <c r="BP6" i="5"/>
  <c r="EH6" i="5" s="1"/>
  <c r="BO6" i="5"/>
  <c r="EE6" i="5" s="1"/>
  <c r="BN6" i="5"/>
  <c r="EB6" i="5" s="1"/>
  <c r="BM6" i="5"/>
  <c r="DY6" i="5" s="1"/>
  <c r="BL6" i="5"/>
  <c r="DV6" i="5" s="1"/>
  <c r="BK6" i="5"/>
  <c r="DS6" i="5" s="1"/>
  <c r="BJ6" i="5"/>
  <c r="DP6" i="5" s="1"/>
  <c r="FN5" i="5"/>
  <c r="FB5" i="5"/>
  <c r="DM5" i="5"/>
  <c r="FQ5" i="5" s="1"/>
  <c r="DL5" i="5"/>
  <c r="DK5" i="5"/>
  <c r="FK5" i="5" s="1"/>
  <c r="DJ5" i="5"/>
  <c r="FH5" i="5" s="1"/>
  <c r="DI5" i="5"/>
  <c r="FE5" i="5" s="1"/>
  <c r="DH5" i="5"/>
  <c r="DG5" i="5"/>
  <c r="EY5" i="5" s="1"/>
  <c r="DF5" i="5"/>
  <c r="EV5" i="5" s="1"/>
  <c r="DE5" i="5"/>
  <c r="ES5" i="5" s="1"/>
  <c r="DD5" i="5"/>
  <c r="EP5" i="5" s="1"/>
  <c r="DC5" i="5"/>
  <c r="EM5" i="5" s="1"/>
  <c r="DB5" i="5"/>
  <c r="EJ5" i="5" s="1"/>
  <c r="DA5" i="5"/>
  <c r="EG5" i="5" s="1"/>
  <c r="CZ5" i="5"/>
  <c r="ED5" i="5" s="1"/>
  <c r="CY5" i="5"/>
  <c r="EA5" i="5" s="1"/>
  <c r="CX5" i="5"/>
  <c r="DX5" i="5" s="1"/>
  <c r="CW5" i="5"/>
  <c r="DU5" i="5" s="1"/>
  <c r="CV5" i="5"/>
  <c r="CT5" i="5"/>
  <c r="FP5" i="5" s="1"/>
  <c r="CS5" i="5"/>
  <c r="FM5" i="5" s="1"/>
  <c r="CR5" i="5"/>
  <c r="FJ5" i="5" s="1"/>
  <c r="CQ5" i="5"/>
  <c r="FG5" i="5" s="1"/>
  <c r="CP5" i="5"/>
  <c r="FD5" i="5" s="1"/>
  <c r="CO5" i="5"/>
  <c r="FA5" i="5" s="1"/>
  <c r="CN5" i="5"/>
  <c r="EX5" i="5" s="1"/>
  <c r="CM5" i="5"/>
  <c r="EU5" i="5" s="1"/>
  <c r="CL5" i="5"/>
  <c r="ER5" i="5" s="1"/>
  <c r="CK5" i="5"/>
  <c r="EO5" i="5" s="1"/>
  <c r="CJ5" i="5"/>
  <c r="EL5" i="5" s="1"/>
  <c r="CI5" i="5"/>
  <c r="EI5" i="5" s="1"/>
  <c r="CH5" i="5"/>
  <c r="EF5" i="5" s="1"/>
  <c r="CG5" i="5"/>
  <c r="EC5" i="5" s="1"/>
  <c r="CF5" i="5"/>
  <c r="DZ5" i="5" s="1"/>
  <c r="CE5" i="5"/>
  <c r="DW5" i="5" s="1"/>
  <c r="CD5" i="5"/>
  <c r="DT5" i="5" s="1"/>
  <c r="CA5" i="5"/>
  <c r="FO5" i="5" s="1"/>
  <c r="BZ5" i="5"/>
  <c r="FL5" i="5" s="1"/>
  <c r="BY5" i="5"/>
  <c r="FI5" i="5" s="1"/>
  <c r="BX5" i="5"/>
  <c r="FF5" i="5" s="1"/>
  <c r="BW5" i="5"/>
  <c r="FC5" i="5" s="1"/>
  <c r="BV5" i="5"/>
  <c r="EZ5" i="5" s="1"/>
  <c r="BU5" i="5"/>
  <c r="EW5" i="5" s="1"/>
  <c r="BT5" i="5"/>
  <c r="ET5" i="5" s="1"/>
  <c r="BS5" i="5"/>
  <c r="EQ5" i="5" s="1"/>
  <c r="BR5" i="5"/>
  <c r="EN5" i="5" s="1"/>
  <c r="BQ5" i="5"/>
  <c r="EK5" i="5" s="1"/>
  <c r="BP5" i="5"/>
  <c r="EH5" i="5" s="1"/>
  <c r="BO5" i="5"/>
  <c r="EE5" i="5" s="1"/>
  <c r="BN5" i="5"/>
  <c r="EB5" i="5" s="1"/>
  <c r="BM5" i="5"/>
  <c r="DY5" i="5" s="1"/>
  <c r="BL5" i="5"/>
  <c r="DV5" i="5" s="1"/>
  <c r="BK5" i="5"/>
  <c r="DS5" i="5" s="1"/>
  <c r="BJ5" i="5"/>
  <c r="DP5" i="5" s="1"/>
  <c r="DM4" i="5"/>
  <c r="FQ4" i="5" s="1"/>
  <c r="DL4" i="5"/>
  <c r="FN4" i="5" s="1"/>
  <c r="DK4" i="5"/>
  <c r="FK4" i="5" s="1"/>
  <c r="DJ4" i="5"/>
  <c r="FH4" i="5" s="1"/>
  <c r="DI4" i="5"/>
  <c r="FE4" i="5" s="1"/>
  <c r="DH4" i="5"/>
  <c r="FB4" i="5" s="1"/>
  <c r="DG4" i="5"/>
  <c r="EY4" i="5" s="1"/>
  <c r="DF4" i="5"/>
  <c r="EV4" i="5" s="1"/>
  <c r="DE4" i="5"/>
  <c r="ES4" i="5" s="1"/>
  <c r="DD4" i="5"/>
  <c r="EP4" i="5" s="1"/>
  <c r="DC4" i="5"/>
  <c r="EM4" i="5" s="1"/>
  <c r="DB4" i="5"/>
  <c r="EJ4" i="5" s="1"/>
  <c r="DA4" i="5"/>
  <c r="EG4" i="5" s="1"/>
  <c r="CZ4" i="5"/>
  <c r="ED4" i="5" s="1"/>
  <c r="CY4" i="5"/>
  <c r="EA4" i="5" s="1"/>
  <c r="CX4" i="5"/>
  <c r="DX4" i="5" s="1"/>
  <c r="CW4" i="5"/>
  <c r="DU4" i="5" s="1"/>
  <c r="CV4" i="5"/>
  <c r="CT4" i="5"/>
  <c r="FP4" i="5" s="1"/>
  <c r="CS4" i="5"/>
  <c r="FM4" i="5" s="1"/>
  <c r="CR4" i="5"/>
  <c r="FJ4" i="5" s="1"/>
  <c r="CQ4" i="5"/>
  <c r="FG4" i="5" s="1"/>
  <c r="CP4" i="5"/>
  <c r="FD4" i="5" s="1"/>
  <c r="CO4" i="5"/>
  <c r="FA4" i="5" s="1"/>
  <c r="CN4" i="5"/>
  <c r="EX4" i="5" s="1"/>
  <c r="CM4" i="5"/>
  <c r="EU4" i="5" s="1"/>
  <c r="CL4" i="5"/>
  <c r="ER4" i="5" s="1"/>
  <c r="CK4" i="5"/>
  <c r="EO4" i="5" s="1"/>
  <c r="CJ4" i="5"/>
  <c r="EL4" i="5" s="1"/>
  <c r="CI4" i="5"/>
  <c r="EI4" i="5" s="1"/>
  <c r="CH4" i="5"/>
  <c r="EF4" i="5" s="1"/>
  <c r="CG4" i="5"/>
  <c r="EC4" i="5" s="1"/>
  <c r="CF4" i="5"/>
  <c r="DZ4" i="5" s="1"/>
  <c r="CE4" i="5"/>
  <c r="DW4" i="5" s="1"/>
  <c r="CD4" i="5"/>
  <c r="DT4" i="5" s="1"/>
  <c r="CA4" i="5"/>
  <c r="FO4" i="5" s="1"/>
  <c r="BZ4" i="5"/>
  <c r="FL4" i="5" s="1"/>
  <c r="BY4" i="5"/>
  <c r="FI4" i="5" s="1"/>
  <c r="BX4" i="5"/>
  <c r="FF4" i="5" s="1"/>
  <c r="BW4" i="5"/>
  <c r="FC4" i="5" s="1"/>
  <c r="BV4" i="5"/>
  <c r="EZ4" i="5" s="1"/>
  <c r="BU4" i="5"/>
  <c r="EW4" i="5" s="1"/>
  <c r="BT4" i="5"/>
  <c r="ET4" i="5" s="1"/>
  <c r="BS4" i="5"/>
  <c r="EQ4" i="5" s="1"/>
  <c r="BR4" i="5"/>
  <c r="EN4" i="5" s="1"/>
  <c r="BQ4" i="5"/>
  <c r="EK4" i="5" s="1"/>
  <c r="BP4" i="5"/>
  <c r="EH4" i="5" s="1"/>
  <c r="BO4" i="5"/>
  <c r="EE4" i="5" s="1"/>
  <c r="BN4" i="5"/>
  <c r="EB4" i="5" s="1"/>
  <c r="BM4" i="5"/>
  <c r="DY4" i="5" s="1"/>
  <c r="BL4" i="5"/>
  <c r="DV4" i="5" s="1"/>
  <c r="BK4" i="5"/>
  <c r="DS4" i="5" s="1"/>
  <c r="BJ4" i="5"/>
  <c r="DP4" i="5" s="1"/>
  <c r="DM3" i="5"/>
  <c r="FQ3" i="5" s="1"/>
  <c r="DL3" i="5"/>
  <c r="FN3" i="5" s="1"/>
  <c r="DK3" i="5"/>
  <c r="FK3" i="5" s="1"/>
  <c r="DJ3" i="5"/>
  <c r="FH3" i="5" s="1"/>
  <c r="DI3" i="5"/>
  <c r="FE3" i="5" s="1"/>
  <c r="DH3" i="5"/>
  <c r="FB3" i="5" s="1"/>
  <c r="DG3" i="5"/>
  <c r="EY3" i="5" s="1"/>
  <c r="DF3" i="5"/>
  <c r="EV3" i="5" s="1"/>
  <c r="DE3" i="5"/>
  <c r="ES3" i="5" s="1"/>
  <c r="DD3" i="5"/>
  <c r="EP3" i="5" s="1"/>
  <c r="DC3" i="5"/>
  <c r="EM3" i="5" s="1"/>
  <c r="DB3" i="5"/>
  <c r="EJ3" i="5" s="1"/>
  <c r="DA3" i="5"/>
  <c r="EG3" i="5" s="1"/>
  <c r="CZ3" i="5"/>
  <c r="ED3" i="5" s="1"/>
  <c r="CY3" i="5"/>
  <c r="EA3" i="5" s="1"/>
  <c r="CX3" i="5"/>
  <c r="DX3" i="5" s="1"/>
  <c r="CW3" i="5"/>
  <c r="DU3" i="5" s="1"/>
  <c r="CV3" i="5"/>
  <c r="CT3" i="5"/>
  <c r="FP3" i="5" s="1"/>
  <c r="CS3" i="5"/>
  <c r="FM3" i="5" s="1"/>
  <c r="CR3" i="5"/>
  <c r="FJ3" i="5" s="1"/>
  <c r="CQ3" i="5"/>
  <c r="FG3" i="5" s="1"/>
  <c r="CP3" i="5"/>
  <c r="FD3" i="5" s="1"/>
  <c r="CO3" i="5"/>
  <c r="FA3" i="5" s="1"/>
  <c r="CN3" i="5"/>
  <c r="EX3" i="5" s="1"/>
  <c r="CM3" i="5"/>
  <c r="EU3" i="5" s="1"/>
  <c r="CL3" i="5"/>
  <c r="ER3" i="5" s="1"/>
  <c r="CK3" i="5"/>
  <c r="EO3" i="5" s="1"/>
  <c r="CJ3" i="5"/>
  <c r="EL3" i="5" s="1"/>
  <c r="CI3" i="5"/>
  <c r="EI3" i="5" s="1"/>
  <c r="CH3" i="5"/>
  <c r="EF3" i="5" s="1"/>
  <c r="CG3" i="5"/>
  <c r="EC3" i="5" s="1"/>
  <c r="CF3" i="5"/>
  <c r="DZ3" i="5" s="1"/>
  <c r="CE3" i="5"/>
  <c r="DW3" i="5" s="1"/>
  <c r="CD3" i="5"/>
  <c r="DT3" i="5" s="1"/>
  <c r="DQ3" i="5"/>
  <c r="CA3" i="5"/>
  <c r="FO3" i="5" s="1"/>
  <c r="BZ3" i="5"/>
  <c r="FL3" i="5" s="1"/>
  <c r="BY3" i="5"/>
  <c r="FI3" i="5" s="1"/>
  <c r="BX3" i="5"/>
  <c r="FF3" i="5" s="1"/>
  <c r="BW3" i="5"/>
  <c r="FC3" i="5" s="1"/>
  <c r="BV3" i="5"/>
  <c r="EZ3" i="5" s="1"/>
  <c r="BU3" i="5"/>
  <c r="EW3" i="5" s="1"/>
  <c r="BT3" i="5"/>
  <c r="ET3" i="5" s="1"/>
  <c r="BS3" i="5"/>
  <c r="EQ3" i="5" s="1"/>
  <c r="BR3" i="5"/>
  <c r="EN3" i="5" s="1"/>
  <c r="BQ3" i="5"/>
  <c r="EK3" i="5" s="1"/>
  <c r="BP3" i="5"/>
  <c r="EH3" i="5" s="1"/>
  <c r="BO3" i="5"/>
  <c r="EE3" i="5" s="1"/>
  <c r="BN3" i="5"/>
  <c r="EB3" i="5" s="1"/>
  <c r="BM3" i="5"/>
  <c r="DY3" i="5" s="1"/>
  <c r="BL3" i="5"/>
  <c r="DV3" i="5" s="1"/>
  <c r="BK3" i="5"/>
  <c r="DS3" i="5" s="1"/>
  <c r="BJ3" i="5"/>
  <c r="DP3" i="5" s="1"/>
  <c r="DM2" i="5"/>
  <c r="FQ2" i="5" s="1"/>
  <c r="DL2" i="5"/>
  <c r="FN2" i="5" s="1"/>
  <c r="DK2" i="5"/>
  <c r="FK2" i="5" s="1"/>
  <c r="DJ2" i="5"/>
  <c r="FH2" i="5" s="1"/>
  <c r="DI2" i="5"/>
  <c r="FE2" i="5" s="1"/>
  <c r="DH2" i="5"/>
  <c r="FB2" i="5" s="1"/>
  <c r="DG2" i="5"/>
  <c r="EY2" i="5" s="1"/>
  <c r="DF2" i="5"/>
  <c r="EV2" i="5" s="1"/>
  <c r="DE2" i="5"/>
  <c r="ES2" i="5" s="1"/>
  <c r="DD2" i="5"/>
  <c r="EP2" i="5" s="1"/>
  <c r="DC2" i="5"/>
  <c r="EM2" i="5" s="1"/>
  <c r="DB2" i="5"/>
  <c r="EJ2" i="5" s="1"/>
  <c r="DA2" i="5"/>
  <c r="EG2" i="5" s="1"/>
  <c r="CZ2" i="5"/>
  <c r="ED2" i="5" s="1"/>
  <c r="CY2" i="5"/>
  <c r="EA2" i="5" s="1"/>
  <c r="CX2" i="5"/>
  <c r="DX2" i="5" s="1"/>
  <c r="CW2" i="5"/>
  <c r="DU2" i="5" s="1"/>
  <c r="CV2" i="5"/>
  <c r="DR2" i="5" s="1"/>
  <c r="CT2" i="5"/>
  <c r="FP2" i="5" s="1"/>
  <c r="CS2" i="5"/>
  <c r="FM2" i="5" s="1"/>
  <c r="CR2" i="5"/>
  <c r="FJ2" i="5" s="1"/>
  <c r="CQ2" i="5"/>
  <c r="FG2" i="5" s="1"/>
  <c r="CP2" i="5"/>
  <c r="FD2" i="5" s="1"/>
  <c r="CO2" i="5"/>
  <c r="FA2" i="5" s="1"/>
  <c r="CN2" i="5"/>
  <c r="EX2" i="5" s="1"/>
  <c r="CM2" i="5"/>
  <c r="EU2" i="5" s="1"/>
  <c r="CL2" i="5"/>
  <c r="ER2" i="5" s="1"/>
  <c r="CK2" i="5"/>
  <c r="EO2" i="5" s="1"/>
  <c r="CJ2" i="5"/>
  <c r="EL2" i="5" s="1"/>
  <c r="CI2" i="5"/>
  <c r="EI2" i="5" s="1"/>
  <c r="CH2" i="5"/>
  <c r="EF2" i="5" s="1"/>
  <c r="CG2" i="5"/>
  <c r="EC2" i="5" s="1"/>
  <c r="CF2" i="5"/>
  <c r="DZ2" i="5" s="1"/>
  <c r="CE2" i="5"/>
  <c r="DW2" i="5" s="1"/>
  <c r="CD2" i="5"/>
  <c r="DT2" i="5" s="1"/>
  <c r="DQ2" i="5"/>
  <c r="CA2" i="5"/>
  <c r="FO2" i="5" s="1"/>
  <c r="BZ2" i="5"/>
  <c r="FL2" i="5" s="1"/>
  <c r="BY2" i="5"/>
  <c r="FI2" i="5" s="1"/>
  <c r="BX2" i="5"/>
  <c r="FF2" i="5" s="1"/>
  <c r="BW2" i="5"/>
  <c r="FC2" i="5" s="1"/>
  <c r="BV2" i="5"/>
  <c r="EZ2" i="5" s="1"/>
  <c r="BU2" i="5"/>
  <c r="EW2" i="5" s="1"/>
  <c r="BT2" i="5"/>
  <c r="ET2" i="5" s="1"/>
  <c r="BS2" i="5"/>
  <c r="EQ2" i="5" s="1"/>
  <c r="BR2" i="5"/>
  <c r="EN2" i="5" s="1"/>
  <c r="BQ2" i="5"/>
  <c r="EK2" i="5" s="1"/>
  <c r="BP2" i="5"/>
  <c r="EH2" i="5" s="1"/>
  <c r="BO2" i="5"/>
  <c r="EE2" i="5" s="1"/>
  <c r="BN2" i="5"/>
  <c r="EB2" i="5" s="1"/>
  <c r="BM2" i="5"/>
  <c r="DY2" i="5" s="1"/>
  <c r="BL2" i="5"/>
  <c r="DV2" i="5" s="1"/>
  <c r="BK2" i="5"/>
  <c r="DS2" i="5" s="1"/>
  <c r="DP2" i="5"/>
  <c r="FQ1" i="5"/>
  <c r="FP1" i="5"/>
  <c r="FO1" i="5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M166" i="4"/>
  <c r="FQ166" i="4" s="1"/>
  <c r="DL166" i="4"/>
  <c r="FN166" i="4" s="1"/>
  <c r="DK166" i="4"/>
  <c r="FK166" i="4" s="1"/>
  <c r="DJ166" i="4"/>
  <c r="FH166" i="4" s="1"/>
  <c r="DI166" i="4"/>
  <c r="FE166" i="4" s="1"/>
  <c r="DH166" i="4"/>
  <c r="FB166" i="4" s="1"/>
  <c r="DG166" i="4"/>
  <c r="EY166" i="4" s="1"/>
  <c r="DF166" i="4"/>
  <c r="EV166" i="4" s="1"/>
  <c r="DE166" i="4"/>
  <c r="ES166" i="4" s="1"/>
  <c r="DD166" i="4"/>
  <c r="EP166" i="4" s="1"/>
  <c r="DC166" i="4"/>
  <c r="EM166" i="4" s="1"/>
  <c r="DB166" i="4"/>
  <c r="EJ166" i="4" s="1"/>
  <c r="DA166" i="4"/>
  <c r="EG166" i="4" s="1"/>
  <c r="CZ166" i="4"/>
  <c r="ED166" i="4" s="1"/>
  <c r="CY166" i="4"/>
  <c r="EA166" i="4" s="1"/>
  <c r="CX166" i="4"/>
  <c r="DX166" i="4" s="1"/>
  <c r="CW166" i="4"/>
  <c r="DU166" i="4" s="1"/>
  <c r="CV166" i="4"/>
  <c r="CT166" i="4"/>
  <c r="FP166" i="4" s="1"/>
  <c r="CS166" i="4"/>
  <c r="FM166" i="4" s="1"/>
  <c r="CR166" i="4"/>
  <c r="FJ166" i="4" s="1"/>
  <c r="CQ166" i="4"/>
  <c r="FG166" i="4" s="1"/>
  <c r="CP166" i="4"/>
  <c r="FD166" i="4" s="1"/>
  <c r="CO166" i="4"/>
  <c r="FA166" i="4" s="1"/>
  <c r="CN166" i="4"/>
  <c r="EX166" i="4" s="1"/>
  <c r="CM166" i="4"/>
  <c r="EU166" i="4" s="1"/>
  <c r="CL166" i="4"/>
  <c r="ER166" i="4" s="1"/>
  <c r="CK166" i="4"/>
  <c r="EO166" i="4" s="1"/>
  <c r="CJ166" i="4"/>
  <c r="EL166" i="4" s="1"/>
  <c r="CI166" i="4"/>
  <c r="EI166" i="4" s="1"/>
  <c r="CH166" i="4"/>
  <c r="EF166" i="4" s="1"/>
  <c r="CG166" i="4"/>
  <c r="EC166" i="4" s="1"/>
  <c r="CF166" i="4"/>
  <c r="DZ166" i="4" s="1"/>
  <c r="CE166" i="4"/>
  <c r="DW166" i="4" s="1"/>
  <c r="CD166" i="4"/>
  <c r="DT166" i="4" s="1"/>
  <c r="DQ166" i="4"/>
  <c r="CA166" i="4"/>
  <c r="FO166" i="4" s="1"/>
  <c r="BZ166" i="4"/>
  <c r="FL166" i="4" s="1"/>
  <c r="BY166" i="4"/>
  <c r="FI166" i="4" s="1"/>
  <c r="BX166" i="4"/>
  <c r="FF166" i="4" s="1"/>
  <c r="BW166" i="4"/>
  <c r="FC166" i="4" s="1"/>
  <c r="BV166" i="4"/>
  <c r="EZ166" i="4" s="1"/>
  <c r="BU166" i="4"/>
  <c r="EW166" i="4" s="1"/>
  <c r="BT166" i="4"/>
  <c r="ET166" i="4" s="1"/>
  <c r="BS166" i="4"/>
  <c r="EQ166" i="4" s="1"/>
  <c r="BR166" i="4"/>
  <c r="EN166" i="4" s="1"/>
  <c r="BQ166" i="4"/>
  <c r="EK166" i="4" s="1"/>
  <c r="BP166" i="4"/>
  <c r="EH166" i="4" s="1"/>
  <c r="BO166" i="4"/>
  <c r="EE166" i="4" s="1"/>
  <c r="BN166" i="4"/>
  <c r="EB166" i="4" s="1"/>
  <c r="BM166" i="4"/>
  <c r="DY166" i="4" s="1"/>
  <c r="BL166" i="4"/>
  <c r="DV166" i="4" s="1"/>
  <c r="BK166" i="4"/>
  <c r="DS166" i="4" s="1"/>
  <c r="BJ166" i="4"/>
  <c r="DP166" i="4" s="1"/>
  <c r="DM165" i="4"/>
  <c r="FQ165" i="4" s="1"/>
  <c r="DL165" i="4"/>
  <c r="FN165" i="4" s="1"/>
  <c r="DK165" i="4"/>
  <c r="FK165" i="4" s="1"/>
  <c r="DJ165" i="4"/>
  <c r="FH165" i="4" s="1"/>
  <c r="DI165" i="4"/>
  <c r="FE165" i="4" s="1"/>
  <c r="DH165" i="4"/>
  <c r="FB165" i="4" s="1"/>
  <c r="DG165" i="4"/>
  <c r="EY165" i="4" s="1"/>
  <c r="DF165" i="4"/>
  <c r="EV165" i="4" s="1"/>
  <c r="DE165" i="4"/>
  <c r="ES165" i="4" s="1"/>
  <c r="DD165" i="4"/>
  <c r="EP165" i="4" s="1"/>
  <c r="DC165" i="4"/>
  <c r="EM165" i="4" s="1"/>
  <c r="DB165" i="4"/>
  <c r="EJ165" i="4" s="1"/>
  <c r="DA165" i="4"/>
  <c r="EG165" i="4" s="1"/>
  <c r="CZ165" i="4"/>
  <c r="ED165" i="4" s="1"/>
  <c r="CY165" i="4"/>
  <c r="EA165" i="4" s="1"/>
  <c r="CX165" i="4"/>
  <c r="DX165" i="4" s="1"/>
  <c r="CW165" i="4"/>
  <c r="DU165" i="4" s="1"/>
  <c r="CV165" i="4"/>
  <c r="CT165" i="4"/>
  <c r="FP165" i="4" s="1"/>
  <c r="CS165" i="4"/>
  <c r="FM165" i="4" s="1"/>
  <c r="CR165" i="4"/>
  <c r="FJ165" i="4" s="1"/>
  <c r="CQ165" i="4"/>
  <c r="FG165" i="4" s="1"/>
  <c r="CP165" i="4"/>
  <c r="FD165" i="4" s="1"/>
  <c r="CO165" i="4"/>
  <c r="FA165" i="4" s="1"/>
  <c r="CN165" i="4"/>
  <c r="EX165" i="4" s="1"/>
  <c r="CM165" i="4"/>
  <c r="EU165" i="4" s="1"/>
  <c r="CL165" i="4"/>
  <c r="ER165" i="4" s="1"/>
  <c r="CK165" i="4"/>
  <c r="EO165" i="4" s="1"/>
  <c r="CJ165" i="4"/>
  <c r="EL165" i="4" s="1"/>
  <c r="CI165" i="4"/>
  <c r="EI165" i="4" s="1"/>
  <c r="CH165" i="4"/>
  <c r="EF165" i="4" s="1"/>
  <c r="CG165" i="4"/>
  <c r="EC165" i="4" s="1"/>
  <c r="CF165" i="4"/>
  <c r="DZ165" i="4" s="1"/>
  <c r="CE165" i="4"/>
  <c r="DW165" i="4" s="1"/>
  <c r="CD165" i="4"/>
  <c r="DT165" i="4" s="1"/>
  <c r="CA165" i="4"/>
  <c r="FO165" i="4" s="1"/>
  <c r="BZ165" i="4"/>
  <c r="FL165" i="4" s="1"/>
  <c r="BY165" i="4"/>
  <c r="FI165" i="4" s="1"/>
  <c r="BX165" i="4"/>
  <c r="FF165" i="4" s="1"/>
  <c r="BW165" i="4"/>
  <c r="FC165" i="4" s="1"/>
  <c r="BV165" i="4"/>
  <c r="EZ165" i="4" s="1"/>
  <c r="BU165" i="4"/>
  <c r="EW165" i="4" s="1"/>
  <c r="BT165" i="4"/>
  <c r="ET165" i="4" s="1"/>
  <c r="BS165" i="4"/>
  <c r="EQ165" i="4" s="1"/>
  <c r="BR165" i="4"/>
  <c r="EN165" i="4" s="1"/>
  <c r="BQ165" i="4"/>
  <c r="EK165" i="4" s="1"/>
  <c r="BP165" i="4"/>
  <c r="EH165" i="4" s="1"/>
  <c r="BO165" i="4"/>
  <c r="EE165" i="4" s="1"/>
  <c r="BN165" i="4"/>
  <c r="EB165" i="4" s="1"/>
  <c r="BM165" i="4"/>
  <c r="DY165" i="4" s="1"/>
  <c r="BL165" i="4"/>
  <c r="DV165" i="4" s="1"/>
  <c r="BK165" i="4"/>
  <c r="DS165" i="4" s="1"/>
  <c r="BJ165" i="4"/>
  <c r="DP165" i="4" s="1"/>
  <c r="FE164" i="4"/>
  <c r="DM164" i="4"/>
  <c r="FQ164" i="4" s="1"/>
  <c r="DL164" i="4"/>
  <c r="FN164" i="4" s="1"/>
  <c r="DK164" i="4"/>
  <c r="FK164" i="4" s="1"/>
  <c r="DJ164" i="4"/>
  <c r="FH164" i="4" s="1"/>
  <c r="DI164" i="4"/>
  <c r="DH164" i="4"/>
  <c r="FB164" i="4" s="1"/>
  <c r="DG164" i="4"/>
  <c r="EY164" i="4" s="1"/>
  <c r="DF164" i="4"/>
  <c r="EV164" i="4" s="1"/>
  <c r="DE164" i="4"/>
  <c r="ES164" i="4" s="1"/>
  <c r="DD164" i="4"/>
  <c r="EP164" i="4" s="1"/>
  <c r="DC164" i="4"/>
  <c r="EM164" i="4" s="1"/>
  <c r="DB164" i="4"/>
  <c r="EJ164" i="4" s="1"/>
  <c r="DA164" i="4"/>
  <c r="EG164" i="4" s="1"/>
  <c r="CZ164" i="4"/>
  <c r="ED164" i="4" s="1"/>
  <c r="CY164" i="4"/>
  <c r="EA164" i="4" s="1"/>
  <c r="CX164" i="4"/>
  <c r="DX164" i="4" s="1"/>
  <c r="CW164" i="4"/>
  <c r="DU164" i="4" s="1"/>
  <c r="CV164" i="4"/>
  <c r="CT164" i="4"/>
  <c r="FP164" i="4" s="1"/>
  <c r="CS164" i="4"/>
  <c r="FM164" i="4" s="1"/>
  <c r="CR164" i="4"/>
  <c r="FJ164" i="4" s="1"/>
  <c r="CQ164" i="4"/>
  <c r="FG164" i="4" s="1"/>
  <c r="CP164" i="4"/>
  <c r="FD164" i="4" s="1"/>
  <c r="CO164" i="4"/>
  <c r="FA164" i="4" s="1"/>
  <c r="CN164" i="4"/>
  <c r="EX164" i="4" s="1"/>
  <c r="CM164" i="4"/>
  <c r="EU164" i="4" s="1"/>
  <c r="CL164" i="4"/>
  <c r="ER164" i="4" s="1"/>
  <c r="CK164" i="4"/>
  <c r="EO164" i="4" s="1"/>
  <c r="CJ164" i="4"/>
  <c r="EL164" i="4" s="1"/>
  <c r="CI164" i="4"/>
  <c r="EI164" i="4" s="1"/>
  <c r="CH164" i="4"/>
  <c r="EF164" i="4" s="1"/>
  <c r="CG164" i="4"/>
  <c r="EC164" i="4" s="1"/>
  <c r="CF164" i="4"/>
  <c r="DZ164" i="4" s="1"/>
  <c r="CE164" i="4"/>
  <c r="DW164" i="4" s="1"/>
  <c r="CD164" i="4"/>
  <c r="DT164" i="4" s="1"/>
  <c r="CA164" i="4"/>
  <c r="FO164" i="4" s="1"/>
  <c r="BZ164" i="4"/>
  <c r="FL164" i="4" s="1"/>
  <c r="BY164" i="4"/>
  <c r="FI164" i="4" s="1"/>
  <c r="BX164" i="4"/>
  <c r="FF164" i="4" s="1"/>
  <c r="BW164" i="4"/>
  <c r="FC164" i="4" s="1"/>
  <c r="BV164" i="4"/>
  <c r="EZ164" i="4" s="1"/>
  <c r="BU164" i="4"/>
  <c r="EW164" i="4" s="1"/>
  <c r="BT164" i="4"/>
  <c r="ET164" i="4" s="1"/>
  <c r="BS164" i="4"/>
  <c r="EQ164" i="4" s="1"/>
  <c r="BR164" i="4"/>
  <c r="EN164" i="4" s="1"/>
  <c r="BQ164" i="4"/>
  <c r="EK164" i="4" s="1"/>
  <c r="BP164" i="4"/>
  <c r="EH164" i="4" s="1"/>
  <c r="BO164" i="4"/>
  <c r="EE164" i="4" s="1"/>
  <c r="BN164" i="4"/>
  <c r="EB164" i="4" s="1"/>
  <c r="BM164" i="4"/>
  <c r="DY164" i="4" s="1"/>
  <c r="BL164" i="4"/>
  <c r="DV164" i="4" s="1"/>
  <c r="BK164" i="4"/>
  <c r="DS164" i="4" s="1"/>
  <c r="BJ164" i="4"/>
  <c r="DP164" i="4" s="1"/>
  <c r="EZ163" i="4"/>
  <c r="EP163" i="4"/>
  <c r="EJ163" i="4"/>
  <c r="DM163" i="4"/>
  <c r="FQ163" i="4" s="1"/>
  <c r="DL163" i="4"/>
  <c r="FN163" i="4" s="1"/>
  <c r="DK163" i="4"/>
  <c r="FK163" i="4" s="1"/>
  <c r="DJ163" i="4"/>
  <c r="FH163" i="4" s="1"/>
  <c r="DI163" i="4"/>
  <c r="FE163" i="4" s="1"/>
  <c r="DH163" i="4"/>
  <c r="FB163" i="4" s="1"/>
  <c r="DG163" i="4"/>
  <c r="EY163" i="4" s="1"/>
  <c r="DF163" i="4"/>
  <c r="EV163" i="4" s="1"/>
  <c r="DE163" i="4"/>
  <c r="ES163" i="4" s="1"/>
  <c r="DD163" i="4"/>
  <c r="DC163" i="4"/>
  <c r="EM163" i="4" s="1"/>
  <c r="DB163" i="4"/>
  <c r="DA163" i="4"/>
  <c r="EG163" i="4" s="1"/>
  <c r="CZ163" i="4"/>
  <c r="ED163" i="4" s="1"/>
  <c r="CY163" i="4"/>
  <c r="EA163" i="4" s="1"/>
  <c r="CX163" i="4"/>
  <c r="DX163" i="4" s="1"/>
  <c r="CW163" i="4"/>
  <c r="DU163" i="4" s="1"/>
  <c r="CV163" i="4"/>
  <c r="CT163" i="4"/>
  <c r="FP163" i="4" s="1"/>
  <c r="CS163" i="4"/>
  <c r="FM163" i="4" s="1"/>
  <c r="CR163" i="4"/>
  <c r="FJ163" i="4" s="1"/>
  <c r="CQ163" i="4"/>
  <c r="FG163" i="4" s="1"/>
  <c r="CP163" i="4"/>
  <c r="FD163" i="4" s="1"/>
  <c r="CO163" i="4"/>
  <c r="FA163" i="4" s="1"/>
  <c r="CN163" i="4"/>
  <c r="EX163" i="4" s="1"/>
  <c r="CM163" i="4"/>
  <c r="EU163" i="4" s="1"/>
  <c r="CL163" i="4"/>
  <c r="ER163" i="4" s="1"/>
  <c r="CK163" i="4"/>
  <c r="EO163" i="4" s="1"/>
  <c r="CJ163" i="4"/>
  <c r="EL163" i="4" s="1"/>
  <c r="CI163" i="4"/>
  <c r="EI163" i="4" s="1"/>
  <c r="CH163" i="4"/>
  <c r="EF163" i="4" s="1"/>
  <c r="CG163" i="4"/>
  <c r="EC163" i="4" s="1"/>
  <c r="CF163" i="4"/>
  <c r="DZ163" i="4" s="1"/>
  <c r="CE163" i="4"/>
  <c r="DW163" i="4" s="1"/>
  <c r="CD163" i="4"/>
  <c r="DT163" i="4" s="1"/>
  <c r="DQ163" i="4"/>
  <c r="CA163" i="4"/>
  <c r="FO163" i="4" s="1"/>
  <c r="BZ163" i="4"/>
  <c r="FL163" i="4" s="1"/>
  <c r="BY163" i="4"/>
  <c r="FI163" i="4" s="1"/>
  <c r="BX163" i="4"/>
  <c r="FF163" i="4" s="1"/>
  <c r="BW163" i="4"/>
  <c r="FC163" i="4" s="1"/>
  <c r="BV163" i="4"/>
  <c r="BU163" i="4"/>
  <c r="EW163" i="4" s="1"/>
  <c r="BT163" i="4"/>
  <c r="ET163" i="4" s="1"/>
  <c r="BS163" i="4"/>
  <c r="EQ163" i="4" s="1"/>
  <c r="BR163" i="4"/>
  <c r="EN163" i="4" s="1"/>
  <c r="BQ163" i="4"/>
  <c r="EK163" i="4" s="1"/>
  <c r="BP163" i="4"/>
  <c r="EH163" i="4" s="1"/>
  <c r="BO163" i="4"/>
  <c r="EE163" i="4" s="1"/>
  <c r="BN163" i="4"/>
  <c r="EB163" i="4" s="1"/>
  <c r="BM163" i="4"/>
  <c r="DY163" i="4" s="1"/>
  <c r="BL163" i="4"/>
  <c r="DV163" i="4" s="1"/>
  <c r="BK163" i="4"/>
  <c r="DS163" i="4" s="1"/>
  <c r="BJ163" i="4"/>
  <c r="DP163" i="4" s="1"/>
  <c r="FC162" i="4"/>
  <c r="DM162" i="4"/>
  <c r="FQ162" i="4" s="1"/>
  <c r="DL162" i="4"/>
  <c r="FN162" i="4" s="1"/>
  <c r="DK162" i="4"/>
  <c r="FK162" i="4" s="1"/>
  <c r="DJ162" i="4"/>
  <c r="FH162" i="4" s="1"/>
  <c r="DI162" i="4"/>
  <c r="FE162" i="4" s="1"/>
  <c r="DH162" i="4"/>
  <c r="FB162" i="4" s="1"/>
  <c r="DG162" i="4"/>
  <c r="EY162" i="4" s="1"/>
  <c r="DF162" i="4"/>
  <c r="EV162" i="4" s="1"/>
  <c r="DE162" i="4"/>
  <c r="ES162" i="4" s="1"/>
  <c r="DD162" i="4"/>
  <c r="EP162" i="4" s="1"/>
  <c r="DC162" i="4"/>
  <c r="EM162" i="4" s="1"/>
  <c r="DB162" i="4"/>
  <c r="EJ162" i="4" s="1"/>
  <c r="DA162" i="4"/>
  <c r="EG162" i="4" s="1"/>
  <c r="CZ162" i="4"/>
  <c r="ED162" i="4" s="1"/>
  <c r="CY162" i="4"/>
  <c r="EA162" i="4" s="1"/>
  <c r="CX162" i="4"/>
  <c r="DX162" i="4" s="1"/>
  <c r="CW162" i="4"/>
  <c r="DU162" i="4" s="1"/>
  <c r="CV162" i="4"/>
  <c r="CT162" i="4"/>
  <c r="FP162" i="4" s="1"/>
  <c r="CS162" i="4"/>
  <c r="FM162" i="4" s="1"/>
  <c r="CR162" i="4"/>
  <c r="FJ162" i="4" s="1"/>
  <c r="CQ162" i="4"/>
  <c r="FG162" i="4" s="1"/>
  <c r="CP162" i="4"/>
  <c r="FD162" i="4" s="1"/>
  <c r="CO162" i="4"/>
  <c r="FA162" i="4" s="1"/>
  <c r="CN162" i="4"/>
  <c r="EX162" i="4" s="1"/>
  <c r="CM162" i="4"/>
  <c r="EU162" i="4" s="1"/>
  <c r="CL162" i="4"/>
  <c r="ER162" i="4" s="1"/>
  <c r="CK162" i="4"/>
  <c r="EO162" i="4" s="1"/>
  <c r="CJ162" i="4"/>
  <c r="EL162" i="4" s="1"/>
  <c r="CI162" i="4"/>
  <c r="EI162" i="4" s="1"/>
  <c r="CH162" i="4"/>
  <c r="EF162" i="4" s="1"/>
  <c r="CG162" i="4"/>
  <c r="EC162" i="4" s="1"/>
  <c r="CF162" i="4"/>
  <c r="DZ162" i="4" s="1"/>
  <c r="CE162" i="4"/>
  <c r="DW162" i="4" s="1"/>
  <c r="CD162" i="4"/>
  <c r="DT162" i="4" s="1"/>
  <c r="DQ162" i="4"/>
  <c r="CA162" i="4"/>
  <c r="FO162" i="4" s="1"/>
  <c r="BZ162" i="4"/>
  <c r="FL162" i="4" s="1"/>
  <c r="BY162" i="4"/>
  <c r="FI162" i="4" s="1"/>
  <c r="BX162" i="4"/>
  <c r="FF162" i="4" s="1"/>
  <c r="BW162" i="4"/>
  <c r="BV162" i="4"/>
  <c r="EZ162" i="4" s="1"/>
  <c r="BU162" i="4"/>
  <c r="EW162" i="4" s="1"/>
  <c r="BT162" i="4"/>
  <c r="ET162" i="4" s="1"/>
  <c r="BS162" i="4"/>
  <c r="EQ162" i="4" s="1"/>
  <c r="BR162" i="4"/>
  <c r="EN162" i="4" s="1"/>
  <c r="BQ162" i="4"/>
  <c r="EK162" i="4" s="1"/>
  <c r="BP162" i="4"/>
  <c r="EH162" i="4" s="1"/>
  <c r="BO162" i="4"/>
  <c r="EE162" i="4" s="1"/>
  <c r="BN162" i="4"/>
  <c r="EB162" i="4" s="1"/>
  <c r="BM162" i="4"/>
  <c r="DY162" i="4" s="1"/>
  <c r="BL162" i="4"/>
  <c r="DV162" i="4" s="1"/>
  <c r="BK162" i="4"/>
  <c r="DS162" i="4" s="1"/>
  <c r="BJ162" i="4"/>
  <c r="DP162" i="4" s="1"/>
  <c r="DM161" i="4"/>
  <c r="FQ161" i="4" s="1"/>
  <c r="DL161" i="4"/>
  <c r="FN161" i="4" s="1"/>
  <c r="DK161" i="4"/>
  <c r="FK161" i="4" s="1"/>
  <c r="DJ161" i="4"/>
  <c r="FH161" i="4" s="1"/>
  <c r="DI161" i="4"/>
  <c r="FE161" i="4" s="1"/>
  <c r="DH161" i="4"/>
  <c r="FB161" i="4" s="1"/>
  <c r="DG161" i="4"/>
  <c r="EY161" i="4" s="1"/>
  <c r="DF161" i="4"/>
  <c r="EV161" i="4" s="1"/>
  <c r="DE161" i="4"/>
  <c r="ES161" i="4" s="1"/>
  <c r="DD161" i="4"/>
  <c r="EP161" i="4" s="1"/>
  <c r="DC161" i="4"/>
  <c r="EM161" i="4" s="1"/>
  <c r="DB161" i="4"/>
  <c r="EJ161" i="4" s="1"/>
  <c r="DA161" i="4"/>
  <c r="EG161" i="4" s="1"/>
  <c r="CZ161" i="4"/>
  <c r="ED161" i="4" s="1"/>
  <c r="CY161" i="4"/>
  <c r="EA161" i="4" s="1"/>
  <c r="CX161" i="4"/>
  <c r="DX161" i="4" s="1"/>
  <c r="CW161" i="4"/>
  <c r="DU161" i="4" s="1"/>
  <c r="CV161" i="4"/>
  <c r="CT161" i="4"/>
  <c r="FP161" i="4" s="1"/>
  <c r="CS161" i="4"/>
  <c r="FM161" i="4" s="1"/>
  <c r="CR161" i="4"/>
  <c r="FJ161" i="4" s="1"/>
  <c r="CQ161" i="4"/>
  <c r="FG161" i="4" s="1"/>
  <c r="CP161" i="4"/>
  <c r="FD161" i="4" s="1"/>
  <c r="CO161" i="4"/>
  <c r="FA161" i="4" s="1"/>
  <c r="CN161" i="4"/>
  <c r="EX161" i="4" s="1"/>
  <c r="CM161" i="4"/>
  <c r="EU161" i="4" s="1"/>
  <c r="CL161" i="4"/>
  <c r="ER161" i="4" s="1"/>
  <c r="CK161" i="4"/>
  <c r="EO161" i="4" s="1"/>
  <c r="CJ161" i="4"/>
  <c r="EL161" i="4" s="1"/>
  <c r="CI161" i="4"/>
  <c r="EI161" i="4" s="1"/>
  <c r="CH161" i="4"/>
  <c r="EF161" i="4" s="1"/>
  <c r="CG161" i="4"/>
  <c r="EC161" i="4" s="1"/>
  <c r="CF161" i="4"/>
  <c r="DZ161" i="4" s="1"/>
  <c r="CE161" i="4"/>
  <c r="DW161" i="4" s="1"/>
  <c r="CD161" i="4"/>
  <c r="DT161" i="4" s="1"/>
  <c r="DQ161" i="4"/>
  <c r="CA161" i="4"/>
  <c r="FO161" i="4" s="1"/>
  <c r="BZ161" i="4"/>
  <c r="FL161" i="4" s="1"/>
  <c r="BY161" i="4"/>
  <c r="FI161" i="4" s="1"/>
  <c r="BX161" i="4"/>
  <c r="FF161" i="4" s="1"/>
  <c r="BW161" i="4"/>
  <c r="FC161" i="4" s="1"/>
  <c r="BV161" i="4"/>
  <c r="EZ161" i="4" s="1"/>
  <c r="BU161" i="4"/>
  <c r="EW161" i="4" s="1"/>
  <c r="BT161" i="4"/>
  <c r="ET161" i="4" s="1"/>
  <c r="BS161" i="4"/>
  <c r="EQ161" i="4" s="1"/>
  <c r="BR161" i="4"/>
  <c r="EN161" i="4" s="1"/>
  <c r="BQ161" i="4"/>
  <c r="EK161" i="4" s="1"/>
  <c r="BP161" i="4"/>
  <c r="EH161" i="4" s="1"/>
  <c r="BO161" i="4"/>
  <c r="EE161" i="4" s="1"/>
  <c r="BN161" i="4"/>
  <c r="EB161" i="4" s="1"/>
  <c r="BM161" i="4"/>
  <c r="DY161" i="4" s="1"/>
  <c r="BL161" i="4"/>
  <c r="DV161" i="4" s="1"/>
  <c r="BK161" i="4"/>
  <c r="DS161" i="4" s="1"/>
  <c r="BJ161" i="4"/>
  <c r="DP161" i="4" s="1"/>
  <c r="FN160" i="4"/>
  <c r="EW160" i="4"/>
  <c r="ED160" i="4"/>
  <c r="DP160" i="4"/>
  <c r="DM160" i="4"/>
  <c r="FQ160" i="4" s="1"/>
  <c r="DL160" i="4"/>
  <c r="DK160" i="4"/>
  <c r="FK160" i="4" s="1"/>
  <c r="DJ160" i="4"/>
  <c r="FH160" i="4" s="1"/>
  <c r="DI160" i="4"/>
  <c r="FE160" i="4" s="1"/>
  <c r="DH160" i="4"/>
  <c r="FB160" i="4" s="1"/>
  <c r="DG160" i="4"/>
  <c r="EY160" i="4" s="1"/>
  <c r="DF160" i="4"/>
  <c r="EV160" i="4" s="1"/>
  <c r="DE160" i="4"/>
  <c r="ES160" i="4" s="1"/>
  <c r="DD160" i="4"/>
  <c r="EP160" i="4" s="1"/>
  <c r="DC160" i="4"/>
  <c r="EM160" i="4" s="1"/>
  <c r="DB160" i="4"/>
  <c r="EJ160" i="4" s="1"/>
  <c r="DA160" i="4"/>
  <c r="EG160" i="4" s="1"/>
  <c r="CZ160" i="4"/>
  <c r="CY160" i="4"/>
  <c r="EA160" i="4" s="1"/>
  <c r="CX160" i="4"/>
  <c r="DX160" i="4" s="1"/>
  <c r="CW160" i="4"/>
  <c r="DU160" i="4" s="1"/>
  <c r="CV160" i="4"/>
  <c r="CT160" i="4"/>
  <c r="FP160" i="4" s="1"/>
  <c r="CS160" i="4"/>
  <c r="FM160" i="4" s="1"/>
  <c r="CR160" i="4"/>
  <c r="FJ160" i="4" s="1"/>
  <c r="CQ160" i="4"/>
  <c r="FG160" i="4" s="1"/>
  <c r="CP160" i="4"/>
  <c r="FD160" i="4" s="1"/>
  <c r="CO160" i="4"/>
  <c r="FA160" i="4" s="1"/>
  <c r="CN160" i="4"/>
  <c r="EX160" i="4" s="1"/>
  <c r="CM160" i="4"/>
  <c r="EU160" i="4" s="1"/>
  <c r="CL160" i="4"/>
  <c r="ER160" i="4" s="1"/>
  <c r="CK160" i="4"/>
  <c r="EO160" i="4" s="1"/>
  <c r="CJ160" i="4"/>
  <c r="EL160" i="4" s="1"/>
  <c r="CI160" i="4"/>
  <c r="EI160" i="4" s="1"/>
  <c r="CH160" i="4"/>
  <c r="EF160" i="4" s="1"/>
  <c r="CG160" i="4"/>
  <c r="EC160" i="4" s="1"/>
  <c r="CF160" i="4"/>
  <c r="DZ160" i="4" s="1"/>
  <c r="CE160" i="4"/>
  <c r="DW160" i="4" s="1"/>
  <c r="CD160" i="4"/>
  <c r="DT160" i="4" s="1"/>
  <c r="CA160" i="4"/>
  <c r="FO160" i="4" s="1"/>
  <c r="BZ160" i="4"/>
  <c r="FL160" i="4" s="1"/>
  <c r="BY160" i="4"/>
  <c r="FI160" i="4" s="1"/>
  <c r="BX160" i="4"/>
  <c r="FF160" i="4" s="1"/>
  <c r="BW160" i="4"/>
  <c r="FC160" i="4" s="1"/>
  <c r="BV160" i="4"/>
  <c r="EZ160" i="4" s="1"/>
  <c r="BU160" i="4"/>
  <c r="BT160" i="4"/>
  <c r="ET160" i="4" s="1"/>
  <c r="BS160" i="4"/>
  <c r="EQ160" i="4" s="1"/>
  <c r="BR160" i="4"/>
  <c r="EN160" i="4" s="1"/>
  <c r="BQ160" i="4"/>
  <c r="EK160" i="4" s="1"/>
  <c r="BP160" i="4"/>
  <c r="EH160" i="4" s="1"/>
  <c r="BO160" i="4"/>
  <c r="EE160" i="4" s="1"/>
  <c r="BN160" i="4"/>
  <c r="EB160" i="4" s="1"/>
  <c r="BM160" i="4"/>
  <c r="DY160" i="4" s="1"/>
  <c r="BL160" i="4"/>
  <c r="DV160" i="4" s="1"/>
  <c r="BK160" i="4"/>
  <c r="DS160" i="4" s="1"/>
  <c r="BJ160" i="4"/>
  <c r="DM159" i="4"/>
  <c r="FQ159" i="4" s="1"/>
  <c r="DL159" i="4"/>
  <c r="FN159" i="4" s="1"/>
  <c r="DK159" i="4"/>
  <c r="FK159" i="4" s="1"/>
  <c r="DJ159" i="4"/>
  <c r="FH159" i="4" s="1"/>
  <c r="DI159" i="4"/>
  <c r="FE159" i="4" s="1"/>
  <c r="DH159" i="4"/>
  <c r="FB159" i="4" s="1"/>
  <c r="DG159" i="4"/>
  <c r="EY159" i="4" s="1"/>
  <c r="DF159" i="4"/>
  <c r="EV159" i="4" s="1"/>
  <c r="DE159" i="4"/>
  <c r="ES159" i="4" s="1"/>
  <c r="DD159" i="4"/>
  <c r="EP159" i="4" s="1"/>
  <c r="DC159" i="4"/>
  <c r="EM159" i="4" s="1"/>
  <c r="DB159" i="4"/>
  <c r="EJ159" i="4" s="1"/>
  <c r="DA159" i="4"/>
  <c r="EG159" i="4" s="1"/>
  <c r="CZ159" i="4"/>
  <c r="ED159" i="4" s="1"/>
  <c r="CY159" i="4"/>
  <c r="EA159" i="4" s="1"/>
  <c r="CX159" i="4"/>
  <c r="DX159" i="4" s="1"/>
  <c r="CW159" i="4"/>
  <c r="DU159" i="4" s="1"/>
  <c r="CV159" i="4"/>
  <c r="CT159" i="4"/>
  <c r="FP159" i="4" s="1"/>
  <c r="CS159" i="4"/>
  <c r="FM159" i="4" s="1"/>
  <c r="CR159" i="4"/>
  <c r="FJ159" i="4" s="1"/>
  <c r="CQ159" i="4"/>
  <c r="FG159" i="4" s="1"/>
  <c r="CP159" i="4"/>
  <c r="FD159" i="4" s="1"/>
  <c r="CO159" i="4"/>
  <c r="FA159" i="4" s="1"/>
  <c r="CN159" i="4"/>
  <c r="EX159" i="4" s="1"/>
  <c r="CM159" i="4"/>
  <c r="EU159" i="4" s="1"/>
  <c r="CL159" i="4"/>
  <c r="ER159" i="4" s="1"/>
  <c r="CK159" i="4"/>
  <c r="EO159" i="4" s="1"/>
  <c r="CJ159" i="4"/>
  <c r="EL159" i="4" s="1"/>
  <c r="CI159" i="4"/>
  <c r="EI159" i="4" s="1"/>
  <c r="CH159" i="4"/>
  <c r="EF159" i="4" s="1"/>
  <c r="CG159" i="4"/>
  <c r="EC159" i="4" s="1"/>
  <c r="CF159" i="4"/>
  <c r="DZ159" i="4" s="1"/>
  <c r="CE159" i="4"/>
  <c r="DW159" i="4" s="1"/>
  <c r="CD159" i="4"/>
  <c r="DT159" i="4" s="1"/>
  <c r="DQ159" i="4"/>
  <c r="CA159" i="4"/>
  <c r="FO159" i="4" s="1"/>
  <c r="BZ159" i="4"/>
  <c r="FL159" i="4" s="1"/>
  <c r="BY159" i="4"/>
  <c r="FI159" i="4" s="1"/>
  <c r="BX159" i="4"/>
  <c r="FF159" i="4" s="1"/>
  <c r="BW159" i="4"/>
  <c r="FC159" i="4" s="1"/>
  <c r="BV159" i="4"/>
  <c r="EZ159" i="4" s="1"/>
  <c r="BU159" i="4"/>
  <c r="EW159" i="4" s="1"/>
  <c r="BT159" i="4"/>
  <c r="ET159" i="4" s="1"/>
  <c r="BS159" i="4"/>
  <c r="EQ159" i="4" s="1"/>
  <c r="BR159" i="4"/>
  <c r="EN159" i="4" s="1"/>
  <c r="BQ159" i="4"/>
  <c r="EK159" i="4" s="1"/>
  <c r="BP159" i="4"/>
  <c r="EH159" i="4" s="1"/>
  <c r="BO159" i="4"/>
  <c r="EE159" i="4" s="1"/>
  <c r="BN159" i="4"/>
  <c r="EB159" i="4" s="1"/>
  <c r="BM159" i="4"/>
  <c r="DY159" i="4" s="1"/>
  <c r="BL159" i="4"/>
  <c r="DV159" i="4" s="1"/>
  <c r="BK159" i="4"/>
  <c r="DS159" i="4" s="1"/>
  <c r="BJ159" i="4"/>
  <c r="DP159" i="4" s="1"/>
  <c r="DM158" i="4"/>
  <c r="FQ158" i="4" s="1"/>
  <c r="DL158" i="4"/>
  <c r="FN158" i="4" s="1"/>
  <c r="DK158" i="4"/>
  <c r="FK158" i="4" s="1"/>
  <c r="DJ158" i="4"/>
  <c r="FH158" i="4" s="1"/>
  <c r="DI158" i="4"/>
  <c r="FE158" i="4" s="1"/>
  <c r="DH158" i="4"/>
  <c r="FB158" i="4" s="1"/>
  <c r="DG158" i="4"/>
  <c r="EY158" i="4" s="1"/>
  <c r="DF158" i="4"/>
  <c r="EV158" i="4" s="1"/>
  <c r="DE158" i="4"/>
  <c r="ES158" i="4" s="1"/>
  <c r="DD158" i="4"/>
  <c r="EP158" i="4" s="1"/>
  <c r="DC158" i="4"/>
  <c r="EM158" i="4" s="1"/>
  <c r="DB158" i="4"/>
  <c r="EJ158" i="4" s="1"/>
  <c r="DA158" i="4"/>
  <c r="EG158" i="4" s="1"/>
  <c r="CZ158" i="4"/>
  <c r="ED158" i="4" s="1"/>
  <c r="CY158" i="4"/>
  <c r="EA158" i="4" s="1"/>
  <c r="CX158" i="4"/>
  <c r="DX158" i="4" s="1"/>
  <c r="CW158" i="4"/>
  <c r="DU158" i="4" s="1"/>
  <c r="CV158" i="4"/>
  <c r="CT158" i="4"/>
  <c r="FP158" i="4" s="1"/>
  <c r="CS158" i="4"/>
  <c r="FM158" i="4" s="1"/>
  <c r="CR158" i="4"/>
  <c r="FJ158" i="4" s="1"/>
  <c r="CQ158" i="4"/>
  <c r="FG158" i="4" s="1"/>
  <c r="CP158" i="4"/>
  <c r="FD158" i="4" s="1"/>
  <c r="CO158" i="4"/>
  <c r="FA158" i="4" s="1"/>
  <c r="CN158" i="4"/>
  <c r="EX158" i="4" s="1"/>
  <c r="CM158" i="4"/>
  <c r="EU158" i="4" s="1"/>
  <c r="CL158" i="4"/>
  <c r="ER158" i="4" s="1"/>
  <c r="CK158" i="4"/>
  <c r="EO158" i="4" s="1"/>
  <c r="CJ158" i="4"/>
  <c r="EL158" i="4" s="1"/>
  <c r="CI158" i="4"/>
  <c r="EI158" i="4" s="1"/>
  <c r="CH158" i="4"/>
  <c r="EF158" i="4" s="1"/>
  <c r="CG158" i="4"/>
  <c r="EC158" i="4" s="1"/>
  <c r="CF158" i="4"/>
  <c r="DZ158" i="4" s="1"/>
  <c r="CE158" i="4"/>
  <c r="DW158" i="4" s="1"/>
  <c r="CD158" i="4"/>
  <c r="DT158" i="4" s="1"/>
  <c r="DQ158" i="4"/>
  <c r="CA158" i="4"/>
  <c r="FO158" i="4" s="1"/>
  <c r="BZ158" i="4"/>
  <c r="FL158" i="4" s="1"/>
  <c r="BY158" i="4"/>
  <c r="FI158" i="4" s="1"/>
  <c r="BX158" i="4"/>
  <c r="FF158" i="4" s="1"/>
  <c r="BW158" i="4"/>
  <c r="FC158" i="4" s="1"/>
  <c r="BV158" i="4"/>
  <c r="EZ158" i="4" s="1"/>
  <c r="BU158" i="4"/>
  <c r="EW158" i="4" s="1"/>
  <c r="BT158" i="4"/>
  <c r="ET158" i="4" s="1"/>
  <c r="BS158" i="4"/>
  <c r="EQ158" i="4" s="1"/>
  <c r="BR158" i="4"/>
  <c r="EN158" i="4" s="1"/>
  <c r="BQ158" i="4"/>
  <c r="EK158" i="4" s="1"/>
  <c r="BP158" i="4"/>
  <c r="EH158" i="4" s="1"/>
  <c r="BO158" i="4"/>
  <c r="EE158" i="4" s="1"/>
  <c r="BN158" i="4"/>
  <c r="EB158" i="4" s="1"/>
  <c r="BM158" i="4"/>
  <c r="DY158" i="4" s="1"/>
  <c r="BL158" i="4"/>
  <c r="DV158" i="4" s="1"/>
  <c r="BK158" i="4"/>
  <c r="DS158" i="4" s="1"/>
  <c r="BJ158" i="4"/>
  <c r="DP158" i="4" s="1"/>
  <c r="EG157" i="4"/>
  <c r="DU157" i="4"/>
  <c r="DM157" i="4"/>
  <c r="FQ157" i="4" s="1"/>
  <c r="DL157" i="4"/>
  <c r="FN157" i="4" s="1"/>
  <c r="DK157" i="4"/>
  <c r="FK157" i="4" s="1"/>
  <c r="DJ157" i="4"/>
  <c r="FH157" i="4" s="1"/>
  <c r="DI157" i="4"/>
  <c r="FE157" i="4" s="1"/>
  <c r="DH157" i="4"/>
  <c r="FB157" i="4" s="1"/>
  <c r="DG157" i="4"/>
  <c r="EY157" i="4" s="1"/>
  <c r="DF157" i="4"/>
  <c r="EV157" i="4" s="1"/>
  <c r="DE157" i="4"/>
  <c r="ES157" i="4" s="1"/>
  <c r="DD157" i="4"/>
  <c r="EP157" i="4" s="1"/>
  <c r="DC157" i="4"/>
  <c r="EM157" i="4" s="1"/>
  <c r="DB157" i="4"/>
  <c r="EJ157" i="4" s="1"/>
  <c r="DA157" i="4"/>
  <c r="CZ157" i="4"/>
  <c r="ED157" i="4" s="1"/>
  <c r="CY157" i="4"/>
  <c r="EA157" i="4" s="1"/>
  <c r="CX157" i="4"/>
  <c r="DX157" i="4" s="1"/>
  <c r="CW157" i="4"/>
  <c r="CV157" i="4"/>
  <c r="CT157" i="4"/>
  <c r="FP157" i="4" s="1"/>
  <c r="CS157" i="4"/>
  <c r="FM157" i="4" s="1"/>
  <c r="CR157" i="4"/>
  <c r="FJ157" i="4" s="1"/>
  <c r="CQ157" i="4"/>
  <c r="FG157" i="4" s="1"/>
  <c r="CP157" i="4"/>
  <c r="FD157" i="4" s="1"/>
  <c r="CO157" i="4"/>
  <c r="FA157" i="4" s="1"/>
  <c r="CN157" i="4"/>
  <c r="EX157" i="4" s="1"/>
  <c r="CM157" i="4"/>
  <c r="EU157" i="4" s="1"/>
  <c r="CL157" i="4"/>
  <c r="ER157" i="4" s="1"/>
  <c r="CK157" i="4"/>
  <c r="EO157" i="4" s="1"/>
  <c r="CJ157" i="4"/>
  <c r="EL157" i="4" s="1"/>
  <c r="CI157" i="4"/>
  <c r="EI157" i="4" s="1"/>
  <c r="CH157" i="4"/>
  <c r="EF157" i="4" s="1"/>
  <c r="CG157" i="4"/>
  <c r="EC157" i="4" s="1"/>
  <c r="CF157" i="4"/>
  <c r="DZ157" i="4" s="1"/>
  <c r="CE157" i="4"/>
  <c r="DW157" i="4" s="1"/>
  <c r="CD157" i="4"/>
  <c r="DT157" i="4" s="1"/>
  <c r="DQ157" i="4"/>
  <c r="CA157" i="4"/>
  <c r="FO157" i="4" s="1"/>
  <c r="BZ157" i="4"/>
  <c r="FL157" i="4" s="1"/>
  <c r="BY157" i="4"/>
  <c r="FI157" i="4" s="1"/>
  <c r="BX157" i="4"/>
  <c r="FF157" i="4" s="1"/>
  <c r="BW157" i="4"/>
  <c r="FC157" i="4" s="1"/>
  <c r="BV157" i="4"/>
  <c r="EZ157" i="4" s="1"/>
  <c r="BU157" i="4"/>
  <c r="EW157" i="4" s="1"/>
  <c r="BT157" i="4"/>
  <c r="ET157" i="4" s="1"/>
  <c r="BS157" i="4"/>
  <c r="EQ157" i="4" s="1"/>
  <c r="BR157" i="4"/>
  <c r="EN157" i="4" s="1"/>
  <c r="BQ157" i="4"/>
  <c r="EK157" i="4" s="1"/>
  <c r="BP157" i="4"/>
  <c r="EH157" i="4" s="1"/>
  <c r="BO157" i="4"/>
  <c r="EE157" i="4" s="1"/>
  <c r="BN157" i="4"/>
  <c r="EB157" i="4" s="1"/>
  <c r="BM157" i="4"/>
  <c r="DY157" i="4" s="1"/>
  <c r="BL157" i="4"/>
  <c r="DV157" i="4" s="1"/>
  <c r="BK157" i="4"/>
  <c r="DS157" i="4" s="1"/>
  <c r="BJ157" i="4"/>
  <c r="DP157" i="4" s="1"/>
  <c r="FQ156" i="4"/>
  <c r="DM156" i="4"/>
  <c r="DL156" i="4"/>
  <c r="FN156" i="4" s="1"/>
  <c r="DK156" i="4"/>
  <c r="FK156" i="4" s="1"/>
  <c r="DJ156" i="4"/>
  <c r="FH156" i="4" s="1"/>
  <c r="DI156" i="4"/>
  <c r="FE156" i="4" s="1"/>
  <c r="DH156" i="4"/>
  <c r="FB156" i="4" s="1"/>
  <c r="DG156" i="4"/>
  <c r="EY156" i="4" s="1"/>
  <c r="DF156" i="4"/>
  <c r="EV156" i="4" s="1"/>
  <c r="DE156" i="4"/>
  <c r="ES156" i="4" s="1"/>
  <c r="DD156" i="4"/>
  <c r="EP156" i="4" s="1"/>
  <c r="DC156" i="4"/>
  <c r="EM156" i="4" s="1"/>
  <c r="DB156" i="4"/>
  <c r="EJ156" i="4" s="1"/>
  <c r="DA156" i="4"/>
  <c r="EG156" i="4" s="1"/>
  <c r="CZ156" i="4"/>
  <c r="ED156" i="4" s="1"/>
  <c r="CY156" i="4"/>
  <c r="EA156" i="4" s="1"/>
  <c r="CX156" i="4"/>
  <c r="DX156" i="4" s="1"/>
  <c r="CW156" i="4"/>
  <c r="DU156" i="4" s="1"/>
  <c r="CV156" i="4"/>
  <c r="CT156" i="4"/>
  <c r="FP156" i="4" s="1"/>
  <c r="CS156" i="4"/>
  <c r="FM156" i="4" s="1"/>
  <c r="CR156" i="4"/>
  <c r="FJ156" i="4" s="1"/>
  <c r="CQ156" i="4"/>
  <c r="FG156" i="4" s="1"/>
  <c r="CP156" i="4"/>
  <c r="FD156" i="4" s="1"/>
  <c r="CO156" i="4"/>
  <c r="FA156" i="4" s="1"/>
  <c r="CN156" i="4"/>
  <c r="EX156" i="4" s="1"/>
  <c r="CM156" i="4"/>
  <c r="EU156" i="4" s="1"/>
  <c r="CL156" i="4"/>
  <c r="ER156" i="4" s="1"/>
  <c r="CK156" i="4"/>
  <c r="EO156" i="4" s="1"/>
  <c r="CJ156" i="4"/>
  <c r="EL156" i="4" s="1"/>
  <c r="CI156" i="4"/>
  <c r="EI156" i="4" s="1"/>
  <c r="CH156" i="4"/>
  <c r="EF156" i="4" s="1"/>
  <c r="CG156" i="4"/>
  <c r="EC156" i="4" s="1"/>
  <c r="CF156" i="4"/>
  <c r="DZ156" i="4" s="1"/>
  <c r="CE156" i="4"/>
  <c r="DW156" i="4" s="1"/>
  <c r="CD156" i="4"/>
  <c r="DT156" i="4" s="1"/>
  <c r="CA156" i="4"/>
  <c r="FO156" i="4" s="1"/>
  <c r="BZ156" i="4"/>
  <c r="FL156" i="4" s="1"/>
  <c r="BY156" i="4"/>
  <c r="FI156" i="4" s="1"/>
  <c r="BX156" i="4"/>
  <c r="FF156" i="4" s="1"/>
  <c r="BW156" i="4"/>
  <c r="FC156" i="4" s="1"/>
  <c r="BV156" i="4"/>
  <c r="EZ156" i="4" s="1"/>
  <c r="BU156" i="4"/>
  <c r="EW156" i="4" s="1"/>
  <c r="BT156" i="4"/>
  <c r="ET156" i="4" s="1"/>
  <c r="BS156" i="4"/>
  <c r="EQ156" i="4" s="1"/>
  <c r="BR156" i="4"/>
  <c r="EN156" i="4" s="1"/>
  <c r="BQ156" i="4"/>
  <c r="EK156" i="4" s="1"/>
  <c r="BP156" i="4"/>
  <c r="EH156" i="4" s="1"/>
  <c r="BO156" i="4"/>
  <c r="EE156" i="4" s="1"/>
  <c r="BN156" i="4"/>
  <c r="EB156" i="4" s="1"/>
  <c r="BM156" i="4"/>
  <c r="DY156" i="4" s="1"/>
  <c r="BL156" i="4"/>
  <c r="DV156" i="4" s="1"/>
  <c r="BK156" i="4"/>
  <c r="DS156" i="4" s="1"/>
  <c r="BJ156" i="4"/>
  <c r="DP156" i="4" s="1"/>
  <c r="DM155" i="4"/>
  <c r="FQ155" i="4" s="1"/>
  <c r="DL155" i="4"/>
  <c r="FN155" i="4" s="1"/>
  <c r="DK155" i="4"/>
  <c r="FK155" i="4" s="1"/>
  <c r="DJ155" i="4"/>
  <c r="FH155" i="4" s="1"/>
  <c r="DI155" i="4"/>
  <c r="FE155" i="4" s="1"/>
  <c r="DH155" i="4"/>
  <c r="FB155" i="4" s="1"/>
  <c r="DG155" i="4"/>
  <c r="EY155" i="4" s="1"/>
  <c r="DF155" i="4"/>
  <c r="EV155" i="4" s="1"/>
  <c r="DE155" i="4"/>
  <c r="ES155" i="4" s="1"/>
  <c r="DD155" i="4"/>
  <c r="EP155" i="4" s="1"/>
  <c r="DC155" i="4"/>
  <c r="EM155" i="4" s="1"/>
  <c r="DB155" i="4"/>
  <c r="EJ155" i="4" s="1"/>
  <c r="DA155" i="4"/>
  <c r="EG155" i="4" s="1"/>
  <c r="CZ155" i="4"/>
  <c r="ED155" i="4" s="1"/>
  <c r="CY155" i="4"/>
  <c r="EA155" i="4" s="1"/>
  <c r="CX155" i="4"/>
  <c r="DX155" i="4" s="1"/>
  <c r="CW155" i="4"/>
  <c r="DU155" i="4" s="1"/>
  <c r="CV155" i="4"/>
  <c r="CT155" i="4"/>
  <c r="FP155" i="4" s="1"/>
  <c r="CS155" i="4"/>
  <c r="FM155" i="4" s="1"/>
  <c r="CR155" i="4"/>
  <c r="FJ155" i="4" s="1"/>
  <c r="CQ155" i="4"/>
  <c r="FG155" i="4" s="1"/>
  <c r="CP155" i="4"/>
  <c r="FD155" i="4" s="1"/>
  <c r="CO155" i="4"/>
  <c r="FA155" i="4" s="1"/>
  <c r="CN155" i="4"/>
  <c r="EX155" i="4" s="1"/>
  <c r="CM155" i="4"/>
  <c r="EU155" i="4" s="1"/>
  <c r="CL155" i="4"/>
  <c r="ER155" i="4" s="1"/>
  <c r="CK155" i="4"/>
  <c r="EO155" i="4" s="1"/>
  <c r="CJ155" i="4"/>
  <c r="EL155" i="4" s="1"/>
  <c r="CI155" i="4"/>
  <c r="EI155" i="4" s="1"/>
  <c r="CH155" i="4"/>
  <c r="EF155" i="4" s="1"/>
  <c r="CG155" i="4"/>
  <c r="EC155" i="4" s="1"/>
  <c r="CF155" i="4"/>
  <c r="DZ155" i="4" s="1"/>
  <c r="CE155" i="4"/>
  <c r="DW155" i="4" s="1"/>
  <c r="CD155" i="4"/>
  <c r="DT155" i="4" s="1"/>
  <c r="DQ155" i="4"/>
  <c r="CA155" i="4"/>
  <c r="FO155" i="4" s="1"/>
  <c r="BZ155" i="4"/>
  <c r="FL155" i="4" s="1"/>
  <c r="BY155" i="4"/>
  <c r="FI155" i="4" s="1"/>
  <c r="BX155" i="4"/>
  <c r="FF155" i="4" s="1"/>
  <c r="BW155" i="4"/>
  <c r="FC155" i="4" s="1"/>
  <c r="BV155" i="4"/>
  <c r="EZ155" i="4" s="1"/>
  <c r="BU155" i="4"/>
  <c r="EW155" i="4" s="1"/>
  <c r="BT155" i="4"/>
  <c r="ET155" i="4" s="1"/>
  <c r="BS155" i="4"/>
  <c r="EQ155" i="4" s="1"/>
  <c r="BR155" i="4"/>
  <c r="EN155" i="4" s="1"/>
  <c r="BQ155" i="4"/>
  <c r="EK155" i="4" s="1"/>
  <c r="BP155" i="4"/>
  <c r="EH155" i="4" s="1"/>
  <c r="BO155" i="4"/>
  <c r="EE155" i="4" s="1"/>
  <c r="BN155" i="4"/>
  <c r="EB155" i="4" s="1"/>
  <c r="BM155" i="4"/>
  <c r="DY155" i="4" s="1"/>
  <c r="BL155" i="4"/>
  <c r="DV155" i="4" s="1"/>
  <c r="BK155" i="4"/>
  <c r="DS155" i="4" s="1"/>
  <c r="BJ155" i="4"/>
  <c r="DP155" i="4" s="1"/>
  <c r="FF154" i="4"/>
  <c r="DM154" i="4"/>
  <c r="FQ154" i="4" s="1"/>
  <c r="DL154" i="4"/>
  <c r="FN154" i="4" s="1"/>
  <c r="DK154" i="4"/>
  <c r="FK154" i="4" s="1"/>
  <c r="DJ154" i="4"/>
  <c r="FH154" i="4" s="1"/>
  <c r="DI154" i="4"/>
  <c r="FE154" i="4" s="1"/>
  <c r="DH154" i="4"/>
  <c r="FB154" i="4" s="1"/>
  <c r="DG154" i="4"/>
  <c r="EY154" i="4" s="1"/>
  <c r="DF154" i="4"/>
  <c r="EV154" i="4" s="1"/>
  <c r="DE154" i="4"/>
  <c r="ES154" i="4" s="1"/>
  <c r="DD154" i="4"/>
  <c r="EP154" i="4" s="1"/>
  <c r="DC154" i="4"/>
  <c r="EM154" i="4" s="1"/>
  <c r="DB154" i="4"/>
  <c r="EJ154" i="4" s="1"/>
  <c r="DA154" i="4"/>
  <c r="EG154" i="4" s="1"/>
  <c r="CZ154" i="4"/>
  <c r="ED154" i="4" s="1"/>
  <c r="CY154" i="4"/>
  <c r="EA154" i="4" s="1"/>
  <c r="CX154" i="4"/>
  <c r="DX154" i="4" s="1"/>
  <c r="CW154" i="4"/>
  <c r="DU154" i="4" s="1"/>
  <c r="CV154" i="4"/>
  <c r="CT154" i="4"/>
  <c r="FP154" i="4" s="1"/>
  <c r="CS154" i="4"/>
  <c r="FM154" i="4" s="1"/>
  <c r="CR154" i="4"/>
  <c r="FJ154" i="4" s="1"/>
  <c r="CQ154" i="4"/>
  <c r="FG154" i="4" s="1"/>
  <c r="CP154" i="4"/>
  <c r="FD154" i="4" s="1"/>
  <c r="CO154" i="4"/>
  <c r="FA154" i="4" s="1"/>
  <c r="CN154" i="4"/>
  <c r="EX154" i="4" s="1"/>
  <c r="CM154" i="4"/>
  <c r="EU154" i="4" s="1"/>
  <c r="CL154" i="4"/>
  <c r="ER154" i="4" s="1"/>
  <c r="CK154" i="4"/>
  <c r="EO154" i="4" s="1"/>
  <c r="CJ154" i="4"/>
  <c r="EL154" i="4" s="1"/>
  <c r="CI154" i="4"/>
  <c r="EI154" i="4" s="1"/>
  <c r="CH154" i="4"/>
  <c r="EF154" i="4" s="1"/>
  <c r="CG154" i="4"/>
  <c r="EC154" i="4" s="1"/>
  <c r="CF154" i="4"/>
  <c r="DZ154" i="4" s="1"/>
  <c r="CE154" i="4"/>
  <c r="DW154" i="4" s="1"/>
  <c r="CD154" i="4"/>
  <c r="DT154" i="4" s="1"/>
  <c r="DQ154" i="4"/>
  <c r="CA154" i="4"/>
  <c r="FO154" i="4" s="1"/>
  <c r="BZ154" i="4"/>
  <c r="FL154" i="4" s="1"/>
  <c r="BY154" i="4"/>
  <c r="FI154" i="4" s="1"/>
  <c r="BX154" i="4"/>
  <c r="BW154" i="4"/>
  <c r="FC154" i="4" s="1"/>
  <c r="BV154" i="4"/>
  <c r="EZ154" i="4" s="1"/>
  <c r="BU154" i="4"/>
  <c r="EW154" i="4" s="1"/>
  <c r="BT154" i="4"/>
  <c r="ET154" i="4" s="1"/>
  <c r="BS154" i="4"/>
  <c r="EQ154" i="4" s="1"/>
  <c r="BR154" i="4"/>
  <c r="EN154" i="4" s="1"/>
  <c r="BQ154" i="4"/>
  <c r="EK154" i="4" s="1"/>
  <c r="BP154" i="4"/>
  <c r="EH154" i="4" s="1"/>
  <c r="BO154" i="4"/>
  <c r="EE154" i="4" s="1"/>
  <c r="BN154" i="4"/>
  <c r="EB154" i="4" s="1"/>
  <c r="BM154" i="4"/>
  <c r="DY154" i="4" s="1"/>
  <c r="BL154" i="4"/>
  <c r="DV154" i="4" s="1"/>
  <c r="BK154" i="4"/>
  <c r="DS154" i="4" s="1"/>
  <c r="BJ154" i="4"/>
  <c r="DP154" i="4" s="1"/>
  <c r="DM153" i="4"/>
  <c r="FQ153" i="4" s="1"/>
  <c r="DL153" i="4"/>
  <c r="FN153" i="4" s="1"/>
  <c r="DK153" i="4"/>
  <c r="FK153" i="4" s="1"/>
  <c r="DJ153" i="4"/>
  <c r="FH153" i="4" s="1"/>
  <c r="DI153" i="4"/>
  <c r="FE153" i="4" s="1"/>
  <c r="DH153" i="4"/>
  <c r="FB153" i="4" s="1"/>
  <c r="DG153" i="4"/>
  <c r="EY153" i="4" s="1"/>
  <c r="DF153" i="4"/>
  <c r="EV153" i="4" s="1"/>
  <c r="DE153" i="4"/>
  <c r="ES153" i="4" s="1"/>
  <c r="DD153" i="4"/>
  <c r="EP153" i="4" s="1"/>
  <c r="DC153" i="4"/>
  <c r="EM153" i="4" s="1"/>
  <c r="DB153" i="4"/>
  <c r="EJ153" i="4" s="1"/>
  <c r="DA153" i="4"/>
  <c r="EG153" i="4" s="1"/>
  <c r="CZ153" i="4"/>
  <c r="ED153" i="4" s="1"/>
  <c r="CY153" i="4"/>
  <c r="EA153" i="4" s="1"/>
  <c r="CX153" i="4"/>
  <c r="DX153" i="4" s="1"/>
  <c r="CW153" i="4"/>
  <c r="DU153" i="4" s="1"/>
  <c r="CV153" i="4"/>
  <c r="CT153" i="4"/>
  <c r="FP153" i="4" s="1"/>
  <c r="CS153" i="4"/>
  <c r="FM153" i="4" s="1"/>
  <c r="CR153" i="4"/>
  <c r="FJ153" i="4" s="1"/>
  <c r="CQ153" i="4"/>
  <c r="FG153" i="4" s="1"/>
  <c r="CP153" i="4"/>
  <c r="FD153" i="4" s="1"/>
  <c r="CO153" i="4"/>
  <c r="FA153" i="4" s="1"/>
  <c r="CN153" i="4"/>
  <c r="EX153" i="4" s="1"/>
  <c r="CM153" i="4"/>
  <c r="EU153" i="4" s="1"/>
  <c r="CL153" i="4"/>
  <c r="ER153" i="4" s="1"/>
  <c r="CK153" i="4"/>
  <c r="EO153" i="4" s="1"/>
  <c r="CJ153" i="4"/>
  <c r="EL153" i="4" s="1"/>
  <c r="CI153" i="4"/>
  <c r="EI153" i="4" s="1"/>
  <c r="CH153" i="4"/>
  <c r="EF153" i="4" s="1"/>
  <c r="CG153" i="4"/>
  <c r="EC153" i="4" s="1"/>
  <c r="CF153" i="4"/>
  <c r="DZ153" i="4" s="1"/>
  <c r="CE153" i="4"/>
  <c r="DW153" i="4" s="1"/>
  <c r="CD153" i="4"/>
  <c r="DT153" i="4" s="1"/>
  <c r="CA153" i="4"/>
  <c r="FO153" i="4" s="1"/>
  <c r="BZ153" i="4"/>
  <c r="FL153" i="4" s="1"/>
  <c r="BY153" i="4"/>
  <c r="FI153" i="4" s="1"/>
  <c r="BX153" i="4"/>
  <c r="FF153" i="4" s="1"/>
  <c r="BW153" i="4"/>
  <c r="FC153" i="4" s="1"/>
  <c r="BV153" i="4"/>
  <c r="EZ153" i="4" s="1"/>
  <c r="BU153" i="4"/>
  <c r="EW153" i="4" s="1"/>
  <c r="BT153" i="4"/>
  <c r="ET153" i="4" s="1"/>
  <c r="BS153" i="4"/>
  <c r="EQ153" i="4" s="1"/>
  <c r="BR153" i="4"/>
  <c r="EN153" i="4" s="1"/>
  <c r="BQ153" i="4"/>
  <c r="EK153" i="4" s="1"/>
  <c r="BP153" i="4"/>
  <c r="EH153" i="4" s="1"/>
  <c r="BO153" i="4"/>
  <c r="EE153" i="4" s="1"/>
  <c r="BN153" i="4"/>
  <c r="EB153" i="4" s="1"/>
  <c r="BM153" i="4"/>
  <c r="DY153" i="4" s="1"/>
  <c r="BL153" i="4"/>
  <c r="DV153" i="4" s="1"/>
  <c r="BK153" i="4"/>
  <c r="DS153" i="4" s="1"/>
  <c r="BJ153" i="4"/>
  <c r="DP153" i="4" s="1"/>
  <c r="DM152" i="4"/>
  <c r="FQ152" i="4" s="1"/>
  <c r="DL152" i="4"/>
  <c r="FN152" i="4" s="1"/>
  <c r="DK152" i="4"/>
  <c r="FK152" i="4" s="1"/>
  <c r="DJ152" i="4"/>
  <c r="FH152" i="4" s="1"/>
  <c r="DI152" i="4"/>
  <c r="FE152" i="4" s="1"/>
  <c r="DH152" i="4"/>
  <c r="FB152" i="4" s="1"/>
  <c r="DG152" i="4"/>
  <c r="EY152" i="4" s="1"/>
  <c r="DF152" i="4"/>
  <c r="EV152" i="4" s="1"/>
  <c r="DE152" i="4"/>
  <c r="ES152" i="4" s="1"/>
  <c r="DD152" i="4"/>
  <c r="EP152" i="4" s="1"/>
  <c r="DC152" i="4"/>
  <c r="EM152" i="4" s="1"/>
  <c r="DB152" i="4"/>
  <c r="EJ152" i="4" s="1"/>
  <c r="DA152" i="4"/>
  <c r="EG152" i="4" s="1"/>
  <c r="CZ152" i="4"/>
  <c r="ED152" i="4" s="1"/>
  <c r="CY152" i="4"/>
  <c r="EA152" i="4" s="1"/>
  <c r="CX152" i="4"/>
  <c r="DX152" i="4" s="1"/>
  <c r="CW152" i="4"/>
  <c r="DU152" i="4" s="1"/>
  <c r="CV152" i="4"/>
  <c r="CT152" i="4"/>
  <c r="FP152" i="4" s="1"/>
  <c r="CS152" i="4"/>
  <c r="FM152" i="4" s="1"/>
  <c r="CR152" i="4"/>
  <c r="FJ152" i="4" s="1"/>
  <c r="CQ152" i="4"/>
  <c r="FG152" i="4" s="1"/>
  <c r="CP152" i="4"/>
  <c r="FD152" i="4" s="1"/>
  <c r="CO152" i="4"/>
  <c r="FA152" i="4" s="1"/>
  <c r="CN152" i="4"/>
  <c r="EX152" i="4" s="1"/>
  <c r="CM152" i="4"/>
  <c r="EU152" i="4" s="1"/>
  <c r="CL152" i="4"/>
  <c r="ER152" i="4" s="1"/>
  <c r="CK152" i="4"/>
  <c r="EO152" i="4" s="1"/>
  <c r="CJ152" i="4"/>
  <c r="EL152" i="4" s="1"/>
  <c r="CI152" i="4"/>
  <c r="EI152" i="4" s="1"/>
  <c r="CH152" i="4"/>
  <c r="EF152" i="4" s="1"/>
  <c r="CG152" i="4"/>
  <c r="EC152" i="4" s="1"/>
  <c r="CF152" i="4"/>
  <c r="DZ152" i="4" s="1"/>
  <c r="CE152" i="4"/>
  <c r="DW152" i="4" s="1"/>
  <c r="CD152" i="4"/>
  <c r="DT152" i="4" s="1"/>
  <c r="CA152" i="4"/>
  <c r="FO152" i="4" s="1"/>
  <c r="BZ152" i="4"/>
  <c r="FL152" i="4" s="1"/>
  <c r="BY152" i="4"/>
  <c r="FI152" i="4" s="1"/>
  <c r="BX152" i="4"/>
  <c r="FF152" i="4" s="1"/>
  <c r="BW152" i="4"/>
  <c r="FC152" i="4" s="1"/>
  <c r="BV152" i="4"/>
  <c r="EZ152" i="4" s="1"/>
  <c r="BU152" i="4"/>
  <c r="EW152" i="4" s="1"/>
  <c r="BT152" i="4"/>
  <c r="ET152" i="4" s="1"/>
  <c r="BS152" i="4"/>
  <c r="EQ152" i="4" s="1"/>
  <c r="BR152" i="4"/>
  <c r="EN152" i="4" s="1"/>
  <c r="BQ152" i="4"/>
  <c r="EK152" i="4" s="1"/>
  <c r="BP152" i="4"/>
  <c r="EH152" i="4" s="1"/>
  <c r="BO152" i="4"/>
  <c r="EE152" i="4" s="1"/>
  <c r="BN152" i="4"/>
  <c r="EB152" i="4" s="1"/>
  <c r="BM152" i="4"/>
  <c r="DY152" i="4" s="1"/>
  <c r="BL152" i="4"/>
  <c r="DV152" i="4" s="1"/>
  <c r="BK152" i="4"/>
  <c r="DS152" i="4" s="1"/>
  <c r="BJ152" i="4"/>
  <c r="DP152" i="4" s="1"/>
  <c r="DM151" i="4"/>
  <c r="FQ151" i="4" s="1"/>
  <c r="DL151" i="4"/>
  <c r="FN151" i="4" s="1"/>
  <c r="DK151" i="4"/>
  <c r="FK151" i="4" s="1"/>
  <c r="DJ151" i="4"/>
  <c r="FH151" i="4" s="1"/>
  <c r="DI151" i="4"/>
  <c r="FE151" i="4" s="1"/>
  <c r="DH151" i="4"/>
  <c r="FB151" i="4" s="1"/>
  <c r="DG151" i="4"/>
  <c r="EY151" i="4" s="1"/>
  <c r="DF151" i="4"/>
  <c r="EV151" i="4" s="1"/>
  <c r="DE151" i="4"/>
  <c r="ES151" i="4" s="1"/>
  <c r="DD151" i="4"/>
  <c r="EP151" i="4" s="1"/>
  <c r="DC151" i="4"/>
  <c r="EM151" i="4" s="1"/>
  <c r="DB151" i="4"/>
  <c r="EJ151" i="4" s="1"/>
  <c r="DA151" i="4"/>
  <c r="EG151" i="4" s="1"/>
  <c r="CZ151" i="4"/>
  <c r="ED151" i="4" s="1"/>
  <c r="CY151" i="4"/>
  <c r="EA151" i="4" s="1"/>
  <c r="CX151" i="4"/>
  <c r="DX151" i="4" s="1"/>
  <c r="CW151" i="4"/>
  <c r="DU151" i="4" s="1"/>
  <c r="CV151" i="4"/>
  <c r="CT151" i="4"/>
  <c r="FP151" i="4" s="1"/>
  <c r="CS151" i="4"/>
  <c r="FM151" i="4" s="1"/>
  <c r="CR151" i="4"/>
  <c r="FJ151" i="4" s="1"/>
  <c r="CQ151" i="4"/>
  <c r="FG151" i="4" s="1"/>
  <c r="CP151" i="4"/>
  <c r="FD151" i="4" s="1"/>
  <c r="CO151" i="4"/>
  <c r="FA151" i="4" s="1"/>
  <c r="CN151" i="4"/>
  <c r="EX151" i="4" s="1"/>
  <c r="CM151" i="4"/>
  <c r="EU151" i="4" s="1"/>
  <c r="CL151" i="4"/>
  <c r="ER151" i="4" s="1"/>
  <c r="CK151" i="4"/>
  <c r="EO151" i="4" s="1"/>
  <c r="CJ151" i="4"/>
  <c r="EL151" i="4" s="1"/>
  <c r="CI151" i="4"/>
  <c r="EI151" i="4" s="1"/>
  <c r="CH151" i="4"/>
  <c r="EF151" i="4" s="1"/>
  <c r="CG151" i="4"/>
  <c r="EC151" i="4" s="1"/>
  <c r="CF151" i="4"/>
  <c r="DZ151" i="4" s="1"/>
  <c r="CE151" i="4"/>
  <c r="DW151" i="4" s="1"/>
  <c r="CD151" i="4"/>
  <c r="DT151" i="4" s="1"/>
  <c r="DQ151" i="4"/>
  <c r="CA151" i="4"/>
  <c r="FO151" i="4" s="1"/>
  <c r="BZ151" i="4"/>
  <c r="FL151" i="4" s="1"/>
  <c r="BY151" i="4"/>
  <c r="FI151" i="4" s="1"/>
  <c r="BX151" i="4"/>
  <c r="FF151" i="4" s="1"/>
  <c r="BW151" i="4"/>
  <c r="FC151" i="4" s="1"/>
  <c r="BV151" i="4"/>
  <c r="EZ151" i="4" s="1"/>
  <c r="BU151" i="4"/>
  <c r="EW151" i="4" s="1"/>
  <c r="BT151" i="4"/>
  <c r="ET151" i="4" s="1"/>
  <c r="BS151" i="4"/>
  <c r="EQ151" i="4" s="1"/>
  <c r="BR151" i="4"/>
  <c r="EN151" i="4" s="1"/>
  <c r="BQ151" i="4"/>
  <c r="EK151" i="4" s="1"/>
  <c r="BP151" i="4"/>
  <c r="EH151" i="4" s="1"/>
  <c r="BO151" i="4"/>
  <c r="EE151" i="4" s="1"/>
  <c r="BN151" i="4"/>
  <c r="EB151" i="4" s="1"/>
  <c r="BM151" i="4"/>
  <c r="DY151" i="4" s="1"/>
  <c r="BL151" i="4"/>
  <c r="DV151" i="4" s="1"/>
  <c r="BK151" i="4"/>
  <c r="DS151" i="4" s="1"/>
  <c r="BJ151" i="4"/>
  <c r="DP151" i="4" s="1"/>
  <c r="DM150" i="4"/>
  <c r="FQ150" i="4" s="1"/>
  <c r="DL150" i="4"/>
  <c r="FN150" i="4" s="1"/>
  <c r="DK150" i="4"/>
  <c r="FK150" i="4" s="1"/>
  <c r="DJ150" i="4"/>
  <c r="FH150" i="4" s="1"/>
  <c r="DI150" i="4"/>
  <c r="FE150" i="4" s="1"/>
  <c r="DH150" i="4"/>
  <c r="FB150" i="4" s="1"/>
  <c r="DG150" i="4"/>
  <c r="EY150" i="4" s="1"/>
  <c r="DF150" i="4"/>
  <c r="EV150" i="4" s="1"/>
  <c r="DE150" i="4"/>
  <c r="ES150" i="4" s="1"/>
  <c r="DD150" i="4"/>
  <c r="EP150" i="4" s="1"/>
  <c r="DC150" i="4"/>
  <c r="EM150" i="4" s="1"/>
  <c r="DB150" i="4"/>
  <c r="EJ150" i="4" s="1"/>
  <c r="DA150" i="4"/>
  <c r="EG150" i="4" s="1"/>
  <c r="CZ150" i="4"/>
  <c r="ED150" i="4" s="1"/>
  <c r="CY150" i="4"/>
  <c r="EA150" i="4" s="1"/>
  <c r="CX150" i="4"/>
  <c r="DX150" i="4" s="1"/>
  <c r="CW150" i="4"/>
  <c r="DU150" i="4" s="1"/>
  <c r="CV150" i="4"/>
  <c r="CT150" i="4"/>
  <c r="FP150" i="4" s="1"/>
  <c r="CS150" i="4"/>
  <c r="FM150" i="4" s="1"/>
  <c r="CR150" i="4"/>
  <c r="FJ150" i="4" s="1"/>
  <c r="CQ150" i="4"/>
  <c r="FG150" i="4" s="1"/>
  <c r="CP150" i="4"/>
  <c r="FD150" i="4" s="1"/>
  <c r="CO150" i="4"/>
  <c r="FA150" i="4" s="1"/>
  <c r="CN150" i="4"/>
  <c r="EX150" i="4" s="1"/>
  <c r="CM150" i="4"/>
  <c r="EU150" i="4" s="1"/>
  <c r="CL150" i="4"/>
  <c r="ER150" i="4" s="1"/>
  <c r="CK150" i="4"/>
  <c r="EO150" i="4" s="1"/>
  <c r="CJ150" i="4"/>
  <c r="EL150" i="4" s="1"/>
  <c r="CI150" i="4"/>
  <c r="EI150" i="4" s="1"/>
  <c r="CH150" i="4"/>
  <c r="EF150" i="4" s="1"/>
  <c r="CG150" i="4"/>
  <c r="EC150" i="4" s="1"/>
  <c r="CF150" i="4"/>
  <c r="DZ150" i="4" s="1"/>
  <c r="CE150" i="4"/>
  <c r="DW150" i="4" s="1"/>
  <c r="CD150" i="4"/>
  <c r="DT150" i="4" s="1"/>
  <c r="DQ150" i="4"/>
  <c r="CA150" i="4"/>
  <c r="FO150" i="4" s="1"/>
  <c r="BZ150" i="4"/>
  <c r="FL150" i="4" s="1"/>
  <c r="BY150" i="4"/>
  <c r="FI150" i="4" s="1"/>
  <c r="BX150" i="4"/>
  <c r="FF150" i="4" s="1"/>
  <c r="BW150" i="4"/>
  <c r="FC150" i="4" s="1"/>
  <c r="BV150" i="4"/>
  <c r="EZ150" i="4" s="1"/>
  <c r="BU150" i="4"/>
  <c r="EW150" i="4" s="1"/>
  <c r="BT150" i="4"/>
  <c r="ET150" i="4" s="1"/>
  <c r="BS150" i="4"/>
  <c r="EQ150" i="4" s="1"/>
  <c r="BR150" i="4"/>
  <c r="EN150" i="4" s="1"/>
  <c r="BQ150" i="4"/>
  <c r="EK150" i="4" s="1"/>
  <c r="BP150" i="4"/>
  <c r="EH150" i="4" s="1"/>
  <c r="BO150" i="4"/>
  <c r="EE150" i="4" s="1"/>
  <c r="BN150" i="4"/>
  <c r="EB150" i="4" s="1"/>
  <c r="BM150" i="4"/>
  <c r="DY150" i="4" s="1"/>
  <c r="BL150" i="4"/>
  <c r="DV150" i="4" s="1"/>
  <c r="BK150" i="4"/>
  <c r="DS150" i="4" s="1"/>
  <c r="BJ150" i="4"/>
  <c r="DP150" i="4" s="1"/>
  <c r="FH149" i="4"/>
  <c r="DM149" i="4"/>
  <c r="FQ149" i="4" s="1"/>
  <c r="DL149" i="4"/>
  <c r="FN149" i="4" s="1"/>
  <c r="DK149" i="4"/>
  <c r="FK149" i="4" s="1"/>
  <c r="DJ149" i="4"/>
  <c r="DI149" i="4"/>
  <c r="FE149" i="4" s="1"/>
  <c r="DH149" i="4"/>
  <c r="FB149" i="4" s="1"/>
  <c r="DG149" i="4"/>
  <c r="EY149" i="4" s="1"/>
  <c r="DF149" i="4"/>
  <c r="EV149" i="4" s="1"/>
  <c r="DE149" i="4"/>
  <c r="ES149" i="4" s="1"/>
  <c r="DD149" i="4"/>
  <c r="EP149" i="4" s="1"/>
  <c r="DC149" i="4"/>
  <c r="EM149" i="4" s="1"/>
  <c r="DB149" i="4"/>
  <c r="EJ149" i="4" s="1"/>
  <c r="DA149" i="4"/>
  <c r="EG149" i="4" s="1"/>
  <c r="CZ149" i="4"/>
  <c r="ED149" i="4" s="1"/>
  <c r="CY149" i="4"/>
  <c r="EA149" i="4" s="1"/>
  <c r="CX149" i="4"/>
  <c r="DX149" i="4" s="1"/>
  <c r="CW149" i="4"/>
  <c r="DU149" i="4" s="1"/>
  <c r="CV149" i="4"/>
  <c r="CT149" i="4"/>
  <c r="FP149" i="4" s="1"/>
  <c r="CS149" i="4"/>
  <c r="FM149" i="4" s="1"/>
  <c r="CR149" i="4"/>
  <c r="FJ149" i="4" s="1"/>
  <c r="CQ149" i="4"/>
  <c r="FG149" i="4" s="1"/>
  <c r="CP149" i="4"/>
  <c r="FD149" i="4" s="1"/>
  <c r="CO149" i="4"/>
  <c r="FA149" i="4" s="1"/>
  <c r="CN149" i="4"/>
  <c r="EX149" i="4" s="1"/>
  <c r="CM149" i="4"/>
  <c r="EU149" i="4" s="1"/>
  <c r="CL149" i="4"/>
  <c r="ER149" i="4" s="1"/>
  <c r="CK149" i="4"/>
  <c r="EO149" i="4" s="1"/>
  <c r="CJ149" i="4"/>
  <c r="EL149" i="4" s="1"/>
  <c r="CI149" i="4"/>
  <c r="EI149" i="4" s="1"/>
  <c r="CH149" i="4"/>
  <c r="EF149" i="4" s="1"/>
  <c r="CG149" i="4"/>
  <c r="EC149" i="4" s="1"/>
  <c r="CF149" i="4"/>
  <c r="DZ149" i="4" s="1"/>
  <c r="CE149" i="4"/>
  <c r="DW149" i="4" s="1"/>
  <c r="CD149" i="4"/>
  <c r="DT149" i="4" s="1"/>
  <c r="CA149" i="4"/>
  <c r="FO149" i="4" s="1"/>
  <c r="BZ149" i="4"/>
  <c r="FL149" i="4" s="1"/>
  <c r="BY149" i="4"/>
  <c r="FI149" i="4" s="1"/>
  <c r="BX149" i="4"/>
  <c r="FF149" i="4" s="1"/>
  <c r="BW149" i="4"/>
  <c r="FC149" i="4" s="1"/>
  <c r="BV149" i="4"/>
  <c r="EZ149" i="4" s="1"/>
  <c r="BU149" i="4"/>
  <c r="EW149" i="4" s="1"/>
  <c r="BT149" i="4"/>
  <c r="ET149" i="4" s="1"/>
  <c r="BS149" i="4"/>
  <c r="EQ149" i="4" s="1"/>
  <c r="BR149" i="4"/>
  <c r="EN149" i="4" s="1"/>
  <c r="BQ149" i="4"/>
  <c r="EK149" i="4" s="1"/>
  <c r="BP149" i="4"/>
  <c r="EH149" i="4" s="1"/>
  <c r="BO149" i="4"/>
  <c r="EE149" i="4" s="1"/>
  <c r="BN149" i="4"/>
  <c r="EB149" i="4" s="1"/>
  <c r="BM149" i="4"/>
  <c r="DY149" i="4" s="1"/>
  <c r="BL149" i="4"/>
  <c r="DV149" i="4" s="1"/>
  <c r="BK149" i="4"/>
  <c r="DS149" i="4" s="1"/>
  <c r="BJ149" i="4"/>
  <c r="DP149" i="4" s="1"/>
  <c r="ES148" i="4"/>
  <c r="EG148" i="4"/>
  <c r="DM148" i="4"/>
  <c r="FQ148" i="4" s="1"/>
  <c r="DL148" i="4"/>
  <c r="FN148" i="4" s="1"/>
  <c r="DK148" i="4"/>
  <c r="FK148" i="4" s="1"/>
  <c r="DJ148" i="4"/>
  <c r="FH148" i="4" s="1"/>
  <c r="DI148" i="4"/>
  <c r="FE148" i="4" s="1"/>
  <c r="DH148" i="4"/>
  <c r="FB148" i="4" s="1"/>
  <c r="DG148" i="4"/>
  <c r="EY148" i="4" s="1"/>
  <c r="DF148" i="4"/>
  <c r="EV148" i="4" s="1"/>
  <c r="DE148" i="4"/>
  <c r="DD148" i="4"/>
  <c r="EP148" i="4" s="1"/>
  <c r="DC148" i="4"/>
  <c r="EM148" i="4" s="1"/>
  <c r="DB148" i="4"/>
  <c r="EJ148" i="4" s="1"/>
  <c r="DA148" i="4"/>
  <c r="CZ148" i="4"/>
  <c r="ED148" i="4" s="1"/>
  <c r="CY148" i="4"/>
  <c r="EA148" i="4" s="1"/>
  <c r="CX148" i="4"/>
  <c r="DX148" i="4" s="1"/>
  <c r="CW148" i="4"/>
  <c r="DU148" i="4" s="1"/>
  <c r="CV148" i="4"/>
  <c r="CT148" i="4"/>
  <c r="FP148" i="4" s="1"/>
  <c r="CS148" i="4"/>
  <c r="FM148" i="4" s="1"/>
  <c r="CR148" i="4"/>
  <c r="FJ148" i="4" s="1"/>
  <c r="CQ148" i="4"/>
  <c r="FG148" i="4" s="1"/>
  <c r="CP148" i="4"/>
  <c r="FD148" i="4" s="1"/>
  <c r="CO148" i="4"/>
  <c r="FA148" i="4" s="1"/>
  <c r="CN148" i="4"/>
  <c r="EX148" i="4" s="1"/>
  <c r="CM148" i="4"/>
  <c r="EU148" i="4" s="1"/>
  <c r="CL148" i="4"/>
  <c r="ER148" i="4" s="1"/>
  <c r="CK148" i="4"/>
  <c r="EO148" i="4" s="1"/>
  <c r="CJ148" i="4"/>
  <c r="EL148" i="4" s="1"/>
  <c r="CI148" i="4"/>
  <c r="EI148" i="4" s="1"/>
  <c r="CH148" i="4"/>
  <c r="EF148" i="4" s="1"/>
  <c r="CG148" i="4"/>
  <c r="EC148" i="4" s="1"/>
  <c r="CF148" i="4"/>
  <c r="DZ148" i="4" s="1"/>
  <c r="CE148" i="4"/>
  <c r="DW148" i="4" s="1"/>
  <c r="CD148" i="4"/>
  <c r="DT148" i="4" s="1"/>
  <c r="DQ148" i="4"/>
  <c r="CA148" i="4"/>
  <c r="FO148" i="4" s="1"/>
  <c r="BZ148" i="4"/>
  <c r="FL148" i="4" s="1"/>
  <c r="BY148" i="4"/>
  <c r="FI148" i="4" s="1"/>
  <c r="BX148" i="4"/>
  <c r="FF148" i="4" s="1"/>
  <c r="BW148" i="4"/>
  <c r="FC148" i="4" s="1"/>
  <c r="BV148" i="4"/>
  <c r="EZ148" i="4" s="1"/>
  <c r="BU148" i="4"/>
  <c r="EW148" i="4" s="1"/>
  <c r="BT148" i="4"/>
  <c r="ET148" i="4" s="1"/>
  <c r="BS148" i="4"/>
  <c r="EQ148" i="4" s="1"/>
  <c r="BR148" i="4"/>
  <c r="EN148" i="4" s="1"/>
  <c r="BQ148" i="4"/>
  <c r="EK148" i="4" s="1"/>
  <c r="BP148" i="4"/>
  <c r="EH148" i="4" s="1"/>
  <c r="BO148" i="4"/>
  <c r="EE148" i="4" s="1"/>
  <c r="BN148" i="4"/>
  <c r="EB148" i="4" s="1"/>
  <c r="BM148" i="4"/>
  <c r="DY148" i="4" s="1"/>
  <c r="BL148" i="4"/>
  <c r="DV148" i="4" s="1"/>
  <c r="BK148" i="4"/>
  <c r="DS148" i="4" s="1"/>
  <c r="BJ148" i="4"/>
  <c r="DP148" i="4" s="1"/>
  <c r="FQ147" i="4"/>
  <c r="DU147" i="4"/>
  <c r="DM147" i="4"/>
  <c r="DL147" i="4"/>
  <c r="FN147" i="4" s="1"/>
  <c r="DK147" i="4"/>
  <c r="FK147" i="4" s="1"/>
  <c r="DJ147" i="4"/>
  <c r="FH147" i="4" s="1"/>
  <c r="DI147" i="4"/>
  <c r="FE147" i="4" s="1"/>
  <c r="DH147" i="4"/>
  <c r="FB147" i="4" s="1"/>
  <c r="DG147" i="4"/>
  <c r="EY147" i="4" s="1"/>
  <c r="DF147" i="4"/>
  <c r="EV147" i="4" s="1"/>
  <c r="DE147" i="4"/>
  <c r="ES147" i="4" s="1"/>
  <c r="DD147" i="4"/>
  <c r="EP147" i="4" s="1"/>
  <c r="DC147" i="4"/>
  <c r="EM147" i="4" s="1"/>
  <c r="DB147" i="4"/>
  <c r="EJ147" i="4" s="1"/>
  <c r="DA147" i="4"/>
  <c r="EG147" i="4" s="1"/>
  <c r="CZ147" i="4"/>
  <c r="ED147" i="4" s="1"/>
  <c r="CY147" i="4"/>
  <c r="EA147" i="4" s="1"/>
  <c r="CX147" i="4"/>
  <c r="DX147" i="4" s="1"/>
  <c r="CW147" i="4"/>
  <c r="CV147" i="4"/>
  <c r="CT147" i="4"/>
  <c r="FP147" i="4" s="1"/>
  <c r="CS147" i="4"/>
  <c r="FM147" i="4" s="1"/>
  <c r="CR147" i="4"/>
  <c r="FJ147" i="4" s="1"/>
  <c r="CQ147" i="4"/>
  <c r="FG147" i="4" s="1"/>
  <c r="CP147" i="4"/>
  <c r="FD147" i="4" s="1"/>
  <c r="CO147" i="4"/>
  <c r="FA147" i="4" s="1"/>
  <c r="CN147" i="4"/>
  <c r="EX147" i="4" s="1"/>
  <c r="CM147" i="4"/>
  <c r="EU147" i="4" s="1"/>
  <c r="CL147" i="4"/>
  <c r="ER147" i="4" s="1"/>
  <c r="CK147" i="4"/>
  <c r="EO147" i="4" s="1"/>
  <c r="CJ147" i="4"/>
  <c r="EL147" i="4" s="1"/>
  <c r="CI147" i="4"/>
  <c r="EI147" i="4" s="1"/>
  <c r="CH147" i="4"/>
  <c r="EF147" i="4" s="1"/>
  <c r="CG147" i="4"/>
  <c r="EC147" i="4" s="1"/>
  <c r="CF147" i="4"/>
  <c r="DZ147" i="4" s="1"/>
  <c r="CE147" i="4"/>
  <c r="DW147" i="4" s="1"/>
  <c r="CD147" i="4"/>
  <c r="DT147" i="4" s="1"/>
  <c r="DQ147" i="4"/>
  <c r="CA147" i="4"/>
  <c r="FO147" i="4" s="1"/>
  <c r="BZ147" i="4"/>
  <c r="FL147" i="4" s="1"/>
  <c r="BY147" i="4"/>
  <c r="FI147" i="4" s="1"/>
  <c r="BX147" i="4"/>
  <c r="FF147" i="4" s="1"/>
  <c r="BW147" i="4"/>
  <c r="FC147" i="4" s="1"/>
  <c r="BV147" i="4"/>
  <c r="EZ147" i="4" s="1"/>
  <c r="BU147" i="4"/>
  <c r="EW147" i="4" s="1"/>
  <c r="BT147" i="4"/>
  <c r="ET147" i="4" s="1"/>
  <c r="BS147" i="4"/>
  <c r="EQ147" i="4" s="1"/>
  <c r="BR147" i="4"/>
  <c r="EN147" i="4" s="1"/>
  <c r="BQ147" i="4"/>
  <c r="EK147" i="4" s="1"/>
  <c r="BP147" i="4"/>
  <c r="EH147" i="4" s="1"/>
  <c r="BO147" i="4"/>
  <c r="EE147" i="4" s="1"/>
  <c r="BN147" i="4"/>
  <c r="EB147" i="4" s="1"/>
  <c r="BM147" i="4"/>
  <c r="DY147" i="4" s="1"/>
  <c r="BL147" i="4"/>
  <c r="DV147" i="4" s="1"/>
  <c r="BK147" i="4"/>
  <c r="DS147" i="4" s="1"/>
  <c r="BJ147" i="4"/>
  <c r="DP147" i="4" s="1"/>
  <c r="DP146" i="4"/>
  <c r="DM146" i="4"/>
  <c r="FQ146" i="4" s="1"/>
  <c r="DL146" i="4"/>
  <c r="FN146" i="4" s="1"/>
  <c r="DK146" i="4"/>
  <c r="FK146" i="4" s="1"/>
  <c r="DJ146" i="4"/>
  <c r="FH146" i="4" s="1"/>
  <c r="DI146" i="4"/>
  <c r="FE146" i="4" s="1"/>
  <c r="DH146" i="4"/>
  <c r="FB146" i="4" s="1"/>
  <c r="DG146" i="4"/>
  <c r="EY146" i="4" s="1"/>
  <c r="DF146" i="4"/>
  <c r="EV146" i="4" s="1"/>
  <c r="DE146" i="4"/>
  <c r="ES146" i="4" s="1"/>
  <c r="DD146" i="4"/>
  <c r="EP146" i="4" s="1"/>
  <c r="DC146" i="4"/>
  <c r="EM146" i="4" s="1"/>
  <c r="DB146" i="4"/>
  <c r="EJ146" i="4" s="1"/>
  <c r="DA146" i="4"/>
  <c r="EG146" i="4" s="1"/>
  <c r="CZ146" i="4"/>
  <c r="ED146" i="4" s="1"/>
  <c r="CY146" i="4"/>
  <c r="EA146" i="4" s="1"/>
  <c r="CX146" i="4"/>
  <c r="DX146" i="4" s="1"/>
  <c r="CW146" i="4"/>
  <c r="DU146" i="4" s="1"/>
  <c r="CV146" i="4"/>
  <c r="CT146" i="4"/>
  <c r="FP146" i="4" s="1"/>
  <c r="CS146" i="4"/>
  <c r="FM146" i="4" s="1"/>
  <c r="CR146" i="4"/>
  <c r="FJ146" i="4" s="1"/>
  <c r="CQ146" i="4"/>
  <c r="FG146" i="4" s="1"/>
  <c r="CP146" i="4"/>
  <c r="FD146" i="4" s="1"/>
  <c r="CO146" i="4"/>
  <c r="FA146" i="4" s="1"/>
  <c r="CN146" i="4"/>
  <c r="EX146" i="4" s="1"/>
  <c r="CM146" i="4"/>
  <c r="EU146" i="4" s="1"/>
  <c r="CL146" i="4"/>
  <c r="ER146" i="4" s="1"/>
  <c r="CK146" i="4"/>
  <c r="EO146" i="4" s="1"/>
  <c r="CJ146" i="4"/>
  <c r="EL146" i="4" s="1"/>
  <c r="CI146" i="4"/>
  <c r="EI146" i="4" s="1"/>
  <c r="CH146" i="4"/>
  <c r="EF146" i="4" s="1"/>
  <c r="CG146" i="4"/>
  <c r="EC146" i="4" s="1"/>
  <c r="CF146" i="4"/>
  <c r="DZ146" i="4" s="1"/>
  <c r="CE146" i="4"/>
  <c r="DW146" i="4" s="1"/>
  <c r="CD146" i="4"/>
  <c r="DT146" i="4" s="1"/>
  <c r="DQ146" i="4"/>
  <c r="CA146" i="4"/>
  <c r="FO146" i="4" s="1"/>
  <c r="BZ146" i="4"/>
  <c r="FL146" i="4" s="1"/>
  <c r="BY146" i="4"/>
  <c r="FI146" i="4" s="1"/>
  <c r="BX146" i="4"/>
  <c r="FF146" i="4" s="1"/>
  <c r="BW146" i="4"/>
  <c r="FC146" i="4" s="1"/>
  <c r="BV146" i="4"/>
  <c r="EZ146" i="4" s="1"/>
  <c r="BU146" i="4"/>
  <c r="EW146" i="4" s="1"/>
  <c r="BT146" i="4"/>
  <c r="ET146" i="4" s="1"/>
  <c r="BS146" i="4"/>
  <c r="EQ146" i="4" s="1"/>
  <c r="BR146" i="4"/>
  <c r="EN146" i="4" s="1"/>
  <c r="BQ146" i="4"/>
  <c r="EK146" i="4" s="1"/>
  <c r="BP146" i="4"/>
  <c r="EH146" i="4" s="1"/>
  <c r="BO146" i="4"/>
  <c r="EE146" i="4" s="1"/>
  <c r="BN146" i="4"/>
  <c r="EB146" i="4" s="1"/>
  <c r="BM146" i="4"/>
  <c r="DY146" i="4" s="1"/>
  <c r="BL146" i="4"/>
  <c r="DV146" i="4" s="1"/>
  <c r="BK146" i="4"/>
  <c r="DS146" i="4" s="1"/>
  <c r="BJ146" i="4"/>
  <c r="FG145" i="4"/>
  <c r="DM145" i="4"/>
  <c r="FQ145" i="4" s="1"/>
  <c r="DL145" i="4"/>
  <c r="FN145" i="4" s="1"/>
  <c r="DK145" i="4"/>
  <c r="FK145" i="4" s="1"/>
  <c r="DJ145" i="4"/>
  <c r="FH145" i="4" s="1"/>
  <c r="DI145" i="4"/>
  <c r="FE145" i="4" s="1"/>
  <c r="DH145" i="4"/>
  <c r="FB145" i="4" s="1"/>
  <c r="DG145" i="4"/>
  <c r="EY145" i="4" s="1"/>
  <c r="DF145" i="4"/>
  <c r="EV145" i="4" s="1"/>
  <c r="DE145" i="4"/>
  <c r="ES145" i="4" s="1"/>
  <c r="DD145" i="4"/>
  <c r="EP145" i="4" s="1"/>
  <c r="DC145" i="4"/>
  <c r="EM145" i="4" s="1"/>
  <c r="DB145" i="4"/>
  <c r="EJ145" i="4" s="1"/>
  <c r="DA145" i="4"/>
  <c r="EG145" i="4" s="1"/>
  <c r="CZ145" i="4"/>
  <c r="ED145" i="4" s="1"/>
  <c r="CY145" i="4"/>
  <c r="EA145" i="4" s="1"/>
  <c r="CX145" i="4"/>
  <c r="DX145" i="4" s="1"/>
  <c r="CW145" i="4"/>
  <c r="DU145" i="4" s="1"/>
  <c r="CV145" i="4"/>
  <c r="CT145" i="4"/>
  <c r="FP145" i="4" s="1"/>
  <c r="CS145" i="4"/>
  <c r="FM145" i="4" s="1"/>
  <c r="CR145" i="4"/>
  <c r="FJ145" i="4" s="1"/>
  <c r="CQ145" i="4"/>
  <c r="CP145" i="4"/>
  <c r="FD145" i="4" s="1"/>
  <c r="CO145" i="4"/>
  <c r="FA145" i="4" s="1"/>
  <c r="CN145" i="4"/>
  <c r="EX145" i="4" s="1"/>
  <c r="CM145" i="4"/>
  <c r="EU145" i="4" s="1"/>
  <c r="CL145" i="4"/>
  <c r="ER145" i="4" s="1"/>
  <c r="CK145" i="4"/>
  <c r="EO145" i="4" s="1"/>
  <c r="CJ145" i="4"/>
  <c r="EL145" i="4" s="1"/>
  <c r="CI145" i="4"/>
  <c r="EI145" i="4" s="1"/>
  <c r="CH145" i="4"/>
  <c r="EF145" i="4" s="1"/>
  <c r="CG145" i="4"/>
  <c r="EC145" i="4" s="1"/>
  <c r="CF145" i="4"/>
  <c r="DZ145" i="4" s="1"/>
  <c r="CE145" i="4"/>
  <c r="DW145" i="4" s="1"/>
  <c r="CD145" i="4"/>
  <c r="DT145" i="4" s="1"/>
  <c r="CA145" i="4"/>
  <c r="FO145" i="4" s="1"/>
  <c r="BZ145" i="4"/>
  <c r="FL145" i="4" s="1"/>
  <c r="BY145" i="4"/>
  <c r="FI145" i="4" s="1"/>
  <c r="BX145" i="4"/>
  <c r="FF145" i="4" s="1"/>
  <c r="BW145" i="4"/>
  <c r="FC145" i="4" s="1"/>
  <c r="BV145" i="4"/>
  <c r="EZ145" i="4" s="1"/>
  <c r="BU145" i="4"/>
  <c r="EW145" i="4" s="1"/>
  <c r="BT145" i="4"/>
  <c r="ET145" i="4" s="1"/>
  <c r="BS145" i="4"/>
  <c r="EQ145" i="4" s="1"/>
  <c r="BR145" i="4"/>
  <c r="EN145" i="4" s="1"/>
  <c r="BQ145" i="4"/>
  <c r="EK145" i="4" s="1"/>
  <c r="BP145" i="4"/>
  <c r="EH145" i="4" s="1"/>
  <c r="BO145" i="4"/>
  <c r="EE145" i="4" s="1"/>
  <c r="BN145" i="4"/>
  <c r="EB145" i="4" s="1"/>
  <c r="BM145" i="4"/>
  <c r="DY145" i="4" s="1"/>
  <c r="BL145" i="4"/>
  <c r="DV145" i="4" s="1"/>
  <c r="BK145" i="4"/>
  <c r="DS145" i="4" s="1"/>
  <c r="BJ145" i="4"/>
  <c r="DP145" i="4" s="1"/>
  <c r="DM144" i="4"/>
  <c r="FQ144" i="4" s="1"/>
  <c r="DL144" i="4"/>
  <c r="FN144" i="4" s="1"/>
  <c r="DK144" i="4"/>
  <c r="FK144" i="4" s="1"/>
  <c r="DJ144" i="4"/>
  <c r="FH144" i="4" s="1"/>
  <c r="DI144" i="4"/>
  <c r="FE144" i="4" s="1"/>
  <c r="DH144" i="4"/>
  <c r="FB144" i="4" s="1"/>
  <c r="DG144" i="4"/>
  <c r="EY144" i="4" s="1"/>
  <c r="DF144" i="4"/>
  <c r="EV144" i="4" s="1"/>
  <c r="DE144" i="4"/>
  <c r="ES144" i="4" s="1"/>
  <c r="DD144" i="4"/>
  <c r="EP144" i="4" s="1"/>
  <c r="DC144" i="4"/>
  <c r="EM144" i="4" s="1"/>
  <c r="DB144" i="4"/>
  <c r="EJ144" i="4" s="1"/>
  <c r="DA144" i="4"/>
  <c r="EG144" i="4" s="1"/>
  <c r="CZ144" i="4"/>
  <c r="ED144" i="4" s="1"/>
  <c r="CY144" i="4"/>
  <c r="EA144" i="4" s="1"/>
  <c r="CX144" i="4"/>
  <c r="DX144" i="4" s="1"/>
  <c r="CW144" i="4"/>
  <c r="DU144" i="4" s="1"/>
  <c r="CV144" i="4"/>
  <c r="CT144" i="4"/>
  <c r="FP144" i="4" s="1"/>
  <c r="CS144" i="4"/>
  <c r="FM144" i="4" s="1"/>
  <c r="CR144" i="4"/>
  <c r="FJ144" i="4" s="1"/>
  <c r="CQ144" i="4"/>
  <c r="FG144" i="4" s="1"/>
  <c r="CP144" i="4"/>
  <c r="FD144" i="4" s="1"/>
  <c r="CO144" i="4"/>
  <c r="FA144" i="4" s="1"/>
  <c r="CN144" i="4"/>
  <c r="EX144" i="4" s="1"/>
  <c r="CM144" i="4"/>
  <c r="EU144" i="4" s="1"/>
  <c r="CL144" i="4"/>
  <c r="ER144" i="4" s="1"/>
  <c r="CK144" i="4"/>
  <c r="EO144" i="4" s="1"/>
  <c r="CJ144" i="4"/>
  <c r="EL144" i="4" s="1"/>
  <c r="CI144" i="4"/>
  <c r="EI144" i="4" s="1"/>
  <c r="CH144" i="4"/>
  <c r="EF144" i="4" s="1"/>
  <c r="CG144" i="4"/>
  <c r="EC144" i="4" s="1"/>
  <c r="CF144" i="4"/>
  <c r="DZ144" i="4" s="1"/>
  <c r="CE144" i="4"/>
  <c r="DW144" i="4" s="1"/>
  <c r="CD144" i="4"/>
  <c r="DT144" i="4" s="1"/>
  <c r="CA144" i="4"/>
  <c r="FO144" i="4" s="1"/>
  <c r="BZ144" i="4"/>
  <c r="FL144" i="4" s="1"/>
  <c r="BY144" i="4"/>
  <c r="FI144" i="4" s="1"/>
  <c r="BX144" i="4"/>
  <c r="FF144" i="4" s="1"/>
  <c r="BW144" i="4"/>
  <c r="FC144" i="4" s="1"/>
  <c r="BV144" i="4"/>
  <c r="EZ144" i="4" s="1"/>
  <c r="BU144" i="4"/>
  <c r="EW144" i="4" s="1"/>
  <c r="BT144" i="4"/>
  <c r="ET144" i="4" s="1"/>
  <c r="BS144" i="4"/>
  <c r="EQ144" i="4" s="1"/>
  <c r="BR144" i="4"/>
  <c r="EN144" i="4" s="1"/>
  <c r="BQ144" i="4"/>
  <c r="EK144" i="4" s="1"/>
  <c r="BP144" i="4"/>
  <c r="EH144" i="4" s="1"/>
  <c r="BO144" i="4"/>
  <c r="EE144" i="4" s="1"/>
  <c r="BN144" i="4"/>
  <c r="EB144" i="4" s="1"/>
  <c r="BM144" i="4"/>
  <c r="DY144" i="4" s="1"/>
  <c r="BL144" i="4"/>
  <c r="DV144" i="4" s="1"/>
  <c r="BK144" i="4"/>
  <c r="DS144" i="4" s="1"/>
  <c r="BJ144" i="4"/>
  <c r="DP144" i="4" s="1"/>
  <c r="DM143" i="4"/>
  <c r="FQ143" i="4" s="1"/>
  <c r="DL143" i="4"/>
  <c r="FN143" i="4" s="1"/>
  <c r="DK143" i="4"/>
  <c r="FK143" i="4" s="1"/>
  <c r="DJ143" i="4"/>
  <c r="FH143" i="4" s="1"/>
  <c r="DI143" i="4"/>
  <c r="FE143" i="4" s="1"/>
  <c r="DH143" i="4"/>
  <c r="FB143" i="4" s="1"/>
  <c r="DG143" i="4"/>
  <c r="EY143" i="4" s="1"/>
  <c r="DF143" i="4"/>
  <c r="EV143" i="4" s="1"/>
  <c r="DE143" i="4"/>
  <c r="ES143" i="4" s="1"/>
  <c r="DD143" i="4"/>
  <c r="EP143" i="4" s="1"/>
  <c r="DC143" i="4"/>
  <c r="EM143" i="4" s="1"/>
  <c r="DB143" i="4"/>
  <c r="EJ143" i="4" s="1"/>
  <c r="DA143" i="4"/>
  <c r="EG143" i="4" s="1"/>
  <c r="CZ143" i="4"/>
  <c r="ED143" i="4" s="1"/>
  <c r="CY143" i="4"/>
  <c r="EA143" i="4" s="1"/>
  <c r="CX143" i="4"/>
  <c r="DX143" i="4" s="1"/>
  <c r="CW143" i="4"/>
  <c r="DU143" i="4" s="1"/>
  <c r="CV143" i="4"/>
  <c r="CT143" i="4"/>
  <c r="FP143" i="4" s="1"/>
  <c r="CS143" i="4"/>
  <c r="FM143" i="4" s="1"/>
  <c r="CR143" i="4"/>
  <c r="FJ143" i="4" s="1"/>
  <c r="CQ143" i="4"/>
  <c r="FG143" i="4" s="1"/>
  <c r="CP143" i="4"/>
  <c r="FD143" i="4" s="1"/>
  <c r="CO143" i="4"/>
  <c r="FA143" i="4" s="1"/>
  <c r="CN143" i="4"/>
  <c r="EX143" i="4" s="1"/>
  <c r="CM143" i="4"/>
  <c r="EU143" i="4" s="1"/>
  <c r="CL143" i="4"/>
  <c r="ER143" i="4" s="1"/>
  <c r="CK143" i="4"/>
  <c r="EO143" i="4" s="1"/>
  <c r="CJ143" i="4"/>
  <c r="EL143" i="4" s="1"/>
  <c r="CI143" i="4"/>
  <c r="EI143" i="4" s="1"/>
  <c r="CH143" i="4"/>
  <c r="EF143" i="4" s="1"/>
  <c r="CG143" i="4"/>
  <c r="EC143" i="4" s="1"/>
  <c r="CF143" i="4"/>
  <c r="DZ143" i="4" s="1"/>
  <c r="CE143" i="4"/>
  <c r="DW143" i="4" s="1"/>
  <c r="CD143" i="4"/>
  <c r="DT143" i="4" s="1"/>
  <c r="DQ143" i="4"/>
  <c r="CA143" i="4"/>
  <c r="FO143" i="4" s="1"/>
  <c r="BZ143" i="4"/>
  <c r="FL143" i="4" s="1"/>
  <c r="BY143" i="4"/>
  <c r="FI143" i="4" s="1"/>
  <c r="BX143" i="4"/>
  <c r="FF143" i="4" s="1"/>
  <c r="BW143" i="4"/>
  <c r="FC143" i="4" s="1"/>
  <c r="BV143" i="4"/>
  <c r="EZ143" i="4" s="1"/>
  <c r="BU143" i="4"/>
  <c r="EW143" i="4" s="1"/>
  <c r="BT143" i="4"/>
  <c r="ET143" i="4" s="1"/>
  <c r="BS143" i="4"/>
  <c r="EQ143" i="4" s="1"/>
  <c r="BR143" i="4"/>
  <c r="EN143" i="4" s="1"/>
  <c r="BQ143" i="4"/>
  <c r="EK143" i="4" s="1"/>
  <c r="BP143" i="4"/>
  <c r="EH143" i="4" s="1"/>
  <c r="BO143" i="4"/>
  <c r="EE143" i="4" s="1"/>
  <c r="BN143" i="4"/>
  <c r="EB143" i="4" s="1"/>
  <c r="BM143" i="4"/>
  <c r="DY143" i="4" s="1"/>
  <c r="BL143" i="4"/>
  <c r="DV143" i="4" s="1"/>
  <c r="BK143" i="4"/>
  <c r="DS143" i="4" s="1"/>
  <c r="BJ143" i="4"/>
  <c r="DP143" i="4" s="1"/>
  <c r="DM142" i="4"/>
  <c r="FQ142" i="4" s="1"/>
  <c r="DL142" i="4"/>
  <c r="FN142" i="4" s="1"/>
  <c r="DK142" i="4"/>
  <c r="FK142" i="4" s="1"/>
  <c r="DJ142" i="4"/>
  <c r="FH142" i="4" s="1"/>
  <c r="DI142" i="4"/>
  <c r="FE142" i="4" s="1"/>
  <c r="DH142" i="4"/>
  <c r="FB142" i="4" s="1"/>
  <c r="DG142" i="4"/>
  <c r="EY142" i="4" s="1"/>
  <c r="DF142" i="4"/>
  <c r="EV142" i="4" s="1"/>
  <c r="DE142" i="4"/>
  <c r="ES142" i="4" s="1"/>
  <c r="DD142" i="4"/>
  <c r="EP142" i="4" s="1"/>
  <c r="DC142" i="4"/>
  <c r="EM142" i="4" s="1"/>
  <c r="DB142" i="4"/>
  <c r="EJ142" i="4" s="1"/>
  <c r="DA142" i="4"/>
  <c r="EG142" i="4" s="1"/>
  <c r="CZ142" i="4"/>
  <c r="ED142" i="4" s="1"/>
  <c r="CY142" i="4"/>
  <c r="EA142" i="4" s="1"/>
  <c r="CX142" i="4"/>
  <c r="DX142" i="4" s="1"/>
  <c r="CW142" i="4"/>
  <c r="DU142" i="4" s="1"/>
  <c r="CV142" i="4"/>
  <c r="CT142" i="4"/>
  <c r="FP142" i="4" s="1"/>
  <c r="CS142" i="4"/>
  <c r="FM142" i="4" s="1"/>
  <c r="CR142" i="4"/>
  <c r="FJ142" i="4" s="1"/>
  <c r="CQ142" i="4"/>
  <c r="FG142" i="4" s="1"/>
  <c r="CP142" i="4"/>
  <c r="FD142" i="4" s="1"/>
  <c r="CO142" i="4"/>
  <c r="FA142" i="4" s="1"/>
  <c r="CN142" i="4"/>
  <c r="EX142" i="4" s="1"/>
  <c r="CM142" i="4"/>
  <c r="EU142" i="4" s="1"/>
  <c r="CL142" i="4"/>
  <c r="ER142" i="4" s="1"/>
  <c r="CK142" i="4"/>
  <c r="EO142" i="4" s="1"/>
  <c r="CJ142" i="4"/>
  <c r="EL142" i="4" s="1"/>
  <c r="CI142" i="4"/>
  <c r="EI142" i="4" s="1"/>
  <c r="CH142" i="4"/>
  <c r="EF142" i="4" s="1"/>
  <c r="CG142" i="4"/>
  <c r="EC142" i="4" s="1"/>
  <c r="CF142" i="4"/>
  <c r="DZ142" i="4" s="1"/>
  <c r="CE142" i="4"/>
  <c r="DW142" i="4" s="1"/>
  <c r="CD142" i="4"/>
  <c r="DT142" i="4" s="1"/>
  <c r="DQ142" i="4"/>
  <c r="CA142" i="4"/>
  <c r="FO142" i="4" s="1"/>
  <c r="BZ142" i="4"/>
  <c r="FL142" i="4" s="1"/>
  <c r="BY142" i="4"/>
  <c r="FI142" i="4" s="1"/>
  <c r="BX142" i="4"/>
  <c r="FF142" i="4" s="1"/>
  <c r="BW142" i="4"/>
  <c r="FC142" i="4" s="1"/>
  <c r="BV142" i="4"/>
  <c r="EZ142" i="4" s="1"/>
  <c r="BU142" i="4"/>
  <c r="EW142" i="4" s="1"/>
  <c r="BT142" i="4"/>
  <c r="ET142" i="4" s="1"/>
  <c r="BS142" i="4"/>
  <c r="EQ142" i="4" s="1"/>
  <c r="BR142" i="4"/>
  <c r="EN142" i="4" s="1"/>
  <c r="BQ142" i="4"/>
  <c r="EK142" i="4" s="1"/>
  <c r="BP142" i="4"/>
  <c r="EH142" i="4" s="1"/>
  <c r="BO142" i="4"/>
  <c r="EE142" i="4" s="1"/>
  <c r="BN142" i="4"/>
  <c r="EB142" i="4" s="1"/>
  <c r="BM142" i="4"/>
  <c r="DY142" i="4" s="1"/>
  <c r="BL142" i="4"/>
  <c r="DV142" i="4" s="1"/>
  <c r="BK142" i="4"/>
  <c r="DS142" i="4" s="1"/>
  <c r="BJ142" i="4"/>
  <c r="DP142" i="4" s="1"/>
  <c r="DM141" i="4"/>
  <c r="FQ141" i="4" s="1"/>
  <c r="DL141" i="4"/>
  <c r="FN141" i="4" s="1"/>
  <c r="DK141" i="4"/>
  <c r="FK141" i="4" s="1"/>
  <c r="DJ141" i="4"/>
  <c r="FH141" i="4" s="1"/>
  <c r="DI141" i="4"/>
  <c r="FE141" i="4" s="1"/>
  <c r="DH141" i="4"/>
  <c r="FB141" i="4" s="1"/>
  <c r="DG141" i="4"/>
  <c r="EY141" i="4" s="1"/>
  <c r="DF141" i="4"/>
  <c r="EV141" i="4" s="1"/>
  <c r="DE141" i="4"/>
  <c r="ES141" i="4" s="1"/>
  <c r="DD141" i="4"/>
  <c r="EP141" i="4" s="1"/>
  <c r="DC141" i="4"/>
  <c r="EM141" i="4" s="1"/>
  <c r="DB141" i="4"/>
  <c r="EJ141" i="4" s="1"/>
  <c r="DA141" i="4"/>
  <c r="EG141" i="4" s="1"/>
  <c r="CZ141" i="4"/>
  <c r="ED141" i="4" s="1"/>
  <c r="CY141" i="4"/>
  <c r="EA141" i="4" s="1"/>
  <c r="CX141" i="4"/>
  <c r="DX141" i="4" s="1"/>
  <c r="CW141" i="4"/>
  <c r="DU141" i="4" s="1"/>
  <c r="CV141" i="4"/>
  <c r="CT141" i="4"/>
  <c r="FP141" i="4" s="1"/>
  <c r="CS141" i="4"/>
  <c r="FM141" i="4" s="1"/>
  <c r="CR141" i="4"/>
  <c r="FJ141" i="4" s="1"/>
  <c r="CQ141" i="4"/>
  <c r="FG141" i="4" s="1"/>
  <c r="CP141" i="4"/>
  <c r="FD141" i="4" s="1"/>
  <c r="CO141" i="4"/>
  <c r="FA141" i="4" s="1"/>
  <c r="CN141" i="4"/>
  <c r="EX141" i="4" s="1"/>
  <c r="CM141" i="4"/>
  <c r="EU141" i="4" s="1"/>
  <c r="CL141" i="4"/>
  <c r="ER141" i="4" s="1"/>
  <c r="CK141" i="4"/>
  <c r="EO141" i="4" s="1"/>
  <c r="CJ141" i="4"/>
  <c r="EL141" i="4" s="1"/>
  <c r="CI141" i="4"/>
  <c r="EI141" i="4" s="1"/>
  <c r="CH141" i="4"/>
  <c r="EF141" i="4" s="1"/>
  <c r="CG141" i="4"/>
  <c r="EC141" i="4" s="1"/>
  <c r="CF141" i="4"/>
  <c r="DZ141" i="4" s="1"/>
  <c r="CE141" i="4"/>
  <c r="DW141" i="4" s="1"/>
  <c r="CD141" i="4"/>
  <c r="DT141" i="4" s="1"/>
  <c r="CA141" i="4"/>
  <c r="FO141" i="4" s="1"/>
  <c r="BZ141" i="4"/>
  <c r="FL141" i="4" s="1"/>
  <c r="BY141" i="4"/>
  <c r="FI141" i="4" s="1"/>
  <c r="BX141" i="4"/>
  <c r="FF141" i="4" s="1"/>
  <c r="BW141" i="4"/>
  <c r="FC141" i="4" s="1"/>
  <c r="BV141" i="4"/>
  <c r="EZ141" i="4" s="1"/>
  <c r="BU141" i="4"/>
  <c r="EW141" i="4" s="1"/>
  <c r="BT141" i="4"/>
  <c r="ET141" i="4" s="1"/>
  <c r="BS141" i="4"/>
  <c r="EQ141" i="4" s="1"/>
  <c r="BR141" i="4"/>
  <c r="EN141" i="4" s="1"/>
  <c r="BQ141" i="4"/>
  <c r="EK141" i="4" s="1"/>
  <c r="BP141" i="4"/>
  <c r="EH141" i="4" s="1"/>
  <c r="BO141" i="4"/>
  <c r="EE141" i="4" s="1"/>
  <c r="BN141" i="4"/>
  <c r="EB141" i="4" s="1"/>
  <c r="BM141" i="4"/>
  <c r="DY141" i="4" s="1"/>
  <c r="BL141" i="4"/>
  <c r="DV141" i="4" s="1"/>
  <c r="BK141" i="4"/>
  <c r="DS141" i="4" s="1"/>
  <c r="BJ141" i="4"/>
  <c r="DP141" i="4" s="1"/>
  <c r="DM140" i="4"/>
  <c r="FQ140" i="4" s="1"/>
  <c r="DL140" i="4"/>
  <c r="FN140" i="4" s="1"/>
  <c r="DK140" i="4"/>
  <c r="FK140" i="4" s="1"/>
  <c r="DJ140" i="4"/>
  <c r="FH140" i="4" s="1"/>
  <c r="DI140" i="4"/>
  <c r="FE140" i="4" s="1"/>
  <c r="DH140" i="4"/>
  <c r="FB140" i="4" s="1"/>
  <c r="DG140" i="4"/>
  <c r="EY140" i="4" s="1"/>
  <c r="DF140" i="4"/>
  <c r="EV140" i="4" s="1"/>
  <c r="DE140" i="4"/>
  <c r="ES140" i="4" s="1"/>
  <c r="DD140" i="4"/>
  <c r="EP140" i="4" s="1"/>
  <c r="DC140" i="4"/>
  <c r="EM140" i="4" s="1"/>
  <c r="DB140" i="4"/>
  <c r="EJ140" i="4" s="1"/>
  <c r="DA140" i="4"/>
  <c r="EG140" i="4" s="1"/>
  <c r="CZ140" i="4"/>
  <c r="ED140" i="4" s="1"/>
  <c r="CY140" i="4"/>
  <c r="EA140" i="4" s="1"/>
  <c r="CX140" i="4"/>
  <c r="DX140" i="4" s="1"/>
  <c r="CW140" i="4"/>
  <c r="DU140" i="4" s="1"/>
  <c r="CV140" i="4"/>
  <c r="CT140" i="4"/>
  <c r="FP140" i="4" s="1"/>
  <c r="CS140" i="4"/>
  <c r="FM140" i="4" s="1"/>
  <c r="CR140" i="4"/>
  <c r="FJ140" i="4" s="1"/>
  <c r="CQ140" i="4"/>
  <c r="FG140" i="4" s="1"/>
  <c r="CP140" i="4"/>
  <c r="FD140" i="4" s="1"/>
  <c r="CO140" i="4"/>
  <c r="FA140" i="4" s="1"/>
  <c r="CN140" i="4"/>
  <c r="EX140" i="4" s="1"/>
  <c r="CM140" i="4"/>
  <c r="EU140" i="4" s="1"/>
  <c r="CL140" i="4"/>
  <c r="ER140" i="4" s="1"/>
  <c r="CK140" i="4"/>
  <c r="EO140" i="4" s="1"/>
  <c r="CJ140" i="4"/>
  <c r="EL140" i="4" s="1"/>
  <c r="CI140" i="4"/>
  <c r="EI140" i="4" s="1"/>
  <c r="CH140" i="4"/>
  <c r="EF140" i="4" s="1"/>
  <c r="CG140" i="4"/>
  <c r="EC140" i="4" s="1"/>
  <c r="CF140" i="4"/>
  <c r="DZ140" i="4" s="1"/>
  <c r="CE140" i="4"/>
  <c r="DW140" i="4" s="1"/>
  <c r="CD140" i="4"/>
  <c r="DT140" i="4" s="1"/>
  <c r="DQ140" i="4"/>
  <c r="CA140" i="4"/>
  <c r="FO140" i="4" s="1"/>
  <c r="BZ140" i="4"/>
  <c r="FL140" i="4" s="1"/>
  <c r="BY140" i="4"/>
  <c r="FI140" i="4" s="1"/>
  <c r="BX140" i="4"/>
  <c r="FF140" i="4" s="1"/>
  <c r="BW140" i="4"/>
  <c r="FC140" i="4" s="1"/>
  <c r="BV140" i="4"/>
  <c r="EZ140" i="4" s="1"/>
  <c r="BU140" i="4"/>
  <c r="EW140" i="4" s="1"/>
  <c r="BT140" i="4"/>
  <c r="ET140" i="4" s="1"/>
  <c r="BS140" i="4"/>
  <c r="EQ140" i="4" s="1"/>
  <c r="BR140" i="4"/>
  <c r="EN140" i="4" s="1"/>
  <c r="BQ140" i="4"/>
  <c r="EK140" i="4" s="1"/>
  <c r="BP140" i="4"/>
  <c r="EH140" i="4" s="1"/>
  <c r="BO140" i="4"/>
  <c r="EE140" i="4" s="1"/>
  <c r="BN140" i="4"/>
  <c r="EB140" i="4" s="1"/>
  <c r="BM140" i="4"/>
  <c r="DY140" i="4" s="1"/>
  <c r="BL140" i="4"/>
  <c r="DV140" i="4" s="1"/>
  <c r="BK140" i="4"/>
  <c r="DS140" i="4" s="1"/>
  <c r="BJ140" i="4"/>
  <c r="DP140" i="4" s="1"/>
  <c r="DM139" i="4"/>
  <c r="FQ139" i="4" s="1"/>
  <c r="DL139" i="4"/>
  <c r="FN139" i="4" s="1"/>
  <c r="DK139" i="4"/>
  <c r="FK139" i="4" s="1"/>
  <c r="DJ139" i="4"/>
  <c r="FH139" i="4" s="1"/>
  <c r="DI139" i="4"/>
  <c r="FE139" i="4" s="1"/>
  <c r="DH139" i="4"/>
  <c r="FB139" i="4" s="1"/>
  <c r="DG139" i="4"/>
  <c r="EY139" i="4" s="1"/>
  <c r="DF139" i="4"/>
  <c r="EV139" i="4" s="1"/>
  <c r="DE139" i="4"/>
  <c r="ES139" i="4" s="1"/>
  <c r="DD139" i="4"/>
  <c r="EP139" i="4" s="1"/>
  <c r="DC139" i="4"/>
  <c r="EM139" i="4" s="1"/>
  <c r="DB139" i="4"/>
  <c r="EJ139" i="4" s="1"/>
  <c r="DA139" i="4"/>
  <c r="EG139" i="4" s="1"/>
  <c r="CZ139" i="4"/>
  <c r="ED139" i="4" s="1"/>
  <c r="CY139" i="4"/>
  <c r="EA139" i="4" s="1"/>
  <c r="CX139" i="4"/>
  <c r="DX139" i="4" s="1"/>
  <c r="CW139" i="4"/>
  <c r="DU139" i="4" s="1"/>
  <c r="CV139" i="4"/>
  <c r="CT139" i="4"/>
  <c r="FP139" i="4" s="1"/>
  <c r="CS139" i="4"/>
  <c r="FM139" i="4" s="1"/>
  <c r="CR139" i="4"/>
  <c r="FJ139" i="4" s="1"/>
  <c r="CQ139" i="4"/>
  <c r="FG139" i="4" s="1"/>
  <c r="CP139" i="4"/>
  <c r="FD139" i="4" s="1"/>
  <c r="CO139" i="4"/>
  <c r="FA139" i="4" s="1"/>
  <c r="CN139" i="4"/>
  <c r="EX139" i="4" s="1"/>
  <c r="CM139" i="4"/>
  <c r="EU139" i="4" s="1"/>
  <c r="CL139" i="4"/>
  <c r="ER139" i="4" s="1"/>
  <c r="CK139" i="4"/>
  <c r="EO139" i="4" s="1"/>
  <c r="CJ139" i="4"/>
  <c r="EL139" i="4" s="1"/>
  <c r="CI139" i="4"/>
  <c r="EI139" i="4" s="1"/>
  <c r="CH139" i="4"/>
  <c r="EF139" i="4" s="1"/>
  <c r="CG139" i="4"/>
  <c r="EC139" i="4" s="1"/>
  <c r="CF139" i="4"/>
  <c r="DZ139" i="4" s="1"/>
  <c r="CE139" i="4"/>
  <c r="DW139" i="4" s="1"/>
  <c r="CD139" i="4"/>
  <c r="DT139" i="4" s="1"/>
  <c r="DQ139" i="4"/>
  <c r="CA139" i="4"/>
  <c r="FO139" i="4" s="1"/>
  <c r="BZ139" i="4"/>
  <c r="FL139" i="4" s="1"/>
  <c r="BY139" i="4"/>
  <c r="FI139" i="4" s="1"/>
  <c r="BX139" i="4"/>
  <c r="FF139" i="4" s="1"/>
  <c r="BW139" i="4"/>
  <c r="FC139" i="4" s="1"/>
  <c r="BV139" i="4"/>
  <c r="EZ139" i="4" s="1"/>
  <c r="BU139" i="4"/>
  <c r="EW139" i="4" s="1"/>
  <c r="BT139" i="4"/>
  <c r="ET139" i="4" s="1"/>
  <c r="BS139" i="4"/>
  <c r="EQ139" i="4" s="1"/>
  <c r="BR139" i="4"/>
  <c r="EN139" i="4" s="1"/>
  <c r="BQ139" i="4"/>
  <c r="EK139" i="4" s="1"/>
  <c r="BP139" i="4"/>
  <c r="EH139" i="4" s="1"/>
  <c r="BO139" i="4"/>
  <c r="EE139" i="4" s="1"/>
  <c r="BN139" i="4"/>
  <c r="EB139" i="4" s="1"/>
  <c r="BM139" i="4"/>
  <c r="DY139" i="4" s="1"/>
  <c r="BL139" i="4"/>
  <c r="DV139" i="4" s="1"/>
  <c r="BK139" i="4"/>
  <c r="DS139" i="4" s="1"/>
  <c r="BJ139" i="4"/>
  <c r="DP139" i="4" s="1"/>
  <c r="DU138" i="4"/>
  <c r="DP138" i="4"/>
  <c r="DM138" i="4"/>
  <c r="FQ138" i="4" s="1"/>
  <c r="DL138" i="4"/>
  <c r="FN138" i="4" s="1"/>
  <c r="DK138" i="4"/>
  <c r="FK138" i="4" s="1"/>
  <c r="DJ138" i="4"/>
  <c r="FH138" i="4" s="1"/>
  <c r="DI138" i="4"/>
  <c r="FE138" i="4" s="1"/>
  <c r="DH138" i="4"/>
  <c r="FB138" i="4" s="1"/>
  <c r="DG138" i="4"/>
  <c r="EY138" i="4" s="1"/>
  <c r="DF138" i="4"/>
  <c r="EV138" i="4" s="1"/>
  <c r="DE138" i="4"/>
  <c r="ES138" i="4" s="1"/>
  <c r="DD138" i="4"/>
  <c r="EP138" i="4" s="1"/>
  <c r="DC138" i="4"/>
  <c r="EM138" i="4" s="1"/>
  <c r="DB138" i="4"/>
  <c r="EJ138" i="4" s="1"/>
  <c r="DA138" i="4"/>
  <c r="EG138" i="4" s="1"/>
  <c r="CZ138" i="4"/>
  <c r="ED138" i="4" s="1"/>
  <c r="CY138" i="4"/>
  <c r="EA138" i="4" s="1"/>
  <c r="CX138" i="4"/>
  <c r="DX138" i="4" s="1"/>
  <c r="CW138" i="4"/>
  <c r="CV138" i="4"/>
  <c r="CT138" i="4"/>
  <c r="FP138" i="4" s="1"/>
  <c r="CS138" i="4"/>
  <c r="FM138" i="4" s="1"/>
  <c r="CR138" i="4"/>
  <c r="FJ138" i="4" s="1"/>
  <c r="CQ138" i="4"/>
  <c r="FG138" i="4" s="1"/>
  <c r="CP138" i="4"/>
  <c r="FD138" i="4" s="1"/>
  <c r="CO138" i="4"/>
  <c r="FA138" i="4" s="1"/>
  <c r="CN138" i="4"/>
  <c r="EX138" i="4" s="1"/>
  <c r="CM138" i="4"/>
  <c r="EU138" i="4" s="1"/>
  <c r="CL138" i="4"/>
  <c r="ER138" i="4" s="1"/>
  <c r="CK138" i="4"/>
  <c r="EO138" i="4" s="1"/>
  <c r="CJ138" i="4"/>
  <c r="EL138" i="4" s="1"/>
  <c r="CI138" i="4"/>
  <c r="EI138" i="4" s="1"/>
  <c r="CH138" i="4"/>
  <c r="EF138" i="4" s="1"/>
  <c r="CG138" i="4"/>
  <c r="EC138" i="4" s="1"/>
  <c r="CF138" i="4"/>
  <c r="DZ138" i="4" s="1"/>
  <c r="CE138" i="4"/>
  <c r="DW138" i="4" s="1"/>
  <c r="CD138" i="4"/>
  <c r="DT138" i="4" s="1"/>
  <c r="DQ138" i="4"/>
  <c r="CA138" i="4"/>
  <c r="FO138" i="4" s="1"/>
  <c r="BZ138" i="4"/>
  <c r="FL138" i="4" s="1"/>
  <c r="BY138" i="4"/>
  <c r="FI138" i="4" s="1"/>
  <c r="BX138" i="4"/>
  <c r="FF138" i="4" s="1"/>
  <c r="BW138" i="4"/>
  <c r="FC138" i="4" s="1"/>
  <c r="BV138" i="4"/>
  <c r="EZ138" i="4" s="1"/>
  <c r="BU138" i="4"/>
  <c r="EW138" i="4" s="1"/>
  <c r="BT138" i="4"/>
  <c r="ET138" i="4" s="1"/>
  <c r="BS138" i="4"/>
  <c r="EQ138" i="4" s="1"/>
  <c r="BR138" i="4"/>
  <c r="EN138" i="4" s="1"/>
  <c r="BQ138" i="4"/>
  <c r="EK138" i="4" s="1"/>
  <c r="BP138" i="4"/>
  <c r="EH138" i="4" s="1"/>
  <c r="BO138" i="4"/>
  <c r="EE138" i="4" s="1"/>
  <c r="BN138" i="4"/>
  <c r="EB138" i="4" s="1"/>
  <c r="BM138" i="4"/>
  <c r="DY138" i="4" s="1"/>
  <c r="BL138" i="4"/>
  <c r="DV138" i="4" s="1"/>
  <c r="BK138" i="4"/>
  <c r="DS138" i="4" s="1"/>
  <c r="BJ138" i="4"/>
  <c r="EQ137" i="4"/>
  <c r="DM137" i="4"/>
  <c r="FQ137" i="4" s="1"/>
  <c r="DL137" i="4"/>
  <c r="FN137" i="4" s="1"/>
  <c r="DK137" i="4"/>
  <c r="FK137" i="4" s="1"/>
  <c r="DJ137" i="4"/>
  <c r="FH137" i="4" s="1"/>
  <c r="DI137" i="4"/>
  <c r="FE137" i="4" s="1"/>
  <c r="DH137" i="4"/>
  <c r="FB137" i="4" s="1"/>
  <c r="DG137" i="4"/>
  <c r="EY137" i="4" s="1"/>
  <c r="DF137" i="4"/>
  <c r="EV137" i="4" s="1"/>
  <c r="DE137" i="4"/>
  <c r="ES137" i="4" s="1"/>
  <c r="DD137" i="4"/>
  <c r="EP137" i="4" s="1"/>
  <c r="DC137" i="4"/>
  <c r="EM137" i="4" s="1"/>
  <c r="DB137" i="4"/>
  <c r="EJ137" i="4" s="1"/>
  <c r="DA137" i="4"/>
  <c r="EG137" i="4" s="1"/>
  <c r="CZ137" i="4"/>
  <c r="ED137" i="4" s="1"/>
  <c r="CY137" i="4"/>
  <c r="EA137" i="4" s="1"/>
  <c r="CX137" i="4"/>
  <c r="DX137" i="4" s="1"/>
  <c r="CW137" i="4"/>
  <c r="DU137" i="4" s="1"/>
  <c r="CV137" i="4"/>
  <c r="CT137" i="4"/>
  <c r="FP137" i="4" s="1"/>
  <c r="CS137" i="4"/>
  <c r="FM137" i="4" s="1"/>
  <c r="CR137" i="4"/>
  <c r="FJ137" i="4" s="1"/>
  <c r="CQ137" i="4"/>
  <c r="FG137" i="4" s="1"/>
  <c r="CP137" i="4"/>
  <c r="FD137" i="4" s="1"/>
  <c r="CO137" i="4"/>
  <c r="FA137" i="4" s="1"/>
  <c r="CN137" i="4"/>
  <c r="EX137" i="4" s="1"/>
  <c r="CM137" i="4"/>
  <c r="EU137" i="4" s="1"/>
  <c r="CL137" i="4"/>
  <c r="ER137" i="4" s="1"/>
  <c r="CK137" i="4"/>
  <c r="EO137" i="4" s="1"/>
  <c r="CJ137" i="4"/>
  <c r="EL137" i="4" s="1"/>
  <c r="CI137" i="4"/>
  <c r="EI137" i="4" s="1"/>
  <c r="CH137" i="4"/>
  <c r="EF137" i="4" s="1"/>
  <c r="CG137" i="4"/>
  <c r="EC137" i="4" s="1"/>
  <c r="CF137" i="4"/>
  <c r="DZ137" i="4" s="1"/>
  <c r="CE137" i="4"/>
  <c r="DW137" i="4" s="1"/>
  <c r="CD137" i="4"/>
  <c r="DT137" i="4" s="1"/>
  <c r="CA137" i="4"/>
  <c r="FO137" i="4" s="1"/>
  <c r="BZ137" i="4"/>
  <c r="FL137" i="4" s="1"/>
  <c r="BY137" i="4"/>
  <c r="FI137" i="4" s="1"/>
  <c r="BX137" i="4"/>
  <c r="FF137" i="4" s="1"/>
  <c r="BW137" i="4"/>
  <c r="FC137" i="4" s="1"/>
  <c r="BV137" i="4"/>
  <c r="EZ137" i="4" s="1"/>
  <c r="BU137" i="4"/>
  <c r="EW137" i="4" s="1"/>
  <c r="BT137" i="4"/>
  <c r="ET137" i="4" s="1"/>
  <c r="BS137" i="4"/>
  <c r="BR137" i="4"/>
  <c r="EN137" i="4" s="1"/>
  <c r="BQ137" i="4"/>
  <c r="EK137" i="4" s="1"/>
  <c r="BP137" i="4"/>
  <c r="EH137" i="4" s="1"/>
  <c r="BO137" i="4"/>
  <c r="EE137" i="4" s="1"/>
  <c r="BN137" i="4"/>
  <c r="EB137" i="4" s="1"/>
  <c r="BM137" i="4"/>
  <c r="DY137" i="4" s="1"/>
  <c r="BL137" i="4"/>
  <c r="DV137" i="4" s="1"/>
  <c r="BK137" i="4"/>
  <c r="DS137" i="4" s="1"/>
  <c r="BJ137" i="4"/>
  <c r="DP137" i="4" s="1"/>
  <c r="DM136" i="4"/>
  <c r="FQ136" i="4" s="1"/>
  <c r="DL136" i="4"/>
  <c r="FN136" i="4" s="1"/>
  <c r="DK136" i="4"/>
  <c r="FK136" i="4" s="1"/>
  <c r="DJ136" i="4"/>
  <c r="FH136" i="4" s="1"/>
  <c r="DI136" i="4"/>
  <c r="FE136" i="4" s="1"/>
  <c r="DH136" i="4"/>
  <c r="FB136" i="4" s="1"/>
  <c r="DG136" i="4"/>
  <c r="EY136" i="4" s="1"/>
  <c r="DF136" i="4"/>
  <c r="EV136" i="4" s="1"/>
  <c r="DE136" i="4"/>
  <c r="ES136" i="4" s="1"/>
  <c r="DD136" i="4"/>
  <c r="EP136" i="4" s="1"/>
  <c r="DC136" i="4"/>
  <c r="EM136" i="4" s="1"/>
  <c r="DB136" i="4"/>
  <c r="EJ136" i="4" s="1"/>
  <c r="DA136" i="4"/>
  <c r="EG136" i="4" s="1"/>
  <c r="CZ136" i="4"/>
  <c r="ED136" i="4" s="1"/>
  <c r="CY136" i="4"/>
  <c r="EA136" i="4" s="1"/>
  <c r="CX136" i="4"/>
  <c r="DX136" i="4" s="1"/>
  <c r="CW136" i="4"/>
  <c r="DU136" i="4" s="1"/>
  <c r="CV136" i="4"/>
  <c r="CT136" i="4"/>
  <c r="FP136" i="4" s="1"/>
  <c r="CS136" i="4"/>
  <c r="FM136" i="4" s="1"/>
  <c r="CR136" i="4"/>
  <c r="FJ136" i="4" s="1"/>
  <c r="CQ136" i="4"/>
  <c r="FG136" i="4" s="1"/>
  <c r="CP136" i="4"/>
  <c r="FD136" i="4" s="1"/>
  <c r="CO136" i="4"/>
  <c r="FA136" i="4" s="1"/>
  <c r="CN136" i="4"/>
  <c r="EX136" i="4" s="1"/>
  <c r="CM136" i="4"/>
  <c r="EU136" i="4" s="1"/>
  <c r="CL136" i="4"/>
  <c r="ER136" i="4" s="1"/>
  <c r="CK136" i="4"/>
  <c r="EO136" i="4" s="1"/>
  <c r="CJ136" i="4"/>
  <c r="EL136" i="4" s="1"/>
  <c r="CI136" i="4"/>
  <c r="EI136" i="4" s="1"/>
  <c r="CH136" i="4"/>
  <c r="EF136" i="4" s="1"/>
  <c r="CG136" i="4"/>
  <c r="EC136" i="4" s="1"/>
  <c r="CF136" i="4"/>
  <c r="DZ136" i="4" s="1"/>
  <c r="CE136" i="4"/>
  <c r="DW136" i="4" s="1"/>
  <c r="CD136" i="4"/>
  <c r="DT136" i="4" s="1"/>
  <c r="DQ136" i="4"/>
  <c r="CA136" i="4"/>
  <c r="FO136" i="4" s="1"/>
  <c r="BZ136" i="4"/>
  <c r="FL136" i="4" s="1"/>
  <c r="BY136" i="4"/>
  <c r="FI136" i="4" s="1"/>
  <c r="BX136" i="4"/>
  <c r="FF136" i="4" s="1"/>
  <c r="BW136" i="4"/>
  <c r="FC136" i="4" s="1"/>
  <c r="BV136" i="4"/>
  <c r="EZ136" i="4" s="1"/>
  <c r="BU136" i="4"/>
  <c r="EW136" i="4" s="1"/>
  <c r="BT136" i="4"/>
  <c r="ET136" i="4" s="1"/>
  <c r="BS136" i="4"/>
  <c r="EQ136" i="4" s="1"/>
  <c r="BR136" i="4"/>
  <c r="EN136" i="4" s="1"/>
  <c r="BQ136" i="4"/>
  <c r="EK136" i="4" s="1"/>
  <c r="BP136" i="4"/>
  <c r="EH136" i="4" s="1"/>
  <c r="BO136" i="4"/>
  <c r="EE136" i="4" s="1"/>
  <c r="BN136" i="4"/>
  <c r="EB136" i="4" s="1"/>
  <c r="BM136" i="4"/>
  <c r="DY136" i="4" s="1"/>
  <c r="BL136" i="4"/>
  <c r="DV136" i="4" s="1"/>
  <c r="BK136" i="4"/>
  <c r="DS136" i="4" s="1"/>
  <c r="BJ136" i="4"/>
  <c r="DP136" i="4" s="1"/>
  <c r="ES135" i="4"/>
  <c r="DM135" i="4"/>
  <c r="FQ135" i="4" s="1"/>
  <c r="DL135" i="4"/>
  <c r="FN135" i="4" s="1"/>
  <c r="DK135" i="4"/>
  <c r="FK135" i="4" s="1"/>
  <c r="DJ135" i="4"/>
  <c r="FH135" i="4" s="1"/>
  <c r="DI135" i="4"/>
  <c r="FE135" i="4" s="1"/>
  <c r="DH135" i="4"/>
  <c r="FB135" i="4" s="1"/>
  <c r="DG135" i="4"/>
  <c r="EY135" i="4" s="1"/>
  <c r="DF135" i="4"/>
  <c r="EV135" i="4" s="1"/>
  <c r="DE135" i="4"/>
  <c r="DD135" i="4"/>
  <c r="EP135" i="4" s="1"/>
  <c r="DC135" i="4"/>
  <c r="EM135" i="4" s="1"/>
  <c r="DB135" i="4"/>
  <c r="EJ135" i="4" s="1"/>
  <c r="DA135" i="4"/>
  <c r="EG135" i="4" s="1"/>
  <c r="CZ135" i="4"/>
  <c r="ED135" i="4" s="1"/>
  <c r="CY135" i="4"/>
  <c r="EA135" i="4" s="1"/>
  <c r="CX135" i="4"/>
  <c r="DX135" i="4" s="1"/>
  <c r="CW135" i="4"/>
  <c r="DU135" i="4" s="1"/>
  <c r="CV135" i="4"/>
  <c r="CT135" i="4"/>
  <c r="FP135" i="4" s="1"/>
  <c r="CS135" i="4"/>
  <c r="FM135" i="4" s="1"/>
  <c r="CR135" i="4"/>
  <c r="FJ135" i="4" s="1"/>
  <c r="CQ135" i="4"/>
  <c r="FG135" i="4" s="1"/>
  <c r="CP135" i="4"/>
  <c r="FD135" i="4" s="1"/>
  <c r="CO135" i="4"/>
  <c r="FA135" i="4" s="1"/>
  <c r="CN135" i="4"/>
  <c r="EX135" i="4" s="1"/>
  <c r="CM135" i="4"/>
  <c r="EU135" i="4" s="1"/>
  <c r="CL135" i="4"/>
  <c r="ER135" i="4" s="1"/>
  <c r="CK135" i="4"/>
  <c r="EO135" i="4" s="1"/>
  <c r="CJ135" i="4"/>
  <c r="EL135" i="4" s="1"/>
  <c r="CI135" i="4"/>
  <c r="EI135" i="4" s="1"/>
  <c r="CH135" i="4"/>
  <c r="EF135" i="4" s="1"/>
  <c r="CG135" i="4"/>
  <c r="EC135" i="4" s="1"/>
  <c r="CF135" i="4"/>
  <c r="DZ135" i="4" s="1"/>
  <c r="CE135" i="4"/>
  <c r="DW135" i="4" s="1"/>
  <c r="CD135" i="4"/>
  <c r="DT135" i="4" s="1"/>
  <c r="DQ135" i="4"/>
  <c r="CA135" i="4"/>
  <c r="FO135" i="4" s="1"/>
  <c r="BZ135" i="4"/>
  <c r="FL135" i="4" s="1"/>
  <c r="BY135" i="4"/>
  <c r="FI135" i="4" s="1"/>
  <c r="BX135" i="4"/>
  <c r="FF135" i="4" s="1"/>
  <c r="BW135" i="4"/>
  <c r="FC135" i="4" s="1"/>
  <c r="BV135" i="4"/>
  <c r="EZ135" i="4" s="1"/>
  <c r="BU135" i="4"/>
  <c r="EW135" i="4" s="1"/>
  <c r="BT135" i="4"/>
  <c r="ET135" i="4" s="1"/>
  <c r="BS135" i="4"/>
  <c r="EQ135" i="4" s="1"/>
  <c r="BR135" i="4"/>
  <c r="EN135" i="4" s="1"/>
  <c r="BQ135" i="4"/>
  <c r="EK135" i="4" s="1"/>
  <c r="BP135" i="4"/>
  <c r="EH135" i="4" s="1"/>
  <c r="BO135" i="4"/>
  <c r="EE135" i="4" s="1"/>
  <c r="BN135" i="4"/>
  <c r="EB135" i="4" s="1"/>
  <c r="BM135" i="4"/>
  <c r="DY135" i="4" s="1"/>
  <c r="BL135" i="4"/>
  <c r="DV135" i="4" s="1"/>
  <c r="BK135" i="4"/>
  <c r="DS135" i="4" s="1"/>
  <c r="BJ135" i="4"/>
  <c r="DP135" i="4" s="1"/>
  <c r="FL134" i="4"/>
  <c r="EB134" i="4"/>
  <c r="DY134" i="4"/>
  <c r="DM134" i="4"/>
  <c r="FQ134" i="4" s="1"/>
  <c r="DL134" i="4"/>
  <c r="FN134" i="4" s="1"/>
  <c r="DK134" i="4"/>
  <c r="FK134" i="4" s="1"/>
  <c r="DJ134" i="4"/>
  <c r="FH134" i="4" s="1"/>
  <c r="DI134" i="4"/>
  <c r="FE134" i="4" s="1"/>
  <c r="DH134" i="4"/>
  <c r="FB134" i="4" s="1"/>
  <c r="DG134" i="4"/>
  <c r="EY134" i="4" s="1"/>
  <c r="DF134" i="4"/>
  <c r="EV134" i="4" s="1"/>
  <c r="DE134" i="4"/>
  <c r="ES134" i="4" s="1"/>
  <c r="DD134" i="4"/>
  <c r="EP134" i="4" s="1"/>
  <c r="DC134" i="4"/>
  <c r="EM134" i="4" s="1"/>
  <c r="DB134" i="4"/>
  <c r="EJ134" i="4" s="1"/>
  <c r="DA134" i="4"/>
  <c r="EG134" i="4" s="1"/>
  <c r="CZ134" i="4"/>
  <c r="ED134" i="4" s="1"/>
  <c r="CY134" i="4"/>
  <c r="EA134" i="4" s="1"/>
  <c r="CX134" i="4"/>
  <c r="DX134" i="4" s="1"/>
  <c r="CW134" i="4"/>
  <c r="DU134" i="4" s="1"/>
  <c r="CV134" i="4"/>
  <c r="CT134" i="4"/>
  <c r="FP134" i="4" s="1"/>
  <c r="CS134" i="4"/>
  <c r="FM134" i="4" s="1"/>
  <c r="CR134" i="4"/>
  <c r="FJ134" i="4" s="1"/>
  <c r="CQ134" i="4"/>
  <c r="FG134" i="4" s="1"/>
  <c r="CP134" i="4"/>
  <c r="FD134" i="4" s="1"/>
  <c r="CO134" i="4"/>
  <c r="FA134" i="4" s="1"/>
  <c r="CN134" i="4"/>
  <c r="EX134" i="4" s="1"/>
  <c r="CM134" i="4"/>
  <c r="EU134" i="4" s="1"/>
  <c r="CL134" i="4"/>
  <c r="ER134" i="4" s="1"/>
  <c r="CK134" i="4"/>
  <c r="EO134" i="4" s="1"/>
  <c r="CJ134" i="4"/>
  <c r="EL134" i="4" s="1"/>
  <c r="CI134" i="4"/>
  <c r="EI134" i="4" s="1"/>
  <c r="CH134" i="4"/>
  <c r="EF134" i="4" s="1"/>
  <c r="CG134" i="4"/>
  <c r="EC134" i="4" s="1"/>
  <c r="CF134" i="4"/>
  <c r="DZ134" i="4" s="1"/>
  <c r="CE134" i="4"/>
  <c r="DW134" i="4" s="1"/>
  <c r="CD134" i="4"/>
  <c r="DT134" i="4" s="1"/>
  <c r="DQ134" i="4"/>
  <c r="CA134" i="4"/>
  <c r="FO134" i="4" s="1"/>
  <c r="BZ134" i="4"/>
  <c r="BY134" i="4"/>
  <c r="FI134" i="4" s="1"/>
  <c r="BX134" i="4"/>
  <c r="FF134" i="4" s="1"/>
  <c r="BW134" i="4"/>
  <c r="FC134" i="4" s="1"/>
  <c r="BV134" i="4"/>
  <c r="EZ134" i="4" s="1"/>
  <c r="BU134" i="4"/>
  <c r="EW134" i="4" s="1"/>
  <c r="BT134" i="4"/>
  <c r="ET134" i="4" s="1"/>
  <c r="BS134" i="4"/>
  <c r="EQ134" i="4" s="1"/>
  <c r="BR134" i="4"/>
  <c r="EN134" i="4" s="1"/>
  <c r="BQ134" i="4"/>
  <c r="EK134" i="4" s="1"/>
  <c r="BP134" i="4"/>
  <c r="EH134" i="4" s="1"/>
  <c r="BO134" i="4"/>
  <c r="EE134" i="4" s="1"/>
  <c r="BN134" i="4"/>
  <c r="BM134" i="4"/>
  <c r="BL134" i="4"/>
  <c r="DV134" i="4" s="1"/>
  <c r="BK134" i="4"/>
  <c r="DS134" i="4" s="1"/>
  <c r="BJ134" i="4"/>
  <c r="DP134" i="4" s="1"/>
  <c r="DW133" i="4"/>
  <c r="DM133" i="4"/>
  <c r="FQ133" i="4" s="1"/>
  <c r="DL133" i="4"/>
  <c r="FN133" i="4" s="1"/>
  <c r="DK133" i="4"/>
  <c r="FK133" i="4" s="1"/>
  <c r="DJ133" i="4"/>
  <c r="FH133" i="4" s="1"/>
  <c r="DI133" i="4"/>
  <c r="FE133" i="4" s="1"/>
  <c r="DH133" i="4"/>
  <c r="FB133" i="4" s="1"/>
  <c r="DG133" i="4"/>
  <c r="EY133" i="4" s="1"/>
  <c r="DF133" i="4"/>
  <c r="EV133" i="4" s="1"/>
  <c r="DE133" i="4"/>
  <c r="ES133" i="4" s="1"/>
  <c r="DD133" i="4"/>
  <c r="EP133" i="4" s="1"/>
  <c r="DC133" i="4"/>
  <c r="EM133" i="4" s="1"/>
  <c r="DB133" i="4"/>
  <c r="EJ133" i="4" s="1"/>
  <c r="DA133" i="4"/>
  <c r="EG133" i="4" s="1"/>
  <c r="CZ133" i="4"/>
  <c r="ED133" i="4" s="1"/>
  <c r="CY133" i="4"/>
  <c r="EA133" i="4" s="1"/>
  <c r="CX133" i="4"/>
  <c r="DX133" i="4" s="1"/>
  <c r="CW133" i="4"/>
  <c r="DU133" i="4" s="1"/>
  <c r="CV133" i="4"/>
  <c r="CT133" i="4"/>
  <c r="FP133" i="4" s="1"/>
  <c r="CS133" i="4"/>
  <c r="FM133" i="4" s="1"/>
  <c r="CR133" i="4"/>
  <c r="FJ133" i="4" s="1"/>
  <c r="CQ133" i="4"/>
  <c r="FG133" i="4" s="1"/>
  <c r="CP133" i="4"/>
  <c r="FD133" i="4" s="1"/>
  <c r="CO133" i="4"/>
  <c r="FA133" i="4" s="1"/>
  <c r="CN133" i="4"/>
  <c r="EX133" i="4" s="1"/>
  <c r="CM133" i="4"/>
  <c r="EU133" i="4" s="1"/>
  <c r="CL133" i="4"/>
  <c r="ER133" i="4" s="1"/>
  <c r="CK133" i="4"/>
  <c r="EO133" i="4" s="1"/>
  <c r="CJ133" i="4"/>
  <c r="EL133" i="4" s="1"/>
  <c r="CI133" i="4"/>
  <c r="EI133" i="4" s="1"/>
  <c r="CH133" i="4"/>
  <c r="EF133" i="4" s="1"/>
  <c r="CG133" i="4"/>
  <c r="EC133" i="4" s="1"/>
  <c r="CF133" i="4"/>
  <c r="DZ133" i="4" s="1"/>
  <c r="CE133" i="4"/>
  <c r="CD133" i="4"/>
  <c r="DT133" i="4" s="1"/>
  <c r="CA133" i="4"/>
  <c r="FO133" i="4" s="1"/>
  <c r="BZ133" i="4"/>
  <c r="FL133" i="4" s="1"/>
  <c r="BY133" i="4"/>
  <c r="FI133" i="4" s="1"/>
  <c r="BX133" i="4"/>
  <c r="FF133" i="4" s="1"/>
  <c r="BW133" i="4"/>
  <c r="FC133" i="4" s="1"/>
  <c r="BV133" i="4"/>
  <c r="EZ133" i="4" s="1"/>
  <c r="BU133" i="4"/>
  <c r="EW133" i="4" s="1"/>
  <c r="BT133" i="4"/>
  <c r="ET133" i="4" s="1"/>
  <c r="BS133" i="4"/>
  <c r="EQ133" i="4" s="1"/>
  <c r="BR133" i="4"/>
  <c r="EN133" i="4" s="1"/>
  <c r="BQ133" i="4"/>
  <c r="EK133" i="4" s="1"/>
  <c r="BP133" i="4"/>
  <c r="EH133" i="4" s="1"/>
  <c r="BO133" i="4"/>
  <c r="EE133" i="4" s="1"/>
  <c r="BN133" i="4"/>
  <c r="EB133" i="4" s="1"/>
  <c r="BM133" i="4"/>
  <c r="DY133" i="4" s="1"/>
  <c r="BL133" i="4"/>
  <c r="DV133" i="4" s="1"/>
  <c r="BK133" i="4"/>
  <c r="DS133" i="4" s="1"/>
  <c r="BJ133" i="4"/>
  <c r="DP133" i="4" s="1"/>
  <c r="DM132" i="4"/>
  <c r="FQ132" i="4" s="1"/>
  <c r="DL132" i="4"/>
  <c r="FN132" i="4" s="1"/>
  <c r="DK132" i="4"/>
  <c r="FK132" i="4" s="1"/>
  <c r="DJ132" i="4"/>
  <c r="FH132" i="4" s="1"/>
  <c r="DI132" i="4"/>
  <c r="FE132" i="4" s="1"/>
  <c r="DH132" i="4"/>
  <c r="FB132" i="4" s="1"/>
  <c r="DG132" i="4"/>
  <c r="EY132" i="4" s="1"/>
  <c r="DF132" i="4"/>
  <c r="EV132" i="4" s="1"/>
  <c r="DE132" i="4"/>
  <c r="ES132" i="4" s="1"/>
  <c r="DD132" i="4"/>
  <c r="EP132" i="4" s="1"/>
  <c r="DC132" i="4"/>
  <c r="EM132" i="4" s="1"/>
  <c r="DB132" i="4"/>
  <c r="EJ132" i="4" s="1"/>
  <c r="DA132" i="4"/>
  <c r="EG132" i="4" s="1"/>
  <c r="CZ132" i="4"/>
  <c r="ED132" i="4" s="1"/>
  <c r="CY132" i="4"/>
  <c r="EA132" i="4" s="1"/>
  <c r="CX132" i="4"/>
  <c r="DX132" i="4" s="1"/>
  <c r="CW132" i="4"/>
  <c r="DU132" i="4" s="1"/>
  <c r="CV132" i="4"/>
  <c r="CT132" i="4"/>
  <c r="FP132" i="4" s="1"/>
  <c r="CS132" i="4"/>
  <c r="FM132" i="4" s="1"/>
  <c r="CR132" i="4"/>
  <c r="FJ132" i="4" s="1"/>
  <c r="CQ132" i="4"/>
  <c r="FG132" i="4" s="1"/>
  <c r="CP132" i="4"/>
  <c r="FD132" i="4" s="1"/>
  <c r="CO132" i="4"/>
  <c r="FA132" i="4" s="1"/>
  <c r="CN132" i="4"/>
  <c r="EX132" i="4" s="1"/>
  <c r="CM132" i="4"/>
  <c r="EU132" i="4" s="1"/>
  <c r="CL132" i="4"/>
  <c r="ER132" i="4" s="1"/>
  <c r="CK132" i="4"/>
  <c r="EO132" i="4" s="1"/>
  <c r="CJ132" i="4"/>
  <c r="EL132" i="4" s="1"/>
  <c r="CI132" i="4"/>
  <c r="EI132" i="4" s="1"/>
  <c r="CH132" i="4"/>
  <c r="EF132" i="4" s="1"/>
  <c r="CG132" i="4"/>
  <c r="EC132" i="4" s="1"/>
  <c r="CF132" i="4"/>
  <c r="DZ132" i="4" s="1"/>
  <c r="CE132" i="4"/>
  <c r="DW132" i="4" s="1"/>
  <c r="CD132" i="4"/>
  <c r="DT132" i="4" s="1"/>
  <c r="CA132" i="4"/>
  <c r="FO132" i="4" s="1"/>
  <c r="BZ132" i="4"/>
  <c r="FL132" i="4" s="1"/>
  <c r="BY132" i="4"/>
  <c r="FI132" i="4" s="1"/>
  <c r="BX132" i="4"/>
  <c r="FF132" i="4" s="1"/>
  <c r="BW132" i="4"/>
  <c r="FC132" i="4" s="1"/>
  <c r="BV132" i="4"/>
  <c r="EZ132" i="4" s="1"/>
  <c r="BU132" i="4"/>
  <c r="EW132" i="4" s="1"/>
  <c r="BT132" i="4"/>
  <c r="ET132" i="4" s="1"/>
  <c r="BS132" i="4"/>
  <c r="EQ132" i="4" s="1"/>
  <c r="BR132" i="4"/>
  <c r="EN132" i="4" s="1"/>
  <c r="BQ132" i="4"/>
  <c r="EK132" i="4" s="1"/>
  <c r="BP132" i="4"/>
  <c r="EH132" i="4" s="1"/>
  <c r="BO132" i="4"/>
  <c r="EE132" i="4" s="1"/>
  <c r="BN132" i="4"/>
  <c r="EB132" i="4" s="1"/>
  <c r="BM132" i="4"/>
  <c r="DY132" i="4" s="1"/>
  <c r="BL132" i="4"/>
  <c r="DV132" i="4" s="1"/>
  <c r="BK132" i="4"/>
  <c r="DS132" i="4" s="1"/>
  <c r="BJ132" i="4"/>
  <c r="DP132" i="4" s="1"/>
  <c r="FN131" i="4"/>
  <c r="DM131" i="4"/>
  <c r="FQ131" i="4" s="1"/>
  <c r="DL131" i="4"/>
  <c r="DK131" i="4"/>
  <c r="FK131" i="4" s="1"/>
  <c r="DJ131" i="4"/>
  <c r="FH131" i="4" s="1"/>
  <c r="DI131" i="4"/>
  <c r="FE131" i="4" s="1"/>
  <c r="DH131" i="4"/>
  <c r="FB131" i="4" s="1"/>
  <c r="DG131" i="4"/>
  <c r="EY131" i="4" s="1"/>
  <c r="DF131" i="4"/>
  <c r="EV131" i="4" s="1"/>
  <c r="DE131" i="4"/>
  <c r="ES131" i="4" s="1"/>
  <c r="DD131" i="4"/>
  <c r="EP131" i="4" s="1"/>
  <c r="DC131" i="4"/>
  <c r="EM131" i="4" s="1"/>
  <c r="DB131" i="4"/>
  <c r="EJ131" i="4" s="1"/>
  <c r="DA131" i="4"/>
  <c r="EG131" i="4" s="1"/>
  <c r="CZ131" i="4"/>
  <c r="ED131" i="4" s="1"/>
  <c r="CY131" i="4"/>
  <c r="EA131" i="4" s="1"/>
  <c r="CX131" i="4"/>
  <c r="DX131" i="4" s="1"/>
  <c r="CW131" i="4"/>
  <c r="DU131" i="4" s="1"/>
  <c r="CV131" i="4"/>
  <c r="CT131" i="4"/>
  <c r="FP131" i="4" s="1"/>
  <c r="CS131" i="4"/>
  <c r="FM131" i="4" s="1"/>
  <c r="CR131" i="4"/>
  <c r="FJ131" i="4" s="1"/>
  <c r="CQ131" i="4"/>
  <c r="FG131" i="4" s="1"/>
  <c r="CP131" i="4"/>
  <c r="FD131" i="4" s="1"/>
  <c r="CO131" i="4"/>
  <c r="FA131" i="4" s="1"/>
  <c r="CN131" i="4"/>
  <c r="EX131" i="4" s="1"/>
  <c r="CM131" i="4"/>
  <c r="EU131" i="4" s="1"/>
  <c r="CL131" i="4"/>
  <c r="ER131" i="4" s="1"/>
  <c r="CK131" i="4"/>
  <c r="EO131" i="4" s="1"/>
  <c r="CJ131" i="4"/>
  <c r="EL131" i="4" s="1"/>
  <c r="CI131" i="4"/>
  <c r="EI131" i="4" s="1"/>
  <c r="CH131" i="4"/>
  <c r="EF131" i="4" s="1"/>
  <c r="CG131" i="4"/>
  <c r="EC131" i="4" s="1"/>
  <c r="CF131" i="4"/>
  <c r="DZ131" i="4" s="1"/>
  <c r="CE131" i="4"/>
  <c r="DW131" i="4" s="1"/>
  <c r="CD131" i="4"/>
  <c r="DT131" i="4" s="1"/>
  <c r="DQ131" i="4"/>
  <c r="CA131" i="4"/>
  <c r="FO131" i="4" s="1"/>
  <c r="BZ131" i="4"/>
  <c r="FL131" i="4" s="1"/>
  <c r="BY131" i="4"/>
  <c r="FI131" i="4" s="1"/>
  <c r="BX131" i="4"/>
  <c r="FF131" i="4" s="1"/>
  <c r="BW131" i="4"/>
  <c r="FC131" i="4" s="1"/>
  <c r="BV131" i="4"/>
  <c r="EZ131" i="4" s="1"/>
  <c r="BU131" i="4"/>
  <c r="EW131" i="4" s="1"/>
  <c r="BT131" i="4"/>
  <c r="ET131" i="4" s="1"/>
  <c r="BS131" i="4"/>
  <c r="EQ131" i="4" s="1"/>
  <c r="BR131" i="4"/>
  <c r="EN131" i="4" s="1"/>
  <c r="BQ131" i="4"/>
  <c r="EK131" i="4" s="1"/>
  <c r="BP131" i="4"/>
  <c r="EH131" i="4" s="1"/>
  <c r="BO131" i="4"/>
  <c r="EE131" i="4" s="1"/>
  <c r="BN131" i="4"/>
  <c r="EB131" i="4" s="1"/>
  <c r="BM131" i="4"/>
  <c r="DY131" i="4" s="1"/>
  <c r="BL131" i="4"/>
  <c r="DV131" i="4" s="1"/>
  <c r="BK131" i="4"/>
  <c r="DS131" i="4" s="1"/>
  <c r="BJ131" i="4"/>
  <c r="DP131" i="4" s="1"/>
  <c r="FQ130" i="4"/>
  <c r="FN130" i="4"/>
  <c r="DM130" i="4"/>
  <c r="DL130" i="4"/>
  <c r="DK130" i="4"/>
  <c r="FK130" i="4" s="1"/>
  <c r="DJ130" i="4"/>
  <c r="FH130" i="4" s="1"/>
  <c r="DI130" i="4"/>
  <c r="FE130" i="4" s="1"/>
  <c r="DH130" i="4"/>
  <c r="FB130" i="4" s="1"/>
  <c r="DG130" i="4"/>
  <c r="EY130" i="4" s="1"/>
  <c r="DF130" i="4"/>
  <c r="EV130" i="4" s="1"/>
  <c r="DE130" i="4"/>
  <c r="ES130" i="4" s="1"/>
  <c r="DD130" i="4"/>
  <c r="EP130" i="4" s="1"/>
  <c r="DC130" i="4"/>
  <c r="EM130" i="4" s="1"/>
  <c r="DB130" i="4"/>
  <c r="EJ130" i="4" s="1"/>
  <c r="DA130" i="4"/>
  <c r="EG130" i="4" s="1"/>
  <c r="CZ130" i="4"/>
  <c r="ED130" i="4" s="1"/>
  <c r="CY130" i="4"/>
  <c r="EA130" i="4" s="1"/>
  <c r="CX130" i="4"/>
  <c r="DX130" i="4" s="1"/>
  <c r="CW130" i="4"/>
  <c r="DU130" i="4" s="1"/>
  <c r="CV130" i="4"/>
  <c r="CT130" i="4"/>
  <c r="FP130" i="4" s="1"/>
  <c r="CS130" i="4"/>
  <c r="FM130" i="4" s="1"/>
  <c r="CR130" i="4"/>
  <c r="FJ130" i="4" s="1"/>
  <c r="CQ130" i="4"/>
  <c r="FG130" i="4" s="1"/>
  <c r="CP130" i="4"/>
  <c r="FD130" i="4" s="1"/>
  <c r="CO130" i="4"/>
  <c r="FA130" i="4" s="1"/>
  <c r="CN130" i="4"/>
  <c r="EX130" i="4" s="1"/>
  <c r="CM130" i="4"/>
  <c r="EU130" i="4" s="1"/>
  <c r="CL130" i="4"/>
  <c r="ER130" i="4" s="1"/>
  <c r="CK130" i="4"/>
  <c r="EO130" i="4" s="1"/>
  <c r="CJ130" i="4"/>
  <c r="EL130" i="4" s="1"/>
  <c r="CI130" i="4"/>
  <c r="EI130" i="4" s="1"/>
  <c r="CH130" i="4"/>
  <c r="EF130" i="4" s="1"/>
  <c r="CG130" i="4"/>
  <c r="EC130" i="4" s="1"/>
  <c r="CF130" i="4"/>
  <c r="DZ130" i="4" s="1"/>
  <c r="CE130" i="4"/>
  <c r="DW130" i="4" s="1"/>
  <c r="CD130" i="4"/>
  <c r="DT130" i="4" s="1"/>
  <c r="DQ130" i="4"/>
  <c r="CA130" i="4"/>
  <c r="FO130" i="4" s="1"/>
  <c r="BZ130" i="4"/>
  <c r="FL130" i="4" s="1"/>
  <c r="BY130" i="4"/>
  <c r="FI130" i="4" s="1"/>
  <c r="BX130" i="4"/>
  <c r="FF130" i="4" s="1"/>
  <c r="BW130" i="4"/>
  <c r="FC130" i="4" s="1"/>
  <c r="BV130" i="4"/>
  <c r="EZ130" i="4" s="1"/>
  <c r="BU130" i="4"/>
  <c r="EW130" i="4" s="1"/>
  <c r="BT130" i="4"/>
  <c r="ET130" i="4" s="1"/>
  <c r="BS130" i="4"/>
  <c r="EQ130" i="4" s="1"/>
  <c r="BR130" i="4"/>
  <c r="EN130" i="4" s="1"/>
  <c r="BQ130" i="4"/>
  <c r="EK130" i="4" s="1"/>
  <c r="BP130" i="4"/>
  <c r="EH130" i="4" s="1"/>
  <c r="BO130" i="4"/>
  <c r="EE130" i="4" s="1"/>
  <c r="BN130" i="4"/>
  <c r="EB130" i="4" s="1"/>
  <c r="BM130" i="4"/>
  <c r="DY130" i="4" s="1"/>
  <c r="BL130" i="4"/>
  <c r="DV130" i="4" s="1"/>
  <c r="BK130" i="4"/>
  <c r="DS130" i="4" s="1"/>
  <c r="BJ130" i="4"/>
  <c r="DP130" i="4" s="1"/>
  <c r="DM129" i="4"/>
  <c r="FQ129" i="4" s="1"/>
  <c r="DL129" i="4"/>
  <c r="FN129" i="4" s="1"/>
  <c r="DK129" i="4"/>
  <c r="FK129" i="4" s="1"/>
  <c r="DJ129" i="4"/>
  <c r="FH129" i="4" s="1"/>
  <c r="DI129" i="4"/>
  <c r="FE129" i="4" s="1"/>
  <c r="DH129" i="4"/>
  <c r="FB129" i="4" s="1"/>
  <c r="DG129" i="4"/>
  <c r="EY129" i="4" s="1"/>
  <c r="DF129" i="4"/>
  <c r="EV129" i="4" s="1"/>
  <c r="DE129" i="4"/>
  <c r="ES129" i="4" s="1"/>
  <c r="DD129" i="4"/>
  <c r="EP129" i="4" s="1"/>
  <c r="DC129" i="4"/>
  <c r="EM129" i="4" s="1"/>
  <c r="DB129" i="4"/>
  <c r="EJ129" i="4" s="1"/>
  <c r="DA129" i="4"/>
  <c r="EG129" i="4" s="1"/>
  <c r="CZ129" i="4"/>
  <c r="ED129" i="4" s="1"/>
  <c r="CY129" i="4"/>
  <c r="EA129" i="4" s="1"/>
  <c r="CX129" i="4"/>
  <c r="DX129" i="4" s="1"/>
  <c r="CW129" i="4"/>
  <c r="DU129" i="4" s="1"/>
  <c r="CV129" i="4"/>
  <c r="CT129" i="4"/>
  <c r="FP129" i="4" s="1"/>
  <c r="CS129" i="4"/>
  <c r="FM129" i="4" s="1"/>
  <c r="CR129" i="4"/>
  <c r="FJ129" i="4" s="1"/>
  <c r="CQ129" i="4"/>
  <c r="FG129" i="4" s="1"/>
  <c r="CP129" i="4"/>
  <c r="FD129" i="4" s="1"/>
  <c r="CO129" i="4"/>
  <c r="FA129" i="4" s="1"/>
  <c r="CN129" i="4"/>
  <c r="EX129" i="4" s="1"/>
  <c r="CM129" i="4"/>
  <c r="EU129" i="4" s="1"/>
  <c r="CL129" i="4"/>
  <c r="ER129" i="4" s="1"/>
  <c r="CK129" i="4"/>
  <c r="EO129" i="4" s="1"/>
  <c r="CJ129" i="4"/>
  <c r="EL129" i="4" s="1"/>
  <c r="CI129" i="4"/>
  <c r="EI129" i="4" s="1"/>
  <c r="CH129" i="4"/>
  <c r="EF129" i="4" s="1"/>
  <c r="CG129" i="4"/>
  <c r="EC129" i="4" s="1"/>
  <c r="CF129" i="4"/>
  <c r="DZ129" i="4" s="1"/>
  <c r="CE129" i="4"/>
  <c r="DW129" i="4" s="1"/>
  <c r="CD129" i="4"/>
  <c r="DT129" i="4" s="1"/>
  <c r="DQ129" i="4"/>
  <c r="CA129" i="4"/>
  <c r="FO129" i="4" s="1"/>
  <c r="BZ129" i="4"/>
  <c r="FL129" i="4" s="1"/>
  <c r="BY129" i="4"/>
  <c r="FI129" i="4" s="1"/>
  <c r="BX129" i="4"/>
  <c r="FF129" i="4" s="1"/>
  <c r="BW129" i="4"/>
  <c r="FC129" i="4" s="1"/>
  <c r="BV129" i="4"/>
  <c r="EZ129" i="4" s="1"/>
  <c r="BU129" i="4"/>
  <c r="EW129" i="4" s="1"/>
  <c r="BT129" i="4"/>
  <c r="ET129" i="4" s="1"/>
  <c r="BS129" i="4"/>
  <c r="EQ129" i="4" s="1"/>
  <c r="BR129" i="4"/>
  <c r="EN129" i="4" s="1"/>
  <c r="BQ129" i="4"/>
  <c r="EK129" i="4" s="1"/>
  <c r="BP129" i="4"/>
  <c r="EH129" i="4" s="1"/>
  <c r="BO129" i="4"/>
  <c r="EE129" i="4" s="1"/>
  <c r="BN129" i="4"/>
  <c r="EB129" i="4" s="1"/>
  <c r="BM129" i="4"/>
  <c r="DY129" i="4" s="1"/>
  <c r="BL129" i="4"/>
  <c r="DV129" i="4" s="1"/>
  <c r="BK129" i="4"/>
  <c r="DS129" i="4" s="1"/>
  <c r="BJ129" i="4"/>
  <c r="DP129" i="4" s="1"/>
  <c r="DM128" i="4"/>
  <c r="FQ128" i="4" s="1"/>
  <c r="DL128" i="4"/>
  <c r="FN128" i="4" s="1"/>
  <c r="DK128" i="4"/>
  <c r="FK128" i="4" s="1"/>
  <c r="DJ128" i="4"/>
  <c r="FH128" i="4" s="1"/>
  <c r="DI128" i="4"/>
  <c r="FE128" i="4" s="1"/>
  <c r="DH128" i="4"/>
  <c r="FB128" i="4" s="1"/>
  <c r="DG128" i="4"/>
  <c r="EY128" i="4" s="1"/>
  <c r="DF128" i="4"/>
  <c r="EV128" i="4" s="1"/>
  <c r="DE128" i="4"/>
  <c r="ES128" i="4" s="1"/>
  <c r="DD128" i="4"/>
  <c r="EP128" i="4" s="1"/>
  <c r="DC128" i="4"/>
  <c r="EM128" i="4" s="1"/>
  <c r="DB128" i="4"/>
  <c r="EJ128" i="4" s="1"/>
  <c r="DA128" i="4"/>
  <c r="EG128" i="4" s="1"/>
  <c r="CZ128" i="4"/>
  <c r="ED128" i="4" s="1"/>
  <c r="CY128" i="4"/>
  <c r="EA128" i="4" s="1"/>
  <c r="CX128" i="4"/>
  <c r="DX128" i="4" s="1"/>
  <c r="CW128" i="4"/>
  <c r="DU128" i="4" s="1"/>
  <c r="CV128" i="4"/>
  <c r="CT128" i="4"/>
  <c r="FP128" i="4" s="1"/>
  <c r="CS128" i="4"/>
  <c r="FM128" i="4" s="1"/>
  <c r="CR128" i="4"/>
  <c r="FJ128" i="4" s="1"/>
  <c r="CQ128" i="4"/>
  <c r="FG128" i="4" s="1"/>
  <c r="CP128" i="4"/>
  <c r="FD128" i="4" s="1"/>
  <c r="CO128" i="4"/>
  <c r="FA128" i="4" s="1"/>
  <c r="CN128" i="4"/>
  <c r="EX128" i="4" s="1"/>
  <c r="CM128" i="4"/>
  <c r="EU128" i="4" s="1"/>
  <c r="CL128" i="4"/>
  <c r="ER128" i="4" s="1"/>
  <c r="CK128" i="4"/>
  <c r="EO128" i="4" s="1"/>
  <c r="CJ128" i="4"/>
  <c r="EL128" i="4" s="1"/>
  <c r="CI128" i="4"/>
  <c r="EI128" i="4" s="1"/>
  <c r="CH128" i="4"/>
  <c r="EF128" i="4" s="1"/>
  <c r="CG128" i="4"/>
  <c r="EC128" i="4" s="1"/>
  <c r="CF128" i="4"/>
  <c r="DZ128" i="4" s="1"/>
  <c r="CE128" i="4"/>
  <c r="DW128" i="4" s="1"/>
  <c r="CD128" i="4"/>
  <c r="DT128" i="4" s="1"/>
  <c r="DQ128" i="4"/>
  <c r="CA128" i="4"/>
  <c r="FO128" i="4" s="1"/>
  <c r="BZ128" i="4"/>
  <c r="FL128" i="4" s="1"/>
  <c r="BY128" i="4"/>
  <c r="FI128" i="4" s="1"/>
  <c r="BX128" i="4"/>
  <c r="FF128" i="4" s="1"/>
  <c r="BW128" i="4"/>
  <c r="FC128" i="4" s="1"/>
  <c r="BV128" i="4"/>
  <c r="EZ128" i="4" s="1"/>
  <c r="BU128" i="4"/>
  <c r="EW128" i="4" s="1"/>
  <c r="BT128" i="4"/>
  <c r="ET128" i="4" s="1"/>
  <c r="BS128" i="4"/>
  <c r="EQ128" i="4" s="1"/>
  <c r="BR128" i="4"/>
  <c r="EN128" i="4" s="1"/>
  <c r="BQ128" i="4"/>
  <c r="EK128" i="4" s="1"/>
  <c r="BP128" i="4"/>
  <c r="EH128" i="4" s="1"/>
  <c r="BO128" i="4"/>
  <c r="EE128" i="4" s="1"/>
  <c r="BN128" i="4"/>
  <c r="EB128" i="4" s="1"/>
  <c r="BM128" i="4"/>
  <c r="DY128" i="4" s="1"/>
  <c r="BL128" i="4"/>
  <c r="DV128" i="4" s="1"/>
  <c r="BK128" i="4"/>
  <c r="DS128" i="4" s="1"/>
  <c r="BJ128" i="4"/>
  <c r="DP128" i="4" s="1"/>
  <c r="DM127" i="4"/>
  <c r="FQ127" i="4" s="1"/>
  <c r="DL127" i="4"/>
  <c r="FN127" i="4" s="1"/>
  <c r="DK127" i="4"/>
  <c r="FK127" i="4" s="1"/>
  <c r="DJ127" i="4"/>
  <c r="FH127" i="4" s="1"/>
  <c r="DI127" i="4"/>
  <c r="FE127" i="4" s="1"/>
  <c r="DH127" i="4"/>
  <c r="FB127" i="4" s="1"/>
  <c r="DG127" i="4"/>
  <c r="EY127" i="4" s="1"/>
  <c r="DF127" i="4"/>
  <c r="EV127" i="4" s="1"/>
  <c r="DE127" i="4"/>
  <c r="ES127" i="4" s="1"/>
  <c r="DD127" i="4"/>
  <c r="EP127" i="4" s="1"/>
  <c r="DC127" i="4"/>
  <c r="EM127" i="4" s="1"/>
  <c r="DB127" i="4"/>
  <c r="EJ127" i="4" s="1"/>
  <c r="DA127" i="4"/>
  <c r="EG127" i="4" s="1"/>
  <c r="CZ127" i="4"/>
  <c r="ED127" i="4" s="1"/>
  <c r="CY127" i="4"/>
  <c r="EA127" i="4" s="1"/>
  <c r="CX127" i="4"/>
  <c r="DX127" i="4" s="1"/>
  <c r="CW127" i="4"/>
  <c r="DU127" i="4" s="1"/>
  <c r="CV127" i="4"/>
  <c r="CT127" i="4"/>
  <c r="FP127" i="4" s="1"/>
  <c r="CS127" i="4"/>
  <c r="FM127" i="4" s="1"/>
  <c r="CR127" i="4"/>
  <c r="FJ127" i="4" s="1"/>
  <c r="CQ127" i="4"/>
  <c r="FG127" i="4" s="1"/>
  <c r="CP127" i="4"/>
  <c r="FD127" i="4" s="1"/>
  <c r="CO127" i="4"/>
  <c r="FA127" i="4" s="1"/>
  <c r="CN127" i="4"/>
  <c r="EX127" i="4" s="1"/>
  <c r="CM127" i="4"/>
  <c r="EU127" i="4" s="1"/>
  <c r="CL127" i="4"/>
  <c r="ER127" i="4" s="1"/>
  <c r="CK127" i="4"/>
  <c r="EO127" i="4" s="1"/>
  <c r="CJ127" i="4"/>
  <c r="EL127" i="4" s="1"/>
  <c r="CI127" i="4"/>
  <c r="EI127" i="4" s="1"/>
  <c r="CH127" i="4"/>
  <c r="EF127" i="4" s="1"/>
  <c r="CG127" i="4"/>
  <c r="EC127" i="4" s="1"/>
  <c r="CF127" i="4"/>
  <c r="DZ127" i="4" s="1"/>
  <c r="CE127" i="4"/>
  <c r="DW127" i="4" s="1"/>
  <c r="CD127" i="4"/>
  <c r="DT127" i="4" s="1"/>
  <c r="DQ127" i="4"/>
  <c r="CA127" i="4"/>
  <c r="FO127" i="4" s="1"/>
  <c r="BZ127" i="4"/>
  <c r="FL127" i="4" s="1"/>
  <c r="BY127" i="4"/>
  <c r="FI127" i="4" s="1"/>
  <c r="BX127" i="4"/>
  <c r="FF127" i="4" s="1"/>
  <c r="BW127" i="4"/>
  <c r="FC127" i="4" s="1"/>
  <c r="BV127" i="4"/>
  <c r="EZ127" i="4" s="1"/>
  <c r="BU127" i="4"/>
  <c r="EW127" i="4" s="1"/>
  <c r="BT127" i="4"/>
  <c r="ET127" i="4" s="1"/>
  <c r="BS127" i="4"/>
  <c r="EQ127" i="4" s="1"/>
  <c r="BR127" i="4"/>
  <c r="EN127" i="4" s="1"/>
  <c r="BQ127" i="4"/>
  <c r="EK127" i="4" s="1"/>
  <c r="BP127" i="4"/>
  <c r="EH127" i="4" s="1"/>
  <c r="BO127" i="4"/>
  <c r="EE127" i="4" s="1"/>
  <c r="BN127" i="4"/>
  <c r="EB127" i="4" s="1"/>
  <c r="BM127" i="4"/>
  <c r="DY127" i="4" s="1"/>
  <c r="BL127" i="4"/>
  <c r="DV127" i="4" s="1"/>
  <c r="BK127" i="4"/>
  <c r="DS127" i="4" s="1"/>
  <c r="BJ127" i="4"/>
  <c r="DP127" i="4" s="1"/>
  <c r="DM126" i="4"/>
  <c r="FQ126" i="4" s="1"/>
  <c r="DL126" i="4"/>
  <c r="FN126" i="4" s="1"/>
  <c r="DK126" i="4"/>
  <c r="FK126" i="4" s="1"/>
  <c r="DJ126" i="4"/>
  <c r="FH126" i="4" s="1"/>
  <c r="DI126" i="4"/>
  <c r="FE126" i="4" s="1"/>
  <c r="DH126" i="4"/>
  <c r="FB126" i="4" s="1"/>
  <c r="DG126" i="4"/>
  <c r="EY126" i="4" s="1"/>
  <c r="DF126" i="4"/>
  <c r="EV126" i="4" s="1"/>
  <c r="DE126" i="4"/>
  <c r="ES126" i="4" s="1"/>
  <c r="DD126" i="4"/>
  <c r="EP126" i="4" s="1"/>
  <c r="DC126" i="4"/>
  <c r="EM126" i="4" s="1"/>
  <c r="DB126" i="4"/>
  <c r="EJ126" i="4" s="1"/>
  <c r="DA126" i="4"/>
  <c r="EG126" i="4" s="1"/>
  <c r="CZ126" i="4"/>
  <c r="ED126" i="4" s="1"/>
  <c r="CY126" i="4"/>
  <c r="EA126" i="4" s="1"/>
  <c r="CX126" i="4"/>
  <c r="DX126" i="4" s="1"/>
  <c r="CW126" i="4"/>
  <c r="DU126" i="4" s="1"/>
  <c r="CV126" i="4"/>
  <c r="CT126" i="4"/>
  <c r="FP126" i="4" s="1"/>
  <c r="CS126" i="4"/>
  <c r="FM126" i="4" s="1"/>
  <c r="CR126" i="4"/>
  <c r="FJ126" i="4" s="1"/>
  <c r="CQ126" i="4"/>
  <c r="FG126" i="4" s="1"/>
  <c r="CP126" i="4"/>
  <c r="FD126" i="4" s="1"/>
  <c r="CO126" i="4"/>
  <c r="FA126" i="4" s="1"/>
  <c r="CN126" i="4"/>
  <c r="EX126" i="4" s="1"/>
  <c r="CM126" i="4"/>
  <c r="EU126" i="4" s="1"/>
  <c r="CL126" i="4"/>
  <c r="ER126" i="4" s="1"/>
  <c r="CK126" i="4"/>
  <c r="EO126" i="4" s="1"/>
  <c r="CJ126" i="4"/>
  <c r="EL126" i="4" s="1"/>
  <c r="CI126" i="4"/>
  <c r="EI126" i="4" s="1"/>
  <c r="CH126" i="4"/>
  <c r="EF126" i="4" s="1"/>
  <c r="CG126" i="4"/>
  <c r="EC126" i="4" s="1"/>
  <c r="CF126" i="4"/>
  <c r="DZ126" i="4" s="1"/>
  <c r="CE126" i="4"/>
  <c r="DW126" i="4" s="1"/>
  <c r="CD126" i="4"/>
  <c r="DT126" i="4" s="1"/>
  <c r="DQ126" i="4"/>
  <c r="CA126" i="4"/>
  <c r="FO126" i="4" s="1"/>
  <c r="BZ126" i="4"/>
  <c r="FL126" i="4" s="1"/>
  <c r="BY126" i="4"/>
  <c r="FI126" i="4" s="1"/>
  <c r="BX126" i="4"/>
  <c r="FF126" i="4" s="1"/>
  <c r="BW126" i="4"/>
  <c r="FC126" i="4" s="1"/>
  <c r="BV126" i="4"/>
  <c r="EZ126" i="4" s="1"/>
  <c r="BU126" i="4"/>
  <c r="EW126" i="4" s="1"/>
  <c r="BT126" i="4"/>
  <c r="ET126" i="4" s="1"/>
  <c r="BS126" i="4"/>
  <c r="EQ126" i="4" s="1"/>
  <c r="BR126" i="4"/>
  <c r="EN126" i="4" s="1"/>
  <c r="BQ126" i="4"/>
  <c r="EK126" i="4" s="1"/>
  <c r="BP126" i="4"/>
  <c r="EH126" i="4" s="1"/>
  <c r="BO126" i="4"/>
  <c r="EE126" i="4" s="1"/>
  <c r="BN126" i="4"/>
  <c r="EB126" i="4" s="1"/>
  <c r="BM126" i="4"/>
  <c r="DY126" i="4" s="1"/>
  <c r="BL126" i="4"/>
  <c r="DV126" i="4" s="1"/>
  <c r="BK126" i="4"/>
  <c r="DS126" i="4" s="1"/>
  <c r="BJ126" i="4"/>
  <c r="DP126" i="4" s="1"/>
  <c r="ER125" i="4"/>
  <c r="DM125" i="4"/>
  <c r="FQ125" i="4" s="1"/>
  <c r="DL125" i="4"/>
  <c r="FN125" i="4" s="1"/>
  <c r="DK125" i="4"/>
  <c r="FK125" i="4" s="1"/>
  <c r="DJ125" i="4"/>
  <c r="FH125" i="4" s="1"/>
  <c r="DI125" i="4"/>
  <c r="FE125" i="4" s="1"/>
  <c r="DH125" i="4"/>
  <c r="FB125" i="4" s="1"/>
  <c r="DG125" i="4"/>
  <c r="EY125" i="4" s="1"/>
  <c r="DF125" i="4"/>
  <c r="EV125" i="4" s="1"/>
  <c r="DE125" i="4"/>
  <c r="ES125" i="4" s="1"/>
  <c r="DD125" i="4"/>
  <c r="EP125" i="4" s="1"/>
  <c r="DC125" i="4"/>
  <c r="EM125" i="4" s="1"/>
  <c r="DB125" i="4"/>
  <c r="EJ125" i="4" s="1"/>
  <c r="DA125" i="4"/>
  <c r="EG125" i="4" s="1"/>
  <c r="CZ125" i="4"/>
  <c r="ED125" i="4" s="1"/>
  <c r="CY125" i="4"/>
  <c r="EA125" i="4" s="1"/>
  <c r="CX125" i="4"/>
  <c r="DX125" i="4" s="1"/>
  <c r="CW125" i="4"/>
  <c r="DU125" i="4" s="1"/>
  <c r="CV125" i="4"/>
  <c r="CT125" i="4"/>
  <c r="FP125" i="4" s="1"/>
  <c r="CS125" i="4"/>
  <c r="FM125" i="4" s="1"/>
  <c r="CR125" i="4"/>
  <c r="FJ125" i="4" s="1"/>
  <c r="CQ125" i="4"/>
  <c r="FG125" i="4" s="1"/>
  <c r="CP125" i="4"/>
  <c r="FD125" i="4" s="1"/>
  <c r="CO125" i="4"/>
  <c r="FA125" i="4" s="1"/>
  <c r="CN125" i="4"/>
  <c r="EX125" i="4" s="1"/>
  <c r="CM125" i="4"/>
  <c r="EU125" i="4" s="1"/>
  <c r="CL125" i="4"/>
  <c r="CK125" i="4"/>
  <c r="EO125" i="4" s="1"/>
  <c r="CJ125" i="4"/>
  <c r="EL125" i="4" s="1"/>
  <c r="CI125" i="4"/>
  <c r="EI125" i="4" s="1"/>
  <c r="CH125" i="4"/>
  <c r="EF125" i="4" s="1"/>
  <c r="CG125" i="4"/>
  <c r="EC125" i="4" s="1"/>
  <c r="CF125" i="4"/>
  <c r="DZ125" i="4" s="1"/>
  <c r="CE125" i="4"/>
  <c r="DW125" i="4" s="1"/>
  <c r="CD125" i="4"/>
  <c r="DT125" i="4" s="1"/>
  <c r="DQ125" i="4"/>
  <c r="CA125" i="4"/>
  <c r="FO125" i="4" s="1"/>
  <c r="BZ125" i="4"/>
  <c r="FL125" i="4" s="1"/>
  <c r="BY125" i="4"/>
  <c r="FI125" i="4" s="1"/>
  <c r="BX125" i="4"/>
  <c r="FF125" i="4" s="1"/>
  <c r="BW125" i="4"/>
  <c r="FC125" i="4" s="1"/>
  <c r="BV125" i="4"/>
  <c r="EZ125" i="4" s="1"/>
  <c r="BU125" i="4"/>
  <c r="EW125" i="4" s="1"/>
  <c r="BT125" i="4"/>
  <c r="ET125" i="4" s="1"/>
  <c r="BS125" i="4"/>
  <c r="EQ125" i="4" s="1"/>
  <c r="BR125" i="4"/>
  <c r="EN125" i="4" s="1"/>
  <c r="BQ125" i="4"/>
  <c r="EK125" i="4" s="1"/>
  <c r="BP125" i="4"/>
  <c r="EH125" i="4" s="1"/>
  <c r="BO125" i="4"/>
  <c r="EE125" i="4" s="1"/>
  <c r="BN125" i="4"/>
  <c r="EB125" i="4" s="1"/>
  <c r="BM125" i="4"/>
  <c r="DY125" i="4" s="1"/>
  <c r="BL125" i="4"/>
  <c r="DV125" i="4" s="1"/>
  <c r="BK125" i="4"/>
  <c r="DS125" i="4" s="1"/>
  <c r="BJ125" i="4"/>
  <c r="DP125" i="4" s="1"/>
  <c r="DM124" i="4"/>
  <c r="FQ124" i="4" s="1"/>
  <c r="DL124" i="4"/>
  <c r="FN124" i="4" s="1"/>
  <c r="DK124" i="4"/>
  <c r="FK124" i="4" s="1"/>
  <c r="DJ124" i="4"/>
  <c r="FH124" i="4" s="1"/>
  <c r="DI124" i="4"/>
  <c r="FE124" i="4" s="1"/>
  <c r="DH124" i="4"/>
  <c r="FB124" i="4" s="1"/>
  <c r="DG124" i="4"/>
  <c r="EY124" i="4" s="1"/>
  <c r="DF124" i="4"/>
  <c r="EV124" i="4" s="1"/>
  <c r="DE124" i="4"/>
  <c r="ES124" i="4" s="1"/>
  <c r="DD124" i="4"/>
  <c r="EP124" i="4" s="1"/>
  <c r="DC124" i="4"/>
  <c r="EM124" i="4" s="1"/>
  <c r="DB124" i="4"/>
  <c r="EJ124" i="4" s="1"/>
  <c r="DA124" i="4"/>
  <c r="EG124" i="4" s="1"/>
  <c r="CZ124" i="4"/>
  <c r="ED124" i="4" s="1"/>
  <c r="CY124" i="4"/>
  <c r="EA124" i="4" s="1"/>
  <c r="CX124" i="4"/>
  <c r="DX124" i="4" s="1"/>
  <c r="CW124" i="4"/>
  <c r="DU124" i="4" s="1"/>
  <c r="CV124" i="4"/>
  <c r="CT124" i="4"/>
  <c r="FP124" i="4" s="1"/>
  <c r="CS124" i="4"/>
  <c r="FM124" i="4" s="1"/>
  <c r="CR124" i="4"/>
  <c r="FJ124" i="4" s="1"/>
  <c r="CQ124" i="4"/>
  <c r="FG124" i="4" s="1"/>
  <c r="CP124" i="4"/>
  <c r="FD124" i="4" s="1"/>
  <c r="CO124" i="4"/>
  <c r="FA124" i="4" s="1"/>
  <c r="CN124" i="4"/>
  <c r="EX124" i="4" s="1"/>
  <c r="CM124" i="4"/>
  <c r="EU124" i="4" s="1"/>
  <c r="CL124" i="4"/>
  <c r="ER124" i="4" s="1"/>
  <c r="CK124" i="4"/>
  <c r="EO124" i="4" s="1"/>
  <c r="CJ124" i="4"/>
  <c r="EL124" i="4" s="1"/>
  <c r="CI124" i="4"/>
  <c r="EI124" i="4" s="1"/>
  <c r="CH124" i="4"/>
  <c r="EF124" i="4" s="1"/>
  <c r="CG124" i="4"/>
  <c r="EC124" i="4" s="1"/>
  <c r="CF124" i="4"/>
  <c r="DZ124" i="4" s="1"/>
  <c r="CE124" i="4"/>
  <c r="DW124" i="4" s="1"/>
  <c r="CD124" i="4"/>
  <c r="DT124" i="4" s="1"/>
  <c r="DQ124" i="4"/>
  <c r="CA124" i="4"/>
  <c r="FO124" i="4" s="1"/>
  <c r="BZ124" i="4"/>
  <c r="FL124" i="4" s="1"/>
  <c r="BY124" i="4"/>
  <c r="FI124" i="4" s="1"/>
  <c r="BX124" i="4"/>
  <c r="FF124" i="4" s="1"/>
  <c r="BW124" i="4"/>
  <c r="FC124" i="4" s="1"/>
  <c r="BV124" i="4"/>
  <c r="EZ124" i="4" s="1"/>
  <c r="BU124" i="4"/>
  <c r="EW124" i="4" s="1"/>
  <c r="BT124" i="4"/>
  <c r="ET124" i="4" s="1"/>
  <c r="BS124" i="4"/>
  <c r="EQ124" i="4" s="1"/>
  <c r="BR124" i="4"/>
  <c r="EN124" i="4" s="1"/>
  <c r="BQ124" i="4"/>
  <c r="EK124" i="4" s="1"/>
  <c r="BP124" i="4"/>
  <c r="EH124" i="4" s="1"/>
  <c r="BO124" i="4"/>
  <c r="EE124" i="4" s="1"/>
  <c r="BN124" i="4"/>
  <c r="EB124" i="4" s="1"/>
  <c r="BM124" i="4"/>
  <c r="DY124" i="4" s="1"/>
  <c r="BL124" i="4"/>
  <c r="DV124" i="4" s="1"/>
  <c r="BK124" i="4"/>
  <c r="DS124" i="4" s="1"/>
  <c r="BJ124" i="4"/>
  <c r="DP124" i="4" s="1"/>
  <c r="DM123" i="4"/>
  <c r="FQ123" i="4" s="1"/>
  <c r="DL123" i="4"/>
  <c r="FN123" i="4" s="1"/>
  <c r="DK123" i="4"/>
  <c r="FK123" i="4" s="1"/>
  <c r="DJ123" i="4"/>
  <c r="FH123" i="4" s="1"/>
  <c r="DI123" i="4"/>
  <c r="FE123" i="4" s="1"/>
  <c r="DH123" i="4"/>
  <c r="FB123" i="4" s="1"/>
  <c r="DG123" i="4"/>
  <c r="EY123" i="4" s="1"/>
  <c r="DF123" i="4"/>
  <c r="EV123" i="4" s="1"/>
  <c r="DE123" i="4"/>
  <c r="ES123" i="4" s="1"/>
  <c r="DD123" i="4"/>
  <c r="EP123" i="4" s="1"/>
  <c r="DC123" i="4"/>
  <c r="EM123" i="4" s="1"/>
  <c r="DB123" i="4"/>
  <c r="EJ123" i="4" s="1"/>
  <c r="DA123" i="4"/>
  <c r="EG123" i="4" s="1"/>
  <c r="CZ123" i="4"/>
  <c r="ED123" i="4" s="1"/>
  <c r="CY123" i="4"/>
  <c r="EA123" i="4" s="1"/>
  <c r="CX123" i="4"/>
  <c r="DX123" i="4" s="1"/>
  <c r="CW123" i="4"/>
  <c r="DU123" i="4" s="1"/>
  <c r="CV123" i="4"/>
  <c r="CT123" i="4"/>
  <c r="FP123" i="4" s="1"/>
  <c r="CS123" i="4"/>
  <c r="FM123" i="4" s="1"/>
  <c r="CR123" i="4"/>
  <c r="FJ123" i="4" s="1"/>
  <c r="CQ123" i="4"/>
  <c r="FG123" i="4" s="1"/>
  <c r="CP123" i="4"/>
  <c r="FD123" i="4" s="1"/>
  <c r="CO123" i="4"/>
  <c r="FA123" i="4" s="1"/>
  <c r="CN123" i="4"/>
  <c r="EX123" i="4" s="1"/>
  <c r="CM123" i="4"/>
  <c r="EU123" i="4" s="1"/>
  <c r="CL123" i="4"/>
  <c r="ER123" i="4" s="1"/>
  <c r="CK123" i="4"/>
  <c r="EO123" i="4" s="1"/>
  <c r="CJ123" i="4"/>
  <c r="EL123" i="4" s="1"/>
  <c r="CI123" i="4"/>
  <c r="EI123" i="4" s="1"/>
  <c r="CH123" i="4"/>
  <c r="EF123" i="4" s="1"/>
  <c r="CG123" i="4"/>
  <c r="EC123" i="4" s="1"/>
  <c r="CF123" i="4"/>
  <c r="DZ123" i="4" s="1"/>
  <c r="CE123" i="4"/>
  <c r="DW123" i="4" s="1"/>
  <c r="CD123" i="4"/>
  <c r="DT123" i="4" s="1"/>
  <c r="DQ123" i="4"/>
  <c r="CA123" i="4"/>
  <c r="FO123" i="4" s="1"/>
  <c r="BZ123" i="4"/>
  <c r="FL123" i="4" s="1"/>
  <c r="BY123" i="4"/>
  <c r="FI123" i="4" s="1"/>
  <c r="BX123" i="4"/>
  <c r="FF123" i="4" s="1"/>
  <c r="BW123" i="4"/>
  <c r="FC123" i="4" s="1"/>
  <c r="BV123" i="4"/>
  <c r="EZ123" i="4" s="1"/>
  <c r="BU123" i="4"/>
  <c r="EW123" i="4" s="1"/>
  <c r="BT123" i="4"/>
  <c r="ET123" i="4" s="1"/>
  <c r="BS123" i="4"/>
  <c r="EQ123" i="4" s="1"/>
  <c r="BR123" i="4"/>
  <c r="EN123" i="4" s="1"/>
  <c r="BQ123" i="4"/>
  <c r="EK123" i="4" s="1"/>
  <c r="BP123" i="4"/>
  <c r="EH123" i="4" s="1"/>
  <c r="BO123" i="4"/>
  <c r="EE123" i="4" s="1"/>
  <c r="BN123" i="4"/>
  <c r="EB123" i="4" s="1"/>
  <c r="BM123" i="4"/>
  <c r="DY123" i="4" s="1"/>
  <c r="BL123" i="4"/>
  <c r="DV123" i="4" s="1"/>
  <c r="BK123" i="4"/>
  <c r="DS123" i="4" s="1"/>
  <c r="BJ123" i="4"/>
  <c r="DP123" i="4" s="1"/>
  <c r="DM122" i="4"/>
  <c r="FQ122" i="4" s="1"/>
  <c r="DL122" i="4"/>
  <c r="FN122" i="4" s="1"/>
  <c r="DK122" i="4"/>
  <c r="FK122" i="4" s="1"/>
  <c r="DJ122" i="4"/>
  <c r="FH122" i="4" s="1"/>
  <c r="DI122" i="4"/>
  <c r="FE122" i="4" s="1"/>
  <c r="DH122" i="4"/>
  <c r="FB122" i="4" s="1"/>
  <c r="DG122" i="4"/>
  <c r="EY122" i="4" s="1"/>
  <c r="DF122" i="4"/>
  <c r="EV122" i="4" s="1"/>
  <c r="DE122" i="4"/>
  <c r="ES122" i="4" s="1"/>
  <c r="DD122" i="4"/>
  <c r="EP122" i="4" s="1"/>
  <c r="DC122" i="4"/>
  <c r="EM122" i="4" s="1"/>
  <c r="DB122" i="4"/>
  <c r="EJ122" i="4" s="1"/>
  <c r="DA122" i="4"/>
  <c r="EG122" i="4" s="1"/>
  <c r="CZ122" i="4"/>
  <c r="ED122" i="4" s="1"/>
  <c r="CY122" i="4"/>
  <c r="EA122" i="4" s="1"/>
  <c r="CX122" i="4"/>
  <c r="DX122" i="4" s="1"/>
  <c r="CW122" i="4"/>
  <c r="DU122" i="4" s="1"/>
  <c r="CV122" i="4"/>
  <c r="CT122" i="4"/>
  <c r="FP122" i="4" s="1"/>
  <c r="CS122" i="4"/>
  <c r="FM122" i="4" s="1"/>
  <c r="CR122" i="4"/>
  <c r="FJ122" i="4" s="1"/>
  <c r="CQ122" i="4"/>
  <c r="FG122" i="4" s="1"/>
  <c r="CP122" i="4"/>
  <c r="FD122" i="4" s="1"/>
  <c r="CO122" i="4"/>
  <c r="FA122" i="4" s="1"/>
  <c r="CN122" i="4"/>
  <c r="EX122" i="4" s="1"/>
  <c r="CM122" i="4"/>
  <c r="EU122" i="4" s="1"/>
  <c r="CL122" i="4"/>
  <c r="ER122" i="4" s="1"/>
  <c r="CK122" i="4"/>
  <c r="EO122" i="4" s="1"/>
  <c r="CJ122" i="4"/>
  <c r="EL122" i="4" s="1"/>
  <c r="CI122" i="4"/>
  <c r="EI122" i="4" s="1"/>
  <c r="CH122" i="4"/>
  <c r="EF122" i="4" s="1"/>
  <c r="CG122" i="4"/>
  <c r="EC122" i="4" s="1"/>
  <c r="CF122" i="4"/>
  <c r="DZ122" i="4" s="1"/>
  <c r="CE122" i="4"/>
  <c r="DW122" i="4" s="1"/>
  <c r="CD122" i="4"/>
  <c r="DT122" i="4" s="1"/>
  <c r="DQ122" i="4"/>
  <c r="CA122" i="4"/>
  <c r="FO122" i="4" s="1"/>
  <c r="BZ122" i="4"/>
  <c r="FL122" i="4" s="1"/>
  <c r="BY122" i="4"/>
  <c r="FI122" i="4" s="1"/>
  <c r="BX122" i="4"/>
  <c r="FF122" i="4" s="1"/>
  <c r="BW122" i="4"/>
  <c r="FC122" i="4" s="1"/>
  <c r="BV122" i="4"/>
  <c r="EZ122" i="4" s="1"/>
  <c r="BU122" i="4"/>
  <c r="EW122" i="4" s="1"/>
  <c r="BT122" i="4"/>
  <c r="ET122" i="4" s="1"/>
  <c r="BS122" i="4"/>
  <c r="EQ122" i="4" s="1"/>
  <c r="BR122" i="4"/>
  <c r="EN122" i="4" s="1"/>
  <c r="BQ122" i="4"/>
  <c r="EK122" i="4" s="1"/>
  <c r="BP122" i="4"/>
  <c r="EH122" i="4" s="1"/>
  <c r="BO122" i="4"/>
  <c r="EE122" i="4" s="1"/>
  <c r="BN122" i="4"/>
  <c r="EB122" i="4" s="1"/>
  <c r="BM122" i="4"/>
  <c r="DY122" i="4" s="1"/>
  <c r="BL122" i="4"/>
  <c r="DV122" i="4" s="1"/>
  <c r="BK122" i="4"/>
  <c r="DS122" i="4" s="1"/>
  <c r="BJ122" i="4"/>
  <c r="DP122" i="4" s="1"/>
  <c r="FI121" i="4"/>
  <c r="EZ121" i="4"/>
  <c r="EI121" i="4"/>
  <c r="DM121" i="4"/>
  <c r="FQ121" i="4" s="1"/>
  <c r="DL121" i="4"/>
  <c r="FN121" i="4" s="1"/>
  <c r="DK121" i="4"/>
  <c r="FK121" i="4" s="1"/>
  <c r="DJ121" i="4"/>
  <c r="FH121" i="4" s="1"/>
  <c r="DI121" i="4"/>
  <c r="FE121" i="4" s="1"/>
  <c r="DH121" i="4"/>
  <c r="FB121" i="4" s="1"/>
  <c r="DG121" i="4"/>
  <c r="EY121" i="4" s="1"/>
  <c r="DF121" i="4"/>
  <c r="EV121" i="4" s="1"/>
  <c r="DE121" i="4"/>
  <c r="ES121" i="4" s="1"/>
  <c r="DD121" i="4"/>
  <c r="EP121" i="4" s="1"/>
  <c r="DC121" i="4"/>
  <c r="EM121" i="4" s="1"/>
  <c r="DB121" i="4"/>
  <c r="EJ121" i="4" s="1"/>
  <c r="DA121" i="4"/>
  <c r="EG121" i="4" s="1"/>
  <c r="CZ121" i="4"/>
  <c r="ED121" i="4" s="1"/>
  <c r="CY121" i="4"/>
  <c r="EA121" i="4" s="1"/>
  <c r="CX121" i="4"/>
  <c r="DX121" i="4" s="1"/>
  <c r="CW121" i="4"/>
  <c r="DU121" i="4" s="1"/>
  <c r="CV121" i="4"/>
  <c r="CT121" i="4"/>
  <c r="FP121" i="4" s="1"/>
  <c r="CS121" i="4"/>
  <c r="FM121" i="4" s="1"/>
  <c r="CR121" i="4"/>
  <c r="FJ121" i="4" s="1"/>
  <c r="CQ121" i="4"/>
  <c r="FG121" i="4" s="1"/>
  <c r="CP121" i="4"/>
  <c r="FD121" i="4" s="1"/>
  <c r="CO121" i="4"/>
  <c r="FA121" i="4" s="1"/>
  <c r="CN121" i="4"/>
  <c r="EX121" i="4" s="1"/>
  <c r="CM121" i="4"/>
  <c r="EU121" i="4" s="1"/>
  <c r="CL121" i="4"/>
  <c r="ER121" i="4" s="1"/>
  <c r="CK121" i="4"/>
  <c r="EO121" i="4" s="1"/>
  <c r="CJ121" i="4"/>
  <c r="EL121" i="4" s="1"/>
  <c r="CI121" i="4"/>
  <c r="CH121" i="4"/>
  <c r="EF121" i="4" s="1"/>
  <c r="CG121" i="4"/>
  <c r="EC121" i="4" s="1"/>
  <c r="CF121" i="4"/>
  <c r="DZ121" i="4" s="1"/>
  <c r="CE121" i="4"/>
  <c r="DW121" i="4" s="1"/>
  <c r="CD121" i="4"/>
  <c r="DT121" i="4" s="1"/>
  <c r="DQ121" i="4"/>
  <c r="CA121" i="4"/>
  <c r="FO121" i="4" s="1"/>
  <c r="BZ121" i="4"/>
  <c r="FL121" i="4" s="1"/>
  <c r="BY121" i="4"/>
  <c r="BX121" i="4"/>
  <c r="FF121" i="4" s="1"/>
  <c r="BW121" i="4"/>
  <c r="FC121" i="4" s="1"/>
  <c r="BV121" i="4"/>
  <c r="BU121" i="4"/>
  <c r="EW121" i="4" s="1"/>
  <c r="BT121" i="4"/>
  <c r="ET121" i="4" s="1"/>
  <c r="BS121" i="4"/>
  <c r="EQ121" i="4" s="1"/>
  <c r="BR121" i="4"/>
  <c r="EN121" i="4" s="1"/>
  <c r="BQ121" i="4"/>
  <c r="EK121" i="4" s="1"/>
  <c r="BP121" i="4"/>
  <c r="EH121" i="4" s="1"/>
  <c r="BO121" i="4"/>
  <c r="EE121" i="4" s="1"/>
  <c r="BN121" i="4"/>
  <c r="EB121" i="4" s="1"/>
  <c r="BM121" i="4"/>
  <c r="DY121" i="4" s="1"/>
  <c r="BL121" i="4"/>
  <c r="DV121" i="4" s="1"/>
  <c r="BK121" i="4"/>
  <c r="DS121" i="4" s="1"/>
  <c r="BJ121" i="4"/>
  <c r="DP121" i="4" s="1"/>
  <c r="FN120" i="4"/>
  <c r="DW120" i="4"/>
  <c r="DM120" i="4"/>
  <c r="FQ120" i="4" s="1"/>
  <c r="DL120" i="4"/>
  <c r="DK120" i="4"/>
  <c r="FK120" i="4" s="1"/>
  <c r="DJ120" i="4"/>
  <c r="FH120" i="4" s="1"/>
  <c r="DI120" i="4"/>
  <c r="FE120" i="4" s="1"/>
  <c r="DH120" i="4"/>
  <c r="FB120" i="4" s="1"/>
  <c r="DG120" i="4"/>
  <c r="EY120" i="4" s="1"/>
  <c r="DF120" i="4"/>
  <c r="EV120" i="4" s="1"/>
  <c r="DE120" i="4"/>
  <c r="ES120" i="4" s="1"/>
  <c r="DD120" i="4"/>
  <c r="EP120" i="4" s="1"/>
  <c r="DC120" i="4"/>
  <c r="EM120" i="4" s="1"/>
  <c r="DB120" i="4"/>
  <c r="EJ120" i="4" s="1"/>
  <c r="DA120" i="4"/>
  <c r="EG120" i="4" s="1"/>
  <c r="CZ120" i="4"/>
  <c r="ED120" i="4" s="1"/>
  <c r="CY120" i="4"/>
  <c r="EA120" i="4" s="1"/>
  <c r="CX120" i="4"/>
  <c r="DX120" i="4" s="1"/>
  <c r="CW120" i="4"/>
  <c r="DU120" i="4" s="1"/>
  <c r="CV120" i="4"/>
  <c r="CT120" i="4"/>
  <c r="FP120" i="4" s="1"/>
  <c r="CS120" i="4"/>
  <c r="FM120" i="4" s="1"/>
  <c r="CR120" i="4"/>
  <c r="FJ120" i="4" s="1"/>
  <c r="CQ120" i="4"/>
  <c r="FG120" i="4" s="1"/>
  <c r="CP120" i="4"/>
  <c r="FD120" i="4" s="1"/>
  <c r="CO120" i="4"/>
  <c r="FA120" i="4" s="1"/>
  <c r="CN120" i="4"/>
  <c r="EX120" i="4" s="1"/>
  <c r="CM120" i="4"/>
  <c r="EU120" i="4" s="1"/>
  <c r="CL120" i="4"/>
  <c r="ER120" i="4" s="1"/>
  <c r="CK120" i="4"/>
  <c r="EO120" i="4" s="1"/>
  <c r="CJ120" i="4"/>
  <c r="EL120" i="4" s="1"/>
  <c r="CI120" i="4"/>
  <c r="EI120" i="4" s="1"/>
  <c r="CH120" i="4"/>
  <c r="EF120" i="4" s="1"/>
  <c r="CG120" i="4"/>
  <c r="EC120" i="4" s="1"/>
  <c r="CF120" i="4"/>
  <c r="DZ120" i="4" s="1"/>
  <c r="CE120" i="4"/>
  <c r="CD120" i="4"/>
  <c r="DT120" i="4" s="1"/>
  <c r="CA120" i="4"/>
  <c r="FO120" i="4" s="1"/>
  <c r="BZ120" i="4"/>
  <c r="FL120" i="4" s="1"/>
  <c r="BY120" i="4"/>
  <c r="FI120" i="4" s="1"/>
  <c r="BX120" i="4"/>
  <c r="FF120" i="4" s="1"/>
  <c r="BW120" i="4"/>
  <c r="FC120" i="4" s="1"/>
  <c r="BV120" i="4"/>
  <c r="EZ120" i="4" s="1"/>
  <c r="BU120" i="4"/>
  <c r="EW120" i="4" s="1"/>
  <c r="BT120" i="4"/>
  <c r="ET120" i="4" s="1"/>
  <c r="BS120" i="4"/>
  <c r="EQ120" i="4" s="1"/>
  <c r="BR120" i="4"/>
  <c r="EN120" i="4" s="1"/>
  <c r="BQ120" i="4"/>
  <c r="EK120" i="4" s="1"/>
  <c r="BP120" i="4"/>
  <c r="EH120" i="4" s="1"/>
  <c r="BO120" i="4"/>
  <c r="EE120" i="4" s="1"/>
  <c r="BN120" i="4"/>
  <c r="EB120" i="4" s="1"/>
  <c r="BM120" i="4"/>
  <c r="DY120" i="4" s="1"/>
  <c r="BL120" i="4"/>
  <c r="DV120" i="4" s="1"/>
  <c r="BK120" i="4"/>
  <c r="DS120" i="4" s="1"/>
  <c r="BJ120" i="4"/>
  <c r="DP120" i="4" s="1"/>
  <c r="DM119" i="4"/>
  <c r="FQ119" i="4" s="1"/>
  <c r="DL119" i="4"/>
  <c r="FN119" i="4" s="1"/>
  <c r="DK119" i="4"/>
  <c r="FK119" i="4" s="1"/>
  <c r="DJ119" i="4"/>
  <c r="FH119" i="4" s="1"/>
  <c r="DI119" i="4"/>
  <c r="FE119" i="4" s="1"/>
  <c r="DH119" i="4"/>
  <c r="FB119" i="4" s="1"/>
  <c r="DG119" i="4"/>
  <c r="EY119" i="4" s="1"/>
  <c r="DF119" i="4"/>
  <c r="EV119" i="4" s="1"/>
  <c r="DE119" i="4"/>
  <c r="ES119" i="4" s="1"/>
  <c r="DD119" i="4"/>
  <c r="EP119" i="4" s="1"/>
  <c r="DC119" i="4"/>
  <c r="EM119" i="4" s="1"/>
  <c r="DB119" i="4"/>
  <c r="EJ119" i="4" s="1"/>
  <c r="DA119" i="4"/>
  <c r="EG119" i="4" s="1"/>
  <c r="CZ119" i="4"/>
  <c r="ED119" i="4" s="1"/>
  <c r="CY119" i="4"/>
  <c r="EA119" i="4" s="1"/>
  <c r="CX119" i="4"/>
  <c r="DX119" i="4" s="1"/>
  <c r="CW119" i="4"/>
  <c r="DU119" i="4" s="1"/>
  <c r="CV119" i="4"/>
  <c r="CT119" i="4"/>
  <c r="FP119" i="4" s="1"/>
  <c r="CS119" i="4"/>
  <c r="FM119" i="4" s="1"/>
  <c r="CR119" i="4"/>
  <c r="FJ119" i="4" s="1"/>
  <c r="CQ119" i="4"/>
  <c r="FG119" i="4" s="1"/>
  <c r="CP119" i="4"/>
  <c r="FD119" i="4" s="1"/>
  <c r="CO119" i="4"/>
  <c r="FA119" i="4" s="1"/>
  <c r="CN119" i="4"/>
  <c r="EX119" i="4" s="1"/>
  <c r="CM119" i="4"/>
  <c r="EU119" i="4" s="1"/>
  <c r="CL119" i="4"/>
  <c r="ER119" i="4" s="1"/>
  <c r="CK119" i="4"/>
  <c r="EO119" i="4" s="1"/>
  <c r="CJ119" i="4"/>
  <c r="EL119" i="4" s="1"/>
  <c r="CI119" i="4"/>
  <c r="EI119" i="4" s="1"/>
  <c r="CH119" i="4"/>
  <c r="EF119" i="4" s="1"/>
  <c r="CG119" i="4"/>
  <c r="EC119" i="4" s="1"/>
  <c r="CF119" i="4"/>
  <c r="DZ119" i="4" s="1"/>
  <c r="CE119" i="4"/>
  <c r="DW119" i="4" s="1"/>
  <c r="CD119" i="4"/>
  <c r="DT119" i="4" s="1"/>
  <c r="DQ119" i="4"/>
  <c r="CA119" i="4"/>
  <c r="FO119" i="4" s="1"/>
  <c r="BZ119" i="4"/>
  <c r="FL119" i="4" s="1"/>
  <c r="BY119" i="4"/>
  <c r="FI119" i="4" s="1"/>
  <c r="BX119" i="4"/>
  <c r="FF119" i="4" s="1"/>
  <c r="BW119" i="4"/>
  <c r="FC119" i="4" s="1"/>
  <c r="BV119" i="4"/>
  <c r="EZ119" i="4" s="1"/>
  <c r="BU119" i="4"/>
  <c r="EW119" i="4" s="1"/>
  <c r="BT119" i="4"/>
  <c r="ET119" i="4" s="1"/>
  <c r="BS119" i="4"/>
  <c r="EQ119" i="4" s="1"/>
  <c r="BR119" i="4"/>
  <c r="EN119" i="4" s="1"/>
  <c r="BQ119" i="4"/>
  <c r="EK119" i="4" s="1"/>
  <c r="BP119" i="4"/>
  <c r="EH119" i="4" s="1"/>
  <c r="BO119" i="4"/>
  <c r="EE119" i="4" s="1"/>
  <c r="BN119" i="4"/>
  <c r="EB119" i="4" s="1"/>
  <c r="BM119" i="4"/>
  <c r="DY119" i="4" s="1"/>
  <c r="BL119" i="4"/>
  <c r="DV119" i="4" s="1"/>
  <c r="BK119" i="4"/>
  <c r="DS119" i="4" s="1"/>
  <c r="BJ119" i="4"/>
  <c r="DP119" i="4" s="1"/>
  <c r="EW118" i="4"/>
  <c r="DM118" i="4"/>
  <c r="FQ118" i="4" s="1"/>
  <c r="DL118" i="4"/>
  <c r="FN118" i="4" s="1"/>
  <c r="DK118" i="4"/>
  <c r="FK118" i="4" s="1"/>
  <c r="DJ118" i="4"/>
  <c r="FH118" i="4" s="1"/>
  <c r="DI118" i="4"/>
  <c r="FE118" i="4" s="1"/>
  <c r="DH118" i="4"/>
  <c r="FB118" i="4" s="1"/>
  <c r="DG118" i="4"/>
  <c r="EY118" i="4" s="1"/>
  <c r="DF118" i="4"/>
  <c r="EV118" i="4" s="1"/>
  <c r="DE118" i="4"/>
  <c r="ES118" i="4" s="1"/>
  <c r="DD118" i="4"/>
  <c r="EP118" i="4" s="1"/>
  <c r="DC118" i="4"/>
  <c r="EM118" i="4" s="1"/>
  <c r="DB118" i="4"/>
  <c r="EJ118" i="4" s="1"/>
  <c r="DA118" i="4"/>
  <c r="EG118" i="4" s="1"/>
  <c r="CZ118" i="4"/>
  <c r="ED118" i="4" s="1"/>
  <c r="CY118" i="4"/>
  <c r="EA118" i="4" s="1"/>
  <c r="CX118" i="4"/>
  <c r="DX118" i="4" s="1"/>
  <c r="CW118" i="4"/>
  <c r="DU118" i="4" s="1"/>
  <c r="CV118" i="4"/>
  <c r="CT118" i="4"/>
  <c r="FP118" i="4" s="1"/>
  <c r="CS118" i="4"/>
  <c r="FM118" i="4" s="1"/>
  <c r="CR118" i="4"/>
  <c r="FJ118" i="4" s="1"/>
  <c r="CQ118" i="4"/>
  <c r="FG118" i="4" s="1"/>
  <c r="CP118" i="4"/>
  <c r="FD118" i="4" s="1"/>
  <c r="CO118" i="4"/>
  <c r="FA118" i="4" s="1"/>
  <c r="CN118" i="4"/>
  <c r="EX118" i="4" s="1"/>
  <c r="CM118" i="4"/>
  <c r="EU118" i="4" s="1"/>
  <c r="CL118" i="4"/>
  <c r="ER118" i="4" s="1"/>
  <c r="CK118" i="4"/>
  <c r="EO118" i="4" s="1"/>
  <c r="CJ118" i="4"/>
  <c r="EL118" i="4" s="1"/>
  <c r="CI118" i="4"/>
  <c r="EI118" i="4" s="1"/>
  <c r="CH118" i="4"/>
  <c r="EF118" i="4" s="1"/>
  <c r="CG118" i="4"/>
  <c r="EC118" i="4" s="1"/>
  <c r="CF118" i="4"/>
  <c r="DZ118" i="4" s="1"/>
  <c r="CE118" i="4"/>
  <c r="DW118" i="4" s="1"/>
  <c r="CD118" i="4"/>
  <c r="DT118" i="4" s="1"/>
  <c r="DQ118" i="4"/>
  <c r="CA118" i="4"/>
  <c r="FO118" i="4" s="1"/>
  <c r="BZ118" i="4"/>
  <c r="FL118" i="4" s="1"/>
  <c r="BY118" i="4"/>
  <c r="FI118" i="4" s="1"/>
  <c r="BX118" i="4"/>
  <c r="FF118" i="4" s="1"/>
  <c r="BW118" i="4"/>
  <c r="FC118" i="4" s="1"/>
  <c r="BV118" i="4"/>
  <c r="EZ118" i="4" s="1"/>
  <c r="BU118" i="4"/>
  <c r="BT118" i="4"/>
  <c r="ET118" i="4" s="1"/>
  <c r="BS118" i="4"/>
  <c r="EQ118" i="4" s="1"/>
  <c r="BR118" i="4"/>
  <c r="EN118" i="4" s="1"/>
  <c r="BQ118" i="4"/>
  <c r="EK118" i="4" s="1"/>
  <c r="BP118" i="4"/>
  <c r="EH118" i="4" s="1"/>
  <c r="BO118" i="4"/>
  <c r="EE118" i="4" s="1"/>
  <c r="BN118" i="4"/>
  <c r="EB118" i="4" s="1"/>
  <c r="BM118" i="4"/>
  <c r="DY118" i="4" s="1"/>
  <c r="BL118" i="4"/>
  <c r="DV118" i="4" s="1"/>
  <c r="BK118" i="4"/>
  <c r="DS118" i="4" s="1"/>
  <c r="BJ118" i="4"/>
  <c r="DP118" i="4" s="1"/>
  <c r="FK117" i="4"/>
  <c r="EM117" i="4"/>
  <c r="DM117" i="4"/>
  <c r="FQ117" i="4" s="1"/>
  <c r="DL117" i="4"/>
  <c r="FN117" i="4" s="1"/>
  <c r="DK117" i="4"/>
  <c r="DJ117" i="4"/>
  <c r="FH117" i="4" s="1"/>
  <c r="DI117" i="4"/>
  <c r="FE117" i="4" s="1"/>
  <c r="DH117" i="4"/>
  <c r="FB117" i="4" s="1"/>
  <c r="DG117" i="4"/>
  <c r="EY117" i="4" s="1"/>
  <c r="DF117" i="4"/>
  <c r="EV117" i="4" s="1"/>
  <c r="DE117" i="4"/>
  <c r="ES117" i="4" s="1"/>
  <c r="DD117" i="4"/>
  <c r="EP117" i="4" s="1"/>
  <c r="DC117" i="4"/>
  <c r="DB117" i="4"/>
  <c r="EJ117" i="4" s="1"/>
  <c r="DA117" i="4"/>
  <c r="EG117" i="4" s="1"/>
  <c r="CZ117" i="4"/>
  <c r="ED117" i="4" s="1"/>
  <c r="CY117" i="4"/>
  <c r="EA117" i="4" s="1"/>
  <c r="CX117" i="4"/>
  <c r="DX117" i="4" s="1"/>
  <c r="CW117" i="4"/>
  <c r="DU117" i="4" s="1"/>
  <c r="CV117" i="4"/>
  <c r="CT117" i="4"/>
  <c r="FP117" i="4" s="1"/>
  <c r="CS117" i="4"/>
  <c r="FM117" i="4" s="1"/>
  <c r="CR117" i="4"/>
  <c r="FJ117" i="4" s="1"/>
  <c r="CQ117" i="4"/>
  <c r="FG117" i="4" s="1"/>
  <c r="CP117" i="4"/>
  <c r="FD117" i="4" s="1"/>
  <c r="CO117" i="4"/>
  <c r="FA117" i="4" s="1"/>
  <c r="CN117" i="4"/>
  <c r="EX117" i="4" s="1"/>
  <c r="CM117" i="4"/>
  <c r="EU117" i="4" s="1"/>
  <c r="CL117" i="4"/>
  <c r="ER117" i="4" s="1"/>
  <c r="CK117" i="4"/>
  <c r="EO117" i="4" s="1"/>
  <c r="CJ117" i="4"/>
  <c r="EL117" i="4" s="1"/>
  <c r="CI117" i="4"/>
  <c r="EI117" i="4" s="1"/>
  <c r="CH117" i="4"/>
  <c r="EF117" i="4" s="1"/>
  <c r="CG117" i="4"/>
  <c r="EC117" i="4" s="1"/>
  <c r="CF117" i="4"/>
  <c r="DZ117" i="4" s="1"/>
  <c r="CE117" i="4"/>
  <c r="DW117" i="4" s="1"/>
  <c r="CD117" i="4"/>
  <c r="DT117" i="4" s="1"/>
  <c r="CA117" i="4"/>
  <c r="FO117" i="4" s="1"/>
  <c r="BZ117" i="4"/>
  <c r="FL117" i="4" s="1"/>
  <c r="BY117" i="4"/>
  <c r="FI117" i="4" s="1"/>
  <c r="BX117" i="4"/>
  <c r="FF117" i="4" s="1"/>
  <c r="BW117" i="4"/>
  <c r="FC117" i="4" s="1"/>
  <c r="BV117" i="4"/>
  <c r="EZ117" i="4" s="1"/>
  <c r="BU117" i="4"/>
  <c r="EW117" i="4" s="1"/>
  <c r="BT117" i="4"/>
  <c r="ET117" i="4" s="1"/>
  <c r="BS117" i="4"/>
  <c r="EQ117" i="4" s="1"/>
  <c r="BR117" i="4"/>
  <c r="EN117" i="4" s="1"/>
  <c r="BQ117" i="4"/>
  <c r="EK117" i="4" s="1"/>
  <c r="BP117" i="4"/>
  <c r="EH117" i="4" s="1"/>
  <c r="BO117" i="4"/>
  <c r="EE117" i="4" s="1"/>
  <c r="BN117" i="4"/>
  <c r="EB117" i="4" s="1"/>
  <c r="BM117" i="4"/>
  <c r="DY117" i="4" s="1"/>
  <c r="BL117" i="4"/>
  <c r="DV117" i="4" s="1"/>
  <c r="BK117" i="4"/>
  <c r="DS117" i="4" s="1"/>
  <c r="BJ117" i="4"/>
  <c r="DP117" i="4" s="1"/>
  <c r="EQ116" i="4"/>
  <c r="DM116" i="4"/>
  <c r="FQ116" i="4" s="1"/>
  <c r="DL116" i="4"/>
  <c r="FN116" i="4" s="1"/>
  <c r="DK116" i="4"/>
  <c r="FK116" i="4" s="1"/>
  <c r="DJ116" i="4"/>
  <c r="FH116" i="4" s="1"/>
  <c r="DI116" i="4"/>
  <c r="FE116" i="4" s="1"/>
  <c r="DH116" i="4"/>
  <c r="FB116" i="4" s="1"/>
  <c r="DG116" i="4"/>
  <c r="EY116" i="4" s="1"/>
  <c r="DF116" i="4"/>
  <c r="EV116" i="4" s="1"/>
  <c r="DE116" i="4"/>
  <c r="ES116" i="4" s="1"/>
  <c r="DD116" i="4"/>
  <c r="EP116" i="4" s="1"/>
  <c r="DC116" i="4"/>
  <c r="EM116" i="4" s="1"/>
  <c r="DB116" i="4"/>
  <c r="EJ116" i="4" s="1"/>
  <c r="DA116" i="4"/>
  <c r="EG116" i="4" s="1"/>
  <c r="CZ116" i="4"/>
  <c r="ED116" i="4" s="1"/>
  <c r="CY116" i="4"/>
  <c r="EA116" i="4" s="1"/>
  <c r="CX116" i="4"/>
  <c r="DX116" i="4" s="1"/>
  <c r="CW116" i="4"/>
  <c r="DU116" i="4" s="1"/>
  <c r="CV116" i="4"/>
  <c r="CT116" i="4"/>
  <c r="FP116" i="4" s="1"/>
  <c r="CS116" i="4"/>
  <c r="FM116" i="4" s="1"/>
  <c r="CR116" i="4"/>
  <c r="FJ116" i="4" s="1"/>
  <c r="CQ116" i="4"/>
  <c r="FG116" i="4" s="1"/>
  <c r="CP116" i="4"/>
  <c r="FD116" i="4" s="1"/>
  <c r="CO116" i="4"/>
  <c r="FA116" i="4" s="1"/>
  <c r="CN116" i="4"/>
  <c r="EX116" i="4" s="1"/>
  <c r="CM116" i="4"/>
  <c r="EU116" i="4" s="1"/>
  <c r="CL116" i="4"/>
  <c r="ER116" i="4" s="1"/>
  <c r="CK116" i="4"/>
  <c r="EO116" i="4" s="1"/>
  <c r="CJ116" i="4"/>
  <c r="EL116" i="4" s="1"/>
  <c r="CI116" i="4"/>
  <c r="EI116" i="4" s="1"/>
  <c r="CH116" i="4"/>
  <c r="EF116" i="4" s="1"/>
  <c r="CG116" i="4"/>
  <c r="EC116" i="4" s="1"/>
  <c r="CF116" i="4"/>
  <c r="DZ116" i="4" s="1"/>
  <c r="CE116" i="4"/>
  <c r="DW116" i="4" s="1"/>
  <c r="CD116" i="4"/>
  <c r="DT116" i="4" s="1"/>
  <c r="CA116" i="4"/>
  <c r="FO116" i="4" s="1"/>
  <c r="BZ116" i="4"/>
  <c r="FL116" i="4" s="1"/>
  <c r="BY116" i="4"/>
  <c r="FI116" i="4" s="1"/>
  <c r="BX116" i="4"/>
  <c r="FF116" i="4" s="1"/>
  <c r="BW116" i="4"/>
  <c r="FC116" i="4" s="1"/>
  <c r="BV116" i="4"/>
  <c r="EZ116" i="4" s="1"/>
  <c r="BU116" i="4"/>
  <c r="EW116" i="4" s="1"/>
  <c r="BT116" i="4"/>
  <c r="ET116" i="4" s="1"/>
  <c r="BS116" i="4"/>
  <c r="BR116" i="4"/>
  <c r="EN116" i="4" s="1"/>
  <c r="BQ116" i="4"/>
  <c r="EK116" i="4" s="1"/>
  <c r="BP116" i="4"/>
  <c r="EH116" i="4" s="1"/>
  <c r="BO116" i="4"/>
  <c r="EE116" i="4" s="1"/>
  <c r="BN116" i="4"/>
  <c r="EB116" i="4" s="1"/>
  <c r="BM116" i="4"/>
  <c r="DY116" i="4" s="1"/>
  <c r="BL116" i="4"/>
  <c r="DV116" i="4" s="1"/>
  <c r="BK116" i="4"/>
  <c r="DS116" i="4" s="1"/>
  <c r="BJ116" i="4"/>
  <c r="DP116" i="4" s="1"/>
  <c r="DM115" i="4"/>
  <c r="FQ115" i="4" s="1"/>
  <c r="DL115" i="4"/>
  <c r="FN115" i="4" s="1"/>
  <c r="DK115" i="4"/>
  <c r="FK115" i="4" s="1"/>
  <c r="DJ115" i="4"/>
  <c r="FH115" i="4" s="1"/>
  <c r="DI115" i="4"/>
  <c r="FE115" i="4" s="1"/>
  <c r="DH115" i="4"/>
  <c r="FB115" i="4" s="1"/>
  <c r="DG115" i="4"/>
  <c r="EY115" i="4" s="1"/>
  <c r="DF115" i="4"/>
  <c r="EV115" i="4" s="1"/>
  <c r="DE115" i="4"/>
  <c r="ES115" i="4" s="1"/>
  <c r="DD115" i="4"/>
  <c r="EP115" i="4" s="1"/>
  <c r="DC115" i="4"/>
  <c r="EM115" i="4" s="1"/>
  <c r="DB115" i="4"/>
  <c r="EJ115" i="4" s="1"/>
  <c r="DA115" i="4"/>
  <c r="EG115" i="4" s="1"/>
  <c r="CZ115" i="4"/>
  <c r="ED115" i="4" s="1"/>
  <c r="CY115" i="4"/>
  <c r="EA115" i="4" s="1"/>
  <c r="CX115" i="4"/>
  <c r="DX115" i="4" s="1"/>
  <c r="CW115" i="4"/>
  <c r="DU115" i="4" s="1"/>
  <c r="CV115" i="4"/>
  <c r="CT115" i="4"/>
  <c r="FP115" i="4" s="1"/>
  <c r="CS115" i="4"/>
  <c r="FM115" i="4" s="1"/>
  <c r="CR115" i="4"/>
  <c r="FJ115" i="4" s="1"/>
  <c r="CQ115" i="4"/>
  <c r="FG115" i="4" s="1"/>
  <c r="CP115" i="4"/>
  <c r="FD115" i="4" s="1"/>
  <c r="CO115" i="4"/>
  <c r="FA115" i="4" s="1"/>
  <c r="CN115" i="4"/>
  <c r="EX115" i="4" s="1"/>
  <c r="CM115" i="4"/>
  <c r="EU115" i="4" s="1"/>
  <c r="CL115" i="4"/>
  <c r="ER115" i="4" s="1"/>
  <c r="CK115" i="4"/>
  <c r="EO115" i="4" s="1"/>
  <c r="CJ115" i="4"/>
  <c r="EL115" i="4" s="1"/>
  <c r="CI115" i="4"/>
  <c r="EI115" i="4" s="1"/>
  <c r="CH115" i="4"/>
  <c r="EF115" i="4" s="1"/>
  <c r="CG115" i="4"/>
  <c r="EC115" i="4" s="1"/>
  <c r="CF115" i="4"/>
  <c r="DZ115" i="4" s="1"/>
  <c r="CE115" i="4"/>
  <c r="DW115" i="4" s="1"/>
  <c r="CD115" i="4"/>
  <c r="DT115" i="4" s="1"/>
  <c r="DQ115" i="4"/>
  <c r="CA115" i="4"/>
  <c r="FO115" i="4" s="1"/>
  <c r="BZ115" i="4"/>
  <c r="FL115" i="4" s="1"/>
  <c r="BY115" i="4"/>
  <c r="FI115" i="4" s="1"/>
  <c r="BX115" i="4"/>
  <c r="FF115" i="4" s="1"/>
  <c r="BW115" i="4"/>
  <c r="FC115" i="4" s="1"/>
  <c r="BV115" i="4"/>
  <c r="EZ115" i="4" s="1"/>
  <c r="BU115" i="4"/>
  <c r="EW115" i="4" s="1"/>
  <c r="BT115" i="4"/>
  <c r="ET115" i="4" s="1"/>
  <c r="BS115" i="4"/>
  <c r="EQ115" i="4" s="1"/>
  <c r="BR115" i="4"/>
  <c r="EN115" i="4" s="1"/>
  <c r="BQ115" i="4"/>
  <c r="EK115" i="4" s="1"/>
  <c r="BP115" i="4"/>
  <c r="EH115" i="4" s="1"/>
  <c r="BO115" i="4"/>
  <c r="EE115" i="4" s="1"/>
  <c r="BN115" i="4"/>
  <c r="EB115" i="4" s="1"/>
  <c r="BM115" i="4"/>
  <c r="DY115" i="4" s="1"/>
  <c r="BL115" i="4"/>
  <c r="DV115" i="4" s="1"/>
  <c r="BK115" i="4"/>
  <c r="DS115" i="4" s="1"/>
  <c r="BJ115" i="4"/>
  <c r="DP115" i="4" s="1"/>
  <c r="DM114" i="4"/>
  <c r="FQ114" i="4" s="1"/>
  <c r="DL114" i="4"/>
  <c r="FN114" i="4" s="1"/>
  <c r="DK114" i="4"/>
  <c r="FK114" i="4" s="1"/>
  <c r="DJ114" i="4"/>
  <c r="FH114" i="4" s="1"/>
  <c r="DI114" i="4"/>
  <c r="FE114" i="4" s="1"/>
  <c r="DH114" i="4"/>
  <c r="FB114" i="4" s="1"/>
  <c r="DG114" i="4"/>
  <c r="EY114" i="4" s="1"/>
  <c r="DF114" i="4"/>
  <c r="EV114" i="4" s="1"/>
  <c r="DE114" i="4"/>
  <c r="ES114" i="4" s="1"/>
  <c r="DD114" i="4"/>
  <c r="EP114" i="4" s="1"/>
  <c r="DC114" i="4"/>
  <c r="EM114" i="4" s="1"/>
  <c r="DB114" i="4"/>
  <c r="EJ114" i="4" s="1"/>
  <c r="DA114" i="4"/>
  <c r="EG114" i="4" s="1"/>
  <c r="CZ114" i="4"/>
  <c r="ED114" i="4" s="1"/>
  <c r="CY114" i="4"/>
  <c r="EA114" i="4" s="1"/>
  <c r="CX114" i="4"/>
  <c r="DX114" i="4" s="1"/>
  <c r="CW114" i="4"/>
  <c r="DU114" i="4" s="1"/>
  <c r="CV114" i="4"/>
  <c r="CT114" i="4"/>
  <c r="FP114" i="4" s="1"/>
  <c r="CS114" i="4"/>
  <c r="FM114" i="4" s="1"/>
  <c r="CR114" i="4"/>
  <c r="FJ114" i="4" s="1"/>
  <c r="CQ114" i="4"/>
  <c r="FG114" i="4" s="1"/>
  <c r="CP114" i="4"/>
  <c r="FD114" i="4" s="1"/>
  <c r="CO114" i="4"/>
  <c r="FA114" i="4" s="1"/>
  <c r="CN114" i="4"/>
  <c r="EX114" i="4" s="1"/>
  <c r="CM114" i="4"/>
  <c r="EU114" i="4" s="1"/>
  <c r="CL114" i="4"/>
  <c r="ER114" i="4" s="1"/>
  <c r="CK114" i="4"/>
  <c r="EO114" i="4" s="1"/>
  <c r="CJ114" i="4"/>
  <c r="EL114" i="4" s="1"/>
  <c r="CI114" i="4"/>
  <c r="EI114" i="4" s="1"/>
  <c r="CH114" i="4"/>
  <c r="EF114" i="4" s="1"/>
  <c r="CG114" i="4"/>
  <c r="EC114" i="4" s="1"/>
  <c r="CF114" i="4"/>
  <c r="DZ114" i="4" s="1"/>
  <c r="CE114" i="4"/>
  <c r="DW114" i="4" s="1"/>
  <c r="CD114" i="4"/>
  <c r="DT114" i="4" s="1"/>
  <c r="DQ114" i="4"/>
  <c r="CA114" i="4"/>
  <c r="FO114" i="4" s="1"/>
  <c r="BZ114" i="4"/>
  <c r="FL114" i="4" s="1"/>
  <c r="BY114" i="4"/>
  <c r="FI114" i="4" s="1"/>
  <c r="BX114" i="4"/>
  <c r="FF114" i="4" s="1"/>
  <c r="BW114" i="4"/>
  <c r="FC114" i="4" s="1"/>
  <c r="BV114" i="4"/>
  <c r="EZ114" i="4" s="1"/>
  <c r="BU114" i="4"/>
  <c r="EW114" i="4" s="1"/>
  <c r="BT114" i="4"/>
  <c r="ET114" i="4" s="1"/>
  <c r="BS114" i="4"/>
  <c r="EQ114" i="4" s="1"/>
  <c r="BR114" i="4"/>
  <c r="EN114" i="4" s="1"/>
  <c r="BQ114" i="4"/>
  <c r="EK114" i="4" s="1"/>
  <c r="BP114" i="4"/>
  <c r="EH114" i="4" s="1"/>
  <c r="BO114" i="4"/>
  <c r="EE114" i="4" s="1"/>
  <c r="BN114" i="4"/>
  <c r="EB114" i="4" s="1"/>
  <c r="BM114" i="4"/>
  <c r="DY114" i="4" s="1"/>
  <c r="BL114" i="4"/>
  <c r="DV114" i="4" s="1"/>
  <c r="BK114" i="4"/>
  <c r="DS114" i="4" s="1"/>
  <c r="BJ114" i="4"/>
  <c r="DP114" i="4" s="1"/>
  <c r="DM113" i="4"/>
  <c r="FQ113" i="4" s="1"/>
  <c r="DL113" i="4"/>
  <c r="FN113" i="4" s="1"/>
  <c r="DK113" i="4"/>
  <c r="FK113" i="4" s="1"/>
  <c r="DJ113" i="4"/>
  <c r="FH113" i="4" s="1"/>
  <c r="DI113" i="4"/>
  <c r="FE113" i="4" s="1"/>
  <c r="DH113" i="4"/>
  <c r="FB113" i="4" s="1"/>
  <c r="DG113" i="4"/>
  <c r="EY113" i="4" s="1"/>
  <c r="DF113" i="4"/>
  <c r="EV113" i="4" s="1"/>
  <c r="DE113" i="4"/>
  <c r="ES113" i="4" s="1"/>
  <c r="DD113" i="4"/>
  <c r="EP113" i="4" s="1"/>
  <c r="DC113" i="4"/>
  <c r="EM113" i="4" s="1"/>
  <c r="DB113" i="4"/>
  <c r="EJ113" i="4" s="1"/>
  <c r="DA113" i="4"/>
  <c r="EG113" i="4" s="1"/>
  <c r="CZ113" i="4"/>
  <c r="ED113" i="4" s="1"/>
  <c r="CY113" i="4"/>
  <c r="EA113" i="4" s="1"/>
  <c r="CX113" i="4"/>
  <c r="DX113" i="4" s="1"/>
  <c r="CW113" i="4"/>
  <c r="DU113" i="4" s="1"/>
  <c r="CV113" i="4"/>
  <c r="CT113" i="4"/>
  <c r="FP113" i="4" s="1"/>
  <c r="CS113" i="4"/>
  <c r="FM113" i="4" s="1"/>
  <c r="CR113" i="4"/>
  <c r="FJ113" i="4" s="1"/>
  <c r="CQ113" i="4"/>
  <c r="FG113" i="4" s="1"/>
  <c r="CP113" i="4"/>
  <c r="FD113" i="4" s="1"/>
  <c r="CO113" i="4"/>
  <c r="FA113" i="4" s="1"/>
  <c r="CN113" i="4"/>
  <c r="EX113" i="4" s="1"/>
  <c r="CM113" i="4"/>
  <c r="EU113" i="4" s="1"/>
  <c r="CL113" i="4"/>
  <c r="ER113" i="4" s="1"/>
  <c r="CK113" i="4"/>
  <c r="EO113" i="4" s="1"/>
  <c r="CJ113" i="4"/>
  <c r="EL113" i="4" s="1"/>
  <c r="CI113" i="4"/>
  <c r="EI113" i="4" s="1"/>
  <c r="CH113" i="4"/>
  <c r="EF113" i="4" s="1"/>
  <c r="CG113" i="4"/>
  <c r="EC113" i="4" s="1"/>
  <c r="CF113" i="4"/>
  <c r="DZ113" i="4" s="1"/>
  <c r="CE113" i="4"/>
  <c r="DW113" i="4" s="1"/>
  <c r="CD113" i="4"/>
  <c r="DT113" i="4" s="1"/>
  <c r="CA113" i="4"/>
  <c r="FO113" i="4" s="1"/>
  <c r="BZ113" i="4"/>
  <c r="FL113" i="4" s="1"/>
  <c r="BY113" i="4"/>
  <c r="FI113" i="4" s="1"/>
  <c r="BX113" i="4"/>
  <c r="FF113" i="4" s="1"/>
  <c r="BW113" i="4"/>
  <c r="FC113" i="4" s="1"/>
  <c r="BV113" i="4"/>
  <c r="EZ113" i="4" s="1"/>
  <c r="BU113" i="4"/>
  <c r="EW113" i="4" s="1"/>
  <c r="BT113" i="4"/>
  <c r="ET113" i="4" s="1"/>
  <c r="BS113" i="4"/>
  <c r="EQ113" i="4" s="1"/>
  <c r="BR113" i="4"/>
  <c r="EN113" i="4" s="1"/>
  <c r="BQ113" i="4"/>
  <c r="EK113" i="4" s="1"/>
  <c r="BP113" i="4"/>
  <c r="EH113" i="4" s="1"/>
  <c r="BO113" i="4"/>
  <c r="EE113" i="4" s="1"/>
  <c r="BN113" i="4"/>
  <c r="EB113" i="4" s="1"/>
  <c r="BM113" i="4"/>
  <c r="DY113" i="4" s="1"/>
  <c r="BL113" i="4"/>
  <c r="DV113" i="4" s="1"/>
  <c r="BK113" i="4"/>
  <c r="DS113" i="4" s="1"/>
  <c r="BJ113" i="4"/>
  <c r="DP113" i="4" s="1"/>
  <c r="DM112" i="4"/>
  <c r="FQ112" i="4" s="1"/>
  <c r="DL112" i="4"/>
  <c r="FN112" i="4" s="1"/>
  <c r="DK112" i="4"/>
  <c r="FK112" i="4" s="1"/>
  <c r="DJ112" i="4"/>
  <c r="FH112" i="4" s="1"/>
  <c r="DI112" i="4"/>
  <c r="FE112" i="4" s="1"/>
  <c r="DH112" i="4"/>
  <c r="FB112" i="4" s="1"/>
  <c r="DG112" i="4"/>
  <c r="EY112" i="4" s="1"/>
  <c r="DF112" i="4"/>
  <c r="EV112" i="4" s="1"/>
  <c r="DE112" i="4"/>
  <c r="ES112" i="4" s="1"/>
  <c r="DD112" i="4"/>
  <c r="EP112" i="4" s="1"/>
  <c r="DC112" i="4"/>
  <c r="EM112" i="4" s="1"/>
  <c r="DB112" i="4"/>
  <c r="EJ112" i="4" s="1"/>
  <c r="DA112" i="4"/>
  <c r="EG112" i="4" s="1"/>
  <c r="CZ112" i="4"/>
  <c r="ED112" i="4" s="1"/>
  <c r="CY112" i="4"/>
  <c r="EA112" i="4" s="1"/>
  <c r="CX112" i="4"/>
  <c r="DX112" i="4" s="1"/>
  <c r="CW112" i="4"/>
  <c r="DU112" i="4" s="1"/>
  <c r="CV112" i="4"/>
  <c r="CT112" i="4"/>
  <c r="FP112" i="4" s="1"/>
  <c r="CS112" i="4"/>
  <c r="FM112" i="4" s="1"/>
  <c r="CR112" i="4"/>
  <c r="FJ112" i="4" s="1"/>
  <c r="CQ112" i="4"/>
  <c r="FG112" i="4" s="1"/>
  <c r="CP112" i="4"/>
  <c r="FD112" i="4" s="1"/>
  <c r="CO112" i="4"/>
  <c r="FA112" i="4" s="1"/>
  <c r="CN112" i="4"/>
  <c r="EX112" i="4" s="1"/>
  <c r="CM112" i="4"/>
  <c r="EU112" i="4" s="1"/>
  <c r="CL112" i="4"/>
  <c r="ER112" i="4" s="1"/>
  <c r="CK112" i="4"/>
  <c r="EO112" i="4" s="1"/>
  <c r="CJ112" i="4"/>
  <c r="EL112" i="4" s="1"/>
  <c r="CI112" i="4"/>
  <c r="EI112" i="4" s="1"/>
  <c r="CH112" i="4"/>
  <c r="EF112" i="4" s="1"/>
  <c r="CG112" i="4"/>
  <c r="EC112" i="4" s="1"/>
  <c r="CF112" i="4"/>
  <c r="DZ112" i="4" s="1"/>
  <c r="CE112" i="4"/>
  <c r="DW112" i="4" s="1"/>
  <c r="CD112" i="4"/>
  <c r="DT112" i="4" s="1"/>
  <c r="CA112" i="4"/>
  <c r="FO112" i="4" s="1"/>
  <c r="BZ112" i="4"/>
  <c r="FL112" i="4" s="1"/>
  <c r="BY112" i="4"/>
  <c r="FI112" i="4" s="1"/>
  <c r="BX112" i="4"/>
  <c r="FF112" i="4" s="1"/>
  <c r="BW112" i="4"/>
  <c r="FC112" i="4" s="1"/>
  <c r="BV112" i="4"/>
  <c r="EZ112" i="4" s="1"/>
  <c r="BU112" i="4"/>
  <c r="EW112" i="4" s="1"/>
  <c r="BT112" i="4"/>
  <c r="ET112" i="4" s="1"/>
  <c r="BS112" i="4"/>
  <c r="EQ112" i="4" s="1"/>
  <c r="BR112" i="4"/>
  <c r="EN112" i="4" s="1"/>
  <c r="BQ112" i="4"/>
  <c r="EK112" i="4" s="1"/>
  <c r="BP112" i="4"/>
  <c r="EH112" i="4" s="1"/>
  <c r="BO112" i="4"/>
  <c r="EE112" i="4" s="1"/>
  <c r="BN112" i="4"/>
  <c r="EB112" i="4" s="1"/>
  <c r="BM112" i="4"/>
  <c r="DY112" i="4" s="1"/>
  <c r="BL112" i="4"/>
  <c r="DV112" i="4" s="1"/>
  <c r="BK112" i="4"/>
  <c r="DS112" i="4" s="1"/>
  <c r="BJ112" i="4"/>
  <c r="DP112" i="4" s="1"/>
  <c r="DM111" i="4"/>
  <c r="FQ111" i="4" s="1"/>
  <c r="DL111" i="4"/>
  <c r="FN111" i="4" s="1"/>
  <c r="DK111" i="4"/>
  <c r="FK111" i="4" s="1"/>
  <c r="DJ111" i="4"/>
  <c r="FH111" i="4" s="1"/>
  <c r="DI111" i="4"/>
  <c r="FE111" i="4" s="1"/>
  <c r="DH111" i="4"/>
  <c r="FB111" i="4" s="1"/>
  <c r="DG111" i="4"/>
  <c r="EY111" i="4" s="1"/>
  <c r="DF111" i="4"/>
  <c r="EV111" i="4" s="1"/>
  <c r="DE111" i="4"/>
  <c r="ES111" i="4" s="1"/>
  <c r="DD111" i="4"/>
  <c r="EP111" i="4" s="1"/>
  <c r="DC111" i="4"/>
  <c r="EM111" i="4" s="1"/>
  <c r="DB111" i="4"/>
  <c r="EJ111" i="4" s="1"/>
  <c r="DA111" i="4"/>
  <c r="EG111" i="4" s="1"/>
  <c r="CZ111" i="4"/>
  <c r="ED111" i="4" s="1"/>
  <c r="CY111" i="4"/>
  <c r="EA111" i="4" s="1"/>
  <c r="CX111" i="4"/>
  <c r="DX111" i="4" s="1"/>
  <c r="CW111" i="4"/>
  <c r="DU111" i="4" s="1"/>
  <c r="CV111" i="4"/>
  <c r="CT111" i="4"/>
  <c r="FP111" i="4" s="1"/>
  <c r="CS111" i="4"/>
  <c r="FM111" i="4" s="1"/>
  <c r="CR111" i="4"/>
  <c r="FJ111" i="4" s="1"/>
  <c r="CQ111" i="4"/>
  <c r="FG111" i="4" s="1"/>
  <c r="CP111" i="4"/>
  <c r="FD111" i="4" s="1"/>
  <c r="CO111" i="4"/>
  <c r="FA111" i="4" s="1"/>
  <c r="CN111" i="4"/>
  <c r="EX111" i="4" s="1"/>
  <c r="CM111" i="4"/>
  <c r="EU111" i="4" s="1"/>
  <c r="CL111" i="4"/>
  <c r="ER111" i="4" s="1"/>
  <c r="CK111" i="4"/>
  <c r="EO111" i="4" s="1"/>
  <c r="CJ111" i="4"/>
  <c r="EL111" i="4" s="1"/>
  <c r="CI111" i="4"/>
  <c r="EI111" i="4" s="1"/>
  <c r="CH111" i="4"/>
  <c r="EF111" i="4" s="1"/>
  <c r="CG111" i="4"/>
  <c r="EC111" i="4" s="1"/>
  <c r="CF111" i="4"/>
  <c r="DZ111" i="4" s="1"/>
  <c r="CE111" i="4"/>
  <c r="DW111" i="4" s="1"/>
  <c r="CD111" i="4"/>
  <c r="DT111" i="4" s="1"/>
  <c r="DQ111" i="4"/>
  <c r="CA111" i="4"/>
  <c r="FO111" i="4" s="1"/>
  <c r="BZ111" i="4"/>
  <c r="FL111" i="4" s="1"/>
  <c r="BY111" i="4"/>
  <c r="FI111" i="4" s="1"/>
  <c r="BX111" i="4"/>
  <c r="FF111" i="4" s="1"/>
  <c r="BW111" i="4"/>
  <c r="FC111" i="4" s="1"/>
  <c r="BV111" i="4"/>
  <c r="EZ111" i="4" s="1"/>
  <c r="BU111" i="4"/>
  <c r="EW111" i="4" s="1"/>
  <c r="BT111" i="4"/>
  <c r="ET111" i="4" s="1"/>
  <c r="BS111" i="4"/>
  <c r="EQ111" i="4" s="1"/>
  <c r="BR111" i="4"/>
  <c r="EN111" i="4" s="1"/>
  <c r="BQ111" i="4"/>
  <c r="EK111" i="4" s="1"/>
  <c r="BP111" i="4"/>
  <c r="EH111" i="4" s="1"/>
  <c r="BO111" i="4"/>
  <c r="EE111" i="4" s="1"/>
  <c r="BN111" i="4"/>
  <c r="EB111" i="4" s="1"/>
  <c r="BM111" i="4"/>
  <c r="DY111" i="4" s="1"/>
  <c r="BL111" i="4"/>
  <c r="DV111" i="4" s="1"/>
  <c r="BK111" i="4"/>
  <c r="DS111" i="4" s="1"/>
  <c r="BJ111" i="4"/>
  <c r="DP111" i="4" s="1"/>
  <c r="EJ110" i="4"/>
  <c r="DM110" i="4"/>
  <c r="FQ110" i="4" s="1"/>
  <c r="DL110" i="4"/>
  <c r="FN110" i="4" s="1"/>
  <c r="DK110" i="4"/>
  <c r="FK110" i="4" s="1"/>
  <c r="DJ110" i="4"/>
  <c r="FH110" i="4" s="1"/>
  <c r="DI110" i="4"/>
  <c r="FE110" i="4" s="1"/>
  <c r="DH110" i="4"/>
  <c r="FB110" i="4" s="1"/>
  <c r="DG110" i="4"/>
  <c r="EY110" i="4" s="1"/>
  <c r="DF110" i="4"/>
  <c r="EV110" i="4" s="1"/>
  <c r="DE110" i="4"/>
  <c r="ES110" i="4" s="1"/>
  <c r="DD110" i="4"/>
  <c r="EP110" i="4" s="1"/>
  <c r="DC110" i="4"/>
  <c r="EM110" i="4" s="1"/>
  <c r="DB110" i="4"/>
  <c r="DA110" i="4"/>
  <c r="EG110" i="4" s="1"/>
  <c r="CZ110" i="4"/>
  <c r="ED110" i="4" s="1"/>
  <c r="CY110" i="4"/>
  <c r="EA110" i="4" s="1"/>
  <c r="CX110" i="4"/>
  <c r="DX110" i="4" s="1"/>
  <c r="CW110" i="4"/>
  <c r="DU110" i="4" s="1"/>
  <c r="CV110" i="4"/>
  <c r="CT110" i="4"/>
  <c r="FP110" i="4" s="1"/>
  <c r="CS110" i="4"/>
  <c r="FM110" i="4" s="1"/>
  <c r="CR110" i="4"/>
  <c r="FJ110" i="4" s="1"/>
  <c r="CQ110" i="4"/>
  <c r="FG110" i="4" s="1"/>
  <c r="CP110" i="4"/>
  <c r="FD110" i="4" s="1"/>
  <c r="CO110" i="4"/>
  <c r="FA110" i="4" s="1"/>
  <c r="CN110" i="4"/>
  <c r="EX110" i="4" s="1"/>
  <c r="CM110" i="4"/>
  <c r="EU110" i="4" s="1"/>
  <c r="CL110" i="4"/>
  <c r="ER110" i="4" s="1"/>
  <c r="CK110" i="4"/>
  <c r="EO110" i="4" s="1"/>
  <c r="CJ110" i="4"/>
  <c r="EL110" i="4" s="1"/>
  <c r="CI110" i="4"/>
  <c r="EI110" i="4" s="1"/>
  <c r="CH110" i="4"/>
  <c r="EF110" i="4" s="1"/>
  <c r="CG110" i="4"/>
  <c r="EC110" i="4" s="1"/>
  <c r="CF110" i="4"/>
  <c r="DZ110" i="4" s="1"/>
  <c r="CE110" i="4"/>
  <c r="DW110" i="4" s="1"/>
  <c r="CD110" i="4"/>
  <c r="DT110" i="4" s="1"/>
  <c r="DQ110" i="4"/>
  <c r="CA110" i="4"/>
  <c r="FO110" i="4" s="1"/>
  <c r="BZ110" i="4"/>
  <c r="FL110" i="4" s="1"/>
  <c r="BY110" i="4"/>
  <c r="FI110" i="4" s="1"/>
  <c r="BX110" i="4"/>
  <c r="FF110" i="4" s="1"/>
  <c r="BW110" i="4"/>
  <c r="FC110" i="4" s="1"/>
  <c r="BV110" i="4"/>
  <c r="EZ110" i="4" s="1"/>
  <c r="BU110" i="4"/>
  <c r="EW110" i="4" s="1"/>
  <c r="BT110" i="4"/>
  <c r="ET110" i="4" s="1"/>
  <c r="BS110" i="4"/>
  <c r="EQ110" i="4" s="1"/>
  <c r="BR110" i="4"/>
  <c r="EN110" i="4" s="1"/>
  <c r="BQ110" i="4"/>
  <c r="EK110" i="4" s="1"/>
  <c r="BP110" i="4"/>
  <c r="EH110" i="4" s="1"/>
  <c r="BO110" i="4"/>
  <c r="EE110" i="4" s="1"/>
  <c r="BN110" i="4"/>
  <c r="EB110" i="4" s="1"/>
  <c r="BM110" i="4"/>
  <c r="DY110" i="4" s="1"/>
  <c r="BL110" i="4"/>
  <c r="DV110" i="4" s="1"/>
  <c r="BK110" i="4"/>
  <c r="DS110" i="4" s="1"/>
  <c r="BJ110" i="4"/>
  <c r="DP110" i="4" s="1"/>
  <c r="EU109" i="4"/>
  <c r="DT109" i="4"/>
  <c r="DM109" i="4"/>
  <c r="FQ109" i="4" s="1"/>
  <c r="DL109" i="4"/>
  <c r="FN109" i="4" s="1"/>
  <c r="DK109" i="4"/>
  <c r="FK109" i="4" s="1"/>
  <c r="DJ109" i="4"/>
  <c r="FH109" i="4" s="1"/>
  <c r="DI109" i="4"/>
  <c r="FE109" i="4" s="1"/>
  <c r="DH109" i="4"/>
  <c r="FB109" i="4" s="1"/>
  <c r="DG109" i="4"/>
  <c r="EY109" i="4" s="1"/>
  <c r="DF109" i="4"/>
  <c r="EV109" i="4" s="1"/>
  <c r="DE109" i="4"/>
  <c r="ES109" i="4" s="1"/>
  <c r="DD109" i="4"/>
  <c r="EP109" i="4" s="1"/>
  <c r="DC109" i="4"/>
  <c r="EM109" i="4" s="1"/>
  <c r="DB109" i="4"/>
  <c r="EJ109" i="4" s="1"/>
  <c r="DA109" i="4"/>
  <c r="EG109" i="4" s="1"/>
  <c r="CZ109" i="4"/>
  <c r="ED109" i="4" s="1"/>
  <c r="CY109" i="4"/>
  <c r="EA109" i="4" s="1"/>
  <c r="CX109" i="4"/>
  <c r="DX109" i="4" s="1"/>
  <c r="CW109" i="4"/>
  <c r="DU109" i="4" s="1"/>
  <c r="CV109" i="4"/>
  <c r="CT109" i="4"/>
  <c r="FP109" i="4" s="1"/>
  <c r="CS109" i="4"/>
  <c r="FM109" i="4" s="1"/>
  <c r="CR109" i="4"/>
  <c r="FJ109" i="4" s="1"/>
  <c r="CQ109" i="4"/>
  <c r="FG109" i="4" s="1"/>
  <c r="CP109" i="4"/>
  <c r="FD109" i="4" s="1"/>
  <c r="CO109" i="4"/>
  <c r="FA109" i="4" s="1"/>
  <c r="CN109" i="4"/>
  <c r="EX109" i="4" s="1"/>
  <c r="CM109" i="4"/>
  <c r="CL109" i="4"/>
  <c r="ER109" i="4" s="1"/>
  <c r="CK109" i="4"/>
  <c r="EO109" i="4" s="1"/>
  <c r="CJ109" i="4"/>
  <c r="EL109" i="4" s="1"/>
  <c r="CI109" i="4"/>
  <c r="EI109" i="4" s="1"/>
  <c r="CH109" i="4"/>
  <c r="EF109" i="4" s="1"/>
  <c r="CG109" i="4"/>
  <c r="EC109" i="4" s="1"/>
  <c r="CF109" i="4"/>
  <c r="DZ109" i="4" s="1"/>
  <c r="CE109" i="4"/>
  <c r="DW109" i="4" s="1"/>
  <c r="CD109" i="4"/>
  <c r="CA109" i="4"/>
  <c r="FO109" i="4" s="1"/>
  <c r="BZ109" i="4"/>
  <c r="FL109" i="4" s="1"/>
  <c r="BY109" i="4"/>
  <c r="FI109" i="4" s="1"/>
  <c r="BX109" i="4"/>
  <c r="FF109" i="4" s="1"/>
  <c r="BW109" i="4"/>
  <c r="FC109" i="4" s="1"/>
  <c r="BV109" i="4"/>
  <c r="EZ109" i="4" s="1"/>
  <c r="BU109" i="4"/>
  <c r="EW109" i="4" s="1"/>
  <c r="BT109" i="4"/>
  <c r="ET109" i="4" s="1"/>
  <c r="BS109" i="4"/>
  <c r="EQ109" i="4" s="1"/>
  <c r="BR109" i="4"/>
  <c r="EN109" i="4" s="1"/>
  <c r="BQ109" i="4"/>
  <c r="EK109" i="4" s="1"/>
  <c r="BP109" i="4"/>
  <c r="EH109" i="4" s="1"/>
  <c r="BO109" i="4"/>
  <c r="EE109" i="4" s="1"/>
  <c r="BN109" i="4"/>
  <c r="EB109" i="4" s="1"/>
  <c r="BM109" i="4"/>
  <c r="DY109" i="4" s="1"/>
  <c r="BL109" i="4"/>
  <c r="DV109" i="4" s="1"/>
  <c r="BK109" i="4"/>
  <c r="DS109" i="4" s="1"/>
  <c r="BJ109" i="4"/>
  <c r="DP109" i="4" s="1"/>
  <c r="FK108" i="4"/>
  <c r="DM108" i="4"/>
  <c r="FQ108" i="4" s="1"/>
  <c r="DL108" i="4"/>
  <c r="FN108" i="4" s="1"/>
  <c r="DK108" i="4"/>
  <c r="DJ108" i="4"/>
  <c r="FH108" i="4" s="1"/>
  <c r="DI108" i="4"/>
  <c r="FE108" i="4" s="1"/>
  <c r="DH108" i="4"/>
  <c r="FB108" i="4" s="1"/>
  <c r="DG108" i="4"/>
  <c r="EY108" i="4" s="1"/>
  <c r="DF108" i="4"/>
  <c r="EV108" i="4" s="1"/>
  <c r="DE108" i="4"/>
  <c r="ES108" i="4" s="1"/>
  <c r="DD108" i="4"/>
  <c r="EP108" i="4" s="1"/>
  <c r="DC108" i="4"/>
  <c r="EM108" i="4" s="1"/>
  <c r="DB108" i="4"/>
  <c r="EJ108" i="4" s="1"/>
  <c r="DA108" i="4"/>
  <c r="EG108" i="4" s="1"/>
  <c r="CZ108" i="4"/>
  <c r="ED108" i="4" s="1"/>
  <c r="CY108" i="4"/>
  <c r="EA108" i="4" s="1"/>
  <c r="CX108" i="4"/>
  <c r="DX108" i="4" s="1"/>
  <c r="CW108" i="4"/>
  <c r="DU108" i="4" s="1"/>
  <c r="CV108" i="4"/>
  <c r="CT108" i="4"/>
  <c r="FP108" i="4" s="1"/>
  <c r="CS108" i="4"/>
  <c r="FM108" i="4" s="1"/>
  <c r="CR108" i="4"/>
  <c r="FJ108" i="4" s="1"/>
  <c r="CQ108" i="4"/>
  <c r="FG108" i="4" s="1"/>
  <c r="CP108" i="4"/>
  <c r="FD108" i="4" s="1"/>
  <c r="CO108" i="4"/>
  <c r="FA108" i="4" s="1"/>
  <c r="CN108" i="4"/>
  <c r="EX108" i="4" s="1"/>
  <c r="CM108" i="4"/>
  <c r="EU108" i="4" s="1"/>
  <c r="CL108" i="4"/>
  <c r="ER108" i="4" s="1"/>
  <c r="CK108" i="4"/>
  <c r="EO108" i="4" s="1"/>
  <c r="CJ108" i="4"/>
  <c r="EL108" i="4" s="1"/>
  <c r="CI108" i="4"/>
  <c r="EI108" i="4" s="1"/>
  <c r="CH108" i="4"/>
  <c r="EF108" i="4" s="1"/>
  <c r="CG108" i="4"/>
  <c r="EC108" i="4" s="1"/>
  <c r="CF108" i="4"/>
  <c r="DZ108" i="4" s="1"/>
  <c r="CE108" i="4"/>
  <c r="DW108" i="4" s="1"/>
  <c r="CD108" i="4"/>
  <c r="DT108" i="4" s="1"/>
  <c r="CA108" i="4"/>
  <c r="FO108" i="4" s="1"/>
  <c r="BZ108" i="4"/>
  <c r="FL108" i="4" s="1"/>
  <c r="BY108" i="4"/>
  <c r="FI108" i="4" s="1"/>
  <c r="BX108" i="4"/>
  <c r="FF108" i="4" s="1"/>
  <c r="BW108" i="4"/>
  <c r="FC108" i="4" s="1"/>
  <c r="BV108" i="4"/>
  <c r="EZ108" i="4" s="1"/>
  <c r="BU108" i="4"/>
  <c r="EW108" i="4" s="1"/>
  <c r="BT108" i="4"/>
  <c r="ET108" i="4" s="1"/>
  <c r="BS108" i="4"/>
  <c r="EQ108" i="4" s="1"/>
  <c r="BR108" i="4"/>
  <c r="EN108" i="4" s="1"/>
  <c r="BQ108" i="4"/>
  <c r="EK108" i="4" s="1"/>
  <c r="BP108" i="4"/>
  <c r="EH108" i="4" s="1"/>
  <c r="BO108" i="4"/>
  <c r="EE108" i="4" s="1"/>
  <c r="BN108" i="4"/>
  <c r="EB108" i="4" s="1"/>
  <c r="BM108" i="4"/>
  <c r="DY108" i="4" s="1"/>
  <c r="BL108" i="4"/>
  <c r="DV108" i="4" s="1"/>
  <c r="BK108" i="4"/>
  <c r="DS108" i="4" s="1"/>
  <c r="BJ108" i="4"/>
  <c r="DP108" i="4" s="1"/>
  <c r="FC107" i="4"/>
  <c r="EG107" i="4"/>
  <c r="DZ107" i="4"/>
  <c r="DM107" i="4"/>
  <c r="FQ107" i="4" s="1"/>
  <c r="DL107" i="4"/>
  <c r="FN107" i="4" s="1"/>
  <c r="DK107" i="4"/>
  <c r="FK107" i="4" s="1"/>
  <c r="DJ107" i="4"/>
  <c r="FH107" i="4" s="1"/>
  <c r="DI107" i="4"/>
  <c r="FE107" i="4" s="1"/>
  <c r="DH107" i="4"/>
  <c r="FB107" i="4" s="1"/>
  <c r="DG107" i="4"/>
  <c r="EY107" i="4" s="1"/>
  <c r="DF107" i="4"/>
  <c r="EV107" i="4" s="1"/>
  <c r="DE107" i="4"/>
  <c r="ES107" i="4" s="1"/>
  <c r="DD107" i="4"/>
  <c r="EP107" i="4" s="1"/>
  <c r="DC107" i="4"/>
  <c r="EM107" i="4" s="1"/>
  <c r="DB107" i="4"/>
  <c r="EJ107" i="4" s="1"/>
  <c r="DA107" i="4"/>
  <c r="CZ107" i="4"/>
  <c r="ED107" i="4" s="1"/>
  <c r="CY107" i="4"/>
  <c r="EA107" i="4" s="1"/>
  <c r="CX107" i="4"/>
  <c r="DX107" i="4" s="1"/>
  <c r="CW107" i="4"/>
  <c r="DU107" i="4" s="1"/>
  <c r="CV107" i="4"/>
  <c r="CT107" i="4"/>
  <c r="FP107" i="4" s="1"/>
  <c r="CS107" i="4"/>
  <c r="FM107" i="4" s="1"/>
  <c r="CR107" i="4"/>
  <c r="FJ107" i="4" s="1"/>
  <c r="CQ107" i="4"/>
  <c r="FG107" i="4" s="1"/>
  <c r="CP107" i="4"/>
  <c r="FD107" i="4" s="1"/>
  <c r="CO107" i="4"/>
  <c r="FA107" i="4" s="1"/>
  <c r="CN107" i="4"/>
  <c r="EX107" i="4" s="1"/>
  <c r="CM107" i="4"/>
  <c r="EU107" i="4" s="1"/>
  <c r="CL107" i="4"/>
  <c r="ER107" i="4" s="1"/>
  <c r="CK107" i="4"/>
  <c r="EO107" i="4" s="1"/>
  <c r="CJ107" i="4"/>
  <c r="EL107" i="4" s="1"/>
  <c r="CI107" i="4"/>
  <c r="EI107" i="4" s="1"/>
  <c r="CH107" i="4"/>
  <c r="EF107" i="4" s="1"/>
  <c r="CG107" i="4"/>
  <c r="EC107" i="4" s="1"/>
  <c r="CF107" i="4"/>
  <c r="CE107" i="4"/>
  <c r="DW107" i="4" s="1"/>
  <c r="CD107" i="4"/>
  <c r="DT107" i="4" s="1"/>
  <c r="DQ107" i="4"/>
  <c r="CA107" i="4"/>
  <c r="FO107" i="4" s="1"/>
  <c r="BZ107" i="4"/>
  <c r="FL107" i="4" s="1"/>
  <c r="BY107" i="4"/>
  <c r="FI107" i="4" s="1"/>
  <c r="BX107" i="4"/>
  <c r="FF107" i="4" s="1"/>
  <c r="BW107" i="4"/>
  <c r="BV107" i="4"/>
  <c r="EZ107" i="4" s="1"/>
  <c r="BU107" i="4"/>
  <c r="EW107" i="4" s="1"/>
  <c r="BT107" i="4"/>
  <c r="ET107" i="4" s="1"/>
  <c r="BS107" i="4"/>
  <c r="EQ107" i="4" s="1"/>
  <c r="BR107" i="4"/>
  <c r="EN107" i="4" s="1"/>
  <c r="BQ107" i="4"/>
  <c r="EK107" i="4" s="1"/>
  <c r="BP107" i="4"/>
  <c r="EH107" i="4" s="1"/>
  <c r="BO107" i="4"/>
  <c r="EE107" i="4" s="1"/>
  <c r="BN107" i="4"/>
  <c r="EB107" i="4" s="1"/>
  <c r="BM107" i="4"/>
  <c r="DY107" i="4" s="1"/>
  <c r="BL107" i="4"/>
  <c r="DV107" i="4" s="1"/>
  <c r="BK107" i="4"/>
  <c r="DS107" i="4" s="1"/>
  <c r="BJ107" i="4"/>
  <c r="DP107" i="4" s="1"/>
  <c r="FI106" i="4"/>
  <c r="EP106" i="4"/>
  <c r="DM106" i="4"/>
  <c r="FQ106" i="4" s="1"/>
  <c r="DL106" i="4"/>
  <c r="FN106" i="4" s="1"/>
  <c r="DK106" i="4"/>
  <c r="FK106" i="4" s="1"/>
  <c r="DJ106" i="4"/>
  <c r="FH106" i="4" s="1"/>
  <c r="DI106" i="4"/>
  <c r="FE106" i="4" s="1"/>
  <c r="DH106" i="4"/>
  <c r="FB106" i="4" s="1"/>
  <c r="DG106" i="4"/>
  <c r="EY106" i="4" s="1"/>
  <c r="DF106" i="4"/>
  <c r="EV106" i="4" s="1"/>
  <c r="DE106" i="4"/>
  <c r="ES106" i="4" s="1"/>
  <c r="DD106" i="4"/>
  <c r="DC106" i="4"/>
  <c r="EM106" i="4" s="1"/>
  <c r="DB106" i="4"/>
  <c r="EJ106" i="4" s="1"/>
  <c r="DA106" i="4"/>
  <c r="EG106" i="4" s="1"/>
  <c r="CZ106" i="4"/>
  <c r="ED106" i="4" s="1"/>
  <c r="CY106" i="4"/>
  <c r="EA106" i="4" s="1"/>
  <c r="CX106" i="4"/>
  <c r="DX106" i="4" s="1"/>
  <c r="CW106" i="4"/>
  <c r="DU106" i="4" s="1"/>
  <c r="CV106" i="4"/>
  <c r="CT106" i="4"/>
  <c r="FP106" i="4" s="1"/>
  <c r="CS106" i="4"/>
  <c r="FM106" i="4" s="1"/>
  <c r="CR106" i="4"/>
  <c r="FJ106" i="4" s="1"/>
  <c r="CQ106" i="4"/>
  <c r="FG106" i="4" s="1"/>
  <c r="CP106" i="4"/>
  <c r="FD106" i="4" s="1"/>
  <c r="CO106" i="4"/>
  <c r="FA106" i="4" s="1"/>
  <c r="CN106" i="4"/>
  <c r="EX106" i="4" s="1"/>
  <c r="CM106" i="4"/>
  <c r="EU106" i="4" s="1"/>
  <c r="CL106" i="4"/>
  <c r="ER106" i="4" s="1"/>
  <c r="CK106" i="4"/>
  <c r="EO106" i="4" s="1"/>
  <c r="CJ106" i="4"/>
  <c r="EL106" i="4" s="1"/>
  <c r="CI106" i="4"/>
  <c r="EI106" i="4" s="1"/>
  <c r="CH106" i="4"/>
  <c r="EF106" i="4" s="1"/>
  <c r="CG106" i="4"/>
  <c r="EC106" i="4" s="1"/>
  <c r="CF106" i="4"/>
  <c r="DZ106" i="4" s="1"/>
  <c r="CE106" i="4"/>
  <c r="DW106" i="4" s="1"/>
  <c r="CD106" i="4"/>
  <c r="DT106" i="4" s="1"/>
  <c r="DQ106" i="4"/>
  <c r="CA106" i="4"/>
  <c r="FO106" i="4" s="1"/>
  <c r="BZ106" i="4"/>
  <c r="FL106" i="4" s="1"/>
  <c r="BY106" i="4"/>
  <c r="BX106" i="4"/>
  <c r="FF106" i="4" s="1"/>
  <c r="BW106" i="4"/>
  <c r="FC106" i="4" s="1"/>
  <c r="BV106" i="4"/>
  <c r="EZ106" i="4" s="1"/>
  <c r="BU106" i="4"/>
  <c r="EW106" i="4" s="1"/>
  <c r="BT106" i="4"/>
  <c r="ET106" i="4" s="1"/>
  <c r="BS106" i="4"/>
  <c r="EQ106" i="4" s="1"/>
  <c r="BR106" i="4"/>
  <c r="EN106" i="4" s="1"/>
  <c r="BQ106" i="4"/>
  <c r="EK106" i="4" s="1"/>
  <c r="BP106" i="4"/>
  <c r="EH106" i="4" s="1"/>
  <c r="BO106" i="4"/>
  <c r="EE106" i="4" s="1"/>
  <c r="BN106" i="4"/>
  <c r="EB106" i="4" s="1"/>
  <c r="BM106" i="4"/>
  <c r="DY106" i="4" s="1"/>
  <c r="BL106" i="4"/>
  <c r="DV106" i="4" s="1"/>
  <c r="BK106" i="4"/>
  <c r="DS106" i="4" s="1"/>
  <c r="BJ106" i="4"/>
  <c r="DP106" i="4" s="1"/>
  <c r="DM105" i="4"/>
  <c r="FQ105" i="4" s="1"/>
  <c r="DL105" i="4"/>
  <c r="FN105" i="4" s="1"/>
  <c r="DK105" i="4"/>
  <c r="FK105" i="4" s="1"/>
  <c r="DJ105" i="4"/>
  <c r="FH105" i="4" s="1"/>
  <c r="DI105" i="4"/>
  <c r="FE105" i="4" s="1"/>
  <c r="DH105" i="4"/>
  <c r="FB105" i="4" s="1"/>
  <c r="DG105" i="4"/>
  <c r="EY105" i="4" s="1"/>
  <c r="DF105" i="4"/>
  <c r="EV105" i="4" s="1"/>
  <c r="DE105" i="4"/>
  <c r="ES105" i="4" s="1"/>
  <c r="DD105" i="4"/>
  <c r="EP105" i="4" s="1"/>
  <c r="DC105" i="4"/>
  <c r="EM105" i="4" s="1"/>
  <c r="DB105" i="4"/>
  <c r="EJ105" i="4" s="1"/>
  <c r="DA105" i="4"/>
  <c r="EG105" i="4" s="1"/>
  <c r="CZ105" i="4"/>
  <c r="ED105" i="4" s="1"/>
  <c r="CY105" i="4"/>
  <c r="EA105" i="4" s="1"/>
  <c r="CX105" i="4"/>
  <c r="DX105" i="4" s="1"/>
  <c r="CW105" i="4"/>
  <c r="DU105" i="4" s="1"/>
  <c r="CV105" i="4"/>
  <c r="CT105" i="4"/>
  <c r="FP105" i="4" s="1"/>
  <c r="CS105" i="4"/>
  <c r="FM105" i="4" s="1"/>
  <c r="CR105" i="4"/>
  <c r="FJ105" i="4" s="1"/>
  <c r="CQ105" i="4"/>
  <c r="FG105" i="4" s="1"/>
  <c r="CP105" i="4"/>
  <c r="FD105" i="4" s="1"/>
  <c r="CO105" i="4"/>
  <c r="FA105" i="4" s="1"/>
  <c r="CN105" i="4"/>
  <c r="EX105" i="4" s="1"/>
  <c r="CM105" i="4"/>
  <c r="EU105" i="4" s="1"/>
  <c r="CL105" i="4"/>
  <c r="ER105" i="4" s="1"/>
  <c r="CK105" i="4"/>
  <c r="EO105" i="4" s="1"/>
  <c r="CJ105" i="4"/>
  <c r="EL105" i="4" s="1"/>
  <c r="CI105" i="4"/>
  <c r="EI105" i="4" s="1"/>
  <c r="CH105" i="4"/>
  <c r="EF105" i="4" s="1"/>
  <c r="CG105" i="4"/>
  <c r="EC105" i="4" s="1"/>
  <c r="CF105" i="4"/>
  <c r="DZ105" i="4" s="1"/>
  <c r="CE105" i="4"/>
  <c r="DW105" i="4" s="1"/>
  <c r="CD105" i="4"/>
  <c r="DT105" i="4" s="1"/>
  <c r="CA105" i="4"/>
  <c r="FO105" i="4" s="1"/>
  <c r="BZ105" i="4"/>
  <c r="FL105" i="4" s="1"/>
  <c r="BY105" i="4"/>
  <c r="FI105" i="4" s="1"/>
  <c r="BX105" i="4"/>
  <c r="FF105" i="4" s="1"/>
  <c r="BW105" i="4"/>
  <c r="FC105" i="4" s="1"/>
  <c r="BV105" i="4"/>
  <c r="EZ105" i="4" s="1"/>
  <c r="BU105" i="4"/>
  <c r="EW105" i="4" s="1"/>
  <c r="BT105" i="4"/>
  <c r="ET105" i="4" s="1"/>
  <c r="BS105" i="4"/>
  <c r="EQ105" i="4" s="1"/>
  <c r="BR105" i="4"/>
  <c r="EN105" i="4" s="1"/>
  <c r="BQ105" i="4"/>
  <c r="EK105" i="4" s="1"/>
  <c r="BP105" i="4"/>
  <c r="EH105" i="4" s="1"/>
  <c r="BO105" i="4"/>
  <c r="EE105" i="4" s="1"/>
  <c r="BN105" i="4"/>
  <c r="EB105" i="4" s="1"/>
  <c r="BM105" i="4"/>
  <c r="DY105" i="4" s="1"/>
  <c r="BL105" i="4"/>
  <c r="DV105" i="4" s="1"/>
  <c r="BK105" i="4"/>
  <c r="DS105" i="4" s="1"/>
  <c r="BJ105" i="4"/>
  <c r="DP105" i="4" s="1"/>
  <c r="FK104" i="4"/>
  <c r="ET104" i="4"/>
  <c r="DM104" i="4"/>
  <c r="FQ104" i="4" s="1"/>
  <c r="DL104" i="4"/>
  <c r="FN104" i="4" s="1"/>
  <c r="DK104" i="4"/>
  <c r="DJ104" i="4"/>
  <c r="FH104" i="4" s="1"/>
  <c r="DI104" i="4"/>
  <c r="FE104" i="4" s="1"/>
  <c r="DH104" i="4"/>
  <c r="FB104" i="4" s="1"/>
  <c r="DG104" i="4"/>
  <c r="EY104" i="4" s="1"/>
  <c r="DF104" i="4"/>
  <c r="EV104" i="4" s="1"/>
  <c r="DE104" i="4"/>
  <c r="ES104" i="4" s="1"/>
  <c r="DD104" i="4"/>
  <c r="EP104" i="4" s="1"/>
  <c r="DC104" i="4"/>
  <c r="EM104" i="4" s="1"/>
  <c r="DB104" i="4"/>
  <c r="EJ104" i="4" s="1"/>
  <c r="DA104" i="4"/>
  <c r="EG104" i="4" s="1"/>
  <c r="CZ104" i="4"/>
  <c r="ED104" i="4" s="1"/>
  <c r="CY104" i="4"/>
  <c r="EA104" i="4" s="1"/>
  <c r="CX104" i="4"/>
  <c r="DX104" i="4" s="1"/>
  <c r="CW104" i="4"/>
  <c r="DU104" i="4" s="1"/>
  <c r="CV104" i="4"/>
  <c r="CT104" i="4"/>
  <c r="FP104" i="4" s="1"/>
  <c r="CS104" i="4"/>
  <c r="FM104" i="4" s="1"/>
  <c r="CR104" i="4"/>
  <c r="FJ104" i="4" s="1"/>
  <c r="CQ104" i="4"/>
  <c r="FG104" i="4" s="1"/>
  <c r="CP104" i="4"/>
  <c r="FD104" i="4" s="1"/>
  <c r="CO104" i="4"/>
  <c r="FA104" i="4" s="1"/>
  <c r="CN104" i="4"/>
  <c r="EX104" i="4" s="1"/>
  <c r="CM104" i="4"/>
  <c r="EU104" i="4" s="1"/>
  <c r="CL104" i="4"/>
  <c r="ER104" i="4" s="1"/>
  <c r="CK104" i="4"/>
  <c r="EO104" i="4" s="1"/>
  <c r="CJ104" i="4"/>
  <c r="EL104" i="4" s="1"/>
  <c r="CI104" i="4"/>
  <c r="EI104" i="4" s="1"/>
  <c r="CH104" i="4"/>
  <c r="EF104" i="4" s="1"/>
  <c r="CG104" i="4"/>
  <c r="EC104" i="4" s="1"/>
  <c r="CF104" i="4"/>
  <c r="DZ104" i="4" s="1"/>
  <c r="CE104" i="4"/>
  <c r="DW104" i="4" s="1"/>
  <c r="CD104" i="4"/>
  <c r="DT104" i="4" s="1"/>
  <c r="CA104" i="4"/>
  <c r="FO104" i="4" s="1"/>
  <c r="BZ104" i="4"/>
  <c r="FL104" i="4" s="1"/>
  <c r="BY104" i="4"/>
  <c r="FI104" i="4" s="1"/>
  <c r="BX104" i="4"/>
  <c r="FF104" i="4" s="1"/>
  <c r="BW104" i="4"/>
  <c r="FC104" i="4" s="1"/>
  <c r="BV104" i="4"/>
  <c r="EZ104" i="4" s="1"/>
  <c r="BU104" i="4"/>
  <c r="EW104" i="4" s="1"/>
  <c r="BT104" i="4"/>
  <c r="BS104" i="4"/>
  <c r="EQ104" i="4" s="1"/>
  <c r="BR104" i="4"/>
  <c r="EN104" i="4" s="1"/>
  <c r="BQ104" i="4"/>
  <c r="EK104" i="4" s="1"/>
  <c r="BP104" i="4"/>
  <c r="EH104" i="4" s="1"/>
  <c r="BO104" i="4"/>
  <c r="EE104" i="4" s="1"/>
  <c r="BN104" i="4"/>
  <c r="EB104" i="4" s="1"/>
  <c r="BM104" i="4"/>
  <c r="DY104" i="4" s="1"/>
  <c r="BL104" i="4"/>
  <c r="DV104" i="4" s="1"/>
  <c r="BK104" i="4"/>
  <c r="DS104" i="4" s="1"/>
  <c r="BJ104" i="4"/>
  <c r="DP104" i="4" s="1"/>
  <c r="FQ103" i="4"/>
  <c r="FN103" i="4"/>
  <c r="EG103" i="4"/>
  <c r="DM103" i="4"/>
  <c r="DL103" i="4"/>
  <c r="DK103" i="4"/>
  <c r="FK103" i="4" s="1"/>
  <c r="DJ103" i="4"/>
  <c r="FH103" i="4" s="1"/>
  <c r="DI103" i="4"/>
  <c r="FE103" i="4" s="1"/>
  <c r="DH103" i="4"/>
  <c r="FB103" i="4" s="1"/>
  <c r="DG103" i="4"/>
  <c r="EY103" i="4" s="1"/>
  <c r="DF103" i="4"/>
  <c r="EV103" i="4" s="1"/>
  <c r="DE103" i="4"/>
  <c r="ES103" i="4" s="1"/>
  <c r="DD103" i="4"/>
  <c r="EP103" i="4" s="1"/>
  <c r="DC103" i="4"/>
  <c r="EM103" i="4" s="1"/>
  <c r="DB103" i="4"/>
  <c r="EJ103" i="4" s="1"/>
  <c r="DA103" i="4"/>
  <c r="CZ103" i="4"/>
  <c r="ED103" i="4" s="1"/>
  <c r="CY103" i="4"/>
  <c r="EA103" i="4" s="1"/>
  <c r="CX103" i="4"/>
  <c r="DX103" i="4" s="1"/>
  <c r="CW103" i="4"/>
  <c r="DU103" i="4" s="1"/>
  <c r="CV103" i="4"/>
  <c r="CT103" i="4"/>
  <c r="FP103" i="4" s="1"/>
  <c r="CS103" i="4"/>
  <c r="FM103" i="4" s="1"/>
  <c r="CR103" i="4"/>
  <c r="FJ103" i="4" s="1"/>
  <c r="CQ103" i="4"/>
  <c r="FG103" i="4" s="1"/>
  <c r="CP103" i="4"/>
  <c r="FD103" i="4" s="1"/>
  <c r="CO103" i="4"/>
  <c r="FA103" i="4" s="1"/>
  <c r="CN103" i="4"/>
  <c r="EX103" i="4" s="1"/>
  <c r="CM103" i="4"/>
  <c r="EU103" i="4" s="1"/>
  <c r="CL103" i="4"/>
  <c r="ER103" i="4" s="1"/>
  <c r="CK103" i="4"/>
  <c r="EO103" i="4" s="1"/>
  <c r="CJ103" i="4"/>
  <c r="EL103" i="4" s="1"/>
  <c r="CI103" i="4"/>
  <c r="EI103" i="4" s="1"/>
  <c r="CH103" i="4"/>
  <c r="EF103" i="4" s="1"/>
  <c r="CG103" i="4"/>
  <c r="EC103" i="4" s="1"/>
  <c r="CF103" i="4"/>
  <c r="DZ103" i="4" s="1"/>
  <c r="CE103" i="4"/>
  <c r="DW103" i="4" s="1"/>
  <c r="CD103" i="4"/>
  <c r="DT103" i="4" s="1"/>
  <c r="DQ103" i="4"/>
  <c r="CA103" i="4"/>
  <c r="FO103" i="4" s="1"/>
  <c r="BZ103" i="4"/>
  <c r="FL103" i="4" s="1"/>
  <c r="BY103" i="4"/>
  <c r="FI103" i="4" s="1"/>
  <c r="BX103" i="4"/>
  <c r="FF103" i="4" s="1"/>
  <c r="BW103" i="4"/>
  <c r="FC103" i="4" s="1"/>
  <c r="BV103" i="4"/>
  <c r="EZ103" i="4" s="1"/>
  <c r="BU103" i="4"/>
  <c r="EW103" i="4" s="1"/>
  <c r="BT103" i="4"/>
  <c r="ET103" i="4" s="1"/>
  <c r="BS103" i="4"/>
  <c r="EQ103" i="4" s="1"/>
  <c r="BR103" i="4"/>
  <c r="EN103" i="4" s="1"/>
  <c r="BQ103" i="4"/>
  <c r="EK103" i="4" s="1"/>
  <c r="BP103" i="4"/>
  <c r="EH103" i="4" s="1"/>
  <c r="BO103" i="4"/>
  <c r="EE103" i="4" s="1"/>
  <c r="BN103" i="4"/>
  <c r="EB103" i="4" s="1"/>
  <c r="BM103" i="4"/>
  <c r="DY103" i="4" s="1"/>
  <c r="BL103" i="4"/>
  <c r="DV103" i="4" s="1"/>
  <c r="BK103" i="4"/>
  <c r="DS103" i="4" s="1"/>
  <c r="BJ103" i="4"/>
  <c r="DP103" i="4" s="1"/>
  <c r="FL102" i="4"/>
  <c r="ED102" i="4"/>
  <c r="DM102" i="4"/>
  <c r="FQ102" i="4" s="1"/>
  <c r="DL102" i="4"/>
  <c r="FN102" i="4" s="1"/>
  <c r="DK102" i="4"/>
  <c r="FK102" i="4" s="1"/>
  <c r="DJ102" i="4"/>
  <c r="FH102" i="4" s="1"/>
  <c r="DI102" i="4"/>
  <c r="FE102" i="4" s="1"/>
  <c r="DH102" i="4"/>
  <c r="FB102" i="4" s="1"/>
  <c r="DG102" i="4"/>
  <c r="EY102" i="4" s="1"/>
  <c r="DF102" i="4"/>
  <c r="EV102" i="4" s="1"/>
  <c r="DE102" i="4"/>
  <c r="ES102" i="4" s="1"/>
  <c r="DD102" i="4"/>
  <c r="EP102" i="4" s="1"/>
  <c r="DC102" i="4"/>
  <c r="EM102" i="4" s="1"/>
  <c r="DB102" i="4"/>
  <c r="EJ102" i="4" s="1"/>
  <c r="DA102" i="4"/>
  <c r="EG102" i="4" s="1"/>
  <c r="CZ102" i="4"/>
  <c r="CY102" i="4"/>
  <c r="EA102" i="4" s="1"/>
  <c r="CX102" i="4"/>
  <c r="DX102" i="4" s="1"/>
  <c r="CW102" i="4"/>
  <c r="DU102" i="4" s="1"/>
  <c r="CV102" i="4"/>
  <c r="CT102" i="4"/>
  <c r="FP102" i="4" s="1"/>
  <c r="CS102" i="4"/>
  <c r="FM102" i="4" s="1"/>
  <c r="CR102" i="4"/>
  <c r="FJ102" i="4" s="1"/>
  <c r="CQ102" i="4"/>
  <c r="FG102" i="4" s="1"/>
  <c r="CP102" i="4"/>
  <c r="FD102" i="4" s="1"/>
  <c r="CO102" i="4"/>
  <c r="FA102" i="4" s="1"/>
  <c r="CN102" i="4"/>
  <c r="EX102" i="4" s="1"/>
  <c r="CM102" i="4"/>
  <c r="EU102" i="4" s="1"/>
  <c r="CL102" i="4"/>
  <c r="ER102" i="4" s="1"/>
  <c r="CK102" i="4"/>
  <c r="EO102" i="4" s="1"/>
  <c r="CJ102" i="4"/>
  <c r="EL102" i="4" s="1"/>
  <c r="CI102" i="4"/>
  <c r="EI102" i="4" s="1"/>
  <c r="CH102" i="4"/>
  <c r="EF102" i="4" s="1"/>
  <c r="CG102" i="4"/>
  <c r="EC102" i="4" s="1"/>
  <c r="CF102" i="4"/>
  <c r="DZ102" i="4" s="1"/>
  <c r="CE102" i="4"/>
  <c r="DW102" i="4" s="1"/>
  <c r="CD102" i="4"/>
  <c r="DT102" i="4" s="1"/>
  <c r="DQ102" i="4"/>
  <c r="CA102" i="4"/>
  <c r="FO102" i="4" s="1"/>
  <c r="BZ102" i="4"/>
  <c r="BY102" i="4"/>
  <c r="FI102" i="4" s="1"/>
  <c r="BX102" i="4"/>
  <c r="FF102" i="4" s="1"/>
  <c r="BW102" i="4"/>
  <c r="FC102" i="4" s="1"/>
  <c r="BV102" i="4"/>
  <c r="EZ102" i="4" s="1"/>
  <c r="BU102" i="4"/>
  <c r="EW102" i="4" s="1"/>
  <c r="BT102" i="4"/>
  <c r="ET102" i="4" s="1"/>
  <c r="BS102" i="4"/>
  <c r="EQ102" i="4" s="1"/>
  <c r="BR102" i="4"/>
  <c r="EN102" i="4" s="1"/>
  <c r="BQ102" i="4"/>
  <c r="EK102" i="4" s="1"/>
  <c r="BP102" i="4"/>
  <c r="EH102" i="4" s="1"/>
  <c r="BO102" i="4"/>
  <c r="EE102" i="4" s="1"/>
  <c r="BN102" i="4"/>
  <c r="EB102" i="4" s="1"/>
  <c r="BM102" i="4"/>
  <c r="DY102" i="4" s="1"/>
  <c r="BL102" i="4"/>
  <c r="DV102" i="4" s="1"/>
  <c r="BK102" i="4"/>
  <c r="DS102" i="4" s="1"/>
  <c r="BJ102" i="4"/>
  <c r="DP102" i="4" s="1"/>
  <c r="DM101" i="4"/>
  <c r="FQ101" i="4" s="1"/>
  <c r="DL101" i="4"/>
  <c r="FN101" i="4" s="1"/>
  <c r="DK101" i="4"/>
  <c r="FK101" i="4" s="1"/>
  <c r="DJ101" i="4"/>
  <c r="FH101" i="4" s="1"/>
  <c r="DI101" i="4"/>
  <c r="FE101" i="4" s="1"/>
  <c r="DH101" i="4"/>
  <c r="FB101" i="4" s="1"/>
  <c r="DG101" i="4"/>
  <c r="EY101" i="4" s="1"/>
  <c r="DF101" i="4"/>
  <c r="EV101" i="4" s="1"/>
  <c r="DE101" i="4"/>
  <c r="ES101" i="4" s="1"/>
  <c r="DD101" i="4"/>
  <c r="EP101" i="4" s="1"/>
  <c r="DC101" i="4"/>
  <c r="EM101" i="4" s="1"/>
  <c r="DB101" i="4"/>
  <c r="EJ101" i="4" s="1"/>
  <c r="DA101" i="4"/>
  <c r="EG101" i="4" s="1"/>
  <c r="CZ101" i="4"/>
  <c r="ED101" i="4" s="1"/>
  <c r="CY101" i="4"/>
  <c r="EA101" i="4" s="1"/>
  <c r="CX101" i="4"/>
  <c r="DX101" i="4" s="1"/>
  <c r="CW101" i="4"/>
  <c r="DU101" i="4" s="1"/>
  <c r="CV101" i="4"/>
  <c r="CT101" i="4"/>
  <c r="FP101" i="4" s="1"/>
  <c r="CS101" i="4"/>
  <c r="FM101" i="4" s="1"/>
  <c r="CR101" i="4"/>
  <c r="FJ101" i="4" s="1"/>
  <c r="CQ101" i="4"/>
  <c r="FG101" i="4" s="1"/>
  <c r="CP101" i="4"/>
  <c r="FD101" i="4" s="1"/>
  <c r="CO101" i="4"/>
  <c r="FA101" i="4" s="1"/>
  <c r="CN101" i="4"/>
  <c r="EX101" i="4" s="1"/>
  <c r="CM101" i="4"/>
  <c r="EU101" i="4" s="1"/>
  <c r="CL101" i="4"/>
  <c r="ER101" i="4" s="1"/>
  <c r="CK101" i="4"/>
  <c r="EO101" i="4" s="1"/>
  <c r="CJ101" i="4"/>
  <c r="EL101" i="4" s="1"/>
  <c r="CI101" i="4"/>
  <c r="EI101" i="4" s="1"/>
  <c r="CH101" i="4"/>
  <c r="EF101" i="4" s="1"/>
  <c r="CG101" i="4"/>
  <c r="EC101" i="4" s="1"/>
  <c r="CF101" i="4"/>
  <c r="DZ101" i="4" s="1"/>
  <c r="CE101" i="4"/>
  <c r="DW101" i="4" s="1"/>
  <c r="CD101" i="4"/>
  <c r="DT101" i="4" s="1"/>
  <c r="DQ101" i="4"/>
  <c r="CA101" i="4"/>
  <c r="FO101" i="4" s="1"/>
  <c r="BZ101" i="4"/>
  <c r="FL101" i="4" s="1"/>
  <c r="BY101" i="4"/>
  <c r="FI101" i="4" s="1"/>
  <c r="BX101" i="4"/>
  <c r="FF101" i="4" s="1"/>
  <c r="BW101" i="4"/>
  <c r="FC101" i="4" s="1"/>
  <c r="BV101" i="4"/>
  <c r="EZ101" i="4" s="1"/>
  <c r="BU101" i="4"/>
  <c r="EW101" i="4" s="1"/>
  <c r="BT101" i="4"/>
  <c r="ET101" i="4" s="1"/>
  <c r="BS101" i="4"/>
  <c r="EQ101" i="4" s="1"/>
  <c r="BR101" i="4"/>
  <c r="EN101" i="4" s="1"/>
  <c r="BQ101" i="4"/>
  <c r="EK101" i="4" s="1"/>
  <c r="BP101" i="4"/>
  <c r="EH101" i="4" s="1"/>
  <c r="BO101" i="4"/>
  <c r="EE101" i="4" s="1"/>
  <c r="BN101" i="4"/>
  <c r="EB101" i="4" s="1"/>
  <c r="BM101" i="4"/>
  <c r="DY101" i="4" s="1"/>
  <c r="BL101" i="4"/>
  <c r="DV101" i="4" s="1"/>
  <c r="BK101" i="4"/>
  <c r="DS101" i="4" s="1"/>
  <c r="BJ101" i="4"/>
  <c r="DP101" i="4" s="1"/>
  <c r="DM100" i="4"/>
  <c r="FQ100" i="4" s="1"/>
  <c r="DL100" i="4"/>
  <c r="FN100" i="4" s="1"/>
  <c r="DK100" i="4"/>
  <c r="FK100" i="4" s="1"/>
  <c r="DJ100" i="4"/>
  <c r="FH100" i="4" s="1"/>
  <c r="DI100" i="4"/>
  <c r="FE100" i="4" s="1"/>
  <c r="DH100" i="4"/>
  <c r="FB100" i="4" s="1"/>
  <c r="DG100" i="4"/>
  <c r="EY100" i="4" s="1"/>
  <c r="DF100" i="4"/>
  <c r="EV100" i="4" s="1"/>
  <c r="DE100" i="4"/>
  <c r="ES100" i="4" s="1"/>
  <c r="DD100" i="4"/>
  <c r="EP100" i="4" s="1"/>
  <c r="DC100" i="4"/>
  <c r="EM100" i="4" s="1"/>
  <c r="DB100" i="4"/>
  <c r="EJ100" i="4" s="1"/>
  <c r="DA100" i="4"/>
  <c r="EG100" i="4" s="1"/>
  <c r="CZ100" i="4"/>
  <c r="ED100" i="4" s="1"/>
  <c r="CY100" i="4"/>
  <c r="EA100" i="4" s="1"/>
  <c r="CX100" i="4"/>
  <c r="DX100" i="4" s="1"/>
  <c r="CW100" i="4"/>
  <c r="DU100" i="4" s="1"/>
  <c r="CV100" i="4"/>
  <c r="CT100" i="4"/>
  <c r="FP100" i="4" s="1"/>
  <c r="CS100" i="4"/>
  <c r="FM100" i="4" s="1"/>
  <c r="CR100" i="4"/>
  <c r="FJ100" i="4" s="1"/>
  <c r="CQ100" i="4"/>
  <c r="FG100" i="4" s="1"/>
  <c r="CP100" i="4"/>
  <c r="FD100" i="4" s="1"/>
  <c r="CO100" i="4"/>
  <c r="FA100" i="4" s="1"/>
  <c r="CN100" i="4"/>
  <c r="EX100" i="4" s="1"/>
  <c r="CM100" i="4"/>
  <c r="EU100" i="4" s="1"/>
  <c r="CL100" i="4"/>
  <c r="ER100" i="4" s="1"/>
  <c r="CK100" i="4"/>
  <c r="EO100" i="4" s="1"/>
  <c r="CJ100" i="4"/>
  <c r="EL100" i="4" s="1"/>
  <c r="CI100" i="4"/>
  <c r="EI100" i="4" s="1"/>
  <c r="CH100" i="4"/>
  <c r="EF100" i="4" s="1"/>
  <c r="CG100" i="4"/>
  <c r="EC100" i="4" s="1"/>
  <c r="CF100" i="4"/>
  <c r="DZ100" i="4" s="1"/>
  <c r="CE100" i="4"/>
  <c r="DW100" i="4" s="1"/>
  <c r="CD100" i="4"/>
  <c r="DT100" i="4" s="1"/>
  <c r="CA100" i="4"/>
  <c r="FO100" i="4" s="1"/>
  <c r="BZ100" i="4"/>
  <c r="FL100" i="4" s="1"/>
  <c r="BY100" i="4"/>
  <c r="FI100" i="4" s="1"/>
  <c r="BX100" i="4"/>
  <c r="FF100" i="4" s="1"/>
  <c r="BW100" i="4"/>
  <c r="FC100" i="4" s="1"/>
  <c r="BV100" i="4"/>
  <c r="EZ100" i="4" s="1"/>
  <c r="BU100" i="4"/>
  <c r="EW100" i="4" s="1"/>
  <c r="BT100" i="4"/>
  <c r="ET100" i="4" s="1"/>
  <c r="BS100" i="4"/>
  <c r="EQ100" i="4" s="1"/>
  <c r="BR100" i="4"/>
  <c r="EN100" i="4" s="1"/>
  <c r="BQ100" i="4"/>
  <c r="EK100" i="4" s="1"/>
  <c r="BP100" i="4"/>
  <c r="EH100" i="4" s="1"/>
  <c r="BO100" i="4"/>
  <c r="EE100" i="4" s="1"/>
  <c r="BN100" i="4"/>
  <c r="EB100" i="4" s="1"/>
  <c r="BM100" i="4"/>
  <c r="DY100" i="4" s="1"/>
  <c r="BL100" i="4"/>
  <c r="DV100" i="4" s="1"/>
  <c r="BK100" i="4"/>
  <c r="DS100" i="4" s="1"/>
  <c r="BJ100" i="4"/>
  <c r="DP100" i="4" s="1"/>
  <c r="EG99" i="4"/>
  <c r="DM99" i="4"/>
  <c r="FQ99" i="4" s="1"/>
  <c r="DL99" i="4"/>
  <c r="FN99" i="4" s="1"/>
  <c r="DK99" i="4"/>
  <c r="FK99" i="4" s="1"/>
  <c r="DJ99" i="4"/>
  <c r="FH99" i="4" s="1"/>
  <c r="DI99" i="4"/>
  <c r="FE99" i="4" s="1"/>
  <c r="DH99" i="4"/>
  <c r="FB99" i="4" s="1"/>
  <c r="DG99" i="4"/>
  <c r="EY99" i="4" s="1"/>
  <c r="DF99" i="4"/>
  <c r="EV99" i="4" s="1"/>
  <c r="DE99" i="4"/>
  <c r="ES99" i="4" s="1"/>
  <c r="DD99" i="4"/>
  <c r="EP99" i="4" s="1"/>
  <c r="DC99" i="4"/>
  <c r="EM99" i="4" s="1"/>
  <c r="DB99" i="4"/>
  <c r="EJ99" i="4" s="1"/>
  <c r="DA99" i="4"/>
  <c r="CZ99" i="4"/>
  <c r="ED99" i="4" s="1"/>
  <c r="CY99" i="4"/>
  <c r="EA99" i="4" s="1"/>
  <c r="CX99" i="4"/>
  <c r="DX99" i="4" s="1"/>
  <c r="CW99" i="4"/>
  <c r="DU99" i="4" s="1"/>
  <c r="CV99" i="4"/>
  <c r="CT99" i="4"/>
  <c r="FP99" i="4" s="1"/>
  <c r="CS99" i="4"/>
  <c r="FM99" i="4" s="1"/>
  <c r="CR99" i="4"/>
  <c r="FJ99" i="4" s="1"/>
  <c r="CQ99" i="4"/>
  <c r="FG99" i="4" s="1"/>
  <c r="CP99" i="4"/>
  <c r="FD99" i="4" s="1"/>
  <c r="CO99" i="4"/>
  <c r="FA99" i="4" s="1"/>
  <c r="CN99" i="4"/>
  <c r="EX99" i="4" s="1"/>
  <c r="CM99" i="4"/>
  <c r="EU99" i="4" s="1"/>
  <c r="CL99" i="4"/>
  <c r="ER99" i="4" s="1"/>
  <c r="CK99" i="4"/>
  <c r="EO99" i="4" s="1"/>
  <c r="CJ99" i="4"/>
  <c r="EL99" i="4" s="1"/>
  <c r="CI99" i="4"/>
  <c r="EI99" i="4" s="1"/>
  <c r="CH99" i="4"/>
  <c r="EF99" i="4" s="1"/>
  <c r="CG99" i="4"/>
  <c r="EC99" i="4" s="1"/>
  <c r="CF99" i="4"/>
  <c r="DZ99" i="4" s="1"/>
  <c r="CE99" i="4"/>
  <c r="DW99" i="4" s="1"/>
  <c r="CD99" i="4"/>
  <c r="DT99" i="4" s="1"/>
  <c r="DQ99" i="4"/>
  <c r="CA99" i="4"/>
  <c r="FO99" i="4" s="1"/>
  <c r="BZ99" i="4"/>
  <c r="FL99" i="4" s="1"/>
  <c r="BY99" i="4"/>
  <c r="FI99" i="4" s="1"/>
  <c r="BX99" i="4"/>
  <c r="FF99" i="4" s="1"/>
  <c r="BW99" i="4"/>
  <c r="FC99" i="4" s="1"/>
  <c r="BV99" i="4"/>
  <c r="EZ99" i="4" s="1"/>
  <c r="BU99" i="4"/>
  <c r="EW99" i="4" s="1"/>
  <c r="BT99" i="4"/>
  <c r="ET99" i="4" s="1"/>
  <c r="BS99" i="4"/>
  <c r="EQ99" i="4" s="1"/>
  <c r="BR99" i="4"/>
  <c r="EN99" i="4" s="1"/>
  <c r="BQ99" i="4"/>
  <c r="EK99" i="4" s="1"/>
  <c r="BP99" i="4"/>
  <c r="EH99" i="4" s="1"/>
  <c r="BO99" i="4"/>
  <c r="EE99" i="4" s="1"/>
  <c r="BN99" i="4"/>
  <c r="EB99" i="4" s="1"/>
  <c r="BM99" i="4"/>
  <c r="DY99" i="4" s="1"/>
  <c r="BL99" i="4"/>
  <c r="DV99" i="4" s="1"/>
  <c r="BK99" i="4"/>
  <c r="DS99" i="4" s="1"/>
  <c r="BJ99" i="4"/>
  <c r="DP99" i="4" s="1"/>
  <c r="FQ98" i="4"/>
  <c r="ER98" i="4"/>
  <c r="EP98" i="4"/>
  <c r="DM98" i="4"/>
  <c r="DL98" i="4"/>
  <c r="FN98" i="4" s="1"/>
  <c r="DK98" i="4"/>
  <c r="FK98" i="4" s="1"/>
  <c r="DJ98" i="4"/>
  <c r="FH98" i="4" s="1"/>
  <c r="DI98" i="4"/>
  <c r="FE98" i="4" s="1"/>
  <c r="DH98" i="4"/>
  <c r="FB98" i="4" s="1"/>
  <c r="DG98" i="4"/>
  <c r="EY98" i="4" s="1"/>
  <c r="DF98" i="4"/>
  <c r="EV98" i="4" s="1"/>
  <c r="DE98" i="4"/>
  <c r="ES98" i="4" s="1"/>
  <c r="DD98" i="4"/>
  <c r="DC98" i="4"/>
  <c r="EM98" i="4" s="1"/>
  <c r="DB98" i="4"/>
  <c r="EJ98" i="4" s="1"/>
  <c r="DA98" i="4"/>
  <c r="EG98" i="4" s="1"/>
  <c r="CZ98" i="4"/>
  <c r="ED98" i="4" s="1"/>
  <c r="CY98" i="4"/>
  <c r="EA98" i="4" s="1"/>
  <c r="CX98" i="4"/>
  <c r="DX98" i="4" s="1"/>
  <c r="CW98" i="4"/>
  <c r="DU98" i="4" s="1"/>
  <c r="CV98" i="4"/>
  <c r="CT98" i="4"/>
  <c r="FP98" i="4" s="1"/>
  <c r="CS98" i="4"/>
  <c r="FM98" i="4" s="1"/>
  <c r="CR98" i="4"/>
  <c r="FJ98" i="4" s="1"/>
  <c r="CQ98" i="4"/>
  <c r="FG98" i="4" s="1"/>
  <c r="CP98" i="4"/>
  <c r="FD98" i="4" s="1"/>
  <c r="CO98" i="4"/>
  <c r="FA98" i="4" s="1"/>
  <c r="CN98" i="4"/>
  <c r="EX98" i="4" s="1"/>
  <c r="CM98" i="4"/>
  <c r="EU98" i="4" s="1"/>
  <c r="CL98" i="4"/>
  <c r="CK98" i="4"/>
  <c r="EO98" i="4" s="1"/>
  <c r="CJ98" i="4"/>
  <c r="EL98" i="4" s="1"/>
  <c r="CI98" i="4"/>
  <c r="EI98" i="4" s="1"/>
  <c r="CH98" i="4"/>
  <c r="EF98" i="4" s="1"/>
  <c r="CG98" i="4"/>
  <c r="EC98" i="4" s="1"/>
  <c r="CF98" i="4"/>
  <c r="DZ98" i="4" s="1"/>
  <c r="CE98" i="4"/>
  <c r="DW98" i="4" s="1"/>
  <c r="CD98" i="4"/>
  <c r="DT98" i="4" s="1"/>
  <c r="DQ98" i="4"/>
  <c r="CA98" i="4"/>
  <c r="FO98" i="4" s="1"/>
  <c r="BZ98" i="4"/>
  <c r="FL98" i="4" s="1"/>
  <c r="BY98" i="4"/>
  <c r="FI98" i="4" s="1"/>
  <c r="BX98" i="4"/>
  <c r="FF98" i="4" s="1"/>
  <c r="BW98" i="4"/>
  <c r="FC98" i="4" s="1"/>
  <c r="BV98" i="4"/>
  <c r="EZ98" i="4" s="1"/>
  <c r="BU98" i="4"/>
  <c r="EW98" i="4" s="1"/>
  <c r="BT98" i="4"/>
  <c r="ET98" i="4" s="1"/>
  <c r="BS98" i="4"/>
  <c r="EQ98" i="4" s="1"/>
  <c r="BR98" i="4"/>
  <c r="EN98" i="4" s="1"/>
  <c r="BQ98" i="4"/>
  <c r="EK98" i="4" s="1"/>
  <c r="BP98" i="4"/>
  <c r="EH98" i="4" s="1"/>
  <c r="BO98" i="4"/>
  <c r="EE98" i="4" s="1"/>
  <c r="BN98" i="4"/>
  <c r="EB98" i="4" s="1"/>
  <c r="BM98" i="4"/>
  <c r="DY98" i="4" s="1"/>
  <c r="BL98" i="4"/>
  <c r="DV98" i="4" s="1"/>
  <c r="BK98" i="4"/>
  <c r="DS98" i="4" s="1"/>
  <c r="BJ98" i="4"/>
  <c r="DP98" i="4" s="1"/>
  <c r="FK97" i="4"/>
  <c r="EA97" i="4"/>
  <c r="DM97" i="4"/>
  <c r="FQ97" i="4" s="1"/>
  <c r="DL97" i="4"/>
  <c r="FN97" i="4" s="1"/>
  <c r="DK97" i="4"/>
  <c r="DJ97" i="4"/>
  <c r="FH97" i="4" s="1"/>
  <c r="DI97" i="4"/>
  <c r="FE97" i="4" s="1"/>
  <c r="DH97" i="4"/>
  <c r="FB97" i="4" s="1"/>
  <c r="DG97" i="4"/>
  <c r="EY97" i="4" s="1"/>
  <c r="DF97" i="4"/>
  <c r="EV97" i="4" s="1"/>
  <c r="DE97" i="4"/>
  <c r="ES97" i="4" s="1"/>
  <c r="DD97" i="4"/>
  <c r="EP97" i="4" s="1"/>
  <c r="DC97" i="4"/>
  <c r="EM97" i="4" s="1"/>
  <c r="DB97" i="4"/>
  <c r="EJ97" i="4" s="1"/>
  <c r="DA97" i="4"/>
  <c r="EG97" i="4" s="1"/>
  <c r="CZ97" i="4"/>
  <c r="ED97" i="4" s="1"/>
  <c r="CY97" i="4"/>
  <c r="CX97" i="4"/>
  <c r="DX97" i="4" s="1"/>
  <c r="CW97" i="4"/>
  <c r="DU97" i="4" s="1"/>
  <c r="CV97" i="4"/>
  <c r="CT97" i="4"/>
  <c r="FP97" i="4" s="1"/>
  <c r="CS97" i="4"/>
  <c r="FM97" i="4" s="1"/>
  <c r="CR97" i="4"/>
  <c r="FJ97" i="4" s="1"/>
  <c r="CQ97" i="4"/>
  <c r="FG97" i="4" s="1"/>
  <c r="CP97" i="4"/>
  <c r="FD97" i="4" s="1"/>
  <c r="CO97" i="4"/>
  <c r="FA97" i="4" s="1"/>
  <c r="CN97" i="4"/>
  <c r="EX97" i="4" s="1"/>
  <c r="CM97" i="4"/>
  <c r="EU97" i="4" s="1"/>
  <c r="CL97" i="4"/>
  <c r="ER97" i="4" s="1"/>
  <c r="CK97" i="4"/>
  <c r="EO97" i="4" s="1"/>
  <c r="CJ97" i="4"/>
  <c r="EL97" i="4" s="1"/>
  <c r="CI97" i="4"/>
  <c r="EI97" i="4" s="1"/>
  <c r="CH97" i="4"/>
  <c r="EF97" i="4" s="1"/>
  <c r="CG97" i="4"/>
  <c r="EC97" i="4" s="1"/>
  <c r="CF97" i="4"/>
  <c r="DZ97" i="4" s="1"/>
  <c r="CE97" i="4"/>
  <c r="DW97" i="4" s="1"/>
  <c r="CD97" i="4"/>
  <c r="DT97" i="4" s="1"/>
  <c r="CA97" i="4"/>
  <c r="FO97" i="4" s="1"/>
  <c r="BZ97" i="4"/>
  <c r="FL97" i="4" s="1"/>
  <c r="BY97" i="4"/>
  <c r="FI97" i="4" s="1"/>
  <c r="BX97" i="4"/>
  <c r="FF97" i="4" s="1"/>
  <c r="BW97" i="4"/>
  <c r="FC97" i="4" s="1"/>
  <c r="BV97" i="4"/>
  <c r="EZ97" i="4" s="1"/>
  <c r="BU97" i="4"/>
  <c r="EW97" i="4" s="1"/>
  <c r="BT97" i="4"/>
  <c r="ET97" i="4" s="1"/>
  <c r="BS97" i="4"/>
  <c r="EQ97" i="4" s="1"/>
  <c r="BR97" i="4"/>
  <c r="EN97" i="4" s="1"/>
  <c r="BQ97" i="4"/>
  <c r="EK97" i="4" s="1"/>
  <c r="BP97" i="4"/>
  <c r="EH97" i="4" s="1"/>
  <c r="BO97" i="4"/>
  <c r="EE97" i="4" s="1"/>
  <c r="BN97" i="4"/>
  <c r="EB97" i="4" s="1"/>
  <c r="BM97" i="4"/>
  <c r="DY97" i="4" s="1"/>
  <c r="BL97" i="4"/>
  <c r="DV97" i="4" s="1"/>
  <c r="BK97" i="4"/>
  <c r="DS97" i="4" s="1"/>
  <c r="BJ97" i="4"/>
  <c r="DP97" i="4" s="1"/>
  <c r="DM96" i="4"/>
  <c r="FQ96" i="4" s="1"/>
  <c r="DL96" i="4"/>
  <c r="FN96" i="4" s="1"/>
  <c r="DK96" i="4"/>
  <c r="FK96" i="4" s="1"/>
  <c r="DJ96" i="4"/>
  <c r="FH96" i="4" s="1"/>
  <c r="DI96" i="4"/>
  <c r="FE96" i="4" s="1"/>
  <c r="DH96" i="4"/>
  <c r="FB96" i="4" s="1"/>
  <c r="DG96" i="4"/>
  <c r="EY96" i="4" s="1"/>
  <c r="DF96" i="4"/>
  <c r="EV96" i="4" s="1"/>
  <c r="DE96" i="4"/>
  <c r="ES96" i="4" s="1"/>
  <c r="DD96" i="4"/>
  <c r="EP96" i="4" s="1"/>
  <c r="DC96" i="4"/>
  <c r="EM96" i="4" s="1"/>
  <c r="DB96" i="4"/>
  <c r="EJ96" i="4" s="1"/>
  <c r="DA96" i="4"/>
  <c r="EG96" i="4" s="1"/>
  <c r="CZ96" i="4"/>
  <c r="ED96" i="4" s="1"/>
  <c r="CY96" i="4"/>
  <c r="EA96" i="4" s="1"/>
  <c r="CX96" i="4"/>
  <c r="DX96" i="4" s="1"/>
  <c r="CW96" i="4"/>
  <c r="DU96" i="4" s="1"/>
  <c r="CV96" i="4"/>
  <c r="CT96" i="4"/>
  <c r="FP96" i="4" s="1"/>
  <c r="CS96" i="4"/>
  <c r="FM96" i="4" s="1"/>
  <c r="CR96" i="4"/>
  <c r="FJ96" i="4" s="1"/>
  <c r="CQ96" i="4"/>
  <c r="FG96" i="4" s="1"/>
  <c r="CP96" i="4"/>
  <c r="FD96" i="4" s="1"/>
  <c r="CO96" i="4"/>
  <c r="FA96" i="4" s="1"/>
  <c r="CN96" i="4"/>
  <c r="EX96" i="4" s="1"/>
  <c r="CM96" i="4"/>
  <c r="EU96" i="4" s="1"/>
  <c r="CL96" i="4"/>
  <c r="ER96" i="4" s="1"/>
  <c r="CK96" i="4"/>
  <c r="EO96" i="4" s="1"/>
  <c r="CJ96" i="4"/>
  <c r="EL96" i="4" s="1"/>
  <c r="CI96" i="4"/>
  <c r="EI96" i="4" s="1"/>
  <c r="CH96" i="4"/>
  <c r="EF96" i="4" s="1"/>
  <c r="CG96" i="4"/>
  <c r="EC96" i="4" s="1"/>
  <c r="CF96" i="4"/>
  <c r="DZ96" i="4" s="1"/>
  <c r="CE96" i="4"/>
  <c r="DW96" i="4" s="1"/>
  <c r="CD96" i="4"/>
  <c r="DT96" i="4" s="1"/>
  <c r="CA96" i="4"/>
  <c r="FO96" i="4" s="1"/>
  <c r="BZ96" i="4"/>
  <c r="FL96" i="4" s="1"/>
  <c r="BY96" i="4"/>
  <c r="FI96" i="4" s="1"/>
  <c r="BX96" i="4"/>
  <c r="FF96" i="4" s="1"/>
  <c r="BW96" i="4"/>
  <c r="FC96" i="4" s="1"/>
  <c r="BV96" i="4"/>
  <c r="EZ96" i="4" s="1"/>
  <c r="BU96" i="4"/>
  <c r="EW96" i="4" s="1"/>
  <c r="BT96" i="4"/>
  <c r="ET96" i="4" s="1"/>
  <c r="BS96" i="4"/>
  <c r="EQ96" i="4" s="1"/>
  <c r="BR96" i="4"/>
  <c r="EN96" i="4" s="1"/>
  <c r="BQ96" i="4"/>
  <c r="EK96" i="4" s="1"/>
  <c r="BP96" i="4"/>
  <c r="EH96" i="4" s="1"/>
  <c r="BO96" i="4"/>
  <c r="EE96" i="4" s="1"/>
  <c r="BN96" i="4"/>
  <c r="EB96" i="4" s="1"/>
  <c r="BM96" i="4"/>
  <c r="DY96" i="4" s="1"/>
  <c r="BL96" i="4"/>
  <c r="DV96" i="4" s="1"/>
  <c r="BK96" i="4"/>
  <c r="DS96" i="4" s="1"/>
  <c r="BJ96" i="4"/>
  <c r="DP96" i="4" s="1"/>
  <c r="FN95" i="4"/>
  <c r="EP95" i="4"/>
  <c r="DM95" i="4"/>
  <c r="FQ95" i="4" s="1"/>
  <c r="DL95" i="4"/>
  <c r="DK95" i="4"/>
  <c r="FK95" i="4" s="1"/>
  <c r="DJ95" i="4"/>
  <c r="FH95" i="4" s="1"/>
  <c r="DI95" i="4"/>
  <c r="FE95" i="4" s="1"/>
  <c r="DH95" i="4"/>
  <c r="FB95" i="4" s="1"/>
  <c r="DG95" i="4"/>
  <c r="EY95" i="4" s="1"/>
  <c r="DF95" i="4"/>
  <c r="EV95" i="4" s="1"/>
  <c r="DE95" i="4"/>
  <c r="ES95" i="4" s="1"/>
  <c r="DD95" i="4"/>
  <c r="DC95" i="4"/>
  <c r="EM95" i="4" s="1"/>
  <c r="DB95" i="4"/>
  <c r="EJ95" i="4" s="1"/>
  <c r="DA95" i="4"/>
  <c r="EG95" i="4" s="1"/>
  <c r="CZ95" i="4"/>
  <c r="ED95" i="4" s="1"/>
  <c r="CY95" i="4"/>
  <c r="EA95" i="4" s="1"/>
  <c r="CX95" i="4"/>
  <c r="DX95" i="4" s="1"/>
  <c r="CW95" i="4"/>
  <c r="DU95" i="4" s="1"/>
  <c r="CV95" i="4"/>
  <c r="CT95" i="4"/>
  <c r="FP95" i="4" s="1"/>
  <c r="CS95" i="4"/>
  <c r="FM95" i="4" s="1"/>
  <c r="CR95" i="4"/>
  <c r="FJ95" i="4" s="1"/>
  <c r="CQ95" i="4"/>
  <c r="FG95" i="4" s="1"/>
  <c r="CP95" i="4"/>
  <c r="FD95" i="4" s="1"/>
  <c r="CO95" i="4"/>
  <c r="FA95" i="4" s="1"/>
  <c r="CN95" i="4"/>
  <c r="EX95" i="4" s="1"/>
  <c r="CM95" i="4"/>
  <c r="EU95" i="4" s="1"/>
  <c r="CL95" i="4"/>
  <c r="ER95" i="4" s="1"/>
  <c r="CK95" i="4"/>
  <c r="EO95" i="4" s="1"/>
  <c r="CJ95" i="4"/>
  <c r="EL95" i="4" s="1"/>
  <c r="CI95" i="4"/>
  <c r="EI95" i="4" s="1"/>
  <c r="CH95" i="4"/>
  <c r="EF95" i="4" s="1"/>
  <c r="CG95" i="4"/>
  <c r="EC95" i="4" s="1"/>
  <c r="CF95" i="4"/>
  <c r="DZ95" i="4" s="1"/>
  <c r="CE95" i="4"/>
  <c r="DW95" i="4" s="1"/>
  <c r="CD95" i="4"/>
  <c r="DT95" i="4" s="1"/>
  <c r="DQ95" i="4"/>
  <c r="CA95" i="4"/>
  <c r="FO95" i="4" s="1"/>
  <c r="BZ95" i="4"/>
  <c r="FL95" i="4" s="1"/>
  <c r="BY95" i="4"/>
  <c r="FI95" i="4" s="1"/>
  <c r="BX95" i="4"/>
  <c r="FF95" i="4" s="1"/>
  <c r="BW95" i="4"/>
  <c r="FC95" i="4" s="1"/>
  <c r="BV95" i="4"/>
  <c r="EZ95" i="4" s="1"/>
  <c r="BU95" i="4"/>
  <c r="EW95" i="4" s="1"/>
  <c r="BT95" i="4"/>
  <c r="ET95" i="4" s="1"/>
  <c r="BS95" i="4"/>
  <c r="EQ95" i="4" s="1"/>
  <c r="BR95" i="4"/>
  <c r="EN95" i="4" s="1"/>
  <c r="BQ95" i="4"/>
  <c r="EK95" i="4" s="1"/>
  <c r="BP95" i="4"/>
  <c r="EH95" i="4" s="1"/>
  <c r="BO95" i="4"/>
  <c r="EE95" i="4" s="1"/>
  <c r="BN95" i="4"/>
  <c r="EB95" i="4" s="1"/>
  <c r="BM95" i="4"/>
  <c r="DY95" i="4" s="1"/>
  <c r="BL95" i="4"/>
  <c r="DV95" i="4" s="1"/>
  <c r="BK95" i="4"/>
  <c r="DS95" i="4" s="1"/>
  <c r="BJ95" i="4"/>
  <c r="DP95" i="4" s="1"/>
  <c r="DM94" i="4"/>
  <c r="FQ94" i="4" s="1"/>
  <c r="DL94" i="4"/>
  <c r="FN94" i="4" s="1"/>
  <c r="DK94" i="4"/>
  <c r="FK94" i="4" s="1"/>
  <c r="DJ94" i="4"/>
  <c r="FH94" i="4" s="1"/>
  <c r="DI94" i="4"/>
  <c r="FE94" i="4" s="1"/>
  <c r="DH94" i="4"/>
  <c r="FB94" i="4" s="1"/>
  <c r="DG94" i="4"/>
  <c r="EY94" i="4" s="1"/>
  <c r="DF94" i="4"/>
  <c r="EV94" i="4" s="1"/>
  <c r="DE94" i="4"/>
  <c r="ES94" i="4" s="1"/>
  <c r="DD94" i="4"/>
  <c r="EP94" i="4" s="1"/>
  <c r="DC94" i="4"/>
  <c r="EM94" i="4" s="1"/>
  <c r="DB94" i="4"/>
  <c r="EJ94" i="4" s="1"/>
  <c r="DA94" i="4"/>
  <c r="EG94" i="4" s="1"/>
  <c r="CZ94" i="4"/>
  <c r="ED94" i="4" s="1"/>
  <c r="CY94" i="4"/>
  <c r="EA94" i="4" s="1"/>
  <c r="CX94" i="4"/>
  <c r="DX94" i="4" s="1"/>
  <c r="CW94" i="4"/>
  <c r="DU94" i="4" s="1"/>
  <c r="CV94" i="4"/>
  <c r="CT94" i="4"/>
  <c r="FP94" i="4" s="1"/>
  <c r="CS94" i="4"/>
  <c r="FM94" i="4" s="1"/>
  <c r="CR94" i="4"/>
  <c r="FJ94" i="4" s="1"/>
  <c r="CQ94" i="4"/>
  <c r="FG94" i="4" s="1"/>
  <c r="CP94" i="4"/>
  <c r="FD94" i="4" s="1"/>
  <c r="CO94" i="4"/>
  <c r="FA94" i="4" s="1"/>
  <c r="CN94" i="4"/>
  <c r="EX94" i="4" s="1"/>
  <c r="CM94" i="4"/>
  <c r="EU94" i="4" s="1"/>
  <c r="CL94" i="4"/>
  <c r="ER94" i="4" s="1"/>
  <c r="CK94" i="4"/>
  <c r="EO94" i="4" s="1"/>
  <c r="CJ94" i="4"/>
  <c r="EL94" i="4" s="1"/>
  <c r="CI94" i="4"/>
  <c r="EI94" i="4" s="1"/>
  <c r="CH94" i="4"/>
  <c r="EF94" i="4" s="1"/>
  <c r="CG94" i="4"/>
  <c r="EC94" i="4" s="1"/>
  <c r="CF94" i="4"/>
  <c r="DZ94" i="4" s="1"/>
  <c r="CE94" i="4"/>
  <c r="DW94" i="4" s="1"/>
  <c r="CD94" i="4"/>
  <c r="DT94" i="4" s="1"/>
  <c r="DQ94" i="4"/>
  <c r="CA94" i="4"/>
  <c r="FO94" i="4" s="1"/>
  <c r="BZ94" i="4"/>
  <c r="FL94" i="4" s="1"/>
  <c r="BY94" i="4"/>
  <c r="FI94" i="4" s="1"/>
  <c r="BX94" i="4"/>
  <c r="FF94" i="4" s="1"/>
  <c r="BW94" i="4"/>
  <c r="FC94" i="4" s="1"/>
  <c r="BV94" i="4"/>
  <c r="EZ94" i="4" s="1"/>
  <c r="BU94" i="4"/>
  <c r="EW94" i="4" s="1"/>
  <c r="BT94" i="4"/>
  <c r="ET94" i="4" s="1"/>
  <c r="BS94" i="4"/>
  <c r="EQ94" i="4" s="1"/>
  <c r="BR94" i="4"/>
  <c r="EN94" i="4" s="1"/>
  <c r="BQ94" i="4"/>
  <c r="EK94" i="4" s="1"/>
  <c r="BP94" i="4"/>
  <c r="EH94" i="4" s="1"/>
  <c r="BO94" i="4"/>
  <c r="EE94" i="4" s="1"/>
  <c r="BN94" i="4"/>
  <c r="EB94" i="4" s="1"/>
  <c r="BM94" i="4"/>
  <c r="DY94" i="4" s="1"/>
  <c r="BL94" i="4"/>
  <c r="DV94" i="4" s="1"/>
  <c r="BK94" i="4"/>
  <c r="DS94" i="4" s="1"/>
  <c r="BJ94" i="4"/>
  <c r="DP94" i="4" s="1"/>
  <c r="DM93" i="4"/>
  <c r="FQ93" i="4" s="1"/>
  <c r="DL93" i="4"/>
  <c r="FN93" i="4" s="1"/>
  <c r="DK93" i="4"/>
  <c r="FK93" i="4" s="1"/>
  <c r="DJ93" i="4"/>
  <c r="FH93" i="4" s="1"/>
  <c r="DI93" i="4"/>
  <c r="FE93" i="4" s="1"/>
  <c r="DH93" i="4"/>
  <c r="FB93" i="4" s="1"/>
  <c r="DG93" i="4"/>
  <c r="EY93" i="4" s="1"/>
  <c r="DF93" i="4"/>
  <c r="EV93" i="4" s="1"/>
  <c r="DE93" i="4"/>
  <c r="ES93" i="4" s="1"/>
  <c r="DD93" i="4"/>
  <c r="EP93" i="4" s="1"/>
  <c r="DC93" i="4"/>
  <c r="EM93" i="4" s="1"/>
  <c r="DB93" i="4"/>
  <c r="EJ93" i="4" s="1"/>
  <c r="DA93" i="4"/>
  <c r="EG93" i="4" s="1"/>
  <c r="CZ93" i="4"/>
  <c r="ED93" i="4" s="1"/>
  <c r="CY93" i="4"/>
  <c r="EA93" i="4" s="1"/>
  <c r="CX93" i="4"/>
  <c r="DX93" i="4" s="1"/>
  <c r="CW93" i="4"/>
  <c r="DU93" i="4" s="1"/>
  <c r="CV93" i="4"/>
  <c r="CT93" i="4"/>
  <c r="FP93" i="4" s="1"/>
  <c r="CS93" i="4"/>
  <c r="FM93" i="4" s="1"/>
  <c r="CR93" i="4"/>
  <c r="FJ93" i="4" s="1"/>
  <c r="CQ93" i="4"/>
  <c r="FG93" i="4" s="1"/>
  <c r="CP93" i="4"/>
  <c r="FD93" i="4" s="1"/>
  <c r="CO93" i="4"/>
  <c r="FA93" i="4" s="1"/>
  <c r="CN93" i="4"/>
  <c r="EX93" i="4" s="1"/>
  <c r="CM93" i="4"/>
  <c r="EU93" i="4" s="1"/>
  <c r="CL93" i="4"/>
  <c r="ER93" i="4" s="1"/>
  <c r="CK93" i="4"/>
  <c r="EO93" i="4" s="1"/>
  <c r="CJ93" i="4"/>
  <c r="EL93" i="4" s="1"/>
  <c r="CI93" i="4"/>
  <c r="EI93" i="4" s="1"/>
  <c r="CH93" i="4"/>
  <c r="EF93" i="4" s="1"/>
  <c r="CG93" i="4"/>
  <c r="EC93" i="4" s="1"/>
  <c r="CF93" i="4"/>
  <c r="DZ93" i="4" s="1"/>
  <c r="CE93" i="4"/>
  <c r="DW93" i="4" s="1"/>
  <c r="CD93" i="4"/>
  <c r="DT93" i="4" s="1"/>
  <c r="CA93" i="4"/>
  <c r="FO93" i="4" s="1"/>
  <c r="BZ93" i="4"/>
  <c r="FL93" i="4" s="1"/>
  <c r="BY93" i="4"/>
  <c r="FI93" i="4" s="1"/>
  <c r="BX93" i="4"/>
  <c r="FF93" i="4" s="1"/>
  <c r="BW93" i="4"/>
  <c r="FC93" i="4" s="1"/>
  <c r="BV93" i="4"/>
  <c r="EZ93" i="4" s="1"/>
  <c r="BU93" i="4"/>
  <c r="EW93" i="4" s="1"/>
  <c r="BT93" i="4"/>
  <c r="ET93" i="4" s="1"/>
  <c r="BS93" i="4"/>
  <c r="EQ93" i="4" s="1"/>
  <c r="BR93" i="4"/>
  <c r="EN93" i="4" s="1"/>
  <c r="BQ93" i="4"/>
  <c r="EK93" i="4" s="1"/>
  <c r="BP93" i="4"/>
  <c r="EH93" i="4" s="1"/>
  <c r="BO93" i="4"/>
  <c r="EE93" i="4" s="1"/>
  <c r="BN93" i="4"/>
  <c r="EB93" i="4" s="1"/>
  <c r="BM93" i="4"/>
  <c r="DY93" i="4" s="1"/>
  <c r="BL93" i="4"/>
  <c r="DV93" i="4" s="1"/>
  <c r="BK93" i="4"/>
  <c r="DS93" i="4" s="1"/>
  <c r="BJ93" i="4"/>
  <c r="DP93" i="4" s="1"/>
  <c r="ED92" i="4"/>
  <c r="DM92" i="4"/>
  <c r="FQ92" i="4" s="1"/>
  <c r="DL92" i="4"/>
  <c r="FN92" i="4" s="1"/>
  <c r="DK92" i="4"/>
  <c r="FK92" i="4" s="1"/>
  <c r="DJ92" i="4"/>
  <c r="FH92" i="4" s="1"/>
  <c r="DI92" i="4"/>
  <c r="FE92" i="4" s="1"/>
  <c r="DH92" i="4"/>
  <c r="FB92" i="4" s="1"/>
  <c r="DG92" i="4"/>
  <c r="EY92" i="4" s="1"/>
  <c r="DF92" i="4"/>
  <c r="EV92" i="4" s="1"/>
  <c r="DE92" i="4"/>
  <c r="ES92" i="4" s="1"/>
  <c r="DD92" i="4"/>
  <c r="EP92" i="4" s="1"/>
  <c r="DC92" i="4"/>
  <c r="EM92" i="4" s="1"/>
  <c r="DB92" i="4"/>
  <c r="EJ92" i="4" s="1"/>
  <c r="DA92" i="4"/>
  <c r="EG92" i="4" s="1"/>
  <c r="CZ92" i="4"/>
  <c r="CY92" i="4"/>
  <c r="EA92" i="4" s="1"/>
  <c r="CX92" i="4"/>
  <c r="DX92" i="4" s="1"/>
  <c r="CW92" i="4"/>
  <c r="DU92" i="4" s="1"/>
  <c r="CV92" i="4"/>
  <c r="CT92" i="4"/>
  <c r="FP92" i="4" s="1"/>
  <c r="CS92" i="4"/>
  <c r="FM92" i="4" s="1"/>
  <c r="CR92" i="4"/>
  <c r="FJ92" i="4" s="1"/>
  <c r="CQ92" i="4"/>
  <c r="FG92" i="4" s="1"/>
  <c r="CP92" i="4"/>
  <c r="FD92" i="4" s="1"/>
  <c r="CO92" i="4"/>
  <c r="FA92" i="4" s="1"/>
  <c r="CN92" i="4"/>
  <c r="EX92" i="4" s="1"/>
  <c r="CM92" i="4"/>
  <c r="EU92" i="4" s="1"/>
  <c r="CL92" i="4"/>
  <c r="ER92" i="4" s="1"/>
  <c r="CK92" i="4"/>
  <c r="EO92" i="4" s="1"/>
  <c r="CJ92" i="4"/>
  <c r="EL92" i="4" s="1"/>
  <c r="CI92" i="4"/>
  <c r="EI92" i="4" s="1"/>
  <c r="CH92" i="4"/>
  <c r="EF92" i="4" s="1"/>
  <c r="CG92" i="4"/>
  <c r="EC92" i="4" s="1"/>
  <c r="CF92" i="4"/>
  <c r="DZ92" i="4" s="1"/>
  <c r="CE92" i="4"/>
  <c r="DW92" i="4" s="1"/>
  <c r="CD92" i="4"/>
  <c r="DT92" i="4" s="1"/>
  <c r="CA92" i="4"/>
  <c r="FO92" i="4" s="1"/>
  <c r="BZ92" i="4"/>
  <c r="FL92" i="4" s="1"/>
  <c r="BY92" i="4"/>
  <c r="FI92" i="4" s="1"/>
  <c r="BX92" i="4"/>
  <c r="FF92" i="4" s="1"/>
  <c r="BW92" i="4"/>
  <c r="FC92" i="4" s="1"/>
  <c r="BV92" i="4"/>
  <c r="EZ92" i="4" s="1"/>
  <c r="BU92" i="4"/>
  <c r="EW92" i="4" s="1"/>
  <c r="BT92" i="4"/>
  <c r="ET92" i="4" s="1"/>
  <c r="BS92" i="4"/>
  <c r="EQ92" i="4" s="1"/>
  <c r="BR92" i="4"/>
  <c r="EN92" i="4" s="1"/>
  <c r="BQ92" i="4"/>
  <c r="EK92" i="4" s="1"/>
  <c r="BP92" i="4"/>
  <c r="EH92" i="4" s="1"/>
  <c r="BO92" i="4"/>
  <c r="EE92" i="4" s="1"/>
  <c r="BN92" i="4"/>
  <c r="EB92" i="4" s="1"/>
  <c r="BM92" i="4"/>
  <c r="DY92" i="4" s="1"/>
  <c r="BL92" i="4"/>
  <c r="DV92" i="4" s="1"/>
  <c r="BK92" i="4"/>
  <c r="DS92" i="4" s="1"/>
  <c r="BJ92" i="4"/>
  <c r="DP92" i="4" s="1"/>
  <c r="EG91" i="4"/>
  <c r="DM91" i="4"/>
  <c r="FQ91" i="4" s="1"/>
  <c r="DL91" i="4"/>
  <c r="FN91" i="4" s="1"/>
  <c r="DK91" i="4"/>
  <c r="FK91" i="4" s="1"/>
  <c r="DJ91" i="4"/>
  <c r="FH91" i="4" s="1"/>
  <c r="DI91" i="4"/>
  <c r="FE91" i="4" s="1"/>
  <c r="DH91" i="4"/>
  <c r="FB91" i="4" s="1"/>
  <c r="DG91" i="4"/>
  <c r="EY91" i="4" s="1"/>
  <c r="DF91" i="4"/>
  <c r="EV91" i="4" s="1"/>
  <c r="DE91" i="4"/>
  <c r="ES91" i="4" s="1"/>
  <c r="DD91" i="4"/>
  <c r="EP91" i="4" s="1"/>
  <c r="DC91" i="4"/>
  <c r="EM91" i="4" s="1"/>
  <c r="DB91" i="4"/>
  <c r="EJ91" i="4" s="1"/>
  <c r="DA91" i="4"/>
  <c r="CZ91" i="4"/>
  <c r="ED91" i="4" s="1"/>
  <c r="CY91" i="4"/>
  <c r="EA91" i="4" s="1"/>
  <c r="CX91" i="4"/>
  <c r="DX91" i="4" s="1"/>
  <c r="CW91" i="4"/>
  <c r="DU91" i="4" s="1"/>
  <c r="CV91" i="4"/>
  <c r="CT91" i="4"/>
  <c r="FP91" i="4" s="1"/>
  <c r="CS91" i="4"/>
  <c r="FM91" i="4" s="1"/>
  <c r="CR91" i="4"/>
  <c r="FJ91" i="4" s="1"/>
  <c r="CQ91" i="4"/>
  <c r="FG91" i="4" s="1"/>
  <c r="CP91" i="4"/>
  <c r="FD91" i="4" s="1"/>
  <c r="CO91" i="4"/>
  <c r="FA91" i="4" s="1"/>
  <c r="CN91" i="4"/>
  <c r="EX91" i="4" s="1"/>
  <c r="CM91" i="4"/>
  <c r="EU91" i="4" s="1"/>
  <c r="CL91" i="4"/>
  <c r="ER91" i="4" s="1"/>
  <c r="CK91" i="4"/>
  <c r="EO91" i="4" s="1"/>
  <c r="CJ91" i="4"/>
  <c r="EL91" i="4" s="1"/>
  <c r="CI91" i="4"/>
  <c r="EI91" i="4" s="1"/>
  <c r="CH91" i="4"/>
  <c r="EF91" i="4" s="1"/>
  <c r="CG91" i="4"/>
  <c r="EC91" i="4" s="1"/>
  <c r="CF91" i="4"/>
  <c r="DZ91" i="4" s="1"/>
  <c r="CE91" i="4"/>
  <c r="DW91" i="4" s="1"/>
  <c r="CD91" i="4"/>
  <c r="DT91" i="4" s="1"/>
  <c r="DQ91" i="4"/>
  <c r="CA91" i="4"/>
  <c r="FO91" i="4" s="1"/>
  <c r="BZ91" i="4"/>
  <c r="FL91" i="4" s="1"/>
  <c r="BY91" i="4"/>
  <c r="FI91" i="4" s="1"/>
  <c r="BX91" i="4"/>
  <c r="FF91" i="4" s="1"/>
  <c r="BW91" i="4"/>
  <c r="FC91" i="4" s="1"/>
  <c r="BV91" i="4"/>
  <c r="EZ91" i="4" s="1"/>
  <c r="BU91" i="4"/>
  <c r="EW91" i="4" s="1"/>
  <c r="BT91" i="4"/>
  <c r="ET91" i="4" s="1"/>
  <c r="BS91" i="4"/>
  <c r="EQ91" i="4" s="1"/>
  <c r="BR91" i="4"/>
  <c r="EN91" i="4" s="1"/>
  <c r="BQ91" i="4"/>
  <c r="EK91" i="4" s="1"/>
  <c r="BP91" i="4"/>
  <c r="EH91" i="4" s="1"/>
  <c r="BO91" i="4"/>
  <c r="EE91" i="4" s="1"/>
  <c r="BN91" i="4"/>
  <c r="EB91" i="4" s="1"/>
  <c r="BM91" i="4"/>
  <c r="DY91" i="4" s="1"/>
  <c r="BL91" i="4"/>
  <c r="DV91" i="4" s="1"/>
  <c r="BK91" i="4"/>
  <c r="DS91" i="4" s="1"/>
  <c r="BJ91" i="4"/>
  <c r="DP91" i="4" s="1"/>
  <c r="EZ90" i="4"/>
  <c r="DM90" i="4"/>
  <c r="FQ90" i="4" s="1"/>
  <c r="DL90" i="4"/>
  <c r="FN90" i="4" s="1"/>
  <c r="DK90" i="4"/>
  <c r="FK90" i="4" s="1"/>
  <c r="DJ90" i="4"/>
  <c r="FH90" i="4" s="1"/>
  <c r="DI90" i="4"/>
  <c r="FE90" i="4" s="1"/>
  <c r="DH90" i="4"/>
  <c r="FB90" i="4" s="1"/>
  <c r="DG90" i="4"/>
  <c r="EY90" i="4" s="1"/>
  <c r="DF90" i="4"/>
  <c r="EV90" i="4" s="1"/>
  <c r="DE90" i="4"/>
  <c r="ES90" i="4" s="1"/>
  <c r="DD90" i="4"/>
  <c r="EP90" i="4" s="1"/>
  <c r="DC90" i="4"/>
  <c r="EM90" i="4" s="1"/>
  <c r="DB90" i="4"/>
  <c r="EJ90" i="4" s="1"/>
  <c r="DA90" i="4"/>
  <c r="EG90" i="4" s="1"/>
  <c r="CZ90" i="4"/>
  <c r="ED90" i="4" s="1"/>
  <c r="CY90" i="4"/>
  <c r="EA90" i="4" s="1"/>
  <c r="CX90" i="4"/>
  <c r="DX90" i="4" s="1"/>
  <c r="CW90" i="4"/>
  <c r="DU90" i="4" s="1"/>
  <c r="CV90" i="4"/>
  <c r="CT90" i="4"/>
  <c r="FP90" i="4" s="1"/>
  <c r="CS90" i="4"/>
  <c r="FM90" i="4" s="1"/>
  <c r="CR90" i="4"/>
  <c r="FJ90" i="4" s="1"/>
  <c r="CQ90" i="4"/>
  <c r="FG90" i="4" s="1"/>
  <c r="CP90" i="4"/>
  <c r="FD90" i="4" s="1"/>
  <c r="CO90" i="4"/>
  <c r="FA90" i="4" s="1"/>
  <c r="CN90" i="4"/>
  <c r="EX90" i="4" s="1"/>
  <c r="CM90" i="4"/>
  <c r="EU90" i="4" s="1"/>
  <c r="CL90" i="4"/>
  <c r="ER90" i="4" s="1"/>
  <c r="CK90" i="4"/>
  <c r="EO90" i="4" s="1"/>
  <c r="CJ90" i="4"/>
  <c r="EL90" i="4" s="1"/>
  <c r="CI90" i="4"/>
  <c r="EI90" i="4" s="1"/>
  <c r="CH90" i="4"/>
  <c r="EF90" i="4" s="1"/>
  <c r="CG90" i="4"/>
  <c r="EC90" i="4" s="1"/>
  <c r="CF90" i="4"/>
  <c r="DZ90" i="4" s="1"/>
  <c r="CE90" i="4"/>
  <c r="DW90" i="4" s="1"/>
  <c r="CD90" i="4"/>
  <c r="DT90" i="4" s="1"/>
  <c r="DQ90" i="4"/>
  <c r="CA90" i="4"/>
  <c r="FO90" i="4" s="1"/>
  <c r="BZ90" i="4"/>
  <c r="FL90" i="4" s="1"/>
  <c r="BY90" i="4"/>
  <c r="FI90" i="4" s="1"/>
  <c r="BX90" i="4"/>
  <c r="FF90" i="4" s="1"/>
  <c r="BW90" i="4"/>
  <c r="FC90" i="4" s="1"/>
  <c r="BV90" i="4"/>
  <c r="BU90" i="4"/>
  <c r="EW90" i="4" s="1"/>
  <c r="BT90" i="4"/>
  <c r="ET90" i="4" s="1"/>
  <c r="BS90" i="4"/>
  <c r="EQ90" i="4" s="1"/>
  <c r="BR90" i="4"/>
  <c r="EN90" i="4" s="1"/>
  <c r="BQ90" i="4"/>
  <c r="EK90" i="4" s="1"/>
  <c r="BP90" i="4"/>
  <c r="EH90" i="4" s="1"/>
  <c r="BO90" i="4"/>
  <c r="EE90" i="4" s="1"/>
  <c r="BN90" i="4"/>
  <c r="EB90" i="4" s="1"/>
  <c r="BM90" i="4"/>
  <c r="DY90" i="4" s="1"/>
  <c r="BL90" i="4"/>
  <c r="DV90" i="4" s="1"/>
  <c r="BK90" i="4"/>
  <c r="DS90" i="4" s="1"/>
  <c r="BJ90" i="4"/>
  <c r="DP90" i="4" s="1"/>
  <c r="FK89" i="4"/>
  <c r="DM89" i="4"/>
  <c r="FQ89" i="4" s="1"/>
  <c r="DL89" i="4"/>
  <c r="FN89" i="4" s="1"/>
  <c r="DK89" i="4"/>
  <c r="DJ89" i="4"/>
  <c r="FH89" i="4" s="1"/>
  <c r="DI89" i="4"/>
  <c r="FE89" i="4" s="1"/>
  <c r="DH89" i="4"/>
  <c r="FB89" i="4" s="1"/>
  <c r="DG89" i="4"/>
  <c r="EY89" i="4" s="1"/>
  <c r="DF89" i="4"/>
  <c r="EV89" i="4" s="1"/>
  <c r="DE89" i="4"/>
  <c r="ES89" i="4" s="1"/>
  <c r="DD89" i="4"/>
  <c r="EP89" i="4" s="1"/>
  <c r="DC89" i="4"/>
  <c r="EM89" i="4" s="1"/>
  <c r="DB89" i="4"/>
  <c r="EJ89" i="4" s="1"/>
  <c r="DA89" i="4"/>
  <c r="EG89" i="4" s="1"/>
  <c r="CZ89" i="4"/>
  <c r="ED89" i="4" s="1"/>
  <c r="CY89" i="4"/>
  <c r="EA89" i="4" s="1"/>
  <c r="CX89" i="4"/>
  <c r="DX89" i="4" s="1"/>
  <c r="CW89" i="4"/>
  <c r="DU89" i="4" s="1"/>
  <c r="CV89" i="4"/>
  <c r="CT89" i="4"/>
  <c r="FP89" i="4" s="1"/>
  <c r="CS89" i="4"/>
  <c r="FM89" i="4" s="1"/>
  <c r="CR89" i="4"/>
  <c r="FJ89" i="4" s="1"/>
  <c r="CQ89" i="4"/>
  <c r="FG89" i="4" s="1"/>
  <c r="CP89" i="4"/>
  <c r="FD89" i="4" s="1"/>
  <c r="CO89" i="4"/>
  <c r="FA89" i="4" s="1"/>
  <c r="CN89" i="4"/>
  <c r="EX89" i="4" s="1"/>
  <c r="CM89" i="4"/>
  <c r="EU89" i="4" s="1"/>
  <c r="CL89" i="4"/>
  <c r="ER89" i="4" s="1"/>
  <c r="CK89" i="4"/>
  <c r="EO89" i="4" s="1"/>
  <c r="CJ89" i="4"/>
  <c r="EL89" i="4" s="1"/>
  <c r="CI89" i="4"/>
  <c r="EI89" i="4" s="1"/>
  <c r="CH89" i="4"/>
  <c r="EF89" i="4" s="1"/>
  <c r="CG89" i="4"/>
  <c r="EC89" i="4" s="1"/>
  <c r="CF89" i="4"/>
  <c r="DZ89" i="4" s="1"/>
  <c r="CE89" i="4"/>
  <c r="DW89" i="4" s="1"/>
  <c r="CD89" i="4"/>
  <c r="DT89" i="4" s="1"/>
  <c r="DQ89" i="4"/>
  <c r="CA89" i="4"/>
  <c r="FO89" i="4" s="1"/>
  <c r="BZ89" i="4"/>
  <c r="FL89" i="4" s="1"/>
  <c r="BY89" i="4"/>
  <c r="FI89" i="4" s="1"/>
  <c r="BX89" i="4"/>
  <c r="FF89" i="4" s="1"/>
  <c r="BW89" i="4"/>
  <c r="FC89" i="4" s="1"/>
  <c r="BV89" i="4"/>
  <c r="EZ89" i="4" s="1"/>
  <c r="BU89" i="4"/>
  <c r="EW89" i="4" s="1"/>
  <c r="BT89" i="4"/>
  <c r="ET89" i="4" s="1"/>
  <c r="BS89" i="4"/>
  <c r="EQ89" i="4" s="1"/>
  <c r="BR89" i="4"/>
  <c r="EN89" i="4" s="1"/>
  <c r="BQ89" i="4"/>
  <c r="EK89" i="4" s="1"/>
  <c r="BP89" i="4"/>
  <c r="EH89" i="4" s="1"/>
  <c r="BO89" i="4"/>
  <c r="EE89" i="4" s="1"/>
  <c r="BN89" i="4"/>
  <c r="EB89" i="4" s="1"/>
  <c r="BM89" i="4"/>
  <c r="DY89" i="4" s="1"/>
  <c r="BL89" i="4"/>
  <c r="DV89" i="4" s="1"/>
  <c r="BK89" i="4"/>
  <c r="DS89" i="4" s="1"/>
  <c r="BJ89" i="4"/>
  <c r="DP89" i="4" s="1"/>
  <c r="DM88" i="4"/>
  <c r="FQ88" i="4" s="1"/>
  <c r="DL88" i="4"/>
  <c r="FN88" i="4" s="1"/>
  <c r="DK88" i="4"/>
  <c r="FK88" i="4" s="1"/>
  <c r="DJ88" i="4"/>
  <c r="FH88" i="4" s="1"/>
  <c r="DI88" i="4"/>
  <c r="FE88" i="4" s="1"/>
  <c r="DH88" i="4"/>
  <c r="FB88" i="4" s="1"/>
  <c r="DG88" i="4"/>
  <c r="EY88" i="4" s="1"/>
  <c r="DF88" i="4"/>
  <c r="EV88" i="4" s="1"/>
  <c r="DE88" i="4"/>
  <c r="ES88" i="4" s="1"/>
  <c r="DD88" i="4"/>
  <c r="EP88" i="4" s="1"/>
  <c r="DC88" i="4"/>
  <c r="EM88" i="4" s="1"/>
  <c r="DB88" i="4"/>
  <c r="EJ88" i="4" s="1"/>
  <c r="DA88" i="4"/>
  <c r="EG88" i="4" s="1"/>
  <c r="CZ88" i="4"/>
  <c r="ED88" i="4" s="1"/>
  <c r="CY88" i="4"/>
  <c r="EA88" i="4" s="1"/>
  <c r="CX88" i="4"/>
  <c r="DX88" i="4" s="1"/>
  <c r="CW88" i="4"/>
  <c r="DU88" i="4" s="1"/>
  <c r="CV88" i="4"/>
  <c r="CT88" i="4"/>
  <c r="FP88" i="4" s="1"/>
  <c r="CS88" i="4"/>
  <c r="FM88" i="4" s="1"/>
  <c r="CR88" i="4"/>
  <c r="FJ88" i="4" s="1"/>
  <c r="CQ88" i="4"/>
  <c r="FG88" i="4" s="1"/>
  <c r="CP88" i="4"/>
  <c r="FD88" i="4" s="1"/>
  <c r="CO88" i="4"/>
  <c r="FA88" i="4" s="1"/>
  <c r="CN88" i="4"/>
  <c r="EX88" i="4" s="1"/>
  <c r="CM88" i="4"/>
  <c r="EU88" i="4" s="1"/>
  <c r="CL88" i="4"/>
  <c r="ER88" i="4" s="1"/>
  <c r="CK88" i="4"/>
  <c r="EO88" i="4" s="1"/>
  <c r="CJ88" i="4"/>
  <c r="EL88" i="4" s="1"/>
  <c r="CI88" i="4"/>
  <c r="EI88" i="4" s="1"/>
  <c r="CH88" i="4"/>
  <c r="EF88" i="4" s="1"/>
  <c r="CG88" i="4"/>
  <c r="EC88" i="4" s="1"/>
  <c r="CF88" i="4"/>
  <c r="DZ88" i="4" s="1"/>
  <c r="CE88" i="4"/>
  <c r="DW88" i="4" s="1"/>
  <c r="CD88" i="4"/>
  <c r="DT88" i="4" s="1"/>
  <c r="CA88" i="4"/>
  <c r="FO88" i="4" s="1"/>
  <c r="BZ88" i="4"/>
  <c r="FL88" i="4" s="1"/>
  <c r="BY88" i="4"/>
  <c r="FI88" i="4" s="1"/>
  <c r="BX88" i="4"/>
  <c r="FF88" i="4" s="1"/>
  <c r="BW88" i="4"/>
  <c r="FC88" i="4" s="1"/>
  <c r="BV88" i="4"/>
  <c r="EZ88" i="4" s="1"/>
  <c r="BU88" i="4"/>
  <c r="EW88" i="4" s="1"/>
  <c r="BT88" i="4"/>
  <c r="ET88" i="4" s="1"/>
  <c r="BS88" i="4"/>
  <c r="EQ88" i="4" s="1"/>
  <c r="BR88" i="4"/>
  <c r="EN88" i="4" s="1"/>
  <c r="BQ88" i="4"/>
  <c r="EK88" i="4" s="1"/>
  <c r="BP88" i="4"/>
  <c r="EH88" i="4" s="1"/>
  <c r="BO88" i="4"/>
  <c r="EE88" i="4" s="1"/>
  <c r="BN88" i="4"/>
  <c r="EB88" i="4" s="1"/>
  <c r="BM88" i="4"/>
  <c r="DY88" i="4" s="1"/>
  <c r="BL88" i="4"/>
  <c r="DV88" i="4" s="1"/>
  <c r="BK88" i="4"/>
  <c r="DS88" i="4" s="1"/>
  <c r="BJ88" i="4"/>
  <c r="DP88" i="4" s="1"/>
  <c r="DM87" i="4"/>
  <c r="FQ87" i="4" s="1"/>
  <c r="DL87" i="4"/>
  <c r="FN87" i="4" s="1"/>
  <c r="DK87" i="4"/>
  <c r="FK87" i="4" s="1"/>
  <c r="DJ87" i="4"/>
  <c r="FH87" i="4" s="1"/>
  <c r="DI87" i="4"/>
  <c r="FE87" i="4" s="1"/>
  <c r="DH87" i="4"/>
  <c r="FB87" i="4" s="1"/>
  <c r="DG87" i="4"/>
  <c r="EY87" i="4" s="1"/>
  <c r="DF87" i="4"/>
  <c r="EV87" i="4" s="1"/>
  <c r="DE87" i="4"/>
  <c r="ES87" i="4" s="1"/>
  <c r="DD87" i="4"/>
  <c r="EP87" i="4" s="1"/>
  <c r="DC87" i="4"/>
  <c r="EM87" i="4" s="1"/>
  <c r="DB87" i="4"/>
  <c r="EJ87" i="4" s="1"/>
  <c r="DA87" i="4"/>
  <c r="EG87" i="4" s="1"/>
  <c r="CZ87" i="4"/>
  <c r="ED87" i="4" s="1"/>
  <c r="CY87" i="4"/>
  <c r="EA87" i="4" s="1"/>
  <c r="CX87" i="4"/>
  <c r="DX87" i="4" s="1"/>
  <c r="CW87" i="4"/>
  <c r="DU87" i="4" s="1"/>
  <c r="CV87" i="4"/>
  <c r="CT87" i="4"/>
  <c r="FP87" i="4" s="1"/>
  <c r="CS87" i="4"/>
  <c r="FM87" i="4" s="1"/>
  <c r="CR87" i="4"/>
  <c r="FJ87" i="4" s="1"/>
  <c r="CQ87" i="4"/>
  <c r="FG87" i="4" s="1"/>
  <c r="CP87" i="4"/>
  <c r="FD87" i="4" s="1"/>
  <c r="CO87" i="4"/>
  <c r="FA87" i="4" s="1"/>
  <c r="CN87" i="4"/>
  <c r="EX87" i="4" s="1"/>
  <c r="CM87" i="4"/>
  <c r="EU87" i="4" s="1"/>
  <c r="CL87" i="4"/>
  <c r="ER87" i="4" s="1"/>
  <c r="CK87" i="4"/>
  <c r="EO87" i="4" s="1"/>
  <c r="CJ87" i="4"/>
  <c r="EL87" i="4" s="1"/>
  <c r="CI87" i="4"/>
  <c r="EI87" i="4" s="1"/>
  <c r="CH87" i="4"/>
  <c r="EF87" i="4" s="1"/>
  <c r="CG87" i="4"/>
  <c r="EC87" i="4" s="1"/>
  <c r="CF87" i="4"/>
  <c r="DZ87" i="4" s="1"/>
  <c r="CE87" i="4"/>
  <c r="DW87" i="4" s="1"/>
  <c r="CD87" i="4"/>
  <c r="DT87" i="4" s="1"/>
  <c r="DQ87" i="4"/>
  <c r="CA87" i="4"/>
  <c r="FO87" i="4" s="1"/>
  <c r="BZ87" i="4"/>
  <c r="FL87" i="4" s="1"/>
  <c r="BY87" i="4"/>
  <c r="FI87" i="4" s="1"/>
  <c r="BX87" i="4"/>
  <c r="FF87" i="4" s="1"/>
  <c r="BW87" i="4"/>
  <c r="FC87" i="4" s="1"/>
  <c r="BV87" i="4"/>
  <c r="EZ87" i="4" s="1"/>
  <c r="BU87" i="4"/>
  <c r="EW87" i="4" s="1"/>
  <c r="BT87" i="4"/>
  <c r="ET87" i="4" s="1"/>
  <c r="BS87" i="4"/>
  <c r="EQ87" i="4" s="1"/>
  <c r="BR87" i="4"/>
  <c r="EN87" i="4" s="1"/>
  <c r="BQ87" i="4"/>
  <c r="EK87" i="4" s="1"/>
  <c r="BP87" i="4"/>
  <c r="EH87" i="4" s="1"/>
  <c r="BO87" i="4"/>
  <c r="EE87" i="4" s="1"/>
  <c r="BN87" i="4"/>
  <c r="EB87" i="4" s="1"/>
  <c r="BM87" i="4"/>
  <c r="DY87" i="4" s="1"/>
  <c r="BL87" i="4"/>
  <c r="DV87" i="4" s="1"/>
  <c r="BK87" i="4"/>
  <c r="DS87" i="4" s="1"/>
  <c r="BJ87" i="4"/>
  <c r="DP87" i="4" s="1"/>
  <c r="DM86" i="4"/>
  <c r="FQ86" i="4" s="1"/>
  <c r="DL86" i="4"/>
  <c r="FN86" i="4" s="1"/>
  <c r="DK86" i="4"/>
  <c r="FK86" i="4" s="1"/>
  <c r="DJ86" i="4"/>
  <c r="FH86" i="4" s="1"/>
  <c r="DI86" i="4"/>
  <c r="FE86" i="4" s="1"/>
  <c r="DH86" i="4"/>
  <c r="FB86" i="4" s="1"/>
  <c r="DG86" i="4"/>
  <c r="EY86" i="4" s="1"/>
  <c r="DF86" i="4"/>
  <c r="EV86" i="4" s="1"/>
  <c r="DE86" i="4"/>
  <c r="ES86" i="4" s="1"/>
  <c r="DD86" i="4"/>
  <c r="EP86" i="4" s="1"/>
  <c r="DC86" i="4"/>
  <c r="EM86" i="4" s="1"/>
  <c r="DB86" i="4"/>
  <c r="EJ86" i="4" s="1"/>
  <c r="DA86" i="4"/>
  <c r="EG86" i="4" s="1"/>
  <c r="CZ86" i="4"/>
  <c r="ED86" i="4" s="1"/>
  <c r="CY86" i="4"/>
  <c r="EA86" i="4" s="1"/>
  <c r="CX86" i="4"/>
  <c r="DX86" i="4" s="1"/>
  <c r="CW86" i="4"/>
  <c r="DU86" i="4" s="1"/>
  <c r="CV86" i="4"/>
  <c r="CT86" i="4"/>
  <c r="FP86" i="4" s="1"/>
  <c r="CS86" i="4"/>
  <c r="FM86" i="4" s="1"/>
  <c r="CR86" i="4"/>
  <c r="FJ86" i="4" s="1"/>
  <c r="CQ86" i="4"/>
  <c r="FG86" i="4" s="1"/>
  <c r="CP86" i="4"/>
  <c r="FD86" i="4" s="1"/>
  <c r="CO86" i="4"/>
  <c r="FA86" i="4" s="1"/>
  <c r="CN86" i="4"/>
  <c r="EX86" i="4" s="1"/>
  <c r="CM86" i="4"/>
  <c r="EU86" i="4" s="1"/>
  <c r="CL86" i="4"/>
  <c r="ER86" i="4" s="1"/>
  <c r="CK86" i="4"/>
  <c r="EO86" i="4" s="1"/>
  <c r="CJ86" i="4"/>
  <c r="EL86" i="4" s="1"/>
  <c r="CI86" i="4"/>
  <c r="EI86" i="4" s="1"/>
  <c r="CH86" i="4"/>
  <c r="EF86" i="4" s="1"/>
  <c r="CG86" i="4"/>
  <c r="EC86" i="4" s="1"/>
  <c r="CF86" i="4"/>
  <c r="DZ86" i="4" s="1"/>
  <c r="CE86" i="4"/>
  <c r="DW86" i="4" s="1"/>
  <c r="CD86" i="4"/>
  <c r="DT86" i="4" s="1"/>
  <c r="DQ86" i="4"/>
  <c r="CA86" i="4"/>
  <c r="FO86" i="4" s="1"/>
  <c r="BZ86" i="4"/>
  <c r="FL86" i="4" s="1"/>
  <c r="BY86" i="4"/>
  <c r="FI86" i="4" s="1"/>
  <c r="BX86" i="4"/>
  <c r="FF86" i="4" s="1"/>
  <c r="BW86" i="4"/>
  <c r="FC86" i="4" s="1"/>
  <c r="BV86" i="4"/>
  <c r="EZ86" i="4" s="1"/>
  <c r="BU86" i="4"/>
  <c r="EW86" i="4" s="1"/>
  <c r="BT86" i="4"/>
  <c r="ET86" i="4" s="1"/>
  <c r="BS86" i="4"/>
  <c r="EQ86" i="4" s="1"/>
  <c r="BR86" i="4"/>
  <c r="EN86" i="4" s="1"/>
  <c r="BQ86" i="4"/>
  <c r="EK86" i="4" s="1"/>
  <c r="BP86" i="4"/>
  <c r="EH86" i="4" s="1"/>
  <c r="BO86" i="4"/>
  <c r="EE86" i="4" s="1"/>
  <c r="BN86" i="4"/>
  <c r="EB86" i="4" s="1"/>
  <c r="BM86" i="4"/>
  <c r="DY86" i="4" s="1"/>
  <c r="BL86" i="4"/>
  <c r="DV86" i="4" s="1"/>
  <c r="BK86" i="4"/>
  <c r="DS86" i="4" s="1"/>
  <c r="BJ86" i="4"/>
  <c r="DP86" i="4" s="1"/>
  <c r="FK85" i="4"/>
  <c r="ER85" i="4"/>
  <c r="EM85" i="4"/>
  <c r="DT85" i="4"/>
  <c r="DM85" i="4"/>
  <c r="FQ85" i="4" s="1"/>
  <c r="DL85" i="4"/>
  <c r="FN85" i="4" s="1"/>
  <c r="DK85" i="4"/>
  <c r="DJ85" i="4"/>
  <c r="FH85" i="4" s="1"/>
  <c r="DI85" i="4"/>
  <c r="FE85" i="4" s="1"/>
  <c r="DH85" i="4"/>
  <c r="FB85" i="4" s="1"/>
  <c r="DG85" i="4"/>
  <c r="EY85" i="4" s="1"/>
  <c r="DF85" i="4"/>
  <c r="EV85" i="4" s="1"/>
  <c r="DE85" i="4"/>
  <c r="ES85" i="4" s="1"/>
  <c r="DD85" i="4"/>
  <c r="EP85" i="4" s="1"/>
  <c r="DC85" i="4"/>
  <c r="DB85" i="4"/>
  <c r="EJ85" i="4" s="1"/>
  <c r="DA85" i="4"/>
  <c r="EG85" i="4" s="1"/>
  <c r="CZ85" i="4"/>
  <c r="ED85" i="4" s="1"/>
  <c r="CY85" i="4"/>
  <c r="EA85" i="4" s="1"/>
  <c r="CX85" i="4"/>
  <c r="DX85" i="4" s="1"/>
  <c r="CW85" i="4"/>
  <c r="DU85" i="4" s="1"/>
  <c r="CV85" i="4"/>
  <c r="CT85" i="4"/>
  <c r="FP85" i="4" s="1"/>
  <c r="CS85" i="4"/>
  <c r="FM85" i="4" s="1"/>
  <c r="CR85" i="4"/>
  <c r="FJ85" i="4" s="1"/>
  <c r="CQ85" i="4"/>
  <c r="FG85" i="4" s="1"/>
  <c r="CP85" i="4"/>
  <c r="FD85" i="4" s="1"/>
  <c r="CO85" i="4"/>
  <c r="FA85" i="4" s="1"/>
  <c r="CN85" i="4"/>
  <c r="EX85" i="4" s="1"/>
  <c r="CM85" i="4"/>
  <c r="EU85" i="4" s="1"/>
  <c r="CL85" i="4"/>
  <c r="CK85" i="4"/>
  <c r="EO85" i="4" s="1"/>
  <c r="CJ85" i="4"/>
  <c r="EL85" i="4" s="1"/>
  <c r="CI85" i="4"/>
  <c r="EI85" i="4" s="1"/>
  <c r="CH85" i="4"/>
  <c r="EF85" i="4" s="1"/>
  <c r="CG85" i="4"/>
  <c r="EC85" i="4" s="1"/>
  <c r="CF85" i="4"/>
  <c r="DZ85" i="4" s="1"/>
  <c r="CE85" i="4"/>
  <c r="DW85" i="4" s="1"/>
  <c r="CD85" i="4"/>
  <c r="CA85" i="4"/>
  <c r="FO85" i="4" s="1"/>
  <c r="BZ85" i="4"/>
  <c r="FL85" i="4" s="1"/>
  <c r="BY85" i="4"/>
  <c r="FI85" i="4" s="1"/>
  <c r="BX85" i="4"/>
  <c r="FF85" i="4" s="1"/>
  <c r="BW85" i="4"/>
  <c r="FC85" i="4" s="1"/>
  <c r="BV85" i="4"/>
  <c r="EZ85" i="4" s="1"/>
  <c r="BU85" i="4"/>
  <c r="EW85" i="4" s="1"/>
  <c r="BT85" i="4"/>
  <c r="ET85" i="4" s="1"/>
  <c r="BS85" i="4"/>
  <c r="EQ85" i="4" s="1"/>
  <c r="BR85" i="4"/>
  <c r="EN85" i="4" s="1"/>
  <c r="BQ85" i="4"/>
  <c r="EK85" i="4" s="1"/>
  <c r="BP85" i="4"/>
  <c r="EH85" i="4" s="1"/>
  <c r="BO85" i="4"/>
  <c r="EE85" i="4" s="1"/>
  <c r="BN85" i="4"/>
  <c r="EB85" i="4" s="1"/>
  <c r="BM85" i="4"/>
  <c r="DY85" i="4" s="1"/>
  <c r="BL85" i="4"/>
  <c r="DV85" i="4" s="1"/>
  <c r="BK85" i="4"/>
  <c r="DS85" i="4" s="1"/>
  <c r="BJ85" i="4"/>
  <c r="DP85" i="4" s="1"/>
  <c r="EJ84" i="4"/>
  <c r="DM84" i="4"/>
  <c r="FQ84" i="4" s="1"/>
  <c r="DL84" i="4"/>
  <c r="FN84" i="4" s="1"/>
  <c r="DK84" i="4"/>
  <c r="FK84" i="4" s="1"/>
  <c r="DJ84" i="4"/>
  <c r="FH84" i="4" s="1"/>
  <c r="DI84" i="4"/>
  <c r="FE84" i="4" s="1"/>
  <c r="DH84" i="4"/>
  <c r="FB84" i="4" s="1"/>
  <c r="DG84" i="4"/>
  <c r="EY84" i="4" s="1"/>
  <c r="DF84" i="4"/>
  <c r="EV84" i="4" s="1"/>
  <c r="DE84" i="4"/>
  <c r="ES84" i="4" s="1"/>
  <c r="DD84" i="4"/>
  <c r="EP84" i="4" s="1"/>
  <c r="DC84" i="4"/>
  <c r="EM84" i="4" s="1"/>
  <c r="DB84" i="4"/>
  <c r="DA84" i="4"/>
  <c r="EG84" i="4" s="1"/>
  <c r="CZ84" i="4"/>
  <c r="ED84" i="4" s="1"/>
  <c r="CY84" i="4"/>
  <c r="EA84" i="4" s="1"/>
  <c r="CX84" i="4"/>
  <c r="DX84" i="4" s="1"/>
  <c r="CW84" i="4"/>
  <c r="DU84" i="4" s="1"/>
  <c r="CV84" i="4"/>
  <c r="CT84" i="4"/>
  <c r="FP84" i="4" s="1"/>
  <c r="CS84" i="4"/>
  <c r="FM84" i="4" s="1"/>
  <c r="CR84" i="4"/>
  <c r="FJ84" i="4" s="1"/>
  <c r="CQ84" i="4"/>
  <c r="FG84" i="4" s="1"/>
  <c r="CP84" i="4"/>
  <c r="FD84" i="4" s="1"/>
  <c r="CO84" i="4"/>
  <c r="FA84" i="4" s="1"/>
  <c r="CN84" i="4"/>
  <c r="EX84" i="4" s="1"/>
  <c r="CM84" i="4"/>
  <c r="EU84" i="4" s="1"/>
  <c r="CL84" i="4"/>
  <c r="ER84" i="4" s="1"/>
  <c r="CK84" i="4"/>
  <c r="EO84" i="4" s="1"/>
  <c r="CJ84" i="4"/>
  <c r="EL84" i="4" s="1"/>
  <c r="CI84" i="4"/>
  <c r="EI84" i="4" s="1"/>
  <c r="CH84" i="4"/>
  <c r="EF84" i="4" s="1"/>
  <c r="CG84" i="4"/>
  <c r="EC84" i="4" s="1"/>
  <c r="CF84" i="4"/>
  <c r="DZ84" i="4" s="1"/>
  <c r="CE84" i="4"/>
  <c r="DW84" i="4" s="1"/>
  <c r="CD84" i="4"/>
  <c r="DT84" i="4" s="1"/>
  <c r="DQ84" i="4"/>
  <c r="CA84" i="4"/>
  <c r="FO84" i="4" s="1"/>
  <c r="BZ84" i="4"/>
  <c r="FL84" i="4" s="1"/>
  <c r="BY84" i="4"/>
  <c r="FI84" i="4" s="1"/>
  <c r="BX84" i="4"/>
  <c r="FF84" i="4" s="1"/>
  <c r="BW84" i="4"/>
  <c r="FC84" i="4" s="1"/>
  <c r="BV84" i="4"/>
  <c r="EZ84" i="4" s="1"/>
  <c r="BU84" i="4"/>
  <c r="EW84" i="4" s="1"/>
  <c r="BT84" i="4"/>
  <c r="ET84" i="4" s="1"/>
  <c r="BS84" i="4"/>
  <c r="EQ84" i="4" s="1"/>
  <c r="BR84" i="4"/>
  <c r="EN84" i="4" s="1"/>
  <c r="BQ84" i="4"/>
  <c r="EK84" i="4" s="1"/>
  <c r="BP84" i="4"/>
  <c r="EH84" i="4" s="1"/>
  <c r="BO84" i="4"/>
  <c r="EE84" i="4" s="1"/>
  <c r="BN84" i="4"/>
  <c r="EB84" i="4" s="1"/>
  <c r="BM84" i="4"/>
  <c r="DY84" i="4" s="1"/>
  <c r="BL84" i="4"/>
  <c r="DV84" i="4" s="1"/>
  <c r="BK84" i="4"/>
  <c r="DS84" i="4" s="1"/>
  <c r="BJ84" i="4"/>
  <c r="DP84" i="4" s="1"/>
  <c r="FN83" i="4"/>
  <c r="EX83" i="4"/>
  <c r="EG83" i="4"/>
  <c r="EE83" i="4"/>
  <c r="DM83" i="4"/>
  <c r="FQ83" i="4" s="1"/>
  <c r="DL83" i="4"/>
  <c r="DK83" i="4"/>
  <c r="FK83" i="4" s="1"/>
  <c r="DJ83" i="4"/>
  <c r="FH83" i="4" s="1"/>
  <c r="DI83" i="4"/>
  <c r="FE83" i="4" s="1"/>
  <c r="DH83" i="4"/>
  <c r="FB83" i="4" s="1"/>
  <c r="DG83" i="4"/>
  <c r="EY83" i="4" s="1"/>
  <c r="DF83" i="4"/>
  <c r="EV83" i="4" s="1"/>
  <c r="DE83" i="4"/>
  <c r="ES83" i="4" s="1"/>
  <c r="DD83" i="4"/>
  <c r="EP83" i="4" s="1"/>
  <c r="DC83" i="4"/>
  <c r="EM83" i="4" s="1"/>
  <c r="DB83" i="4"/>
  <c r="EJ83" i="4" s="1"/>
  <c r="DA83" i="4"/>
  <c r="CZ83" i="4"/>
  <c r="ED83" i="4" s="1"/>
  <c r="CY83" i="4"/>
  <c r="EA83" i="4" s="1"/>
  <c r="CX83" i="4"/>
  <c r="DX83" i="4" s="1"/>
  <c r="CW83" i="4"/>
  <c r="DU83" i="4" s="1"/>
  <c r="CV83" i="4"/>
  <c r="CT83" i="4"/>
  <c r="CS83" i="4"/>
  <c r="CR83" i="4"/>
  <c r="CQ83" i="4"/>
  <c r="CP83" i="4"/>
  <c r="CO83" i="4"/>
  <c r="CN83" i="4"/>
  <c r="P97" i="2" s="1"/>
  <c r="CM83" i="4"/>
  <c r="CL83" i="4"/>
  <c r="CK83" i="4"/>
  <c r="CJ83" i="4"/>
  <c r="CI83" i="4"/>
  <c r="CH83" i="4"/>
  <c r="CG83" i="4"/>
  <c r="CF83" i="4"/>
  <c r="CE83" i="4"/>
  <c r="CD83" i="4"/>
  <c r="DQ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J89" i="2" s="1"/>
  <c r="BN83" i="4"/>
  <c r="BM83" i="4"/>
  <c r="BL83" i="4"/>
  <c r="BK83" i="4"/>
  <c r="BJ83" i="4"/>
  <c r="DM82" i="4"/>
  <c r="FQ82" i="4" s="1"/>
  <c r="DL82" i="4"/>
  <c r="FN82" i="4" s="1"/>
  <c r="DK82" i="4"/>
  <c r="FK82" i="4" s="1"/>
  <c r="DJ82" i="4"/>
  <c r="FH82" i="4" s="1"/>
  <c r="DI82" i="4"/>
  <c r="FE82" i="4" s="1"/>
  <c r="DH82" i="4"/>
  <c r="FB82" i="4" s="1"/>
  <c r="DG82" i="4"/>
  <c r="EY82" i="4" s="1"/>
  <c r="DF82" i="4"/>
  <c r="EV82" i="4" s="1"/>
  <c r="DE82" i="4"/>
  <c r="ES82" i="4" s="1"/>
  <c r="DD82" i="4"/>
  <c r="EP82" i="4" s="1"/>
  <c r="DC82" i="4"/>
  <c r="EM82" i="4" s="1"/>
  <c r="DB82" i="4"/>
  <c r="EJ82" i="4" s="1"/>
  <c r="DA82" i="4"/>
  <c r="EG82" i="4" s="1"/>
  <c r="CZ82" i="4"/>
  <c r="ED82" i="4" s="1"/>
  <c r="CY82" i="4"/>
  <c r="EA82" i="4" s="1"/>
  <c r="CX82" i="4"/>
  <c r="DX82" i="4" s="1"/>
  <c r="CW82" i="4"/>
  <c r="DU82" i="4" s="1"/>
  <c r="CV82" i="4"/>
  <c r="CT82" i="4"/>
  <c r="FP82" i="4" s="1"/>
  <c r="CS82" i="4"/>
  <c r="FM82" i="4" s="1"/>
  <c r="CR82" i="4"/>
  <c r="FJ82" i="4" s="1"/>
  <c r="CQ82" i="4"/>
  <c r="FG82" i="4" s="1"/>
  <c r="CP82" i="4"/>
  <c r="FD82" i="4" s="1"/>
  <c r="CO82" i="4"/>
  <c r="FA82" i="4" s="1"/>
  <c r="CN82" i="4"/>
  <c r="EX82" i="4" s="1"/>
  <c r="CM82" i="4"/>
  <c r="EU82" i="4" s="1"/>
  <c r="CL82" i="4"/>
  <c r="ER82" i="4" s="1"/>
  <c r="CK82" i="4"/>
  <c r="EO82" i="4" s="1"/>
  <c r="CJ82" i="4"/>
  <c r="EL82" i="4" s="1"/>
  <c r="CI82" i="4"/>
  <c r="EI82" i="4" s="1"/>
  <c r="CH82" i="4"/>
  <c r="EF82" i="4" s="1"/>
  <c r="CG82" i="4"/>
  <c r="EC82" i="4" s="1"/>
  <c r="CF82" i="4"/>
  <c r="DZ82" i="4" s="1"/>
  <c r="CE82" i="4"/>
  <c r="DW82" i="4" s="1"/>
  <c r="CD82" i="4"/>
  <c r="DT82" i="4" s="1"/>
  <c r="DQ82" i="4"/>
  <c r="CA82" i="4"/>
  <c r="FO82" i="4" s="1"/>
  <c r="BZ82" i="4"/>
  <c r="FL82" i="4" s="1"/>
  <c r="BY82" i="4"/>
  <c r="FI82" i="4" s="1"/>
  <c r="BX82" i="4"/>
  <c r="FF82" i="4" s="1"/>
  <c r="BW82" i="4"/>
  <c r="FC82" i="4" s="1"/>
  <c r="BV82" i="4"/>
  <c r="EZ82" i="4" s="1"/>
  <c r="BU82" i="4"/>
  <c r="EW82" i="4" s="1"/>
  <c r="BT82" i="4"/>
  <c r="ET82" i="4" s="1"/>
  <c r="BS82" i="4"/>
  <c r="EQ82" i="4" s="1"/>
  <c r="BR82" i="4"/>
  <c r="EN82" i="4" s="1"/>
  <c r="BQ82" i="4"/>
  <c r="EK82" i="4" s="1"/>
  <c r="BP82" i="4"/>
  <c r="EH82" i="4" s="1"/>
  <c r="BO82" i="4"/>
  <c r="EE82" i="4" s="1"/>
  <c r="BN82" i="4"/>
  <c r="EB82" i="4" s="1"/>
  <c r="BM82" i="4"/>
  <c r="DY82" i="4" s="1"/>
  <c r="BL82" i="4"/>
  <c r="DV82" i="4" s="1"/>
  <c r="BK82" i="4"/>
  <c r="DS82" i="4" s="1"/>
  <c r="BJ82" i="4"/>
  <c r="DP82" i="4" s="1"/>
  <c r="DM81" i="4"/>
  <c r="FQ81" i="4" s="1"/>
  <c r="DL81" i="4"/>
  <c r="FN81" i="4" s="1"/>
  <c r="DK81" i="4"/>
  <c r="FK81" i="4" s="1"/>
  <c r="DJ81" i="4"/>
  <c r="FH81" i="4" s="1"/>
  <c r="DI81" i="4"/>
  <c r="FE81" i="4" s="1"/>
  <c r="DH81" i="4"/>
  <c r="FB81" i="4" s="1"/>
  <c r="DG81" i="4"/>
  <c r="EY81" i="4" s="1"/>
  <c r="DF81" i="4"/>
  <c r="EV81" i="4" s="1"/>
  <c r="DE81" i="4"/>
  <c r="ES81" i="4" s="1"/>
  <c r="DD81" i="4"/>
  <c r="EP81" i="4" s="1"/>
  <c r="DC81" i="4"/>
  <c r="EM81" i="4" s="1"/>
  <c r="DB81" i="4"/>
  <c r="EJ81" i="4" s="1"/>
  <c r="DA81" i="4"/>
  <c r="EG81" i="4" s="1"/>
  <c r="CZ81" i="4"/>
  <c r="ED81" i="4" s="1"/>
  <c r="CY81" i="4"/>
  <c r="EA81" i="4" s="1"/>
  <c r="CX81" i="4"/>
  <c r="DX81" i="4" s="1"/>
  <c r="CW81" i="4"/>
  <c r="DU81" i="4" s="1"/>
  <c r="CV81" i="4"/>
  <c r="CT81" i="4"/>
  <c r="FP81" i="4" s="1"/>
  <c r="CS81" i="4"/>
  <c r="FM81" i="4" s="1"/>
  <c r="CR81" i="4"/>
  <c r="FJ81" i="4" s="1"/>
  <c r="CQ81" i="4"/>
  <c r="FG81" i="4" s="1"/>
  <c r="CP81" i="4"/>
  <c r="FD81" i="4" s="1"/>
  <c r="CO81" i="4"/>
  <c r="FA81" i="4" s="1"/>
  <c r="CN81" i="4"/>
  <c r="EX81" i="4" s="1"/>
  <c r="CM81" i="4"/>
  <c r="EU81" i="4" s="1"/>
  <c r="CL81" i="4"/>
  <c r="ER81" i="4" s="1"/>
  <c r="CK81" i="4"/>
  <c r="EO81" i="4" s="1"/>
  <c r="CJ81" i="4"/>
  <c r="EL81" i="4" s="1"/>
  <c r="CI81" i="4"/>
  <c r="EI81" i="4" s="1"/>
  <c r="CH81" i="4"/>
  <c r="EF81" i="4" s="1"/>
  <c r="CG81" i="4"/>
  <c r="EC81" i="4" s="1"/>
  <c r="CF81" i="4"/>
  <c r="DZ81" i="4" s="1"/>
  <c r="CE81" i="4"/>
  <c r="DW81" i="4" s="1"/>
  <c r="CD81" i="4"/>
  <c r="DT81" i="4" s="1"/>
  <c r="CA81" i="4"/>
  <c r="FO81" i="4" s="1"/>
  <c r="BZ81" i="4"/>
  <c r="FL81" i="4" s="1"/>
  <c r="BY81" i="4"/>
  <c r="FI81" i="4" s="1"/>
  <c r="BX81" i="4"/>
  <c r="FF81" i="4" s="1"/>
  <c r="BW81" i="4"/>
  <c r="FC81" i="4" s="1"/>
  <c r="BV81" i="4"/>
  <c r="EZ81" i="4" s="1"/>
  <c r="BU81" i="4"/>
  <c r="EW81" i="4" s="1"/>
  <c r="BT81" i="4"/>
  <c r="ET81" i="4" s="1"/>
  <c r="BS81" i="4"/>
  <c r="EQ81" i="4" s="1"/>
  <c r="BR81" i="4"/>
  <c r="EN81" i="4" s="1"/>
  <c r="BQ81" i="4"/>
  <c r="EK81" i="4" s="1"/>
  <c r="BP81" i="4"/>
  <c r="EH81" i="4" s="1"/>
  <c r="BO81" i="4"/>
  <c r="EE81" i="4" s="1"/>
  <c r="BN81" i="4"/>
  <c r="EB81" i="4" s="1"/>
  <c r="BM81" i="4"/>
  <c r="DY81" i="4" s="1"/>
  <c r="BL81" i="4"/>
  <c r="DV81" i="4" s="1"/>
  <c r="BK81" i="4"/>
  <c r="DS81" i="4" s="1"/>
  <c r="BJ81" i="4"/>
  <c r="DP81" i="4" s="1"/>
  <c r="DM80" i="4"/>
  <c r="FQ80" i="4" s="1"/>
  <c r="DL80" i="4"/>
  <c r="FN80" i="4" s="1"/>
  <c r="DK80" i="4"/>
  <c r="FK80" i="4" s="1"/>
  <c r="DJ80" i="4"/>
  <c r="FH80" i="4" s="1"/>
  <c r="DI80" i="4"/>
  <c r="FE80" i="4" s="1"/>
  <c r="DH80" i="4"/>
  <c r="FB80" i="4" s="1"/>
  <c r="DG80" i="4"/>
  <c r="EY80" i="4" s="1"/>
  <c r="DF80" i="4"/>
  <c r="EV80" i="4" s="1"/>
  <c r="DE80" i="4"/>
  <c r="ES80" i="4" s="1"/>
  <c r="DD80" i="4"/>
  <c r="EP80" i="4" s="1"/>
  <c r="DC80" i="4"/>
  <c r="EM80" i="4" s="1"/>
  <c r="DB80" i="4"/>
  <c r="EJ80" i="4" s="1"/>
  <c r="DA80" i="4"/>
  <c r="EG80" i="4" s="1"/>
  <c r="CZ80" i="4"/>
  <c r="ED80" i="4" s="1"/>
  <c r="CY80" i="4"/>
  <c r="EA80" i="4" s="1"/>
  <c r="CX80" i="4"/>
  <c r="DX80" i="4" s="1"/>
  <c r="CW80" i="4"/>
  <c r="DU80" i="4" s="1"/>
  <c r="CV80" i="4"/>
  <c r="CT80" i="4"/>
  <c r="FP80" i="4" s="1"/>
  <c r="CS80" i="4"/>
  <c r="FM80" i="4" s="1"/>
  <c r="CR80" i="4"/>
  <c r="FJ80" i="4" s="1"/>
  <c r="CQ80" i="4"/>
  <c r="FG80" i="4" s="1"/>
  <c r="CP80" i="4"/>
  <c r="FD80" i="4" s="1"/>
  <c r="CO80" i="4"/>
  <c r="FA80" i="4" s="1"/>
  <c r="CN80" i="4"/>
  <c r="EX80" i="4" s="1"/>
  <c r="CM80" i="4"/>
  <c r="EU80" i="4" s="1"/>
  <c r="CL80" i="4"/>
  <c r="ER80" i="4" s="1"/>
  <c r="CK80" i="4"/>
  <c r="EO80" i="4" s="1"/>
  <c r="CJ80" i="4"/>
  <c r="EL80" i="4" s="1"/>
  <c r="CI80" i="4"/>
  <c r="EI80" i="4" s="1"/>
  <c r="CH80" i="4"/>
  <c r="EF80" i="4" s="1"/>
  <c r="CG80" i="4"/>
  <c r="EC80" i="4" s="1"/>
  <c r="CF80" i="4"/>
  <c r="DZ80" i="4" s="1"/>
  <c r="CE80" i="4"/>
  <c r="DW80" i="4" s="1"/>
  <c r="CD80" i="4"/>
  <c r="DT80" i="4" s="1"/>
  <c r="CA80" i="4"/>
  <c r="FO80" i="4" s="1"/>
  <c r="BZ80" i="4"/>
  <c r="FL80" i="4" s="1"/>
  <c r="BY80" i="4"/>
  <c r="FI80" i="4" s="1"/>
  <c r="BX80" i="4"/>
  <c r="FF80" i="4" s="1"/>
  <c r="BW80" i="4"/>
  <c r="FC80" i="4" s="1"/>
  <c r="BV80" i="4"/>
  <c r="EZ80" i="4" s="1"/>
  <c r="BU80" i="4"/>
  <c r="EW80" i="4" s="1"/>
  <c r="BT80" i="4"/>
  <c r="ET80" i="4" s="1"/>
  <c r="BS80" i="4"/>
  <c r="EQ80" i="4" s="1"/>
  <c r="BR80" i="4"/>
  <c r="EN80" i="4" s="1"/>
  <c r="BQ80" i="4"/>
  <c r="EK80" i="4" s="1"/>
  <c r="BP80" i="4"/>
  <c r="EH80" i="4" s="1"/>
  <c r="BO80" i="4"/>
  <c r="EE80" i="4" s="1"/>
  <c r="BN80" i="4"/>
  <c r="EB80" i="4" s="1"/>
  <c r="BM80" i="4"/>
  <c r="DY80" i="4" s="1"/>
  <c r="BL80" i="4"/>
  <c r="DV80" i="4" s="1"/>
  <c r="BK80" i="4"/>
  <c r="DS80" i="4" s="1"/>
  <c r="BJ80" i="4"/>
  <c r="DP80" i="4" s="1"/>
  <c r="DM79" i="4"/>
  <c r="FQ79" i="4" s="1"/>
  <c r="DL79" i="4"/>
  <c r="FN79" i="4" s="1"/>
  <c r="DK79" i="4"/>
  <c r="FK79" i="4" s="1"/>
  <c r="DJ79" i="4"/>
  <c r="FH79" i="4" s="1"/>
  <c r="DI79" i="4"/>
  <c r="FE79" i="4" s="1"/>
  <c r="DH79" i="4"/>
  <c r="FB79" i="4" s="1"/>
  <c r="DG79" i="4"/>
  <c r="EY79" i="4" s="1"/>
  <c r="DF79" i="4"/>
  <c r="EV79" i="4" s="1"/>
  <c r="DE79" i="4"/>
  <c r="ES79" i="4" s="1"/>
  <c r="DD79" i="4"/>
  <c r="EP79" i="4" s="1"/>
  <c r="DC79" i="4"/>
  <c r="EM79" i="4" s="1"/>
  <c r="DB79" i="4"/>
  <c r="EJ79" i="4" s="1"/>
  <c r="DA79" i="4"/>
  <c r="EG79" i="4" s="1"/>
  <c r="CZ79" i="4"/>
  <c r="ED79" i="4" s="1"/>
  <c r="CY79" i="4"/>
  <c r="EA79" i="4" s="1"/>
  <c r="CX79" i="4"/>
  <c r="DX79" i="4" s="1"/>
  <c r="CW79" i="4"/>
  <c r="DU79" i="4" s="1"/>
  <c r="CV79" i="4"/>
  <c r="CT79" i="4"/>
  <c r="FP79" i="4" s="1"/>
  <c r="CS79" i="4"/>
  <c r="FM79" i="4" s="1"/>
  <c r="CR79" i="4"/>
  <c r="FJ79" i="4" s="1"/>
  <c r="CQ79" i="4"/>
  <c r="FG79" i="4" s="1"/>
  <c r="CP79" i="4"/>
  <c r="FD79" i="4" s="1"/>
  <c r="CO79" i="4"/>
  <c r="FA79" i="4" s="1"/>
  <c r="CN79" i="4"/>
  <c r="EX79" i="4" s="1"/>
  <c r="CM79" i="4"/>
  <c r="EU79" i="4" s="1"/>
  <c r="CL79" i="4"/>
  <c r="ER79" i="4" s="1"/>
  <c r="CK79" i="4"/>
  <c r="EO79" i="4" s="1"/>
  <c r="CJ79" i="4"/>
  <c r="EL79" i="4" s="1"/>
  <c r="CI79" i="4"/>
  <c r="EI79" i="4" s="1"/>
  <c r="CH79" i="4"/>
  <c r="EF79" i="4" s="1"/>
  <c r="CG79" i="4"/>
  <c r="EC79" i="4" s="1"/>
  <c r="CF79" i="4"/>
  <c r="DZ79" i="4" s="1"/>
  <c r="CE79" i="4"/>
  <c r="DW79" i="4" s="1"/>
  <c r="CD79" i="4"/>
  <c r="DT79" i="4" s="1"/>
  <c r="DQ79" i="4"/>
  <c r="CA79" i="4"/>
  <c r="FO79" i="4" s="1"/>
  <c r="BZ79" i="4"/>
  <c r="FL79" i="4" s="1"/>
  <c r="BY79" i="4"/>
  <c r="FI79" i="4" s="1"/>
  <c r="BX79" i="4"/>
  <c r="FF79" i="4" s="1"/>
  <c r="BW79" i="4"/>
  <c r="FC79" i="4" s="1"/>
  <c r="BV79" i="4"/>
  <c r="EZ79" i="4" s="1"/>
  <c r="BU79" i="4"/>
  <c r="EW79" i="4" s="1"/>
  <c r="BT79" i="4"/>
  <c r="ET79" i="4" s="1"/>
  <c r="BS79" i="4"/>
  <c r="EQ79" i="4" s="1"/>
  <c r="BR79" i="4"/>
  <c r="EN79" i="4" s="1"/>
  <c r="BQ79" i="4"/>
  <c r="EK79" i="4" s="1"/>
  <c r="BP79" i="4"/>
  <c r="EH79" i="4" s="1"/>
  <c r="BO79" i="4"/>
  <c r="EE79" i="4" s="1"/>
  <c r="BN79" i="4"/>
  <c r="EB79" i="4" s="1"/>
  <c r="BM79" i="4"/>
  <c r="DY79" i="4" s="1"/>
  <c r="BL79" i="4"/>
  <c r="DV79" i="4" s="1"/>
  <c r="BK79" i="4"/>
  <c r="DS79" i="4" s="1"/>
  <c r="BJ79" i="4"/>
  <c r="DP79" i="4" s="1"/>
  <c r="ED78" i="4"/>
  <c r="DP78" i="4"/>
  <c r="DM78" i="4"/>
  <c r="FQ78" i="4" s="1"/>
  <c r="DL78" i="4"/>
  <c r="FN78" i="4" s="1"/>
  <c r="DK78" i="4"/>
  <c r="FK78" i="4" s="1"/>
  <c r="DJ78" i="4"/>
  <c r="FH78" i="4" s="1"/>
  <c r="DI78" i="4"/>
  <c r="FE78" i="4" s="1"/>
  <c r="DH78" i="4"/>
  <c r="FB78" i="4" s="1"/>
  <c r="DG78" i="4"/>
  <c r="EY78" i="4" s="1"/>
  <c r="DF78" i="4"/>
  <c r="EV78" i="4" s="1"/>
  <c r="DE78" i="4"/>
  <c r="ES78" i="4" s="1"/>
  <c r="DD78" i="4"/>
  <c r="EP78" i="4" s="1"/>
  <c r="DC78" i="4"/>
  <c r="EM78" i="4" s="1"/>
  <c r="DB78" i="4"/>
  <c r="EJ78" i="4" s="1"/>
  <c r="DA78" i="4"/>
  <c r="EG78" i="4" s="1"/>
  <c r="CZ78" i="4"/>
  <c r="CY78" i="4"/>
  <c r="EA78" i="4" s="1"/>
  <c r="CX78" i="4"/>
  <c r="DX78" i="4" s="1"/>
  <c r="CW78" i="4"/>
  <c r="DU78" i="4" s="1"/>
  <c r="CV78" i="4"/>
  <c r="CT78" i="4"/>
  <c r="FP78" i="4" s="1"/>
  <c r="CS78" i="4"/>
  <c r="FM78" i="4" s="1"/>
  <c r="CR78" i="4"/>
  <c r="FJ78" i="4" s="1"/>
  <c r="CQ78" i="4"/>
  <c r="FG78" i="4" s="1"/>
  <c r="CP78" i="4"/>
  <c r="FD78" i="4" s="1"/>
  <c r="CO78" i="4"/>
  <c r="FA78" i="4" s="1"/>
  <c r="CN78" i="4"/>
  <c r="EX78" i="4" s="1"/>
  <c r="CM78" i="4"/>
  <c r="EU78" i="4" s="1"/>
  <c r="CL78" i="4"/>
  <c r="ER78" i="4" s="1"/>
  <c r="CK78" i="4"/>
  <c r="EO78" i="4" s="1"/>
  <c r="CJ78" i="4"/>
  <c r="EL78" i="4" s="1"/>
  <c r="CI78" i="4"/>
  <c r="EI78" i="4" s="1"/>
  <c r="CH78" i="4"/>
  <c r="EF78" i="4" s="1"/>
  <c r="CG78" i="4"/>
  <c r="EC78" i="4" s="1"/>
  <c r="CF78" i="4"/>
  <c r="DZ78" i="4" s="1"/>
  <c r="CE78" i="4"/>
  <c r="DW78" i="4" s="1"/>
  <c r="CD78" i="4"/>
  <c r="DT78" i="4" s="1"/>
  <c r="DQ78" i="4"/>
  <c r="CA78" i="4"/>
  <c r="FO78" i="4" s="1"/>
  <c r="BZ78" i="4"/>
  <c r="FL78" i="4" s="1"/>
  <c r="BY78" i="4"/>
  <c r="FI78" i="4" s="1"/>
  <c r="BX78" i="4"/>
  <c r="FF78" i="4" s="1"/>
  <c r="BW78" i="4"/>
  <c r="FC78" i="4" s="1"/>
  <c r="BV78" i="4"/>
  <c r="EZ78" i="4" s="1"/>
  <c r="BU78" i="4"/>
  <c r="EW78" i="4" s="1"/>
  <c r="BT78" i="4"/>
  <c r="ET78" i="4" s="1"/>
  <c r="BS78" i="4"/>
  <c r="EQ78" i="4" s="1"/>
  <c r="BR78" i="4"/>
  <c r="EN78" i="4" s="1"/>
  <c r="BQ78" i="4"/>
  <c r="EK78" i="4" s="1"/>
  <c r="BP78" i="4"/>
  <c r="EH78" i="4" s="1"/>
  <c r="BO78" i="4"/>
  <c r="EE78" i="4" s="1"/>
  <c r="BN78" i="4"/>
  <c r="EB78" i="4" s="1"/>
  <c r="BM78" i="4"/>
  <c r="DY78" i="4" s="1"/>
  <c r="BL78" i="4"/>
  <c r="DV78" i="4" s="1"/>
  <c r="BK78" i="4"/>
  <c r="DS78" i="4" s="1"/>
  <c r="BJ78" i="4"/>
  <c r="FQ77" i="4"/>
  <c r="DW77" i="4"/>
  <c r="DM77" i="4"/>
  <c r="DL77" i="4"/>
  <c r="FN77" i="4" s="1"/>
  <c r="DK77" i="4"/>
  <c r="FK77" i="4" s="1"/>
  <c r="DJ77" i="4"/>
  <c r="FH77" i="4" s="1"/>
  <c r="DI77" i="4"/>
  <c r="FE77" i="4" s="1"/>
  <c r="DH77" i="4"/>
  <c r="FB77" i="4" s="1"/>
  <c r="DG77" i="4"/>
  <c r="EY77" i="4" s="1"/>
  <c r="DF77" i="4"/>
  <c r="EV77" i="4" s="1"/>
  <c r="DE77" i="4"/>
  <c r="ES77" i="4" s="1"/>
  <c r="DD77" i="4"/>
  <c r="EP77" i="4" s="1"/>
  <c r="DC77" i="4"/>
  <c r="EM77" i="4" s="1"/>
  <c r="DB77" i="4"/>
  <c r="EJ77" i="4" s="1"/>
  <c r="DA77" i="4"/>
  <c r="EG77" i="4" s="1"/>
  <c r="CZ77" i="4"/>
  <c r="ED77" i="4" s="1"/>
  <c r="CY77" i="4"/>
  <c r="EA77" i="4" s="1"/>
  <c r="CX77" i="4"/>
  <c r="DX77" i="4" s="1"/>
  <c r="CW77" i="4"/>
  <c r="DU77" i="4" s="1"/>
  <c r="CV77" i="4"/>
  <c r="CT77" i="4"/>
  <c r="FP77" i="4" s="1"/>
  <c r="CS77" i="4"/>
  <c r="FM77" i="4" s="1"/>
  <c r="CR77" i="4"/>
  <c r="FJ77" i="4" s="1"/>
  <c r="CQ77" i="4"/>
  <c r="FG77" i="4" s="1"/>
  <c r="CP77" i="4"/>
  <c r="FD77" i="4" s="1"/>
  <c r="CO77" i="4"/>
  <c r="FA77" i="4" s="1"/>
  <c r="CN77" i="4"/>
  <c r="EX77" i="4" s="1"/>
  <c r="CM77" i="4"/>
  <c r="EU77" i="4" s="1"/>
  <c r="CL77" i="4"/>
  <c r="ER77" i="4" s="1"/>
  <c r="CK77" i="4"/>
  <c r="EO77" i="4" s="1"/>
  <c r="CJ77" i="4"/>
  <c r="EL77" i="4" s="1"/>
  <c r="CI77" i="4"/>
  <c r="EI77" i="4" s="1"/>
  <c r="CH77" i="4"/>
  <c r="EF77" i="4" s="1"/>
  <c r="CG77" i="4"/>
  <c r="EC77" i="4" s="1"/>
  <c r="CF77" i="4"/>
  <c r="DZ77" i="4" s="1"/>
  <c r="CE77" i="4"/>
  <c r="CD77" i="4"/>
  <c r="DT77" i="4" s="1"/>
  <c r="CA77" i="4"/>
  <c r="FO77" i="4" s="1"/>
  <c r="BZ77" i="4"/>
  <c r="FL77" i="4" s="1"/>
  <c r="BY77" i="4"/>
  <c r="FI77" i="4" s="1"/>
  <c r="BX77" i="4"/>
  <c r="FF77" i="4" s="1"/>
  <c r="BW77" i="4"/>
  <c r="FC77" i="4" s="1"/>
  <c r="BV77" i="4"/>
  <c r="EZ77" i="4" s="1"/>
  <c r="BU77" i="4"/>
  <c r="EW77" i="4" s="1"/>
  <c r="BT77" i="4"/>
  <c r="ET77" i="4" s="1"/>
  <c r="BS77" i="4"/>
  <c r="EQ77" i="4" s="1"/>
  <c r="BR77" i="4"/>
  <c r="EN77" i="4" s="1"/>
  <c r="BQ77" i="4"/>
  <c r="EK77" i="4" s="1"/>
  <c r="BP77" i="4"/>
  <c r="EH77" i="4" s="1"/>
  <c r="BO77" i="4"/>
  <c r="EE77" i="4" s="1"/>
  <c r="BN77" i="4"/>
  <c r="EB77" i="4" s="1"/>
  <c r="BM77" i="4"/>
  <c r="DY77" i="4" s="1"/>
  <c r="BL77" i="4"/>
  <c r="DV77" i="4" s="1"/>
  <c r="BK77" i="4"/>
  <c r="DS77" i="4" s="1"/>
  <c r="BJ77" i="4"/>
  <c r="DP77" i="4" s="1"/>
  <c r="DM76" i="4"/>
  <c r="FQ76" i="4" s="1"/>
  <c r="DL76" i="4"/>
  <c r="FN76" i="4" s="1"/>
  <c r="DK76" i="4"/>
  <c r="FK76" i="4" s="1"/>
  <c r="DJ76" i="4"/>
  <c r="FH76" i="4" s="1"/>
  <c r="DI76" i="4"/>
  <c r="FE76" i="4" s="1"/>
  <c r="DH76" i="4"/>
  <c r="FB76" i="4" s="1"/>
  <c r="DG76" i="4"/>
  <c r="EY76" i="4" s="1"/>
  <c r="DF76" i="4"/>
  <c r="EV76" i="4" s="1"/>
  <c r="DE76" i="4"/>
  <c r="ES76" i="4" s="1"/>
  <c r="DD76" i="4"/>
  <c r="EP76" i="4" s="1"/>
  <c r="DC76" i="4"/>
  <c r="EM76" i="4" s="1"/>
  <c r="DB76" i="4"/>
  <c r="EJ76" i="4" s="1"/>
  <c r="DA76" i="4"/>
  <c r="EG76" i="4" s="1"/>
  <c r="CZ76" i="4"/>
  <c r="ED76" i="4" s="1"/>
  <c r="CY76" i="4"/>
  <c r="EA76" i="4" s="1"/>
  <c r="CX76" i="4"/>
  <c r="DX76" i="4" s="1"/>
  <c r="CW76" i="4"/>
  <c r="DU76" i="4" s="1"/>
  <c r="CV76" i="4"/>
  <c r="CT76" i="4"/>
  <c r="FP76" i="4" s="1"/>
  <c r="CS76" i="4"/>
  <c r="FM76" i="4" s="1"/>
  <c r="CR76" i="4"/>
  <c r="FJ76" i="4" s="1"/>
  <c r="CQ76" i="4"/>
  <c r="FG76" i="4" s="1"/>
  <c r="CP76" i="4"/>
  <c r="FD76" i="4" s="1"/>
  <c r="CO76" i="4"/>
  <c r="FA76" i="4" s="1"/>
  <c r="CN76" i="4"/>
  <c r="EX76" i="4" s="1"/>
  <c r="CM76" i="4"/>
  <c r="EU76" i="4" s="1"/>
  <c r="CL76" i="4"/>
  <c r="ER76" i="4" s="1"/>
  <c r="CK76" i="4"/>
  <c r="EO76" i="4" s="1"/>
  <c r="CJ76" i="4"/>
  <c r="EL76" i="4" s="1"/>
  <c r="CI76" i="4"/>
  <c r="EI76" i="4" s="1"/>
  <c r="CH76" i="4"/>
  <c r="EF76" i="4" s="1"/>
  <c r="CG76" i="4"/>
  <c r="EC76" i="4" s="1"/>
  <c r="CF76" i="4"/>
  <c r="DZ76" i="4" s="1"/>
  <c r="CE76" i="4"/>
  <c r="DW76" i="4" s="1"/>
  <c r="CD76" i="4"/>
  <c r="DT76" i="4" s="1"/>
  <c r="CA76" i="4"/>
  <c r="FO76" i="4" s="1"/>
  <c r="BZ76" i="4"/>
  <c r="FL76" i="4" s="1"/>
  <c r="BY76" i="4"/>
  <c r="FI76" i="4" s="1"/>
  <c r="BX76" i="4"/>
  <c r="FF76" i="4" s="1"/>
  <c r="BW76" i="4"/>
  <c r="FC76" i="4" s="1"/>
  <c r="BV76" i="4"/>
  <c r="EZ76" i="4" s="1"/>
  <c r="BU76" i="4"/>
  <c r="EW76" i="4" s="1"/>
  <c r="BT76" i="4"/>
  <c r="ET76" i="4" s="1"/>
  <c r="BS76" i="4"/>
  <c r="EQ76" i="4" s="1"/>
  <c r="BR76" i="4"/>
  <c r="EN76" i="4" s="1"/>
  <c r="BQ76" i="4"/>
  <c r="EK76" i="4" s="1"/>
  <c r="BP76" i="4"/>
  <c r="EH76" i="4" s="1"/>
  <c r="BO76" i="4"/>
  <c r="EE76" i="4" s="1"/>
  <c r="BN76" i="4"/>
  <c r="EB76" i="4" s="1"/>
  <c r="BM76" i="4"/>
  <c r="DY76" i="4" s="1"/>
  <c r="BL76" i="4"/>
  <c r="DV76" i="4" s="1"/>
  <c r="BK76" i="4"/>
  <c r="DS76" i="4" s="1"/>
  <c r="BJ76" i="4"/>
  <c r="DP76" i="4" s="1"/>
  <c r="FO75" i="4"/>
  <c r="DM75" i="4"/>
  <c r="FQ75" i="4" s="1"/>
  <c r="DL75" i="4"/>
  <c r="FN75" i="4" s="1"/>
  <c r="DK75" i="4"/>
  <c r="FK75" i="4" s="1"/>
  <c r="DJ75" i="4"/>
  <c r="FH75" i="4" s="1"/>
  <c r="DI75" i="4"/>
  <c r="FE75" i="4" s="1"/>
  <c r="DH75" i="4"/>
  <c r="FB75" i="4" s="1"/>
  <c r="DG75" i="4"/>
  <c r="EY75" i="4" s="1"/>
  <c r="DF75" i="4"/>
  <c r="EV75" i="4" s="1"/>
  <c r="DE75" i="4"/>
  <c r="ES75" i="4" s="1"/>
  <c r="DD75" i="4"/>
  <c r="EP75" i="4" s="1"/>
  <c r="DC75" i="4"/>
  <c r="EM75" i="4" s="1"/>
  <c r="DB75" i="4"/>
  <c r="EJ75" i="4" s="1"/>
  <c r="DA75" i="4"/>
  <c r="EG75" i="4" s="1"/>
  <c r="CZ75" i="4"/>
  <c r="ED75" i="4" s="1"/>
  <c r="CY75" i="4"/>
  <c r="EA75" i="4" s="1"/>
  <c r="CX75" i="4"/>
  <c r="DX75" i="4" s="1"/>
  <c r="CW75" i="4"/>
  <c r="DU75" i="4" s="1"/>
  <c r="CV75" i="4"/>
  <c r="CT75" i="4"/>
  <c r="FP75" i="4" s="1"/>
  <c r="CS75" i="4"/>
  <c r="FM75" i="4" s="1"/>
  <c r="CR75" i="4"/>
  <c r="FJ75" i="4" s="1"/>
  <c r="CQ75" i="4"/>
  <c r="FG75" i="4" s="1"/>
  <c r="CP75" i="4"/>
  <c r="FD75" i="4" s="1"/>
  <c r="CO75" i="4"/>
  <c r="FA75" i="4" s="1"/>
  <c r="CN75" i="4"/>
  <c r="EX75" i="4" s="1"/>
  <c r="CM75" i="4"/>
  <c r="EU75" i="4" s="1"/>
  <c r="CL75" i="4"/>
  <c r="ER75" i="4" s="1"/>
  <c r="CK75" i="4"/>
  <c r="EO75" i="4" s="1"/>
  <c r="CJ75" i="4"/>
  <c r="EL75" i="4" s="1"/>
  <c r="CI75" i="4"/>
  <c r="EI75" i="4" s="1"/>
  <c r="CH75" i="4"/>
  <c r="EF75" i="4" s="1"/>
  <c r="CG75" i="4"/>
  <c r="EC75" i="4" s="1"/>
  <c r="CF75" i="4"/>
  <c r="DZ75" i="4" s="1"/>
  <c r="CE75" i="4"/>
  <c r="DW75" i="4" s="1"/>
  <c r="CD75" i="4"/>
  <c r="DT75" i="4" s="1"/>
  <c r="DQ75" i="4"/>
  <c r="CA75" i="4"/>
  <c r="BZ75" i="4"/>
  <c r="FL75" i="4" s="1"/>
  <c r="BY75" i="4"/>
  <c r="FI75" i="4" s="1"/>
  <c r="BX75" i="4"/>
  <c r="FF75" i="4" s="1"/>
  <c r="BW75" i="4"/>
  <c r="FC75" i="4" s="1"/>
  <c r="BV75" i="4"/>
  <c r="EZ75" i="4" s="1"/>
  <c r="BU75" i="4"/>
  <c r="EW75" i="4" s="1"/>
  <c r="BT75" i="4"/>
  <c r="ET75" i="4" s="1"/>
  <c r="BS75" i="4"/>
  <c r="EQ75" i="4" s="1"/>
  <c r="BR75" i="4"/>
  <c r="EN75" i="4" s="1"/>
  <c r="BQ75" i="4"/>
  <c r="EK75" i="4" s="1"/>
  <c r="BP75" i="4"/>
  <c r="EH75" i="4" s="1"/>
  <c r="BO75" i="4"/>
  <c r="EE75" i="4" s="1"/>
  <c r="BN75" i="4"/>
  <c r="EB75" i="4" s="1"/>
  <c r="BM75" i="4"/>
  <c r="DY75" i="4" s="1"/>
  <c r="BL75" i="4"/>
  <c r="DV75" i="4" s="1"/>
  <c r="BK75" i="4"/>
  <c r="DS75" i="4" s="1"/>
  <c r="BJ75" i="4"/>
  <c r="DP75" i="4" s="1"/>
  <c r="FN74" i="4"/>
  <c r="DM74" i="4"/>
  <c r="FQ74" i="4" s="1"/>
  <c r="DL74" i="4"/>
  <c r="DK74" i="4"/>
  <c r="FK74" i="4" s="1"/>
  <c r="DJ74" i="4"/>
  <c r="FH74" i="4" s="1"/>
  <c r="DI74" i="4"/>
  <c r="FE74" i="4" s="1"/>
  <c r="DH74" i="4"/>
  <c r="FB74" i="4" s="1"/>
  <c r="DG74" i="4"/>
  <c r="EY74" i="4" s="1"/>
  <c r="DF74" i="4"/>
  <c r="EV74" i="4" s="1"/>
  <c r="DE74" i="4"/>
  <c r="ES74" i="4" s="1"/>
  <c r="DD74" i="4"/>
  <c r="EP74" i="4" s="1"/>
  <c r="DC74" i="4"/>
  <c r="EM74" i="4" s="1"/>
  <c r="DB74" i="4"/>
  <c r="EJ74" i="4" s="1"/>
  <c r="DA74" i="4"/>
  <c r="EG74" i="4" s="1"/>
  <c r="CZ74" i="4"/>
  <c r="ED74" i="4" s="1"/>
  <c r="CY74" i="4"/>
  <c r="EA74" i="4" s="1"/>
  <c r="CX74" i="4"/>
  <c r="DX74" i="4" s="1"/>
  <c r="CW74" i="4"/>
  <c r="DU74" i="4" s="1"/>
  <c r="CV74" i="4"/>
  <c r="CT74" i="4"/>
  <c r="FP74" i="4" s="1"/>
  <c r="CS74" i="4"/>
  <c r="FM74" i="4" s="1"/>
  <c r="CR74" i="4"/>
  <c r="FJ74" i="4" s="1"/>
  <c r="CQ74" i="4"/>
  <c r="FG74" i="4" s="1"/>
  <c r="CP74" i="4"/>
  <c r="FD74" i="4" s="1"/>
  <c r="CO74" i="4"/>
  <c r="FA74" i="4" s="1"/>
  <c r="CN74" i="4"/>
  <c r="EX74" i="4" s="1"/>
  <c r="CM74" i="4"/>
  <c r="EU74" i="4" s="1"/>
  <c r="CL74" i="4"/>
  <c r="ER74" i="4" s="1"/>
  <c r="CK74" i="4"/>
  <c r="EO74" i="4" s="1"/>
  <c r="CJ74" i="4"/>
  <c r="EL74" i="4" s="1"/>
  <c r="CI74" i="4"/>
  <c r="EI74" i="4" s="1"/>
  <c r="CH74" i="4"/>
  <c r="EF74" i="4" s="1"/>
  <c r="CG74" i="4"/>
  <c r="EC74" i="4" s="1"/>
  <c r="CF74" i="4"/>
  <c r="DZ74" i="4" s="1"/>
  <c r="CE74" i="4"/>
  <c r="DW74" i="4" s="1"/>
  <c r="CD74" i="4"/>
  <c r="DT74" i="4" s="1"/>
  <c r="DQ74" i="4"/>
  <c r="CA74" i="4"/>
  <c r="FO74" i="4" s="1"/>
  <c r="BZ74" i="4"/>
  <c r="FL74" i="4" s="1"/>
  <c r="BY74" i="4"/>
  <c r="FI74" i="4" s="1"/>
  <c r="BX74" i="4"/>
  <c r="FF74" i="4" s="1"/>
  <c r="BW74" i="4"/>
  <c r="FC74" i="4" s="1"/>
  <c r="BV74" i="4"/>
  <c r="EZ74" i="4" s="1"/>
  <c r="BU74" i="4"/>
  <c r="EW74" i="4" s="1"/>
  <c r="BT74" i="4"/>
  <c r="ET74" i="4" s="1"/>
  <c r="BS74" i="4"/>
  <c r="EQ74" i="4" s="1"/>
  <c r="BR74" i="4"/>
  <c r="EN74" i="4" s="1"/>
  <c r="BQ74" i="4"/>
  <c r="EK74" i="4" s="1"/>
  <c r="BP74" i="4"/>
  <c r="EH74" i="4" s="1"/>
  <c r="BO74" i="4"/>
  <c r="EE74" i="4" s="1"/>
  <c r="BN74" i="4"/>
  <c r="EB74" i="4" s="1"/>
  <c r="BM74" i="4"/>
  <c r="DY74" i="4" s="1"/>
  <c r="BL74" i="4"/>
  <c r="DV74" i="4" s="1"/>
  <c r="BK74" i="4"/>
  <c r="DS74" i="4" s="1"/>
  <c r="BJ74" i="4"/>
  <c r="DP74" i="4" s="1"/>
  <c r="DM73" i="4"/>
  <c r="FQ73" i="4" s="1"/>
  <c r="DL73" i="4"/>
  <c r="FN73" i="4" s="1"/>
  <c r="DK73" i="4"/>
  <c r="FK73" i="4" s="1"/>
  <c r="DJ73" i="4"/>
  <c r="FH73" i="4" s="1"/>
  <c r="DI73" i="4"/>
  <c r="FE73" i="4" s="1"/>
  <c r="DH73" i="4"/>
  <c r="FB73" i="4" s="1"/>
  <c r="DG73" i="4"/>
  <c r="EY73" i="4" s="1"/>
  <c r="DF73" i="4"/>
  <c r="EV73" i="4" s="1"/>
  <c r="DE73" i="4"/>
  <c r="ES73" i="4" s="1"/>
  <c r="DD73" i="4"/>
  <c r="EP73" i="4" s="1"/>
  <c r="DC73" i="4"/>
  <c r="EM73" i="4" s="1"/>
  <c r="DB73" i="4"/>
  <c r="EJ73" i="4" s="1"/>
  <c r="DA73" i="4"/>
  <c r="EG73" i="4" s="1"/>
  <c r="CZ73" i="4"/>
  <c r="ED73" i="4" s="1"/>
  <c r="CY73" i="4"/>
  <c r="EA73" i="4" s="1"/>
  <c r="CX73" i="4"/>
  <c r="DX73" i="4" s="1"/>
  <c r="CW73" i="4"/>
  <c r="DU73" i="4" s="1"/>
  <c r="CV73" i="4"/>
  <c r="CT73" i="4"/>
  <c r="FP73" i="4" s="1"/>
  <c r="CS73" i="4"/>
  <c r="FM73" i="4" s="1"/>
  <c r="CR73" i="4"/>
  <c r="FJ73" i="4" s="1"/>
  <c r="CQ73" i="4"/>
  <c r="FG73" i="4" s="1"/>
  <c r="CP73" i="4"/>
  <c r="FD73" i="4" s="1"/>
  <c r="CO73" i="4"/>
  <c r="FA73" i="4" s="1"/>
  <c r="CN73" i="4"/>
  <c r="EX73" i="4" s="1"/>
  <c r="CM73" i="4"/>
  <c r="EU73" i="4" s="1"/>
  <c r="CL73" i="4"/>
  <c r="ER73" i="4" s="1"/>
  <c r="CK73" i="4"/>
  <c r="EO73" i="4" s="1"/>
  <c r="CJ73" i="4"/>
  <c r="EL73" i="4" s="1"/>
  <c r="CI73" i="4"/>
  <c r="EI73" i="4" s="1"/>
  <c r="CH73" i="4"/>
  <c r="EF73" i="4" s="1"/>
  <c r="CG73" i="4"/>
  <c r="EC73" i="4" s="1"/>
  <c r="CF73" i="4"/>
  <c r="DZ73" i="4" s="1"/>
  <c r="CE73" i="4"/>
  <c r="DW73" i="4" s="1"/>
  <c r="CD73" i="4"/>
  <c r="DT73" i="4" s="1"/>
  <c r="CA73" i="4"/>
  <c r="FO73" i="4" s="1"/>
  <c r="BZ73" i="4"/>
  <c r="FL73" i="4" s="1"/>
  <c r="BY73" i="4"/>
  <c r="FI73" i="4" s="1"/>
  <c r="BX73" i="4"/>
  <c r="FF73" i="4" s="1"/>
  <c r="BW73" i="4"/>
  <c r="FC73" i="4" s="1"/>
  <c r="BV73" i="4"/>
  <c r="EZ73" i="4" s="1"/>
  <c r="BU73" i="4"/>
  <c r="EW73" i="4" s="1"/>
  <c r="BT73" i="4"/>
  <c r="ET73" i="4" s="1"/>
  <c r="BS73" i="4"/>
  <c r="EQ73" i="4" s="1"/>
  <c r="BR73" i="4"/>
  <c r="EN73" i="4" s="1"/>
  <c r="BQ73" i="4"/>
  <c r="EK73" i="4" s="1"/>
  <c r="BP73" i="4"/>
  <c r="EH73" i="4" s="1"/>
  <c r="BO73" i="4"/>
  <c r="EE73" i="4" s="1"/>
  <c r="BN73" i="4"/>
  <c r="EB73" i="4" s="1"/>
  <c r="BM73" i="4"/>
  <c r="DY73" i="4" s="1"/>
  <c r="BL73" i="4"/>
  <c r="DV73" i="4" s="1"/>
  <c r="BK73" i="4"/>
  <c r="DS73" i="4" s="1"/>
  <c r="BJ73" i="4"/>
  <c r="DP73" i="4" s="1"/>
  <c r="EJ72" i="4"/>
  <c r="DM72" i="4"/>
  <c r="FQ72" i="4" s="1"/>
  <c r="DL72" i="4"/>
  <c r="FN72" i="4" s="1"/>
  <c r="DK72" i="4"/>
  <c r="FK72" i="4" s="1"/>
  <c r="DJ72" i="4"/>
  <c r="FH72" i="4" s="1"/>
  <c r="DI72" i="4"/>
  <c r="FE72" i="4" s="1"/>
  <c r="DH72" i="4"/>
  <c r="FB72" i="4" s="1"/>
  <c r="DG72" i="4"/>
  <c r="EY72" i="4" s="1"/>
  <c r="DF72" i="4"/>
  <c r="EV72" i="4" s="1"/>
  <c r="DE72" i="4"/>
  <c r="ES72" i="4" s="1"/>
  <c r="DD72" i="4"/>
  <c r="EP72" i="4" s="1"/>
  <c r="DC72" i="4"/>
  <c r="EM72" i="4" s="1"/>
  <c r="DB72" i="4"/>
  <c r="DA72" i="4"/>
  <c r="EG72" i="4" s="1"/>
  <c r="CZ72" i="4"/>
  <c r="ED72" i="4" s="1"/>
  <c r="CY72" i="4"/>
  <c r="EA72" i="4" s="1"/>
  <c r="CX72" i="4"/>
  <c r="DX72" i="4" s="1"/>
  <c r="CW72" i="4"/>
  <c r="DU72" i="4" s="1"/>
  <c r="CV72" i="4"/>
  <c r="CT72" i="4"/>
  <c r="FP72" i="4" s="1"/>
  <c r="CS72" i="4"/>
  <c r="FM72" i="4" s="1"/>
  <c r="CR72" i="4"/>
  <c r="FJ72" i="4" s="1"/>
  <c r="CQ72" i="4"/>
  <c r="FG72" i="4" s="1"/>
  <c r="CP72" i="4"/>
  <c r="FD72" i="4" s="1"/>
  <c r="CO72" i="4"/>
  <c r="FA72" i="4" s="1"/>
  <c r="CN72" i="4"/>
  <c r="EX72" i="4" s="1"/>
  <c r="CM72" i="4"/>
  <c r="EU72" i="4" s="1"/>
  <c r="CL72" i="4"/>
  <c r="ER72" i="4" s="1"/>
  <c r="CK72" i="4"/>
  <c r="EO72" i="4" s="1"/>
  <c r="CJ72" i="4"/>
  <c r="EL72" i="4" s="1"/>
  <c r="CI72" i="4"/>
  <c r="EI72" i="4" s="1"/>
  <c r="CH72" i="4"/>
  <c r="EF72" i="4" s="1"/>
  <c r="CG72" i="4"/>
  <c r="EC72" i="4" s="1"/>
  <c r="CF72" i="4"/>
  <c r="DZ72" i="4" s="1"/>
  <c r="CE72" i="4"/>
  <c r="DW72" i="4" s="1"/>
  <c r="CD72" i="4"/>
  <c r="DT72" i="4" s="1"/>
  <c r="DQ72" i="4"/>
  <c r="CA72" i="4"/>
  <c r="FO72" i="4" s="1"/>
  <c r="BZ72" i="4"/>
  <c r="FL72" i="4" s="1"/>
  <c r="BY72" i="4"/>
  <c r="FI72" i="4" s="1"/>
  <c r="BX72" i="4"/>
  <c r="FF72" i="4" s="1"/>
  <c r="BW72" i="4"/>
  <c r="FC72" i="4" s="1"/>
  <c r="BV72" i="4"/>
  <c r="EZ72" i="4" s="1"/>
  <c r="BU72" i="4"/>
  <c r="EW72" i="4" s="1"/>
  <c r="BT72" i="4"/>
  <c r="ET72" i="4" s="1"/>
  <c r="BS72" i="4"/>
  <c r="EQ72" i="4" s="1"/>
  <c r="BR72" i="4"/>
  <c r="EN72" i="4" s="1"/>
  <c r="BQ72" i="4"/>
  <c r="EK72" i="4" s="1"/>
  <c r="BP72" i="4"/>
  <c r="EH72" i="4" s="1"/>
  <c r="BO72" i="4"/>
  <c r="EE72" i="4" s="1"/>
  <c r="BN72" i="4"/>
  <c r="EB72" i="4" s="1"/>
  <c r="BM72" i="4"/>
  <c r="DY72" i="4" s="1"/>
  <c r="BL72" i="4"/>
  <c r="DV72" i="4" s="1"/>
  <c r="BK72" i="4"/>
  <c r="DS72" i="4" s="1"/>
  <c r="BJ72" i="4"/>
  <c r="DP72" i="4" s="1"/>
  <c r="DM71" i="4"/>
  <c r="FQ71" i="4" s="1"/>
  <c r="DL71" i="4"/>
  <c r="FN71" i="4" s="1"/>
  <c r="DK71" i="4"/>
  <c r="FK71" i="4" s="1"/>
  <c r="DJ71" i="4"/>
  <c r="FH71" i="4" s="1"/>
  <c r="DI71" i="4"/>
  <c r="FE71" i="4" s="1"/>
  <c r="DH71" i="4"/>
  <c r="FB71" i="4" s="1"/>
  <c r="DG71" i="4"/>
  <c r="EY71" i="4" s="1"/>
  <c r="DF71" i="4"/>
  <c r="EV71" i="4" s="1"/>
  <c r="DE71" i="4"/>
  <c r="ES71" i="4" s="1"/>
  <c r="DD71" i="4"/>
  <c r="EP71" i="4" s="1"/>
  <c r="DC71" i="4"/>
  <c r="EM71" i="4" s="1"/>
  <c r="DB71" i="4"/>
  <c r="EJ71" i="4" s="1"/>
  <c r="DA71" i="4"/>
  <c r="EG71" i="4" s="1"/>
  <c r="CZ71" i="4"/>
  <c r="ED71" i="4" s="1"/>
  <c r="CY71" i="4"/>
  <c r="EA71" i="4" s="1"/>
  <c r="CX71" i="4"/>
  <c r="DX71" i="4" s="1"/>
  <c r="CW71" i="4"/>
  <c r="DU71" i="4" s="1"/>
  <c r="CV71" i="4"/>
  <c r="CT71" i="4"/>
  <c r="FP71" i="4" s="1"/>
  <c r="CS71" i="4"/>
  <c r="FM71" i="4" s="1"/>
  <c r="CR71" i="4"/>
  <c r="FJ71" i="4" s="1"/>
  <c r="CQ71" i="4"/>
  <c r="FG71" i="4" s="1"/>
  <c r="CP71" i="4"/>
  <c r="FD71" i="4" s="1"/>
  <c r="CO71" i="4"/>
  <c r="FA71" i="4" s="1"/>
  <c r="CN71" i="4"/>
  <c r="EX71" i="4" s="1"/>
  <c r="CM71" i="4"/>
  <c r="EU71" i="4" s="1"/>
  <c r="CL71" i="4"/>
  <c r="ER71" i="4" s="1"/>
  <c r="CK71" i="4"/>
  <c r="EO71" i="4" s="1"/>
  <c r="CJ71" i="4"/>
  <c r="EL71" i="4" s="1"/>
  <c r="CI71" i="4"/>
  <c r="EI71" i="4" s="1"/>
  <c r="CH71" i="4"/>
  <c r="EF71" i="4" s="1"/>
  <c r="CG71" i="4"/>
  <c r="EC71" i="4" s="1"/>
  <c r="CF71" i="4"/>
  <c r="DZ71" i="4" s="1"/>
  <c r="CE71" i="4"/>
  <c r="DW71" i="4" s="1"/>
  <c r="CD71" i="4"/>
  <c r="DT71" i="4" s="1"/>
  <c r="DQ71" i="4"/>
  <c r="CA71" i="4"/>
  <c r="FO71" i="4" s="1"/>
  <c r="BZ71" i="4"/>
  <c r="FL71" i="4" s="1"/>
  <c r="BY71" i="4"/>
  <c r="FI71" i="4" s="1"/>
  <c r="BX71" i="4"/>
  <c r="FF71" i="4" s="1"/>
  <c r="BW71" i="4"/>
  <c r="FC71" i="4" s="1"/>
  <c r="BV71" i="4"/>
  <c r="EZ71" i="4" s="1"/>
  <c r="BU71" i="4"/>
  <c r="EW71" i="4" s="1"/>
  <c r="BT71" i="4"/>
  <c r="ET71" i="4" s="1"/>
  <c r="BS71" i="4"/>
  <c r="EQ71" i="4" s="1"/>
  <c r="BR71" i="4"/>
  <c r="EN71" i="4" s="1"/>
  <c r="BQ71" i="4"/>
  <c r="EK71" i="4" s="1"/>
  <c r="BP71" i="4"/>
  <c r="EH71" i="4" s="1"/>
  <c r="BO71" i="4"/>
  <c r="EE71" i="4" s="1"/>
  <c r="BN71" i="4"/>
  <c r="EB71" i="4" s="1"/>
  <c r="BM71" i="4"/>
  <c r="DY71" i="4" s="1"/>
  <c r="BL71" i="4"/>
  <c r="DV71" i="4" s="1"/>
  <c r="BK71" i="4"/>
  <c r="DS71" i="4" s="1"/>
  <c r="BJ71" i="4"/>
  <c r="DP71" i="4" s="1"/>
  <c r="DU70" i="4"/>
  <c r="DM70" i="4"/>
  <c r="FQ70" i="4" s="1"/>
  <c r="DL70" i="4"/>
  <c r="FN70" i="4" s="1"/>
  <c r="DK70" i="4"/>
  <c r="FK70" i="4" s="1"/>
  <c r="DJ70" i="4"/>
  <c r="FH70" i="4" s="1"/>
  <c r="DI70" i="4"/>
  <c r="FE70" i="4" s="1"/>
  <c r="DH70" i="4"/>
  <c r="FB70" i="4" s="1"/>
  <c r="DG70" i="4"/>
  <c r="EY70" i="4" s="1"/>
  <c r="DF70" i="4"/>
  <c r="EV70" i="4" s="1"/>
  <c r="DE70" i="4"/>
  <c r="ES70" i="4" s="1"/>
  <c r="DD70" i="4"/>
  <c r="EP70" i="4" s="1"/>
  <c r="DC70" i="4"/>
  <c r="EM70" i="4" s="1"/>
  <c r="DB70" i="4"/>
  <c r="EJ70" i="4" s="1"/>
  <c r="DA70" i="4"/>
  <c r="EG70" i="4" s="1"/>
  <c r="CZ70" i="4"/>
  <c r="ED70" i="4" s="1"/>
  <c r="CY70" i="4"/>
  <c r="EA70" i="4" s="1"/>
  <c r="CX70" i="4"/>
  <c r="DX70" i="4" s="1"/>
  <c r="CW70" i="4"/>
  <c r="CV70" i="4"/>
  <c r="CT70" i="4"/>
  <c r="FP70" i="4" s="1"/>
  <c r="CS70" i="4"/>
  <c r="FM70" i="4" s="1"/>
  <c r="CR70" i="4"/>
  <c r="FJ70" i="4" s="1"/>
  <c r="CQ70" i="4"/>
  <c r="FG70" i="4" s="1"/>
  <c r="CP70" i="4"/>
  <c r="FD70" i="4" s="1"/>
  <c r="CO70" i="4"/>
  <c r="FA70" i="4" s="1"/>
  <c r="CN70" i="4"/>
  <c r="EX70" i="4" s="1"/>
  <c r="CM70" i="4"/>
  <c r="EU70" i="4" s="1"/>
  <c r="CL70" i="4"/>
  <c r="ER70" i="4" s="1"/>
  <c r="CK70" i="4"/>
  <c r="EO70" i="4" s="1"/>
  <c r="CJ70" i="4"/>
  <c r="EL70" i="4" s="1"/>
  <c r="CI70" i="4"/>
  <c r="EI70" i="4" s="1"/>
  <c r="CH70" i="4"/>
  <c r="EF70" i="4" s="1"/>
  <c r="CG70" i="4"/>
  <c r="EC70" i="4" s="1"/>
  <c r="CF70" i="4"/>
  <c r="DZ70" i="4" s="1"/>
  <c r="CE70" i="4"/>
  <c r="DW70" i="4" s="1"/>
  <c r="CD70" i="4"/>
  <c r="DT70" i="4" s="1"/>
  <c r="DQ70" i="4"/>
  <c r="CA70" i="4"/>
  <c r="FO70" i="4" s="1"/>
  <c r="BZ70" i="4"/>
  <c r="FL70" i="4" s="1"/>
  <c r="BY70" i="4"/>
  <c r="FI70" i="4" s="1"/>
  <c r="BX70" i="4"/>
  <c r="FF70" i="4" s="1"/>
  <c r="BW70" i="4"/>
  <c r="FC70" i="4" s="1"/>
  <c r="BV70" i="4"/>
  <c r="EZ70" i="4" s="1"/>
  <c r="BU70" i="4"/>
  <c r="EW70" i="4" s="1"/>
  <c r="BT70" i="4"/>
  <c r="ET70" i="4" s="1"/>
  <c r="BS70" i="4"/>
  <c r="EQ70" i="4" s="1"/>
  <c r="BR70" i="4"/>
  <c r="EN70" i="4" s="1"/>
  <c r="BQ70" i="4"/>
  <c r="EK70" i="4" s="1"/>
  <c r="BP70" i="4"/>
  <c r="EH70" i="4" s="1"/>
  <c r="BO70" i="4"/>
  <c r="EE70" i="4" s="1"/>
  <c r="BN70" i="4"/>
  <c r="EB70" i="4" s="1"/>
  <c r="BM70" i="4"/>
  <c r="DY70" i="4" s="1"/>
  <c r="BL70" i="4"/>
  <c r="DV70" i="4" s="1"/>
  <c r="BK70" i="4"/>
  <c r="DS70" i="4" s="1"/>
  <c r="BJ70" i="4"/>
  <c r="DP70" i="4" s="1"/>
  <c r="EZ69" i="4"/>
  <c r="DM69" i="4"/>
  <c r="FQ69" i="4" s="1"/>
  <c r="DL69" i="4"/>
  <c r="FN69" i="4" s="1"/>
  <c r="DK69" i="4"/>
  <c r="FK69" i="4" s="1"/>
  <c r="DJ69" i="4"/>
  <c r="FH69" i="4" s="1"/>
  <c r="DI69" i="4"/>
  <c r="FE69" i="4" s="1"/>
  <c r="DH69" i="4"/>
  <c r="FB69" i="4" s="1"/>
  <c r="DG69" i="4"/>
  <c r="EY69" i="4" s="1"/>
  <c r="DF69" i="4"/>
  <c r="EV69" i="4" s="1"/>
  <c r="DE69" i="4"/>
  <c r="ES69" i="4" s="1"/>
  <c r="DD69" i="4"/>
  <c r="EP69" i="4" s="1"/>
  <c r="DC69" i="4"/>
  <c r="EM69" i="4" s="1"/>
  <c r="DB69" i="4"/>
  <c r="EJ69" i="4" s="1"/>
  <c r="DA69" i="4"/>
  <c r="EG69" i="4" s="1"/>
  <c r="CZ69" i="4"/>
  <c r="ED69" i="4" s="1"/>
  <c r="CY69" i="4"/>
  <c r="EA69" i="4" s="1"/>
  <c r="CX69" i="4"/>
  <c r="DX69" i="4" s="1"/>
  <c r="CW69" i="4"/>
  <c r="DU69" i="4" s="1"/>
  <c r="CV69" i="4"/>
  <c r="CT69" i="4"/>
  <c r="FP69" i="4" s="1"/>
  <c r="CS69" i="4"/>
  <c r="FM69" i="4" s="1"/>
  <c r="CR69" i="4"/>
  <c r="FJ69" i="4" s="1"/>
  <c r="CQ69" i="4"/>
  <c r="FG69" i="4" s="1"/>
  <c r="CP69" i="4"/>
  <c r="FD69" i="4" s="1"/>
  <c r="CO69" i="4"/>
  <c r="FA69" i="4" s="1"/>
  <c r="CN69" i="4"/>
  <c r="EX69" i="4" s="1"/>
  <c r="CM69" i="4"/>
  <c r="EU69" i="4" s="1"/>
  <c r="CL69" i="4"/>
  <c r="ER69" i="4" s="1"/>
  <c r="CK69" i="4"/>
  <c r="EO69" i="4" s="1"/>
  <c r="CJ69" i="4"/>
  <c r="EL69" i="4" s="1"/>
  <c r="CI69" i="4"/>
  <c r="EI69" i="4" s="1"/>
  <c r="CH69" i="4"/>
  <c r="EF69" i="4" s="1"/>
  <c r="CG69" i="4"/>
  <c r="EC69" i="4" s="1"/>
  <c r="CF69" i="4"/>
  <c r="DZ69" i="4" s="1"/>
  <c r="CE69" i="4"/>
  <c r="DW69" i="4" s="1"/>
  <c r="CD69" i="4"/>
  <c r="DT69" i="4" s="1"/>
  <c r="CA69" i="4"/>
  <c r="FO69" i="4" s="1"/>
  <c r="BZ69" i="4"/>
  <c r="FL69" i="4" s="1"/>
  <c r="BY69" i="4"/>
  <c r="FI69" i="4" s="1"/>
  <c r="BX69" i="4"/>
  <c r="FF69" i="4" s="1"/>
  <c r="BW69" i="4"/>
  <c r="FC69" i="4" s="1"/>
  <c r="BV69" i="4"/>
  <c r="BU69" i="4"/>
  <c r="EW69" i="4" s="1"/>
  <c r="BT69" i="4"/>
  <c r="ET69" i="4" s="1"/>
  <c r="BS69" i="4"/>
  <c r="EQ69" i="4" s="1"/>
  <c r="BR69" i="4"/>
  <c r="EN69" i="4" s="1"/>
  <c r="BQ69" i="4"/>
  <c r="EK69" i="4" s="1"/>
  <c r="BP69" i="4"/>
  <c r="EH69" i="4" s="1"/>
  <c r="BO69" i="4"/>
  <c r="EE69" i="4" s="1"/>
  <c r="BN69" i="4"/>
  <c r="EB69" i="4" s="1"/>
  <c r="BM69" i="4"/>
  <c r="DY69" i="4" s="1"/>
  <c r="BL69" i="4"/>
  <c r="DV69" i="4" s="1"/>
  <c r="BK69" i="4"/>
  <c r="DS69" i="4" s="1"/>
  <c r="BJ69" i="4"/>
  <c r="DP69" i="4" s="1"/>
  <c r="FG68" i="4"/>
  <c r="EY68" i="4"/>
  <c r="DM68" i="4"/>
  <c r="FQ68" i="4" s="1"/>
  <c r="DL68" i="4"/>
  <c r="FN68" i="4" s="1"/>
  <c r="DK68" i="4"/>
  <c r="FK68" i="4" s="1"/>
  <c r="DJ68" i="4"/>
  <c r="FH68" i="4" s="1"/>
  <c r="DI68" i="4"/>
  <c r="FE68" i="4" s="1"/>
  <c r="DH68" i="4"/>
  <c r="FB68" i="4" s="1"/>
  <c r="DG68" i="4"/>
  <c r="DF68" i="4"/>
  <c r="EV68" i="4" s="1"/>
  <c r="DE68" i="4"/>
  <c r="ES68" i="4" s="1"/>
  <c r="DD68" i="4"/>
  <c r="EP68" i="4" s="1"/>
  <c r="DC68" i="4"/>
  <c r="EM68" i="4" s="1"/>
  <c r="DB68" i="4"/>
  <c r="EJ68" i="4" s="1"/>
  <c r="DA68" i="4"/>
  <c r="EG68" i="4" s="1"/>
  <c r="CZ68" i="4"/>
  <c r="ED68" i="4" s="1"/>
  <c r="CY68" i="4"/>
  <c r="EA68" i="4" s="1"/>
  <c r="CX68" i="4"/>
  <c r="DX68" i="4" s="1"/>
  <c r="CW68" i="4"/>
  <c r="DU68" i="4" s="1"/>
  <c r="CV68" i="4"/>
  <c r="CT68" i="4"/>
  <c r="FP68" i="4" s="1"/>
  <c r="CS68" i="4"/>
  <c r="FM68" i="4" s="1"/>
  <c r="CR68" i="4"/>
  <c r="FJ68" i="4" s="1"/>
  <c r="CQ68" i="4"/>
  <c r="CP68" i="4"/>
  <c r="FD68" i="4" s="1"/>
  <c r="CO68" i="4"/>
  <c r="FA68" i="4" s="1"/>
  <c r="CN68" i="4"/>
  <c r="EX68" i="4" s="1"/>
  <c r="CM68" i="4"/>
  <c r="EU68" i="4" s="1"/>
  <c r="CL68" i="4"/>
  <c r="ER68" i="4" s="1"/>
  <c r="CK68" i="4"/>
  <c r="EO68" i="4" s="1"/>
  <c r="CJ68" i="4"/>
  <c r="EL68" i="4" s="1"/>
  <c r="CI68" i="4"/>
  <c r="EI68" i="4" s="1"/>
  <c r="CH68" i="4"/>
  <c r="EF68" i="4" s="1"/>
  <c r="CG68" i="4"/>
  <c r="EC68" i="4" s="1"/>
  <c r="CF68" i="4"/>
  <c r="DZ68" i="4" s="1"/>
  <c r="CE68" i="4"/>
  <c r="DW68" i="4" s="1"/>
  <c r="CD68" i="4"/>
  <c r="DT68" i="4" s="1"/>
  <c r="DQ68" i="4"/>
  <c r="CA68" i="4"/>
  <c r="FO68" i="4" s="1"/>
  <c r="BZ68" i="4"/>
  <c r="FL68" i="4" s="1"/>
  <c r="BY68" i="4"/>
  <c r="FI68" i="4" s="1"/>
  <c r="BX68" i="4"/>
  <c r="FF68" i="4" s="1"/>
  <c r="BW68" i="4"/>
  <c r="FC68" i="4" s="1"/>
  <c r="BV68" i="4"/>
  <c r="EZ68" i="4" s="1"/>
  <c r="BU68" i="4"/>
  <c r="EW68" i="4" s="1"/>
  <c r="BT68" i="4"/>
  <c r="ET68" i="4" s="1"/>
  <c r="BS68" i="4"/>
  <c r="EQ68" i="4" s="1"/>
  <c r="BR68" i="4"/>
  <c r="EN68" i="4" s="1"/>
  <c r="BQ68" i="4"/>
  <c r="EK68" i="4" s="1"/>
  <c r="BP68" i="4"/>
  <c r="EH68" i="4" s="1"/>
  <c r="BO68" i="4"/>
  <c r="EE68" i="4" s="1"/>
  <c r="BN68" i="4"/>
  <c r="EB68" i="4" s="1"/>
  <c r="BM68" i="4"/>
  <c r="DY68" i="4" s="1"/>
  <c r="BL68" i="4"/>
  <c r="DV68" i="4" s="1"/>
  <c r="BK68" i="4"/>
  <c r="DS68" i="4" s="1"/>
  <c r="BJ68" i="4"/>
  <c r="DP68" i="4" s="1"/>
  <c r="DM67" i="4"/>
  <c r="FQ67" i="4" s="1"/>
  <c r="DL67" i="4"/>
  <c r="FN67" i="4" s="1"/>
  <c r="DK67" i="4"/>
  <c r="FK67" i="4" s="1"/>
  <c r="DJ67" i="4"/>
  <c r="FH67" i="4" s="1"/>
  <c r="DI67" i="4"/>
  <c r="FE67" i="4" s="1"/>
  <c r="DH67" i="4"/>
  <c r="FB67" i="4" s="1"/>
  <c r="DG67" i="4"/>
  <c r="EY67" i="4" s="1"/>
  <c r="DF67" i="4"/>
  <c r="EV67" i="4" s="1"/>
  <c r="DE67" i="4"/>
  <c r="ES67" i="4" s="1"/>
  <c r="DD67" i="4"/>
  <c r="EP67" i="4" s="1"/>
  <c r="DC67" i="4"/>
  <c r="EM67" i="4" s="1"/>
  <c r="DB67" i="4"/>
  <c r="EJ67" i="4" s="1"/>
  <c r="DA67" i="4"/>
  <c r="EG67" i="4" s="1"/>
  <c r="CZ67" i="4"/>
  <c r="ED67" i="4" s="1"/>
  <c r="CY67" i="4"/>
  <c r="EA67" i="4" s="1"/>
  <c r="CX67" i="4"/>
  <c r="DX67" i="4" s="1"/>
  <c r="CW67" i="4"/>
  <c r="DU67" i="4" s="1"/>
  <c r="CV67" i="4"/>
  <c r="CT67" i="4"/>
  <c r="FP67" i="4" s="1"/>
  <c r="CS67" i="4"/>
  <c r="FM67" i="4" s="1"/>
  <c r="CR67" i="4"/>
  <c r="FJ67" i="4" s="1"/>
  <c r="CQ67" i="4"/>
  <c r="FG67" i="4" s="1"/>
  <c r="CP67" i="4"/>
  <c r="FD67" i="4" s="1"/>
  <c r="CO67" i="4"/>
  <c r="FA67" i="4" s="1"/>
  <c r="CN67" i="4"/>
  <c r="EX67" i="4" s="1"/>
  <c r="CM67" i="4"/>
  <c r="EU67" i="4" s="1"/>
  <c r="CL67" i="4"/>
  <c r="ER67" i="4" s="1"/>
  <c r="CK67" i="4"/>
  <c r="EO67" i="4" s="1"/>
  <c r="CJ67" i="4"/>
  <c r="EL67" i="4" s="1"/>
  <c r="CI67" i="4"/>
  <c r="EI67" i="4" s="1"/>
  <c r="CH67" i="4"/>
  <c r="EF67" i="4" s="1"/>
  <c r="CG67" i="4"/>
  <c r="EC67" i="4" s="1"/>
  <c r="CF67" i="4"/>
  <c r="DZ67" i="4" s="1"/>
  <c r="CE67" i="4"/>
  <c r="DW67" i="4" s="1"/>
  <c r="CD67" i="4"/>
  <c r="DT67" i="4" s="1"/>
  <c r="DQ67" i="4"/>
  <c r="CA67" i="4"/>
  <c r="FO67" i="4" s="1"/>
  <c r="BZ67" i="4"/>
  <c r="FL67" i="4" s="1"/>
  <c r="BY67" i="4"/>
  <c r="FI67" i="4" s="1"/>
  <c r="BX67" i="4"/>
  <c r="FF67" i="4" s="1"/>
  <c r="BW67" i="4"/>
  <c r="FC67" i="4" s="1"/>
  <c r="BV67" i="4"/>
  <c r="EZ67" i="4" s="1"/>
  <c r="BU67" i="4"/>
  <c r="EW67" i="4" s="1"/>
  <c r="BT67" i="4"/>
  <c r="ET67" i="4" s="1"/>
  <c r="BS67" i="4"/>
  <c r="EQ67" i="4" s="1"/>
  <c r="BR67" i="4"/>
  <c r="EN67" i="4" s="1"/>
  <c r="BQ67" i="4"/>
  <c r="EK67" i="4" s="1"/>
  <c r="BP67" i="4"/>
  <c r="EH67" i="4" s="1"/>
  <c r="BO67" i="4"/>
  <c r="EE67" i="4" s="1"/>
  <c r="BN67" i="4"/>
  <c r="EB67" i="4" s="1"/>
  <c r="BM67" i="4"/>
  <c r="DY67" i="4" s="1"/>
  <c r="BL67" i="4"/>
  <c r="DV67" i="4" s="1"/>
  <c r="BK67" i="4"/>
  <c r="DS67" i="4" s="1"/>
  <c r="BJ67" i="4"/>
  <c r="DP67" i="4" s="1"/>
  <c r="DP66" i="4"/>
  <c r="DM66" i="4"/>
  <c r="FQ66" i="4" s="1"/>
  <c r="DL66" i="4"/>
  <c r="FN66" i="4" s="1"/>
  <c r="DK66" i="4"/>
  <c r="FK66" i="4" s="1"/>
  <c r="DJ66" i="4"/>
  <c r="FH66" i="4" s="1"/>
  <c r="DI66" i="4"/>
  <c r="FE66" i="4" s="1"/>
  <c r="DH66" i="4"/>
  <c r="FB66" i="4" s="1"/>
  <c r="DG66" i="4"/>
  <c r="EY66" i="4" s="1"/>
  <c r="DF66" i="4"/>
  <c r="EV66" i="4" s="1"/>
  <c r="DE66" i="4"/>
  <c r="ES66" i="4" s="1"/>
  <c r="DD66" i="4"/>
  <c r="EP66" i="4" s="1"/>
  <c r="DC66" i="4"/>
  <c r="EM66" i="4" s="1"/>
  <c r="DB66" i="4"/>
  <c r="EJ66" i="4" s="1"/>
  <c r="DA66" i="4"/>
  <c r="EG66" i="4" s="1"/>
  <c r="CZ66" i="4"/>
  <c r="ED66" i="4" s="1"/>
  <c r="CY66" i="4"/>
  <c r="EA66" i="4" s="1"/>
  <c r="CX66" i="4"/>
  <c r="DX66" i="4" s="1"/>
  <c r="CW66" i="4"/>
  <c r="DU66" i="4" s="1"/>
  <c r="CV66" i="4"/>
  <c r="CT66" i="4"/>
  <c r="FP66" i="4" s="1"/>
  <c r="CS66" i="4"/>
  <c r="FM66" i="4" s="1"/>
  <c r="CR66" i="4"/>
  <c r="FJ66" i="4" s="1"/>
  <c r="CQ66" i="4"/>
  <c r="FG66" i="4" s="1"/>
  <c r="CP66" i="4"/>
  <c r="FD66" i="4" s="1"/>
  <c r="CO66" i="4"/>
  <c r="FA66" i="4" s="1"/>
  <c r="CN66" i="4"/>
  <c r="EX66" i="4" s="1"/>
  <c r="CM66" i="4"/>
  <c r="EU66" i="4" s="1"/>
  <c r="CL66" i="4"/>
  <c r="ER66" i="4" s="1"/>
  <c r="CK66" i="4"/>
  <c r="EO66" i="4" s="1"/>
  <c r="CJ66" i="4"/>
  <c r="EL66" i="4" s="1"/>
  <c r="CI66" i="4"/>
  <c r="EI66" i="4" s="1"/>
  <c r="CH66" i="4"/>
  <c r="EF66" i="4" s="1"/>
  <c r="CG66" i="4"/>
  <c r="EC66" i="4" s="1"/>
  <c r="CF66" i="4"/>
  <c r="DZ66" i="4" s="1"/>
  <c r="CE66" i="4"/>
  <c r="DW66" i="4" s="1"/>
  <c r="CD66" i="4"/>
  <c r="DT66" i="4" s="1"/>
  <c r="DQ66" i="4"/>
  <c r="CA66" i="4"/>
  <c r="FO66" i="4" s="1"/>
  <c r="BZ66" i="4"/>
  <c r="FL66" i="4" s="1"/>
  <c r="BY66" i="4"/>
  <c r="FI66" i="4" s="1"/>
  <c r="BX66" i="4"/>
  <c r="FF66" i="4" s="1"/>
  <c r="BW66" i="4"/>
  <c r="FC66" i="4" s="1"/>
  <c r="BV66" i="4"/>
  <c r="EZ66" i="4" s="1"/>
  <c r="BU66" i="4"/>
  <c r="EW66" i="4" s="1"/>
  <c r="BT66" i="4"/>
  <c r="ET66" i="4" s="1"/>
  <c r="BS66" i="4"/>
  <c r="EQ66" i="4" s="1"/>
  <c r="BR66" i="4"/>
  <c r="EN66" i="4" s="1"/>
  <c r="BQ66" i="4"/>
  <c r="EK66" i="4" s="1"/>
  <c r="BP66" i="4"/>
  <c r="EH66" i="4" s="1"/>
  <c r="BO66" i="4"/>
  <c r="EE66" i="4" s="1"/>
  <c r="BN66" i="4"/>
  <c r="EB66" i="4" s="1"/>
  <c r="BM66" i="4"/>
  <c r="DY66" i="4" s="1"/>
  <c r="BL66" i="4"/>
  <c r="DV66" i="4" s="1"/>
  <c r="BK66" i="4"/>
  <c r="DS66" i="4" s="1"/>
  <c r="BJ66" i="4"/>
  <c r="DM65" i="4"/>
  <c r="FQ65" i="4" s="1"/>
  <c r="DL65" i="4"/>
  <c r="FN65" i="4" s="1"/>
  <c r="DK65" i="4"/>
  <c r="FK65" i="4" s="1"/>
  <c r="DJ65" i="4"/>
  <c r="FH65" i="4" s="1"/>
  <c r="DI65" i="4"/>
  <c r="FE65" i="4" s="1"/>
  <c r="DH65" i="4"/>
  <c r="FB65" i="4" s="1"/>
  <c r="DG65" i="4"/>
  <c r="EY65" i="4" s="1"/>
  <c r="DF65" i="4"/>
  <c r="EV65" i="4" s="1"/>
  <c r="DE65" i="4"/>
  <c r="ES65" i="4" s="1"/>
  <c r="DD65" i="4"/>
  <c r="EP65" i="4" s="1"/>
  <c r="DC65" i="4"/>
  <c r="EM65" i="4" s="1"/>
  <c r="DB65" i="4"/>
  <c r="EJ65" i="4" s="1"/>
  <c r="DA65" i="4"/>
  <c r="EG65" i="4" s="1"/>
  <c r="CZ65" i="4"/>
  <c r="ED65" i="4" s="1"/>
  <c r="CY65" i="4"/>
  <c r="EA65" i="4" s="1"/>
  <c r="CX65" i="4"/>
  <c r="DX65" i="4" s="1"/>
  <c r="CW65" i="4"/>
  <c r="DU65" i="4" s="1"/>
  <c r="CV65" i="4"/>
  <c r="CT65" i="4"/>
  <c r="FP65" i="4" s="1"/>
  <c r="CS65" i="4"/>
  <c r="FM65" i="4" s="1"/>
  <c r="CR65" i="4"/>
  <c r="FJ65" i="4" s="1"/>
  <c r="CQ65" i="4"/>
  <c r="FG65" i="4" s="1"/>
  <c r="CP65" i="4"/>
  <c r="FD65" i="4" s="1"/>
  <c r="CO65" i="4"/>
  <c r="FA65" i="4" s="1"/>
  <c r="CN65" i="4"/>
  <c r="EX65" i="4" s="1"/>
  <c r="CM65" i="4"/>
  <c r="EU65" i="4" s="1"/>
  <c r="CL65" i="4"/>
  <c r="ER65" i="4" s="1"/>
  <c r="CK65" i="4"/>
  <c r="EO65" i="4" s="1"/>
  <c r="CJ65" i="4"/>
  <c r="EL65" i="4" s="1"/>
  <c r="CI65" i="4"/>
  <c r="EI65" i="4" s="1"/>
  <c r="CH65" i="4"/>
  <c r="EF65" i="4" s="1"/>
  <c r="CG65" i="4"/>
  <c r="EC65" i="4" s="1"/>
  <c r="CF65" i="4"/>
  <c r="DZ65" i="4" s="1"/>
  <c r="CE65" i="4"/>
  <c r="DW65" i="4" s="1"/>
  <c r="CD65" i="4"/>
  <c r="DT65" i="4" s="1"/>
  <c r="CA65" i="4"/>
  <c r="FO65" i="4" s="1"/>
  <c r="BZ65" i="4"/>
  <c r="FL65" i="4" s="1"/>
  <c r="BY65" i="4"/>
  <c r="FI65" i="4" s="1"/>
  <c r="BX65" i="4"/>
  <c r="FF65" i="4" s="1"/>
  <c r="BW65" i="4"/>
  <c r="FC65" i="4" s="1"/>
  <c r="BV65" i="4"/>
  <c r="EZ65" i="4" s="1"/>
  <c r="BU65" i="4"/>
  <c r="EW65" i="4" s="1"/>
  <c r="BT65" i="4"/>
  <c r="ET65" i="4" s="1"/>
  <c r="BS65" i="4"/>
  <c r="EQ65" i="4" s="1"/>
  <c r="BR65" i="4"/>
  <c r="EN65" i="4" s="1"/>
  <c r="BQ65" i="4"/>
  <c r="EK65" i="4" s="1"/>
  <c r="BP65" i="4"/>
  <c r="EH65" i="4" s="1"/>
  <c r="BO65" i="4"/>
  <c r="EE65" i="4" s="1"/>
  <c r="BN65" i="4"/>
  <c r="EB65" i="4" s="1"/>
  <c r="BM65" i="4"/>
  <c r="DY65" i="4" s="1"/>
  <c r="BL65" i="4"/>
  <c r="DV65" i="4" s="1"/>
  <c r="BK65" i="4"/>
  <c r="DS65" i="4" s="1"/>
  <c r="BJ65" i="4"/>
  <c r="DP65" i="4" s="1"/>
  <c r="FP64" i="4"/>
  <c r="DM64" i="4"/>
  <c r="FQ64" i="4" s="1"/>
  <c r="DL64" i="4"/>
  <c r="FN64" i="4" s="1"/>
  <c r="DK64" i="4"/>
  <c r="FK64" i="4" s="1"/>
  <c r="DJ64" i="4"/>
  <c r="FH64" i="4" s="1"/>
  <c r="DI64" i="4"/>
  <c r="FE64" i="4" s="1"/>
  <c r="DH64" i="4"/>
  <c r="FB64" i="4" s="1"/>
  <c r="DG64" i="4"/>
  <c r="EY64" i="4" s="1"/>
  <c r="DF64" i="4"/>
  <c r="EV64" i="4" s="1"/>
  <c r="DE64" i="4"/>
  <c r="ES64" i="4" s="1"/>
  <c r="DD64" i="4"/>
  <c r="EP64" i="4" s="1"/>
  <c r="DC64" i="4"/>
  <c r="EM64" i="4" s="1"/>
  <c r="DB64" i="4"/>
  <c r="EJ64" i="4" s="1"/>
  <c r="DA64" i="4"/>
  <c r="EG64" i="4" s="1"/>
  <c r="CZ64" i="4"/>
  <c r="ED64" i="4" s="1"/>
  <c r="CY64" i="4"/>
  <c r="EA64" i="4" s="1"/>
  <c r="CX64" i="4"/>
  <c r="DX64" i="4" s="1"/>
  <c r="CW64" i="4"/>
  <c r="DU64" i="4" s="1"/>
  <c r="CV64" i="4"/>
  <c r="CT64" i="4"/>
  <c r="CS64" i="4"/>
  <c r="FM64" i="4" s="1"/>
  <c r="CR64" i="4"/>
  <c r="FJ64" i="4" s="1"/>
  <c r="CQ64" i="4"/>
  <c r="FG64" i="4" s="1"/>
  <c r="CP64" i="4"/>
  <c r="FD64" i="4" s="1"/>
  <c r="CO64" i="4"/>
  <c r="FA64" i="4" s="1"/>
  <c r="CN64" i="4"/>
  <c r="EX64" i="4" s="1"/>
  <c r="CM64" i="4"/>
  <c r="EU64" i="4" s="1"/>
  <c r="CL64" i="4"/>
  <c r="ER64" i="4" s="1"/>
  <c r="CK64" i="4"/>
  <c r="EO64" i="4" s="1"/>
  <c r="CJ64" i="4"/>
  <c r="EL64" i="4" s="1"/>
  <c r="CI64" i="4"/>
  <c r="EI64" i="4" s="1"/>
  <c r="CH64" i="4"/>
  <c r="EF64" i="4" s="1"/>
  <c r="CG64" i="4"/>
  <c r="EC64" i="4" s="1"/>
  <c r="CF64" i="4"/>
  <c r="DZ64" i="4" s="1"/>
  <c r="CE64" i="4"/>
  <c r="DW64" i="4" s="1"/>
  <c r="CD64" i="4"/>
  <c r="DT64" i="4" s="1"/>
  <c r="CA64" i="4"/>
  <c r="FO64" i="4" s="1"/>
  <c r="BZ64" i="4"/>
  <c r="FL64" i="4" s="1"/>
  <c r="BY64" i="4"/>
  <c r="FI64" i="4" s="1"/>
  <c r="BX64" i="4"/>
  <c r="FF64" i="4" s="1"/>
  <c r="BW64" i="4"/>
  <c r="FC64" i="4" s="1"/>
  <c r="BV64" i="4"/>
  <c r="EZ64" i="4" s="1"/>
  <c r="BU64" i="4"/>
  <c r="EW64" i="4" s="1"/>
  <c r="BT64" i="4"/>
  <c r="ET64" i="4" s="1"/>
  <c r="BS64" i="4"/>
  <c r="EQ64" i="4" s="1"/>
  <c r="BR64" i="4"/>
  <c r="EN64" i="4" s="1"/>
  <c r="BQ64" i="4"/>
  <c r="EK64" i="4" s="1"/>
  <c r="BP64" i="4"/>
  <c r="EH64" i="4" s="1"/>
  <c r="BO64" i="4"/>
  <c r="EE64" i="4" s="1"/>
  <c r="BN64" i="4"/>
  <c r="EB64" i="4" s="1"/>
  <c r="BM64" i="4"/>
  <c r="DY64" i="4" s="1"/>
  <c r="BL64" i="4"/>
  <c r="DV64" i="4" s="1"/>
  <c r="BK64" i="4"/>
  <c r="DS64" i="4" s="1"/>
  <c r="BJ64" i="4"/>
  <c r="DP64" i="4" s="1"/>
  <c r="FK63" i="4"/>
  <c r="DM63" i="4"/>
  <c r="FQ63" i="4" s="1"/>
  <c r="DL63" i="4"/>
  <c r="FN63" i="4" s="1"/>
  <c r="DK63" i="4"/>
  <c r="DJ63" i="4"/>
  <c r="FH63" i="4" s="1"/>
  <c r="DI63" i="4"/>
  <c r="FE63" i="4" s="1"/>
  <c r="DH63" i="4"/>
  <c r="FB63" i="4" s="1"/>
  <c r="DG63" i="4"/>
  <c r="EY63" i="4" s="1"/>
  <c r="DF63" i="4"/>
  <c r="EV63" i="4" s="1"/>
  <c r="DE63" i="4"/>
  <c r="ES63" i="4" s="1"/>
  <c r="DD63" i="4"/>
  <c r="EP63" i="4" s="1"/>
  <c r="DC63" i="4"/>
  <c r="EM63" i="4" s="1"/>
  <c r="DB63" i="4"/>
  <c r="EJ63" i="4" s="1"/>
  <c r="DA63" i="4"/>
  <c r="EG63" i="4" s="1"/>
  <c r="CZ63" i="4"/>
  <c r="ED63" i="4" s="1"/>
  <c r="CY63" i="4"/>
  <c r="EA63" i="4" s="1"/>
  <c r="CX63" i="4"/>
  <c r="DX63" i="4" s="1"/>
  <c r="CW63" i="4"/>
  <c r="DU63" i="4" s="1"/>
  <c r="CV63" i="4"/>
  <c r="CT63" i="4"/>
  <c r="FP63" i="4" s="1"/>
  <c r="CS63" i="4"/>
  <c r="FM63" i="4" s="1"/>
  <c r="CR63" i="4"/>
  <c r="FJ63" i="4" s="1"/>
  <c r="CQ63" i="4"/>
  <c r="FG63" i="4" s="1"/>
  <c r="CP63" i="4"/>
  <c r="FD63" i="4" s="1"/>
  <c r="CO63" i="4"/>
  <c r="FA63" i="4" s="1"/>
  <c r="CN63" i="4"/>
  <c r="EX63" i="4" s="1"/>
  <c r="CM63" i="4"/>
  <c r="EU63" i="4" s="1"/>
  <c r="CL63" i="4"/>
  <c r="ER63" i="4" s="1"/>
  <c r="CK63" i="4"/>
  <c r="EO63" i="4" s="1"/>
  <c r="CJ63" i="4"/>
  <c r="EL63" i="4" s="1"/>
  <c r="CI63" i="4"/>
  <c r="EI63" i="4" s="1"/>
  <c r="CH63" i="4"/>
  <c r="EF63" i="4" s="1"/>
  <c r="CG63" i="4"/>
  <c r="EC63" i="4" s="1"/>
  <c r="CF63" i="4"/>
  <c r="DZ63" i="4" s="1"/>
  <c r="CE63" i="4"/>
  <c r="DW63" i="4" s="1"/>
  <c r="CD63" i="4"/>
  <c r="DT63" i="4" s="1"/>
  <c r="DQ63" i="4"/>
  <c r="CA63" i="4"/>
  <c r="FO63" i="4" s="1"/>
  <c r="BZ63" i="4"/>
  <c r="FL63" i="4" s="1"/>
  <c r="BY63" i="4"/>
  <c r="FI63" i="4" s="1"/>
  <c r="BX63" i="4"/>
  <c r="FF63" i="4" s="1"/>
  <c r="BW63" i="4"/>
  <c r="FC63" i="4" s="1"/>
  <c r="BV63" i="4"/>
  <c r="EZ63" i="4" s="1"/>
  <c r="BU63" i="4"/>
  <c r="EW63" i="4" s="1"/>
  <c r="BT63" i="4"/>
  <c r="ET63" i="4" s="1"/>
  <c r="BS63" i="4"/>
  <c r="EQ63" i="4" s="1"/>
  <c r="BR63" i="4"/>
  <c r="EN63" i="4" s="1"/>
  <c r="BQ63" i="4"/>
  <c r="EK63" i="4" s="1"/>
  <c r="BP63" i="4"/>
  <c r="EH63" i="4" s="1"/>
  <c r="BO63" i="4"/>
  <c r="EE63" i="4" s="1"/>
  <c r="BN63" i="4"/>
  <c r="EB63" i="4" s="1"/>
  <c r="BM63" i="4"/>
  <c r="DY63" i="4" s="1"/>
  <c r="BL63" i="4"/>
  <c r="DV63" i="4" s="1"/>
  <c r="BK63" i="4"/>
  <c r="DS63" i="4" s="1"/>
  <c r="BJ63" i="4"/>
  <c r="DP63" i="4" s="1"/>
  <c r="DM62" i="4"/>
  <c r="FQ62" i="4" s="1"/>
  <c r="DL62" i="4"/>
  <c r="FN62" i="4" s="1"/>
  <c r="DK62" i="4"/>
  <c r="FK62" i="4" s="1"/>
  <c r="DJ62" i="4"/>
  <c r="FH62" i="4" s="1"/>
  <c r="DI62" i="4"/>
  <c r="FE62" i="4" s="1"/>
  <c r="DH62" i="4"/>
  <c r="FB62" i="4" s="1"/>
  <c r="DG62" i="4"/>
  <c r="EY62" i="4" s="1"/>
  <c r="DF62" i="4"/>
  <c r="EV62" i="4" s="1"/>
  <c r="DE62" i="4"/>
  <c r="ES62" i="4" s="1"/>
  <c r="DD62" i="4"/>
  <c r="EP62" i="4" s="1"/>
  <c r="DC62" i="4"/>
  <c r="EM62" i="4" s="1"/>
  <c r="DB62" i="4"/>
  <c r="EJ62" i="4" s="1"/>
  <c r="DA62" i="4"/>
  <c r="EG62" i="4" s="1"/>
  <c r="CZ62" i="4"/>
  <c r="ED62" i="4" s="1"/>
  <c r="CY62" i="4"/>
  <c r="EA62" i="4" s="1"/>
  <c r="CX62" i="4"/>
  <c r="DX62" i="4" s="1"/>
  <c r="CW62" i="4"/>
  <c r="DU62" i="4" s="1"/>
  <c r="CV62" i="4"/>
  <c r="CT62" i="4"/>
  <c r="FP62" i="4" s="1"/>
  <c r="CS62" i="4"/>
  <c r="FM62" i="4" s="1"/>
  <c r="CR62" i="4"/>
  <c r="FJ62" i="4" s="1"/>
  <c r="CQ62" i="4"/>
  <c r="FG62" i="4" s="1"/>
  <c r="CP62" i="4"/>
  <c r="FD62" i="4" s="1"/>
  <c r="CO62" i="4"/>
  <c r="FA62" i="4" s="1"/>
  <c r="CN62" i="4"/>
  <c r="EX62" i="4" s="1"/>
  <c r="CM62" i="4"/>
  <c r="EU62" i="4" s="1"/>
  <c r="CL62" i="4"/>
  <c r="ER62" i="4" s="1"/>
  <c r="CK62" i="4"/>
  <c r="EO62" i="4" s="1"/>
  <c r="CJ62" i="4"/>
  <c r="EL62" i="4" s="1"/>
  <c r="CI62" i="4"/>
  <c r="EI62" i="4" s="1"/>
  <c r="CH62" i="4"/>
  <c r="EF62" i="4" s="1"/>
  <c r="CG62" i="4"/>
  <c r="EC62" i="4" s="1"/>
  <c r="CF62" i="4"/>
  <c r="DZ62" i="4" s="1"/>
  <c r="CE62" i="4"/>
  <c r="DW62" i="4" s="1"/>
  <c r="CD62" i="4"/>
  <c r="DT62" i="4" s="1"/>
  <c r="DQ62" i="4"/>
  <c r="CA62" i="4"/>
  <c r="FO62" i="4" s="1"/>
  <c r="BZ62" i="4"/>
  <c r="FL62" i="4" s="1"/>
  <c r="BY62" i="4"/>
  <c r="FI62" i="4" s="1"/>
  <c r="BX62" i="4"/>
  <c r="FF62" i="4" s="1"/>
  <c r="BW62" i="4"/>
  <c r="FC62" i="4" s="1"/>
  <c r="BV62" i="4"/>
  <c r="EZ62" i="4" s="1"/>
  <c r="BU62" i="4"/>
  <c r="EW62" i="4" s="1"/>
  <c r="BT62" i="4"/>
  <c r="ET62" i="4" s="1"/>
  <c r="BS62" i="4"/>
  <c r="EQ62" i="4" s="1"/>
  <c r="BR62" i="4"/>
  <c r="EN62" i="4" s="1"/>
  <c r="BQ62" i="4"/>
  <c r="EK62" i="4" s="1"/>
  <c r="BP62" i="4"/>
  <c r="EH62" i="4" s="1"/>
  <c r="BO62" i="4"/>
  <c r="EE62" i="4" s="1"/>
  <c r="BN62" i="4"/>
  <c r="EB62" i="4" s="1"/>
  <c r="BM62" i="4"/>
  <c r="DY62" i="4" s="1"/>
  <c r="BL62" i="4"/>
  <c r="DV62" i="4" s="1"/>
  <c r="BK62" i="4"/>
  <c r="DS62" i="4" s="1"/>
  <c r="BJ62" i="4"/>
  <c r="DP62" i="4" s="1"/>
  <c r="DM61" i="4"/>
  <c r="FQ61" i="4" s="1"/>
  <c r="DL61" i="4"/>
  <c r="FN61" i="4" s="1"/>
  <c r="DK61" i="4"/>
  <c r="FK61" i="4" s="1"/>
  <c r="DJ61" i="4"/>
  <c r="FH61" i="4" s="1"/>
  <c r="DI61" i="4"/>
  <c r="FE61" i="4" s="1"/>
  <c r="DH61" i="4"/>
  <c r="FB61" i="4" s="1"/>
  <c r="DG61" i="4"/>
  <c r="EY61" i="4" s="1"/>
  <c r="DF61" i="4"/>
  <c r="EV61" i="4" s="1"/>
  <c r="DE61" i="4"/>
  <c r="ES61" i="4" s="1"/>
  <c r="DD61" i="4"/>
  <c r="EP61" i="4" s="1"/>
  <c r="DC61" i="4"/>
  <c r="EM61" i="4" s="1"/>
  <c r="DB61" i="4"/>
  <c r="EJ61" i="4" s="1"/>
  <c r="DA61" i="4"/>
  <c r="EG61" i="4" s="1"/>
  <c r="CZ61" i="4"/>
  <c r="ED61" i="4" s="1"/>
  <c r="CY61" i="4"/>
  <c r="EA61" i="4" s="1"/>
  <c r="CX61" i="4"/>
  <c r="DX61" i="4" s="1"/>
  <c r="CW61" i="4"/>
  <c r="DU61" i="4" s="1"/>
  <c r="CV61" i="4"/>
  <c r="CT61" i="4"/>
  <c r="FP61" i="4" s="1"/>
  <c r="CS61" i="4"/>
  <c r="FM61" i="4" s="1"/>
  <c r="CR61" i="4"/>
  <c r="FJ61" i="4" s="1"/>
  <c r="CQ61" i="4"/>
  <c r="FG61" i="4" s="1"/>
  <c r="CP61" i="4"/>
  <c r="FD61" i="4" s="1"/>
  <c r="CO61" i="4"/>
  <c r="FA61" i="4" s="1"/>
  <c r="CN61" i="4"/>
  <c r="EX61" i="4" s="1"/>
  <c r="CM61" i="4"/>
  <c r="EU61" i="4" s="1"/>
  <c r="CL61" i="4"/>
  <c r="ER61" i="4" s="1"/>
  <c r="CK61" i="4"/>
  <c r="EO61" i="4" s="1"/>
  <c r="CJ61" i="4"/>
  <c r="EL61" i="4" s="1"/>
  <c r="CI61" i="4"/>
  <c r="EI61" i="4" s="1"/>
  <c r="CH61" i="4"/>
  <c r="EF61" i="4" s="1"/>
  <c r="CG61" i="4"/>
  <c r="EC61" i="4" s="1"/>
  <c r="CF61" i="4"/>
  <c r="DZ61" i="4" s="1"/>
  <c r="CE61" i="4"/>
  <c r="DW61" i="4" s="1"/>
  <c r="CD61" i="4"/>
  <c r="DT61" i="4" s="1"/>
  <c r="CA61" i="4"/>
  <c r="FO61" i="4" s="1"/>
  <c r="BZ61" i="4"/>
  <c r="FL61" i="4" s="1"/>
  <c r="BY61" i="4"/>
  <c r="FI61" i="4" s="1"/>
  <c r="BX61" i="4"/>
  <c r="FF61" i="4" s="1"/>
  <c r="BW61" i="4"/>
  <c r="FC61" i="4" s="1"/>
  <c r="BV61" i="4"/>
  <c r="EZ61" i="4" s="1"/>
  <c r="BU61" i="4"/>
  <c r="EW61" i="4" s="1"/>
  <c r="BT61" i="4"/>
  <c r="ET61" i="4" s="1"/>
  <c r="BS61" i="4"/>
  <c r="EQ61" i="4" s="1"/>
  <c r="BR61" i="4"/>
  <c r="EN61" i="4" s="1"/>
  <c r="BQ61" i="4"/>
  <c r="EK61" i="4" s="1"/>
  <c r="BP61" i="4"/>
  <c r="EH61" i="4" s="1"/>
  <c r="BO61" i="4"/>
  <c r="EE61" i="4" s="1"/>
  <c r="BN61" i="4"/>
  <c r="EB61" i="4" s="1"/>
  <c r="BM61" i="4"/>
  <c r="DY61" i="4" s="1"/>
  <c r="BL61" i="4"/>
  <c r="DV61" i="4" s="1"/>
  <c r="BK61" i="4"/>
  <c r="DS61" i="4" s="1"/>
  <c r="BJ61" i="4"/>
  <c r="DP61" i="4" s="1"/>
  <c r="DM60" i="4"/>
  <c r="FQ60" i="4" s="1"/>
  <c r="DL60" i="4"/>
  <c r="FN60" i="4" s="1"/>
  <c r="DK60" i="4"/>
  <c r="FK60" i="4" s="1"/>
  <c r="DJ60" i="4"/>
  <c r="FH60" i="4" s="1"/>
  <c r="DI60" i="4"/>
  <c r="FE60" i="4" s="1"/>
  <c r="DH60" i="4"/>
  <c r="FB60" i="4" s="1"/>
  <c r="DG60" i="4"/>
  <c r="EY60" i="4" s="1"/>
  <c r="DF60" i="4"/>
  <c r="EV60" i="4" s="1"/>
  <c r="DE60" i="4"/>
  <c r="ES60" i="4" s="1"/>
  <c r="DD60" i="4"/>
  <c r="EP60" i="4" s="1"/>
  <c r="DC60" i="4"/>
  <c r="EM60" i="4" s="1"/>
  <c r="DB60" i="4"/>
  <c r="EJ60" i="4" s="1"/>
  <c r="DA60" i="4"/>
  <c r="EG60" i="4" s="1"/>
  <c r="CZ60" i="4"/>
  <c r="ED60" i="4" s="1"/>
  <c r="CY60" i="4"/>
  <c r="EA60" i="4" s="1"/>
  <c r="CX60" i="4"/>
  <c r="DX60" i="4" s="1"/>
  <c r="CW60" i="4"/>
  <c r="DU60" i="4" s="1"/>
  <c r="CV60" i="4"/>
  <c r="CT60" i="4"/>
  <c r="FP60" i="4" s="1"/>
  <c r="CS60" i="4"/>
  <c r="FM60" i="4" s="1"/>
  <c r="CR60" i="4"/>
  <c r="FJ60" i="4" s="1"/>
  <c r="CQ60" i="4"/>
  <c r="FG60" i="4" s="1"/>
  <c r="CP60" i="4"/>
  <c r="FD60" i="4" s="1"/>
  <c r="CO60" i="4"/>
  <c r="FA60" i="4" s="1"/>
  <c r="CN60" i="4"/>
  <c r="EX60" i="4" s="1"/>
  <c r="CM60" i="4"/>
  <c r="EU60" i="4" s="1"/>
  <c r="CL60" i="4"/>
  <c r="ER60" i="4" s="1"/>
  <c r="CK60" i="4"/>
  <c r="EO60" i="4" s="1"/>
  <c r="CJ60" i="4"/>
  <c r="EL60" i="4" s="1"/>
  <c r="CI60" i="4"/>
  <c r="EI60" i="4" s="1"/>
  <c r="CH60" i="4"/>
  <c r="EF60" i="4" s="1"/>
  <c r="CG60" i="4"/>
  <c r="EC60" i="4" s="1"/>
  <c r="CF60" i="4"/>
  <c r="DZ60" i="4" s="1"/>
  <c r="CE60" i="4"/>
  <c r="DW60" i="4" s="1"/>
  <c r="CD60" i="4"/>
  <c r="DT60" i="4" s="1"/>
  <c r="CA60" i="4"/>
  <c r="FO60" i="4" s="1"/>
  <c r="BZ60" i="4"/>
  <c r="FL60" i="4" s="1"/>
  <c r="BY60" i="4"/>
  <c r="FI60" i="4" s="1"/>
  <c r="BX60" i="4"/>
  <c r="FF60" i="4" s="1"/>
  <c r="BW60" i="4"/>
  <c r="FC60" i="4" s="1"/>
  <c r="BV60" i="4"/>
  <c r="EZ60" i="4" s="1"/>
  <c r="BU60" i="4"/>
  <c r="EW60" i="4" s="1"/>
  <c r="BT60" i="4"/>
  <c r="ET60" i="4" s="1"/>
  <c r="BS60" i="4"/>
  <c r="EQ60" i="4" s="1"/>
  <c r="BR60" i="4"/>
  <c r="EN60" i="4" s="1"/>
  <c r="BQ60" i="4"/>
  <c r="EK60" i="4" s="1"/>
  <c r="BP60" i="4"/>
  <c r="EH60" i="4" s="1"/>
  <c r="BO60" i="4"/>
  <c r="EE60" i="4" s="1"/>
  <c r="BN60" i="4"/>
  <c r="EB60" i="4" s="1"/>
  <c r="BM60" i="4"/>
  <c r="DY60" i="4" s="1"/>
  <c r="BL60" i="4"/>
  <c r="DV60" i="4" s="1"/>
  <c r="BK60" i="4"/>
  <c r="DS60" i="4" s="1"/>
  <c r="BJ60" i="4"/>
  <c r="DP60" i="4" s="1"/>
  <c r="DM59" i="4"/>
  <c r="FQ59" i="4" s="1"/>
  <c r="DL59" i="4"/>
  <c r="FN59" i="4" s="1"/>
  <c r="DK59" i="4"/>
  <c r="FK59" i="4" s="1"/>
  <c r="DJ59" i="4"/>
  <c r="FH59" i="4" s="1"/>
  <c r="DI59" i="4"/>
  <c r="FE59" i="4" s="1"/>
  <c r="DH59" i="4"/>
  <c r="FB59" i="4" s="1"/>
  <c r="DG59" i="4"/>
  <c r="EY59" i="4" s="1"/>
  <c r="DF59" i="4"/>
  <c r="EV59" i="4" s="1"/>
  <c r="DE59" i="4"/>
  <c r="ES59" i="4" s="1"/>
  <c r="DD59" i="4"/>
  <c r="EP59" i="4" s="1"/>
  <c r="DC59" i="4"/>
  <c r="EM59" i="4" s="1"/>
  <c r="DB59" i="4"/>
  <c r="EJ59" i="4" s="1"/>
  <c r="DA59" i="4"/>
  <c r="EG59" i="4" s="1"/>
  <c r="CZ59" i="4"/>
  <c r="ED59" i="4" s="1"/>
  <c r="CY59" i="4"/>
  <c r="EA59" i="4" s="1"/>
  <c r="CX59" i="4"/>
  <c r="DX59" i="4" s="1"/>
  <c r="CW59" i="4"/>
  <c r="DU59" i="4" s="1"/>
  <c r="CV59" i="4"/>
  <c r="CT59" i="4"/>
  <c r="FP59" i="4" s="1"/>
  <c r="CS59" i="4"/>
  <c r="FM59" i="4" s="1"/>
  <c r="CR59" i="4"/>
  <c r="FJ59" i="4" s="1"/>
  <c r="CQ59" i="4"/>
  <c r="FG59" i="4" s="1"/>
  <c r="CP59" i="4"/>
  <c r="FD59" i="4" s="1"/>
  <c r="CO59" i="4"/>
  <c r="FA59" i="4" s="1"/>
  <c r="CN59" i="4"/>
  <c r="EX59" i="4" s="1"/>
  <c r="CM59" i="4"/>
  <c r="EU59" i="4" s="1"/>
  <c r="CL59" i="4"/>
  <c r="ER59" i="4" s="1"/>
  <c r="CK59" i="4"/>
  <c r="EO59" i="4" s="1"/>
  <c r="CJ59" i="4"/>
  <c r="EL59" i="4" s="1"/>
  <c r="CI59" i="4"/>
  <c r="EI59" i="4" s="1"/>
  <c r="CH59" i="4"/>
  <c r="EF59" i="4" s="1"/>
  <c r="CG59" i="4"/>
  <c r="EC59" i="4" s="1"/>
  <c r="CF59" i="4"/>
  <c r="DZ59" i="4" s="1"/>
  <c r="CE59" i="4"/>
  <c r="DW59" i="4" s="1"/>
  <c r="CD59" i="4"/>
  <c r="DT59" i="4" s="1"/>
  <c r="DQ59" i="4"/>
  <c r="CA59" i="4"/>
  <c r="FO59" i="4" s="1"/>
  <c r="BZ59" i="4"/>
  <c r="FL59" i="4" s="1"/>
  <c r="BY59" i="4"/>
  <c r="FI59" i="4" s="1"/>
  <c r="BX59" i="4"/>
  <c r="FF59" i="4" s="1"/>
  <c r="BW59" i="4"/>
  <c r="FC59" i="4" s="1"/>
  <c r="BV59" i="4"/>
  <c r="EZ59" i="4" s="1"/>
  <c r="BU59" i="4"/>
  <c r="EW59" i="4" s="1"/>
  <c r="BT59" i="4"/>
  <c r="ET59" i="4" s="1"/>
  <c r="BS59" i="4"/>
  <c r="EQ59" i="4" s="1"/>
  <c r="BR59" i="4"/>
  <c r="EN59" i="4" s="1"/>
  <c r="BQ59" i="4"/>
  <c r="EK59" i="4" s="1"/>
  <c r="BP59" i="4"/>
  <c r="EH59" i="4" s="1"/>
  <c r="BO59" i="4"/>
  <c r="EE59" i="4" s="1"/>
  <c r="BN59" i="4"/>
  <c r="EB59" i="4" s="1"/>
  <c r="BM59" i="4"/>
  <c r="DY59" i="4" s="1"/>
  <c r="BL59" i="4"/>
  <c r="DV59" i="4" s="1"/>
  <c r="BK59" i="4"/>
  <c r="DS59" i="4" s="1"/>
  <c r="BJ59" i="4"/>
  <c r="DP59" i="4" s="1"/>
  <c r="DM58" i="4"/>
  <c r="FQ58" i="4" s="1"/>
  <c r="DL58" i="4"/>
  <c r="FN58" i="4" s="1"/>
  <c r="DK58" i="4"/>
  <c r="FK58" i="4" s="1"/>
  <c r="DJ58" i="4"/>
  <c r="FH58" i="4" s="1"/>
  <c r="DI58" i="4"/>
  <c r="FE58" i="4" s="1"/>
  <c r="DH58" i="4"/>
  <c r="FB58" i="4" s="1"/>
  <c r="DG58" i="4"/>
  <c r="EY58" i="4" s="1"/>
  <c r="DF58" i="4"/>
  <c r="EV58" i="4" s="1"/>
  <c r="DE58" i="4"/>
  <c r="ES58" i="4" s="1"/>
  <c r="DD58" i="4"/>
  <c r="EP58" i="4" s="1"/>
  <c r="DC58" i="4"/>
  <c r="EM58" i="4" s="1"/>
  <c r="DB58" i="4"/>
  <c r="EJ58" i="4" s="1"/>
  <c r="DA58" i="4"/>
  <c r="EG58" i="4" s="1"/>
  <c r="CZ58" i="4"/>
  <c r="ED58" i="4" s="1"/>
  <c r="CY58" i="4"/>
  <c r="EA58" i="4" s="1"/>
  <c r="CX58" i="4"/>
  <c r="DX58" i="4" s="1"/>
  <c r="CW58" i="4"/>
  <c r="DU58" i="4" s="1"/>
  <c r="CV58" i="4"/>
  <c r="CT58" i="4"/>
  <c r="FP58" i="4" s="1"/>
  <c r="CS58" i="4"/>
  <c r="FM58" i="4" s="1"/>
  <c r="CR58" i="4"/>
  <c r="FJ58" i="4" s="1"/>
  <c r="CQ58" i="4"/>
  <c r="FG58" i="4" s="1"/>
  <c r="CP58" i="4"/>
  <c r="FD58" i="4" s="1"/>
  <c r="CO58" i="4"/>
  <c r="FA58" i="4" s="1"/>
  <c r="CN58" i="4"/>
  <c r="EX58" i="4" s="1"/>
  <c r="CM58" i="4"/>
  <c r="EU58" i="4" s="1"/>
  <c r="CL58" i="4"/>
  <c r="ER58" i="4" s="1"/>
  <c r="CK58" i="4"/>
  <c r="EO58" i="4" s="1"/>
  <c r="CJ58" i="4"/>
  <c r="EL58" i="4" s="1"/>
  <c r="CI58" i="4"/>
  <c r="EI58" i="4" s="1"/>
  <c r="CH58" i="4"/>
  <c r="EF58" i="4" s="1"/>
  <c r="CG58" i="4"/>
  <c r="EC58" i="4" s="1"/>
  <c r="CF58" i="4"/>
  <c r="DZ58" i="4" s="1"/>
  <c r="CE58" i="4"/>
  <c r="DW58" i="4" s="1"/>
  <c r="CD58" i="4"/>
  <c r="DT58" i="4" s="1"/>
  <c r="DQ58" i="4"/>
  <c r="CA58" i="4"/>
  <c r="FO58" i="4" s="1"/>
  <c r="BZ58" i="4"/>
  <c r="FL58" i="4" s="1"/>
  <c r="BY58" i="4"/>
  <c r="FI58" i="4" s="1"/>
  <c r="BX58" i="4"/>
  <c r="FF58" i="4" s="1"/>
  <c r="BW58" i="4"/>
  <c r="FC58" i="4" s="1"/>
  <c r="BV58" i="4"/>
  <c r="EZ58" i="4" s="1"/>
  <c r="BU58" i="4"/>
  <c r="EW58" i="4" s="1"/>
  <c r="BT58" i="4"/>
  <c r="ET58" i="4" s="1"/>
  <c r="BS58" i="4"/>
  <c r="EQ58" i="4" s="1"/>
  <c r="BR58" i="4"/>
  <c r="EN58" i="4" s="1"/>
  <c r="BQ58" i="4"/>
  <c r="EK58" i="4" s="1"/>
  <c r="BP58" i="4"/>
  <c r="EH58" i="4" s="1"/>
  <c r="BO58" i="4"/>
  <c r="EE58" i="4" s="1"/>
  <c r="BN58" i="4"/>
  <c r="EB58" i="4" s="1"/>
  <c r="BM58" i="4"/>
  <c r="DY58" i="4" s="1"/>
  <c r="BL58" i="4"/>
  <c r="DV58" i="4" s="1"/>
  <c r="BK58" i="4"/>
  <c r="DS58" i="4" s="1"/>
  <c r="BJ58" i="4"/>
  <c r="DP58" i="4" s="1"/>
  <c r="FB57" i="4"/>
  <c r="DM57" i="4"/>
  <c r="FQ57" i="4" s="1"/>
  <c r="DL57" i="4"/>
  <c r="FN57" i="4" s="1"/>
  <c r="DK57" i="4"/>
  <c r="FK57" i="4" s="1"/>
  <c r="DJ57" i="4"/>
  <c r="FH57" i="4" s="1"/>
  <c r="DI57" i="4"/>
  <c r="FE57" i="4" s="1"/>
  <c r="DH57" i="4"/>
  <c r="DG57" i="4"/>
  <c r="EY57" i="4" s="1"/>
  <c r="DF57" i="4"/>
  <c r="EV57" i="4" s="1"/>
  <c r="DE57" i="4"/>
  <c r="ES57" i="4" s="1"/>
  <c r="DD57" i="4"/>
  <c r="EP57" i="4" s="1"/>
  <c r="DC57" i="4"/>
  <c r="EM57" i="4" s="1"/>
  <c r="DB57" i="4"/>
  <c r="EJ57" i="4" s="1"/>
  <c r="DA57" i="4"/>
  <c r="EG57" i="4" s="1"/>
  <c r="CZ57" i="4"/>
  <c r="ED57" i="4" s="1"/>
  <c r="CY57" i="4"/>
  <c r="EA57" i="4" s="1"/>
  <c r="CX57" i="4"/>
  <c r="DX57" i="4" s="1"/>
  <c r="CW57" i="4"/>
  <c r="DU57" i="4" s="1"/>
  <c r="CV57" i="4"/>
  <c r="CT57" i="4"/>
  <c r="FP57" i="4" s="1"/>
  <c r="CS57" i="4"/>
  <c r="FM57" i="4" s="1"/>
  <c r="CR57" i="4"/>
  <c r="FJ57" i="4" s="1"/>
  <c r="CQ57" i="4"/>
  <c r="FG57" i="4" s="1"/>
  <c r="CP57" i="4"/>
  <c r="FD57" i="4" s="1"/>
  <c r="CO57" i="4"/>
  <c r="FA57" i="4" s="1"/>
  <c r="CN57" i="4"/>
  <c r="EX57" i="4" s="1"/>
  <c r="CM57" i="4"/>
  <c r="EU57" i="4" s="1"/>
  <c r="CL57" i="4"/>
  <c r="ER57" i="4" s="1"/>
  <c r="CK57" i="4"/>
  <c r="EO57" i="4" s="1"/>
  <c r="CJ57" i="4"/>
  <c r="EL57" i="4" s="1"/>
  <c r="CI57" i="4"/>
  <c r="EI57" i="4" s="1"/>
  <c r="CH57" i="4"/>
  <c r="EF57" i="4" s="1"/>
  <c r="CG57" i="4"/>
  <c r="EC57" i="4" s="1"/>
  <c r="CF57" i="4"/>
  <c r="DZ57" i="4" s="1"/>
  <c r="CE57" i="4"/>
  <c r="DW57" i="4" s="1"/>
  <c r="CD57" i="4"/>
  <c r="DT57" i="4" s="1"/>
  <c r="DQ57" i="4"/>
  <c r="CA57" i="4"/>
  <c r="FO57" i="4" s="1"/>
  <c r="BZ57" i="4"/>
  <c r="FL57" i="4" s="1"/>
  <c r="BY57" i="4"/>
  <c r="FI57" i="4" s="1"/>
  <c r="BX57" i="4"/>
  <c r="FF57" i="4" s="1"/>
  <c r="BW57" i="4"/>
  <c r="FC57" i="4" s="1"/>
  <c r="BV57" i="4"/>
  <c r="EZ57" i="4" s="1"/>
  <c r="BU57" i="4"/>
  <c r="EW57" i="4" s="1"/>
  <c r="BT57" i="4"/>
  <c r="ET57" i="4" s="1"/>
  <c r="BS57" i="4"/>
  <c r="EQ57" i="4" s="1"/>
  <c r="BR57" i="4"/>
  <c r="EN57" i="4" s="1"/>
  <c r="BQ57" i="4"/>
  <c r="EK57" i="4" s="1"/>
  <c r="BP57" i="4"/>
  <c r="EH57" i="4" s="1"/>
  <c r="BO57" i="4"/>
  <c r="EE57" i="4" s="1"/>
  <c r="BN57" i="4"/>
  <c r="EB57" i="4" s="1"/>
  <c r="BM57" i="4"/>
  <c r="DY57" i="4" s="1"/>
  <c r="BL57" i="4"/>
  <c r="DV57" i="4" s="1"/>
  <c r="BK57" i="4"/>
  <c r="DS57" i="4" s="1"/>
  <c r="BJ57" i="4"/>
  <c r="DP57" i="4" s="1"/>
  <c r="FK56" i="4"/>
  <c r="EJ56" i="4"/>
  <c r="DM56" i="4"/>
  <c r="FQ56" i="4" s="1"/>
  <c r="DL56" i="4"/>
  <c r="FN56" i="4" s="1"/>
  <c r="DK56" i="4"/>
  <c r="DJ56" i="4"/>
  <c r="FH56" i="4" s="1"/>
  <c r="DI56" i="4"/>
  <c r="FE56" i="4" s="1"/>
  <c r="DH56" i="4"/>
  <c r="FB56" i="4" s="1"/>
  <c r="DG56" i="4"/>
  <c r="EY56" i="4" s="1"/>
  <c r="DF56" i="4"/>
  <c r="EV56" i="4" s="1"/>
  <c r="DE56" i="4"/>
  <c r="ES56" i="4" s="1"/>
  <c r="DD56" i="4"/>
  <c r="EP56" i="4" s="1"/>
  <c r="DC56" i="4"/>
  <c r="EM56" i="4" s="1"/>
  <c r="DB56" i="4"/>
  <c r="DA56" i="4"/>
  <c r="EG56" i="4" s="1"/>
  <c r="CZ56" i="4"/>
  <c r="ED56" i="4" s="1"/>
  <c r="CY56" i="4"/>
  <c r="EA56" i="4" s="1"/>
  <c r="CX56" i="4"/>
  <c r="DX56" i="4" s="1"/>
  <c r="CW56" i="4"/>
  <c r="DU56" i="4" s="1"/>
  <c r="CV56" i="4"/>
  <c r="CT56" i="4"/>
  <c r="FP56" i="4" s="1"/>
  <c r="CS56" i="4"/>
  <c r="FM56" i="4" s="1"/>
  <c r="CR56" i="4"/>
  <c r="FJ56" i="4" s="1"/>
  <c r="CQ56" i="4"/>
  <c r="FG56" i="4" s="1"/>
  <c r="CP56" i="4"/>
  <c r="FD56" i="4" s="1"/>
  <c r="CO56" i="4"/>
  <c r="FA56" i="4" s="1"/>
  <c r="CN56" i="4"/>
  <c r="EX56" i="4" s="1"/>
  <c r="CM56" i="4"/>
  <c r="EU56" i="4" s="1"/>
  <c r="CL56" i="4"/>
  <c r="ER56" i="4" s="1"/>
  <c r="CK56" i="4"/>
  <c r="EO56" i="4" s="1"/>
  <c r="CJ56" i="4"/>
  <c r="EL56" i="4" s="1"/>
  <c r="CI56" i="4"/>
  <c r="EI56" i="4" s="1"/>
  <c r="CH56" i="4"/>
  <c r="EF56" i="4" s="1"/>
  <c r="CG56" i="4"/>
  <c r="EC56" i="4" s="1"/>
  <c r="CF56" i="4"/>
  <c r="DZ56" i="4" s="1"/>
  <c r="CE56" i="4"/>
  <c r="DW56" i="4" s="1"/>
  <c r="CD56" i="4"/>
  <c r="DT56" i="4" s="1"/>
  <c r="CA56" i="4"/>
  <c r="FO56" i="4" s="1"/>
  <c r="BZ56" i="4"/>
  <c r="FL56" i="4" s="1"/>
  <c r="BY56" i="4"/>
  <c r="FI56" i="4" s="1"/>
  <c r="BX56" i="4"/>
  <c r="FF56" i="4" s="1"/>
  <c r="BW56" i="4"/>
  <c r="FC56" i="4" s="1"/>
  <c r="BV56" i="4"/>
  <c r="EZ56" i="4" s="1"/>
  <c r="BU56" i="4"/>
  <c r="EW56" i="4" s="1"/>
  <c r="BT56" i="4"/>
  <c r="ET56" i="4" s="1"/>
  <c r="BS56" i="4"/>
  <c r="EQ56" i="4" s="1"/>
  <c r="BR56" i="4"/>
  <c r="EN56" i="4" s="1"/>
  <c r="BQ56" i="4"/>
  <c r="EK56" i="4" s="1"/>
  <c r="BP56" i="4"/>
  <c r="EH56" i="4" s="1"/>
  <c r="BO56" i="4"/>
  <c r="EE56" i="4" s="1"/>
  <c r="BN56" i="4"/>
  <c r="EB56" i="4" s="1"/>
  <c r="BM56" i="4"/>
  <c r="DY56" i="4" s="1"/>
  <c r="BL56" i="4"/>
  <c r="DV56" i="4" s="1"/>
  <c r="BK56" i="4"/>
  <c r="DS56" i="4" s="1"/>
  <c r="BJ56" i="4"/>
  <c r="DP56" i="4" s="1"/>
  <c r="FJ55" i="4"/>
  <c r="ED55" i="4"/>
  <c r="DS55" i="4"/>
  <c r="DM55" i="4"/>
  <c r="FQ55" i="4" s="1"/>
  <c r="DL55" i="4"/>
  <c r="FN55" i="4" s="1"/>
  <c r="DK55" i="4"/>
  <c r="FK55" i="4" s="1"/>
  <c r="DJ55" i="4"/>
  <c r="FH55" i="4" s="1"/>
  <c r="DI55" i="4"/>
  <c r="FE55" i="4" s="1"/>
  <c r="DH55" i="4"/>
  <c r="FB55" i="4" s="1"/>
  <c r="DG55" i="4"/>
  <c r="EY55" i="4" s="1"/>
  <c r="DF55" i="4"/>
  <c r="EV55" i="4" s="1"/>
  <c r="DE55" i="4"/>
  <c r="ES55" i="4" s="1"/>
  <c r="DD55" i="4"/>
  <c r="EP55" i="4" s="1"/>
  <c r="DC55" i="4"/>
  <c r="EM55" i="4" s="1"/>
  <c r="DB55" i="4"/>
  <c r="EJ55" i="4" s="1"/>
  <c r="DA55" i="4"/>
  <c r="EG55" i="4" s="1"/>
  <c r="CZ55" i="4"/>
  <c r="CY55" i="4"/>
  <c r="EA55" i="4" s="1"/>
  <c r="CX55" i="4"/>
  <c r="DX55" i="4" s="1"/>
  <c r="CW55" i="4"/>
  <c r="DU55" i="4" s="1"/>
  <c r="CV55" i="4"/>
  <c r="CT55" i="4"/>
  <c r="FP55" i="4" s="1"/>
  <c r="CS55" i="4"/>
  <c r="FM55" i="4" s="1"/>
  <c r="CR55" i="4"/>
  <c r="CQ55" i="4"/>
  <c r="FG55" i="4" s="1"/>
  <c r="CP55" i="4"/>
  <c r="FD55" i="4" s="1"/>
  <c r="CO55" i="4"/>
  <c r="FA55" i="4" s="1"/>
  <c r="CN55" i="4"/>
  <c r="EX55" i="4" s="1"/>
  <c r="CM55" i="4"/>
  <c r="EU55" i="4" s="1"/>
  <c r="CL55" i="4"/>
  <c r="ER55" i="4" s="1"/>
  <c r="CK55" i="4"/>
  <c r="EO55" i="4" s="1"/>
  <c r="CJ55" i="4"/>
  <c r="EL55" i="4" s="1"/>
  <c r="CI55" i="4"/>
  <c r="EI55" i="4" s="1"/>
  <c r="CH55" i="4"/>
  <c r="EF55" i="4" s="1"/>
  <c r="CG55" i="4"/>
  <c r="EC55" i="4" s="1"/>
  <c r="CF55" i="4"/>
  <c r="DZ55" i="4" s="1"/>
  <c r="CE55" i="4"/>
  <c r="DW55" i="4" s="1"/>
  <c r="CD55" i="4"/>
  <c r="DT55" i="4" s="1"/>
  <c r="DQ55" i="4"/>
  <c r="CA55" i="4"/>
  <c r="FO55" i="4" s="1"/>
  <c r="BZ55" i="4"/>
  <c r="FL55" i="4" s="1"/>
  <c r="BY55" i="4"/>
  <c r="FI55" i="4" s="1"/>
  <c r="BX55" i="4"/>
  <c r="FF55" i="4" s="1"/>
  <c r="BW55" i="4"/>
  <c r="FC55" i="4" s="1"/>
  <c r="BV55" i="4"/>
  <c r="EZ55" i="4" s="1"/>
  <c r="BU55" i="4"/>
  <c r="EW55" i="4" s="1"/>
  <c r="BT55" i="4"/>
  <c r="ET55" i="4" s="1"/>
  <c r="BS55" i="4"/>
  <c r="EQ55" i="4" s="1"/>
  <c r="BR55" i="4"/>
  <c r="EN55" i="4" s="1"/>
  <c r="BQ55" i="4"/>
  <c r="EK55" i="4" s="1"/>
  <c r="BP55" i="4"/>
  <c r="EH55" i="4" s="1"/>
  <c r="BO55" i="4"/>
  <c r="EE55" i="4" s="1"/>
  <c r="BN55" i="4"/>
  <c r="EB55" i="4" s="1"/>
  <c r="BM55" i="4"/>
  <c r="DY55" i="4" s="1"/>
  <c r="BL55" i="4"/>
  <c r="DV55" i="4" s="1"/>
  <c r="BK55" i="4"/>
  <c r="BJ55" i="4"/>
  <c r="DP55" i="4" s="1"/>
  <c r="EP54" i="4"/>
  <c r="EO54" i="4"/>
  <c r="DM54" i="4"/>
  <c r="FQ54" i="4" s="1"/>
  <c r="DL54" i="4"/>
  <c r="FN54" i="4" s="1"/>
  <c r="DK54" i="4"/>
  <c r="FK54" i="4" s="1"/>
  <c r="DJ54" i="4"/>
  <c r="FH54" i="4" s="1"/>
  <c r="DI54" i="4"/>
  <c r="FE54" i="4" s="1"/>
  <c r="DH54" i="4"/>
  <c r="FB54" i="4" s="1"/>
  <c r="DG54" i="4"/>
  <c r="EY54" i="4" s="1"/>
  <c r="DF54" i="4"/>
  <c r="EV54" i="4" s="1"/>
  <c r="DE54" i="4"/>
  <c r="ES54" i="4" s="1"/>
  <c r="DD54" i="4"/>
  <c r="DC54" i="4"/>
  <c r="EM54" i="4" s="1"/>
  <c r="DB54" i="4"/>
  <c r="EJ54" i="4" s="1"/>
  <c r="DA54" i="4"/>
  <c r="EG54" i="4" s="1"/>
  <c r="CZ54" i="4"/>
  <c r="ED54" i="4" s="1"/>
  <c r="CY54" i="4"/>
  <c r="EA54" i="4" s="1"/>
  <c r="CX54" i="4"/>
  <c r="DX54" i="4" s="1"/>
  <c r="CW54" i="4"/>
  <c r="DU54" i="4" s="1"/>
  <c r="CV54" i="4"/>
  <c r="CT54" i="4"/>
  <c r="FP54" i="4" s="1"/>
  <c r="CS54" i="4"/>
  <c r="FM54" i="4" s="1"/>
  <c r="CR54" i="4"/>
  <c r="FJ54" i="4" s="1"/>
  <c r="CQ54" i="4"/>
  <c r="FG54" i="4" s="1"/>
  <c r="CP54" i="4"/>
  <c r="FD54" i="4" s="1"/>
  <c r="CO54" i="4"/>
  <c r="FA54" i="4" s="1"/>
  <c r="CN54" i="4"/>
  <c r="EX54" i="4" s="1"/>
  <c r="CM54" i="4"/>
  <c r="EU54" i="4" s="1"/>
  <c r="CL54" i="4"/>
  <c r="ER54" i="4" s="1"/>
  <c r="CK54" i="4"/>
  <c r="CJ54" i="4"/>
  <c r="EL54" i="4" s="1"/>
  <c r="CI54" i="4"/>
  <c r="EI54" i="4" s="1"/>
  <c r="CH54" i="4"/>
  <c r="EF54" i="4" s="1"/>
  <c r="CG54" i="4"/>
  <c r="EC54" i="4" s="1"/>
  <c r="CF54" i="4"/>
  <c r="DZ54" i="4" s="1"/>
  <c r="CE54" i="4"/>
  <c r="DW54" i="4" s="1"/>
  <c r="CD54" i="4"/>
  <c r="DT54" i="4" s="1"/>
  <c r="DQ54" i="4"/>
  <c r="CA54" i="4"/>
  <c r="FO54" i="4" s="1"/>
  <c r="BZ54" i="4"/>
  <c r="FL54" i="4" s="1"/>
  <c r="BY54" i="4"/>
  <c r="FI54" i="4" s="1"/>
  <c r="BX54" i="4"/>
  <c r="FF54" i="4" s="1"/>
  <c r="BW54" i="4"/>
  <c r="FC54" i="4" s="1"/>
  <c r="BV54" i="4"/>
  <c r="EZ54" i="4" s="1"/>
  <c r="BU54" i="4"/>
  <c r="EW54" i="4" s="1"/>
  <c r="BT54" i="4"/>
  <c r="ET54" i="4" s="1"/>
  <c r="BS54" i="4"/>
  <c r="EQ54" i="4" s="1"/>
  <c r="BR54" i="4"/>
  <c r="EN54" i="4" s="1"/>
  <c r="BQ54" i="4"/>
  <c r="EK54" i="4" s="1"/>
  <c r="BP54" i="4"/>
  <c r="EH54" i="4" s="1"/>
  <c r="BO54" i="4"/>
  <c r="EE54" i="4" s="1"/>
  <c r="BN54" i="4"/>
  <c r="EB54" i="4" s="1"/>
  <c r="BM54" i="4"/>
  <c r="DY54" i="4" s="1"/>
  <c r="BL54" i="4"/>
  <c r="DV54" i="4" s="1"/>
  <c r="BK54" i="4"/>
  <c r="DS54" i="4" s="1"/>
  <c r="BJ54" i="4"/>
  <c r="DP54" i="4" s="1"/>
  <c r="DT53" i="4"/>
  <c r="DM53" i="4"/>
  <c r="FQ53" i="4" s="1"/>
  <c r="DL53" i="4"/>
  <c r="FN53" i="4" s="1"/>
  <c r="DK53" i="4"/>
  <c r="FK53" i="4" s="1"/>
  <c r="DJ53" i="4"/>
  <c r="FH53" i="4" s="1"/>
  <c r="DI53" i="4"/>
  <c r="FE53" i="4" s="1"/>
  <c r="DH53" i="4"/>
  <c r="FB53" i="4" s="1"/>
  <c r="DG53" i="4"/>
  <c r="EY53" i="4" s="1"/>
  <c r="DF53" i="4"/>
  <c r="EV53" i="4" s="1"/>
  <c r="DE53" i="4"/>
  <c r="ES53" i="4" s="1"/>
  <c r="DD53" i="4"/>
  <c r="EP53" i="4" s="1"/>
  <c r="DC53" i="4"/>
  <c r="EM53" i="4" s="1"/>
  <c r="DB53" i="4"/>
  <c r="EJ53" i="4" s="1"/>
  <c r="DA53" i="4"/>
  <c r="EG53" i="4" s="1"/>
  <c r="CZ53" i="4"/>
  <c r="ED53" i="4" s="1"/>
  <c r="CY53" i="4"/>
  <c r="EA53" i="4" s="1"/>
  <c r="CX53" i="4"/>
  <c r="DX53" i="4" s="1"/>
  <c r="CW53" i="4"/>
  <c r="DU53" i="4" s="1"/>
  <c r="CV53" i="4"/>
  <c r="CT53" i="4"/>
  <c r="FP53" i="4" s="1"/>
  <c r="CS53" i="4"/>
  <c r="FM53" i="4" s="1"/>
  <c r="CR53" i="4"/>
  <c r="FJ53" i="4" s="1"/>
  <c r="CQ53" i="4"/>
  <c r="FG53" i="4" s="1"/>
  <c r="CP53" i="4"/>
  <c r="FD53" i="4" s="1"/>
  <c r="CO53" i="4"/>
  <c r="FA53" i="4" s="1"/>
  <c r="CN53" i="4"/>
  <c r="EX53" i="4" s="1"/>
  <c r="CM53" i="4"/>
  <c r="EU53" i="4" s="1"/>
  <c r="CL53" i="4"/>
  <c r="ER53" i="4" s="1"/>
  <c r="CK53" i="4"/>
  <c r="EO53" i="4" s="1"/>
  <c r="CJ53" i="4"/>
  <c r="EL53" i="4" s="1"/>
  <c r="CI53" i="4"/>
  <c r="EI53" i="4" s="1"/>
  <c r="CH53" i="4"/>
  <c r="EF53" i="4" s="1"/>
  <c r="CG53" i="4"/>
  <c r="EC53" i="4" s="1"/>
  <c r="CF53" i="4"/>
  <c r="DZ53" i="4" s="1"/>
  <c r="CE53" i="4"/>
  <c r="DW53" i="4" s="1"/>
  <c r="CD53" i="4"/>
  <c r="DQ53" i="4"/>
  <c r="CA53" i="4"/>
  <c r="FO53" i="4" s="1"/>
  <c r="BZ53" i="4"/>
  <c r="FL53" i="4" s="1"/>
  <c r="BY53" i="4"/>
  <c r="FI53" i="4" s="1"/>
  <c r="BX53" i="4"/>
  <c r="FF53" i="4" s="1"/>
  <c r="BW53" i="4"/>
  <c r="FC53" i="4" s="1"/>
  <c r="BV53" i="4"/>
  <c r="EZ53" i="4" s="1"/>
  <c r="BU53" i="4"/>
  <c r="EW53" i="4" s="1"/>
  <c r="BT53" i="4"/>
  <c r="ET53" i="4" s="1"/>
  <c r="BS53" i="4"/>
  <c r="EQ53" i="4" s="1"/>
  <c r="BR53" i="4"/>
  <c r="EN53" i="4" s="1"/>
  <c r="BQ53" i="4"/>
  <c r="EK53" i="4" s="1"/>
  <c r="BP53" i="4"/>
  <c r="EH53" i="4" s="1"/>
  <c r="BO53" i="4"/>
  <c r="EE53" i="4" s="1"/>
  <c r="BN53" i="4"/>
  <c r="EB53" i="4" s="1"/>
  <c r="BM53" i="4"/>
  <c r="DY53" i="4" s="1"/>
  <c r="BL53" i="4"/>
  <c r="DV53" i="4" s="1"/>
  <c r="BK53" i="4"/>
  <c r="DS53" i="4" s="1"/>
  <c r="BJ53" i="4"/>
  <c r="DP53" i="4" s="1"/>
  <c r="DT52" i="4"/>
  <c r="DM52" i="4"/>
  <c r="FQ52" i="4" s="1"/>
  <c r="DL52" i="4"/>
  <c r="FN52" i="4" s="1"/>
  <c r="DK52" i="4"/>
  <c r="FK52" i="4" s="1"/>
  <c r="DJ52" i="4"/>
  <c r="FH52" i="4" s="1"/>
  <c r="DI52" i="4"/>
  <c r="FE52" i="4" s="1"/>
  <c r="DH52" i="4"/>
  <c r="FB52" i="4" s="1"/>
  <c r="DG52" i="4"/>
  <c r="EY52" i="4" s="1"/>
  <c r="DF52" i="4"/>
  <c r="EV52" i="4" s="1"/>
  <c r="DE52" i="4"/>
  <c r="ES52" i="4" s="1"/>
  <c r="DD52" i="4"/>
  <c r="EP52" i="4" s="1"/>
  <c r="DC52" i="4"/>
  <c r="EM52" i="4" s="1"/>
  <c r="DB52" i="4"/>
  <c r="EJ52" i="4" s="1"/>
  <c r="DA52" i="4"/>
  <c r="EG52" i="4" s="1"/>
  <c r="CZ52" i="4"/>
  <c r="ED52" i="4" s="1"/>
  <c r="CY52" i="4"/>
  <c r="EA52" i="4" s="1"/>
  <c r="CX52" i="4"/>
  <c r="DX52" i="4" s="1"/>
  <c r="CW52" i="4"/>
  <c r="DU52" i="4" s="1"/>
  <c r="CV52" i="4"/>
  <c r="CT52" i="4"/>
  <c r="FP52" i="4" s="1"/>
  <c r="CS52" i="4"/>
  <c r="FM52" i="4" s="1"/>
  <c r="CR52" i="4"/>
  <c r="FJ52" i="4" s="1"/>
  <c r="CQ52" i="4"/>
  <c r="FG52" i="4" s="1"/>
  <c r="CP52" i="4"/>
  <c r="FD52" i="4" s="1"/>
  <c r="CO52" i="4"/>
  <c r="FA52" i="4" s="1"/>
  <c r="CN52" i="4"/>
  <c r="EX52" i="4" s="1"/>
  <c r="CM52" i="4"/>
  <c r="EU52" i="4" s="1"/>
  <c r="CL52" i="4"/>
  <c r="ER52" i="4" s="1"/>
  <c r="CK52" i="4"/>
  <c r="EO52" i="4" s="1"/>
  <c r="CJ52" i="4"/>
  <c r="EL52" i="4" s="1"/>
  <c r="CI52" i="4"/>
  <c r="EI52" i="4" s="1"/>
  <c r="CH52" i="4"/>
  <c r="EF52" i="4" s="1"/>
  <c r="CG52" i="4"/>
  <c r="EC52" i="4" s="1"/>
  <c r="CF52" i="4"/>
  <c r="DZ52" i="4" s="1"/>
  <c r="CE52" i="4"/>
  <c r="DW52" i="4" s="1"/>
  <c r="CD52" i="4"/>
  <c r="DQ52" i="4"/>
  <c r="CA52" i="4"/>
  <c r="FO52" i="4" s="1"/>
  <c r="BZ52" i="4"/>
  <c r="FL52" i="4" s="1"/>
  <c r="BY52" i="4"/>
  <c r="FI52" i="4" s="1"/>
  <c r="BX52" i="4"/>
  <c r="FF52" i="4" s="1"/>
  <c r="BW52" i="4"/>
  <c r="FC52" i="4" s="1"/>
  <c r="BV52" i="4"/>
  <c r="EZ52" i="4" s="1"/>
  <c r="BU52" i="4"/>
  <c r="EW52" i="4" s="1"/>
  <c r="BT52" i="4"/>
  <c r="ET52" i="4" s="1"/>
  <c r="BS52" i="4"/>
  <c r="EQ52" i="4" s="1"/>
  <c r="BR52" i="4"/>
  <c r="EN52" i="4" s="1"/>
  <c r="BQ52" i="4"/>
  <c r="EK52" i="4" s="1"/>
  <c r="BP52" i="4"/>
  <c r="EH52" i="4" s="1"/>
  <c r="BO52" i="4"/>
  <c r="EE52" i="4" s="1"/>
  <c r="BN52" i="4"/>
  <c r="EB52" i="4" s="1"/>
  <c r="BM52" i="4"/>
  <c r="DY52" i="4" s="1"/>
  <c r="BL52" i="4"/>
  <c r="DV52" i="4" s="1"/>
  <c r="BK52" i="4"/>
  <c r="DS52" i="4" s="1"/>
  <c r="BJ52" i="4"/>
  <c r="DP52" i="4" s="1"/>
  <c r="FN51" i="4"/>
  <c r="FH51" i="4"/>
  <c r="DW51" i="4"/>
  <c r="DM51" i="4"/>
  <c r="FQ51" i="4" s="1"/>
  <c r="DL51" i="4"/>
  <c r="DK51" i="4"/>
  <c r="FK51" i="4" s="1"/>
  <c r="DJ51" i="4"/>
  <c r="DI51" i="4"/>
  <c r="FE51" i="4" s="1"/>
  <c r="DH51" i="4"/>
  <c r="FB51" i="4" s="1"/>
  <c r="DG51" i="4"/>
  <c r="EY51" i="4" s="1"/>
  <c r="DF51" i="4"/>
  <c r="EV51" i="4" s="1"/>
  <c r="DE51" i="4"/>
  <c r="ES51" i="4" s="1"/>
  <c r="DD51" i="4"/>
  <c r="EP51" i="4" s="1"/>
  <c r="DC51" i="4"/>
  <c r="EM51" i="4" s="1"/>
  <c r="DB51" i="4"/>
  <c r="EJ51" i="4" s="1"/>
  <c r="DA51" i="4"/>
  <c r="EG51" i="4" s="1"/>
  <c r="CZ51" i="4"/>
  <c r="ED51" i="4" s="1"/>
  <c r="CY51" i="4"/>
  <c r="EA51" i="4" s="1"/>
  <c r="CX51" i="4"/>
  <c r="DX51" i="4" s="1"/>
  <c r="CW51" i="4"/>
  <c r="DU51" i="4" s="1"/>
  <c r="CV51" i="4"/>
  <c r="CT51" i="4"/>
  <c r="FP51" i="4" s="1"/>
  <c r="CS51" i="4"/>
  <c r="FM51" i="4" s="1"/>
  <c r="CR51" i="4"/>
  <c r="FJ51" i="4" s="1"/>
  <c r="CQ51" i="4"/>
  <c r="FG51" i="4" s="1"/>
  <c r="CP51" i="4"/>
  <c r="FD51" i="4" s="1"/>
  <c r="CO51" i="4"/>
  <c r="FA51" i="4" s="1"/>
  <c r="CN51" i="4"/>
  <c r="EX51" i="4" s="1"/>
  <c r="CM51" i="4"/>
  <c r="EU51" i="4" s="1"/>
  <c r="CL51" i="4"/>
  <c r="ER51" i="4" s="1"/>
  <c r="CK51" i="4"/>
  <c r="EO51" i="4" s="1"/>
  <c r="CJ51" i="4"/>
  <c r="EL51" i="4" s="1"/>
  <c r="CI51" i="4"/>
  <c r="EI51" i="4" s="1"/>
  <c r="CH51" i="4"/>
  <c r="EF51" i="4" s="1"/>
  <c r="CG51" i="4"/>
  <c r="EC51" i="4" s="1"/>
  <c r="CF51" i="4"/>
  <c r="DZ51" i="4" s="1"/>
  <c r="CE51" i="4"/>
  <c r="CD51" i="4"/>
  <c r="DT51" i="4" s="1"/>
  <c r="DQ51" i="4"/>
  <c r="CA51" i="4"/>
  <c r="FO51" i="4" s="1"/>
  <c r="BZ51" i="4"/>
  <c r="FL51" i="4" s="1"/>
  <c r="BY51" i="4"/>
  <c r="FI51" i="4" s="1"/>
  <c r="BX51" i="4"/>
  <c r="FF51" i="4" s="1"/>
  <c r="BW51" i="4"/>
  <c r="FC51" i="4" s="1"/>
  <c r="BV51" i="4"/>
  <c r="EZ51" i="4" s="1"/>
  <c r="BU51" i="4"/>
  <c r="EW51" i="4" s="1"/>
  <c r="BT51" i="4"/>
  <c r="ET51" i="4" s="1"/>
  <c r="BS51" i="4"/>
  <c r="EQ51" i="4" s="1"/>
  <c r="BR51" i="4"/>
  <c r="EN51" i="4" s="1"/>
  <c r="BQ51" i="4"/>
  <c r="EK51" i="4" s="1"/>
  <c r="BP51" i="4"/>
  <c r="EH51" i="4" s="1"/>
  <c r="BO51" i="4"/>
  <c r="EE51" i="4" s="1"/>
  <c r="BN51" i="4"/>
  <c r="EB51" i="4" s="1"/>
  <c r="BM51" i="4"/>
  <c r="DY51" i="4" s="1"/>
  <c r="BL51" i="4"/>
  <c r="DV51" i="4" s="1"/>
  <c r="BK51" i="4"/>
  <c r="DS51" i="4" s="1"/>
  <c r="BJ51" i="4"/>
  <c r="DP51" i="4" s="1"/>
  <c r="FC50" i="4"/>
  <c r="DM50" i="4"/>
  <c r="FQ50" i="4" s="1"/>
  <c r="DL50" i="4"/>
  <c r="FN50" i="4" s="1"/>
  <c r="DK50" i="4"/>
  <c r="FK50" i="4" s="1"/>
  <c r="DJ50" i="4"/>
  <c r="FH50" i="4" s="1"/>
  <c r="DI50" i="4"/>
  <c r="FE50" i="4" s="1"/>
  <c r="DH50" i="4"/>
  <c r="FB50" i="4" s="1"/>
  <c r="DG50" i="4"/>
  <c r="EY50" i="4" s="1"/>
  <c r="DF50" i="4"/>
  <c r="EV50" i="4" s="1"/>
  <c r="DE50" i="4"/>
  <c r="ES50" i="4" s="1"/>
  <c r="DD50" i="4"/>
  <c r="EP50" i="4" s="1"/>
  <c r="DC50" i="4"/>
  <c r="EM50" i="4" s="1"/>
  <c r="DB50" i="4"/>
  <c r="EJ50" i="4" s="1"/>
  <c r="DA50" i="4"/>
  <c r="EG50" i="4" s="1"/>
  <c r="CZ50" i="4"/>
  <c r="ED50" i="4" s="1"/>
  <c r="CY50" i="4"/>
  <c r="EA50" i="4" s="1"/>
  <c r="CX50" i="4"/>
  <c r="DX50" i="4" s="1"/>
  <c r="CW50" i="4"/>
  <c r="DU50" i="4" s="1"/>
  <c r="CV50" i="4"/>
  <c r="CT50" i="4"/>
  <c r="FP50" i="4" s="1"/>
  <c r="CS50" i="4"/>
  <c r="FM50" i="4" s="1"/>
  <c r="CR50" i="4"/>
  <c r="FJ50" i="4" s="1"/>
  <c r="CQ50" i="4"/>
  <c r="FG50" i="4" s="1"/>
  <c r="CP50" i="4"/>
  <c r="FD50" i="4" s="1"/>
  <c r="CO50" i="4"/>
  <c r="FA50" i="4" s="1"/>
  <c r="CN50" i="4"/>
  <c r="EX50" i="4" s="1"/>
  <c r="CM50" i="4"/>
  <c r="EU50" i="4" s="1"/>
  <c r="CL50" i="4"/>
  <c r="ER50" i="4" s="1"/>
  <c r="CK50" i="4"/>
  <c r="EO50" i="4" s="1"/>
  <c r="CJ50" i="4"/>
  <c r="EL50" i="4" s="1"/>
  <c r="CI50" i="4"/>
  <c r="EI50" i="4" s="1"/>
  <c r="CH50" i="4"/>
  <c r="EF50" i="4" s="1"/>
  <c r="CG50" i="4"/>
  <c r="EC50" i="4" s="1"/>
  <c r="CF50" i="4"/>
  <c r="DZ50" i="4" s="1"/>
  <c r="CE50" i="4"/>
  <c r="DW50" i="4" s="1"/>
  <c r="CD50" i="4"/>
  <c r="DT50" i="4" s="1"/>
  <c r="DQ50" i="4"/>
  <c r="CA50" i="4"/>
  <c r="FO50" i="4" s="1"/>
  <c r="BZ50" i="4"/>
  <c r="FL50" i="4" s="1"/>
  <c r="BY50" i="4"/>
  <c r="FI50" i="4" s="1"/>
  <c r="BX50" i="4"/>
  <c r="FF50" i="4" s="1"/>
  <c r="BW50" i="4"/>
  <c r="BV50" i="4"/>
  <c r="EZ50" i="4" s="1"/>
  <c r="BU50" i="4"/>
  <c r="EW50" i="4" s="1"/>
  <c r="BT50" i="4"/>
  <c r="ET50" i="4" s="1"/>
  <c r="BS50" i="4"/>
  <c r="EQ50" i="4" s="1"/>
  <c r="BR50" i="4"/>
  <c r="EN50" i="4" s="1"/>
  <c r="BQ50" i="4"/>
  <c r="EK50" i="4" s="1"/>
  <c r="BP50" i="4"/>
  <c r="EH50" i="4" s="1"/>
  <c r="BO50" i="4"/>
  <c r="EE50" i="4" s="1"/>
  <c r="BN50" i="4"/>
  <c r="EB50" i="4" s="1"/>
  <c r="BM50" i="4"/>
  <c r="DY50" i="4" s="1"/>
  <c r="BL50" i="4"/>
  <c r="DV50" i="4" s="1"/>
  <c r="BK50" i="4"/>
  <c r="DS50" i="4" s="1"/>
  <c r="BJ50" i="4"/>
  <c r="DP50" i="4" s="1"/>
  <c r="FP49" i="4"/>
  <c r="DM49" i="4"/>
  <c r="FQ49" i="4" s="1"/>
  <c r="DL49" i="4"/>
  <c r="FN49" i="4" s="1"/>
  <c r="DK49" i="4"/>
  <c r="FK49" i="4" s="1"/>
  <c r="DJ49" i="4"/>
  <c r="FH49" i="4" s="1"/>
  <c r="DI49" i="4"/>
  <c r="FE49" i="4" s="1"/>
  <c r="DH49" i="4"/>
  <c r="FB49" i="4" s="1"/>
  <c r="DG49" i="4"/>
  <c r="EY49" i="4" s="1"/>
  <c r="DF49" i="4"/>
  <c r="EV49" i="4" s="1"/>
  <c r="DE49" i="4"/>
  <c r="ES49" i="4" s="1"/>
  <c r="DD49" i="4"/>
  <c r="EP49" i="4" s="1"/>
  <c r="DC49" i="4"/>
  <c r="EM49" i="4" s="1"/>
  <c r="DB49" i="4"/>
  <c r="EJ49" i="4" s="1"/>
  <c r="DA49" i="4"/>
  <c r="EG49" i="4" s="1"/>
  <c r="CZ49" i="4"/>
  <c r="ED49" i="4" s="1"/>
  <c r="CY49" i="4"/>
  <c r="EA49" i="4" s="1"/>
  <c r="CX49" i="4"/>
  <c r="DX49" i="4" s="1"/>
  <c r="CW49" i="4"/>
  <c r="DU49" i="4" s="1"/>
  <c r="CV49" i="4"/>
  <c r="CT49" i="4"/>
  <c r="CS49" i="4"/>
  <c r="FM49" i="4" s="1"/>
  <c r="CR49" i="4"/>
  <c r="FJ49" i="4" s="1"/>
  <c r="CQ49" i="4"/>
  <c r="FG49" i="4" s="1"/>
  <c r="CP49" i="4"/>
  <c r="FD49" i="4" s="1"/>
  <c r="CO49" i="4"/>
  <c r="FA49" i="4" s="1"/>
  <c r="CN49" i="4"/>
  <c r="EX49" i="4" s="1"/>
  <c r="CM49" i="4"/>
  <c r="EU49" i="4" s="1"/>
  <c r="CL49" i="4"/>
  <c r="ER49" i="4" s="1"/>
  <c r="CK49" i="4"/>
  <c r="EO49" i="4" s="1"/>
  <c r="CJ49" i="4"/>
  <c r="EL49" i="4" s="1"/>
  <c r="CI49" i="4"/>
  <c r="EI49" i="4" s="1"/>
  <c r="CH49" i="4"/>
  <c r="EF49" i="4" s="1"/>
  <c r="CG49" i="4"/>
  <c r="EC49" i="4" s="1"/>
  <c r="CF49" i="4"/>
  <c r="DZ49" i="4" s="1"/>
  <c r="CE49" i="4"/>
  <c r="DW49" i="4" s="1"/>
  <c r="CD49" i="4"/>
  <c r="DT49" i="4" s="1"/>
  <c r="DQ49" i="4"/>
  <c r="CA49" i="4"/>
  <c r="FO49" i="4" s="1"/>
  <c r="BZ49" i="4"/>
  <c r="FL49" i="4" s="1"/>
  <c r="BY49" i="4"/>
  <c r="FI49" i="4" s="1"/>
  <c r="BX49" i="4"/>
  <c r="FF49" i="4" s="1"/>
  <c r="BW49" i="4"/>
  <c r="FC49" i="4" s="1"/>
  <c r="BV49" i="4"/>
  <c r="EZ49" i="4" s="1"/>
  <c r="BU49" i="4"/>
  <c r="EW49" i="4" s="1"/>
  <c r="BT49" i="4"/>
  <c r="ET49" i="4" s="1"/>
  <c r="BS49" i="4"/>
  <c r="EQ49" i="4" s="1"/>
  <c r="BR49" i="4"/>
  <c r="EN49" i="4" s="1"/>
  <c r="BQ49" i="4"/>
  <c r="EK49" i="4" s="1"/>
  <c r="BP49" i="4"/>
  <c r="EH49" i="4" s="1"/>
  <c r="BO49" i="4"/>
  <c r="EE49" i="4" s="1"/>
  <c r="BN49" i="4"/>
  <c r="EB49" i="4" s="1"/>
  <c r="BM49" i="4"/>
  <c r="DY49" i="4" s="1"/>
  <c r="BL49" i="4"/>
  <c r="DV49" i="4" s="1"/>
  <c r="BK49" i="4"/>
  <c r="DS49" i="4" s="1"/>
  <c r="BJ49" i="4"/>
  <c r="DP49" i="4" s="1"/>
  <c r="EA48" i="4"/>
  <c r="DM48" i="4"/>
  <c r="FQ48" i="4" s="1"/>
  <c r="DL48" i="4"/>
  <c r="FN48" i="4" s="1"/>
  <c r="DK48" i="4"/>
  <c r="FK48" i="4" s="1"/>
  <c r="DJ48" i="4"/>
  <c r="FH48" i="4" s="1"/>
  <c r="DI48" i="4"/>
  <c r="FE48" i="4" s="1"/>
  <c r="DH48" i="4"/>
  <c r="FB48" i="4" s="1"/>
  <c r="DG48" i="4"/>
  <c r="EY48" i="4" s="1"/>
  <c r="DF48" i="4"/>
  <c r="EV48" i="4" s="1"/>
  <c r="DE48" i="4"/>
  <c r="ES48" i="4" s="1"/>
  <c r="DD48" i="4"/>
  <c r="EP48" i="4" s="1"/>
  <c r="DC48" i="4"/>
  <c r="EM48" i="4" s="1"/>
  <c r="DB48" i="4"/>
  <c r="EJ48" i="4" s="1"/>
  <c r="DA48" i="4"/>
  <c r="EG48" i="4" s="1"/>
  <c r="CZ48" i="4"/>
  <c r="ED48" i="4" s="1"/>
  <c r="CY48" i="4"/>
  <c r="CX48" i="4"/>
  <c r="DX48" i="4" s="1"/>
  <c r="CW48" i="4"/>
  <c r="DU48" i="4" s="1"/>
  <c r="CV48" i="4"/>
  <c r="CT48" i="4"/>
  <c r="FP48" i="4" s="1"/>
  <c r="CS48" i="4"/>
  <c r="FM48" i="4" s="1"/>
  <c r="CR48" i="4"/>
  <c r="FJ48" i="4" s="1"/>
  <c r="CQ48" i="4"/>
  <c r="FG48" i="4" s="1"/>
  <c r="CP48" i="4"/>
  <c r="FD48" i="4" s="1"/>
  <c r="CO48" i="4"/>
  <c r="FA48" i="4" s="1"/>
  <c r="CN48" i="4"/>
  <c r="EX48" i="4" s="1"/>
  <c r="CM48" i="4"/>
  <c r="EU48" i="4" s="1"/>
  <c r="CL48" i="4"/>
  <c r="ER48" i="4" s="1"/>
  <c r="CK48" i="4"/>
  <c r="EO48" i="4" s="1"/>
  <c r="CJ48" i="4"/>
  <c r="EL48" i="4" s="1"/>
  <c r="CI48" i="4"/>
  <c r="EI48" i="4" s="1"/>
  <c r="CH48" i="4"/>
  <c r="EF48" i="4" s="1"/>
  <c r="CG48" i="4"/>
  <c r="EC48" i="4" s="1"/>
  <c r="CF48" i="4"/>
  <c r="DZ48" i="4" s="1"/>
  <c r="CE48" i="4"/>
  <c r="DW48" i="4" s="1"/>
  <c r="CD48" i="4"/>
  <c r="DT48" i="4" s="1"/>
  <c r="DQ48" i="4"/>
  <c r="CA48" i="4"/>
  <c r="FO48" i="4" s="1"/>
  <c r="BZ48" i="4"/>
  <c r="FL48" i="4" s="1"/>
  <c r="BY48" i="4"/>
  <c r="FI48" i="4" s="1"/>
  <c r="BX48" i="4"/>
  <c r="FF48" i="4" s="1"/>
  <c r="BW48" i="4"/>
  <c r="FC48" i="4" s="1"/>
  <c r="BV48" i="4"/>
  <c r="EZ48" i="4" s="1"/>
  <c r="BU48" i="4"/>
  <c r="EW48" i="4" s="1"/>
  <c r="BT48" i="4"/>
  <c r="ET48" i="4" s="1"/>
  <c r="BS48" i="4"/>
  <c r="EQ48" i="4" s="1"/>
  <c r="BR48" i="4"/>
  <c r="EN48" i="4" s="1"/>
  <c r="BQ48" i="4"/>
  <c r="EK48" i="4" s="1"/>
  <c r="BP48" i="4"/>
  <c r="EH48" i="4" s="1"/>
  <c r="BO48" i="4"/>
  <c r="EE48" i="4" s="1"/>
  <c r="BN48" i="4"/>
  <c r="EB48" i="4" s="1"/>
  <c r="BM48" i="4"/>
  <c r="DY48" i="4" s="1"/>
  <c r="BL48" i="4"/>
  <c r="DV48" i="4" s="1"/>
  <c r="BK48" i="4"/>
  <c r="DS48" i="4" s="1"/>
  <c r="BJ48" i="4"/>
  <c r="DP48" i="4" s="1"/>
  <c r="DM47" i="4"/>
  <c r="FQ47" i="4" s="1"/>
  <c r="DL47" i="4"/>
  <c r="FN47" i="4" s="1"/>
  <c r="DK47" i="4"/>
  <c r="FK47" i="4" s="1"/>
  <c r="DJ47" i="4"/>
  <c r="FH47" i="4" s="1"/>
  <c r="DI47" i="4"/>
  <c r="FE47" i="4" s="1"/>
  <c r="DH47" i="4"/>
  <c r="FB47" i="4" s="1"/>
  <c r="DG47" i="4"/>
  <c r="EY47" i="4" s="1"/>
  <c r="DF47" i="4"/>
  <c r="EV47" i="4" s="1"/>
  <c r="DE47" i="4"/>
  <c r="ES47" i="4" s="1"/>
  <c r="DD47" i="4"/>
  <c r="EP47" i="4" s="1"/>
  <c r="DC47" i="4"/>
  <c r="EM47" i="4" s="1"/>
  <c r="DB47" i="4"/>
  <c r="EJ47" i="4" s="1"/>
  <c r="DA47" i="4"/>
  <c r="EG47" i="4" s="1"/>
  <c r="CZ47" i="4"/>
  <c r="ED47" i="4" s="1"/>
  <c r="CY47" i="4"/>
  <c r="EA47" i="4" s="1"/>
  <c r="CX47" i="4"/>
  <c r="DX47" i="4" s="1"/>
  <c r="CW47" i="4"/>
  <c r="DU47" i="4" s="1"/>
  <c r="CV47" i="4"/>
  <c r="CT47" i="4"/>
  <c r="FP47" i="4" s="1"/>
  <c r="CS47" i="4"/>
  <c r="FM47" i="4" s="1"/>
  <c r="CR47" i="4"/>
  <c r="FJ47" i="4" s="1"/>
  <c r="CQ47" i="4"/>
  <c r="FG47" i="4" s="1"/>
  <c r="CP47" i="4"/>
  <c r="FD47" i="4" s="1"/>
  <c r="CO47" i="4"/>
  <c r="FA47" i="4" s="1"/>
  <c r="CN47" i="4"/>
  <c r="EX47" i="4" s="1"/>
  <c r="CM47" i="4"/>
  <c r="EU47" i="4" s="1"/>
  <c r="CL47" i="4"/>
  <c r="ER47" i="4" s="1"/>
  <c r="CK47" i="4"/>
  <c r="EO47" i="4" s="1"/>
  <c r="CJ47" i="4"/>
  <c r="EL47" i="4" s="1"/>
  <c r="CI47" i="4"/>
  <c r="EI47" i="4" s="1"/>
  <c r="CH47" i="4"/>
  <c r="EF47" i="4" s="1"/>
  <c r="CG47" i="4"/>
  <c r="EC47" i="4" s="1"/>
  <c r="CF47" i="4"/>
  <c r="DZ47" i="4" s="1"/>
  <c r="CE47" i="4"/>
  <c r="DW47" i="4" s="1"/>
  <c r="CD47" i="4"/>
  <c r="DT47" i="4" s="1"/>
  <c r="DQ47" i="4"/>
  <c r="CA47" i="4"/>
  <c r="FO47" i="4" s="1"/>
  <c r="BZ47" i="4"/>
  <c r="FL47" i="4" s="1"/>
  <c r="BY47" i="4"/>
  <c r="FI47" i="4" s="1"/>
  <c r="BX47" i="4"/>
  <c r="FF47" i="4" s="1"/>
  <c r="BW47" i="4"/>
  <c r="FC47" i="4" s="1"/>
  <c r="BV47" i="4"/>
  <c r="EZ47" i="4" s="1"/>
  <c r="BU47" i="4"/>
  <c r="EW47" i="4" s="1"/>
  <c r="BT47" i="4"/>
  <c r="ET47" i="4" s="1"/>
  <c r="BS47" i="4"/>
  <c r="EQ47" i="4" s="1"/>
  <c r="BR47" i="4"/>
  <c r="EN47" i="4" s="1"/>
  <c r="BQ47" i="4"/>
  <c r="EK47" i="4" s="1"/>
  <c r="BP47" i="4"/>
  <c r="EH47" i="4" s="1"/>
  <c r="BO47" i="4"/>
  <c r="EE47" i="4" s="1"/>
  <c r="BN47" i="4"/>
  <c r="EB47" i="4" s="1"/>
  <c r="BM47" i="4"/>
  <c r="DY47" i="4" s="1"/>
  <c r="BL47" i="4"/>
  <c r="DV47" i="4" s="1"/>
  <c r="BK47" i="4"/>
  <c r="DS47" i="4" s="1"/>
  <c r="BJ47" i="4"/>
  <c r="DP47" i="4" s="1"/>
  <c r="DM46" i="4"/>
  <c r="FQ46" i="4" s="1"/>
  <c r="DL46" i="4"/>
  <c r="FN46" i="4" s="1"/>
  <c r="DK46" i="4"/>
  <c r="FK46" i="4" s="1"/>
  <c r="DJ46" i="4"/>
  <c r="FH46" i="4" s="1"/>
  <c r="DI46" i="4"/>
  <c r="FE46" i="4" s="1"/>
  <c r="DH46" i="4"/>
  <c r="FB46" i="4" s="1"/>
  <c r="DG46" i="4"/>
  <c r="EY46" i="4" s="1"/>
  <c r="DF46" i="4"/>
  <c r="EV46" i="4" s="1"/>
  <c r="DE46" i="4"/>
  <c r="ES46" i="4" s="1"/>
  <c r="DD46" i="4"/>
  <c r="EP46" i="4" s="1"/>
  <c r="DC46" i="4"/>
  <c r="EM46" i="4" s="1"/>
  <c r="DB46" i="4"/>
  <c r="EJ46" i="4" s="1"/>
  <c r="DA46" i="4"/>
  <c r="EG46" i="4" s="1"/>
  <c r="CZ46" i="4"/>
  <c r="ED46" i="4" s="1"/>
  <c r="CY46" i="4"/>
  <c r="EA46" i="4" s="1"/>
  <c r="CX46" i="4"/>
  <c r="DX46" i="4" s="1"/>
  <c r="CW46" i="4"/>
  <c r="DU46" i="4" s="1"/>
  <c r="CV46" i="4"/>
  <c r="CT46" i="4"/>
  <c r="FP46" i="4" s="1"/>
  <c r="CS46" i="4"/>
  <c r="FM46" i="4" s="1"/>
  <c r="CR46" i="4"/>
  <c r="FJ46" i="4" s="1"/>
  <c r="CQ46" i="4"/>
  <c r="FG46" i="4" s="1"/>
  <c r="CP46" i="4"/>
  <c r="FD46" i="4" s="1"/>
  <c r="CO46" i="4"/>
  <c r="FA46" i="4" s="1"/>
  <c r="CN46" i="4"/>
  <c r="EX46" i="4" s="1"/>
  <c r="CM46" i="4"/>
  <c r="EU46" i="4" s="1"/>
  <c r="CL46" i="4"/>
  <c r="ER46" i="4" s="1"/>
  <c r="CK46" i="4"/>
  <c r="EO46" i="4" s="1"/>
  <c r="CJ46" i="4"/>
  <c r="EL46" i="4" s="1"/>
  <c r="CI46" i="4"/>
  <c r="EI46" i="4" s="1"/>
  <c r="CH46" i="4"/>
  <c r="EF46" i="4" s="1"/>
  <c r="CG46" i="4"/>
  <c r="EC46" i="4" s="1"/>
  <c r="CF46" i="4"/>
  <c r="DZ46" i="4" s="1"/>
  <c r="CE46" i="4"/>
  <c r="DW46" i="4" s="1"/>
  <c r="CD46" i="4"/>
  <c r="DT46" i="4" s="1"/>
  <c r="DQ46" i="4"/>
  <c r="CA46" i="4"/>
  <c r="FO46" i="4" s="1"/>
  <c r="BZ46" i="4"/>
  <c r="FL46" i="4" s="1"/>
  <c r="BY46" i="4"/>
  <c r="FI46" i="4" s="1"/>
  <c r="BX46" i="4"/>
  <c r="FF46" i="4" s="1"/>
  <c r="BW46" i="4"/>
  <c r="FC46" i="4" s="1"/>
  <c r="BV46" i="4"/>
  <c r="EZ46" i="4" s="1"/>
  <c r="BU46" i="4"/>
  <c r="EW46" i="4" s="1"/>
  <c r="BT46" i="4"/>
  <c r="ET46" i="4" s="1"/>
  <c r="BS46" i="4"/>
  <c r="EQ46" i="4" s="1"/>
  <c r="BR46" i="4"/>
  <c r="EN46" i="4" s="1"/>
  <c r="BQ46" i="4"/>
  <c r="EK46" i="4" s="1"/>
  <c r="BP46" i="4"/>
  <c r="EH46" i="4" s="1"/>
  <c r="BO46" i="4"/>
  <c r="EE46" i="4" s="1"/>
  <c r="BN46" i="4"/>
  <c r="EB46" i="4" s="1"/>
  <c r="BM46" i="4"/>
  <c r="DY46" i="4" s="1"/>
  <c r="BL46" i="4"/>
  <c r="DV46" i="4" s="1"/>
  <c r="BK46" i="4"/>
  <c r="DS46" i="4" s="1"/>
  <c r="BJ46" i="4"/>
  <c r="DP46" i="4" s="1"/>
  <c r="FN45" i="4"/>
  <c r="FB45" i="4"/>
  <c r="DM45" i="4"/>
  <c r="FQ45" i="4" s="1"/>
  <c r="DL45" i="4"/>
  <c r="DK45" i="4"/>
  <c r="FK45" i="4" s="1"/>
  <c r="DJ45" i="4"/>
  <c r="FH45" i="4" s="1"/>
  <c r="DI45" i="4"/>
  <c r="FE45" i="4" s="1"/>
  <c r="DH45" i="4"/>
  <c r="DG45" i="4"/>
  <c r="EY45" i="4" s="1"/>
  <c r="DF45" i="4"/>
  <c r="EV45" i="4" s="1"/>
  <c r="DE45" i="4"/>
  <c r="ES45" i="4" s="1"/>
  <c r="DD45" i="4"/>
  <c r="EP45" i="4" s="1"/>
  <c r="DC45" i="4"/>
  <c r="EM45" i="4" s="1"/>
  <c r="DB45" i="4"/>
  <c r="EJ45" i="4" s="1"/>
  <c r="DA45" i="4"/>
  <c r="EG45" i="4" s="1"/>
  <c r="CZ45" i="4"/>
  <c r="ED45" i="4" s="1"/>
  <c r="CY45" i="4"/>
  <c r="EA45" i="4" s="1"/>
  <c r="CX45" i="4"/>
  <c r="DX45" i="4" s="1"/>
  <c r="CW45" i="4"/>
  <c r="DU45" i="4" s="1"/>
  <c r="CV45" i="4"/>
  <c r="CT45" i="4"/>
  <c r="FP45" i="4" s="1"/>
  <c r="CS45" i="4"/>
  <c r="FM45" i="4" s="1"/>
  <c r="CR45" i="4"/>
  <c r="FJ45" i="4" s="1"/>
  <c r="CQ45" i="4"/>
  <c r="FG45" i="4" s="1"/>
  <c r="CP45" i="4"/>
  <c r="FD45" i="4" s="1"/>
  <c r="CO45" i="4"/>
  <c r="FA45" i="4" s="1"/>
  <c r="CN45" i="4"/>
  <c r="EX45" i="4" s="1"/>
  <c r="CM45" i="4"/>
  <c r="EU45" i="4" s="1"/>
  <c r="CL45" i="4"/>
  <c r="ER45" i="4" s="1"/>
  <c r="CK45" i="4"/>
  <c r="EO45" i="4" s="1"/>
  <c r="CJ45" i="4"/>
  <c r="EL45" i="4" s="1"/>
  <c r="CI45" i="4"/>
  <c r="EI45" i="4" s="1"/>
  <c r="CH45" i="4"/>
  <c r="EF45" i="4" s="1"/>
  <c r="CG45" i="4"/>
  <c r="EC45" i="4" s="1"/>
  <c r="CF45" i="4"/>
  <c r="DZ45" i="4" s="1"/>
  <c r="CE45" i="4"/>
  <c r="DW45" i="4" s="1"/>
  <c r="CD45" i="4"/>
  <c r="DT45" i="4" s="1"/>
  <c r="CA45" i="4"/>
  <c r="FO45" i="4" s="1"/>
  <c r="BZ45" i="4"/>
  <c r="FL45" i="4" s="1"/>
  <c r="BY45" i="4"/>
  <c r="FI45" i="4" s="1"/>
  <c r="BX45" i="4"/>
  <c r="FF45" i="4" s="1"/>
  <c r="BW45" i="4"/>
  <c r="FC45" i="4" s="1"/>
  <c r="BV45" i="4"/>
  <c r="EZ45" i="4" s="1"/>
  <c r="BU45" i="4"/>
  <c r="EW45" i="4" s="1"/>
  <c r="BT45" i="4"/>
  <c r="ET45" i="4" s="1"/>
  <c r="BS45" i="4"/>
  <c r="EQ45" i="4" s="1"/>
  <c r="BR45" i="4"/>
  <c r="EN45" i="4" s="1"/>
  <c r="BQ45" i="4"/>
  <c r="EK45" i="4" s="1"/>
  <c r="BP45" i="4"/>
  <c r="EH45" i="4" s="1"/>
  <c r="BO45" i="4"/>
  <c r="EE45" i="4" s="1"/>
  <c r="BN45" i="4"/>
  <c r="EB45" i="4" s="1"/>
  <c r="BM45" i="4"/>
  <c r="DY45" i="4" s="1"/>
  <c r="BL45" i="4"/>
  <c r="DV45" i="4" s="1"/>
  <c r="BK45" i="4"/>
  <c r="DS45" i="4" s="1"/>
  <c r="BJ45" i="4"/>
  <c r="DP45" i="4" s="1"/>
  <c r="DY44" i="4"/>
  <c r="DM44" i="4"/>
  <c r="FQ44" i="4" s="1"/>
  <c r="DL44" i="4"/>
  <c r="FN44" i="4" s="1"/>
  <c r="DK44" i="4"/>
  <c r="FK44" i="4" s="1"/>
  <c r="DJ44" i="4"/>
  <c r="FH44" i="4" s="1"/>
  <c r="DI44" i="4"/>
  <c r="FE44" i="4" s="1"/>
  <c r="DH44" i="4"/>
  <c r="FB44" i="4" s="1"/>
  <c r="DG44" i="4"/>
  <c r="EY44" i="4" s="1"/>
  <c r="DF44" i="4"/>
  <c r="EV44" i="4" s="1"/>
  <c r="DE44" i="4"/>
  <c r="ES44" i="4" s="1"/>
  <c r="DD44" i="4"/>
  <c r="EP44" i="4" s="1"/>
  <c r="DC44" i="4"/>
  <c r="EM44" i="4" s="1"/>
  <c r="DB44" i="4"/>
  <c r="EJ44" i="4" s="1"/>
  <c r="DA44" i="4"/>
  <c r="EG44" i="4" s="1"/>
  <c r="CZ44" i="4"/>
  <c r="ED44" i="4" s="1"/>
  <c r="CY44" i="4"/>
  <c r="EA44" i="4" s="1"/>
  <c r="CX44" i="4"/>
  <c r="DX44" i="4" s="1"/>
  <c r="CW44" i="4"/>
  <c r="DU44" i="4" s="1"/>
  <c r="CV44" i="4"/>
  <c r="CT44" i="4"/>
  <c r="FP44" i="4" s="1"/>
  <c r="CS44" i="4"/>
  <c r="FM44" i="4" s="1"/>
  <c r="CR44" i="4"/>
  <c r="FJ44" i="4" s="1"/>
  <c r="CQ44" i="4"/>
  <c r="FG44" i="4" s="1"/>
  <c r="CP44" i="4"/>
  <c r="FD44" i="4" s="1"/>
  <c r="CO44" i="4"/>
  <c r="FA44" i="4" s="1"/>
  <c r="CN44" i="4"/>
  <c r="EX44" i="4" s="1"/>
  <c r="CM44" i="4"/>
  <c r="EU44" i="4" s="1"/>
  <c r="CL44" i="4"/>
  <c r="ER44" i="4" s="1"/>
  <c r="CK44" i="4"/>
  <c r="EO44" i="4" s="1"/>
  <c r="CJ44" i="4"/>
  <c r="EL44" i="4" s="1"/>
  <c r="CI44" i="4"/>
  <c r="EI44" i="4" s="1"/>
  <c r="CH44" i="4"/>
  <c r="EF44" i="4" s="1"/>
  <c r="CG44" i="4"/>
  <c r="EC44" i="4" s="1"/>
  <c r="CF44" i="4"/>
  <c r="DZ44" i="4" s="1"/>
  <c r="CE44" i="4"/>
  <c r="DW44" i="4" s="1"/>
  <c r="CD44" i="4"/>
  <c r="DT44" i="4" s="1"/>
  <c r="DQ44" i="4"/>
  <c r="CA44" i="4"/>
  <c r="FO44" i="4" s="1"/>
  <c r="BZ44" i="4"/>
  <c r="FL44" i="4" s="1"/>
  <c r="BY44" i="4"/>
  <c r="FI44" i="4" s="1"/>
  <c r="BX44" i="4"/>
  <c r="FF44" i="4" s="1"/>
  <c r="BW44" i="4"/>
  <c r="FC44" i="4" s="1"/>
  <c r="BV44" i="4"/>
  <c r="EZ44" i="4" s="1"/>
  <c r="BU44" i="4"/>
  <c r="EW44" i="4" s="1"/>
  <c r="BT44" i="4"/>
  <c r="ET44" i="4" s="1"/>
  <c r="BS44" i="4"/>
  <c r="EQ44" i="4" s="1"/>
  <c r="BR44" i="4"/>
  <c r="EN44" i="4" s="1"/>
  <c r="BQ44" i="4"/>
  <c r="EK44" i="4" s="1"/>
  <c r="BP44" i="4"/>
  <c r="EH44" i="4" s="1"/>
  <c r="BO44" i="4"/>
  <c r="EE44" i="4" s="1"/>
  <c r="BN44" i="4"/>
  <c r="EB44" i="4" s="1"/>
  <c r="BM44" i="4"/>
  <c r="BL44" i="4"/>
  <c r="DV44" i="4" s="1"/>
  <c r="BK44" i="4"/>
  <c r="DS44" i="4" s="1"/>
  <c r="BJ44" i="4"/>
  <c r="DP44" i="4" s="1"/>
  <c r="EX43" i="4"/>
  <c r="DS43" i="4"/>
  <c r="DM43" i="4"/>
  <c r="FQ43" i="4" s="1"/>
  <c r="DL43" i="4"/>
  <c r="FN43" i="4" s="1"/>
  <c r="DK43" i="4"/>
  <c r="FK43" i="4" s="1"/>
  <c r="DJ43" i="4"/>
  <c r="FH43" i="4" s="1"/>
  <c r="DI43" i="4"/>
  <c r="FE43" i="4" s="1"/>
  <c r="DH43" i="4"/>
  <c r="FB43" i="4" s="1"/>
  <c r="DG43" i="4"/>
  <c r="EY43" i="4" s="1"/>
  <c r="DF43" i="4"/>
  <c r="EV43" i="4" s="1"/>
  <c r="DE43" i="4"/>
  <c r="ES43" i="4" s="1"/>
  <c r="DD43" i="4"/>
  <c r="EP43" i="4" s="1"/>
  <c r="DC43" i="4"/>
  <c r="EM43" i="4" s="1"/>
  <c r="DB43" i="4"/>
  <c r="EJ43" i="4" s="1"/>
  <c r="DA43" i="4"/>
  <c r="EG43" i="4" s="1"/>
  <c r="CZ43" i="4"/>
  <c r="ED43" i="4" s="1"/>
  <c r="CY43" i="4"/>
  <c r="EA43" i="4" s="1"/>
  <c r="CX43" i="4"/>
  <c r="DX43" i="4" s="1"/>
  <c r="CW43" i="4"/>
  <c r="DU43" i="4" s="1"/>
  <c r="CV43" i="4"/>
  <c r="CT43" i="4"/>
  <c r="FP43" i="4" s="1"/>
  <c r="CS43" i="4"/>
  <c r="FM43" i="4" s="1"/>
  <c r="CR43" i="4"/>
  <c r="FJ43" i="4" s="1"/>
  <c r="CQ43" i="4"/>
  <c r="FG43" i="4" s="1"/>
  <c r="CP43" i="4"/>
  <c r="FD43" i="4" s="1"/>
  <c r="CO43" i="4"/>
  <c r="FA43" i="4" s="1"/>
  <c r="CN43" i="4"/>
  <c r="CM43" i="4"/>
  <c r="EU43" i="4" s="1"/>
  <c r="CL43" i="4"/>
  <c r="ER43" i="4" s="1"/>
  <c r="CK43" i="4"/>
  <c r="EO43" i="4" s="1"/>
  <c r="CJ43" i="4"/>
  <c r="EL43" i="4" s="1"/>
  <c r="CI43" i="4"/>
  <c r="EI43" i="4" s="1"/>
  <c r="CH43" i="4"/>
  <c r="EF43" i="4" s="1"/>
  <c r="CG43" i="4"/>
  <c r="EC43" i="4" s="1"/>
  <c r="CF43" i="4"/>
  <c r="DZ43" i="4" s="1"/>
  <c r="CE43" i="4"/>
  <c r="DW43" i="4" s="1"/>
  <c r="CD43" i="4"/>
  <c r="DT43" i="4" s="1"/>
  <c r="DQ43" i="4"/>
  <c r="CA43" i="4"/>
  <c r="FO43" i="4" s="1"/>
  <c r="BZ43" i="4"/>
  <c r="FL43" i="4" s="1"/>
  <c r="BY43" i="4"/>
  <c r="FI43" i="4" s="1"/>
  <c r="BX43" i="4"/>
  <c r="FF43" i="4" s="1"/>
  <c r="BW43" i="4"/>
  <c r="FC43" i="4" s="1"/>
  <c r="BV43" i="4"/>
  <c r="EZ43" i="4" s="1"/>
  <c r="BU43" i="4"/>
  <c r="EW43" i="4" s="1"/>
  <c r="BT43" i="4"/>
  <c r="ET43" i="4" s="1"/>
  <c r="BS43" i="4"/>
  <c r="EQ43" i="4" s="1"/>
  <c r="BR43" i="4"/>
  <c r="EN43" i="4" s="1"/>
  <c r="BQ43" i="4"/>
  <c r="EK43" i="4" s="1"/>
  <c r="BP43" i="4"/>
  <c r="EH43" i="4" s="1"/>
  <c r="BO43" i="4"/>
  <c r="EE43" i="4" s="1"/>
  <c r="BN43" i="4"/>
  <c r="EB43" i="4" s="1"/>
  <c r="BM43" i="4"/>
  <c r="DY43" i="4" s="1"/>
  <c r="BL43" i="4"/>
  <c r="DV43" i="4" s="1"/>
  <c r="BK43" i="4"/>
  <c r="BJ43" i="4"/>
  <c r="DP43" i="4" s="1"/>
  <c r="FN42" i="4"/>
  <c r="FB42" i="4"/>
  <c r="DP42" i="4"/>
  <c r="DM42" i="4"/>
  <c r="FQ42" i="4" s="1"/>
  <c r="DL42" i="4"/>
  <c r="DK42" i="4"/>
  <c r="FK42" i="4" s="1"/>
  <c r="DJ42" i="4"/>
  <c r="FH42" i="4" s="1"/>
  <c r="DI42" i="4"/>
  <c r="FE42" i="4" s="1"/>
  <c r="DH42" i="4"/>
  <c r="DG42" i="4"/>
  <c r="EY42" i="4" s="1"/>
  <c r="DF42" i="4"/>
  <c r="EV42" i="4" s="1"/>
  <c r="DE42" i="4"/>
  <c r="ES42" i="4" s="1"/>
  <c r="DD42" i="4"/>
  <c r="EP42" i="4" s="1"/>
  <c r="DC42" i="4"/>
  <c r="EM42" i="4" s="1"/>
  <c r="DB42" i="4"/>
  <c r="EJ42" i="4" s="1"/>
  <c r="DA42" i="4"/>
  <c r="EG42" i="4" s="1"/>
  <c r="CZ42" i="4"/>
  <c r="ED42" i="4" s="1"/>
  <c r="CY42" i="4"/>
  <c r="EA42" i="4" s="1"/>
  <c r="CX42" i="4"/>
  <c r="DX42" i="4" s="1"/>
  <c r="CW42" i="4"/>
  <c r="DU42" i="4" s="1"/>
  <c r="CV42" i="4"/>
  <c r="CT42" i="4"/>
  <c r="FP42" i="4" s="1"/>
  <c r="CS42" i="4"/>
  <c r="FM42" i="4" s="1"/>
  <c r="CR42" i="4"/>
  <c r="FJ42" i="4" s="1"/>
  <c r="CQ42" i="4"/>
  <c r="FG42" i="4" s="1"/>
  <c r="CP42" i="4"/>
  <c r="FD42" i="4" s="1"/>
  <c r="CO42" i="4"/>
  <c r="FA42" i="4" s="1"/>
  <c r="CN42" i="4"/>
  <c r="EX42" i="4" s="1"/>
  <c r="CM42" i="4"/>
  <c r="EU42" i="4" s="1"/>
  <c r="CL42" i="4"/>
  <c r="ER42" i="4" s="1"/>
  <c r="CK42" i="4"/>
  <c r="EO42" i="4" s="1"/>
  <c r="CJ42" i="4"/>
  <c r="EL42" i="4" s="1"/>
  <c r="CI42" i="4"/>
  <c r="EI42" i="4" s="1"/>
  <c r="CH42" i="4"/>
  <c r="EF42" i="4" s="1"/>
  <c r="CG42" i="4"/>
  <c r="EC42" i="4" s="1"/>
  <c r="CF42" i="4"/>
  <c r="DZ42" i="4" s="1"/>
  <c r="CE42" i="4"/>
  <c r="DW42" i="4" s="1"/>
  <c r="CD42" i="4"/>
  <c r="DT42" i="4" s="1"/>
  <c r="DQ42" i="4"/>
  <c r="CA42" i="4"/>
  <c r="FO42" i="4" s="1"/>
  <c r="BZ42" i="4"/>
  <c r="FL42" i="4" s="1"/>
  <c r="BY42" i="4"/>
  <c r="FI42" i="4" s="1"/>
  <c r="BX42" i="4"/>
  <c r="FF42" i="4" s="1"/>
  <c r="BW42" i="4"/>
  <c r="FC42" i="4" s="1"/>
  <c r="BV42" i="4"/>
  <c r="EZ42" i="4" s="1"/>
  <c r="BU42" i="4"/>
  <c r="EW42" i="4" s="1"/>
  <c r="BT42" i="4"/>
  <c r="ET42" i="4" s="1"/>
  <c r="BS42" i="4"/>
  <c r="EQ42" i="4" s="1"/>
  <c r="BR42" i="4"/>
  <c r="EN42" i="4" s="1"/>
  <c r="BQ42" i="4"/>
  <c r="EK42" i="4" s="1"/>
  <c r="BP42" i="4"/>
  <c r="EH42" i="4" s="1"/>
  <c r="BO42" i="4"/>
  <c r="EE42" i="4" s="1"/>
  <c r="BN42" i="4"/>
  <c r="EB42" i="4" s="1"/>
  <c r="BM42" i="4"/>
  <c r="DY42" i="4" s="1"/>
  <c r="BL42" i="4"/>
  <c r="DV42" i="4" s="1"/>
  <c r="BK42" i="4"/>
  <c r="DS42" i="4" s="1"/>
  <c r="BJ42" i="4"/>
  <c r="DM41" i="4"/>
  <c r="FQ41" i="4" s="1"/>
  <c r="DL41" i="4"/>
  <c r="FN41" i="4" s="1"/>
  <c r="DK41" i="4"/>
  <c r="FK41" i="4" s="1"/>
  <c r="DJ41" i="4"/>
  <c r="FH41" i="4" s="1"/>
  <c r="DI41" i="4"/>
  <c r="FE41" i="4" s="1"/>
  <c r="DH41" i="4"/>
  <c r="FB41" i="4" s="1"/>
  <c r="DG41" i="4"/>
  <c r="EY41" i="4" s="1"/>
  <c r="DF41" i="4"/>
  <c r="EV41" i="4" s="1"/>
  <c r="DE41" i="4"/>
  <c r="ES41" i="4" s="1"/>
  <c r="DD41" i="4"/>
  <c r="EP41" i="4" s="1"/>
  <c r="DC41" i="4"/>
  <c r="EM41" i="4" s="1"/>
  <c r="DB41" i="4"/>
  <c r="EJ41" i="4" s="1"/>
  <c r="DA41" i="4"/>
  <c r="EG41" i="4" s="1"/>
  <c r="CZ41" i="4"/>
  <c r="ED41" i="4" s="1"/>
  <c r="CY41" i="4"/>
  <c r="EA41" i="4" s="1"/>
  <c r="CX41" i="4"/>
  <c r="DX41" i="4" s="1"/>
  <c r="CW41" i="4"/>
  <c r="DU41" i="4" s="1"/>
  <c r="CV41" i="4"/>
  <c r="CT41" i="4"/>
  <c r="FP41" i="4" s="1"/>
  <c r="CS41" i="4"/>
  <c r="FM41" i="4" s="1"/>
  <c r="CR41" i="4"/>
  <c r="FJ41" i="4" s="1"/>
  <c r="CQ41" i="4"/>
  <c r="FG41" i="4" s="1"/>
  <c r="CP41" i="4"/>
  <c r="FD41" i="4" s="1"/>
  <c r="CO41" i="4"/>
  <c r="FA41" i="4" s="1"/>
  <c r="CN41" i="4"/>
  <c r="EX41" i="4" s="1"/>
  <c r="CM41" i="4"/>
  <c r="EU41" i="4" s="1"/>
  <c r="CL41" i="4"/>
  <c r="ER41" i="4" s="1"/>
  <c r="CK41" i="4"/>
  <c r="EO41" i="4" s="1"/>
  <c r="CJ41" i="4"/>
  <c r="EL41" i="4" s="1"/>
  <c r="CI41" i="4"/>
  <c r="EI41" i="4" s="1"/>
  <c r="CH41" i="4"/>
  <c r="EF41" i="4" s="1"/>
  <c r="CG41" i="4"/>
  <c r="EC41" i="4" s="1"/>
  <c r="CF41" i="4"/>
  <c r="DZ41" i="4" s="1"/>
  <c r="CE41" i="4"/>
  <c r="DW41" i="4" s="1"/>
  <c r="CD41" i="4"/>
  <c r="DT41" i="4" s="1"/>
  <c r="CA41" i="4"/>
  <c r="FO41" i="4" s="1"/>
  <c r="BZ41" i="4"/>
  <c r="FL41" i="4" s="1"/>
  <c r="BY41" i="4"/>
  <c r="FI41" i="4" s="1"/>
  <c r="BX41" i="4"/>
  <c r="FF41" i="4" s="1"/>
  <c r="BW41" i="4"/>
  <c r="FC41" i="4" s="1"/>
  <c r="BV41" i="4"/>
  <c r="EZ41" i="4" s="1"/>
  <c r="BU41" i="4"/>
  <c r="EW41" i="4" s="1"/>
  <c r="BT41" i="4"/>
  <c r="ET41" i="4" s="1"/>
  <c r="BS41" i="4"/>
  <c r="EQ41" i="4" s="1"/>
  <c r="BR41" i="4"/>
  <c r="EN41" i="4" s="1"/>
  <c r="BQ41" i="4"/>
  <c r="EK41" i="4" s="1"/>
  <c r="BP41" i="4"/>
  <c r="EH41" i="4" s="1"/>
  <c r="BO41" i="4"/>
  <c r="EE41" i="4" s="1"/>
  <c r="BN41" i="4"/>
  <c r="EB41" i="4" s="1"/>
  <c r="BM41" i="4"/>
  <c r="DY41" i="4" s="1"/>
  <c r="BL41" i="4"/>
  <c r="DV41" i="4" s="1"/>
  <c r="BK41" i="4"/>
  <c r="DS41" i="4" s="1"/>
  <c r="BJ41" i="4"/>
  <c r="DP41" i="4" s="1"/>
  <c r="DM40" i="4"/>
  <c r="FQ40" i="4" s="1"/>
  <c r="DL40" i="4"/>
  <c r="FN40" i="4" s="1"/>
  <c r="DK40" i="4"/>
  <c r="FK40" i="4" s="1"/>
  <c r="DJ40" i="4"/>
  <c r="FH40" i="4" s="1"/>
  <c r="DI40" i="4"/>
  <c r="FE40" i="4" s="1"/>
  <c r="DH40" i="4"/>
  <c r="FB40" i="4" s="1"/>
  <c r="DG40" i="4"/>
  <c r="EY40" i="4" s="1"/>
  <c r="DF40" i="4"/>
  <c r="EV40" i="4" s="1"/>
  <c r="DE40" i="4"/>
  <c r="ES40" i="4" s="1"/>
  <c r="DD40" i="4"/>
  <c r="EP40" i="4" s="1"/>
  <c r="DC40" i="4"/>
  <c r="EM40" i="4" s="1"/>
  <c r="DB40" i="4"/>
  <c r="EJ40" i="4" s="1"/>
  <c r="DA40" i="4"/>
  <c r="EG40" i="4" s="1"/>
  <c r="CZ40" i="4"/>
  <c r="ED40" i="4" s="1"/>
  <c r="CY40" i="4"/>
  <c r="EA40" i="4" s="1"/>
  <c r="CX40" i="4"/>
  <c r="DX40" i="4" s="1"/>
  <c r="CW40" i="4"/>
  <c r="DU40" i="4" s="1"/>
  <c r="CV40" i="4"/>
  <c r="CT40" i="4"/>
  <c r="FP40" i="4" s="1"/>
  <c r="CS40" i="4"/>
  <c r="FM40" i="4" s="1"/>
  <c r="CR40" i="4"/>
  <c r="FJ40" i="4" s="1"/>
  <c r="CQ40" i="4"/>
  <c r="FG40" i="4" s="1"/>
  <c r="CP40" i="4"/>
  <c r="FD40" i="4" s="1"/>
  <c r="CO40" i="4"/>
  <c r="FA40" i="4" s="1"/>
  <c r="CN40" i="4"/>
  <c r="EX40" i="4" s="1"/>
  <c r="CM40" i="4"/>
  <c r="EU40" i="4" s="1"/>
  <c r="CL40" i="4"/>
  <c r="ER40" i="4" s="1"/>
  <c r="CK40" i="4"/>
  <c r="EO40" i="4" s="1"/>
  <c r="CJ40" i="4"/>
  <c r="EL40" i="4" s="1"/>
  <c r="CI40" i="4"/>
  <c r="EI40" i="4" s="1"/>
  <c r="CH40" i="4"/>
  <c r="EF40" i="4" s="1"/>
  <c r="CG40" i="4"/>
  <c r="EC40" i="4" s="1"/>
  <c r="CF40" i="4"/>
  <c r="DZ40" i="4" s="1"/>
  <c r="CE40" i="4"/>
  <c r="DW40" i="4" s="1"/>
  <c r="CD40" i="4"/>
  <c r="DT40" i="4" s="1"/>
  <c r="DQ40" i="4"/>
  <c r="CA40" i="4"/>
  <c r="FO40" i="4" s="1"/>
  <c r="BZ40" i="4"/>
  <c r="FL40" i="4" s="1"/>
  <c r="BY40" i="4"/>
  <c r="FI40" i="4" s="1"/>
  <c r="BX40" i="4"/>
  <c r="FF40" i="4" s="1"/>
  <c r="BW40" i="4"/>
  <c r="FC40" i="4" s="1"/>
  <c r="BV40" i="4"/>
  <c r="EZ40" i="4" s="1"/>
  <c r="BU40" i="4"/>
  <c r="EW40" i="4" s="1"/>
  <c r="BT40" i="4"/>
  <c r="ET40" i="4" s="1"/>
  <c r="BS40" i="4"/>
  <c r="EQ40" i="4" s="1"/>
  <c r="BR40" i="4"/>
  <c r="EN40" i="4" s="1"/>
  <c r="BQ40" i="4"/>
  <c r="EK40" i="4" s="1"/>
  <c r="BP40" i="4"/>
  <c r="EH40" i="4" s="1"/>
  <c r="BO40" i="4"/>
  <c r="EE40" i="4" s="1"/>
  <c r="BN40" i="4"/>
  <c r="EB40" i="4" s="1"/>
  <c r="BM40" i="4"/>
  <c r="DY40" i="4" s="1"/>
  <c r="BL40" i="4"/>
  <c r="DV40" i="4" s="1"/>
  <c r="BK40" i="4"/>
  <c r="DS40" i="4" s="1"/>
  <c r="BJ40" i="4"/>
  <c r="DP40" i="4" s="1"/>
  <c r="FN39" i="4"/>
  <c r="EI39" i="4"/>
  <c r="DM39" i="4"/>
  <c r="FQ39" i="4" s="1"/>
  <c r="DL39" i="4"/>
  <c r="DK39" i="4"/>
  <c r="FK39" i="4" s="1"/>
  <c r="DJ39" i="4"/>
  <c r="FH39" i="4" s="1"/>
  <c r="DI39" i="4"/>
  <c r="FE39" i="4" s="1"/>
  <c r="DH39" i="4"/>
  <c r="FB39" i="4" s="1"/>
  <c r="DG39" i="4"/>
  <c r="EY39" i="4" s="1"/>
  <c r="DF39" i="4"/>
  <c r="EV39" i="4" s="1"/>
  <c r="DE39" i="4"/>
  <c r="ES39" i="4" s="1"/>
  <c r="DD39" i="4"/>
  <c r="EP39" i="4" s="1"/>
  <c r="DC39" i="4"/>
  <c r="EM39" i="4" s="1"/>
  <c r="DB39" i="4"/>
  <c r="EJ39" i="4" s="1"/>
  <c r="DA39" i="4"/>
  <c r="EG39" i="4" s="1"/>
  <c r="CZ39" i="4"/>
  <c r="ED39" i="4" s="1"/>
  <c r="CY39" i="4"/>
  <c r="EA39" i="4" s="1"/>
  <c r="CX39" i="4"/>
  <c r="DX39" i="4" s="1"/>
  <c r="CW39" i="4"/>
  <c r="DU39" i="4" s="1"/>
  <c r="CV39" i="4"/>
  <c r="CT39" i="4"/>
  <c r="FP39" i="4" s="1"/>
  <c r="CS39" i="4"/>
  <c r="FM39" i="4" s="1"/>
  <c r="CR39" i="4"/>
  <c r="FJ39" i="4" s="1"/>
  <c r="CQ39" i="4"/>
  <c r="FG39" i="4" s="1"/>
  <c r="CP39" i="4"/>
  <c r="FD39" i="4" s="1"/>
  <c r="CO39" i="4"/>
  <c r="FA39" i="4" s="1"/>
  <c r="CN39" i="4"/>
  <c r="EX39" i="4" s="1"/>
  <c r="CM39" i="4"/>
  <c r="EU39" i="4" s="1"/>
  <c r="CL39" i="4"/>
  <c r="ER39" i="4" s="1"/>
  <c r="CK39" i="4"/>
  <c r="EO39" i="4" s="1"/>
  <c r="CJ39" i="4"/>
  <c r="EL39" i="4" s="1"/>
  <c r="CI39" i="4"/>
  <c r="CH39" i="4"/>
  <c r="EF39" i="4" s="1"/>
  <c r="CG39" i="4"/>
  <c r="EC39" i="4" s="1"/>
  <c r="CF39" i="4"/>
  <c r="DZ39" i="4" s="1"/>
  <c r="CE39" i="4"/>
  <c r="DW39" i="4" s="1"/>
  <c r="CD39" i="4"/>
  <c r="DT39" i="4" s="1"/>
  <c r="DQ39" i="4"/>
  <c r="CA39" i="4"/>
  <c r="FO39" i="4" s="1"/>
  <c r="BZ39" i="4"/>
  <c r="FL39" i="4" s="1"/>
  <c r="BY39" i="4"/>
  <c r="FI39" i="4" s="1"/>
  <c r="BX39" i="4"/>
  <c r="FF39" i="4" s="1"/>
  <c r="BW39" i="4"/>
  <c r="FC39" i="4" s="1"/>
  <c r="BV39" i="4"/>
  <c r="EZ39" i="4" s="1"/>
  <c r="BU39" i="4"/>
  <c r="EW39" i="4" s="1"/>
  <c r="BT39" i="4"/>
  <c r="ET39" i="4" s="1"/>
  <c r="BS39" i="4"/>
  <c r="EQ39" i="4" s="1"/>
  <c r="BR39" i="4"/>
  <c r="EN39" i="4" s="1"/>
  <c r="BQ39" i="4"/>
  <c r="EK39" i="4" s="1"/>
  <c r="BP39" i="4"/>
  <c r="EH39" i="4" s="1"/>
  <c r="BO39" i="4"/>
  <c r="EE39" i="4" s="1"/>
  <c r="BN39" i="4"/>
  <c r="EB39" i="4" s="1"/>
  <c r="BM39" i="4"/>
  <c r="DY39" i="4" s="1"/>
  <c r="BL39" i="4"/>
  <c r="DV39" i="4" s="1"/>
  <c r="BK39" i="4"/>
  <c r="DS39" i="4" s="1"/>
  <c r="BJ39" i="4"/>
  <c r="DP39" i="4" s="1"/>
  <c r="DM38" i="4"/>
  <c r="FQ38" i="4" s="1"/>
  <c r="DL38" i="4"/>
  <c r="FN38" i="4" s="1"/>
  <c r="DK38" i="4"/>
  <c r="FK38" i="4" s="1"/>
  <c r="DJ38" i="4"/>
  <c r="FH38" i="4" s="1"/>
  <c r="DI38" i="4"/>
  <c r="FE38" i="4" s="1"/>
  <c r="DH38" i="4"/>
  <c r="FB38" i="4" s="1"/>
  <c r="DG38" i="4"/>
  <c r="EY38" i="4" s="1"/>
  <c r="DF38" i="4"/>
  <c r="EV38" i="4" s="1"/>
  <c r="DE38" i="4"/>
  <c r="ES38" i="4" s="1"/>
  <c r="DD38" i="4"/>
  <c r="EP38" i="4" s="1"/>
  <c r="DC38" i="4"/>
  <c r="EM38" i="4" s="1"/>
  <c r="DB38" i="4"/>
  <c r="EJ38" i="4" s="1"/>
  <c r="DA38" i="4"/>
  <c r="EG38" i="4" s="1"/>
  <c r="CZ38" i="4"/>
  <c r="ED38" i="4" s="1"/>
  <c r="CY38" i="4"/>
  <c r="EA38" i="4" s="1"/>
  <c r="CX38" i="4"/>
  <c r="DX38" i="4" s="1"/>
  <c r="CW38" i="4"/>
  <c r="DU38" i="4" s="1"/>
  <c r="CV38" i="4"/>
  <c r="CT38" i="4"/>
  <c r="FP38" i="4" s="1"/>
  <c r="CS38" i="4"/>
  <c r="FM38" i="4" s="1"/>
  <c r="CR38" i="4"/>
  <c r="FJ38" i="4" s="1"/>
  <c r="CQ38" i="4"/>
  <c r="FG38" i="4" s="1"/>
  <c r="CP38" i="4"/>
  <c r="FD38" i="4" s="1"/>
  <c r="CO38" i="4"/>
  <c r="FA38" i="4" s="1"/>
  <c r="CN38" i="4"/>
  <c r="EX38" i="4" s="1"/>
  <c r="CM38" i="4"/>
  <c r="EU38" i="4" s="1"/>
  <c r="CL38" i="4"/>
  <c r="ER38" i="4" s="1"/>
  <c r="CK38" i="4"/>
  <c r="EO38" i="4" s="1"/>
  <c r="CJ38" i="4"/>
  <c r="EL38" i="4" s="1"/>
  <c r="CI38" i="4"/>
  <c r="EI38" i="4" s="1"/>
  <c r="CH38" i="4"/>
  <c r="EF38" i="4" s="1"/>
  <c r="CG38" i="4"/>
  <c r="EC38" i="4" s="1"/>
  <c r="CF38" i="4"/>
  <c r="DZ38" i="4" s="1"/>
  <c r="CE38" i="4"/>
  <c r="DW38" i="4" s="1"/>
  <c r="CD38" i="4"/>
  <c r="DT38" i="4" s="1"/>
  <c r="DQ38" i="4"/>
  <c r="CA38" i="4"/>
  <c r="FO38" i="4" s="1"/>
  <c r="BZ38" i="4"/>
  <c r="FL38" i="4" s="1"/>
  <c r="BY38" i="4"/>
  <c r="FI38" i="4" s="1"/>
  <c r="BX38" i="4"/>
  <c r="FF38" i="4" s="1"/>
  <c r="BW38" i="4"/>
  <c r="FC38" i="4" s="1"/>
  <c r="BV38" i="4"/>
  <c r="EZ38" i="4" s="1"/>
  <c r="BU38" i="4"/>
  <c r="EW38" i="4" s="1"/>
  <c r="BT38" i="4"/>
  <c r="ET38" i="4" s="1"/>
  <c r="BS38" i="4"/>
  <c r="EQ38" i="4" s="1"/>
  <c r="BR38" i="4"/>
  <c r="EN38" i="4" s="1"/>
  <c r="BQ38" i="4"/>
  <c r="EK38" i="4" s="1"/>
  <c r="BP38" i="4"/>
  <c r="EH38" i="4" s="1"/>
  <c r="BO38" i="4"/>
  <c r="EE38" i="4" s="1"/>
  <c r="BN38" i="4"/>
  <c r="EB38" i="4" s="1"/>
  <c r="BM38" i="4"/>
  <c r="DY38" i="4" s="1"/>
  <c r="BL38" i="4"/>
  <c r="DV38" i="4" s="1"/>
  <c r="BK38" i="4"/>
  <c r="DS38" i="4" s="1"/>
  <c r="BJ38" i="4"/>
  <c r="DP38" i="4" s="1"/>
  <c r="DM37" i="4"/>
  <c r="FQ37" i="4" s="1"/>
  <c r="DL37" i="4"/>
  <c r="FN37" i="4" s="1"/>
  <c r="DK37" i="4"/>
  <c r="FK37" i="4" s="1"/>
  <c r="DJ37" i="4"/>
  <c r="FH37" i="4" s="1"/>
  <c r="DI37" i="4"/>
  <c r="FE37" i="4" s="1"/>
  <c r="DH37" i="4"/>
  <c r="FB37" i="4" s="1"/>
  <c r="DG37" i="4"/>
  <c r="EY37" i="4" s="1"/>
  <c r="DF37" i="4"/>
  <c r="EV37" i="4" s="1"/>
  <c r="DE37" i="4"/>
  <c r="ES37" i="4" s="1"/>
  <c r="DD37" i="4"/>
  <c r="EP37" i="4" s="1"/>
  <c r="DC37" i="4"/>
  <c r="EM37" i="4" s="1"/>
  <c r="DB37" i="4"/>
  <c r="EJ37" i="4" s="1"/>
  <c r="DA37" i="4"/>
  <c r="EG37" i="4" s="1"/>
  <c r="CZ37" i="4"/>
  <c r="ED37" i="4" s="1"/>
  <c r="CY37" i="4"/>
  <c r="EA37" i="4" s="1"/>
  <c r="CX37" i="4"/>
  <c r="DX37" i="4" s="1"/>
  <c r="CW37" i="4"/>
  <c r="DU37" i="4" s="1"/>
  <c r="CV37" i="4"/>
  <c r="CT37" i="4"/>
  <c r="FP37" i="4" s="1"/>
  <c r="CS37" i="4"/>
  <c r="FM37" i="4" s="1"/>
  <c r="CR37" i="4"/>
  <c r="FJ37" i="4" s="1"/>
  <c r="CQ37" i="4"/>
  <c r="FG37" i="4" s="1"/>
  <c r="CP37" i="4"/>
  <c r="FD37" i="4" s="1"/>
  <c r="CO37" i="4"/>
  <c r="FA37" i="4" s="1"/>
  <c r="CN37" i="4"/>
  <c r="EX37" i="4" s="1"/>
  <c r="CM37" i="4"/>
  <c r="EU37" i="4" s="1"/>
  <c r="CL37" i="4"/>
  <c r="ER37" i="4" s="1"/>
  <c r="CK37" i="4"/>
  <c r="EO37" i="4" s="1"/>
  <c r="CJ37" i="4"/>
  <c r="EL37" i="4" s="1"/>
  <c r="CI37" i="4"/>
  <c r="EI37" i="4" s="1"/>
  <c r="CH37" i="4"/>
  <c r="EF37" i="4" s="1"/>
  <c r="CG37" i="4"/>
  <c r="EC37" i="4" s="1"/>
  <c r="CF37" i="4"/>
  <c r="DZ37" i="4" s="1"/>
  <c r="CE37" i="4"/>
  <c r="DW37" i="4" s="1"/>
  <c r="CD37" i="4"/>
  <c r="DT37" i="4" s="1"/>
  <c r="CA37" i="4"/>
  <c r="FO37" i="4" s="1"/>
  <c r="BZ37" i="4"/>
  <c r="FL37" i="4" s="1"/>
  <c r="BY37" i="4"/>
  <c r="FI37" i="4" s="1"/>
  <c r="BX37" i="4"/>
  <c r="FF37" i="4" s="1"/>
  <c r="BW37" i="4"/>
  <c r="FC37" i="4" s="1"/>
  <c r="BV37" i="4"/>
  <c r="EZ37" i="4" s="1"/>
  <c r="BU37" i="4"/>
  <c r="EW37" i="4" s="1"/>
  <c r="BT37" i="4"/>
  <c r="ET37" i="4" s="1"/>
  <c r="BS37" i="4"/>
  <c r="EQ37" i="4" s="1"/>
  <c r="BR37" i="4"/>
  <c r="EN37" i="4" s="1"/>
  <c r="BQ37" i="4"/>
  <c r="EK37" i="4" s="1"/>
  <c r="BP37" i="4"/>
  <c r="EH37" i="4" s="1"/>
  <c r="BO37" i="4"/>
  <c r="EE37" i="4" s="1"/>
  <c r="BN37" i="4"/>
  <c r="EB37" i="4" s="1"/>
  <c r="BM37" i="4"/>
  <c r="DY37" i="4" s="1"/>
  <c r="BL37" i="4"/>
  <c r="DV37" i="4" s="1"/>
  <c r="BK37" i="4"/>
  <c r="DS37" i="4" s="1"/>
  <c r="BJ37" i="4"/>
  <c r="DP37" i="4" s="1"/>
  <c r="FK36" i="4"/>
  <c r="DT36" i="4"/>
  <c r="DM36" i="4"/>
  <c r="FQ36" i="4" s="1"/>
  <c r="DL36" i="4"/>
  <c r="FN36" i="4" s="1"/>
  <c r="DK36" i="4"/>
  <c r="DJ36" i="4"/>
  <c r="FH36" i="4" s="1"/>
  <c r="DI36" i="4"/>
  <c r="FE36" i="4" s="1"/>
  <c r="DH36" i="4"/>
  <c r="FB36" i="4" s="1"/>
  <c r="DG36" i="4"/>
  <c r="EY36" i="4" s="1"/>
  <c r="DF36" i="4"/>
  <c r="EV36" i="4" s="1"/>
  <c r="DE36" i="4"/>
  <c r="ES36" i="4" s="1"/>
  <c r="DD36" i="4"/>
  <c r="EP36" i="4" s="1"/>
  <c r="DC36" i="4"/>
  <c r="EM36" i="4" s="1"/>
  <c r="DB36" i="4"/>
  <c r="EJ36" i="4" s="1"/>
  <c r="DA36" i="4"/>
  <c r="EG36" i="4" s="1"/>
  <c r="CZ36" i="4"/>
  <c r="ED36" i="4" s="1"/>
  <c r="CY36" i="4"/>
  <c r="EA36" i="4" s="1"/>
  <c r="CX36" i="4"/>
  <c r="DX36" i="4" s="1"/>
  <c r="CW36" i="4"/>
  <c r="DU36" i="4" s="1"/>
  <c r="CV36" i="4"/>
  <c r="CT36" i="4"/>
  <c r="FP36" i="4" s="1"/>
  <c r="CS36" i="4"/>
  <c r="FM36" i="4" s="1"/>
  <c r="CR36" i="4"/>
  <c r="FJ36" i="4" s="1"/>
  <c r="CQ36" i="4"/>
  <c r="FG36" i="4" s="1"/>
  <c r="CP36" i="4"/>
  <c r="FD36" i="4" s="1"/>
  <c r="CO36" i="4"/>
  <c r="FA36" i="4" s="1"/>
  <c r="CN36" i="4"/>
  <c r="EX36" i="4" s="1"/>
  <c r="CM36" i="4"/>
  <c r="EU36" i="4" s="1"/>
  <c r="CL36" i="4"/>
  <c r="ER36" i="4" s="1"/>
  <c r="CK36" i="4"/>
  <c r="EO36" i="4" s="1"/>
  <c r="CJ36" i="4"/>
  <c r="EL36" i="4" s="1"/>
  <c r="CI36" i="4"/>
  <c r="EI36" i="4" s="1"/>
  <c r="CH36" i="4"/>
  <c r="EF36" i="4" s="1"/>
  <c r="CG36" i="4"/>
  <c r="EC36" i="4" s="1"/>
  <c r="CF36" i="4"/>
  <c r="DZ36" i="4" s="1"/>
  <c r="CE36" i="4"/>
  <c r="DW36" i="4" s="1"/>
  <c r="CD36" i="4"/>
  <c r="CA36" i="4"/>
  <c r="FO36" i="4" s="1"/>
  <c r="BZ36" i="4"/>
  <c r="FL36" i="4" s="1"/>
  <c r="BY36" i="4"/>
  <c r="FI36" i="4" s="1"/>
  <c r="BX36" i="4"/>
  <c r="FF36" i="4" s="1"/>
  <c r="BW36" i="4"/>
  <c r="FC36" i="4" s="1"/>
  <c r="BV36" i="4"/>
  <c r="EZ36" i="4" s="1"/>
  <c r="BU36" i="4"/>
  <c r="EW36" i="4" s="1"/>
  <c r="BT36" i="4"/>
  <c r="ET36" i="4" s="1"/>
  <c r="BS36" i="4"/>
  <c r="EQ36" i="4" s="1"/>
  <c r="BR36" i="4"/>
  <c r="EN36" i="4" s="1"/>
  <c r="BQ36" i="4"/>
  <c r="EK36" i="4" s="1"/>
  <c r="BP36" i="4"/>
  <c r="EH36" i="4" s="1"/>
  <c r="BO36" i="4"/>
  <c r="EE36" i="4" s="1"/>
  <c r="BN36" i="4"/>
  <c r="EB36" i="4" s="1"/>
  <c r="BM36" i="4"/>
  <c r="DY36" i="4" s="1"/>
  <c r="BL36" i="4"/>
  <c r="DV36" i="4" s="1"/>
  <c r="BK36" i="4"/>
  <c r="DS36" i="4" s="1"/>
  <c r="BJ36" i="4"/>
  <c r="DP36" i="4" s="1"/>
  <c r="FN35" i="4"/>
  <c r="DM35" i="4"/>
  <c r="FQ35" i="4" s="1"/>
  <c r="DL35" i="4"/>
  <c r="DK35" i="4"/>
  <c r="FK35" i="4" s="1"/>
  <c r="DJ35" i="4"/>
  <c r="FH35" i="4" s="1"/>
  <c r="DI35" i="4"/>
  <c r="FE35" i="4" s="1"/>
  <c r="DH35" i="4"/>
  <c r="FB35" i="4" s="1"/>
  <c r="DG35" i="4"/>
  <c r="EY35" i="4" s="1"/>
  <c r="DF35" i="4"/>
  <c r="EV35" i="4" s="1"/>
  <c r="DE35" i="4"/>
  <c r="ES35" i="4" s="1"/>
  <c r="DD35" i="4"/>
  <c r="EP35" i="4" s="1"/>
  <c r="DC35" i="4"/>
  <c r="EM35" i="4" s="1"/>
  <c r="DB35" i="4"/>
  <c r="EJ35" i="4" s="1"/>
  <c r="DA35" i="4"/>
  <c r="EG35" i="4" s="1"/>
  <c r="CZ35" i="4"/>
  <c r="ED35" i="4" s="1"/>
  <c r="CY35" i="4"/>
  <c r="EA35" i="4" s="1"/>
  <c r="CX35" i="4"/>
  <c r="DX35" i="4" s="1"/>
  <c r="CW35" i="4"/>
  <c r="DU35" i="4" s="1"/>
  <c r="CV35" i="4"/>
  <c r="CT35" i="4"/>
  <c r="FP35" i="4" s="1"/>
  <c r="CS35" i="4"/>
  <c r="FM35" i="4" s="1"/>
  <c r="CR35" i="4"/>
  <c r="FJ35" i="4" s="1"/>
  <c r="CQ35" i="4"/>
  <c r="FG35" i="4" s="1"/>
  <c r="CP35" i="4"/>
  <c r="FD35" i="4" s="1"/>
  <c r="CO35" i="4"/>
  <c r="FA35" i="4" s="1"/>
  <c r="CN35" i="4"/>
  <c r="EX35" i="4" s="1"/>
  <c r="CM35" i="4"/>
  <c r="EU35" i="4" s="1"/>
  <c r="CL35" i="4"/>
  <c r="ER35" i="4" s="1"/>
  <c r="CK35" i="4"/>
  <c r="EO35" i="4" s="1"/>
  <c r="CJ35" i="4"/>
  <c r="EL35" i="4" s="1"/>
  <c r="CI35" i="4"/>
  <c r="EI35" i="4" s="1"/>
  <c r="CH35" i="4"/>
  <c r="EF35" i="4" s="1"/>
  <c r="CG35" i="4"/>
  <c r="EC35" i="4" s="1"/>
  <c r="CF35" i="4"/>
  <c r="DZ35" i="4" s="1"/>
  <c r="CE35" i="4"/>
  <c r="DW35" i="4" s="1"/>
  <c r="CD35" i="4"/>
  <c r="DT35" i="4" s="1"/>
  <c r="DQ35" i="4"/>
  <c r="CA35" i="4"/>
  <c r="FO35" i="4" s="1"/>
  <c r="BZ35" i="4"/>
  <c r="FL35" i="4" s="1"/>
  <c r="BY35" i="4"/>
  <c r="FI35" i="4" s="1"/>
  <c r="BX35" i="4"/>
  <c r="FF35" i="4" s="1"/>
  <c r="BW35" i="4"/>
  <c r="FC35" i="4" s="1"/>
  <c r="BV35" i="4"/>
  <c r="EZ35" i="4" s="1"/>
  <c r="BU35" i="4"/>
  <c r="EW35" i="4" s="1"/>
  <c r="BT35" i="4"/>
  <c r="ET35" i="4" s="1"/>
  <c r="BS35" i="4"/>
  <c r="EQ35" i="4" s="1"/>
  <c r="BR35" i="4"/>
  <c r="EN35" i="4" s="1"/>
  <c r="BQ35" i="4"/>
  <c r="EK35" i="4" s="1"/>
  <c r="BP35" i="4"/>
  <c r="EH35" i="4" s="1"/>
  <c r="BO35" i="4"/>
  <c r="EE35" i="4" s="1"/>
  <c r="BN35" i="4"/>
  <c r="EB35" i="4" s="1"/>
  <c r="BM35" i="4"/>
  <c r="DY35" i="4" s="1"/>
  <c r="BL35" i="4"/>
  <c r="DV35" i="4" s="1"/>
  <c r="BK35" i="4"/>
  <c r="DS35" i="4" s="1"/>
  <c r="BJ35" i="4"/>
  <c r="DP35" i="4" s="1"/>
  <c r="EX34" i="4"/>
  <c r="DM34" i="4"/>
  <c r="FQ34" i="4" s="1"/>
  <c r="DL34" i="4"/>
  <c r="FN34" i="4" s="1"/>
  <c r="DK34" i="4"/>
  <c r="FK34" i="4" s="1"/>
  <c r="DJ34" i="4"/>
  <c r="FH34" i="4" s="1"/>
  <c r="DI34" i="4"/>
  <c r="FE34" i="4" s="1"/>
  <c r="DH34" i="4"/>
  <c r="FB34" i="4" s="1"/>
  <c r="DG34" i="4"/>
  <c r="EY34" i="4" s="1"/>
  <c r="DF34" i="4"/>
  <c r="EV34" i="4" s="1"/>
  <c r="DE34" i="4"/>
  <c r="ES34" i="4" s="1"/>
  <c r="DD34" i="4"/>
  <c r="EP34" i="4" s="1"/>
  <c r="DC34" i="4"/>
  <c r="EM34" i="4" s="1"/>
  <c r="DB34" i="4"/>
  <c r="EJ34" i="4" s="1"/>
  <c r="DA34" i="4"/>
  <c r="EG34" i="4" s="1"/>
  <c r="CZ34" i="4"/>
  <c r="ED34" i="4" s="1"/>
  <c r="CY34" i="4"/>
  <c r="EA34" i="4" s="1"/>
  <c r="CX34" i="4"/>
  <c r="DX34" i="4" s="1"/>
  <c r="CW34" i="4"/>
  <c r="DU34" i="4" s="1"/>
  <c r="CV34" i="4"/>
  <c r="CT34" i="4"/>
  <c r="FP34" i="4" s="1"/>
  <c r="CS34" i="4"/>
  <c r="FM34" i="4" s="1"/>
  <c r="CR34" i="4"/>
  <c r="FJ34" i="4" s="1"/>
  <c r="CQ34" i="4"/>
  <c r="FG34" i="4" s="1"/>
  <c r="CP34" i="4"/>
  <c r="FD34" i="4" s="1"/>
  <c r="CO34" i="4"/>
  <c r="FA34" i="4" s="1"/>
  <c r="CN34" i="4"/>
  <c r="CM34" i="4"/>
  <c r="EU34" i="4" s="1"/>
  <c r="CL34" i="4"/>
  <c r="ER34" i="4" s="1"/>
  <c r="CK34" i="4"/>
  <c r="EO34" i="4" s="1"/>
  <c r="CJ34" i="4"/>
  <c r="EL34" i="4" s="1"/>
  <c r="CI34" i="4"/>
  <c r="EI34" i="4" s="1"/>
  <c r="CH34" i="4"/>
  <c r="EF34" i="4" s="1"/>
  <c r="CG34" i="4"/>
  <c r="EC34" i="4" s="1"/>
  <c r="CF34" i="4"/>
  <c r="DZ34" i="4" s="1"/>
  <c r="CE34" i="4"/>
  <c r="DW34" i="4" s="1"/>
  <c r="CD34" i="4"/>
  <c r="DT34" i="4" s="1"/>
  <c r="DQ34" i="4"/>
  <c r="CA34" i="4"/>
  <c r="FO34" i="4" s="1"/>
  <c r="BZ34" i="4"/>
  <c r="FL34" i="4" s="1"/>
  <c r="BY34" i="4"/>
  <c r="FI34" i="4" s="1"/>
  <c r="BX34" i="4"/>
  <c r="FF34" i="4" s="1"/>
  <c r="BW34" i="4"/>
  <c r="FC34" i="4" s="1"/>
  <c r="BV34" i="4"/>
  <c r="EZ34" i="4" s="1"/>
  <c r="BU34" i="4"/>
  <c r="EW34" i="4" s="1"/>
  <c r="BT34" i="4"/>
  <c r="ET34" i="4" s="1"/>
  <c r="BS34" i="4"/>
  <c r="EQ34" i="4" s="1"/>
  <c r="BR34" i="4"/>
  <c r="EN34" i="4" s="1"/>
  <c r="BQ34" i="4"/>
  <c r="EK34" i="4" s="1"/>
  <c r="BP34" i="4"/>
  <c r="EH34" i="4" s="1"/>
  <c r="BO34" i="4"/>
  <c r="EE34" i="4" s="1"/>
  <c r="BN34" i="4"/>
  <c r="EB34" i="4" s="1"/>
  <c r="BM34" i="4"/>
  <c r="DY34" i="4" s="1"/>
  <c r="BL34" i="4"/>
  <c r="DV34" i="4" s="1"/>
  <c r="BK34" i="4"/>
  <c r="DS34" i="4" s="1"/>
  <c r="BJ34" i="4"/>
  <c r="DP34" i="4" s="1"/>
  <c r="DY33" i="4"/>
  <c r="DM33" i="4"/>
  <c r="FQ33" i="4" s="1"/>
  <c r="DL33" i="4"/>
  <c r="FN33" i="4" s="1"/>
  <c r="DK33" i="4"/>
  <c r="FK33" i="4" s="1"/>
  <c r="DJ33" i="4"/>
  <c r="FH33" i="4" s="1"/>
  <c r="DI33" i="4"/>
  <c r="FE33" i="4" s="1"/>
  <c r="DH33" i="4"/>
  <c r="FB33" i="4" s="1"/>
  <c r="DG33" i="4"/>
  <c r="EY33" i="4" s="1"/>
  <c r="DF33" i="4"/>
  <c r="EV33" i="4" s="1"/>
  <c r="DE33" i="4"/>
  <c r="ES33" i="4" s="1"/>
  <c r="DD33" i="4"/>
  <c r="EP33" i="4" s="1"/>
  <c r="DC33" i="4"/>
  <c r="EM33" i="4" s="1"/>
  <c r="DB33" i="4"/>
  <c r="EJ33" i="4" s="1"/>
  <c r="DA33" i="4"/>
  <c r="EG33" i="4" s="1"/>
  <c r="CZ33" i="4"/>
  <c r="ED33" i="4" s="1"/>
  <c r="CY33" i="4"/>
  <c r="EA33" i="4" s="1"/>
  <c r="CX33" i="4"/>
  <c r="DX33" i="4" s="1"/>
  <c r="CW33" i="4"/>
  <c r="DU33" i="4" s="1"/>
  <c r="CV33" i="4"/>
  <c r="CT33" i="4"/>
  <c r="FP33" i="4" s="1"/>
  <c r="CS33" i="4"/>
  <c r="FM33" i="4" s="1"/>
  <c r="CR33" i="4"/>
  <c r="FJ33" i="4" s="1"/>
  <c r="CQ33" i="4"/>
  <c r="FG33" i="4" s="1"/>
  <c r="CP33" i="4"/>
  <c r="FD33" i="4" s="1"/>
  <c r="CO33" i="4"/>
  <c r="FA33" i="4" s="1"/>
  <c r="CN33" i="4"/>
  <c r="EX33" i="4" s="1"/>
  <c r="CM33" i="4"/>
  <c r="EU33" i="4" s="1"/>
  <c r="CL33" i="4"/>
  <c r="ER33" i="4" s="1"/>
  <c r="CK33" i="4"/>
  <c r="EO33" i="4" s="1"/>
  <c r="CJ33" i="4"/>
  <c r="EL33" i="4" s="1"/>
  <c r="CI33" i="4"/>
  <c r="EI33" i="4" s="1"/>
  <c r="CH33" i="4"/>
  <c r="EF33" i="4" s="1"/>
  <c r="CG33" i="4"/>
  <c r="EC33" i="4" s="1"/>
  <c r="CF33" i="4"/>
  <c r="DZ33" i="4" s="1"/>
  <c r="CE33" i="4"/>
  <c r="DW33" i="4" s="1"/>
  <c r="CD33" i="4"/>
  <c r="DT33" i="4" s="1"/>
  <c r="CA33" i="4"/>
  <c r="FO33" i="4" s="1"/>
  <c r="BZ33" i="4"/>
  <c r="FL33" i="4" s="1"/>
  <c r="BY33" i="4"/>
  <c r="FI33" i="4" s="1"/>
  <c r="BX33" i="4"/>
  <c r="FF33" i="4" s="1"/>
  <c r="BW33" i="4"/>
  <c r="FC33" i="4" s="1"/>
  <c r="BV33" i="4"/>
  <c r="EZ33" i="4" s="1"/>
  <c r="BU33" i="4"/>
  <c r="EW33" i="4" s="1"/>
  <c r="BT33" i="4"/>
  <c r="ET33" i="4" s="1"/>
  <c r="BS33" i="4"/>
  <c r="EQ33" i="4" s="1"/>
  <c r="BR33" i="4"/>
  <c r="EN33" i="4" s="1"/>
  <c r="BQ33" i="4"/>
  <c r="EK33" i="4" s="1"/>
  <c r="BP33" i="4"/>
  <c r="EH33" i="4" s="1"/>
  <c r="BO33" i="4"/>
  <c r="EE33" i="4" s="1"/>
  <c r="BN33" i="4"/>
  <c r="EB33" i="4" s="1"/>
  <c r="BM33" i="4"/>
  <c r="BL33" i="4"/>
  <c r="DV33" i="4" s="1"/>
  <c r="BK33" i="4"/>
  <c r="DS33" i="4" s="1"/>
  <c r="BJ33" i="4"/>
  <c r="DP33" i="4" s="1"/>
  <c r="DM32" i="4"/>
  <c r="FQ32" i="4" s="1"/>
  <c r="DL32" i="4"/>
  <c r="FN32" i="4" s="1"/>
  <c r="DK32" i="4"/>
  <c r="FK32" i="4" s="1"/>
  <c r="DJ32" i="4"/>
  <c r="FH32" i="4" s="1"/>
  <c r="DI32" i="4"/>
  <c r="FE32" i="4" s="1"/>
  <c r="DH32" i="4"/>
  <c r="FB32" i="4" s="1"/>
  <c r="DG32" i="4"/>
  <c r="EY32" i="4" s="1"/>
  <c r="DF32" i="4"/>
  <c r="EV32" i="4" s="1"/>
  <c r="DE32" i="4"/>
  <c r="ES32" i="4" s="1"/>
  <c r="DD32" i="4"/>
  <c r="EP32" i="4" s="1"/>
  <c r="DC32" i="4"/>
  <c r="EM32" i="4" s="1"/>
  <c r="DB32" i="4"/>
  <c r="EJ32" i="4" s="1"/>
  <c r="DA32" i="4"/>
  <c r="EG32" i="4" s="1"/>
  <c r="CZ32" i="4"/>
  <c r="ED32" i="4" s="1"/>
  <c r="CY32" i="4"/>
  <c r="EA32" i="4" s="1"/>
  <c r="CX32" i="4"/>
  <c r="DX32" i="4" s="1"/>
  <c r="CW32" i="4"/>
  <c r="DU32" i="4" s="1"/>
  <c r="CV32" i="4"/>
  <c r="CT32" i="4"/>
  <c r="FP32" i="4" s="1"/>
  <c r="CS32" i="4"/>
  <c r="FM32" i="4" s="1"/>
  <c r="CR32" i="4"/>
  <c r="FJ32" i="4" s="1"/>
  <c r="CQ32" i="4"/>
  <c r="FG32" i="4" s="1"/>
  <c r="CP32" i="4"/>
  <c r="FD32" i="4" s="1"/>
  <c r="CO32" i="4"/>
  <c r="FA32" i="4" s="1"/>
  <c r="CN32" i="4"/>
  <c r="EX32" i="4" s="1"/>
  <c r="CM32" i="4"/>
  <c r="EU32" i="4" s="1"/>
  <c r="CL32" i="4"/>
  <c r="ER32" i="4" s="1"/>
  <c r="CK32" i="4"/>
  <c r="EO32" i="4" s="1"/>
  <c r="CJ32" i="4"/>
  <c r="EL32" i="4" s="1"/>
  <c r="CI32" i="4"/>
  <c r="EI32" i="4" s="1"/>
  <c r="CH32" i="4"/>
  <c r="EF32" i="4" s="1"/>
  <c r="CG32" i="4"/>
  <c r="EC32" i="4" s="1"/>
  <c r="CF32" i="4"/>
  <c r="DZ32" i="4" s="1"/>
  <c r="CE32" i="4"/>
  <c r="DW32" i="4" s="1"/>
  <c r="CD32" i="4"/>
  <c r="DT32" i="4" s="1"/>
  <c r="DQ32" i="4"/>
  <c r="CA32" i="4"/>
  <c r="FO32" i="4" s="1"/>
  <c r="BZ32" i="4"/>
  <c r="FL32" i="4" s="1"/>
  <c r="BY32" i="4"/>
  <c r="FI32" i="4" s="1"/>
  <c r="BX32" i="4"/>
  <c r="FF32" i="4" s="1"/>
  <c r="BW32" i="4"/>
  <c r="FC32" i="4" s="1"/>
  <c r="BV32" i="4"/>
  <c r="EZ32" i="4" s="1"/>
  <c r="BU32" i="4"/>
  <c r="EW32" i="4" s="1"/>
  <c r="BT32" i="4"/>
  <c r="ET32" i="4" s="1"/>
  <c r="BS32" i="4"/>
  <c r="EQ32" i="4" s="1"/>
  <c r="BR32" i="4"/>
  <c r="EN32" i="4" s="1"/>
  <c r="BQ32" i="4"/>
  <c r="EK32" i="4" s="1"/>
  <c r="BP32" i="4"/>
  <c r="EH32" i="4" s="1"/>
  <c r="BO32" i="4"/>
  <c r="EE32" i="4" s="1"/>
  <c r="BN32" i="4"/>
  <c r="EB32" i="4" s="1"/>
  <c r="BM32" i="4"/>
  <c r="DY32" i="4" s="1"/>
  <c r="BL32" i="4"/>
  <c r="DV32" i="4" s="1"/>
  <c r="BK32" i="4"/>
  <c r="DS32" i="4" s="1"/>
  <c r="BJ32" i="4"/>
  <c r="DP32" i="4" s="1"/>
  <c r="DM31" i="4"/>
  <c r="FQ31" i="4" s="1"/>
  <c r="DL31" i="4"/>
  <c r="FN31" i="4" s="1"/>
  <c r="DK31" i="4"/>
  <c r="FK31" i="4" s="1"/>
  <c r="DJ31" i="4"/>
  <c r="FH31" i="4" s="1"/>
  <c r="DI31" i="4"/>
  <c r="FE31" i="4" s="1"/>
  <c r="DH31" i="4"/>
  <c r="FB31" i="4" s="1"/>
  <c r="DG31" i="4"/>
  <c r="EY31" i="4" s="1"/>
  <c r="DF31" i="4"/>
  <c r="EV31" i="4" s="1"/>
  <c r="DE31" i="4"/>
  <c r="ES31" i="4" s="1"/>
  <c r="DD31" i="4"/>
  <c r="EP31" i="4" s="1"/>
  <c r="DC31" i="4"/>
  <c r="EM31" i="4" s="1"/>
  <c r="DB31" i="4"/>
  <c r="EJ31" i="4" s="1"/>
  <c r="DA31" i="4"/>
  <c r="EG31" i="4" s="1"/>
  <c r="CZ31" i="4"/>
  <c r="ED31" i="4" s="1"/>
  <c r="CY31" i="4"/>
  <c r="EA31" i="4" s="1"/>
  <c r="CX31" i="4"/>
  <c r="DX31" i="4" s="1"/>
  <c r="CW31" i="4"/>
  <c r="DU31" i="4" s="1"/>
  <c r="CV31" i="4"/>
  <c r="CT31" i="4"/>
  <c r="FP31" i="4" s="1"/>
  <c r="CS31" i="4"/>
  <c r="FM31" i="4" s="1"/>
  <c r="CR31" i="4"/>
  <c r="FJ31" i="4" s="1"/>
  <c r="CQ31" i="4"/>
  <c r="FG31" i="4" s="1"/>
  <c r="CP31" i="4"/>
  <c r="FD31" i="4" s="1"/>
  <c r="CO31" i="4"/>
  <c r="FA31" i="4" s="1"/>
  <c r="CN31" i="4"/>
  <c r="EX31" i="4" s="1"/>
  <c r="CM31" i="4"/>
  <c r="EU31" i="4" s="1"/>
  <c r="CL31" i="4"/>
  <c r="ER31" i="4" s="1"/>
  <c r="CK31" i="4"/>
  <c r="EO31" i="4" s="1"/>
  <c r="CJ31" i="4"/>
  <c r="EL31" i="4" s="1"/>
  <c r="CI31" i="4"/>
  <c r="EI31" i="4" s="1"/>
  <c r="CH31" i="4"/>
  <c r="EF31" i="4" s="1"/>
  <c r="CG31" i="4"/>
  <c r="EC31" i="4" s="1"/>
  <c r="CF31" i="4"/>
  <c r="DZ31" i="4" s="1"/>
  <c r="CE31" i="4"/>
  <c r="DW31" i="4" s="1"/>
  <c r="CD31" i="4"/>
  <c r="DT31" i="4" s="1"/>
  <c r="DQ31" i="4"/>
  <c r="CA31" i="4"/>
  <c r="FO31" i="4" s="1"/>
  <c r="BZ31" i="4"/>
  <c r="FL31" i="4" s="1"/>
  <c r="BY31" i="4"/>
  <c r="FI31" i="4" s="1"/>
  <c r="BX31" i="4"/>
  <c r="FF31" i="4" s="1"/>
  <c r="BW31" i="4"/>
  <c r="FC31" i="4" s="1"/>
  <c r="BV31" i="4"/>
  <c r="EZ31" i="4" s="1"/>
  <c r="BU31" i="4"/>
  <c r="EW31" i="4" s="1"/>
  <c r="BT31" i="4"/>
  <c r="ET31" i="4" s="1"/>
  <c r="BS31" i="4"/>
  <c r="EQ31" i="4" s="1"/>
  <c r="BR31" i="4"/>
  <c r="EN31" i="4" s="1"/>
  <c r="BQ31" i="4"/>
  <c r="EK31" i="4" s="1"/>
  <c r="BP31" i="4"/>
  <c r="EH31" i="4" s="1"/>
  <c r="BO31" i="4"/>
  <c r="EE31" i="4" s="1"/>
  <c r="BN31" i="4"/>
  <c r="EB31" i="4" s="1"/>
  <c r="BM31" i="4"/>
  <c r="DY31" i="4" s="1"/>
  <c r="BL31" i="4"/>
  <c r="DV31" i="4" s="1"/>
  <c r="BK31" i="4"/>
  <c r="DS31" i="4" s="1"/>
  <c r="BJ31" i="4"/>
  <c r="DP31" i="4" s="1"/>
  <c r="DM30" i="4"/>
  <c r="FQ30" i="4" s="1"/>
  <c r="DL30" i="4"/>
  <c r="FN30" i="4" s="1"/>
  <c r="DK30" i="4"/>
  <c r="FK30" i="4" s="1"/>
  <c r="DJ30" i="4"/>
  <c r="FH30" i="4" s="1"/>
  <c r="DI30" i="4"/>
  <c r="FE30" i="4" s="1"/>
  <c r="DH30" i="4"/>
  <c r="FB30" i="4" s="1"/>
  <c r="DG30" i="4"/>
  <c r="EY30" i="4" s="1"/>
  <c r="DF30" i="4"/>
  <c r="EV30" i="4" s="1"/>
  <c r="DE30" i="4"/>
  <c r="ES30" i="4" s="1"/>
  <c r="DD30" i="4"/>
  <c r="EP30" i="4" s="1"/>
  <c r="DC30" i="4"/>
  <c r="EM30" i="4" s="1"/>
  <c r="DB30" i="4"/>
  <c r="EJ30" i="4" s="1"/>
  <c r="DA30" i="4"/>
  <c r="EG30" i="4" s="1"/>
  <c r="CZ30" i="4"/>
  <c r="ED30" i="4" s="1"/>
  <c r="CY30" i="4"/>
  <c r="EA30" i="4" s="1"/>
  <c r="CX30" i="4"/>
  <c r="DX30" i="4" s="1"/>
  <c r="CW30" i="4"/>
  <c r="DU30" i="4" s="1"/>
  <c r="CV30" i="4"/>
  <c r="CT30" i="4"/>
  <c r="FP30" i="4" s="1"/>
  <c r="CS30" i="4"/>
  <c r="FM30" i="4" s="1"/>
  <c r="CR30" i="4"/>
  <c r="FJ30" i="4" s="1"/>
  <c r="CQ30" i="4"/>
  <c r="FG30" i="4" s="1"/>
  <c r="CP30" i="4"/>
  <c r="FD30" i="4" s="1"/>
  <c r="CO30" i="4"/>
  <c r="FA30" i="4" s="1"/>
  <c r="CN30" i="4"/>
  <c r="EX30" i="4" s="1"/>
  <c r="CM30" i="4"/>
  <c r="EU30" i="4" s="1"/>
  <c r="CL30" i="4"/>
  <c r="ER30" i="4" s="1"/>
  <c r="CK30" i="4"/>
  <c r="EO30" i="4" s="1"/>
  <c r="CJ30" i="4"/>
  <c r="EL30" i="4" s="1"/>
  <c r="CI30" i="4"/>
  <c r="EI30" i="4" s="1"/>
  <c r="CH30" i="4"/>
  <c r="EF30" i="4" s="1"/>
  <c r="CG30" i="4"/>
  <c r="EC30" i="4" s="1"/>
  <c r="CF30" i="4"/>
  <c r="DZ30" i="4" s="1"/>
  <c r="CE30" i="4"/>
  <c r="DW30" i="4" s="1"/>
  <c r="CD30" i="4"/>
  <c r="DT30" i="4" s="1"/>
  <c r="DQ30" i="4"/>
  <c r="CA30" i="4"/>
  <c r="FO30" i="4" s="1"/>
  <c r="BZ30" i="4"/>
  <c r="FL30" i="4" s="1"/>
  <c r="BY30" i="4"/>
  <c r="FI30" i="4" s="1"/>
  <c r="BX30" i="4"/>
  <c r="FF30" i="4" s="1"/>
  <c r="BW30" i="4"/>
  <c r="FC30" i="4" s="1"/>
  <c r="BV30" i="4"/>
  <c r="EZ30" i="4" s="1"/>
  <c r="BU30" i="4"/>
  <c r="EW30" i="4" s="1"/>
  <c r="BT30" i="4"/>
  <c r="ET30" i="4" s="1"/>
  <c r="BS30" i="4"/>
  <c r="EQ30" i="4" s="1"/>
  <c r="BR30" i="4"/>
  <c r="EN30" i="4" s="1"/>
  <c r="BQ30" i="4"/>
  <c r="EK30" i="4" s="1"/>
  <c r="BP30" i="4"/>
  <c r="EH30" i="4" s="1"/>
  <c r="BO30" i="4"/>
  <c r="EE30" i="4" s="1"/>
  <c r="BN30" i="4"/>
  <c r="EB30" i="4" s="1"/>
  <c r="BM30" i="4"/>
  <c r="DY30" i="4" s="1"/>
  <c r="BL30" i="4"/>
  <c r="DV30" i="4" s="1"/>
  <c r="BK30" i="4"/>
  <c r="DS30" i="4" s="1"/>
  <c r="BJ30" i="4"/>
  <c r="DP30" i="4" s="1"/>
  <c r="FE29" i="4"/>
  <c r="DM29" i="4"/>
  <c r="FQ29" i="4" s="1"/>
  <c r="DL29" i="4"/>
  <c r="FN29" i="4" s="1"/>
  <c r="DK29" i="4"/>
  <c r="FK29" i="4" s="1"/>
  <c r="DJ29" i="4"/>
  <c r="FH29" i="4" s="1"/>
  <c r="DI29" i="4"/>
  <c r="DH29" i="4"/>
  <c r="FB29" i="4" s="1"/>
  <c r="DG29" i="4"/>
  <c r="EY29" i="4" s="1"/>
  <c r="DF29" i="4"/>
  <c r="EV29" i="4" s="1"/>
  <c r="DE29" i="4"/>
  <c r="ES29" i="4" s="1"/>
  <c r="DD29" i="4"/>
  <c r="EP29" i="4" s="1"/>
  <c r="DC29" i="4"/>
  <c r="EM29" i="4" s="1"/>
  <c r="DB29" i="4"/>
  <c r="EJ29" i="4" s="1"/>
  <c r="DA29" i="4"/>
  <c r="EG29" i="4" s="1"/>
  <c r="CZ29" i="4"/>
  <c r="ED29" i="4" s="1"/>
  <c r="CY29" i="4"/>
  <c r="EA29" i="4" s="1"/>
  <c r="CX29" i="4"/>
  <c r="DX29" i="4" s="1"/>
  <c r="CW29" i="4"/>
  <c r="DU29" i="4" s="1"/>
  <c r="CV29" i="4"/>
  <c r="CT29" i="4"/>
  <c r="FP29" i="4" s="1"/>
  <c r="CS29" i="4"/>
  <c r="FM29" i="4" s="1"/>
  <c r="CR29" i="4"/>
  <c r="FJ29" i="4" s="1"/>
  <c r="CQ29" i="4"/>
  <c r="FG29" i="4" s="1"/>
  <c r="CP29" i="4"/>
  <c r="FD29" i="4" s="1"/>
  <c r="CO29" i="4"/>
  <c r="FA29" i="4" s="1"/>
  <c r="CN29" i="4"/>
  <c r="EX29" i="4" s="1"/>
  <c r="CM29" i="4"/>
  <c r="EU29" i="4" s="1"/>
  <c r="CL29" i="4"/>
  <c r="ER29" i="4" s="1"/>
  <c r="CK29" i="4"/>
  <c r="EO29" i="4" s="1"/>
  <c r="CJ29" i="4"/>
  <c r="EL29" i="4" s="1"/>
  <c r="CI29" i="4"/>
  <c r="EI29" i="4" s="1"/>
  <c r="CH29" i="4"/>
  <c r="EF29" i="4" s="1"/>
  <c r="CG29" i="4"/>
  <c r="EC29" i="4" s="1"/>
  <c r="CF29" i="4"/>
  <c r="DZ29" i="4" s="1"/>
  <c r="CE29" i="4"/>
  <c r="DW29" i="4" s="1"/>
  <c r="CD29" i="4"/>
  <c r="DT29" i="4" s="1"/>
  <c r="CA29" i="4"/>
  <c r="FO29" i="4" s="1"/>
  <c r="BZ29" i="4"/>
  <c r="FL29" i="4" s="1"/>
  <c r="BY29" i="4"/>
  <c r="FI29" i="4" s="1"/>
  <c r="BX29" i="4"/>
  <c r="FF29" i="4" s="1"/>
  <c r="BW29" i="4"/>
  <c r="FC29" i="4" s="1"/>
  <c r="BV29" i="4"/>
  <c r="EZ29" i="4" s="1"/>
  <c r="BU29" i="4"/>
  <c r="EW29" i="4" s="1"/>
  <c r="BT29" i="4"/>
  <c r="ET29" i="4" s="1"/>
  <c r="BS29" i="4"/>
  <c r="EQ29" i="4" s="1"/>
  <c r="BR29" i="4"/>
  <c r="EN29" i="4" s="1"/>
  <c r="BQ29" i="4"/>
  <c r="EK29" i="4" s="1"/>
  <c r="BP29" i="4"/>
  <c r="EH29" i="4" s="1"/>
  <c r="BO29" i="4"/>
  <c r="EE29" i="4" s="1"/>
  <c r="BN29" i="4"/>
  <c r="EB29" i="4" s="1"/>
  <c r="BM29" i="4"/>
  <c r="DY29" i="4" s="1"/>
  <c r="BL29" i="4"/>
  <c r="DV29" i="4" s="1"/>
  <c r="BK29" i="4"/>
  <c r="DS29" i="4" s="1"/>
  <c r="BJ29" i="4"/>
  <c r="DP29" i="4" s="1"/>
  <c r="FK28" i="4"/>
  <c r="DM28" i="4"/>
  <c r="FQ28" i="4" s="1"/>
  <c r="DL28" i="4"/>
  <c r="FN28" i="4" s="1"/>
  <c r="DK28" i="4"/>
  <c r="DJ28" i="4"/>
  <c r="FH28" i="4" s="1"/>
  <c r="DI28" i="4"/>
  <c r="FE28" i="4" s="1"/>
  <c r="DH28" i="4"/>
  <c r="FB28" i="4" s="1"/>
  <c r="DG28" i="4"/>
  <c r="EY28" i="4" s="1"/>
  <c r="DF28" i="4"/>
  <c r="EV28" i="4" s="1"/>
  <c r="DE28" i="4"/>
  <c r="ES28" i="4" s="1"/>
  <c r="DD28" i="4"/>
  <c r="EP28" i="4" s="1"/>
  <c r="DC28" i="4"/>
  <c r="EM28" i="4" s="1"/>
  <c r="DB28" i="4"/>
  <c r="EJ28" i="4" s="1"/>
  <c r="DA28" i="4"/>
  <c r="EG28" i="4" s="1"/>
  <c r="CZ28" i="4"/>
  <c r="ED28" i="4" s="1"/>
  <c r="CY28" i="4"/>
  <c r="EA28" i="4" s="1"/>
  <c r="CX28" i="4"/>
  <c r="DX28" i="4" s="1"/>
  <c r="CW28" i="4"/>
  <c r="DU28" i="4" s="1"/>
  <c r="CV28" i="4"/>
  <c r="CT28" i="4"/>
  <c r="FP28" i="4" s="1"/>
  <c r="CS28" i="4"/>
  <c r="FM28" i="4" s="1"/>
  <c r="CR28" i="4"/>
  <c r="FJ28" i="4" s="1"/>
  <c r="CQ28" i="4"/>
  <c r="FG28" i="4" s="1"/>
  <c r="CP28" i="4"/>
  <c r="FD28" i="4" s="1"/>
  <c r="CO28" i="4"/>
  <c r="FA28" i="4" s="1"/>
  <c r="CN28" i="4"/>
  <c r="EX28" i="4" s="1"/>
  <c r="CM28" i="4"/>
  <c r="EU28" i="4" s="1"/>
  <c r="CL28" i="4"/>
  <c r="ER28" i="4" s="1"/>
  <c r="CK28" i="4"/>
  <c r="EO28" i="4" s="1"/>
  <c r="CJ28" i="4"/>
  <c r="EL28" i="4" s="1"/>
  <c r="CI28" i="4"/>
  <c r="EI28" i="4" s="1"/>
  <c r="CH28" i="4"/>
  <c r="EF28" i="4" s="1"/>
  <c r="CG28" i="4"/>
  <c r="EC28" i="4" s="1"/>
  <c r="CF28" i="4"/>
  <c r="DZ28" i="4" s="1"/>
  <c r="CE28" i="4"/>
  <c r="DW28" i="4" s="1"/>
  <c r="CD28" i="4"/>
  <c r="DT28" i="4" s="1"/>
  <c r="DQ28" i="4"/>
  <c r="CA28" i="4"/>
  <c r="FO28" i="4" s="1"/>
  <c r="BZ28" i="4"/>
  <c r="FL28" i="4" s="1"/>
  <c r="BY28" i="4"/>
  <c r="FI28" i="4" s="1"/>
  <c r="BX28" i="4"/>
  <c r="FF28" i="4" s="1"/>
  <c r="BW28" i="4"/>
  <c r="FC28" i="4" s="1"/>
  <c r="BV28" i="4"/>
  <c r="EZ28" i="4" s="1"/>
  <c r="BU28" i="4"/>
  <c r="EW28" i="4" s="1"/>
  <c r="BT28" i="4"/>
  <c r="ET28" i="4" s="1"/>
  <c r="BS28" i="4"/>
  <c r="EQ28" i="4" s="1"/>
  <c r="BR28" i="4"/>
  <c r="EN28" i="4" s="1"/>
  <c r="BQ28" i="4"/>
  <c r="EK28" i="4" s="1"/>
  <c r="BP28" i="4"/>
  <c r="EH28" i="4" s="1"/>
  <c r="BO28" i="4"/>
  <c r="EE28" i="4" s="1"/>
  <c r="BN28" i="4"/>
  <c r="EB28" i="4" s="1"/>
  <c r="BM28" i="4"/>
  <c r="DY28" i="4" s="1"/>
  <c r="BL28" i="4"/>
  <c r="DV28" i="4" s="1"/>
  <c r="BK28" i="4"/>
  <c r="DS28" i="4" s="1"/>
  <c r="BJ28" i="4"/>
  <c r="DP28" i="4" s="1"/>
  <c r="DM27" i="4"/>
  <c r="FQ27" i="4" s="1"/>
  <c r="DL27" i="4"/>
  <c r="FN27" i="4" s="1"/>
  <c r="DK27" i="4"/>
  <c r="FK27" i="4" s="1"/>
  <c r="DJ27" i="4"/>
  <c r="FH27" i="4" s="1"/>
  <c r="DI27" i="4"/>
  <c r="FE27" i="4" s="1"/>
  <c r="DH27" i="4"/>
  <c r="FB27" i="4" s="1"/>
  <c r="DG27" i="4"/>
  <c r="EY27" i="4" s="1"/>
  <c r="DF27" i="4"/>
  <c r="EV27" i="4" s="1"/>
  <c r="DE27" i="4"/>
  <c r="ES27" i="4" s="1"/>
  <c r="DD27" i="4"/>
  <c r="EP27" i="4" s="1"/>
  <c r="DC27" i="4"/>
  <c r="EM27" i="4" s="1"/>
  <c r="DB27" i="4"/>
  <c r="EJ27" i="4" s="1"/>
  <c r="DA27" i="4"/>
  <c r="EG27" i="4" s="1"/>
  <c r="CZ27" i="4"/>
  <c r="ED27" i="4" s="1"/>
  <c r="CY27" i="4"/>
  <c r="EA27" i="4" s="1"/>
  <c r="CX27" i="4"/>
  <c r="DX27" i="4" s="1"/>
  <c r="CW27" i="4"/>
  <c r="DU27" i="4" s="1"/>
  <c r="CV27" i="4"/>
  <c r="CT27" i="4"/>
  <c r="FP27" i="4" s="1"/>
  <c r="CS27" i="4"/>
  <c r="FM27" i="4" s="1"/>
  <c r="CR27" i="4"/>
  <c r="FJ27" i="4" s="1"/>
  <c r="CQ27" i="4"/>
  <c r="FG27" i="4" s="1"/>
  <c r="CP27" i="4"/>
  <c r="FD27" i="4" s="1"/>
  <c r="CO27" i="4"/>
  <c r="FA27" i="4" s="1"/>
  <c r="CN27" i="4"/>
  <c r="EX27" i="4" s="1"/>
  <c r="CM27" i="4"/>
  <c r="EU27" i="4" s="1"/>
  <c r="CL27" i="4"/>
  <c r="ER27" i="4" s="1"/>
  <c r="CK27" i="4"/>
  <c r="EO27" i="4" s="1"/>
  <c r="CJ27" i="4"/>
  <c r="EL27" i="4" s="1"/>
  <c r="CI27" i="4"/>
  <c r="EI27" i="4" s="1"/>
  <c r="CH27" i="4"/>
  <c r="EF27" i="4" s="1"/>
  <c r="CG27" i="4"/>
  <c r="EC27" i="4" s="1"/>
  <c r="CF27" i="4"/>
  <c r="DZ27" i="4" s="1"/>
  <c r="CE27" i="4"/>
  <c r="DW27" i="4" s="1"/>
  <c r="CD27" i="4"/>
  <c r="DT27" i="4" s="1"/>
  <c r="DQ27" i="4"/>
  <c r="CA27" i="4"/>
  <c r="FO27" i="4" s="1"/>
  <c r="BZ27" i="4"/>
  <c r="FL27" i="4" s="1"/>
  <c r="BY27" i="4"/>
  <c r="FI27" i="4" s="1"/>
  <c r="BX27" i="4"/>
  <c r="FF27" i="4" s="1"/>
  <c r="BW27" i="4"/>
  <c r="FC27" i="4" s="1"/>
  <c r="BV27" i="4"/>
  <c r="EZ27" i="4" s="1"/>
  <c r="BU27" i="4"/>
  <c r="EW27" i="4" s="1"/>
  <c r="BT27" i="4"/>
  <c r="ET27" i="4" s="1"/>
  <c r="BS27" i="4"/>
  <c r="EQ27" i="4" s="1"/>
  <c r="BR27" i="4"/>
  <c r="EN27" i="4" s="1"/>
  <c r="BQ27" i="4"/>
  <c r="EK27" i="4" s="1"/>
  <c r="BP27" i="4"/>
  <c r="EH27" i="4" s="1"/>
  <c r="BO27" i="4"/>
  <c r="EE27" i="4" s="1"/>
  <c r="BN27" i="4"/>
  <c r="EB27" i="4" s="1"/>
  <c r="BM27" i="4"/>
  <c r="DY27" i="4" s="1"/>
  <c r="BL27" i="4"/>
  <c r="DV27" i="4" s="1"/>
  <c r="BK27" i="4"/>
  <c r="DS27" i="4" s="1"/>
  <c r="BJ27" i="4"/>
  <c r="DP27" i="4" s="1"/>
  <c r="DV26" i="4"/>
  <c r="DM26" i="4"/>
  <c r="FQ26" i="4" s="1"/>
  <c r="DL26" i="4"/>
  <c r="FN26" i="4" s="1"/>
  <c r="DK26" i="4"/>
  <c r="FK26" i="4" s="1"/>
  <c r="DJ26" i="4"/>
  <c r="FH26" i="4" s="1"/>
  <c r="DI26" i="4"/>
  <c r="FE26" i="4" s="1"/>
  <c r="DH26" i="4"/>
  <c r="FB26" i="4" s="1"/>
  <c r="DG26" i="4"/>
  <c r="EY26" i="4" s="1"/>
  <c r="DF26" i="4"/>
  <c r="EV26" i="4" s="1"/>
  <c r="DE26" i="4"/>
  <c r="ES26" i="4" s="1"/>
  <c r="DD26" i="4"/>
  <c r="EP26" i="4" s="1"/>
  <c r="DC26" i="4"/>
  <c r="EM26" i="4" s="1"/>
  <c r="DB26" i="4"/>
  <c r="EJ26" i="4" s="1"/>
  <c r="DA26" i="4"/>
  <c r="EG26" i="4" s="1"/>
  <c r="CZ26" i="4"/>
  <c r="ED26" i="4" s="1"/>
  <c r="CY26" i="4"/>
  <c r="EA26" i="4" s="1"/>
  <c r="CX26" i="4"/>
  <c r="DX26" i="4" s="1"/>
  <c r="CW26" i="4"/>
  <c r="DU26" i="4" s="1"/>
  <c r="CV26" i="4"/>
  <c r="CT26" i="4"/>
  <c r="FP26" i="4" s="1"/>
  <c r="CS26" i="4"/>
  <c r="FM26" i="4" s="1"/>
  <c r="CR26" i="4"/>
  <c r="FJ26" i="4" s="1"/>
  <c r="CQ26" i="4"/>
  <c r="FG26" i="4" s="1"/>
  <c r="CP26" i="4"/>
  <c r="FD26" i="4" s="1"/>
  <c r="CO26" i="4"/>
  <c r="FA26" i="4" s="1"/>
  <c r="CN26" i="4"/>
  <c r="EX26" i="4" s="1"/>
  <c r="CM26" i="4"/>
  <c r="EU26" i="4" s="1"/>
  <c r="CL26" i="4"/>
  <c r="ER26" i="4" s="1"/>
  <c r="CK26" i="4"/>
  <c r="EO26" i="4" s="1"/>
  <c r="CJ26" i="4"/>
  <c r="EL26" i="4" s="1"/>
  <c r="CI26" i="4"/>
  <c r="EI26" i="4" s="1"/>
  <c r="CH26" i="4"/>
  <c r="EF26" i="4" s="1"/>
  <c r="CG26" i="4"/>
  <c r="EC26" i="4" s="1"/>
  <c r="CF26" i="4"/>
  <c r="DZ26" i="4" s="1"/>
  <c r="CE26" i="4"/>
  <c r="DW26" i="4" s="1"/>
  <c r="CD26" i="4"/>
  <c r="DT26" i="4" s="1"/>
  <c r="DQ26" i="4"/>
  <c r="CA26" i="4"/>
  <c r="FO26" i="4" s="1"/>
  <c r="BZ26" i="4"/>
  <c r="FL26" i="4" s="1"/>
  <c r="BY26" i="4"/>
  <c r="FI26" i="4" s="1"/>
  <c r="BX26" i="4"/>
  <c r="FF26" i="4" s="1"/>
  <c r="BW26" i="4"/>
  <c r="FC26" i="4" s="1"/>
  <c r="BV26" i="4"/>
  <c r="EZ26" i="4" s="1"/>
  <c r="BU26" i="4"/>
  <c r="EW26" i="4" s="1"/>
  <c r="BT26" i="4"/>
  <c r="ET26" i="4" s="1"/>
  <c r="BS26" i="4"/>
  <c r="EQ26" i="4" s="1"/>
  <c r="BR26" i="4"/>
  <c r="EN26" i="4" s="1"/>
  <c r="BQ26" i="4"/>
  <c r="EK26" i="4" s="1"/>
  <c r="BP26" i="4"/>
  <c r="EH26" i="4" s="1"/>
  <c r="BO26" i="4"/>
  <c r="EE26" i="4" s="1"/>
  <c r="BN26" i="4"/>
  <c r="EB26" i="4" s="1"/>
  <c r="BM26" i="4"/>
  <c r="DY26" i="4" s="1"/>
  <c r="BL26" i="4"/>
  <c r="BK26" i="4"/>
  <c r="DS26" i="4" s="1"/>
  <c r="BJ26" i="4"/>
  <c r="DP26" i="4" s="1"/>
  <c r="FE25" i="4"/>
  <c r="EG25" i="4"/>
  <c r="DY25" i="4"/>
  <c r="DM25" i="4"/>
  <c r="FQ25" i="4" s="1"/>
  <c r="DL25" i="4"/>
  <c r="FN25" i="4" s="1"/>
  <c r="DK25" i="4"/>
  <c r="FK25" i="4" s="1"/>
  <c r="DJ25" i="4"/>
  <c r="FH25" i="4" s="1"/>
  <c r="DI25" i="4"/>
  <c r="DH25" i="4"/>
  <c r="FB25" i="4" s="1"/>
  <c r="DG25" i="4"/>
  <c r="EY25" i="4" s="1"/>
  <c r="DF25" i="4"/>
  <c r="EV25" i="4" s="1"/>
  <c r="DE25" i="4"/>
  <c r="ES25" i="4" s="1"/>
  <c r="DD25" i="4"/>
  <c r="EP25" i="4" s="1"/>
  <c r="DC25" i="4"/>
  <c r="EM25" i="4" s="1"/>
  <c r="DB25" i="4"/>
  <c r="EJ25" i="4" s="1"/>
  <c r="DA25" i="4"/>
  <c r="CZ25" i="4"/>
  <c r="ED25" i="4" s="1"/>
  <c r="CY25" i="4"/>
  <c r="EA25" i="4" s="1"/>
  <c r="CX25" i="4"/>
  <c r="DX25" i="4" s="1"/>
  <c r="CW25" i="4"/>
  <c r="DU25" i="4" s="1"/>
  <c r="CV25" i="4"/>
  <c r="CT25" i="4"/>
  <c r="FP25" i="4" s="1"/>
  <c r="CS25" i="4"/>
  <c r="FM25" i="4" s="1"/>
  <c r="CR25" i="4"/>
  <c r="FJ25" i="4" s="1"/>
  <c r="CQ25" i="4"/>
  <c r="FG25" i="4" s="1"/>
  <c r="CP25" i="4"/>
  <c r="FD25" i="4" s="1"/>
  <c r="CO25" i="4"/>
  <c r="FA25" i="4" s="1"/>
  <c r="CN25" i="4"/>
  <c r="EX25" i="4" s="1"/>
  <c r="CM25" i="4"/>
  <c r="EU25" i="4" s="1"/>
  <c r="CL25" i="4"/>
  <c r="ER25" i="4" s="1"/>
  <c r="CK25" i="4"/>
  <c r="EO25" i="4" s="1"/>
  <c r="CJ25" i="4"/>
  <c r="EL25" i="4" s="1"/>
  <c r="CI25" i="4"/>
  <c r="EI25" i="4" s="1"/>
  <c r="CH25" i="4"/>
  <c r="EF25" i="4" s="1"/>
  <c r="CG25" i="4"/>
  <c r="EC25" i="4" s="1"/>
  <c r="CF25" i="4"/>
  <c r="DZ25" i="4" s="1"/>
  <c r="CE25" i="4"/>
  <c r="DW25" i="4" s="1"/>
  <c r="CD25" i="4"/>
  <c r="DT25" i="4" s="1"/>
  <c r="DQ25" i="4"/>
  <c r="CA25" i="4"/>
  <c r="FO25" i="4" s="1"/>
  <c r="BZ25" i="4"/>
  <c r="FL25" i="4" s="1"/>
  <c r="BY25" i="4"/>
  <c r="FI25" i="4" s="1"/>
  <c r="BX25" i="4"/>
  <c r="FF25" i="4" s="1"/>
  <c r="BW25" i="4"/>
  <c r="FC25" i="4" s="1"/>
  <c r="BV25" i="4"/>
  <c r="EZ25" i="4" s="1"/>
  <c r="BU25" i="4"/>
  <c r="EW25" i="4" s="1"/>
  <c r="BT25" i="4"/>
  <c r="ET25" i="4" s="1"/>
  <c r="BS25" i="4"/>
  <c r="EQ25" i="4" s="1"/>
  <c r="BR25" i="4"/>
  <c r="EN25" i="4" s="1"/>
  <c r="BQ25" i="4"/>
  <c r="EK25" i="4" s="1"/>
  <c r="BP25" i="4"/>
  <c r="EH25" i="4" s="1"/>
  <c r="BO25" i="4"/>
  <c r="EE25" i="4" s="1"/>
  <c r="BN25" i="4"/>
  <c r="EB25" i="4" s="1"/>
  <c r="BM25" i="4"/>
  <c r="BL25" i="4"/>
  <c r="DV25" i="4" s="1"/>
  <c r="BK25" i="4"/>
  <c r="DS25" i="4" s="1"/>
  <c r="BJ25" i="4"/>
  <c r="DP25" i="4" s="1"/>
  <c r="DM24" i="4"/>
  <c r="FQ24" i="4" s="1"/>
  <c r="DL24" i="4"/>
  <c r="FN24" i="4" s="1"/>
  <c r="DK24" i="4"/>
  <c r="FK24" i="4" s="1"/>
  <c r="DJ24" i="4"/>
  <c r="FH24" i="4" s="1"/>
  <c r="DI24" i="4"/>
  <c r="FE24" i="4" s="1"/>
  <c r="DH24" i="4"/>
  <c r="FB24" i="4" s="1"/>
  <c r="DG24" i="4"/>
  <c r="EY24" i="4" s="1"/>
  <c r="DF24" i="4"/>
  <c r="EV24" i="4" s="1"/>
  <c r="DE24" i="4"/>
  <c r="ES24" i="4" s="1"/>
  <c r="DD24" i="4"/>
  <c r="EP24" i="4" s="1"/>
  <c r="DC24" i="4"/>
  <c r="EM24" i="4" s="1"/>
  <c r="DB24" i="4"/>
  <c r="EJ24" i="4" s="1"/>
  <c r="DA24" i="4"/>
  <c r="EG24" i="4" s="1"/>
  <c r="CZ24" i="4"/>
  <c r="ED24" i="4" s="1"/>
  <c r="CY24" i="4"/>
  <c r="EA24" i="4" s="1"/>
  <c r="CX24" i="4"/>
  <c r="DX24" i="4" s="1"/>
  <c r="CW24" i="4"/>
  <c r="DU24" i="4" s="1"/>
  <c r="CV24" i="4"/>
  <c r="CT24" i="4"/>
  <c r="FP24" i="4" s="1"/>
  <c r="CS24" i="4"/>
  <c r="FM24" i="4" s="1"/>
  <c r="CR24" i="4"/>
  <c r="FJ24" i="4" s="1"/>
  <c r="CQ24" i="4"/>
  <c r="FG24" i="4" s="1"/>
  <c r="CP24" i="4"/>
  <c r="FD24" i="4" s="1"/>
  <c r="CO24" i="4"/>
  <c r="FA24" i="4" s="1"/>
  <c r="CN24" i="4"/>
  <c r="EX24" i="4" s="1"/>
  <c r="CM24" i="4"/>
  <c r="EU24" i="4" s="1"/>
  <c r="CL24" i="4"/>
  <c r="ER24" i="4" s="1"/>
  <c r="CK24" i="4"/>
  <c r="EO24" i="4" s="1"/>
  <c r="CJ24" i="4"/>
  <c r="EL24" i="4" s="1"/>
  <c r="CI24" i="4"/>
  <c r="EI24" i="4" s="1"/>
  <c r="CH24" i="4"/>
  <c r="EF24" i="4" s="1"/>
  <c r="CG24" i="4"/>
  <c r="EC24" i="4" s="1"/>
  <c r="CF24" i="4"/>
  <c r="DZ24" i="4" s="1"/>
  <c r="CE24" i="4"/>
  <c r="DW24" i="4" s="1"/>
  <c r="CD24" i="4"/>
  <c r="DT24" i="4" s="1"/>
  <c r="CA24" i="4"/>
  <c r="FO24" i="4" s="1"/>
  <c r="BZ24" i="4"/>
  <c r="FL24" i="4" s="1"/>
  <c r="BY24" i="4"/>
  <c r="FI24" i="4" s="1"/>
  <c r="BX24" i="4"/>
  <c r="FF24" i="4" s="1"/>
  <c r="BW24" i="4"/>
  <c r="FC24" i="4" s="1"/>
  <c r="BV24" i="4"/>
  <c r="EZ24" i="4" s="1"/>
  <c r="BU24" i="4"/>
  <c r="EW24" i="4" s="1"/>
  <c r="BT24" i="4"/>
  <c r="ET24" i="4" s="1"/>
  <c r="BS24" i="4"/>
  <c r="EQ24" i="4" s="1"/>
  <c r="BR24" i="4"/>
  <c r="EN24" i="4" s="1"/>
  <c r="BQ24" i="4"/>
  <c r="EK24" i="4" s="1"/>
  <c r="BP24" i="4"/>
  <c r="EH24" i="4" s="1"/>
  <c r="BO24" i="4"/>
  <c r="EE24" i="4" s="1"/>
  <c r="BN24" i="4"/>
  <c r="EB24" i="4" s="1"/>
  <c r="BM24" i="4"/>
  <c r="DY24" i="4" s="1"/>
  <c r="BL24" i="4"/>
  <c r="DV24" i="4" s="1"/>
  <c r="BK24" i="4"/>
  <c r="DS24" i="4" s="1"/>
  <c r="BJ24" i="4"/>
  <c r="DP24" i="4" s="1"/>
  <c r="DM23" i="4"/>
  <c r="FQ23" i="4" s="1"/>
  <c r="DL23" i="4"/>
  <c r="FN23" i="4" s="1"/>
  <c r="DK23" i="4"/>
  <c r="FK23" i="4" s="1"/>
  <c r="DJ23" i="4"/>
  <c r="FH23" i="4" s="1"/>
  <c r="DI23" i="4"/>
  <c r="FE23" i="4" s="1"/>
  <c r="DH23" i="4"/>
  <c r="FB23" i="4" s="1"/>
  <c r="DG23" i="4"/>
  <c r="EY23" i="4" s="1"/>
  <c r="DF23" i="4"/>
  <c r="EV23" i="4" s="1"/>
  <c r="DE23" i="4"/>
  <c r="ES23" i="4" s="1"/>
  <c r="DD23" i="4"/>
  <c r="EP23" i="4" s="1"/>
  <c r="DC23" i="4"/>
  <c r="EM23" i="4" s="1"/>
  <c r="DB23" i="4"/>
  <c r="EJ23" i="4" s="1"/>
  <c r="DA23" i="4"/>
  <c r="EG23" i="4" s="1"/>
  <c r="CZ23" i="4"/>
  <c r="ED23" i="4" s="1"/>
  <c r="CY23" i="4"/>
  <c r="EA23" i="4" s="1"/>
  <c r="CX23" i="4"/>
  <c r="DX23" i="4" s="1"/>
  <c r="CW23" i="4"/>
  <c r="DU23" i="4" s="1"/>
  <c r="CV23" i="4"/>
  <c r="CT23" i="4"/>
  <c r="FP23" i="4" s="1"/>
  <c r="CS23" i="4"/>
  <c r="FM23" i="4" s="1"/>
  <c r="CR23" i="4"/>
  <c r="FJ23" i="4" s="1"/>
  <c r="CQ23" i="4"/>
  <c r="FG23" i="4" s="1"/>
  <c r="CP23" i="4"/>
  <c r="FD23" i="4" s="1"/>
  <c r="CO23" i="4"/>
  <c r="FA23" i="4" s="1"/>
  <c r="CN23" i="4"/>
  <c r="EX23" i="4" s="1"/>
  <c r="CM23" i="4"/>
  <c r="EU23" i="4" s="1"/>
  <c r="CL23" i="4"/>
  <c r="ER23" i="4" s="1"/>
  <c r="CK23" i="4"/>
  <c r="EO23" i="4" s="1"/>
  <c r="CJ23" i="4"/>
  <c r="EL23" i="4" s="1"/>
  <c r="CI23" i="4"/>
  <c r="EI23" i="4" s="1"/>
  <c r="CH23" i="4"/>
  <c r="EF23" i="4" s="1"/>
  <c r="CG23" i="4"/>
  <c r="EC23" i="4" s="1"/>
  <c r="CF23" i="4"/>
  <c r="DZ23" i="4" s="1"/>
  <c r="CE23" i="4"/>
  <c r="DW23" i="4" s="1"/>
  <c r="CD23" i="4"/>
  <c r="DT23" i="4" s="1"/>
  <c r="DQ23" i="4"/>
  <c r="CA23" i="4"/>
  <c r="FO23" i="4" s="1"/>
  <c r="BZ23" i="4"/>
  <c r="FL23" i="4" s="1"/>
  <c r="BY23" i="4"/>
  <c r="FI23" i="4" s="1"/>
  <c r="BX23" i="4"/>
  <c r="FF23" i="4" s="1"/>
  <c r="BW23" i="4"/>
  <c r="FC23" i="4" s="1"/>
  <c r="BV23" i="4"/>
  <c r="EZ23" i="4" s="1"/>
  <c r="BU23" i="4"/>
  <c r="EW23" i="4" s="1"/>
  <c r="BT23" i="4"/>
  <c r="ET23" i="4" s="1"/>
  <c r="BS23" i="4"/>
  <c r="EQ23" i="4" s="1"/>
  <c r="BR23" i="4"/>
  <c r="EN23" i="4" s="1"/>
  <c r="BQ23" i="4"/>
  <c r="EK23" i="4" s="1"/>
  <c r="BP23" i="4"/>
  <c r="EH23" i="4" s="1"/>
  <c r="BO23" i="4"/>
  <c r="EE23" i="4" s="1"/>
  <c r="BN23" i="4"/>
  <c r="EB23" i="4" s="1"/>
  <c r="BM23" i="4"/>
  <c r="DY23" i="4" s="1"/>
  <c r="BL23" i="4"/>
  <c r="DV23" i="4" s="1"/>
  <c r="BK23" i="4"/>
  <c r="DS23" i="4" s="1"/>
  <c r="BJ23" i="4"/>
  <c r="DP23" i="4" s="1"/>
  <c r="ED22" i="4"/>
  <c r="DM22" i="4"/>
  <c r="FQ22" i="4" s="1"/>
  <c r="DL22" i="4"/>
  <c r="FN22" i="4" s="1"/>
  <c r="DK22" i="4"/>
  <c r="FK22" i="4" s="1"/>
  <c r="DJ22" i="4"/>
  <c r="FH22" i="4" s="1"/>
  <c r="DI22" i="4"/>
  <c r="FE22" i="4" s="1"/>
  <c r="DH22" i="4"/>
  <c r="FB22" i="4" s="1"/>
  <c r="DG22" i="4"/>
  <c r="EY22" i="4" s="1"/>
  <c r="DF22" i="4"/>
  <c r="EV22" i="4" s="1"/>
  <c r="DE22" i="4"/>
  <c r="ES22" i="4" s="1"/>
  <c r="DD22" i="4"/>
  <c r="EP22" i="4" s="1"/>
  <c r="DC22" i="4"/>
  <c r="EM22" i="4" s="1"/>
  <c r="DB22" i="4"/>
  <c r="EJ22" i="4" s="1"/>
  <c r="DA22" i="4"/>
  <c r="EG22" i="4" s="1"/>
  <c r="CZ22" i="4"/>
  <c r="CY22" i="4"/>
  <c r="EA22" i="4" s="1"/>
  <c r="CX22" i="4"/>
  <c r="DX22" i="4" s="1"/>
  <c r="CW22" i="4"/>
  <c r="DU22" i="4" s="1"/>
  <c r="CV22" i="4"/>
  <c r="CT22" i="4"/>
  <c r="FP22" i="4" s="1"/>
  <c r="CS22" i="4"/>
  <c r="FM22" i="4" s="1"/>
  <c r="CR22" i="4"/>
  <c r="FJ22" i="4" s="1"/>
  <c r="CQ22" i="4"/>
  <c r="FG22" i="4" s="1"/>
  <c r="CP22" i="4"/>
  <c r="FD22" i="4" s="1"/>
  <c r="CO22" i="4"/>
  <c r="FA22" i="4" s="1"/>
  <c r="CN22" i="4"/>
  <c r="EX22" i="4" s="1"/>
  <c r="CM22" i="4"/>
  <c r="EU22" i="4" s="1"/>
  <c r="CL22" i="4"/>
  <c r="ER22" i="4" s="1"/>
  <c r="CK22" i="4"/>
  <c r="EO22" i="4" s="1"/>
  <c r="CJ22" i="4"/>
  <c r="EL22" i="4" s="1"/>
  <c r="CI22" i="4"/>
  <c r="EI22" i="4" s="1"/>
  <c r="CH22" i="4"/>
  <c r="EF22" i="4" s="1"/>
  <c r="CG22" i="4"/>
  <c r="EC22" i="4" s="1"/>
  <c r="CF22" i="4"/>
  <c r="DZ22" i="4" s="1"/>
  <c r="CE22" i="4"/>
  <c r="DW22" i="4" s="1"/>
  <c r="CD22" i="4"/>
  <c r="DT22" i="4" s="1"/>
  <c r="DQ22" i="4"/>
  <c r="CA22" i="4"/>
  <c r="FO22" i="4" s="1"/>
  <c r="BZ22" i="4"/>
  <c r="FL22" i="4" s="1"/>
  <c r="BY22" i="4"/>
  <c r="FI22" i="4" s="1"/>
  <c r="BX22" i="4"/>
  <c r="FF22" i="4" s="1"/>
  <c r="BW22" i="4"/>
  <c r="FC22" i="4" s="1"/>
  <c r="BV22" i="4"/>
  <c r="EZ22" i="4" s="1"/>
  <c r="BU22" i="4"/>
  <c r="EW22" i="4" s="1"/>
  <c r="BT22" i="4"/>
  <c r="ET22" i="4" s="1"/>
  <c r="BS22" i="4"/>
  <c r="EQ22" i="4" s="1"/>
  <c r="BR22" i="4"/>
  <c r="EN22" i="4" s="1"/>
  <c r="BQ22" i="4"/>
  <c r="EK22" i="4" s="1"/>
  <c r="BP22" i="4"/>
  <c r="EH22" i="4" s="1"/>
  <c r="BO22" i="4"/>
  <c r="EE22" i="4" s="1"/>
  <c r="BN22" i="4"/>
  <c r="EB22" i="4" s="1"/>
  <c r="BM22" i="4"/>
  <c r="DY22" i="4" s="1"/>
  <c r="BL22" i="4"/>
  <c r="DV22" i="4" s="1"/>
  <c r="BK22" i="4"/>
  <c r="DS22" i="4" s="1"/>
  <c r="BJ22" i="4"/>
  <c r="DP22" i="4" s="1"/>
  <c r="DM21" i="4"/>
  <c r="FQ21" i="4" s="1"/>
  <c r="DL21" i="4"/>
  <c r="FN21" i="4" s="1"/>
  <c r="DK21" i="4"/>
  <c r="FK21" i="4" s="1"/>
  <c r="DJ21" i="4"/>
  <c r="FH21" i="4" s="1"/>
  <c r="DI21" i="4"/>
  <c r="FE21" i="4" s="1"/>
  <c r="DH21" i="4"/>
  <c r="FB21" i="4" s="1"/>
  <c r="DG21" i="4"/>
  <c r="EY21" i="4" s="1"/>
  <c r="DF21" i="4"/>
  <c r="EV21" i="4" s="1"/>
  <c r="DE21" i="4"/>
  <c r="ES21" i="4" s="1"/>
  <c r="DD21" i="4"/>
  <c r="EP21" i="4" s="1"/>
  <c r="DC21" i="4"/>
  <c r="EM21" i="4" s="1"/>
  <c r="DB21" i="4"/>
  <c r="EJ21" i="4" s="1"/>
  <c r="DA21" i="4"/>
  <c r="EG21" i="4" s="1"/>
  <c r="CZ21" i="4"/>
  <c r="ED21" i="4" s="1"/>
  <c r="CY21" i="4"/>
  <c r="EA21" i="4" s="1"/>
  <c r="CX21" i="4"/>
  <c r="DX21" i="4" s="1"/>
  <c r="CW21" i="4"/>
  <c r="DU21" i="4" s="1"/>
  <c r="CV21" i="4"/>
  <c r="CT21" i="4"/>
  <c r="FP21" i="4" s="1"/>
  <c r="CS21" i="4"/>
  <c r="FM21" i="4" s="1"/>
  <c r="CR21" i="4"/>
  <c r="FJ21" i="4" s="1"/>
  <c r="CQ21" i="4"/>
  <c r="FG21" i="4" s="1"/>
  <c r="CP21" i="4"/>
  <c r="FD21" i="4" s="1"/>
  <c r="CO21" i="4"/>
  <c r="FA21" i="4" s="1"/>
  <c r="CN21" i="4"/>
  <c r="EX21" i="4" s="1"/>
  <c r="CM21" i="4"/>
  <c r="EU21" i="4" s="1"/>
  <c r="CL21" i="4"/>
  <c r="ER21" i="4" s="1"/>
  <c r="CK21" i="4"/>
  <c r="EO21" i="4" s="1"/>
  <c r="CJ21" i="4"/>
  <c r="EL21" i="4" s="1"/>
  <c r="CI21" i="4"/>
  <c r="EI21" i="4" s="1"/>
  <c r="CH21" i="4"/>
  <c r="EF21" i="4" s="1"/>
  <c r="CG21" i="4"/>
  <c r="EC21" i="4" s="1"/>
  <c r="CF21" i="4"/>
  <c r="DZ21" i="4" s="1"/>
  <c r="CE21" i="4"/>
  <c r="DW21" i="4" s="1"/>
  <c r="CD21" i="4"/>
  <c r="DT21" i="4" s="1"/>
  <c r="DQ21" i="4"/>
  <c r="CA21" i="4"/>
  <c r="FO21" i="4" s="1"/>
  <c r="BZ21" i="4"/>
  <c r="FL21" i="4" s="1"/>
  <c r="BY21" i="4"/>
  <c r="FI21" i="4" s="1"/>
  <c r="BX21" i="4"/>
  <c r="FF21" i="4" s="1"/>
  <c r="BW21" i="4"/>
  <c r="FC21" i="4" s="1"/>
  <c r="BV21" i="4"/>
  <c r="EZ21" i="4" s="1"/>
  <c r="BU21" i="4"/>
  <c r="EW21" i="4" s="1"/>
  <c r="BT21" i="4"/>
  <c r="ET21" i="4" s="1"/>
  <c r="BS21" i="4"/>
  <c r="EQ21" i="4" s="1"/>
  <c r="BR21" i="4"/>
  <c r="EN21" i="4" s="1"/>
  <c r="BQ21" i="4"/>
  <c r="EK21" i="4" s="1"/>
  <c r="BP21" i="4"/>
  <c r="EH21" i="4" s="1"/>
  <c r="BO21" i="4"/>
  <c r="EE21" i="4" s="1"/>
  <c r="BN21" i="4"/>
  <c r="EB21" i="4" s="1"/>
  <c r="BM21" i="4"/>
  <c r="DY21" i="4" s="1"/>
  <c r="BL21" i="4"/>
  <c r="DV21" i="4" s="1"/>
  <c r="BK21" i="4"/>
  <c r="DS21" i="4" s="1"/>
  <c r="BJ21" i="4"/>
  <c r="DP21" i="4" s="1"/>
  <c r="DM20" i="4"/>
  <c r="FQ20" i="4" s="1"/>
  <c r="DL20" i="4"/>
  <c r="FN20" i="4" s="1"/>
  <c r="DK20" i="4"/>
  <c r="FK20" i="4" s="1"/>
  <c r="DJ20" i="4"/>
  <c r="FH20" i="4" s="1"/>
  <c r="DI20" i="4"/>
  <c r="FE20" i="4" s="1"/>
  <c r="DH20" i="4"/>
  <c r="FB20" i="4" s="1"/>
  <c r="DG20" i="4"/>
  <c r="EY20" i="4" s="1"/>
  <c r="DF20" i="4"/>
  <c r="EV20" i="4" s="1"/>
  <c r="DE20" i="4"/>
  <c r="ES20" i="4" s="1"/>
  <c r="DD20" i="4"/>
  <c r="EP20" i="4" s="1"/>
  <c r="DC20" i="4"/>
  <c r="EM20" i="4" s="1"/>
  <c r="DB20" i="4"/>
  <c r="EJ20" i="4" s="1"/>
  <c r="DA20" i="4"/>
  <c r="EG20" i="4" s="1"/>
  <c r="CZ20" i="4"/>
  <c r="ED20" i="4" s="1"/>
  <c r="CY20" i="4"/>
  <c r="EA20" i="4" s="1"/>
  <c r="CX20" i="4"/>
  <c r="DX20" i="4" s="1"/>
  <c r="CW20" i="4"/>
  <c r="DU20" i="4" s="1"/>
  <c r="CV20" i="4"/>
  <c r="CT20" i="4"/>
  <c r="FP20" i="4" s="1"/>
  <c r="CS20" i="4"/>
  <c r="FM20" i="4" s="1"/>
  <c r="CR20" i="4"/>
  <c r="FJ20" i="4" s="1"/>
  <c r="CQ20" i="4"/>
  <c r="FG20" i="4" s="1"/>
  <c r="CP20" i="4"/>
  <c r="FD20" i="4" s="1"/>
  <c r="CO20" i="4"/>
  <c r="FA20" i="4" s="1"/>
  <c r="CN20" i="4"/>
  <c r="EX20" i="4" s="1"/>
  <c r="CM20" i="4"/>
  <c r="EU20" i="4" s="1"/>
  <c r="CL20" i="4"/>
  <c r="ER20" i="4" s="1"/>
  <c r="CK20" i="4"/>
  <c r="EO20" i="4" s="1"/>
  <c r="CJ20" i="4"/>
  <c r="EL20" i="4" s="1"/>
  <c r="CI20" i="4"/>
  <c r="EI20" i="4" s="1"/>
  <c r="CH20" i="4"/>
  <c r="EF20" i="4" s="1"/>
  <c r="CG20" i="4"/>
  <c r="EC20" i="4" s="1"/>
  <c r="CF20" i="4"/>
  <c r="DZ20" i="4" s="1"/>
  <c r="CE20" i="4"/>
  <c r="DW20" i="4" s="1"/>
  <c r="CD20" i="4"/>
  <c r="DT20" i="4" s="1"/>
  <c r="DQ20" i="4"/>
  <c r="CA20" i="4"/>
  <c r="FO20" i="4" s="1"/>
  <c r="BZ20" i="4"/>
  <c r="FL20" i="4" s="1"/>
  <c r="BY20" i="4"/>
  <c r="FI20" i="4" s="1"/>
  <c r="BX20" i="4"/>
  <c r="FF20" i="4" s="1"/>
  <c r="BW20" i="4"/>
  <c r="FC20" i="4" s="1"/>
  <c r="BV20" i="4"/>
  <c r="EZ20" i="4" s="1"/>
  <c r="BU20" i="4"/>
  <c r="EW20" i="4" s="1"/>
  <c r="BT20" i="4"/>
  <c r="ET20" i="4" s="1"/>
  <c r="BS20" i="4"/>
  <c r="EQ20" i="4" s="1"/>
  <c r="BR20" i="4"/>
  <c r="EN20" i="4" s="1"/>
  <c r="BQ20" i="4"/>
  <c r="EK20" i="4" s="1"/>
  <c r="BP20" i="4"/>
  <c r="EH20" i="4" s="1"/>
  <c r="BO20" i="4"/>
  <c r="EE20" i="4" s="1"/>
  <c r="BN20" i="4"/>
  <c r="EB20" i="4" s="1"/>
  <c r="BM20" i="4"/>
  <c r="DY20" i="4" s="1"/>
  <c r="BL20" i="4"/>
  <c r="DV20" i="4" s="1"/>
  <c r="BK20" i="4"/>
  <c r="DS20" i="4" s="1"/>
  <c r="BJ20" i="4"/>
  <c r="DP20" i="4" s="1"/>
  <c r="DM19" i="4"/>
  <c r="FQ19" i="4" s="1"/>
  <c r="DL19" i="4"/>
  <c r="FN19" i="4" s="1"/>
  <c r="DK19" i="4"/>
  <c r="FK19" i="4" s="1"/>
  <c r="DJ19" i="4"/>
  <c r="FH19" i="4" s="1"/>
  <c r="DI19" i="4"/>
  <c r="FE19" i="4" s="1"/>
  <c r="DH19" i="4"/>
  <c r="FB19" i="4" s="1"/>
  <c r="DG19" i="4"/>
  <c r="EY19" i="4" s="1"/>
  <c r="DF19" i="4"/>
  <c r="EV19" i="4" s="1"/>
  <c r="DE19" i="4"/>
  <c r="ES19" i="4" s="1"/>
  <c r="DD19" i="4"/>
  <c r="EP19" i="4" s="1"/>
  <c r="DC19" i="4"/>
  <c r="EM19" i="4" s="1"/>
  <c r="DB19" i="4"/>
  <c r="EJ19" i="4" s="1"/>
  <c r="DA19" i="4"/>
  <c r="EG19" i="4" s="1"/>
  <c r="CZ19" i="4"/>
  <c r="ED19" i="4" s="1"/>
  <c r="CY19" i="4"/>
  <c r="EA19" i="4" s="1"/>
  <c r="CX19" i="4"/>
  <c r="DX19" i="4" s="1"/>
  <c r="CW19" i="4"/>
  <c r="DU19" i="4" s="1"/>
  <c r="CV19" i="4"/>
  <c r="CT19" i="4"/>
  <c r="FP19" i="4" s="1"/>
  <c r="CS19" i="4"/>
  <c r="FM19" i="4" s="1"/>
  <c r="CR19" i="4"/>
  <c r="FJ19" i="4" s="1"/>
  <c r="CQ19" i="4"/>
  <c r="FG19" i="4" s="1"/>
  <c r="CP19" i="4"/>
  <c r="FD19" i="4" s="1"/>
  <c r="CO19" i="4"/>
  <c r="FA19" i="4" s="1"/>
  <c r="CN19" i="4"/>
  <c r="EX19" i="4" s="1"/>
  <c r="CM19" i="4"/>
  <c r="EU19" i="4" s="1"/>
  <c r="CL19" i="4"/>
  <c r="ER19" i="4" s="1"/>
  <c r="CK19" i="4"/>
  <c r="EO19" i="4" s="1"/>
  <c r="CJ19" i="4"/>
  <c r="EL19" i="4" s="1"/>
  <c r="CI19" i="4"/>
  <c r="EI19" i="4" s="1"/>
  <c r="CH19" i="4"/>
  <c r="EF19" i="4" s="1"/>
  <c r="CG19" i="4"/>
  <c r="EC19" i="4" s="1"/>
  <c r="CF19" i="4"/>
  <c r="DZ19" i="4" s="1"/>
  <c r="CE19" i="4"/>
  <c r="DW19" i="4" s="1"/>
  <c r="CD19" i="4"/>
  <c r="DT19" i="4" s="1"/>
  <c r="DQ19" i="4"/>
  <c r="CA19" i="4"/>
  <c r="FO19" i="4" s="1"/>
  <c r="BZ19" i="4"/>
  <c r="FL19" i="4" s="1"/>
  <c r="BY19" i="4"/>
  <c r="FI19" i="4" s="1"/>
  <c r="BX19" i="4"/>
  <c r="FF19" i="4" s="1"/>
  <c r="BW19" i="4"/>
  <c r="FC19" i="4" s="1"/>
  <c r="BV19" i="4"/>
  <c r="EZ19" i="4" s="1"/>
  <c r="BU19" i="4"/>
  <c r="EW19" i="4" s="1"/>
  <c r="BT19" i="4"/>
  <c r="ET19" i="4" s="1"/>
  <c r="BS19" i="4"/>
  <c r="EQ19" i="4" s="1"/>
  <c r="BR19" i="4"/>
  <c r="EN19" i="4" s="1"/>
  <c r="BQ19" i="4"/>
  <c r="EK19" i="4" s="1"/>
  <c r="BP19" i="4"/>
  <c r="EH19" i="4" s="1"/>
  <c r="BO19" i="4"/>
  <c r="EE19" i="4" s="1"/>
  <c r="BN19" i="4"/>
  <c r="EB19" i="4" s="1"/>
  <c r="BM19" i="4"/>
  <c r="DY19" i="4" s="1"/>
  <c r="BL19" i="4"/>
  <c r="DV19" i="4" s="1"/>
  <c r="BK19" i="4"/>
  <c r="DS19" i="4" s="1"/>
  <c r="BJ19" i="4"/>
  <c r="DP19" i="4" s="1"/>
  <c r="ED18" i="4"/>
  <c r="DM18" i="4"/>
  <c r="FQ18" i="4" s="1"/>
  <c r="DL18" i="4"/>
  <c r="FN18" i="4" s="1"/>
  <c r="DK18" i="4"/>
  <c r="FK18" i="4" s="1"/>
  <c r="DJ18" i="4"/>
  <c r="FH18" i="4" s="1"/>
  <c r="DI18" i="4"/>
  <c r="FE18" i="4" s="1"/>
  <c r="DH18" i="4"/>
  <c r="FB18" i="4" s="1"/>
  <c r="DG18" i="4"/>
  <c r="EY18" i="4" s="1"/>
  <c r="DF18" i="4"/>
  <c r="EV18" i="4" s="1"/>
  <c r="DE18" i="4"/>
  <c r="ES18" i="4" s="1"/>
  <c r="DD18" i="4"/>
  <c r="EP18" i="4" s="1"/>
  <c r="DC18" i="4"/>
  <c r="EM18" i="4" s="1"/>
  <c r="DB18" i="4"/>
  <c r="EJ18" i="4" s="1"/>
  <c r="DA18" i="4"/>
  <c r="EG18" i="4" s="1"/>
  <c r="CZ18" i="4"/>
  <c r="CY18" i="4"/>
  <c r="EA18" i="4" s="1"/>
  <c r="CX18" i="4"/>
  <c r="DX18" i="4" s="1"/>
  <c r="CW18" i="4"/>
  <c r="DU18" i="4" s="1"/>
  <c r="CV18" i="4"/>
  <c r="CT18" i="4"/>
  <c r="FP18" i="4" s="1"/>
  <c r="CS18" i="4"/>
  <c r="FM18" i="4" s="1"/>
  <c r="CR18" i="4"/>
  <c r="FJ18" i="4" s="1"/>
  <c r="CQ18" i="4"/>
  <c r="FG18" i="4" s="1"/>
  <c r="CP18" i="4"/>
  <c r="FD18" i="4" s="1"/>
  <c r="CO18" i="4"/>
  <c r="FA18" i="4" s="1"/>
  <c r="CN18" i="4"/>
  <c r="EX18" i="4" s="1"/>
  <c r="CM18" i="4"/>
  <c r="EU18" i="4" s="1"/>
  <c r="CL18" i="4"/>
  <c r="ER18" i="4" s="1"/>
  <c r="CK18" i="4"/>
  <c r="EO18" i="4" s="1"/>
  <c r="CJ18" i="4"/>
  <c r="EL18" i="4" s="1"/>
  <c r="CI18" i="4"/>
  <c r="EI18" i="4" s="1"/>
  <c r="CH18" i="4"/>
  <c r="EF18" i="4" s="1"/>
  <c r="CG18" i="4"/>
  <c r="EC18" i="4" s="1"/>
  <c r="CF18" i="4"/>
  <c r="DZ18" i="4" s="1"/>
  <c r="CE18" i="4"/>
  <c r="DW18" i="4" s="1"/>
  <c r="CD18" i="4"/>
  <c r="DT18" i="4" s="1"/>
  <c r="DQ18" i="4"/>
  <c r="CA18" i="4"/>
  <c r="FO18" i="4" s="1"/>
  <c r="BZ18" i="4"/>
  <c r="FL18" i="4" s="1"/>
  <c r="BY18" i="4"/>
  <c r="FI18" i="4" s="1"/>
  <c r="BX18" i="4"/>
  <c r="FF18" i="4" s="1"/>
  <c r="BW18" i="4"/>
  <c r="FC18" i="4" s="1"/>
  <c r="BV18" i="4"/>
  <c r="EZ18" i="4" s="1"/>
  <c r="BU18" i="4"/>
  <c r="EW18" i="4" s="1"/>
  <c r="BT18" i="4"/>
  <c r="ET18" i="4" s="1"/>
  <c r="BS18" i="4"/>
  <c r="EQ18" i="4" s="1"/>
  <c r="BR18" i="4"/>
  <c r="EN18" i="4" s="1"/>
  <c r="BQ18" i="4"/>
  <c r="EK18" i="4" s="1"/>
  <c r="BP18" i="4"/>
  <c r="EH18" i="4" s="1"/>
  <c r="BO18" i="4"/>
  <c r="EE18" i="4" s="1"/>
  <c r="BN18" i="4"/>
  <c r="EB18" i="4" s="1"/>
  <c r="BM18" i="4"/>
  <c r="DY18" i="4" s="1"/>
  <c r="BL18" i="4"/>
  <c r="DV18" i="4" s="1"/>
  <c r="BK18" i="4"/>
  <c r="DS18" i="4" s="1"/>
  <c r="BJ18" i="4"/>
  <c r="DP18" i="4" s="1"/>
  <c r="DM17" i="4"/>
  <c r="FQ17" i="4" s="1"/>
  <c r="DL17" i="4"/>
  <c r="FN17" i="4" s="1"/>
  <c r="DK17" i="4"/>
  <c r="FK17" i="4" s="1"/>
  <c r="DJ17" i="4"/>
  <c r="FH17" i="4" s="1"/>
  <c r="DI17" i="4"/>
  <c r="FE17" i="4" s="1"/>
  <c r="DH17" i="4"/>
  <c r="FB17" i="4" s="1"/>
  <c r="DG17" i="4"/>
  <c r="EY17" i="4" s="1"/>
  <c r="DF17" i="4"/>
  <c r="EV17" i="4" s="1"/>
  <c r="DE17" i="4"/>
  <c r="ES17" i="4" s="1"/>
  <c r="DD17" i="4"/>
  <c r="EP17" i="4" s="1"/>
  <c r="DC17" i="4"/>
  <c r="EM17" i="4" s="1"/>
  <c r="DB17" i="4"/>
  <c r="EJ17" i="4" s="1"/>
  <c r="DA17" i="4"/>
  <c r="EG17" i="4" s="1"/>
  <c r="CZ17" i="4"/>
  <c r="ED17" i="4" s="1"/>
  <c r="CY17" i="4"/>
  <c r="EA17" i="4" s="1"/>
  <c r="CX17" i="4"/>
  <c r="DX17" i="4" s="1"/>
  <c r="CW17" i="4"/>
  <c r="DU17" i="4" s="1"/>
  <c r="CV17" i="4"/>
  <c r="CT17" i="4"/>
  <c r="FP17" i="4" s="1"/>
  <c r="CS17" i="4"/>
  <c r="FM17" i="4" s="1"/>
  <c r="CR17" i="4"/>
  <c r="FJ17" i="4" s="1"/>
  <c r="CQ17" i="4"/>
  <c r="FG17" i="4" s="1"/>
  <c r="CP17" i="4"/>
  <c r="FD17" i="4" s="1"/>
  <c r="CO17" i="4"/>
  <c r="FA17" i="4" s="1"/>
  <c r="CN17" i="4"/>
  <c r="EX17" i="4" s="1"/>
  <c r="CM17" i="4"/>
  <c r="EU17" i="4" s="1"/>
  <c r="CL17" i="4"/>
  <c r="ER17" i="4" s="1"/>
  <c r="CK17" i="4"/>
  <c r="EO17" i="4" s="1"/>
  <c r="CJ17" i="4"/>
  <c r="EL17" i="4" s="1"/>
  <c r="CI17" i="4"/>
  <c r="EI17" i="4" s="1"/>
  <c r="CH17" i="4"/>
  <c r="EF17" i="4" s="1"/>
  <c r="CG17" i="4"/>
  <c r="EC17" i="4" s="1"/>
  <c r="CF17" i="4"/>
  <c r="DZ17" i="4" s="1"/>
  <c r="CE17" i="4"/>
  <c r="DW17" i="4" s="1"/>
  <c r="CD17" i="4"/>
  <c r="DT17" i="4" s="1"/>
  <c r="CA17" i="4"/>
  <c r="FO17" i="4" s="1"/>
  <c r="BZ17" i="4"/>
  <c r="FL17" i="4" s="1"/>
  <c r="BY17" i="4"/>
  <c r="FI17" i="4" s="1"/>
  <c r="BX17" i="4"/>
  <c r="FF17" i="4" s="1"/>
  <c r="BW17" i="4"/>
  <c r="FC17" i="4" s="1"/>
  <c r="BV17" i="4"/>
  <c r="EZ17" i="4" s="1"/>
  <c r="BU17" i="4"/>
  <c r="EW17" i="4" s="1"/>
  <c r="BT17" i="4"/>
  <c r="ET17" i="4" s="1"/>
  <c r="BS17" i="4"/>
  <c r="EQ17" i="4" s="1"/>
  <c r="BR17" i="4"/>
  <c r="EN17" i="4" s="1"/>
  <c r="BQ17" i="4"/>
  <c r="EK17" i="4" s="1"/>
  <c r="BP17" i="4"/>
  <c r="EH17" i="4" s="1"/>
  <c r="BO17" i="4"/>
  <c r="EE17" i="4" s="1"/>
  <c r="BN17" i="4"/>
  <c r="EB17" i="4" s="1"/>
  <c r="BM17" i="4"/>
  <c r="DY17" i="4" s="1"/>
  <c r="BL17" i="4"/>
  <c r="DV17" i="4" s="1"/>
  <c r="BK17" i="4"/>
  <c r="DS17" i="4" s="1"/>
  <c r="BJ17" i="4"/>
  <c r="DP17" i="4" s="1"/>
  <c r="FK16" i="4"/>
  <c r="EN16" i="4"/>
  <c r="EM16" i="4"/>
  <c r="DM16" i="4"/>
  <c r="FQ16" i="4" s="1"/>
  <c r="DL16" i="4"/>
  <c r="FN16" i="4" s="1"/>
  <c r="DK16" i="4"/>
  <c r="DJ16" i="4"/>
  <c r="FH16" i="4" s="1"/>
  <c r="DI16" i="4"/>
  <c r="FE16" i="4" s="1"/>
  <c r="DH16" i="4"/>
  <c r="FB16" i="4" s="1"/>
  <c r="DG16" i="4"/>
  <c r="EY16" i="4" s="1"/>
  <c r="DF16" i="4"/>
  <c r="EV16" i="4" s="1"/>
  <c r="DE16" i="4"/>
  <c r="ES16" i="4" s="1"/>
  <c r="DD16" i="4"/>
  <c r="EP16" i="4" s="1"/>
  <c r="DC16" i="4"/>
  <c r="DB16" i="4"/>
  <c r="EJ16" i="4" s="1"/>
  <c r="DA16" i="4"/>
  <c r="EG16" i="4" s="1"/>
  <c r="CZ16" i="4"/>
  <c r="ED16" i="4" s="1"/>
  <c r="CY16" i="4"/>
  <c r="EA16" i="4" s="1"/>
  <c r="CX16" i="4"/>
  <c r="DX16" i="4" s="1"/>
  <c r="CW16" i="4"/>
  <c r="DU16" i="4" s="1"/>
  <c r="CV16" i="4"/>
  <c r="CT16" i="4"/>
  <c r="FP16" i="4" s="1"/>
  <c r="CS16" i="4"/>
  <c r="FM16" i="4" s="1"/>
  <c r="CR16" i="4"/>
  <c r="FJ16" i="4" s="1"/>
  <c r="CQ16" i="4"/>
  <c r="FG16" i="4" s="1"/>
  <c r="CP16" i="4"/>
  <c r="FD16" i="4" s="1"/>
  <c r="CO16" i="4"/>
  <c r="FA16" i="4" s="1"/>
  <c r="CN16" i="4"/>
  <c r="EX16" i="4" s="1"/>
  <c r="CM16" i="4"/>
  <c r="EU16" i="4" s="1"/>
  <c r="CL16" i="4"/>
  <c r="ER16" i="4" s="1"/>
  <c r="CK16" i="4"/>
  <c r="EO16" i="4" s="1"/>
  <c r="CJ16" i="4"/>
  <c r="EL16" i="4" s="1"/>
  <c r="CI16" i="4"/>
  <c r="EI16" i="4" s="1"/>
  <c r="CH16" i="4"/>
  <c r="EF16" i="4" s="1"/>
  <c r="CG16" i="4"/>
  <c r="EC16" i="4" s="1"/>
  <c r="CF16" i="4"/>
  <c r="DZ16" i="4" s="1"/>
  <c r="CE16" i="4"/>
  <c r="DW16" i="4" s="1"/>
  <c r="CD16" i="4"/>
  <c r="DT16" i="4" s="1"/>
  <c r="DQ16" i="4"/>
  <c r="CA16" i="4"/>
  <c r="FO16" i="4" s="1"/>
  <c r="BZ16" i="4"/>
  <c r="FL16" i="4" s="1"/>
  <c r="BY16" i="4"/>
  <c r="FI16" i="4" s="1"/>
  <c r="BX16" i="4"/>
  <c r="FF16" i="4" s="1"/>
  <c r="BW16" i="4"/>
  <c r="FC16" i="4" s="1"/>
  <c r="BV16" i="4"/>
  <c r="EZ16" i="4" s="1"/>
  <c r="BU16" i="4"/>
  <c r="EW16" i="4" s="1"/>
  <c r="BT16" i="4"/>
  <c r="ET16" i="4" s="1"/>
  <c r="BS16" i="4"/>
  <c r="EQ16" i="4" s="1"/>
  <c r="BR16" i="4"/>
  <c r="BQ16" i="4"/>
  <c r="EK16" i="4" s="1"/>
  <c r="BP16" i="4"/>
  <c r="EH16" i="4" s="1"/>
  <c r="BO16" i="4"/>
  <c r="EE16" i="4" s="1"/>
  <c r="BN16" i="4"/>
  <c r="EB16" i="4" s="1"/>
  <c r="BM16" i="4"/>
  <c r="DY16" i="4" s="1"/>
  <c r="BL16" i="4"/>
  <c r="DV16" i="4" s="1"/>
  <c r="BK16" i="4"/>
  <c r="DS16" i="4" s="1"/>
  <c r="BJ16" i="4"/>
  <c r="DP16" i="4" s="1"/>
  <c r="DM15" i="4"/>
  <c r="FQ15" i="4" s="1"/>
  <c r="DL15" i="4"/>
  <c r="FN15" i="4" s="1"/>
  <c r="DK15" i="4"/>
  <c r="FK15" i="4" s="1"/>
  <c r="DJ15" i="4"/>
  <c r="FH15" i="4" s="1"/>
  <c r="DI15" i="4"/>
  <c r="FE15" i="4" s="1"/>
  <c r="DH15" i="4"/>
  <c r="FB15" i="4" s="1"/>
  <c r="DG15" i="4"/>
  <c r="EY15" i="4" s="1"/>
  <c r="DF15" i="4"/>
  <c r="EV15" i="4" s="1"/>
  <c r="DE15" i="4"/>
  <c r="ES15" i="4" s="1"/>
  <c r="DD15" i="4"/>
  <c r="EP15" i="4" s="1"/>
  <c r="DC15" i="4"/>
  <c r="EM15" i="4" s="1"/>
  <c r="DB15" i="4"/>
  <c r="EJ15" i="4" s="1"/>
  <c r="DA15" i="4"/>
  <c r="EG15" i="4" s="1"/>
  <c r="CZ15" i="4"/>
  <c r="ED15" i="4" s="1"/>
  <c r="CY15" i="4"/>
  <c r="EA15" i="4" s="1"/>
  <c r="CX15" i="4"/>
  <c r="DX15" i="4" s="1"/>
  <c r="CW15" i="4"/>
  <c r="DU15" i="4" s="1"/>
  <c r="CV15" i="4"/>
  <c r="CT15" i="4"/>
  <c r="FP15" i="4" s="1"/>
  <c r="CS15" i="4"/>
  <c r="FM15" i="4" s="1"/>
  <c r="CR15" i="4"/>
  <c r="FJ15" i="4" s="1"/>
  <c r="CQ15" i="4"/>
  <c r="FG15" i="4" s="1"/>
  <c r="CP15" i="4"/>
  <c r="FD15" i="4" s="1"/>
  <c r="CO15" i="4"/>
  <c r="FA15" i="4" s="1"/>
  <c r="CN15" i="4"/>
  <c r="EX15" i="4" s="1"/>
  <c r="CM15" i="4"/>
  <c r="EU15" i="4" s="1"/>
  <c r="CL15" i="4"/>
  <c r="ER15" i="4" s="1"/>
  <c r="CK15" i="4"/>
  <c r="EO15" i="4" s="1"/>
  <c r="CJ15" i="4"/>
  <c r="EL15" i="4" s="1"/>
  <c r="CI15" i="4"/>
  <c r="EI15" i="4" s="1"/>
  <c r="CH15" i="4"/>
  <c r="EF15" i="4" s="1"/>
  <c r="CG15" i="4"/>
  <c r="EC15" i="4" s="1"/>
  <c r="CF15" i="4"/>
  <c r="DZ15" i="4" s="1"/>
  <c r="CE15" i="4"/>
  <c r="DW15" i="4" s="1"/>
  <c r="CD15" i="4"/>
  <c r="DT15" i="4" s="1"/>
  <c r="DQ15" i="4"/>
  <c r="CA15" i="4"/>
  <c r="FO15" i="4" s="1"/>
  <c r="BZ15" i="4"/>
  <c r="FL15" i="4" s="1"/>
  <c r="BY15" i="4"/>
  <c r="FI15" i="4" s="1"/>
  <c r="BX15" i="4"/>
  <c r="FF15" i="4" s="1"/>
  <c r="BW15" i="4"/>
  <c r="FC15" i="4" s="1"/>
  <c r="BV15" i="4"/>
  <c r="EZ15" i="4" s="1"/>
  <c r="BU15" i="4"/>
  <c r="EW15" i="4" s="1"/>
  <c r="BT15" i="4"/>
  <c r="ET15" i="4" s="1"/>
  <c r="BS15" i="4"/>
  <c r="EQ15" i="4" s="1"/>
  <c r="BR15" i="4"/>
  <c r="EN15" i="4" s="1"/>
  <c r="BQ15" i="4"/>
  <c r="EK15" i="4" s="1"/>
  <c r="BP15" i="4"/>
  <c r="EH15" i="4" s="1"/>
  <c r="BO15" i="4"/>
  <c r="EE15" i="4" s="1"/>
  <c r="BN15" i="4"/>
  <c r="EB15" i="4" s="1"/>
  <c r="BM15" i="4"/>
  <c r="DY15" i="4" s="1"/>
  <c r="BL15" i="4"/>
  <c r="DV15" i="4" s="1"/>
  <c r="BK15" i="4"/>
  <c r="DS15" i="4" s="1"/>
  <c r="BJ15" i="4"/>
  <c r="DP15" i="4" s="1"/>
  <c r="FJ14" i="4"/>
  <c r="DM14" i="4"/>
  <c r="FQ14" i="4" s="1"/>
  <c r="DL14" i="4"/>
  <c r="FN14" i="4" s="1"/>
  <c r="DK14" i="4"/>
  <c r="FK14" i="4" s="1"/>
  <c r="DJ14" i="4"/>
  <c r="FH14" i="4" s="1"/>
  <c r="DI14" i="4"/>
  <c r="FE14" i="4" s="1"/>
  <c r="DH14" i="4"/>
  <c r="FB14" i="4" s="1"/>
  <c r="DG14" i="4"/>
  <c r="EY14" i="4" s="1"/>
  <c r="DF14" i="4"/>
  <c r="EV14" i="4" s="1"/>
  <c r="DE14" i="4"/>
  <c r="ES14" i="4" s="1"/>
  <c r="DD14" i="4"/>
  <c r="EP14" i="4" s="1"/>
  <c r="DC14" i="4"/>
  <c r="EM14" i="4" s="1"/>
  <c r="DB14" i="4"/>
  <c r="EJ14" i="4" s="1"/>
  <c r="DA14" i="4"/>
  <c r="EG14" i="4" s="1"/>
  <c r="CZ14" i="4"/>
  <c r="ED14" i="4" s="1"/>
  <c r="CY14" i="4"/>
  <c r="EA14" i="4" s="1"/>
  <c r="CX14" i="4"/>
  <c r="DX14" i="4" s="1"/>
  <c r="CW14" i="4"/>
  <c r="DU14" i="4" s="1"/>
  <c r="CV14" i="4"/>
  <c r="CT14" i="4"/>
  <c r="FP14" i="4" s="1"/>
  <c r="CS14" i="4"/>
  <c r="FM14" i="4" s="1"/>
  <c r="CR14" i="4"/>
  <c r="CQ14" i="4"/>
  <c r="FG14" i="4" s="1"/>
  <c r="CP14" i="4"/>
  <c r="FD14" i="4" s="1"/>
  <c r="CO14" i="4"/>
  <c r="FA14" i="4" s="1"/>
  <c r="CN14" i="4"/>
  <c r="EX14" i="4" s="1"/>
  <c r="CM14" i="4"/>
  <c r="EU14" i="4" s="1"/>
  <c r="CL14" i="4"/>
  <c r="ER14" i="4" s="1"/>
  <c r="CK14" i="4"/>
  <c r="EO14" i="4" s="1"/>
  <c r="CJ14" i="4"/>
  <c r="EL14" i="4" s="1"/>
  <c r="CI14" i="4"/>
  <c r="EI14" i="4" s="1"/>
  <c r="CH14" i="4"/>
  <c r="EF14" i="4" s="1"/>
  <c r="CG14" i="4"/>
  <c r="EC14" i="4" s="1"/>
  <c r="CF14" i="4"/>
  <c r="DZ14" i="4" s="1"/>
  <c r="CE14" i="4"/>
  <c r="DW14" i="4" s="1"/>
  <c r="CD14" i="4"/>
  <c r="DT14" i="4" s="1"/>
  <c r="DQ14" i="4"/>
  <c r="CA14" i="4"/>
  <c r="FO14" i="4" s="1"/>
  <c r="BZ14" i="4"/>
  <c r="FL14" i="4" s="1"/>
  <c r="BY14" i="4"/>
  <c r="FI14" i="4" s="1"/>
  <c r="BX14" i="4"/>
  <c r="FF14" i="4" s="1"/>
  <c r="BW14" i="4"/>
  <c r="FC14" i="4" s="1"/>
  <c r="BV14" i="4"/>
  <c r="EZ14" i="4" s="1"/>
  <c r="BU14" i="4"/>
  <c r="EW14" i="4" s="1"/>
  <c r="BT14" i="4"/>
  <c r="ET14" i="4" s="1"/>
  <c r="BS14" i="4"/>
  <c r="EQ14" i="4" s="1"/>
  <c r="BR14" i="4"/>
  <c r="EN14" i="4" s="1"/>
  <c r="BQ14" i="4"/>
  <c r="EK14" i="4" s="1"/>
  <c r="BP14" i="4"/>
  <c r="EH14" i="4" s="1"/>
  <c r="BO14" i="4"/>
  <c r="EE14" i="4" s="1"/>
  <c r="BN14" i="4"/>
  <c r="EB14" i="4" s="1"/>
  <c r="BM14" i="4"/>
  <c r="DY14" i="4" s="1"/>
  <c r="BL14" i="4"/>
  <c r="DV14" i="4" s="1"/>
  <c r="BK14" i="4"/>
  <c r="DS14" i="4" s="1"/>
  <c r="BJ14" i="4"/>
  <c r="DP14" i="4" s="1"/>
  <c r="DM13" i="4"/>
  <c r="FQ13" i="4" s="1"/>
  <c r="DL13" i="4"/>
  <c r="FN13" i="4" s="1"/>
  <c r="DK13" i="4"/>
  <c r="FK13" i="4" s="1"/>
  <c r="DJ13" i="4"/>
  <c r="FH13" i="4" s="1"/>
  <c r="DI13" i="4"/>
  <c r="FE13" i="4" s="1"/>
  <c r="DH13" i="4"/>
  <c r="FB13" i="4" s="1"/>
  <c r="DG13" i="4"/>
  <c r="EY13" i="4" s="1"/>
  <c r="DF13" i="4"/>
  <c r="EV13" i="4" s="1"/>
  <c r="DE13" i="4"/>
  <c r="ES13" i="4" s="1"/>
  <c r="DD13" i="4"/>
  <c r="EP13" i="4" s="1"/>
  <c r="DC13" i="4"/>
  <c r="EM13" i="4" s="1"/>
  <c r="DB13" i="4"/>
  <c r="EJ13" i="4" s="1"/>
  <c r="DA13" i="4"/>
  <c r="EG13" i="4" s="1"/>
  <c r="CZ13" i="4"/>
  <c r="ED13" i="4" s="1"/>
  <c r="CY13" i="4"/>
  <c r="EA13" i="4" s="1"/>
  <c r="CX13" i="4"/>
  <c r="DX13" i="4" s="1"/>
  <c r="CW13" i="4"/>
  <c r="DU13" i="4" s="1"/>
  <c r="CV13" i="4"/>
  <c r="CT13" i="4"/>
  <c r="FP13" i="4" s="1"/>
  <c r="CS13" i="4"/>
  <c r="FM13" i="4" s="1"/>
  <c r="CR13" i="4"/>
  <c r="FJ13" i="4" s="1"/>
  <c r="CQ13" i="4"/>
  <c r="FG13" i="4" s="1"/>
  <c r="CP13" i="4"/>
  <c r="FD13" i="4" s="1"/>
  <c r="CO13" i="4"/>
  <c r="FA13" i="4" s="1"/>
  <c r="CN13" i="4"/>
  <c r="EX13" i="4" s="1"/>
  <c r="CM13" i="4"/>
  <c r="EU13" i="4" s="1"/>
  <c r="CL13" i="4"/>
  <c r="ER13" i="4" s="1"/>
  <c r="CK13" i="4"/>
  <c r="EO13" i="4" s="1"/>
  <c r="CJ13" i="4"/>
  <c r="EL13" i="4" s="1"/>
  <c r="CI13" i="4"/>
  <c r="EI13" i="4" s="1"/>
  <c r="CH13" i="4"/>
  <c r="EF13" i="4" s="1"/>
  <c r="CG13" i="4"/>
  <c r="EC13" i="4" s="1"/>
  <c r="CF13" i="4"/>
  <c r="DZ13" i="4" s="1"/>
  <c r="CE13" i="4"/>
  <c r="DW13" i="4" s="1"/>
  <c r="CD13" i="4"/>
  <c r="DT13" i="4" s="1"/>
  <c r="DQ13" i="4"/>
  <c r="CA13" i="4"/>
  <c r="FO13" i="4" s="1"/>
  <c r="BZ13" i="4"/>
  <c r="FL13" i="4" s="1"/>
  <c r="BY13" i="4"/>
  <c r="FI13" i="4" s="1"/>
  <c r="BX13" i="4"/>
  <c r="FF13" i="4" s="1"/>
  <c r="BW13" i="4"/>
  <c r="FC13" i="4" s="1"/>
  <c r="BV13" i="4"/>
  <c r="EZ13" i="4" s="1"/>
  <c r="BU13" i="4"/>
  <c r="EW13" i="4" s="1"/>
  <c r="BT13" i="4"/>
  <c r="ET13" i="4" s="1"/>
  <c r="BS13" i="4"/>
  <c r="EQ13" i="4" s="1"/>
  <c r="BR13" i="4"/>
  <c r="EN13" i="4" s="1"/>
  <c r="BQ13" i="4"/>
  <c r="EK13" i="4" s="1"/>
  <c r="BP13" i="4"/>
  <c r="EH13" i="4" s="1"/>
  <c r="BO13" i="4"/>
  <c r="EE13" i="4" s="1"/>
  <c r="BN13" i="4"/>
  <c r="EB13" i="4" s="1"/>
  <c r="BM13" i="4"/>
  <c r="DY13" i="4" s="1"/>
  <c r="BL13" i="4"/>
  <c r="DV13" i="4" s="1"/>
  <c r="BK13" i="4"/>
  <c r="DS13" i="4" s="1"/>
  <c r="BJ13" i="4"/>
  <c r="DP13" i="4" s="1"/>
  <c r="EA12" i="4"/>
  <c r="DM12" i="4"/>
  <c r="FQ12" i="4" s="1"/>
  <c r="DL12" i="4"/>
  <c r="FN12" i="4" s="1"/>
  <c r="DK12" i="4"/>
  <c r="FK12" i="4" s="1"/>
  <c r="DJ12" i="4"/>
  <c r="FH12" i="4" s="1"/>
  <c r="DI12" i="4"/>
  <c r="FE12" i="4" s="1"/>
  <c r="DH12" i="4"/>
  <c r="FB12" i="4" s="1"/>
  <c r="DG12" i="4"/>
  <c r="EY12" i="4" s="1"/>
  <c r="DF12" i="4"/>
  <c r="EV12" i="4" s="1"/>
  <c r="DE12" i="4"/>
  <c r="ES12" i="4" s="1"/>
  <c r="DD12" i="4"/>
  <c r="EP12" i="4" s="1"/>
  <c r="DC12" i="4"/>
  <c r="EM12" i="4" s="1"/>
  <c r="DB12" i="4"/>
  <c r="EJ12" i="4" s="1"/>
  <c r="DA12" i="4"/>
  <c r="EG12" i="4" s="1"/>
  <c r="CZ12" i="4"/>
  <c r="ED12" i="4" s="1"/>
  <c r="CY12" i="4"/>
  <c r="CX12" i="4"/>
  <c r="DX12" i="4" s="1"/>
  <c r="CW12" i="4"/>
  <c r="DU12" i="4" s="1"/>
  <c r="CV12" i="4"/>
  <c r="CT12" i="4"/>
  <c r="FP12" i="4" s="1"/>
  <c r="CS12" i="4"/>
  <c r="FM12" i="4" s="1"/>
  <c r="CR12" i="4"/>
  <c r="FJ12" i="4" s="1"/>
  <c r="CQ12" i="4"/>
  <c r="FG12" i="4" s="1"/>
  <c r="CP12" i="4"/>
  <c r="FD12" i="4" s="1"/>
  <c r="CO12" i="4"/>
  <c r="FA12" i="4" s="1"/>
  <c r="CN12" i="4"/>
  <c r="EX12" i="4" s="1"/>
  <c r="CM12" i="4"/>
  <c r="EU12" i="4" s="1"/>
  <c r="CL12" i="4"/>
  <c r="ER12" i="4" s="1"/>
  <c r="CK12" i="4"/>
  <c r="EO12" i="4" s="1"/>
  <c r="CJ12" i="4"/>
  <c r="EL12" i="4" s="1"/>
  <c r="CI12" i="4"/>
  <c r="EI12" i="4" s="1"/>
  <c r="CH12" i="4"/>
  <c r="EF12" i="4" s="1"/>
  <c r="CG12" i="4"/>
  <c r="EC12" i="4" s="1"/>
  <c r="CF12" i="4"/>
  <c r="DZ12" i="4" s="1"/>
  <c r="CE12" i="4"/>
  <c r="DW12" i="4" s="1"/>
  <c r="CD12" i="4"/>
  <c r="DT12" i="4" s="1"/>
  <c r="DQ12" i="4"/>
  <c r="CA12" i="4"/>
  <c r="FO12" i="4" s="1"/>
  <c r="BZ12" i="4"/>
  <c r="FL12" i="4" s="1"/>
  <c r="BY12" i="4"/>
  <c r="FI12" i="4" s="1"/>
  <c r="BX12" i="4"/>
  <c r="FF12" i="4" s="1"/>
  <c r="BW12" i="4"/>
  <c r="FC12" i="4" s="1"/>
  <c r="BV12" i="4"/>
  <c r="EZ12" i="4" s="1"/>
  <c r="BU12" i="4"/>
  <c r="EW12" i="4" s="1"/>
  <c r="BT12" i="4"/>
  <c r="ET12" i="4" s="1"/>
  <c r="BS12" i="4"/>
  <c r="EQ12" i="4" s="1"/>
  <c r="BR12" i="4"/>
  <c r="EN12" i="4" s="1"/>
  <c r="BQ12" i="4"/>
  <c r="EK12" i="4" s="1"/>
  <c r="BP12" i="4"/>
  <c r="EH12" i="4" s="1"/>
  <c r="BO12" i="4"/>
  <c r="EE12" i="4" s="1"/>
  <c r="BN12" i="4"/>
  <c r="EB12" i="4" s="1"/>
  <c r="BM12" i="4"/>
  <c r="DY12" i="4" s="1"/>
  <c r="BL12" i="4"/>
  <c r="DV12" i="4" s="1"/>
  <c r="BK12" i="4"/>
  <c r="DS12" i="4" s="1"/>
  <c r="BJ12" i="4"/>
  <c r="DP12" i="4" s="1"/>
  <c r="DM11" i="4"/>
  <c r="FQ11" i="4" s="1"/>
  <c r="DL11" i="4"/>
  <c r="FN11" i="4" s="1"/>
  <c r="DK11" i="4"/>
  <c r="FK11" i="4" s="1"/>
  <c r="DJ11" i="4"/>
  <c r="FH11" i="4" s="1"/>
  <c r="DI11" i="4"/>
  <c r="FE11" i="4" s="1"/>
  <c r="DH11" i="4"/>
  <c r="FB11" i="4" s="1"/>
  <c r="DG11" i="4"/>
  <c r="EY11" i="4" s="1"/>
  <c r="DF11" i="4"/>
  <c r="EV11" i="4" s="1"/>
  <c r="DE11" i="4"/>
  <c r="ES11" i="4" s="1"/>
  <c r="DD11" i="4"/>
  <c r="EP11" i="4" s="1"/>
  <c r="DC11" i="4"/>
  <c r="EM11" i="4" s="1"/>
  <c r="DB11" i="4"/>
  <c r="EJ11" i="4" s="1"/>
  <c r="DA11" i="4"/>
  <c r="EG11" i="4" s="1"/>
  <c r="CZ11" i="4"/>
  <c r="ED11" i="4" s="1"/>
  <c r="CY11" i="4"/>
  <c r="EA11" i="4" s="1"/>
  <c r="CX11" i="4"/>
  <c r="DX11" i="4" s="1"/>
  <c r="CW11" i="4"/>
  <c r="DU11" i="4" s="1"/>
  <c r="CV11" i="4"/>
  <c r="CT11" i="4"/>
  <c r="FP11" i="4" s="1"/>
  <c r="CS11" i="4"/>
  <c r="FM11" i="4" s="1"/>
  <c r="CR11" i="4"/>
  <c r="FJ11" i="4" s="1"/>
  <c r="CQ11" i="4"/>
  <c r="FG11" i="4" s="1"/>
  <c r="CP11" i="4"/>
  <c r="FD11" i="4" s="1"/>
  <c r="CO11" i="4"/>
  <c r="FA11" i="4" s="1"/>
  <c r="CN11" i="4"/>
  <c r="EX11" i="4" s="1"/>
  <c r="CM11" i="4"/>
  <c r="EU11" i="4" s="1"/>
  <c r="CL11" i="4"/>
  <c r="ER11" i="4" s="1"/>
  <c r="CK11" i="4"/>
  <c r="EO11" i="4" s="1"/>
  <c r="CJ11" i="4"/>
  <c r="EL11" i="4" s="1"/>
  <c r="CI11" i="4"/>
  <c r="EI11" i="4" s="1"/>
  <c r="CH11" i="4"/>
  <c r="EF11" i="4" s="1"/>
  <c r="CG11" i="4"/>
  <c r="EC11" i="4" s="1"/>
  <c r="CF11" i="4"/>
  <c r="DZ11" i="4" s="1"/>
  <c r="CE11" i="4"/>
  <c r="DW11" i="4" s="1"/>
  <c r="CD11" i="4"/>
  <c r="DT11" i="4" s="1"/>
  <c r="DQ11" i="4"/>
  <c r="CA11" i="4"/>
  <c r="FO11" i="4" s="1"/>
  <c r="BZ11" i="4"/>
  <c r="FL11" i="4" s="1"/>
  <c r="BY11" i="4"/>
  <c r="FI11" i="4" s="1"/>
  <c r="BX11" i="4"/>
  <c r="FF11" i="4" s="1"/>
  <c r="BW11" i="4"/>
  <c r="FC11" i="4" s="1"/>
  <c r="BV11" i="4"/>
  <c r="EZ11" i="4" s="1"/>
  <c r="BU11" i="4"/>
  <c r="EW11" i="4" s="1"/>
  <c r="BT11" i="4"/>
  <c r="ET11" i="4" s="1"/>
  <c r="BS11" i="4"/>
  <c r="EQ11" i="4" s="1"/>
  <c r="BR11" i="4"/>
  <c r="EN11" i="4" s="1"/>
  <c r="BQ11" i="4"/>
  <c r="EK11" i="4" s="1"/>
  <c r="BP11" i="4"/>
  <c r="EH11" i="4" s="1"/>
  <c r="BO11" i="4"/>
  <c r="EE11" i="4" s="1"/>
  <c r="BN11" i="4"/>
  <c r="EB11" i="4" s="1"/>
  <c r="BM11" i="4"/>
  <c r="DY11" i="4" s="1"/>
  <c r="BL11" i="4"/>
  <c r="DV11" i="4" s="1"/>
  <c r="BK11" i="4"/>
  <c r="DS11" i="4" s="1"/>
  <c r="BJ11" i="4"/>
  <c r="DP11" i="4" s="1"/>
  <c r="FQ10" i="4"/>
  <c r="DM10" i="4"/>
  <c r="DL10" i="4"/>
  <c r="FN10" i="4" s="1"/>
  <c r="DK10" i="4"/>
  <c r="FK10" i="4" s="1"/>
  <c r="DJ10" i="4"/>
  <c r="FH10" i="4" s="1"/>
  <c r="DI10" i="4"/>
  <c r="FE10" i="4" s="1"/>
  <c r="DH10" i="4"/>
  <c r="FB10" i="4" s="1"/>
  <c r="DG10" i="4"/>
  <c r="EY10" i="4" s="1"/>
  <c r="DF10" i="4"/>
  <c r="EV10" i="4" s="1"/>
  <c r="DE10" i="4"/>
  <c r="ES10" i="4" s="1"/>
  <c r="DD10" i="4"/>
  <c r="EP10" i="4" s="1"/>
  <c r="DC10" i="4"/>
  <c r="EM10" i="4" s="1"/>
  <c r="DB10" i="4"/>
  <c r="EJ10" i="4" s="1"/>
  <c r="DA10" i="4"/>
  <c r="EG10" i="4" s="1"/>
  <c r="CZ10" i="4"/>
  <c r="ED10" i="4" s="1"/>
  <c r="CY10" i="4"/>
  <c r="EA10" i="4" s="1"/>
  <c r="CX10" i="4"/>
  <c r="DX10" i="4" s="1"/>
  <c r="CW10" i="4"/>
  <c r="DU10" i="4" s="1"/>
  <c r="CV10" i="4"/>
  <c r="CT10" i="4"/>
  <c r="FP10" i="4" s="1"/>
  <c r="CS10" i="4"/>
  <c r="FM10" i="4" s="1"/>
  <c r="CR10" i="4"/>
  <c r="FJ10" i="4" s="1"/>
  <c r="CQ10" i="4"/>
  <c r="FG10" i="4" s="1"/>
  <c r="CP10" i="4"/>
  <c r="FD10" i="4" s="1"/>
  <c r="CO10" i="4"/>
  <c r="FA10" i="4" s="1"/>
  <c r="CN10" i="4"/>
  <c r="EX10" i="4" s="1"/>
  <c r="CM10" i="4"/>
  <c r="EU10" i="4" s="1"/>
  <c r="CL10" i="4"/>
  <c r="ER10" i="4" s="1"/>
  <c r="CK10" i="4"/>
  <c r="EO10" i="4" s="1"/>
  <c r="CJ10" i="4"/>
  <c r="EL10" i="4" s="1"/>
  <c r="CI10" i="4"/>
  <c r="EI10" i="4" s="1"/>
  <c r="CH10" i="4"/>
  <c r="EF10" i="4" s="1"/>
  <c r="CG10" i="4"/>
  <c r="EC10" i="4" s="1"/>
  <c r="CF10" i="4"/>
  <c r="DZ10" i="4" s="1"/>
  <c r="CE10" i="4"/>
  <c r="DW10" i="4" s="1"/>
  <c r="CD10" i="4"/>
  <c r="DT10" i="4" s="1"/>
  <c r="DQ10" i="4"/>
  <c r="CA10" i="4"/>
  <c r="FO10" i="4" s="1"/>
  <c r="BZ10" i="4"/>
  <c r="FL10" i="4" s="1"/>
  <c r="BY10" i="4"/>
  <c r="FI10" i="4" s="1"/>
  <c r="BX10" i="4"/>
  <c r="FF10" i="4" s="1"/>
  <c r="BW10" i="4"/>
  <c r="FC10" i="4" s="1"/>
  <c r="BV10" i="4"/>
  <c r="EZ10" i="4" s="1"/>
  <c r="BU10" i="4"/>
  <c r="EW10" i="4" s="1"/>
  <c r="BT10" i="4"/>
  <c r="ET10" i="4" s="1"/>
  <c r="BS10" i="4"/>
  <c r="EQ10" i="4" s="1"/>
  <c r="BR10" i="4"/>
  <c r="EN10" i="4" s="1"/>
  <c r="BQ10" i="4"/>
  <c r="EK10" i="4" s="1"/>
  <c r="BP10" i="4"/>
  <c r="EH10" i="4" s="1"/>
  <c r="BO10" i="4"/>
  <c r="EE10" i="4" s="1"/>
  <c r="BN10" i="4"/>
  <c r="EB10" i="4" s="1"/>
  <c r="BM10" i="4"/>
  <c r="DY10" i="4" s="1"/>
  <c r="BL10" i="4"/>
  <c r="DV10" i="4" s="1"/>
  <c r="BK10" i="4"/>
  <c r="DS10" i="4" s="1"/>
  <c r="BJ10" i="4"/>
  <c r="DP10" i="4" s="1"/>
  <c r="DM9" i="4"/>
  <c r="FQ9" i="4" s="1"/>
  <c r="DL9" i="4"/>
  <c r="FN9" i="4" s="1"/>
  <c r="DK9" i="4"/>
  <c r="FK9" i="4" s="1"/>
  <c r="DJ9" i="4"/>
  <c r="FH9" i="4" s="1"/>
  <c r="DI9" i="4"/>
  <c r="FE9" i="4" s="1"/>
  <c r="DH9" i="4"/>
  <c r="FB9" i="4" s="1"/>
  <c r="DG9" i="4"/>
  <c r="EY9" i="4" s="1"/>
  <c r="DF9" i="4"/>
  <c r="EV9" i="4" s="1"/>
  <c r="DE9" i="4"/>
  <c r="ES9" i="4" s="1"/>
  <c r="DD9" i="4"/>
  <c r="EP9" i="4" s="1"/>
  <c r="DC9" i="4"/>
  <c r="EM9" i="4" s="1"/>
  <c r="DB9" i="4"/>
  <c r="EJ9" i="4" s="1"/>
  <c r="DA9" i="4"/>
  <c r="EG9" i="4" s="1"/>
  <c r="CZ9" i="4"/>
  <c r="ED9" i="4" s="1"/>
  <c r="CY9" i="4"/>
  <c r="EA9" i="4" s="1"/>
  <c r="CX9" i="4"/>
  <c r="DX9" i="4" s="1"/>
  <c r="CW9" i="4"/>
  <c r="DU9" i="4" s="1"/>
  <c r="CV9" i="4"/>
  <c r="CT9" i="4"/>
  <c r="FP9" i="4" s="1"/>
  <c r="CS9" i="4"/>
  <c r="FM9" i="4" s="1"/>
  <c r="CR9" i="4"/>
  <c r="FJ9" i="4" s="1"/>
  <c r="CQ9" i="4"/>
  <c r="FG9" i="4" s="1"/>
  <c r="CP9" i="4"/>
  <c r="FD9" i="4" s="1"/>
  <c r="CO9" i="4"/>
  <c r="FA9" i="4" s="1"/>
  <c r="CN9" i="4"/>
  <c r="EX9" i="4" s="1"/>
  <c r="CM9" i="4"/>
  <c r="EU9" i="4" s="1"/>
  <c r="CL9" i="4"/>
  <c r="ER9" i="4" s="1"/>
  <c r="CK9" i="4"/>
  <c r="EO9" i="4" s="1"/>
  <c r="CJ9" i="4"/>
  <c r="EL9" i="4" s="1"/>
  <c r="CI9" i="4"/>
  <c r="EI9" i="4" s="1"/>
  <c r="CH9" i="4"/>
  <c r="EF9" i="4" s="1"/>
  <c r="CG9" i="4"/>
  <c r="EC9" i="4" s="1"/>
  <c r="CF9" i="4"/>
  <c r="DZ9" i="4" s="1"/>
  <c r="CE9" i="4"/>
  <c r="DW9" i="4" s="1"/>
  <c r="CD9" i="4"/>
  <c r="DT9" i="4" s="1"/>
  <c r="CA9" i="4"/>
  <c r="FO9" i="4" s="1"/>
  <c r="BZ9" i="4"/>
  <c r="FL9" i="4" s="1"/>
  <c r="BY9" i="4"/>
  <c r="FI9" i="4" s="1"/>
  <c r="BX9" i="4"/>
  <c r="FF9" i="4" s="1"/>
  <c r="BW9" i="4"/>
  <c r="FC9" i="4" s="1"/>
  <c r="BV9" i="4"/>
  <c r="EZ9" i="4" s="1"/>
  <c r="BU9" i="4"/>
  <c r="EW9" i="4" s="1"/>
  <c r="BT9" i="4"/>
  <c r="ET9" i="4" s="1"/>
  <c r="BS9" i="4"/>
  <c r="EQ9" i="4" s="1"/>
  <c r="BR9" i="4"/>
  <c r="EN9" i="4" s="1"/>
  <c r="BQ9" i="4"/>
  <c r="EK9" i="4" s="1"/>
  <c r="BP9" i="4"/>
  <c r="EH9" i="4" s="1"/>
  <c r="BO9" i="4"/>
  <c r="EE9" i="4" s="1"/>
  <c r="BN9" i="4"/>
  <c r="EB9" i="4" s="1"/>
  <c r="BM9" i="4"/>
  <c r="DY9" i="4" s="1"/>
  <c r="BL9" i="4"/>
  <c r="DV9" i="4" s="1"/>
  <c r="BK9" i="4"/>
  <c r="DS9" i="4" s="1"/>
  <c r="BJ9" i="4"/>
  <c r="DP9" i="4" s="1"/>
  <c r="DP8" i="4"/>
  <c r="DM8" i="4"/>
  <c r="FQ8" i="4" s="1"/>
  <c r="DL8" i="4"/>
  <c r="FN8" i="4" s="1"/>
  <c r="DK8" i="4"/>
  <c r="FK8" i="4" s="1"/>
  <c r="DJ8" i="4"/>
  <c r="FH8" i="4" s="1"/>
  <c r="DI8" i="4"/>
  <c r="FE8" i="4" s="1"/>
  <c r="DH8" i="4"/>
  <c r="FB8" i="4" s="1"/>
  <c r="DG8" i="4"/>
  <c r="EY8" i="4" s="1"/>
  <c r="DF8" i="4"/>
  <c r="EV8" i="4" s="1"/>
  <c r="DE8" i="4"/>
  <c r="ES8" i="4" s="1"/>
  <c r="DD8" i="4"/>
  <c r="EP8" i="4" s="1"/>
  <c r="DC8" i="4"/>
  <c r="EM8" i="4" s="1"/>
  <c r="DB8" i="4"/>
  <c r="EJ8" i="4" s="1"/>
  <c r="DA8" i="4"/>
  <c r="EG8" i="4" s="1"/>
  <c r="CZ8" i="4"/>
  <c r="ED8" i="4" s="1"/>
  <c r="CY8" i="4"/>
  <c r="EA8" i="4" s="1"/>
  <c r="CX8" i="4"/>
  <c r="DX8" i="4" s="1"/>
  <c r="CW8" i="4"/>
  <c r="DU8" i="4" s="1"/>
  <c r="CV8" i="4"/>
  <c r="CT8" i="4"/>
  <c r="FP8" i="4" s="1"/>
  <c r="CS8" i="4"/>
  <c r="FM8" i="4" s="1"/>
  <c r="CR8" i="4"/>
  <c r="FJ8" i="4" s="1"/>
  <c r="CQ8" i="4"/>
  <c r="FG8" i="4" s="1"/>
  <c r="CP8" i="4"/>
  <c r="FD8" i="4" s="1"/>
  <c r="CO8" i="4"/>
  <c r="FA8" i="4" s="1"/>
  <c r="CN8" i="4"/>
  <c r="EX8" i="4" s="1"/>
  <c r="CM8" i="4"/>
  <c r="EU8" i="4" s="1"/>
  <c r="CL8" i="4"/>
  <c r="ER8" i="4" s="1"/>
  <c r="CK8" i="4"/>
  <c r="EO8" i="4" s="1"/>
  <c r="CJ8" i="4"/>
  <c r="EL8" i="4" s="1"/>
  <c r="CI8" i="4"/>
  <c r="EI8" i="4" s="1"/>
  <c r="CH8" i="4"/>
  <c r="EF8" i="4" s="1"/>
  <c r="CG8" i="4"/>
  <c r="EC8" i="4" s="1"/>
  <c r="CF8" i="4"/>
  <c r="DZ8" i="4" s="1"/>
  <c r="CE8" i="4"/>
  <c r="DW8" i="4" s="1"/>
  <c r="CD8" i="4"/>
  <c r="DT8" i="4" s="1"/>
  <c r="DQ8" i="4"/>
  <c r="CA8" i="4"/>
  <c r="FO8" i="4" s="1"/>
  <c r="BZ8" i="4"/>
  <c r="FL8" i="4" s="1"/>
  <c r="BY8" i="4"/>
  <c r="FI8" i="4" s="1"/>
  <c r="BX8" i="4"/>
  <c r="FF8" i="4" s="1"/>
  <c r="BW8" i="4"/>
  <c r="FC8" i="4" s="1"/>
  <c r="BV8" i="4"/>
  <c r="EZ8" i="4" s="1"/>
  <c r="BU8" i="4"/>
  <c r="EW8" i="4" s="1"/>
  <c r="BT8" i="4"/>
  <c r="ET8" i="4" s="1"/>
  <c r="BS8" i="4"/>
  <c r="EQ8" i="4" s="1"/>
  <c r="BR8" i="4"/>
  <c r="EN8" i="4" s="1"/>
  <c r="BQ8" i="4"/>
  <c r="EK8" i="4" s="1"/>
  <c r="BP8" i="4"/>
  <c r="EH8" i="4" s="1"/>
  <c r="BO8" i="4"/>
  <c r="EE8" i="4" s="1"/>
  <c r="BN8" i="4"/>
  <c r="EB8" i="4" s="1"/>
  <c r="BM8" i="4"/>
  <c r="DY8" i="4" s="1"/>
  <c r="BL8" i="4"/>
  <c r="DV8" i="4" s="1"/>
  <c r="BK8" i="4"/>
  <c r="DS8" i="4" s="1"/>
  <c r="BJ8" i="4"/>
  <c r="EA7" i="4"/>
  <c r="DM7" i="4"/>
  <c r="FQ7" i="4" s="1"/>
  <c r="DL7" i="4"/>
  <c r="FN7" i="4" s="1"/>
  <c r="DK7" i="4"/>
  <c r="FK7" i="4" s="1"/>
  <c r="DJ7" i="4"/>
  <c r="FH7" i="4" s="1"/>
  <c r="DI7" i="4"/>
  <c r="FE7" i="4" s="1"/>
  <c r="DH7" i="4"/>
  <c r="FB7" i="4" s="1"/>
  <c r="DG7" i="4"/>
  <c r="EY7" i="4" s="1"/>
  <c r="DF7" i="4"/>
  <c r="EV7" i="4" s="1"/>
  <c r="DE7" i="4"/>
  <c r="ES7" i="4" s="1"/>
  <c r="DD7" i="4"/>
  <c r="EP7" i="4" s="1"/>
  <c r="DC7" i="4"/>
  <c r="EM7" i="4" s="1"/>
  <c r="DB7" i="4"/>
  <c r="EJ7" i="4" s="1"/>
  <c r="DA7" i="4"/>
  <c r="EG7" i="4" s="1"/>
  <c r="CZ7" i="4"/>
  <c r="ED7" i="4" s="1"/>
  <c r="CY7" i="4"/>
  <c r="CX7" i="4"/>
  <c r="DX7" i="4" s="1"/>
  <c r="CW7" i="4"/>
  <c r="DU7" i="4" s="1"/>
  <c r="CV7" i="4"/>
  <c r="CT7" i="4"/>
  <c r="FP7" i="4" s="1"/>
  <c r="CS7" i="4"/>
  <c r="FM7" i="4" s="1"/>
  <c r="CR7" i="4"/>
  <c r="FJ7" i="4" s="1"/>
  <c r="CQ7" i="4"/>
  <c r="FG7" i="4" s="1"/>
  <c r="CP7" i="4"/>
  <c r="FD7" i="4" s="1"/>
  <c r="CO7" i="4"/>
  <c r="FA7" i="4" s="1"/>
  <c r="CN7" i="4"/>
  <c r="EX7" i="4" s="1"/>
  <c r="CM7" i="4"/>
  <c r="EU7" i="4" s="1"/>
  <c r="CL7" i="4"/>
  <c r="ER7" i="4" s="1"/>
  <c r="CK7" i="4"/>
  <c r="EO7" i="4" s="1"/>
  <c r="CJ7" i="4"/>
  <c r="EL7" i="4" s="1"/>
  <c r="CI7" i="4"/>
  <c r="EI7" i="4" s="1"/>
  <c r="CH7" i="4"/>
  <c r="EF7" i="4" s="1"/>
  <c r="CG7" i="4"/>
  <c r="EC7" i="4" s="1"/>
  <c r="CF7" i="4"/>
  <c r="DZ7" i="4" s="1"/>
  <c r="CE7" i="4"/>
  <c r="DW7" i="4" s="1"/>
  <c r="CD7" i="4"/>
  <c r="DT7" i="4" s="1"/>
  <c r="DQ7" i="4"/>
  <c r="CA7" i="4"/>
  <c r="FO7" i="4" s="1"/>
  <c r="BZ7" i="4"/>
  <c r="FL7" i="4" s="1"/>
  <c r="BY7" i="4"/>
  <c r="FI7" i="4" s="1"/>
  <c r="BX7" i="4"/>
  <c r="FF7" i="4" s="1"/>
  <c r="BW7" i="4"/>
  <c r="FC7" i="4" s="1"/>
  <c r="BV7" i="4"/>
  <c r="EZ7" i="4" s="1"/>
  <c r="BU7" i="4"/>
  <c r="EW7" i="4" s="1"/>
  <c r="BT7" i="4"/>
  <c r="ET7" i="4" s="1"/>
  <c r="BS7" i="4"/>
  <c r="EQ7" i="4" s="1"/>
  <c r="BR7" i="4"/>
  <c r="EN7" i="4" s="1"/>
  <c r="BQ7" i="4"/>
  <c r="EK7" i="4" s="1"/>
  <c r="BP7" i="4"/>
  <c r="EH7" i="4" s="1"/>
  <c r="BO7" i="4"/>
  <c r="EE7" i="4" s="1"/>
  <c r="BN7" i="4"/>
  <c r="EB7" i="4" s="1"/>
  <c r="BM7" i="4"/>
  <c r="DY7" i="4" s="1"/>
  <c r="BL7" i="4"/>
  <c r="DV7" i="4" s="1"/>
  <c r="BK7" i="4"/>
  <c r="DS7" i="4" s="1"/>
  <c r="BJ7" i="4"/>
  <c r="DP7" i="4" s="1"/>
  <c r="EX6" i="4"/>
  <c r="EG6" i="4"/>
  <c r="DU6" i="4"/>
  <c r="DM6" i="4"/>
  <c r="FQ6" i="4" s="1"/>
  <c r="DL6" i="4"/>
  <c r="FN6" i="4" s="1"/>
  <c r="DK6" i="4"/>
  <c r="FK6" i="4" s="1"/>
  <c r="DJ6" i="4"/>
  <c r="FH6" i="4" s="1"/>
  <c r="DI6" i="4"/>
  <c r="FE6" i="4" s="1"/>
  <c r="DH6" i="4"/>
  <c r="FB6" i="4" s="1"/>
  <c r="DG6" i="4"/>
  <c r="EY6" i="4" s="1"/>
  <c r="DF6" i="4"/>
  <c r="EV6" i="4" s="1"/>
  <c r="DE6" i="4"/>
  <c r="ES6" i="4" s="1"/>
  <c r="DD6" i="4"/>
  <c r="EP6" i="4" s="1"/>
  <c r="DC6" i="4"/>
  <c r="EM6" i="4" s="1"/>
  <c r="DB6" i="4"/>
  <c r="EJ6" i="4" s="1"/>
  <c r="DA6" i="4"/>
  <c r="CZ6" i="4"/>
  <c r="ED6" i="4" s="1"/>
  <c r="CY6" i="4"/>
  <c r="EA6" i="4" s="1"/>
  <c r="CX6" i="4"/>
  <c r="DX6" i="4" s="1"/>
  <c r="CW6" i="4"/>
  <c r="CV6" i="4"/>
  <c r="CT6" i="4"/>
  <c r="FP6" i="4" s="1"/>
  <c r="CS6" i="4"/>
  <c r="FM6" i="4" s="1"/>
  <c r="CR6" i="4"/>
  <c r="FJ6" i="4" s="1"/>
  <c r="CQ6" i="4"/>
  <c r="FG6" i="4" s="1"/>
  <c r="CP6" i="4"/>
  <c r="FD6" i="4" s="1"/>
  <c r="CO6" i="4"/>
  <c r="FA6" i="4" s="1"/>
  <c r="CN6" i="4"/>
  <c r="CM6" i="4"/>
  <c r="EU6" i="4" s="1"/>
  <c r="CL6" i="4"/>
  <c r="ER6" i="4" s="1"/>
  <c r="CK6" i="4"/>
  <c r="EO6" i="4" s="1"/>
  <c r="CJ6" i="4"/>
  <c r="EL6" i="4" s="1"/>
  <c r="CI6" i="4"/>
  <c r="EI6" i="4" s="1"/>
  <c r="CH6" i="4"/>
  <c r="EF6" i="4" s="1"/>
  <c r="CG6" i="4"/>
  <c r="EC6" i="4" s="1"/>
  <c r="CF6" i="4"/>
  <c r="DZ6" i="4" s="1"/>
  <c r="CE6" i="4"/>
  <c r="DW6" i="4" s="1"/>
  <c r="CD6" i="4"/>
  <c r="DT6" i="4" s="1"/>
  <c r="DQ6" i="4"/>
  <c r="CA6" i="4"/>
  <c r="FO6" i="4" s="1"/>
  <c r="BZ6" i="4"/>
  <c r="FL6" i="4" s="1"/>
  <c r="BY6" i="4"/>
  <c r="FI6" i="4" s="1"/>
  <c r="BX6" i="4"/>
  <c r="FF6" i="4" s="1"/>
  <c r="BW6" i="4"/>
  <c r="FC6" i="4" s="1"/>
  <c r="BV6" i="4"/>
  <c r="EZ6" i="4" s="1"/>
  <c r="BU6" i="4"/>
  <c r="EW6" i="4" s="1"/>
  <c r="BT6" i="4"/>
  <c r="ET6" i="4" s="1"/>
  <c r="BS6" i="4"/>
  <c r="EQ6" i="4" s="1"/>
  <c r="BR6" i="4"/>
  <c r="EN6" i="4" s="1"/>
  <c r="BQ6" i="4"/>
  <c r="EK6" i="4" s="1"/>
  <c r="BP6" i="4"/>
  <c r="EH6" i="4" s="1"/>
  <c r="BO6" i="4"/>
  <c r="EE6" i="4" s="1"/>
  <c r="BN6" i="4"/>
  <c r="EB6" i="4" s="1"/>
  <c r="BM6" i="4"/>
  <c r="DY6" i="4" s="1"/>
  <c r="BL6" i="4"/>
  <c r="DV6" i="4" s="1"/>
  <c r="BK6" i="4"/>
  <c r="DS6" i="4" s="1"/>
  <c r="BJ6" i="4"/>
  <c r="DP6" i="4" s="1"/>
  <c r="FQ5" i="4"/>
  <c r="DM5" i="4"/>
  <c r="DL5" i="4"/>
  <c r="FN5" i="4" s="1"/>
  <c r="DK5" i="4"/>
  <c r="FK5" i="4" s="1"/>
  <c r="DJ5" i="4"/>
  <c r="FH5" i="4" s="1"/>
  <c r="DI5" i="4"/>
  <c r="FE5" i="4" s="1"/>
  <c r="DH5" i="4"/>
  <c r="FB5" i="4" s="1"/>
  <c r="DG5" i="4"/>
  <c r="EY5" i="4" s="1"/>
  <c r="DF5" i="4"/>
  <c r="EV5" i="4" s="1"/>
  <c r="DE5" i="4"/>
  <c r="ES5" i="4" s="1"/>
  <c r="DD5" i="4"/>
  <c r="EP5" i="4" s="1"/>
  <c r="DC5" i="4"/>
  <c r="EM5" i="4" s="1"/>
  <c r="DB5" i="4"/>
  <c r="EJ5" i="4" s="1"/>
  <c r="DA5" i="4"/>
  <c r="EG5" i="4" s="1"/>
  <c r="CZ5" i="4"/>
  <c r="ED5" i="4" s="1"/>
  <c r="CY5" i="4"/>
  <c r="EA5" i="4" s="1"/>
  <c r="CX5" i="4"/>
  <c r="DX5" i="4" s="1"/>
  <c r="CW5" i="4"/>
  <c r="DU5" i="4" s="1"/>
  <c r="CV5" i="4"/>
  <c r="CT5" i="4"/>
  <c r="FP5" i="4" s="1"/>
  <c r="CS5" i="4"/>
  <c r="FM5" i="4" s="1"/>
  <c r="CR5" i="4"/>
  <c r="FJ5" i="4" s="1"/>
  <c r="CQ5" i="4"/>
  <c r="FG5" i="4" s="1"/>
  <c r="CP5" i="4"/>
  <c r="FD5" i="4" s="1"/>
  <c r="CO5" i="4"/>
  <c r="FA5" i="4" s="1"/>
  <c r="CN5" i="4"/>
  <c r="EX5" i="4" s="1"/>
  <c r="CM5" i="4"/>
  <c r="EU5" i="4" s="1"/>
  <c r="CL5" i="4"/>
  <c r="ER5" i="4" s="1"/>
  <c r="CK5" i="4"/>
  <c r="EO5" i="4" s="1"/>
  <c r="CJ5" i="4"/>
  <c r="EL5" i="4" s="1"/>
  <c r="CI5" i="4"/>
  <c r="EI5" i="4" s="1"/>
  <c r="CH5" i="4"/>
  <c r="EF5" i="4" s="1"/>
  <c r="CG5" i="4"/>
  <c r="EC5" i="4" s="1"/>
  <c r="CF5" i="4"/>
  <c r="DZ5" i="4" s="1"/>
  <c r="CE5" i="4"/>
  <c r="DW5" i="4" s="1"/>
  <c r="CD5" i="4"/>
  <c r="DT5" i="4" s="1"/>
  <c r="DQ5" i="4"/>
  <c r="CA5" i="4"/>
  <c r="FO5" i="4" s="1"/>
  <c r="BZ5" i="4"/>
  <c r="FL5" i="4" s="1"/>
  <c r="BY5" i="4"/>
  <c r="FI5" i="4" s="1"/>
  <c r="BX5" i="4"/>
  <c r="FF5" i="4" s="1"/>
  <c r="BW5" i="4"/>
  <c r="FC5" i="4" s="1"/>
  <c r="BV5" i="4"/>
  <c r="EZ5" i="4" s="1"/>
  <c r="BU5" i="4"/>
  <c r="EW5" i="4" s="1"/>
  <c r="BT5" i="4"/>
  <c r="ET5" i="4" s="1"/>
  <c r="BS5" i="4"/>
  <c r="EQ5" i="4" s="1"/>
  <c r="BR5" i="4"/>
  <c r="EN5" i="4" s="1"/>
  <c r="BQ5" i="4"/>
  <c r="EK5" i="4" s="1"/>
  <c r="BP5" i="4"/>
  <c r="EH5" i="4" s="1"/>
  <c r="BO5" i="4"/>
  <c r="EE5" i="4" s="1"/>
  <c r="BN5" i="4"/>
  <c r="EB5" i="4" s="1"/>
  <c r="BM5" i="4"/>
  <c r="DY5" i="4" s="1"/>
  <c r="BL5" i="4"/>
  <c r="DV5" i="4" s="1"/>
  <c r="BK5" i="4"/>
  <c r="DS5" i="4" s="1"/>
  <c r="BJ5" i="4"/>
  <c r="DP5" i="4" s="1"/>
  <c r="DM4" i="4"/>
  <c r="FQ4" i="4" s="1"/>
  <c r="DL4" i="4"/>
  <c r="FN4" i="4" s="1"/>
  <c r="DK4" i="4"/>
  <c r="FK4" i="4" s="1"/>
  <c r="DJ4" i="4"/>
  <c r="FH4" i="4" s="1"/>
  <c r="DI4" i="4"/>
  <c r="FE4" i="4" s="1"/>
  <c r="DH4" i="4"/>
  <c r="FB4" i="4" s="1"/>
  <c r="DG4" i="4"/>
  <c r="EY4" i="4" s="1"/>
  <c r="DF4" i="4"/>
  <c r="EV4" i="4" s="1"/>
  <c r="DE4" i="4"/>
  <c r="ES4" i="4" s="1"/>
  <c r="DD4" i="4"/>
  <c r="EP4" i="4" s="1"/>
  <c r="DC4" i="4"/>
  <c r="EM4" i="4" s="1"/>
  <c r="DB4" i="4"/>
  <c r="EJ4" i="4" s="1"/>
  <c r="DA4" i="4"/>
  <c r="EG4" i="4" s="1"/>
  <c r="CZ4" i="4"/>
  <c r="ED4" i="4" s="1"/>
  <c r="CY4" i="4"/>
  <c r="EA4" i="4" s="1"/>
  <c r="CX4" i="4"/>
  <c r="DX4" i="4" s="1"/>
  <c r="CW4" i="4"/>
  <c r="DU4" i="4" s="1"/>
  <c r="CV4" i="4"/>
  <c r="CT4" i="4"/>
  <c r="FP4" i="4" s="1"/>
  <c r="CS4" i="4"/>
  <c r="FM4" i="4" s="1"/>
  <c r="CR4" i="4"/>
  <c r="FJ4" i="4" s="1"/>
  <c r="CQ4" i="4"/>
  <c r="FG4" i="4" s="1"/>
  <c r="CP4" i="4"/>
  <c r="FD4" i="4" s="1"/>
  <c r="CO4" i="4"/>
  <c r="FA4" i="4" s="1"/>
  <c r="CN4" i="4"/>
  <c r="EX4" i="4" s="1"/>
  <c r="CM4" i="4"/>
  <c r="EU4" i="4" s="1"/>
  <c r="CL4" i="4"/>
  <c r="ER4" i="4" s="1"/>
  <c r="CK4" i="4"/>
  <c r="EO4" i="4" s="1"/>
  <c r="CJ4" i="4"/>
  <c r="EL4" i="4" s="1"/>
  <c r="CI4" i="4"/>
  <c r="EI4" i="4" s="1"/>
  <c r="CH4" i="4"/>
  <c r="EF4" i="4" s="1"/>
  <c r="CG4" i="4"/>
  <c r="EC4" i="4" s="1"/>
  <c r="CF4" i="4"/>
  <c r="DZ4" i="4" s="1"/>
  <c r="CE4" i="4"/>
  <c r="DW4" i="4" s="1"/>
  <c r="CD4" i="4"/>
  <c r="DT4" i="4" s="1"/>
  <c r="CA4" i="4"/>
  <c r="FO4" i="4" s="1"/>
  <c r="BZ4" i="4"/>
  <c r="FL4" i="4" s="1"/>
  <c r="BY4" i="4"/>
  <c r="FI4" i="4" s="1"/>
  <c r="BX4" i="4"/>
  <c r="FF4" i="4" s="1"/>
  <c r="BW4" i="4"/>
  <c r="FC4" i="4" s="1"/>
  <c r="BV4" i="4"/>
  <c r="EZ4" i="4" s="1"/>
  <c r="BU4" i="4"/>
  <c r="EW4" i="4" s="1"/>
  <c r="BT4" i="4"/>
  <c r="ET4" i="4" s="1"/>
  <c r="BS4" i="4"/>
  <c r="EQ4" i="4" s="1"/>
  <c r="BR4" i="4"/>
  <c r="EN4" i="4" s="1"/>
  <c r="BQ4" i="4"/>
  <c r="EK4" i="4" s="1"/>
  <c r="BP4" i="4"/>
  <c r="EH4" i="4" s="1"/>
  <c r="BO4" i="4"/>
  <c r="EE4" i="4" s="1"/>
  <c r="BN4" i="4"/>
  <c r="EB4" i="4" s="1"/>
  <c r="BM4" i="4"/>
  <c r="DY4" i="4" s="1"/>
  <c r="BL4" i="4"/>
  <c r="DV4" i="4" s="1"/>
  <c r="BK4" i="4"/>
  <c r="DS4" i="4" s="1"/>
  <c r="BJ4" i="4"/>
  <c r="DP4" i="4" s="1"/>
  <c r="FK3" i="4"/>
  <c r="EY3" i="4"/>
  <c r="DM3" i="4"/>
  <c r="FQ3" i="4" s="1"/>
  <c r="DL3" i="4"/>
  <c r="FN3" i="4" s="1"/>
  <c r="DK3" i="4"/>
  <c r="DJ3" i="4"/>
  <c r="FH3" i="4" s="1"/>
  <c r="DI3" i="4"/>
  <c r="FE3" i="4" s="1"/>
  <c r="DH3" i="4"/>
  <c r="FB3" i="4" s="1"/>
  <c r="DG3" i="4"/>
  <c r="DF3" i="4"/>
  <c r="EV3" i="4" s="1"/>
  <c r="DE3" i="4"/>
  <c r="ES3" i="4" s="1"/>
  <c r="DD3" i="4"/>
  <c r="EP3" i="4" s="1"/>
  <c r="DC3" i="4"/>
  <c r="EM3" i="4" s="1"/>
  <c r="DB3" i="4"/>
  <c r="EJ3" i="4" s="1"/>
  <c r="DA3" i="4"/>
  <c r="EG3" i="4" s="1"/>
  <c r="CZ3" i="4"/>
  <c r="ED3" i="4" s="1"/>
  <c r="CY3" i="4"/>
  <c r="EA3" i="4" s="1"/>
  <c r="CX3" i="4"/>
  <c r="DX3" i="4" s="1"/>
  <c r="CW3" i="4"/>
  <c r="DU3" i="4" s="1"/>
  <c r="CV3" i="4"/>
  <c r="CT3" i="4"/>
  <c r="FP3" i="4" s="1"/>
  <c r="CS3" i="4"/>
  <c r="FM3" i="4" s="1"/>
  <c r="CR3" i="4"/>
  <c r="FJ3" i="4" s="1"/>
  <c r="CQ3" i="4"/>
  <c r="FG3" i="4" s="1"/>
  <c r="CP3" i="4"/>
  <c r="FD3" i="4" s="1"/>
  <c r="CO3" i="4"/>
  <c r="FA3" i="4" s="1"/>
  <c r="CN3" i="4"/>
  <c r="EX3" i="4" s="1"/>
  <c r="CM3" i="4"/>
  <c r="EU3" i="4" s="1"/>
  <c r="CL3" i="4"/>
  <c r="ER3" i="4" s="1"/>
  <c r="CK3" i="4"/>
  <c r="EO3" i="4" s="1"/>
  <c r="CJ3" i="4"/>
  <c r="EL3" i="4" s="1"/>
  <c r="CI3" i="4"/>
  <c r="EI3" i="4" s="1"/>
  <c r="CH3" i="4"/>
  <c r="EF3" i="4" s="1"/>
  <c r="CG3" i="4"/>
  <c r="EC3" i="4" s="1"/>
  <c r="CF3" i="4"/>
  <c r="DZ3" i="4" s="1"/>
  <c r="CE3" i="4"/>
  <c r="DW3" i="4" s="1"/>
  <c r="CD3" i="4"/>
  <c r="DT3" i="4" s="1"/>
  <c r="DQ3" i="4"/>
  <c r="CA3" i="4"/>
  <c r="FO3" i="4" s="1"/>
  <c r="BZ3" i="4"/>
  <c r="FL3" i="4" s="1"/>
  <c r="BY3" i="4"/>
  <c r="FI3" i="4" s="1"/>
  <c r="BX3" i="4"/>
  <c r="FF3" i="4" s="1"/>
  <c r="BW3" i="4"/>
  <c r="FC3" i="4" s="1"/>
  <c r="BV3" i="4"/>
  <c r="EZ3" i="4" s="1"/>
  <c r="BU3" i="4"/>
  <c r="EW3" i="4" s="1"/>
  <c r="BT3" i="4"/>
  <c r="ET3" i="4" s="1"/>
  <c r="BS3" i="4"/>
  <c r="EQ3" i="4" s="1"/>
  <c r="BR3" i="4"/>
  <c r="EN3" i="4" s="1"/>
  <c r="BQ3" i="4"/>
  <c r="EK3" i="4" s="1"/>
  <c r="BP3" i="4"/>
  <c r="EH3" i="4" s="1"/>
  <c r="BO3" i="4"/>
  <c r="EE3" i="4" s="1"/>
  <c r="BN3" i="4"/>
  <c r="EB3" i="4" s="1"/>
  <c r="BM3" i="4"/>
  <c r="DY3" i="4" s="1"/>
  <c r="BL3" i="4"/>
  <c r="DV3" i="4" s="1"/>
  <c r="BK3" i="4"/>
  <c r="DS3" i="4" s="1"/>
  <c r="BJ3" i="4"/>
  <c r="DP3" i="4" s="1"/>
  <c r="DM2" i="4"/>
  <c r="FQ2" i="4" s="1"/>
  <c r="DL2" i="4"/>
  <c r="FN2" i="4" s="1"/>
  <c r="DK2" i="4"/>
  <c r="FK2" i="4" s="1"/>
  <c r="DJ2" i="4"/>
  <c r="FH2" i="4" s="1"/>
  <c r="DI2" i="4"/>
  <c r="FE2" i="4" s="1"/>
  <c r="DH2" i="4"/>
  <c r="FB2" i="4" s="1"/>
  <c r="DG2" i="4"/>
  <c r="EY2" i="4" s="1"/>
  <c r="DF2" i="4"/>
  <c r="EV2" i="4" s="1"/>
  <c r="DE2" i="4"/>
  <c r="ES2" i="4" s="1"/>
  <c r="DD2" i="4"/>
  <c r="EP2" i="4" s="1"/>
  <c r="DC2" i="4"/>
  <c r="EM2" i="4" s="1"/>
  <c r="DB2" i="4"/>
  <c r="EJ2" i="4" s="1"/>
  <c r="DA2" i="4"/>
  <c r="EG2" i="4" s="1"/>
  <c r="CZ2" i="4"/>
  <c r="ED2" i="4" s="1"/>
  <c r="CY2" i="4"/>
  <c r="EA2" i="4" s="1"/>
  <c r="CX2" i="4"/>
  <c r="DX2" i="4" s="1"/>
  <c r="CW2" i="4"/>
  <c r="DU2" i="4" s="1"/>
  <c r="CV2" i="4"/>
  <c r="DR2" i="4" s="1"/>
  <c r="CT2" i="4"/>
  <c r="FP2" i="4" s="1"/>
  <c r="CS2" i="4"/>
  <c r="FM2" i="4" s="1"/>
  <c r="CR2" i="4"/>
  <c r="FJ2" i="4" s="1"/>
  <c r="CQ2" i="4"/>
  <c r="FG2" i="4" s="1"/>
  <c r="CP2" i="4"/>
  <c r="FD2" i="4" s="1"/>
  <c r="CO2" i="4"/>
  <c r="FA2" i="4" s="1"/>
  <c r="CN2" i="4"/>
  <c r="EX2" i="4" s="1"/>
  <c r="CM2" i="4"/>
  <c r="EU2" i="4" s="1"/>
  <c r="CL2" i="4"/>
  <c r="ER2" i="4" s="1"/>
  <c r="CK2" i="4"/>
  <c r="EO2" i="4" s="1"/>
  <c r="CJ2" i="4"/>
  <c r="EL2" i="4" s="1"/>
  <c r="CI2" i="4"/>
  <c r="EI2" i="4" s="1"/>
  <c r="CH2" i="4"/>
  <c r="EF2" i="4" s="1"/>
  <c r="CG2" i="4"/>
  <c r="EC2" i="4" s="1"/>
  <c r="CF2" i="4"/>
  <c r="DZ2" i="4" s="1"/>
  <c r="CE2" i="4"/>
  <c r="DW2" i="4" s="1"/>
  <c r="CD2" i="4"/>
  <c r="DT2" i="4" s="1"/>
  <c r="DQ2" i="4"/>
  <c r="CA2" i="4"/>
  <c r="FO2" i="4" s="1"/>
  <c r="BZ2" i="4"/>
  <c r="FL2" i="4" s="1"/>
  <c r="BY2" i="4"/>
  <c r="FI2" i="4" s="1"/>
  <c r="BX2" i="4"/>
  <c r="FF2" i="4" s="1"/>
  <c r="BW2" i="4"/>
  <c r="FC2" i="4" s="1"/>
  <c r="BV2" i="4"/>
  <c r="EZ2" i="4" s="1"/>
  <c r="BU2" i="4"/>
  <c r="EW2" i="4" s="1"/>
  <c r="BT2" i="4"/>
  <c r="ET2" i="4" s="1"/>
  <c r="BS2" i="4"/>
  <c r="EQ2" i="4" s="1"/>
  <c r="BR2" i="4"/>
  <c r="EN2" i="4" s="1"/>
  <c r="BQ2" i="4"/>
  <c r="EK2" i="4" s="1"/>
  <c r="BP2" i="4"/>
  <c r="EH2" i="4" s="1"/>
  <c r="BO2" i="4"/>
  <c r="EE2" i="4" s="1"/>
  <c r="BN2" i="4"/>
  <c r="EB2" i="4" s="1"/>
  <c r="BM2" i="4"/>
  <c r="DY2" i="4" s="1"/>
  <c r="BL2" i="4"/>
  <c r="DV2" i="4" s="1"/>
  <c r="BK2" i="4"/>
  <c r="DS2" i="4" s="1"/>
  <c r="BJ2" i="4"/>
  <c r="DP2" i="4" s="1"/>
  <c r="FQ1" i="4"/>
  <c r="FP1" i="4"/>
  <c r="FO1" i="4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V83" i="4" l="1"/>
  <c r="G89" i="2"/>
  <c r="ET83" i="4"/>
  <c r="O89" i="2"/>
  <c r="EO83" i="4"/>
  <c r="M97" i="2"/>
  <c r="FM83" i="4"/>
  <c r="U97" i="2"/>
  <c r="EH83" i="5"/>
  <c r="K86" i="2"/>
  <c r="FF83" i="5"/>
  <c r="S86" i="2"/>
  <c r="EC83" i="5"/>
  <c r="I94" i="2"/>
  <c r="FA83" i="5"/>
  <c r="Q94" i="2"/>
  <c r="M41" i="2"/>
  <c r="DY83" i="4"/>
  <c r="H89" i="2"/>
  <c r="EW83" i="4"/>
  <c r="P89" i="2"/>
  <c r="DT83" i="4"/>
  <c r="F97" i="2"/>
  <c r="ER83" i="4"/>
  <c r="N97" i="2"/>
  <c r="FP83" i="4"/>
  <c r="V97" i="2"/>
  <c r="EK83" i="5"/>
  <c r="L86" i="2"/>
  <c r="FI83" i="5"/>
  <c r="T86" i="2"/>
  <c r="EF83" i="5"/>
  <c r="J94" i="2"/>
  <c r="FD83" i="5"/>
  <c r="R94" i="2"/>
  <c r="S41" i="2"/>
  <c r="EB83" i="4"/>
  <c r="I89" i="2"/>
  <c r="EZ83" i="4"/>
  <c r="Q89" i="2"/>
  <c r="DW83" i="4"/>
  <c r="G97" i="2"/>
  <c r="EU83" i="4"/>
  <c r="O97" i="2"/>
  <c r="DP83" i="5"/>
  <c r="E86" i="2"/>
  <c r="EN83" i="5"/>
  <c r="M86" i="2"/>
  <c r="FL83" i="5"/>
  <c r="U86" i="2"/>
  <c r="EI83" i="5"/>
  <c r="K94" i="2"/>
  <c r="FG83" i="5"/>
  <c r="S94" i="2"/>
  <c r="P41" i="2"/>
  <c r="V41" i="2"/>
  <c r="FC83" i="4"/>
  <c r="R89" i="2"/>
  <c r="DZ83" i="4"/>
  <c r="H97" i="2"/>
  <c r="DS83" i="5"/>
  <c r="F86" i="2"/>
  <c r="EQ83" i="5"/>
  <c r="N86" i="2"/>
  <c r="FO83" i="5"/>
  <c r="V86" i="2"/>
  <c r="EL83" i="5"/>
  <c r="L94" i="2"/>
  <c r="FJ83" i="5"/>
  <c r="T94" i="2"/>
  <c r="Q41" i="2"/>
  <c r="H41" i="2"/>
  <c r="N41" i="2"/>
  <c r="EH83" i="4"/>
  <c r="K89" i="2"/>
  <c r="FF83" i="4"/>
  <c r="S89" i="2"/>
  <c r="EC83" i="4"/>
  <c r="I97" i="2"/>
  <c r="FA83" i="4"/>
  <c r="Q97" i="2"/>
  <c r="DV83" i="5"/>
  <c r="G86" i="2"/>
  <c r="ET83" i="5"/>
  <c r="O86" i="2"/>
  <c r="EO83" i="5"/>
  <c r="M94" i="2"/>
  <c r="FM83" i="5"/>
  <c r="U94" i="2"/>
  <c r="I41" i="2"/>
  <c r="O41" i="2"/>
  <c r="F41" i="2"/>
  <c r="T41" i="2"/>
  <c r="EK83" i="4"/>
  <c r="L89" i="2"/>
  <c r="FI83" i="4"/>
  <c r="T89" i="2"/>
  <c r="EF83" i="4"/>
  <c r="J97" i="2"/>
  <c r="FD83" i="4"/>
  <c r="R97" i="2"/>
  <c r="DY83" i="5"/>
  <c r="H86" i="2"/>
  <c r="EW83" i="5"/>
  <c r="P86" i="2"/>
  <c r="DT83" i="5"/>
  <c r="F94" i="2"/>
  <c r="ER83" i="5"/>
  <c r="N94" i="2"/>
  <c r="FP83" i="5"/>
  <c r="V94" i="2"/>
  <c r="G41" i="2"/>
  <c r="R41" i="2"/>
  <c r="L41" i="2"/>
  <c r="DP83" i="4"/>
  <c r="E89" i="2"/>
  <c r="EN83" i="4"/>
  <c r="M89" i="2"/>
  <c r="FL83" i="4"/>
  <c r="U89" i="2"/>
  <c r="EI83" i="4"/>
  <c r="K97" i="2"/>
  <c r="W97" i="2" s="1"/>
  <c r="FG83" i="4"/>
  <c r="S97" i="2"/>
  <c r="EB83" i="5"/>
  <c r="I86" i="2"/>
  <c r="EZ83" i="5"/>
  <c r="Q86" i="2"/>
  <c r="DW83" i="5"/>
  <c r="G94" i="2"/>
  <c r="W94" i="2" s="1"/>
  <c r="EU83" i="5"/>
  <c r="O94" i="2"/>
  <c r="E41" i="2"/>
  <c r="K41" i="2"/>
  <c r="DS83" i="4"/>
  <c r="F89" i="2"/>
  <c r="EQ83" i="4"/>
  <c r="N89" i="2"/>
  <c r="FO83" i="4"/>
  <c r="V89" i="2"/>
  <c r="EL83" i="4"/>
  <c r="L97" i="2"/>
  <c r="FJ83" i="4"/>
  <c r="T97" i="2"/>
  <c r="EE83" i="5"/>
  <c r="J86" i="2"/>
  <c r="FC83" i="5"/>
  <c r="R86" i="2"/>
  <c r="DZ83" i="5"/>
  <c r="H94" i="2"/>
  <c r="EX83" i="5"/>
  <c r="P94" i="2"/>
  <c r="U41" i="2"/>
  <c r="DM166" i="3"/>
  <c r="FQ166" i="3" s="1"/>
  <c r="DL166" i="3"/>
  <c r="FN166" i="3" s="1"/>
  <c r="DK166" i="3"/>
  <c r="FK166" i="3" s="1"/>
  <c r="DJ166" i="3"/>
  <c r="FH166" i="3" s="1"/>
  <c r="DI166" i="3"/>
  <c r="FE166" i="3" s="1"/>
  <c r="DH166" i="3"/>
  <c r="FB166" i="3" s="1"/>
  <c r="DG166" i="3"/>
  <c r="EY166" i="3" s="1"/>
  <c r="DF166" i="3"/>
  <c r="EV166" i="3" s="1"/>
  <c r="DE166" i="3"/>
  <c r="ES166" i="3" s="1"/>
  <c r="DD166" i="3"/>
  <c r="EP166" i="3" s="1"/>
  <c r="DC166" i="3"/>
  <c r="EM166" i="3" s="1"/>
  <c r="DB166" i="3"/>
  <c r="EJ166" i="3" s="1"/>
  <c r="DA166" i="3"/>
  <c r="EG166" i="3" s="1"/>
  <c r="CZ166" i="3"/>
  <c r="ED166" i="3" s="1"/>
  <c r="CY166" i="3"/>
  <c r="EA166" i="3" s="1"/>
  <c r="CX166" i="3"/>
  <c r="DX166" i="3" s="1"/>
  <c r="CW166" i="3"/>
  <c r="DU166" i="3" s="1"/>
  <c r="CV166" i="3"/>
  <c r="CT166" i="3"/>
  <c r="FP166" i="3" s="1"/>
  <c r="CS166" i="3"/>
  <c r="FM166" i="3" s="1"/>
  <c r="CR166" i="3"/>
  <c r="FJ166" i="3" s="1"/>
  <c r="CQ166" i="3"/>
  <c r="FG166" i="3" s="1"/>
  <c r="CP166" i="3"/>
  <c r="FD166" i="3" s="1"/>
  <c r="CO166" i="3"/>
  <c r="FA166" i="3" s="1"/>
  <c r="CN166" i="3"/>
  <c r="EX166" i="3" s="1"/>
  <c r="CM166" i="3"/>
  <c r="EU166" i="3" s="1"/>
  <c r="CL166" i="3"/>
  <c r="ER166" i="3" s="1"/>
  <c r="CK166" i="3"/>
  <c r="EO166" i="3" s="1"/>
  <c r="CJ166" i="3"/>
  <c r="EL166" i="3" s="1"/>
  <c r="CI166" i="3"/>
  <c r="EI166" i="3" s="1"/>
  <c r="CH166" i="3"/>
  <c r="EF166" i="3" s="1"/>
  <c r="CG166" i="3"/>
  <c r="EC166" i="3" s="1"/>
  <c r="CF166" i="3"/>
  <c r="DZ166" i="3" s="1"/>
  <c r="CE166" i="3"/>
  <c r="DW166" i="3" s="1"/>
  <c r="CD166" i="3"/>
  <c r="DT166" i="3" s="1"/>
  <c r="DQ166" i="3"/>
  <c r="CA166" i="3"/>
  <c r="FO166" i="3" s="1"/>
  <c r="BZ166" i="3"/>
  <c r="FL166" i="3" s="1"/>
  <c r="BY166" i="3"/>
  <c r="FI166" i="3" s="1"/>
  <c r="BX166" i="3"/>
  <c r="FF166" i="3" s="1"/>
  <c r="BW166" i="3"/>
  <c r="FC166" i="3" s="1"/>
  <c r="BV166" i="3"/>
  <c r="EZ166" i="3" s="1"/>
  <c r="BU166" i="3"/>
  <c r="EW166" i="3" s="1"/>
  <c r="BT166" i="3"/>
  <c r="ET166" i="3" s="1"/>
  <c r="BS166" i="3"/>
  <c r="EQ166" i="3" s="1"/>
  <c r="BR166" i="3"/>
  <c r="EN166" i="3" s="1"/>
  <c r="BQ166" i="3"/>
  <c r="EK166" i="3" s="1"/>
  <c r="BP166" i="3"/>
  <c r="EH166" i="3" s="1"/>
  <c r="BO166" i="3"/>
  <c r="EE166" i="3" s="1"/>
  <c r="BN166" i="3"/>
  <c r="EB166" i="3" s="1"/>
  <c r="BM166" i="3"/>
  <c r="DY166" i="3" s="1"/>
  <c r="BL166" i="3"/>
  <c r="DV166" i="3" s="1"/>
  <c r="BK166" i="3"/>
  <c r="DS166" i="3" s="1"/>
  <c r="BJ166" i="3"/>
  <c r="DP166" i="3" s="1"/>
  <c r="DM165" i="3"/>
  <c r="FQ165" i="3" s="1"/>
  <c r="DL165" i="3"/>
  <c r="FN165" i="3" s="1"/>
  <c r="DK165" i="3"/>
  <c r="FK165" i="3" s="1"/>
  <c r="DJ165" i="3"/>
  <c r="FH165" i="3" s="1"/>
  <c r="DI165" i="3"/>
  <c r="FE165" i="3" s="1"/>
  <c r="DH165" i="3"/>
  <c r="FB165" i="3" s="1"/>
  <c r="DG165" i="3"/>
  <c r="EY165" i="3" s="1"/>
  <c r="DF165" i="3"/>
  <c r="EV165" i="3" s="1"/>
  <c r="DE165" i="3"/>
  <c r="ES165" i="3" s="1"/>
  <c r="DD165" i="3"/>
  <c r="EP165" i="3" s="1"/>
  <c r="DC165" i="3"/>
  <c r="EM165" i="3" s="1"/>
  <c r="DB165" i="3"/>
  <c r="EJ165" i="3" s="1"/>
  <c r="DA165" i="3"/>
  <c r="EG165" i="3" s="1"/>
  <c r="CZ165" i="3"/>
  <c r="ED165" i="3" s="1"/>
  <c r="CY165" i="3"/>
  <c r="EA165" i="3" s="1"/>
  <c r="CX165" i="3"/>
  <c r="DX165" i="3" s="1"/>
  <c r="CW165" i="3"/>
  <c r="DU165" i="3" s="1"/>
  <c r="CV165" i="3"/>
  <c r="CT165" i="3"/>
  <c r="FP165" i="3" s="1"/>
  <c r="CS165" i="3"/>
  <c r="FM165" i="3" s="1"/>
  <c r="CR165" i="3"/>
  <c r="FJ165" i="3" s="1"/>
  <c r="CQ165" i="3"/>
  <c r="FG165" i="3" s="1"/>
  <c r="CP165" i="3"/>
  <c r="FD165" i="3" s="1"/>
  <c r="CO165" i="3"/>
  <c r="FA165" i="3" s="1"/>
  <c r="CN165" i="3"/>
  <c r="EX165" i="3" s="1"/>
  <c r="CM165" i="3"/>
  <c r="EU165" i="3" s="1"/>
  <c r="CL165" i="3"/>
  <c r="ER165" i="3" s="1"/>
  <c r="CK165" i="3"/>
  <c r="EO165" i="3" s="1"/>
  <c r="CJ165" i="3"/>
  <c r="EL165" i="3" s="1"/>
  <c r="CI165" i="3"/>
  <c r="EI165" i="3" s="1"/>
  <c r="CH165" i="3"/>
  <c r="EF165" i="3" s="1"/>
  <c r="CG165" i="3"/>
  <c r="EC165" i="3" s="1"/>
  <c r="CF165" i="3"/>
  <c r="DZ165" i="3" s="1"/>
  <c r="CE165" i="3"/>
  <c r="DW165" i="3" s="1"/>
  <c r="CD165" i="3"/>
  <c r="DT165" i="3" s="1"/>
  <c r="DQ165" i="3"/>
  <c r="CA165" i="3"/>
  <c r="FO165" i="3" s="1"/>
  <c r="BZ165" i="3"/>
  <c r="FL165" i="3" s="1"/>
  <c r="BY165" i="3"/>
  <c r="FI165" i="3" s="1"/>
  <c r="BX165" i="3"/>
  <c r="FF165" i="3" s="1"/>
  <c r="BW165" i="3"/>
  <c r="FC165" i="3" s="1"/>
  <c r="BV165" i="3"/>
  <c r="EZ165" i="3" s="1"/>
  <c r="BU165" i="3"/>
  <c r="EW165" i="3" s="1"/>
  <c r="BT165" i="3"/>
  <c r="ET165" i="3" s="1"/>
  <c r="BS165" i="3"/>
  <c r="EQ165" i="3" s="1"/>
  <c r="BR165" i="3"/>
  <c r="EN165" i="3" s="1"/>
  <c r="BQ165" i="3"/>
  <c r="EK165" i="3" s="1"/>
  <c r="BP165" i="3"/>
  <c r="EH165" i="3" s="1"/>
  <c r="BO165" i="3"/>
  <c r="EE165" i="3" s="1"/>
  <c r="BN165" i="3"/>
  <c r="EB165" i="3" s="1"/>
  <c r="BM165" i="3"/>
  <c r="DY165" i="3" s="1"/>
  <c r="BL165" i="3"/>
  <c r="DV165" i="3" s="1"/>
  <c r="BK165" i="3"/>
  <c r="DS165" i="3" s="1"/>
  <c r="BJ165" i="3"/>
  <c r="DP165" i="3" s="1"/>
  <c r="EG164" i="3"/>
  <c r="DM164" i="3"/>
  <c r="FQ164" i="3" s="1"/>
  <c r="DL164" i="3"/>
  <c r="FN164" i="3" s="1"/>
  <c r="DK164" i="3"/>
  <c r="FK164" i="3" s="1"/>
  <c r="DJ164" i="3"/>
  <c r="FH164" i="3" s="1"/>
  <c r="DI164" i="3"/>
  <c r="FE164" i="3" s="1"/>
  <c r="DH164" i="3"/>
  <c r="FB164" i="3" s="1"/>
  <c r="DG164" i="3"/>
  <c r="EY164" i="3" s="1"/>
  <c r="DF164" i="3"/>
  <c r="EV164" i="3" s="1"/>
  <c r="DE164" i="3"/>
  <c r="ES164" i="3" s="1"/>
  <c r="DD164" i="3"/>
  <c r="EP164" i="3" s="1"/>
  <c r="DC164" i="3"/>
  <c r="EM164" i="3" s="1"/>
  <c r="DB164" i="3"/>
  <c r="EJ164" i="3" s="1"/>
  <c r="DA164" i="3"/>
  <c r="CZ164" i="3"/>
  <c r="ED164" i="3" s="1"/>
  <c r="CY164" i="3"/>
  <c r="EA164" i="3" s="1"/>
  <c r="CX164" i="3"/>
  <c r="DX164" i="3" s="1"/>
  <c r="CW164" i="3"/>
  <c r="DU164" i="3" s="1"/>
  <c r="CV164" i="3"/>
  <c r="CT164" i="3"/>
  <c r="FP164" i="3" s="1"/>
  <c r="CS164" i="3"/>
  <c r="FM164" i="3" s="1"/>
  <c r="CR164" i="3"/>
  <c r="FJ164" i="3" s="1"/>
  <c r="CQ164" i="3"/>
  <c r="FG164" i="3" s="1"/>
  <c r="CP164" i="3"/>
  <c r="FD164" i="3" s="1"/>
  <c r="CO164" i="3"/>
  <c r="FA164" i="3" s="1"/>
  <c r="CN164" i="3"/>
  <c r="EX164" i="3" s="1"/>
  <c r="CM164" i="3"/>
  <c r="EU164" i="3" s="1"/>
  <c r="CL164" i="3"/>
  <c r="ER164" i="3" s="1"/>
  <c r="CK164" i="3"/>
  <c r="EO164" i="3" s="1"/>
  <c r="CJ164" i="3"/>
  <c r="EL164" i="3" s="1"/>
  <c r="CI164" i="3"/>
  <c r="EI164" i="3" s="1"/>
  <c r="CH164" i="3"/>
  <c r="EF164" i="3" s="1"/>
  <c r="CG164" i="3"/>
  <c r="EC164" i="3" s="1"/>
  <c r="CF164" i="3"/>
  <c r="DZ164" i="3" s="1"/>
  <c r="CE164" i="3"/>
  <c r="DW164" i="3" s="1"/>
  <c r="CD164" i="3"/>
  <c r="DT164" i="3" s="1"/>
  <c r="DQ164" i="3"/>
  <c r="CA164" i="3"/>
  <c r="FO164" i="3" s="1"/>
  <c r="BZ164" i="3"/>
  <c r="FL164" i="3" s="1"/>
  <c r="BY164" i="3"/>
  <c r="FI164" i="3" s="1"/>
  <c r="BX164" i="3"/>
  <c r="FF164" i="3" s="1"/>
  <c r="BW164" i="3"/>
  <c r="FC164" i="3" s="1"/>
  <c r="BV164" i="3"/>
  <c r="EZ164" i="3" s="1"/>
  <c r="BU164" i="3"/>
  <c r="EW164" i="3" s="1"/>
  <c r="BT164" i="3"/>
  <c r="ET164" i="3" s="1"/>
  <c r="BS164" i="3"/>
  <c r="EQ164" i="3" s="1"/>
  <c r="BR164" i="3"/>
  <c r="EN164" i="3" s="1"/>
  <c r="BQ164" i="3"/>
  <c r="EK164" i="3" s="1"/>
  <c r="BP164" i="3"/>
  <c r="EH164" i="3" s="1"/>
  <c r="BO164" i="3"/>
  <c r="EE164" i="3" s="1"/>
  <c r="BN164" i="3"/>
  <c r="EB164" i="3" s="1"/>
  <c r="BM164" i="3"/>
  <c r="DY164" i="3" s="1"/>
  <c r="BL164" i="3"/>
  <c r="DV164" i="3" s="1"/>
  <c r="BK164" i="3"/>
  <c r="DS164" i="3" s="1"/>
  <c r="BJ164" i="3"/>
  <c r="DP164" i="3" s="1"/>
  <c r="ED163" i="3"/>
  <c r="DM163" i="3"/>
  <c r="FQ163" i="3" s="1"/>
  <c r="DL163" i="3"/>
  <c r="FN163" i="3" s="1"/>
  <c r="DK163" i="3"/>
  <c r="FK163" i="3" s="1"/>
  <c r="DJ163" i="3"/>
  <c r="FH163" i="3" s="1"/>
  <c r="DI163" i="3"/>
  <c r="FE163" i="3" s="1"/>
  <c r="DH163" i="3"/>
  <c r="FB163" i="3" s="1"/>
  <c r="DG163" i="3"/>
  <c r="EY163" i="3" s="1"/>
  <c r="DF163" i="3"/>
  <c r="EV163" i="3" s="1"/>
  <c r="DE163" i="3"/>
  <c r="ES163" i="3" s="1"/>
  <c r="DD163" i="3"/>
  <c r="EP163" i="3" s="1"/>
  <c r="DC163" i="3"/>
  <c r="EM163" i="3" s="1"/>
  <c r="DB163" i="3"/>
  <c r="EJ163" i="3" s="1"/>
  <c r="DA163" i="3"/>
  <c r="EG163" i="3" s="1"/>
  <c r="CZ163" i="3"/>
  <c r="CY163" i="3"/>
  <c r="EA163" i="3" s="1"/>
  <c r="CX163" i="3"/>
  <c r="DX163" i="3" s="1"/>
  <c r="CW163" i="3"/>
  <c r="DU163" i="3" s="1"/>
  <c r="CV163" i="3"/>
  <c r="CT163" i="3"/>
  <c r="FP163" i="3" s="1"/>
  <c r="CS163" i="3"/>
  <c r="FM163" i="3" s="1"/>
  <c r="CR163" i="3"/>
  <c r="FJ163" i="3" s="1"/>
  <c r="CQ163" i="3"/>
  <c r="FG163" i="3" s="1"/>
  <c r="CP163" i="3"/>
  <c r="FD163" i="3" s="1"/>
  <c r="CO163" i="3"/>
  <c r="FA163" i="3" s="1"/>
  <c r="CN163" i="3"/>
  <c r="EX163" i="3" s="1"/>
  <c r="CM163" i="3"/>
  <c r="EU163" i="3" s="1"/>
  <c r="CL163" i="3"/>
  <c r="ER163" i="3" s="1"/>
  <c r="CK163" i="3"/>
  <c r="EO163" i="3" s="1"/>
  <c r="CJ163" i="3"/>
  <c r="EL163" i="3" s="1"/>
  <c r="CI163" i="3"/>
  <c r="EI163" i="3" s="1"/>
  <c r="CH163" i="3"/>
  <c r="EF163" i="3" s="1"/>
  <c r="CG163" i="3"/>
  <c r="EC163" i="3" s="1"/>
  <c r="CF163" i="3"/>
  <c r="DZ163" i="3" s="1"/>
  <c r="CE163" i="3"/>
  <c r="DW163" i="3" s="1"/>
  <c r="CD163" i="3"/>
  <c r="DT163" i="3" s="1"/>
  <c r="DQ163" i="3"/>
  <c r="CA163" i="3"/>
  <c r="FO163" i="3" s="1"/>
  <c r="BZ163" i="3"/>
  <c r="FL163" i="3" s="1"/>
  <c r="BY163" i="3"/>
  <c r="FI163" i="3" s="1"/>
  <c r="BX163" i="3"/>
  <c r="FF163" i="3" s="1"/>
  <c r="BW163" i="3"/>
  <c r="FC163" i="3" s="1"/>
  <c r="BV163" i="3"/>
  <c r="EZ163" i="3" s="1"/>
  <c r="BU163" i="3"/>
  <c r="EW163" i="3" s="1"/>
  <c r="BT163" i="3"/>
  <c r="ET163" i="3" s="1"/>
  <c r="BS163" i="3"/>
  <c r="EQ163" i="3" s="1"/>
  <c r="BR163" i="3"/>
  <c r="EN163" i="3" s="1"/>
  <c r="BQ163" i="3"/>
  <c r="EK163" i="3" s="1"/>
  <c r="BP163" i="3"/>
  <c r="EH163" i="3" s="1"/>
  <c r="BO163" i="3"/>
  <c r="EE163" i="3" s="1"/>
  <c r="BN163" i="3"/>
  <c r="EB163" i="3" s="1"/>
  <c r="BM163" i="3"/>
  <c r="DY163" i="3" s="1"/>
  <c r="BL163" i="3"/>
  <c r="DV163" i="3" s="1"/>
  <c r="BK163" i="3"/>
  <c r="DS163" i="3" s="1"/>
  <c r="BJ163" i="3"/>
  <c r="DP163" i="3" s="1"/>
  <c r="EI162" i="3"/>
  <c r="DM162" i="3"/>
  <c r="FQ162" i="3" s="1"/>
  <c r="DL162" i="3"/>
  <c r="FN162" i="3" s="1"/>
  <c r="DK162" i="3"/>
  <c r="FK162" i="3" s="1"/>
  <c r="DJ162" i="3"/>
  <c r="FH162" i="3" s="1"/>
  <c r="DI162" i="3"/>
  <c r="FE162" i="3" s="1"/>
  <c r="DH162" i="3"/>
  <c r="FB162" i="3" s="1"/>
  <c r="DG162" i="3"/>
  <c r="EY162" i="3" s="1"/>
  <c r="DF162" i="3"/>
  <c r="EV162" i="3" s="1"/>
  <c r="DE162" i="3"/>
  <c r="ES162" i="3" s="1"/>
  <c r="DD162" i="3"/>
  <c r="EP162" i="3" s="1"/>
  <c r="DC162" i="3"/>
  <c r="EM162" i="3" s="1"/>
  <c r="DB162" i="3"/>
  <c r="EJ162" i="3" s="1"/>
  <c r="DA162" i="3"/>
  <c r="EG162" i="3" s="1"/>
  <c r="CZ162" i="3"/>
  <c r="ED162" i="3" s="1"/>
  <c r="CY162" i="3"/>
  <c r="EA162" i="3" s="1"/>
  <c r="CX162" i="3"/>
  <c r="DX162" i="3" s="1"/>
  <c r="CW162" i="3"/>
  <c r="DU162" i="3" s="1"/>
  <c r="CV162" i="3"/>
  <c r="CT162" i="3"/>
  <c r="FP162" i="3" s="1"/>
  <c r="CS162" i="3"/>
  <c r="FM162" i="3" s="1"/>
  <c r="CR162" i="3"/>
  <c r="FJ162" i="3" s="1"/>
  <c r="CQ162" i="3"/>
  <c r="FG162" i="3" s="1"/>
  <c r="CP162" i="3"/>
  <c r="FD162" i="3" s="1"/>
  <c r="CO162" i="3"/>
  <c r="FA162" i="3" s="1"/>
  <c r="CN162" i="3"/>
  <c r="EX162" i="3" s="1"/>
  <c r="CM162" i="3"/>
  <c r="EU162" i="3" s="1"/>
  <c r="CL162" i="3"/>
  <c r="ER162" i="3" s="1"/>
  <c r="CK162" i="3"/>
  <c r="EO162" i="3" s="1"/>
  <c r="CJ162" i="3"/>
  <c r="EL162" i="3" s="1"/>
  <c r="CI162" i="3"/>
  <c r="CH162" i="3"/>
  <c r="EF162" i="3" s="1"/>
  <c r="CG162" i="3"/>
  <c r="EC162" i="3" s="1"/>
  <c r="CF162" i="3"/>
  <c r="DZ162" i="3" s="1"/>
  <c r="CE162" i="3"/>
  <c r="DW162" i="3" s="1"/>
  <c r="CD162" i="3"/>
  <c r="DT162" i="3" s="1"/>
  <c r="DQ162" i="3"/>
  <c r="CA162" i="3"/>
  <c r="FO162" i="3" s="1"/>
  <c r="BZ162" i="3"/>
  <c r="FL162" i="3" s="1"/>
  <c r="BY162" i="3"/>
  <c r="FI162" i="3" s="1"/>
  <c r="BX162" i="3"/>
  <c r="FF162" i="3" s="1"/>
  <c r="BW162" i="3"/>
  <c r="FC162" i="3" s="1"/>
  <c r="BV162" i="3"/>
  <c r="EZ162" i="3" s="1"/>
  <c r="BU162" i="3"/>
  <c r="EW162" i="3" s="1"/>
  <c r="BT162" i="3"/>
  <c r="ET162" i="3" s="1"/>
  <c r="BS162" i="3"/>
  <c r="EQ162" i="3" s="1"/>
  <c r="BR162" i="3"/>
  <c r="EN162" i="3" s="1"/>
  <c r="BQ162" i="3"/>
  <c r="EK162" i="3" s="1"/>
  <c r="BP162" i="3"/>
  <c r="EH162" i="3" s="1"/>
  <c r="BO162" i="3"/>
  <c r="EE162" i="3" s="1"/>
  <c r="BN162" i="3"/>
  <c r="EB162" i="3" s="1"/>
  <c r="BM162" i="3"/>
  <c r="DY162" i="3" s="1"/>
  <c r="BL162" i="3"/>
  <c r="DV162" i="3" s="1"/>
  <c r="BK162" i="3"/>
  <c r="DS162" i="3" s="1"/>
  <c r="BJ162" i="3"/>
  <c r="DP162" i="3" s="1"/>
  <c r="DM161" i="3"/>
  <c r="FQ161" i="3" s="1"/>
  <c r="DL161" i="3"/>
  <c r="FN161" i="3" s="1"/>
  <c r="DK161" i="3"/>
  <c r="FK161" i="3" s="1"/>
  <c r="DJ161" i="3"/>
  <c r="FH161" i="3" s="1"/>
  <c r="DI161" i="3"/>
  <c r="FE161" i="3" s="1"/>
  <c r="DH161" i="3"/>
  <c r="FB161" i="3" s="1"/>
  <c r="DG161" i="3"/>
  <c r="EY161" i="3" s="1"/>
  <c r="DF161" i="3"/>
  <c r="EV161" i="3" s="1"/>
  <c r="DE161" i="3"/>
  <c r="ES161" i="3" s="1"/>
  <c r="DD161" i="3"/>
  <c r="EP161" i="3" s="1"/>
  <c r="DC161" i="3"/>
  <c r="EM161" i="3" s="1"/>
  <c r="DB161" i="3"/>
  <c r="EJ161" i="3" s="1"/>
  <c r="DA161" i="3"/>
  <c r="EG161" i="3" s="1"/>
  <c r="CZ161" i="3"/>
  <c r="ED161" i="3" s="1"/>
  <c r="CY161" i="3"/>
  <c r="EA161" i="3" s="1"/>
  <c r="CX161" i="3"/>
  <c r="DX161" i="3" s="1"/>
  <c r="CW161" i="3"/>
  <c r="DU161" i="3" s="1"/>
  <c r="CV161" i="3"/>
  <c r="CT161" i="3"/>
  <c r="FP161" i="3" s="1"/>
  <c r="CS161" i="3"/>
  <c r="FM161" i="3" s="1"/>
  <c r="CR161" i="3"/>
  <c r="FJ161" i="3" s="1"/>
  <c r="CQ161" i="3"/>
  <c r="FG161" i="3" s="1"/>
  <c r="CP161" i="3"/>
  <c r="FD161" i="3" s="1"/>
  <c r="CO161" i="3"/>
  <c r="FA161" i="3" s="1"/>
  <c r="CN161" i="3"/>
  <c r="EX161" i="3" s="1"/>
  <c r="CM161" i="3"/>
  <c r="EU161" i="3" s="1"/>
  <c r="CL161" i="3"/>
  <c r="ER161" i="3" s="1"/>
  <c r="CK161" i="3"/>
  <c r="EO161" i="3" s="1"/>
  <c r="CJ161" i="3"/>
  <c r="EL161" i="3" s="1"/>
  <c r="CI161" i="3"/>
  <c r="EI161" i="3" s="1"/>
  <c r="CH161" i="3"/>
  <c r="EF161" i="3" s="1"/>
  <c r="CG161" i="3"/>
  <c r="EC161" i="3" s="1"/>
  <c r="CF161" i="3"/>
  <c r="DZ161" i="3" s="1"/>
  <c r="CE161" i="3"/>
  <c r="DW161" i="3" s="1"/>
  <c r="CD161" i="3"/>
  <c r="DT161" i="3" s="1"/>
  <c r="DQ161" i="3"/>
  <c r="CA161" i="3"/>
  <c r="FO161" i="3" s="1"/>
  <c r="BZ161" i="3"/>
  <c r="FL161" i="3" s="1"/>
  <c r="BY161" i="3"/>
  <c r="FI161" i="3" s="1"/>
  <c r="BX161" i="3"/>
  <c r="FF161" i="3" s="1"/>
  <c r="BW161" i="3"/>
  <c r="FC161" i="3" s="1"/>
  <c r="BV161" i="3"/>
  <c r="EZ161" i="3" s="1"/>
  <c r="BU161" i="3"/>
  <c r="EW161" i="3" s="1"/>
  <c r="BT161" i="3"/>
  <c r="ET161" i="3" s="1"/>
  <c r="BS161" i="3"/>
  <c r="EQ161" i="3" s="1"/>
  <c r="BR161" i="3"/>
  <c r="EN161" i="3" s="1"/>
  <c r="BQ161" i="3"/>
  <c r="EK161" i="3" s="1"/>
  <c r="BP161" i="3"/>
  <c r="EH161" i="3" s="1"/>
  <c r="BO161" i="3"/>
  <c r="EE161" i="3" s="1"/>
  <c r="BN161" i="3"/>
  <c r="EB161" i="3" s="1"/>
  <c r="BM161" i="3"/>
  <c r="DY161" i="3" s="1"/>
  <c r="BL161" i="3"/>
  <c r="DV161" i="3" s="1"/>
  <c r="BK161" i="3"/>
  <c r="DS161" i="3" s="1"/>
  <c r="BJ161" i="3"/>
  <c r="DP161" i="3" s="1"/>
  <c r="DM160" i="3"/>
  <c r="FQ160" i="3" s="1"/>
  <c r="DL160" i="3"/>
  <c r="FN160" i="3" s="1"/>
  <c r="DK160" i="3"/>
  <c r="FK160" i="3" s="1"/>
  <c r="DJ160" i="3"/>
  <c r="FH160" i="3" s="1"/>
  <c r="DI160" i="3"/>
  <c r="FE160" i="3" s="1"/>
  <c r="DH160" i="3"/>
  <c r="FB160" i="3" s="1"/>
  <c r="DG160" i="3"/>
  <c r="EY160" i="3" s="1"/>
  <c r="DF160" i="3"/>
  <c r="EV160" i="3" s="1"/>
  <c r="DE160" i="3"/>
  <c r="ES160" i="3" s="1"/>
  <c r="DD160" i="3"/>
  <c r="EP160" i="3" s="1"/>
  <c r="DC160" i="3"/>
  <c r="EM160" i="3" s="1"/>
  <c r="DB160" i="3"/>
  <c r="EJ160" i="3" s="1"/>
  <c r="DA160" i="3"/>
  <c r="EG160" i="3" s="1"/>
  <c r="CZ160" i="3"/>
  <c r="ED160" i="3" s="1"/>
  <c r="CY160" i="3"/>
  <c r="EA160" i="3" s="1"/>
  <c r="CX160" i="3"/>
  <c r="DX160" i="3" s="1"/>
  <c r="CW160" i="3"/>
  <c r="DU160" i="3" s="1"/>
  <c r="CV160" i="3"/>
  <c r="CT160" i="3"/>
  <c r="FP160" i="3" s="1"/>
  <c r="CS160" i="3"/>
  <c r="FM160" i="3" s="1"/>
  <c r="CR160" i="3"/>
  <c r="FJ160" i="3" s="1"/>
  <c r="CQ160" i="3"/>
  <c r="FG160" i="3" s="1"/>
  <c r="CP160" i="3"/>
  <c r="FD160" i="3" s="1"/>
  <c r="CO160" i="3"/>
  <c r="FA160" i="3" s="1"/>
  <c r="CN160" i="3"/>
  <c r="EX160" i="3" s="1"/>
  <c r="CM160" i="3"/>
  <c r="EU160" i="3" s="1"/>
  <c r="CL160" i="3"/>
  <c r="ER160" i="3" s="1"/>
  <c r="CK160" i="3"/>
  <c r="EO160" i="3" s="1"/>
  <c r="CJ160" i="3"/>
  <c r="EL160" i="3" s="1"/>
  <c r="CI160" i="3"/>
  <c r="EI160" i="3" s="1"/>
  <c r="CH160" i="3"/>
  <c r="EF160" i="3" s="1"/>
  <c r="CG160" i="3"/>
  <c r="EC160" i="3" s="1"/>
  <c r="CF160" i="3"/>
  <c r="DZ160" i="3" s="1"/>
  <c r="CE160" i="3"/>
  <c r="DW160" i="3" s="1"/>
  <c r="CD160" i="3"/>
  <c r="DT160" i="3" s="1"/>
  <c r="DQ160" i="3"/>
  <c r="CA160" i="3"/>
  <c r="FO160" i="3" s="1"/>
  <c r="BZ160" i="3"/>
  <c r="FL160" i="3" s="1"/>
  <c r="BY160" i="3"/>
  <c r="FI160" i="3" s="1"/>
  <c r="BX160" i="3"/>
  <c r="FF160" i="3" s="1"/>
  <c r="BW160" i="3"/>
  <c r="FC160" i="3" s="1"/>
  <c r="BV160" i="3"/>
  <c r="EZ160" i="3" s="1"/>
  <c r="BU160" i="3"/>
  <c r="EW160" i="3" s="1"/>
  <c r="BT160" i="3"/>
  <c r="ET160" i="3" s="1"/>
  <c r="BS160" i="3"/>
  <c r="EQ160" i="3" s="1"/>
  <c r="BR160" i="3"/>
  <c r="EN160" i="3" s="1"/>
  <c r="BQ160" i="3"/>
  <c r="EK160" i="3" s="1"/>
  <c r="BP160" i="3"/>
  <c r="EH160" i="3" s="1"/>
  <c r="BO160" i="3"/>
  <c r="EE160" i="3" s="1"/>
  <c r="BN160" i="3"/>
  <c r="EB160" i="3" s="1"/>
  <c r="BM160" i="3"/>
  <c r="DY160" i="3" s="1"/>
  <c r="BL160" i="3"/>
  <c r="DV160" i="3" s="1"/>
  <c r="BK160" i="3"/>
  <c r="DS160" i="3" s="1"/>
  <c r="BJ160" i="3"/>
  <c r="DP160" i="3" s="1"/>
  <c r="DZ159" i="3"/>
  <c r="DM159" i="3"/>
  <c r="FQ159" i="3" s="1"/>
  <c r="DL159" i="3"/>
  <c r="FN159" i="3" s="1"/>
  <c r="DK159" i="3"/>
  <c r="FK159" i="3" s="1"/>
  <c r="DJ159" i="3"/>
  <c r="FH159" i="3" s="1"/>
  <c r="DI159" i="3"/>
  <c r="FE159" i="3" s="1"/>
  <c r="DH159" i="3"/>
  <c r="FB159" i="3" s="1"/>
  <c r="DG159" i="3"/>
  <c r="EY159" i="3" s="1"/>
  <c r="DF159" i="3"/>
  <c r="EV159" i="3" s="1"/>
  <c r="DE159" i="3"/>
  <c r="ES159" i="3" s="1"/>
  <c r="DD159" i="3"/>
  <c r="EP159" i="3" s="1"/>
  <c r="DC159" i="3"/>
  <c r="EM159" i="3" s="1"/>
  <c r="DB159" i="3"/>
  <c r="EJ159" i="3" s="1"/>
  <c r="DA159" i="3"/>
  <c r="EG159" i="3" s="1"/>
  <c r="CZ159" i="3"/>
  <c r="ED159" i="3" s="1"/>
  <c r="CY159" i="3"/>
  <c r="EA159" i="3" s="1"/>
  <c r="CX159" i="3"/>
  <c r="DX159" i="3" s="1"/>
  <c r="CW159" i="3"/>
  <c r="DU159" i="3" s="1"/>
  <c r="CV159" i="3"/>
  <c r="CT159" i="3"/>
  <c r="FP159" i="3" s="1"/>
  <c r="CS159" i="3"/>
  <c r="FM159" i="3" s="1"/>
  <c r="CR159" i="3"/>
  <c r="FJ159" i="3" s="1"/>
  <c r="CQ159" i="3"/>
  <c r="FG159" i="3" s="1"/>
  <c r="CP159" i="3"/>
  <c r="FD159" i="3" s="1"/>
  <c r="CO159" i="3"/>
  <c r="FA159" i="3" s="1"/>
  <c r="CN159" i="3"/>
  <c r="EX159" i="3" s="1"/>
  <c r="CM159" i="3"/>
  <c r="EU159" i="3" s="1"/>
  <c r="CL159" i="3"/>
  <c r="ER159" i="3" s="1"/>
  <c r="CK159" i="3"/>
  <c r="EO159" i="3" s="1"/>
  <c r="CJ159" i="3"/>
  <c r="EL159" i="3" s="1"/>
  <c r="CI159" i="3"/>
  <c r="EI159" i="3" s="1"/>
  <c r="CH159" i="3"/>
  <c r="EF159" i="3" s="1"/>
  <c r="CG159" i="3"/>
  <c r="EC159" i="3" s="1"/>
  <c r="CF159" i="3"/>
  <c r="CE159" i="3"/>
  <c r="DW159" i="3" s="1"/>
  <c r="CD159" i="3"/>
  <c r="DT159" i="3" s="1"/>
  <c r="DQ159" i="3"/>
  <c r="CA159" i="3"/>
  <c r="FO159" i="3" s="1"/>
  <c r="BZ159" i="3"/>
  <c r="FL159" i="3" s="1"/>
  <c r="BY159" i="3"/>
  <c r="FI159" i="3" s="1"/>
  <c r="BX159" i="3"/>
  <c r="FF159" i="3" s="1"/>
  <c r="BW159" i="3"/>
  <c r="FC159" i="3" s="1"/>
  <c r="BV159" i="3"/>
  <c r="EZ159" i="3" s="1"/>
  <c r="BU159" i="3"/>
  <c r="EW159" i="3" s="1"/>
  <c r="BT159" i="3"/>
  <c r="ET159" i="3" s="1"/>
  <c r="BS159" i="3"/>
  <c r="EQ159" i="3" s="1"/>
  <c r="BR159" i="3"/>
  <c r="EN159" i="3" s="1"/>
  <c r="BQ159" i="3"/>
  <c r="EK159" i="3" s="1"/>
  <c r="BP159" i="3"/>
  <c r="EH159" i="3" s="1"/>
  <c r="BO159" i="3"/>
  <c r="EE159" i="3" s="1"/>
  <c r="BN159" i="3"/>
  <c r="EB159" i="3" s="1"/>
  <c r="BM159" i="3"/>
  <c r="DY159" i="3" s="1"/>
  <c r="BL159" i="3"/>
  <c r="DV159" i="3" s="1"/>
  <c r="BK159" i="3"/>
  <c r="DS159" i="3" s="1"/>
  <c r="BJ159" i="3"/>
  <c r="DP159" i="3" s="1"/>
  <c r="DM158" i="3"/>
  <c r="FQ158" i="3" s="1"/>
  <c r="DL158" i="3"/>
  <c r="FN158" i="3" s="1"/>
  <c r="DK158" i="3"/>
  <c r="FK158" i="3" s="1"/>
  <c r="DJ158" i="3"/>
  <c r="FH158" i="3" s="1"/>
  <c r="DI158" i="3"/>
  <c r="FE158" i="3" s="1"/>
  <c r="DH158" i="3"/>
  <c r="FB158" i="3" s="1"/>
  <c r="DG158" i="3"/>
  <c r="EY158" i="3" s="1"/>
  <c r="DF158" i="3"/>
  <c r="EV158" i="3" s="1"/>
  <c r="DE158" i="3"/>
  <c r="ES158" i="3" s="1"/>
  <c r="DD158" i="3"/>
  <c r="EP158" i="3" s="1"/>
  <c r="DC158" i="3"/>
  <c r="EM158" i="3" s="1"/>
  <c r="DB158" i="3"/>
  <c r="EJ158" i="3" s="1"/>
  <c r="DA158" i="3"/>
  <c r="EG158" i="3" s="1"/>
  <c r="CZ158" i="3"/>
  <c r="ED158" i="3" s="1"/>
  <c r="CY158" i="3"/>
  <c r="EA158" i="3" s="1"/>
  <c r="CX158" i="3"/>
  <c r="DX158" i="3" s="1"/>
  <c r="CW158" i="3"/>
  <c r="DU158" i="3" s="1"/>
  <c r="CV158" i="3"/>
  <c r="CT158" i="3"/>
  <c r="FP158" i="3" s="1"/>
  <c r="CS158" i="3"/>
  <c r="FM158" i="3" s="1"/>
  <c r="CR158" i="3"/>
  <c r="FJ158" i="3" s="1"/>
  <c r="CQ158" i="3"/>
  <c r="FG158" i="3" s="1"/>
  <c r="CP158" i="3"/>
  <c r="FD158" i="3" s="1"/>
  <c r="CO158" i="3"/>
  <c r="FA158" i="3" s="1"/>
  <c r="CN158" i="3"/>
  <c r="EX158" i="3" s="1"/>
  <c r="CM158" i="3"/>
  <c r="EU158" i="3" s="1"/>
  <c r="CL158" i="3"/>
  <c r="ER158" i="3" s="1"/>
  <c r="CK158" i="3"/>
  <c r="EO158" i="3" s="1"/>
  <c r="CJ158" i="3"/>
  <c r="EL158" i="3" s="1"/>
  <c r="CI158" i="3"/>
  <c r="EI158" i="3" s="1"/>
  <c r="CH158" i="3"/>
  <c r="EF158" i="3" s="1"/>
  <c r="CG158" i="3"/>
  <c r="EC158" i="3" s="1"/>
  <c r="CF158" i="3"/>
  <c r="DZ158" i="3" s="1"/>
  <c r="CE158" i="3"/>
  <c r="DW158" i="3" s="1"/>
  <c r="CD158" i="3"/>
  <c r="DT158" i="3" s="1"/>
  <c r="DQ158" i="3"/>
  <c r="CA158" i="3"/>
  <c r="FO158" i="3" s="1"/>
  <c r="BZ158" i="3"/>
  <c r="FL158" i="3" s="1"/>
  <c r="BY158" i="3"/>
  <c r="FI158" i="3" s="1"/>
  <c r="BX158" i="3"/>
  <c r="FF158" i="3" s="1"/>
  <c r="BW158" i="3"/>
  <c r="FC158" i="3" s="1"/>
  <c r="BV158" i="3"/>
  <c r="EZ158" i="3" s="1"/>
  <c r="BU158" i="3"/>
  <c r="EW158" i="3" s="1"/>
  <c r="BT158" i="3"/>
  <c r="ET158" i="3" s="1"/>
  <c r="BS158" i="3"/>
  <c r="EQ158" i="3" s="1"/>
  <c r="BR158" i="3"/>
  <c r="EN158" i="3" s="1"/>
  <c r="BQ158" i="3"/>
  <c r="EK158" i="3" s="1"/>
  <c r="BP158" i="3"/>
  <c r="EH158" i="3" s="1"/>
  <c r="BO158" i="3"/>
  <c r="EE158" i="3" s="1"/>
  <c r="BN158" i="3"/>
  <c r="EB158" i="3" s="1"/>
  <c r="BM158" i="3"/>
  <c r="DY158" i="3" s="1"/>
  <c r="BL158" i="3"/>
  <c r="DV158" i="3" s="1"/>
  <c r="BK158" i="3"/>
  <c r="DS158" i="3" s="1"/>
  <c r="BJ158" i="3"/>
  <c r="DP158" i="3" s="1"/>
  <c r="DM157" i="3"/>
  <c r="FQ157" i="3" s="1"/>
  <c r="DL157" i="3"/>
  <c r="FN157" i="3" s="1"/>
  <c r="DK157" i="3"/>
  <c r="FK157" i="3" s="1"/>
  <c r="DJ157" i="3"/>
  <c r="FH157" i="3" s="1"/>
  <c r="DI157" i="3"/>
  <c r="FE157" i="3" s="1"/>
  <c r="DH157" i="3"/>
  <c r="FB157" i="3" s="1"/>
  <c r="DG157" i="3"/>
  <c r="EY157" i="3" s="1"/>
  <c r="DF157" i="3"/>
  <c r="EV157" i="3" s="1"/>
  <c r="DE157" i="3"/>
  <c r="ES157" i="3" s="1"/>
  <c r="DD157" i="3"/>
  <c r="EP157" i="3" s="1"/>
  <c r="DC157" i="3"/>
  <c r="EM157" i="3" s="1"/>
  <c r="DB157" i="3"/>
  <c r="EJ157" i="3" s="1"/>
  <c r="DA157" i="3"/>
  <c r="EG157" i="3" s="1"/>
  <c r="CZ157" i="3"/>
  <c r="ED157" i="3" s="1"/>
  <c r="CY157" i="3"/>
  <c r="EA157" i="3" s="1"/>
  <c r="CX157" i="3"/>
  <c r="DX157" i="3" s="1"/>
  <c r="CW157" i="3"/>
  <c r="DU157" i="3" s="1"/>
  <c r="CV157" i="3"/>
  <c r="CT157" i="3"/>
  <c r="FP157" i="3" s="1"/>
  <c r="CS157" i="3"/>
  <c r="FM157" i="3" s="1"/>
  <c r="CR157" i="3"/>
  <c r="FJ157" i="3" s="1"/>
  <c r="CQ157" i="3"/>
  <c r="FG157" i="3" s="1"/>
  <c r="CP157" i="3"/>
  <c r="FD157" i="3" s="1"/>
  <c r="CO157" i="3"/>
  <c r="FA157" i="3" s="1"/>
  <c r="CN157" i="3"/>
  <c r="EX157" i="3" s="1"/>
  <c r="CM157" i="3"/>
  <c r="EU157" i="3" s="1"/>
  <c r="CL157" i="3"/>
  <c r="ER157" i="3" s="1"/>
  <c r="CK157" i="3"/>
  <c r="EO157" i="3" s="1"/>
  <c r="CJ157" i="3"/>
  <c r="EL157" i="3" s="1"/>
  <c r="CI157" i="3"/>
  <c r="EI157" i="3" s="1"/>
  <c r="CH157" i="3"/>
  <c r="EF157" i="3" s="1"/>
  <c r="CG157" i="3"/>
  <c r="EC157" i="3" s="1"/>
  <c r="CF157" i="3"/>
  <c r="DZ157" i="3" s="1"/>
  <c r="CE157" i="3"/>
  <c r="DW157" i="3" s="1"/>
  <c r="CD157" i="3"/>
  <c r="DT157" i="3" s="1"/>
  <c r="DQ157" i="3"/>
  <c r="CA157" i="3"/>
  <c r="FO157" i="3" s="1"/>
  <c r="BZ157" i="3"/>
  <c r="FL157" i="3" s="1"/>
  <c r="BY157" i="3"/>
  <c r="FI157" i="3" s="1"/>
  <c r="BX157" i="3"/>
  <c r="FF157" i="3" s="1"/>
  <c r="BW157" i="3"/>
  <c r="FC157" i="3" s="1"/>
  <c r="BV157" i="3"/>
  <c r="EZ157" i="3" s="1"/>
  <c r="BU157" i="3"/>
  <c r="EW157" i="3" s="1"/>
  <c r="BT157" i="3"/>
  <c r="ET157" i="3" s="1"/>
  <c r="BS157" i="3"/>
  <c r="EQ157" i="3" s="1"/>
  <c r="BR157" i="3"/>
  <c r="EN157" i="3" s="1"/>
  <c r="BQ157" i="3"/>
  <c r="EK157" i="3" s="1"/>
  <c r="BP157" i="3"/>
  <c r="EH157" i="3" s="1"/>
  <c r="BO157" i="3"/>
  <c r="EE157" i="3" s="1"/>
  <c r="BN157" i="3"/>
  <c r="EB157" i="3" s="1"/>
  <c r="BM157" i="3"/>
  <c r="DY157" i="3" s="1"/>
  <c r="BL157" i="3"/>
  <c r="DV157" i="3" s="1"/>
  <c r="BK157" i="3"/>
  <c r="DS157" i="3" s="1"/>
  <c r="BJ157" i="3"/>
  <c r="DP157" i="3" s="1"/>
  <c r="FJ156" i="3"/>
  <c r="DM156" i="3"/>
  <c r="FQ156" i="3" s="1"/>
  <c r="DL156" i="3"/>
  <c r="FN156" i="3" s="1"/>
  <c r="DK156" i="3"/>
  <c r="FK156" i="3" s="1"/>
  <c r="DJ156" i="3"/>
  <c r="FH156" i="3" s="1"/>
  <c r="DI156" i="3"/>
  <c r="FE156" i="3" s="1"/>
  <c r="DH156" i="3"/>
  <c r="FB156" i="3" s="1"/>
  <c r="DG156" i="3"/>
  <c r="EY156" i="3" s="1"/>
  <c r="DF156" i="3"/>
  <c r="EV156" i="3" s="1"/>
  <c r="DE156" i="3"/>
  <c r="ES156" i="3" s="1"/>
  <c r="DD156" i="3"/>
  <c r="EP156" i="3" s="1"/>
  <c r="DC156" i="3"/>
  <c r="EM156" i="3" s="1"/>
  <c r="DB156" i="3"/>
  <c r="EJ156" i="3" s="1"/>
  <c r="DA156" i="3"/>
  <c r="EG156" i="3" s="1"/>
  <c r="CZ156" i="3"/>
  <c r="ED156" i="3" s="1"/>
  <c r="CY156" i="3"/>
  <c r="EA156" i="3" s="1"/>
  <c r="CX156" i="3"/>
  <c r="DX156" i="3" s="1"/>
  <c r="CW156" i="3"/>
  <c r="DU156" i="3" s="1"/>
  <c r="CV156" i="3"/>
  <c r="CT156" i="3"/>
  <c r="FP156" i="3" s="1"/>
  <c r="CS156" i="3"/>
  <c r="FM156" i="3" s="1"/>
  <c r="CR156" i="3"/>
  <c r="CQ156" i="3"/>
  <c r="FG156" i="3" s="1"/>
  <c r="CP156" i="3"/>
  <c r="FD156" i="3" s="1"/>
  <c r="CO156" i="3"/>
  <c r="FA156" i="3" s="1"/>
  <c r="CN156" i="3"/>
  <c r="EX156" i="3" s="1"/>
  <c r="CM156" i="3"/>
  <c r="EU156" i="3" s="1"/>
  <c r="CL156" i="3"/>
  <c r="ER156" i="3" s="1"/>
  <c r="CK156" i="3"/>
  <c r="EO156" i="3" s="1"/>
  <c r="CJ156" i="3"/>
  <c r="EL156" i="3" s="1"/>
  <c r="CI156" i="3"/>
  <c r="EI156" i="3" s="1"/>
  <c r="CH156" i="3"/>
  <c r="EF156" i="3" s="1"/>
  <c r="CG156" i="3"/>
  <c r="EC156" i="3" s="1"/>
  <c r="CF156" i="3"/>
  <c r="DZ156" i="3" s="1"/>
  <c r="CE156" i="3"/>
  <c r="DW156" i="3" s="1"/>
  <c r="CD156" i="3"/>
  <c r="DT156" i="3" s="1"/>
  <c r="DQ156" i="3"/>
  <c r="CA156" i="3"/>
  <c r="FO156" i="3" s="1"/>
  <c r="BZ156" i="3"/>
  <c r="FL156" i="3" s="1"/>
  <c r="BY156" i="3"/>
  <c r="FI156" i="3" s="1"/>
  <c r="BX156" i="3"/>
  <c r="FF156" i="3" s="1"/>
  <c r="BW156" i="3"/>
  <c r="FC156" i="3" s="1"/>
  <c r="BV156" i="3"/>
  <c r="EZ156" i="3" s="1"/>
  <c r="BU156" i="3"/>
  <c r="EW156" i="3" s="1"/>
  <c r="BT156" i="3"/>
  <c r="ET156" i="3" s="1"/>
  <c r="BS156" i="3"/>
  <c r="EQ156" i="3" s="1"/>
  <c r="BR156" i="3"/>
  <c r="EN156" i="3" s="1"/>
  <c r="BQ156" i="3"/>
  <c r="EK156" i="3" s="1"/>
  <c r="BP156" i="3"/>
  <c r="EH156" i="3" s="1"/>
  <c r="BO156" i="3"/>
  <c r="EE156" i="3" s="1"/>
  <c r="BN156" i="3"/>
  <c r="EB156" i="3" s="1"/>
  <c r="BM156" i="3"/>
  <c r="DY156" i="3" s="1"/>
  <c r="BL156" i="3"/>
  <c r="DV156" i="3" s="1"/>
  <c r="BK156" i="3"/>
  <c r="DS156" i="3" s="1"/>
  <c r="BJ156" i="3"/>
  <c r="DP156" i="3" s="1"/>
  <c r="DU155" i="3"/>
  <c r="DM155" i="3"/>
  <c r="FQ155" i="3" s="1"/>
  <c r="DL155" i="3"/>
  <c r="FN155" i="3" s="1"/>
  <c r="DK155" i="3"/>
  <c r="FK155" i="3" s="1"/>
  <c r="DJ155" i="3"/>
  <c r="FH155" i="3" s="1"/>
  <c r="DI155" i="3"/>
  <c r="FE155" i="3" s="1"/>
  <c r="DH155" i="3"/>
  <c r="FB155" i="3" s="1"/>
  <c r="DG155" i="3"/>
  <c r="EY155" i="3" s="1"/>
  <c r="DF155" i="3"/>
  <c r="EV155" i="3" s="1"/>
  <c r="DE155" i="3"/>
  <c r="ES155" i="3" s="1"/>
  <c r="DD155" i="3"/>
  <c r="EP155" i="3" s="1"/>
  <c r="DC155" i="3"/>
  <c r="EM155" i="3" s="1"/>
  <c r="DB155" i="3"/>
  <c r="EJ155" i="3" s="1"/>
  <c r="DA155" i="3"/>
  <c r="EG155" i="3" s="1"/>
  <c r="CZ155" i="3"/>
  <c r="ED155" i="3" s="1"/>
  <c r="CY155" i="3"/>
  <c r="EA155" i="3" s="1"/>
  <c r="CX155" i="3"/>
  <c r="DX155" i="3" s="1"/>
  <c r="CW155" i="3"/>
  <c r="CV155" i="3"/>
  <c r="CT155" i="3"/>
  <c r="FP155" i="3" s="1"/>
  <c r="CS155" i="3"/>
  <c r="FM155" i="3" s="1"/>
  <c r="CR155" i="3"/>
  <c r="FJ155" i="3" s="1"/>
  <c r="CQ155" i="3"/>
  <c r="FG155" i="3" s="1"/>
  <c r="CP155" i="3"/>
  <c r="FD155" i="3" s="1"/>
  <c r="CO155" i="3"/>
  <c r="FA155" i="3" s="1"/>
  <c r="CN155" i="3"/>
  <c r="EX155" i="3" s="1"/>
  <c r="CM155" i="3"/>
  <c r="EU155" i="3" s="1"/>
  <c r="CL155" i="3"/>
  <c r="ER155" i="3" s="1"/>
  <c r="CK155" i="3"/>
  <c r="EO155" i="3" s="1"/>
  <c r="CJ155" i="3"/>
  <c r="EL155" i="3" s="1"/>
  <c r="CI155" i="3"/>
  <c r="EI155" i="3" s="1"/>
  <c r="CH155" i="3"/>
  <c r="EF155" i="3" s="1"/>
  <c r="CG155" i="3"/>
  <c r="EC155" i="3" s="1"/>
  <c r="CF155" i="3"/>
  <c r="DZ155" i="3" s="1"/>
  <c r="CE155" i="3"/>
  <c r="DW155" i="3" s="1"/>
  <c r="CD155" i="3"/>
  <c r="DT155" i="3" s="1"/>
  <c r="DQ155" i="3"/>
  <c r="CA155" i="3"/>
  <c r="FO155" i="3" s="1"/>
  <c r="BZ155" i="3"/>
  <c r="FL155" i="3" s="1"/>
  <c r="BY155" i="3"/>
  <c r="FI155" i="3" s="1"/>
  <c r="BX155" i="3"/>
  <c r="FF155" i="3" s="1"/>
  <c r="BW155" i="3"/>
  <c r="FC155" i="3" s="1"/>
  <c r="BV155" i="3"/>
  <c r="EZ155" i="3" s="1"/>
  <c r="BU155" i="3"/>
  <c r="EW155" i="3" s="1"/>
  <c r="BT155" i="3"/>
  <c r="ET155" i="3" s="1"/>
  <c r="BS155" i="3"/>
  <c r="EQ155" i="3" s="1"/>
  <c r="BR155" i="3"/>
  <c r="EN155" i="3" s="1"/>
  <c r="BQ155" i="3"/>
  <c r="EK155" i="3" s="1"/>
  <c r="BP155" i="3"/>
  <c r="EH155" i="3" s="1"/>
  <c r="BO155" i="3"/>
  <c r="EE155" i="3" s="1"/>
  <c r="BN155" i="3"/>
  <c r="EB155" i="3" s="1"/>
  <c r="BM155" i="3"/>
  <c r="DY155" i="3" s="1"/>
  <c r="BL155" i="3"/>
  <c r="DV155" i="3" s="1"/>
  <c r="BK155" i="3"/>
  <c r="DS155" i="3" s="1"/>
  <c r="BJ155" i="3"/>
  <c r="DP155" i="3" s="1"/>
  <c r="FL154" i="3"/>
  <c r="EP154" i="3"/>
  <c r="EN154" i="3"/>
  <c r="DM154" i="3"/>
  <c r="FQ154" i="3" s="1"/>
  <c r="DL154" i="3"/>
  <c r="FN154" i="3" s="1"/>
  <c r="DK154" i="3"/>
  <c r="FK154" i="3" s="1"/>
  <c r="DJ154" i="3"/>
  <c r="FH154" i="3" s="1"/>
  <c r="DI154" i="3"/>
  <c r="FE154" i="3" s="1"/>
  <c r="DH154" i="3"/>
  <c r="FB154" i="3" s="1"/>
  <c r="DG154" i="3"/>
  <c r="EY154" i="3" s="1"/>
  <c r="DF154" i="3"/>
  <c r="EV154" i="3" s="1"/>
  <c r="DE154" i="3"/>
  <c r="ES154" i="3" s="1"/>
  <c r="DD154" i="3"/>
  <c r="DC154" i="3"/>
  <c r="EM154" i="3" s="1"/>
  <c r="DB154" i="3"/>
  <c r="EJ154" i="3" s="1"/>
  <c r="DA154" i="3"/>
  <c r="EG154" i="3" s="1"/>
  <c r="CZ154" i="3"/>
  <c r="ED154" i="3" s="1"/>
  <c r="CY154" i="3"/>
  <c r="EA154" i="3" s="1"/>
  <c r="CX154" i="3"/>
  <c r="DX154" i="3" s="1"/>
  <c r="CW154" i="3"/>
  <c r="DU154" i="3" s="1"/>
  <c r="CV154" i="3"/>
  <c r="CT154" i="3"/>
  <c r="FP154" i="3" s="1"/>
  <c r="CS154" i="3"/>
  <c r="FM154" i="3" s="1"/>
  <c r="CR154" i="3"/>
  <c r="FJ154" i="3" s="1"/>
  <c r="CQ154" i="3"/>
  <c r="FG154" i="3" s="1"/>
  <c r="CP154" i="3"/>
  <c r="FD154" i="3" s="1"/>
  <c r="CO154" i="3"/>
  <c r="FA154" i="3" s="1"/>
  <c r="CN154" i="3"/>
  <c r="EX154" i="3" s="1"/>
  <c r="CM154" i="3"/>
  <c r="EU154" i="3" s="1"/>
  <c r="CL154" i="3"/>
  <c r="ER154" i="3" s="1"/>
  <c r="CK154" i="3"/>
  <c r="EO154" i="3" s="1"/>
  <c r="CJ154" i="3"/>
  <c r="EL154" i="3" s="1"/>
  <c r="CI154" i="3"/>
  <c r="EI154" i="3" s="1"/>
  <c r="CH154" i="3"/>
  <c r="EF154" i="3" s="1"/>
  <c r="CG154" i="3"/>
  <c r="EC154" i="3" s="1"/>
  <c r="CF154" i="3"/>
  <c r="DZ154" i="3" s="1"/>
  <c r="CE154" i="3"/>
  <c r="DW154" i="3" s="1"/>
  <c r="CD154" i="3"/>
  <c r="DT154" i="3" s="1"/>
  <c r="DQ154" i="3"/>
  <c r="CA154" i="3"/>
  <c r="FO154" i="3" s="1"/>
  <c r="BZ154" i="3"/>
  <c r="BY154" i="3"/>
  <c r="FI154" i="3" s="1"/>
  <c r="BX154" i="3"/>
  <c r="FF154" i="3" s="1"/>
  <c r="BW154" i="3"/>
  <c r="FC154" i="3" s="1"/>
  <c r="BV154" i="3"/>
  <c r="EZ154" i="3" s="1"/>
  <c r="BU154" i="3"/>
  <c r="EW154" i="3" s="1"/>
  <c r="BT154" i="3"/>
  <c r="ET154" i="3" s="1"/>
  <c r="BS154" i="3"/>
  <c r="EQ154" i="3" s="1"/>
  <c r="BR154" i="3"/>
  <c r="BQ154" i="3"/>
  <c r="EK154" i="3" s="1"/>
  <c r="BP154" i="3"/>
  <c r="EH154" i="3" s="1"/>
  <c r="BO154" i="3"/>
  <c r="EE154" i="3" s="1"/>
  <c r="BN154" i="3"/>
  <c r="EB154" i="3" s="1"/>
  <c r="BM154" i="3"/>
  <c r="DY154" i="3" s="1"/>
  <c r="BL154" i="3"/>
  <c r="DV154" i="3" s="1"/>
  <c r="BK154" i="3"/>
  <c r="DS154" i="3" s="1"/>
  <c r="BJ154" i="3"/>
  <c r="DP154" i="3" s="1"/>
  <c r="FQ153" i="3"/>
  <c r="EJ153" i="3"/>
  <c r="DM153" i="3"/>
  <c r="DL153" i="3"/>
  <c r="FN153" i="3" s="1"/>
  <c r="DK153" i="3"/>
  <c r="FK153" i="3" s="1"/>
  <c r="DJ153" i="3"/>
  <c r="FH153" i="3" s="1"/>
  <c r="DI153" i="3"/>
  <c r="FE153" i="3" s="1"/>
  <c r="DH153" i="3"/>
  <c r="FB153" i="3" s="1"/>
  <c r="DG153" i="3"/>
  <c r="EY153" i="3" s="1"/>
  <c r="DF153" i="3"/>
  <c r="EV153" i="3" s="1"/>
  <c r="DE153" i="3"/>
  <c r="ES153" i="3" s="1"/>
  <c r="DD153" i="3"/>
  <c r="EP153" i="3" s="1"/>
  <c r="DC153" i="3"/>
  <c r="EM153" i="3" s="1"/>
  <c r="DB153" i="3"/>
  <c r="DA153" i="3"/>
  <c r="EG153" i="3" s="1"/>
  <c r="CZ153" i="3"/>
  <c r="ED153" i="3" s="1"/>
  <c r="CY153" i="3"/>
  <c r="EA153" i="3" s="1"/>
  <c r="CX153" i="3"/>
  <c r="DX153" i="3" s="1"/>
  <c r="CW153" i="3"/>
  <c r="DU153" i="3" s="1"/>
  <c r="CV153" i="3"/>
  <c r="CT153" i="3"/>
  <c r="FP153" i="3" s="1"/>
  <c r="CS153" i="3"/>
  <c r="FM153" i="3" s="1"/>
  <c r="CR153" i="3"/>
  <c r="FJ153" i="3" s="1"/>
  <c r="CQ153" i="3"/>
  <c r="FG153" i="3" s="1"/>
  <c r="CP153" i="3"/>
  <c r="FD153" i="3" s="1"/>
  <c r="CO153" i="3"/>
  <c r="FA153" i="3" s="1"/>
  <c r="CN153" i="3"/>
  <c r="EX153" i="3" s="1"/>
  <c r="CM153" i="3"/>
  <c r="EU153" i="3" s="1"/>
  <c r="CL153" i="3"/>
  <c r="ER153" i="3" s="1"/>
  <c r="CK153" i="3"/>
  <c r="EO153" i="3" s="1"/>
  <c r="CJ153" i="3"/>
  <c r="EL153" i="3" s="1"/>
  <c r="CI153" i="3"/>
  <c r="EI153" i="3" s="1"/>
  <c r="CH153" i="3"/>
  <c r="EF153" i="3" s="1"/>
  <c r="CG153" i="3"/>
  <c r="EC153" i="3" s="1"/>
  <c r="CF153" i="3"/>
  <c r="DZ153" i="3" s="1"/>
  <c r="CE153" i="3"/>
  <c r="DW153" i="3" s="1"/>
  <c r="CD153" i="3"/>
  <c r="DT153" i="3" s="1"/>
  <c r="DQ153" i="3"/>
  <c r="CA153" i="3"/>
  <c r="FO153" i="3" s="1"/>
  <c r="BZ153" i="3"/>
  <c r="FL153" i="3" s="1"/>
  <c r="BY153" i="3"/>
  <c r="FI153" i="3" s="1"/>
  <c r="BX153" i="3"/>
  <c r="FF153" i="3" s="1"/>
  <c r="BW153" i="3"/>
  <c r="FC153" i="3" s="1"/>
  <c r="BV153" i="3"/>
  <c r="EZ153" i="3" s="1"/>
  <c r="BU153" i="3"/>
  <c r="EW153" i="3" s="1"/>
  <c r="BT153" i="3"/>
  <c r="ET153" i="3" s="1"/>
  <c r="BS153" i="3"/>
  <c r="EQ153" i="3" s="1"/>
  <c r="BR153" i="3"/>
  <c r="EN153" i="3" s="1"/>
  <c r="BQ153" i="3"/>
  <c r="EK153" i="3" s="1"/>
  <c r="BP153" i="3"/>
  <c r="EH153" i="3" s="1"/>
  <c r="BO153" i="3"/>
  <c r="EE153" i="3" s="1"/>
  <c r="BN153" i="3"/>
  <c r="EB153" i="3" s="1"/>
  <c r="BM153" i="3"/>
  <c r="DY153" i="3" s="1"/>
  <c r="BL153" i="3"/>
  <c r="DV153" i="3" s="1"/>
  <c r="BK153" i="3"/>
  <c r="DS153" i="3" s="1"/>
  <c r="BJ153" i="3"/>
  <c r="DP153" i="3" s="1"/>
  <c r="DM152" i="3"/>
  <c r="FQ152" i="3" s="1"/>
  <c r="DL152" i="3"/>
  <c r="FN152" i="3" s="1"/>
  <c r="DK152" i="3"/>
  <c r="FK152" i="3" s="1"/>
  <c r="DJ152" i="3"/>
  <c r="FH152" i="3" s="1"/>
  <c r="DI152" i="3"/>
  <c r="FE152" i="3" s="1"/>
  <c r="DH152" i="3"/>
  <c r="FB152" i="3" s="1"/>
  <c r="DG152" i="3"/>
  <c r="EY152" i="3" s="1"/>
  <c r="DF152" i="3"/>
  <c r="EV152" i="3" s="1"/>
  <c r="DE152" i="3"/>
  <c r="ES152" i="3" s="1"/>
  <c r="DD152" i="3"/>
  <c r="EP152" i="3" s="1"/>
  <c r="DC152" i="3"/>
  <c r="EM152" i="3" s="1"/>
  <c r="DB152" i="3"/>
  <c r="EJ152" i="3" s="1"/>
  <c r="DA152" i="3"/>
  <c r="EG152" i="3" s="1"/>
  <c r="CZ152" i="3"/>
  <c r="ED152" i="3" s="1"/>
  <c r="CY152" i="3"/>
  <c r="EA152" i="3" s="1"/>
  <c r="CX152" i="3"/>
  <c r="DX152" i="3" s="1"/>
  <c r="CW152" i="3"/>
  <c r="DU152" i="3" s="1"/>
  <c r="CV152" i="3"/>
  <c r="CT152" i="3"/>
  <c r="FP152" i="3" s="1"/>
  <c r="CS152" i="3"/>
  <c r="FM152" i="3" s="1"/>
  <c r="CR152" i="3"/>
  <c r="FJ152" i="3" s="1"/>
  <c r="CQ152" i="3"/>
  <c r="FG152" i="3" s="1"/>
  <c r="CP152" i="3"/>
  <c r="FD152" i="3" s="1"/>
  <c r="CO152" i="3"/>
  <c r="FA152" i="3" s="1"/>
  <c r="CN152" i="3"/>
  <c r="EX152" i="3" s="1"/>
  <c r="CM152" i="3"/>
  <c r="EU152" i="3" s="1"/>
  <c r="CL152" i="3"/>
  <c r="ER152" i="3" s="1"/>
  <c r="CK152" i="3"/>
  <c r="EO152" i="3" s="1"/>
  <c r="CJ152" i="3"/>
  <c r="EL152" i="3" s="1"/>
  <c r="CI152" i="3"/>
  <c r="EI152" i="3" s="1"/>
  <c r="CH152" i="3"/>
  <c r="EF152" i="3" s="1"/>
  <c r="CG152" i="3"/>
  <c r="EC152" i="3" s="1"/>
  <c r="CF152" i="3"/>
  <c r="DZ152" i="3" s="1"/>
  <c r="CE152" i="3"/>
  <c r="DW152" i="3" s="1"/>
  <c r="CD152" i="3"/>
  <c r="DT152" i="3" s="1"/>
  <c r="DQ152" i="3"/>
  <c r="CA152" i="3"/>
  <c r="FO152" i="3" s="1"/>
  <c r="BZ152" i="3"/>
  <c r="FL152" i="3" s="1"/>
  <c r="BY152" i="3"/>
  <c r="FI152" i="3" s="1"/>
  <c r="BX152" i="3"/>
  <c r="FF152" i="3" s="1"/>
  <c r="BW152" i="3"/>
  <c r="FC152" i="3" s="1"/>
  <c r="BV152" i="3"/>
  <c r="EZ152" i="3" s="1"/>
  <c r="BU152" i="3"/>
  <c r="EW152" i="3" s="1"/>
  <c r="BT152" i="3"/>
  <c r="ET152" i="3" s="1"/>
  <c r="BS152" i="3"/>
  <c r="EQ152" i="3" s="1"/>
  <c r="BR152" i="3"/>
  <c r="EN152" i="3" s="1"/>
  <c r="BQ152" i="3"/>
  <c r="EK152" i="3" s="1"/>
  <c r="BP152" i="3"/>
  <c r="EH152" i="3" s="1"/>
  <c r="BO152" i="3"/>
  <c r="EE152" i="3" s="1"/>
  <c r="BN152" i="3"/>
  <c r="EB152" i="3" s="1"/>
  <c r="BM152" i="3"/>
  <c r="DY152" i="3" s="1"/>
  <c r="BL152" i="3"/>
  <c r="DV152" i="3" s="1"/>
  <c r="BK152" i="3"/>
  <c r="DS152" i="3" s="1"/>
  <c r="BJ152" i="3"/>
  <c r="DP152" i="3" s="1"/>
  <c r="EX151" i="3"/>
  <c r="ES151" i="3"/>
  <c r="DW151" i="3"/>
  <c r="DM151" i="3"/>
  <c r="FQ151" i="3" s="1"/>
  <c r="DL151" i="3"/>
  <c r="FN151" i="3" s="1"/>
  <c r="DK151" i="3"/>
  <c r="FK151" i="3" s="1"/>
  <c r="DJ151" i="3"/>
  <c r="FH151" i="3" s="1"/>
  <c r="DI151" i="3"/>
  <c r="FE151" i="3" s="1"/>
  <c r="DH151" i="3"/>
  <c r="FB151" i="3" s="1"/>
  <c r="DG151" i="3"/>
  <c r="EY151" i="3" s="1"/>
  <c r="DF151" i="3"/>
  <c r="EV151" i="3" s="1"/>
  <c r="DE151" i="3"/>
  <c r="DD151" i="3"/>
  <c r="EP151" i="3" s="1"/>
  <c r="DC151" i="3"/>
  <c r="EM151" i="3" s="1"/>
  <c r="DB151" i="3"/>
  <c r="EJ151" i="3" s="1"/>
  <c r="DA151" i="3"/>
  <c r="EG151" i="3" s="1"/>
  <c r="CZ151" i="3"/>
  <c r="ED151" i="3" s="1"/>
  <c r="CY151" i="3"/>
  <c r="EA151" i="3" s="1"/>
  <c r="CX151" i="3"/>
  <c r="DX151" i="3" s="1"/>
  <c r="CW151" i="3"/>
  <c r="DU151" i="3" s="1"/>
  <c r="CV151" i="3"/>
  <c r="CT151" i="3"/>
  <c r="FP151" i="3" s="1"/>
  <c r="CS151" i="3"/>
  <c r="FM151" i="3" s="1"/>
  <c r="CR151" i="3"/>
  <c r="FJ151" i="3" s="1"/>
  <c r="CQ151" i="3"/>
  <c r="FG151" i="3" s="1"/>
  <c r="CP151" i="3"/>
  <c r="FD151" i="3" s="1"/>
  <c r="CO151" i="3"/>
  <c r="FA151" i="3" s="1"/>
  <c r="CN151" i="3"/>
  <c r="CM151" i="3"/>
  <c r="EU151" i="3" s="1"/>
  <c r="CL151" i="3"/>
  <c r="ER151" i="3" s="1"/>
  <c r="CK151" i="3"/>
  <c r="EO151" i="3" s="1"/>
  <c r="CJ151" i="3"/>
  <c r="EL151" i="3" s="1"/>
  <c r="CI151" i="3"/>
  <c r="EI151" i="3" s="1"/>
  <c r="CH151" i="3"/>
  <c r="EF151" i="3" s="1"/>
  <c r="CG151" i="3"/>
  <c r="EC151" i="3" s="1"/>
  <c r="CF151" i="3"/>
  <c r="DZ151" i="3" s="1"/>
  <c r="CE151" i="3"/>
  <c r="CD151" i="3"/>
  <c r="DT151" i="3" s="1"/>
  <c r="DQ151" i="3"/>
  <c r="CA151" i="3"/>
  <c r="FO151" i="3" s="1"/>
  <c r="BZ151" i="3"/>
  <c r="FL151" i="3" s="1"/>
  <c r="BY151" i="3"/>
  <c r="FI151" i="3" s="1"/>
  <c r="BX151" i="3"/>
  <c r="FF151" i="3" s="1"/>
  <c r="BW151" i="3"/>
  <c r="FC151" i="3" s="1"/>
  <c r="BV151" i="3"/>
  <c r="EZ151" i="3" s="1"/>
  <c r="BU151" i="3"/>
  <c r="EW151" i="3" s="1"/>
  <c r="BT151" i="3"/>
  <c r="ET151" i="3" s="1"/>
  <c r="BS151" i="3"/>
  <c r="EQ151" i="3" s="1"/>
  <c r="BR151" i="3"/>
  <c r="EN151" i="3" s="1"/>
  <c r="BQ151" i="3"/>
  <c r="EK151" i="3" s="1"/>
  <c r="BP151" i="3"/>
  <c r="EH151" i="3" s="1"/>
  <c r="BO151" i="3"/>
  <c r="EE151" i="3" s="1"/>
  <c r="BN151" i="3"/>
  <c r="EB151" i="3" s="1"/>
  <c r="BM151" i="3"/>
  <c r="DY151" i="3" s="1"/>
  <c r="BL151" i="3"/>
  <c r="DV151" i="3" s="1"/>
  <c r="BK151" i="3"/>
  <c r="DS151" i="3" s="1"/>
  <c r="BJ151" i="3"/>
  <c r="DP151" i="3" s="1"/>
  <c r="FN150" i="3"/>
  <c r="EP150" i="3"/>
  <c r="DM150" i="3"/>
  <c r="FQ150" i="3" s="1"/>
  <c r="DL150" i="3"/>
  <c r="DK150" i="3"/>
  <c r="FK150" i="3" s="1"/>
  <c r="DJ150" i="3"/>
  <c r="FH150" i="3" s="1"/>
  <c r="DI150" i="3"/>
  <c r="FE150" i="3" s="1"/>
  <c r="DH150" i="3"/>
  <c r="FB150" i="3" s="1"/>
  <c r="DG150" i="3"/>
  <c r="EY150" i="3" s="1"/>
  <c r="DF150" i="3"/>
  <c r="EV150" i="3" s="1"/>
  <c r="DE150" i="3"/>
  <c r="ES150" i="3" s="1"/>
  <c r="DD150" i="3"/>
  <c r="DC150" i="3"/>
  <c r="EM150" i="3" s="1"/>
  <c r="DB150" i="3"/>
  <c r="EJ150" i="3" s="1"/>
  <c r="DA150" i="3"/>
  <c r="EG150" i="3" s="1"/>
  <c r="CZ150" i="3"/>
  <c r="ED150" i="3" s="1"/>
  <c r="CY150" i="3"/>
  <c r="EA150" i="3" s="1"/>
  <c r="CX150" i="3"/>
  <c r="DX150" i="3" s="1"/>
  <c r="CW150" i="3"/>
  <c r="DU150" i="3" s="1"/>
  <c r="CV150" i="3"/>
  <c r="CT150" i="3"/>
  <c r="FP150" i="3" s="1"/>
  <c r="CS150" i="3"/>
  <c r="FM150" i="3" s="1"/>
  <c r="CR150" i="3"/>
  <c r="FJ150" i="3" s="1"/>
  <c r="CQ150" i="3"/>
  <c r="FG150" i="3" s="1"/>
  <c r="CP150" i="3"/>
  <c r="FD150" i="3" s="1"/>
  <c r="CO150" i="3"/>
  <c r="FA150" i="3" s="1"/>
  <c r="CN150" i="3"/>
  <c r="EX150" i="3" s="1"/>
  <c r="CM150" i="3"/>
  <c r="EU150" i="3" s="1"/>
  <c r="CL150" i="3"/>
  <c r="ER150" i="3" s="1"/>
  <c r="CK150" i="3"/>
  <c r="EO150" i="3" s="1"/>
  <c r="CJ150" i="3"/>
  <c r="EL150" i="3" s="1"/>
  <c r="CI150" i="3"/>
  <c r="EI150" i="3" s="1"/>
  <c r="CH150" i="3"/>
  <c r="EF150" i="3" s="1"/>
  <c r="CG150" i="3"/>
  <c r="EC150" i="3" s="1"/>
  <c r="CF150" i="3"/>
  <c r="DZ150" i="3" s="1"/>
  <c r="CE150" i="3"/>
  <c r="DW150" i="3" s="1"/>
  <c r="CD150" i="3"/>
  <c r="DT150" i="3" s="1"/>
  <c r="DQ150" i="3"/>
  <c r="CA150" i="3"/>
  <c r="FO150" i="3" s="1"/>
  <c r="BZ150" i="3"/>
  <c r="FL150" i="3" s="1"/>
  <c r="BY150" i="3"/>
  <c r="FI150" i="3" s="1"/>
  <c r="BX150" i="3"/>
  <c r="FF150" i="3" s="1"/>
  <c r="BW150" i="3"/>
  <c r="FC150" i="3" s="1"/>
  <c r="BV150" i="3"/>
  <c r="EZ150" i="3" s="1"/>
  <c r="BU150" i="3"/>
  <c r="EW150" i="3" s="1"/>
  <c r="BT150" i="3"/>
  <c r="ET150" i="3" s="1"/>
  <c r="BS150" i="3"/>
  <c r="EQ150" i="3" s="1"/>
  <c r="BR150" i="3"/>
  <c r="EN150" i="3" s="1"/>
  <c r="BQ150" i="3"/>
  <c r="EK150" i="3" s="1"/>
  <c r="BP150" i="3"/>
  <c r="EH150" i="3" s="1"/>
  <c r="BO150" i="3"/>
  <c r="EE150" i="3" s="1"/>
  <c r="BN150" i="3"/>
  <c r="EB150" i="3" s="1"/>
  <c r="BM150" i="3"/>
  <c r="DY150" i="3" s="1"/>
  <c r="BL150" i="3"/>
  <c r="DV150" i="3" s="1"/>
  <c r="BK150" i="3"/>
  <c r="DS150" i="3" s="1"/>
  <c r="BJ150" i="3"/>
  <c r="DP150" i="3" s="1"/>
  <c r="FB149" i="3"/>
  <c r="DM149" i="3"/>
  <c r="FQ149" i="3" s="1"/>
  <c r="DL149" i="3"/>
  <c r="FN149" i="3" s="1"/>
  <c r="DK149" i="3"/>
  <c r="FK149" i="3" s="1"/>
  <c r="DJ149" i="3"/>
  <c r="FH149" i="3" s="1"/>
  <c r="DI149" i="3"/>
  <c r="FE149" i="3" s="1"/>
  <c r="DH149" i="3"/>
  <c r="DG149" i="3"/>
  <c r="EY149" i="3" s="1"/>
  <c r="DF149" i="3"/>
  <c r="EV149" i="3" s="1"/>
  <c r="DE149" i="3"/>
  <c r="ES149" i="3" s="1"/>
  <c r="DD149" i="3"/>
  <c r="EP149" i="3" s="1"/>
  <c r="DC149" i="3"/>
  <c r="EM149" i="3" s="1"/>
  <c r="DB149" i="3"/>
  <c r="EJ149" i="3" s="1"/>
  <c r="DA149" i="3"/>
  <c r="EG149" i="3" s="1"/>
  <c r="CZ149" i="3"/>
  <c r="ED149" i="3" s="1"/>
  <c r="CY149" i="3"/>
  <c r="EA149" i="3" s="1"/>
  <c r="CX149" i="3"/>
  <c r="DX149" i="3" s="1"/>
  <c r="CW149" i="3"/>
  <c r="DU149" i="3" s="1"/>
  <c r="CV149" i="3"/>
  <c r="CT149" i="3"/>
  <c r="FP149" i="3" s="1"/>
  <c r="CS149" i="3"/>
  <c r="FM149" i="3" s="1"/>
  <c r="CR149" i="3"/>
  <c r="FJ149" i="3" s="1"/>
  <c r="CQ149" i="3"/>
  <c r="FG149" i="3" s="1"/>
  <c r="CP149" i="3"/>
  <c r="FD149" i="3" s="1"/>
  <c r="CO149" i="3"/>
  <c r="FA149" i="3" s="1"/>
  <c r="CN149" i="3"/>
  <c r="EX149" i="3" s="1"/>
  <c r="CM149" i="3"/>
  <c r="EU149" i="3" s="1"/>
  <c r="CL149" i="3"/>
  <c r="ER149" i="3" s="1"/>
  <c r="CK149" i="3"/>
  <c r="EO149" i="3" s="1"/>
  <c r="CJ149" i="3"/>
  <c r="EL149" i="3" s="1"/>
  <c r="CI149" i="3"/>
  <c r="EI149" i="3" s="1"/>
  <c r="CH149" i="3"/>
  <c r="EF149" i="3" s="1"/>
  <c r="CG149" i="3"/>
  <c r="EC149" i="3" s="1"/>
  <c r="CF149" i="3"/>
  <c r="DZ149" i="3" s="1"/>
  <c r="CE149" i="3"/>
  <c r="DW149" i="3" s="1"/>
  <c r="CD149" i="3"/>
  <c r="DT149" i="3" s="1"/>
  <c r="DQ149" i="3"/>
  <c r="CA149" i="3"/>
  <c r="FO149" i="3" s="1"/>
  <c r="BZ149" i="3"/>
  <c r="FL149" i="3" s="1"/>
  <c r="BY149" i="3"/>
  <c r="FI149" i="3" s="1"/>
  <c r="BX149" i="3"/>
  <c r="FF149" i="3" s="1"/>
  <c r="BW149" i="3"/>
  <c r="FC149" i="3" s="1"/>
  <c r="BV149" i="3"/>
  <c r="EZ149" i="3" s="1"/>
  <c r="BU149" i="3"/>
  <c r="EW149" i="3" s="1"/>
  <c r="BT149" i="3"/>
  <c r="ET149" i="3" s="1"/>
  <c r="BS149" i="3"/>
  <c r="EQ149" i="3" s="1"/>
  <c r="BR149" i="3"/>
  <c r="EN149" i="3" s="1"/>
  <c r="BQ149" i="3"/>
  <c r="EK149" i="3" s="1"/>
  <c r="BP149" i="3"/>
  <c r="EH149" i="3" s="1"/>
  <c r="BO149" i="3"/>
  <c r="EE149" i="3" s="1"/>
  <c r="BN149" i="3"/>
  <c r="EB149" i="3" s="1"/>
  <c r="BM149" i="3"/>
  <c r="DY149" i="3" s="1"/>
  <c r="BL149" i="3"/>
  <c r="DV149" i="3" s="1"/>
  <c r="BK149" i="3"/>
  <c r="DS149" i="3" s="1"/>
  <c r="BJ149" i="3"/>
  <c r="DP149" i="3" s="1"/>
  <c r="EJ148" i="3"/>
  <c r="EA148" i="3"/>
  <c r="DM148" i="3"/>
  <c r="FQ148" i="3" s="1"/>
  <c r="DL148" i="3"/>
  <c r="FN148" i="3" s="1"/>
  <c r="DK148" i="3"/>
  <c r="FK148" i="3" s="1"/>
  <c r="DJ148" i="3"/>
  <c r="FH148" i="3" s="1"/>
  <c r="DI148" i="3"/>
  <c r="FE148" i="3" s="1"/>
  <c r="DH148" i="3"/>
  <c r="FB148" i="3" s="1"/>
  <c r="DG148" i="3"/>
  <c r="EY148" i="3" s="1"/>
  <c r="DF148" i="3"/>
  <c r="EV148" i="3" s="1"/>
  <c r="DE148" i="3"/>
  <c r="ES148" i="3" s="1"/>
  <c r="DD148" i="3"/>
  <c r="EP148" i="3" s="1"/>
  <c r="DC148" i="3"/>
  <c r="EM148" i="3" s="1"/>
  <c r="DB148" i="3"/>
  <c r="DA148" i="3"/>
  <c r="EG148" i="3" s="1"/>
  <c r="CZ148" i="3"/>
  <c r="ED148" i="3" s="1"/>
  <c r="CY148" i="3"/>
  <c r="CX148" i="3"/>
  <c r="DX148" i="3" s="1"/>
  <c r="CW148" i="3"/>
  <c r="DU148" i="3" s="1"/>
  <c r="CV148" i="3"/>
  <c r="CT148" i="3"/>
  <c r="FP148" i="3" s="1"/>
  <c r="CS148" i="3"/>
  <c r="FM148" i="3" s="1"/>
  <c r="CR148" i="3"/>
  <c r="FJ148" i="3" s="1"/>
  <c r="CQ148" i="3"/>
  <c r="FG148" i="3" s="1"/>
  <c r="CP148" i="3"/>
  <c r="FD148" i="3" s="1"/>
  <c r="CO148" i="3"/>
  <c r="FA148" i="3" s="1"/>
  <c r="CN148" i="3"/>
  <c r="EX148" i="3" s="1"/>
  <c r="CM148" i="3"/>
  <c r="EU148" i="3" s="1"/>
  <c r="CL148" i="3"/>
  <c r="ER148" i="3" s="1"/>
  <c r="CK148" i="3"/>
  <c r="EO148" i="3" s="1"/>
  <c r="CJ148" i="3"/>
  <c r="EL148" i="3" s="1"/>
  <c r="CI148" i="3"/>
  <c r="EI148" i="3" s="1"/>
  <c r="CH148" i="3"/>
  <c r="EF148" i="3" s="1"/>
  <c r="CG148" i="3"/>
  <c r="EC148" i="3" s="1"/>
  <c r="CF148" i="3"/>
  <c r="DZ148" i="3" s="1"/>
  <c r="CE148" i="3"/>
  <c r="DW148" i="3" s="1"/>
  <c r="CD148" i="3"/>
  <c r="DT148" i="3" s="1"/>
  <c r="DQ148" i="3"/>
  <c r="CA148" i="3"/>
  <c r="FO148" i="3" s="1"/>
  <c r="BZ148" i="3"/>
  <c r="FL148" i="3" s="1"/>
  <c r="BY148" i="3"/>
  <c r="FI148" i="3" s="1"/>
  <c r="BX148" i="3"/>
  <c r="FF148" i="3" s="1"/>
  <c r="BW148" i="3"/>
  <c r="FC148" i="3" s="1"/>
  <c r="BV148" i="3"/>
  <c r="EZ148" i="3" s="1"/>
  <c r="BU148" i="3"/>
  <c r="EW148" i="3" s="1"/>
  <c r="BT148" i="3"/>
  <c r="ET148" i="3" s="1"/>
  <c r="BS148" i="3"/>
  <c r="EQ148" i="3" s="1"/>
  <c r="BR148" i="3"/>
  <c r="EN148" i="3" s="1"/>
  <c r="BQ148" i="3"/>
  <c r="EK148" i="3" s="1"/>
  <c r="BP148" i="3"/>
  <c r="EH148" i="3" s="1"/>
  <c r="BO148" i="3"/>
  <c r="EE148" i="3" s="1"/>
  <c r="BN148" i="3"/>
  <c r="EB148" i="3" s="1"/>
  <c r="BM148" i="3"/>
  <c r="DY148" i="3" s="1"/>
  <c r="BL148" i="3"/>
  <c r="DV148" i="3" s="1"/>
  <c r="BK148" i="3"/>
  <c r="DS148" i="3" s="1"/>
  <c r="BJ148" i="3"/>
  <c r="DP148" i="3" s="1"/>
  <c r="DM147" i="3"/>
  <c r="FQ147" i="3" s="1"/>
  <c r="DL147" i="3"/>
  <c r="FN147" i="3" s="1"/>
  <c r="DK147" i="3"/>
  <c r="FK147" i="3" s="1"/>
  <c r="DJ147" i="3"/>
  <c r="FH147" i="3" s="1"/>
  <c r="DI147" i="3"/>
  <c r="FE147" i="3" s="1"/>
  <c r="DH147" i="3"/>
  <c r="FB147" i="3" s="1"/>
  <c r="DG147" i="3"/>
  <c r="EY147" i="3" s="1"/>
  <c r="DF147" i="3"/>
  <c r="EV147" i="3" s="1"/>
  <c r="DE147" i="3"/>
  <c r="ES147" i="3" s="1"/>
  <c r="DD147" i="3"/>
  <c r="EP147" i="3" s="1"/>
  <c r="DC147" i="3"/>
  <c r="EM147" i="3" s="1"/>
  <c r="DB147" i="3"/>
  <c r="EJ147" i="3" s="1"/>
  <c r="DA147" i="3"/>
  <c r="EG147" i="3" s="1"/>
  <c r="CZ147" i="3"/>
  <c r="ED147" i="3" s="1"/>
  <c r="CY147" i="3"/>
  <c r="EA147" i="3" s="1"/>
  <c r="CX147" i="3"/>
  <c r="DX147" i="3" s="1"/>
  <c r="CW147" i="3"/>
  <c r="DU147" i="3" s="1"/>
  <c r="CV147" i="3"/>
  <c r="CT147" i="3"/>
  <c r="FP147" i="3" s="1"/>
  <c r="CS147" i="3"/>
  <c r="FM147" i="3" s="1"/>
  <c r="CR147" i="3"/>
  <c r="FJ147" i="3" s="1"/>
  <c r="CQ147" i="3"/>
  <c r="FG147" i="3" s="1"/>
  <c r="CP147" i="3"/>
  <c r="FD147" i="3" s="1"/>
  <c r="CO147" i="3"/>
  <c r="FA147" i="3" s="1"/>
  <c r="CN147" i="3"/>
  <c r="EX147" i="3" s="1"/>
  <c r="CM147" i="3"/>
  <c r="EU147" i="3" s="1"/>
  <c r="CL147" i="3"/>
  <c r="ER147" i="3" s="1"/>
  <c r="CK147" i="3"/>
  <c r="EO147" i="3" s="1"/>
  <c r="CJ147" i="3"/>
  <c r="EL147" i="3" s="1"/>
  <c r="CI147" i="3"/>
  <c r="EI147" i="3" s="1"/>
  <c r="CH147" i="3"/>
  <c r="EF147" i="3" s="1"/>
  <c r="CG147" i="3"/>
  <c r="EC147" i="3" s="1"/>
  <c r="CF147" i="3"/>
  <c r="DZ147" i="3" s="1"/>
  <c r="CE147" i="3"/>
  <c r="DW147" i="3" s="1"/>
  <c r="CD147" i="3"/>
  <c r="DT147" i="3" s="1"/>
  <c r="DQ147" i="3"/>
  <c r="CA147" i="3"/>
  <c r="FO147" i="3" s="1"/>
  <c r="BZ147" i="3"/>
  <c r="FL147" i="3" s="1"/>
  <c r="BY147" i="3"/>
  <c r="FI147" i="3" s="1"/>
  <c r="BX147" i="3"/>
  <c r="FF147" i="3" s="1"/>
  <c r="BW147" i="3"/>
  <c r="FC147" i="3" s="1"/>
  <c r="BV147" i="3"/>
  <c r="EZ147" i="3" s="1"/>
  <c r="BU147" i="3"/>
  <c r="EW147" i="3" s="1"/>
  <c r="BT147" i="3"/>
  <c r="ET147" i="3" s="1"/>
  <c r="BS147" i="3"/>
  <c r="EQ147" i="3" s="1"/>
  <c r="BR147" i="3"/>
  <c r="EN147" i="3" s="1"/>
  <c r="BQ147" i="3"/>
  <c r="EK147" i="3" s="1"/>
  <c r="BP147" i="3"/>
  <c r="EH147" i="3" s="1"/>
  <c r="BO147" i="3"/>
  <c r="EE147" i="3" s="1"/>
  <c r="BN147" i="3"/>
  <c r="EB147" i="3" s="1"/>
  <c r="BM147" i="3"/>
  <c r="DY147" i="3" s="1"/>
  <c r="BL147" i="3"/>
  <c r="DV147" i="3" s="1"/>
  <c r="BK147" i="3"/>
  <c r="DS147" i="3" s="1"/>
  <c r="BJ147" i="3"/>
  <c r="DP147" i="3" s="1"/>
  <c r="EY146" i="3"/>
  <c r="DM146" i="3"/>
  <c r="FQ146" i="3" s="1"/>
  <c r="DL146" i="3"/>
  <c r="FN146" i="3" s="1"/>
  <c r="DK146" i="3"/>
  <c r="FK146" i="3" s="1"/>
  <c r="DJ146" i="3"/>
  <c r="FH146" i="3" s="1"/>
  <c r="DI146" i="3"/>
  <c r="FE146" i="3" s="1"/>
  <c r="DH146" i="3"/>
  <c r="FB146" i="3" s="1"/>
  <c r="DG146" i="3"/>
  <c r="DF146" i="3"/>
  <c r="EV146" i="3" s="1"/>
  <c r="DE146" i="3"/>
  <c r="ES146" i="3" s="1"/>
  <c r="DD146" i="3"/>
  <c r="EP146" i="3" s="1"/>
  <c r="DC146" i="3"/>
  <c r="EM146" i="3" s="1"/>
  <c r="DB146" i="3"/>
  <c r="EJ146" i="3" s="1"/>
  <c r="DA146" i="3"/>
  <c r="EG146" i="3" s="1"/>
  <c r="CZ146" i="3"/>
  <c r="ED146" i="3" s="1"/>
  <c r="CY146" i="3"/>
  <c r="EA146" i="3" s="1"/>
  <c r="CX146" i="3"/>
  <c r="DX146" i="3" s="1"/>
  <c r="CW146" i="3"/>
  <c r="DU146" i="3" s="1"/>
  <c r="CV146" i="3"/>
  <c r="CT146" i="3"/>
  <c r="FP146" i="3" s="1"/>
  <c r="CS146" i="3"/>
  <c r="FM146" i="3" s="1"/>
  <c r="CR146" i="3"/>
  <c r="FJ146" i="3" s="1"/>
  <c r="CQ146" i="3"/>
  <c r="FG146" i="3" s="1"/>
  <c r="CP146" i="3"/>
  <c r="FD146" i="3" s="1"/>
  <c r="CO146" i="3"/>
  <c r="FA146" i="3" s="1"/>
  <c r="CN146" i="3"/>
  <c r="EX146" i="3" s="1"/>
  <c r="CM146" i="3"/>
  <c r="EU146" i="3" s="1"/>
  <c r="CL146" i="3"/>
  <c r="ER146" i="3" s="1"/>
  <c r="CK146" i="3"/>
  <c r="EO146" i="3" s="1"/>
  <c r="CJ146" i="3"/>
  <c r="EL146" i="3" s="1"/>
  <c r="CI146" i="3"/>
  <c r="EI146" i="3" s="1"/>
  <c r="CH146" i="3"/>
  <c r="EF146" i="3" s="1"/>
  <c r="CG146" i="3"/>
  <c r="EC146" i="3" s="1"/>
  <c r="CF146" i="3"/>
  <c r="DZ146" i="3" s="1"/>
  <c r="CE146" i="3"/>
  <c r="DW146" i="3" s="1"/>
  <c r="CD146" i="3"/>
  <c r="DT146" i="3" s="1"/>
  <c r="DQ146" i="3"/>
  <c r="CA146" i="3"/>
  <c r="FO146" i="3" s="1"/>
  <c r="BZ146" i="3"/>
  <c r="FL146" i="3" s="1"/>
  <c r="BY146" i="3"/>
  <c r="FI146" i="3" s="1"/>
  <c r="BX146" i="3"/>
  <c r="FF146" i="3" s="1"/>
  <c r="BW146" i="3"/>
  <c r="FC146" i="3" s="1"/>
  <c r="BV146" i="3"/>
  <c r="EZ146" i="3" s="1"/>
  <c r="BU146" i="3"/>
  <c r="EW146" i="3" s="1"/>
  <c r="BT146" i="3"/>
  <c r="ET146" i="3" s="1"/>
  <c r="BS146" i="3"/>
  <c r="EQ146" i="3" s="1"/>
  <c r="BR146" i="3"/>
  <c r="EN146" i="3" s="1"/>
  <c r="BQ146" i="3"/>
  <c r="EK146" i="3" s="1"/>
  <c r="BP146" i="3"/>
  <c r="EH146" i="3" s="1"/>
  <c r="BO146" i="3"/>
  <c r="EE146" i="3" s="1"/>
  <c r="BN146" i="3"/>
  <c r="EB146" i="3" s="1"/>
  <c r="BM146" i="3"/>
  <c r="DY146" i="3" s="1"/>
  <c r="BL146" i="3"/>
  <c r="DV146" i="3" s="1"/>
  <c r="BK146" i="3"/>
  <c r="DS146" i="3" s="1"/>
  <c r="BJ146" i="3"/>
  <c r="DP146" i="3" s="1"/>
  <c r="FN145" i="3"/>
  <c r="EZ145" i="3"/>
  <c r="ES145" i="3"/>
  <c r="EP145" i="3"/>
  <c r="DM145" i="3"/>
  <c r="FQ145" i="3" s="1"/>
  <c r="DL145" i="3"/>
  <c r="DK145" i="3"/>
  <c r="FK145" i="3" s="1"/>
  <c r="DJ145" i="3"/>
  <c r="FH145" i="3" s="1"/>
  <c r="DI145" i="3"/>
  <c r="FE145" i="3" s="1"/>
  <c r="DH145" i="3"/>
  <c r="FB145" i="3" s="1"/>
  <c r="DG145" i="3"/>
  <c r="EY145" i="3" s="1"/>
  <c r="DF145" i="3"/>
  <c r="EV145" i="3" s="1"/>
  <c r="DE145" i="3"/>
  <c r="DD145" i="3"/>
  <c r="DC145" i="3"/>
  <c r="EM145" i="3" s="1"/>
  <c r="DB145" i="3"/>
  <c r="EJ145" i="3" s="1"/>
  <c r="DA145" i="3"/>
  <c r="EG145" i="3" s="1"/>
  <c r="CZ145" i="3"/>
  <c r="ED145" i="3" s="1"/>
  <c r="CY145" i="3"/>
  <c r="EA145" i="3" s="1"/>
  <c r="CX145" i="3"/>
  <c r="DX145" i="3" s="1"/>
  <c r="CW145" i="3"/>
  <c r="DU145" i="3" s="1"/>
  <c r="CV145" i="3"/>
  <c r="CT145" i="3"/>
  <c r="FP145" i="3" s="1"/>
  <c r="CS145" i="3"/>
  <c r="FM145" i="3" s="1"/>
  <c r="CR145" i="3"/>
  <c r="FJ145" i="3" s="1"/>
  <c r="CQ145" i="3"/>
  <c r="FG145" i="3" s="1"/>
  <c r="CP145" i="3"/>
  <c r="FD145" i="3" s="1"/>
  <c r="CO145" i="3"/>
  <c r="FA145" i="3" s="1"/>
  <c r="CN145" i="3"/>
  <c r="EX145" i="3" s="1"/>
  <c r="CM145" i="3"/>
  <c r="EU145" i="3" s="1"/>
  <c r="CL145" i="3"/>
  <c r="ER145" i="3" s="1"/>
  <c r="CK145" i="3"/>
  <c r="EO145" i="3" s="1"/>
  <c r="CJ145" i="3"/>
  <c r="EL145" i="3" s="1"/>
  <c r="CI145" i="3"/>
  <c r="EI145" i="3" s="1"/>
  <c r="CH145" i="3"/>
  <c r="EF145" i="3" s="1"/>
  <c r="CG145" i="3"/>
  <c r="EC145" i="3" s="1"/>
  <c r="CF145" i="3"/>
  <c r="DZ145" i="3" s="1"/>
  <c r="CE145" i="3"/>
  <c r="DW145" i="3" s="1"/>
  <c r="CD145" i="3"/>
  <c r="DT145" i="3" s="1"/>
  <c r="DQ145" i="3"/>
  <c r="CA145" i="3"/>
  <c r="FO145" i="3" s="1"/>
  <c r="BZ145" i="3"/>
  <c r="FL145" i="3" s="1"/>
  <c r="BY145" i="3"/>
  <c r="FI145" i="3" s="1"/>
  <c r="BX145" i="3"/>
  <c r="FF145" i="3" s="1"/>
  <c r="BW145" i="3"/>
  <c r="FC145" i="3" s="1"/>
  <c r="BV145" i="3"/>
  <c r="BU145" i="3"/>
  <c r="EW145" i="3" s="1"/>
  <c r="BT145" i="3"/>
  <c r="ET145" i="3" s="1"/>
  <c r="BS145" i="3"/>
  <c r="EQ145" i="3" s="1"/>
  <c r="BR145" i="3"/>
  <c r="EN145" i="3" s="1"/>
  <c r="BQ145" i="3"/>
  <c r="EK145" i="3" s="1"/>
  <c r="BP145" i="3"/>
  <c r="EH145" i="3" s="1"/>
  <c r="BO145" i="3"/>
  <c r="EE145" i="3" s="1"/>
  <c r="BN145" i="3"/>
  <c r="EB145" i="3" s="1"/>
  <c r="BM145" i="3"/>
  <c r="DY145" i="3" s="1"/>
  <c r="BL145" i="3"/>
  <c r="DV145" i="3" s="1"/>
  <c r="BK145" i="3"/>
  <c r="DS145" i="3" s="1"/>
  <c r="BJ145" i="3"/>
  <c r="DP145" i="3" s="1"/>
  <c r="DM144" i="3"/>
  <c r="FQ144" i="3" s="1"/>
  <c r="DL144" i="3"/>
  <c r="FN144" i="3" s="1"/>
  <c r="DK144" i="3"/>
  <c r="FK144" i="3" s="1"/>
  <c r="DJ144" i="3"/>
  <c r="FH144" i="3" s="1"/>
  <c r="DI144" i="3"/>
  <c r="FE144" i="3" s="1"/>
  <c r="DH144" i="3"/>
  <c r="FB144" i="3" s="1"/>
  <c r="DG144" i="3"/>
  <c r="EY144" i="3" s="1"/>
  <c r="DF144" i="3"/>
  <c r="EV144" i="3" s="1"/>
  <c r="DE144" i="3"/>
  <c r="ES144" i="3" s="1"/>
  <c r="DD144" i="3"/>
  <c r="EP144" i="3" s="1"/>
  <c r="DC144" i="3"/>
  <c r="EM144" i="3" s="1"/>
  <c r="DB144" i="3"/>
  <c r="EJ144" i="3" s="1"/>
  <c r="DA144" i="3"/>
  <c r="EG144" i="3" s="1"/>
  <c r="CZ144" i="3"/>
  <c r="ED144" i="3" s="1"/>
  <c r="CY144" i="3"/>
  <c r="EA144" i="3" s="1"/>
  <c r="CX144" i="3"/>
  <c r="DX144" i="3" s="1"/>
  <c r="CW144" i="3"/>
  <c r="DU144" i="3" s="1"/>
  <c r="CV144" i="3"/>
  <c r="CT144" i="3"/>
  <c r="FP144" i="3" s="1"/>
  <c r="CS144" i="3"/>
  <c r="FM144" i="3" s="1"/>
  <c r="CR144" i="3"/>
  <c r="FJ144" i="3" s="1"/>
  <c r="CQ144" i="3"/>
  <c r="FG144" i="3" s="1"/>
  <c r="CP144" i="3"/>
  <c r="FD144" i="3" s="1"/>
  <c r="CO144" i="3"/>
  <c r="FA144" i="3" s="1"/>
  <c r="CN144" i="3"/>
  <c r="EX144" i="3" s="1"/>
  <c r="CM144" i="3"/>
  <c r="EU144" i="3" s="1"/>
  <c r="CL144" i="3"/>
  <c r="ER144" i="3" s="1"/>
  <c r="CK144" i="3"/>
  <c r="EO144" i="3" s="1"/>
  <c r="CJ144" i="3"/>
  <c r="EL144" i="3" s="1"/>
  <c r="CI144" i="3"/>
  <c r="EI144" i="3" s="1"/>
  <c r="CH144" i="3"/>
  <c r="EF144" i="3" s="1"/>
  <c r="CG144" i="3"/>
  <c r="EC144" i="3" s="1"/>
  <c r="CF144" i="3"/>
  <c r="DZ144" i="3" s="1"/>
  <c r="CE144" i="3"/>
  <c r="DW144" i="3" s="1"/>
  <c r="CD144" i="3"/>
  <c r="DT144" i="3" s="1"/>
  <c r="DQ144" i="3"/>
  <c r="CA144" i="3"/>
  <c r="FO144" i="3" s="1"/>
  <c r="BZ144" i="3"/>
  <c r="FL144" i="3" s="1"/>
  <c r="BY144" i="3"/>
  <c r="FI144" i="3" s="1"/>
  <c r="BX144" i="3"/>
  <c r="FF144" i="3" s="1"/>
  <c r="BW144" i="3"/>
  <c r="FC144" i="3" s="1"/>
  <c r="BV144" i="3"/>
  <c r="EZ144" i="3" s="1"/>
  <c r="BU144" i="3"/>
  <c r="EW144" i="3" s="1"/>
  <c r="BT144" i="3"/>
  <c r="ET144" i="3" s="1"/>
  <c r="BS144" i="3"/>
  <c r="EQ144" i="3" s="1"/>
  <c r="BR144" i="3"/>
  <c r="EN144" i="3" s="1"/>
  <c r="BQ144" i="3"/>
  <c r="EK144" i="3" s="1"/>
  <c r="BP144" i="3"/>
  <c r="EH144" i="3" s="1"/>
  <c r="BO144" i="3"/>
  <c r="EE144" i="3" s="1"/>
  <c r="BN144" i="3"/>
  <c r="EB144" i="3" s="1"/>
  <c r="BM144" i="3"/>
  <c r="DY144" i="3" s="1"/>
  <c r="BL144" i="3"/>
  <c r="DV144" i="3" s="1"/>
  <c r="BK144" i="3"/>
  <c r="DS144" i="3" s="1"/>
  <c r="BJ144" i="3"/>
  <c r="DP144" i="3" s="1"/>
  <c r="EV143" i="3"/>
  <c r="DM143" i="3"/>
  <c r="FQ143" i="3" s="1"/>
  <c r="DL143" i="3"/>
  <c r="FN143" i="3" s="1"/>
  <c r="DK143" i="3"/>
  <c r="FK143" i="3" s="1"/>
  <c r="DJ143" i="3"/>
  <c r="FH143" i="3" s="1"/>
  <c r="DI143" i="3"/>
  <c r="FE143" i="3" s="1"/>
  <c r="DH143" i="3"/>
  <c r="FB143" i="3" s="1"/>
  <c r="DG143" i="3"/>
  <c r="EY143" i="3" s="1"/>
  <c r="DF143" i="3"/>
  <c r="DE143" i="3"/>
  <c r="ES143" i="3" s="1"/>
  <c r="DD143" i="3"/>
  <c r="EP143" i="3" s="1"/>
  <c r="DC143" i="3"/>
  <c r="EM143" i="3" s="1"/>
  <c r="DB143" i="3"/>
  <c r="EJ143" i="3" s="1"/>
  <c r="DA143" i="3"/>
  <c r="EG143" i="3" s="1"/>
  <c r="CZ143" i="3"/>
  <c r="ED143" i="3" s="1"/>
  <c r="CY143" i="3"/>
  <c r="EA143" i="3" s="1"/>
  <c r="CX143" i="3"/>
  <c r="DX143" i="3" s="1"/>
  <c r="CW143" i="3"/>
  <c r="DU143" i="3" s="1"/>
  <c r="CV143" i="3"/>
  <c r="CT143" i="3"/>
  <c r="FP143" i="3" s="1"/>
  <c r="CS143" i="3"/>
  <c r="FM143" i="3" s="1"/>
  <c r="CR143" i="3"/>
  <c r="FJ143" i="3" s="1"/>
  <c r="CQ143" i="3"/>
  <c r="FG143" i="3" s="1"/>
  <c r="CP143" i="3"/>
  <c r="FD143" i="3" s="1"/>
  <c r="CO143" i="3"/>
  <c r="FA143" i="3" s="1"/>
  <c r="CN143" i="3"/>
  <c r="EX143" i="3" s="1"/>
  <c r="CM143" i="3"/>
  <c r="EU143" i="3" s="1"/>
  <c r="CL143" i="3"/>
  <c r="ER143" i="3" s="1"/>
  <c r="CK143" i="3"/>
  <c r="EO143" i="3" s="1"/>
  <c r="CJ143" i="3"/>
  <c r="EL143" i="3" s="1"/>
  <c r="CI143" i="3"/>
  <c r="EI143" i="3" s="1"/>
  <c r="CH143" i="3"/>
  <c r="EF143" i="3" s="1"/>
  <c r="CG143" i="3"/>
  <c r="EC143" i="3" s="1"/>
  <c r="CF143" i="3"/>
  <c r="DZ143" i="3" s="1"/>
  <c r="CE143" i="3"/>
  <c r="DW143" i="3" s="1"/>
  <c r="CD143" i="3"/>
  <c r="DT143" i="3" s="1"/>
  <c r="DQ143" i="3"/>
  <c r="CA143" i="3"/>
  <c r="FO143" i="3" s="1"/>
  <c r="BZ143" i="3"/>
  <c r="FL143" i="3" s="1"/>
  <c r="BY143" i="3"/>
  <c r="FI143" i="3" s="1"/>
  <c r="BX143" i="3"/>
  <c r="FF143" i="3" s="1"/>
  <c r="BW143" i="3"/>
  <c r="FC143" i="3" s="1"/>
  <c r="BV143" i="3"/>
  <c r="EZ143" i="3" s="1"/>
  <c r="BU143" i="3"/>
  <c r="EW143" i="3" s="1"/>
  <c r="BT143" i="3"/>
  <c r="ET143" i="3" s="1"/>
  <c r="BS143" i="3"/>
  <c r="EQ143" i="3" s="1"/>
  <c r="BR143" i="3"/>
  <c r="EN143" i="3" s="1"/>
  <c r="BQ143" i="3"/>
  <c r="EK143" i="3" s="1"/>
  <c r="BP143" i="3"/>
  <c r="EH143" i="3" s="1"/>
  <c r="BO143" i="3"/>
  <c r="EE143" i="3" s="1"/>
  <c r="BN143" i="3"/>
  <c r="EB143" i="3" s="1"/>
  <c r="BM143" i="3"/>
  <c r="DY143" i="3" s="1"/>
  <c r="BL143" i="3"/>
  <c r="DV143" i="3" s="1"/>
  <c r="BK143" i="3"/>
  <c r="DS143" i="3" s="1"/>
  <c r="BJ143" i="3"/>
  <c r="DP143" i="3" s="1"/>
  <c r="FN142" i="3"/>
  <c r="EY142" i="3"/>
  <c r="DM142" i="3"/>
  <c r="FQ142" i="3" s="1"/>
  <c r="DL142" i="3"/>
  <c r="DK142" i="3"/>
  <c r="FK142" i="3" s="1"/>
  <c r="DJ142" i="3"/>
  <c r="FH142" i="3" s="1"/>
  <c r="DI142" i="3"/>
  <c r="FE142" i="3" s="1"/>
  <c r="DH142" i="3"/>
  <c r="FB142" i="3" s="1"/>
  <c r="DG142" i="3"/>
  <c r="DF142" i="3"/>
  <c r="EV142" i="3" s="1"/>
  <c r="DE142" i="3"/>
  <c r="ES142" i="3" s="1"/>
  <c r="DD142" i="3"/>
  <c r="EP142" i="3" s="1"/>
  <c r="DC142" i="3"/>
  <c r="EM142" i="3" s="1"/>
  <c r="DB142" i="3"/>
  <c r="EJ142" i="3" s="1"/>
  <c r="DA142" i="3"/>
  <c r="EG142" i="3" s="1"/>
  <c r="CZ142" i="3"/>
  <c r="ED142" i="3" s="1"/>
  <c r="CY142" i="3"/>
  <c r="EA142" i="3" s="1"/>
  <c r="CX142" i="3"/>
  <c r="DX142" i="3" s="1"/>
  <c r="CW142" i="3"/>
  <c r="DU142" i="3" s="1"/>
  <c r="CV142" i="3"/>
  <c r="CT142" i="3"/>
  <c r="FP142" i="3" s="1"/>
  <c r="CS142" i="3"/>
  <c r="FM142" i="3" s="1"/>
  <c r="CR142" i="3"/>
  <c r="FJ142" i="3" s="1"/>
  <c r="CQ142" i="3"/>
  <c r="FG142" i="3" s="1"/>
  <c r="CP142" i="3"/>
  <c r="FD142" i="3" s="1"/>
  <c r="CO142" i="3"/>
  <c r="FA142" i="3" s="1"/>
  <c r="CN142" i="3"/>
  <c r="EX142" i="3" s="1"/>
  <c r="CM142" i="3"/>
  <c r="EU142" i="3" s="1"/>
  <c r="CL142" i="3"/>
  <c r="ER142" i="3" s="1"/>
  <c r="CK142" i="3"/>
  <c r="EO142" i="3" s="1"/>
  <c r="CJ142" i="3"/>
  <c r="EL142" i="3" s="1"/>
  <c r="CI142" i="3"/>
  <c r="EI142" i="3" s="1"/>
  <c r="CH142" i="3"/>
  <c r="EF142" i="3" s="1"/>
  <c r="CG142" i="3"/>
  <c r="EC142" i="3" s="1"/>
  <c r="CF142" i="3"/>
  <c r="DZ142" i="3" s="1"/>
  <c r="CE142" i="3"/>
  <c r="DW142" i="3" s="1"/>
  <c r="CD142" i="3"/>
  <c r="DT142" i="3" s="1"/>
  <c r="DQ142" i="3"/>
  <c r="CA142" i="3"/>
  <c r="FO142" i="3" s="1"/>
  <c r="BZ142" i="3"/>
  <c r="FL142" i="3" s="1"/>
  <c r="BY142" i="3"/>
  <c r="FI142" i="3" s="1"/>
  <c r="BX142" i="3"/>
  <c r="FF142" i="3" s="1"/>
  <c r="BW142" i="3"/>
  <c r="FC142" i="3" s="1"/>
  <c r="BV142" i="3"/>
  <c r="EZ142" i="3" s="1"/>
  <c r="BU142" i="3"/>
  <c r="EW142" i="3" s="1"/>
  <c r="BT142" i="3"/>
  <c r="ET142" i="3" s="1"/>
  <c r="BS142" i="3"/>
  <c r="EQ142" i="3" s="1"/>
  <c r="BR142" i="3"/>
  <c r="EN142" i="3" s="1"/>
  <c r="BQ142" i="3"/>
  <c r="EK142" i="3" s="1"/>
  <c r="BP142" i="3"/>
  <c r="EH142" i="3" s="1"/>
  <c r="BO142" i="3"/>
  <c r="EE142" i="3" s="1"/>
  <c r="BN142" i="3"/>
  <c r="EB142" i="3" s="1"/>
  <c r="BM142" i="3"/>
  <c r="DY142" i="3" s="1"/>
  <c r="BL142" i="3"/>
  <c r="DV142" i="3" s="1"/>
  <c r="BK142" i="3"/>
  <c r="DS142" i="3" s="1"/>
  <c r="BJ142" i="3"/>
  <c r="DP142" i="3" s="1"/>
  <c r="DM141" i="3"/>
  <c r="FQ141" i="3" s="1"/>
  <c r="DL141" i="3"/>
  <c r="FN141" i="3" s="1"/>
  <c r="DK141" i="3"/>
  <c r="FK141" i="3" s="1"/>
  <c r="DJ141" i="3"/>
  <c r="FH141" i="3" s="1"/>
  <c r="DI141" i="3"/>
  <c r="FE141" i="3" s="1"/>
  <c r="DH141" i="3"/>
  <c r="FB141" i="3" s="1"/>
  <c r="DG141" i="3"/>
  <c r="EY141" i="3" s="1"/>
  <c r="DF141" i="3"/>
  <c r="EV141" i="3" s="1"/>
  <c r="DE141" i="3"/>
  <c r="ES141" i="3" s="1"/>
  <c r="DD141" i="3"/>
  <c r="EP141" i="3" s="1"/>
  <c r="DC141" i="3"/>
  <c r="EM141" i="3" s="1"/>
  <c r="DB141" i="3"/>
  <c r="EJ141" i="3" s="1"/>
  <c r="DA141" i="3"/>
  <c r="EG141" i="3" s="1"/>
  <c r="CZ141" i="3"/>
  <c r="ED141" i="3" s="1"/>
  <c r="CY141" i="3"/>
  <c r="EA141" i="3" s="1"/>
  <c r="CX141" i="3"/>
  <c r="DX141" i="3" s="1"/>
  <c r="CW141" i="3"/>
  <c r="DU141" i="3" s="1"/>
  <c r="CV141" i="3"/>
  <c r="CT141" i="3"/>
  <c r="FP141" i="3" s="1"/>
  <c r="CS141" i="3"/>
  <c r="FM141" i="3" s="1"/>
  <c r="CR141" i="3"/>
  <c r="FJ141" i="3" s="1"/>
  <c r="CQ141" i="3"/>
  <c r="FG141" i="3" s="1"/>
  <c r="CP141" i="3"/>
  <c r="FD141" i="3" s="1"/>
  <c r="CO141" i="3"/>
  <c r="FA141" i="3" s="1"/>
  <c r="CN141" i="3"/>
  <c r="EX141" i="3" s="1"/>
  <c r="CM141" i="3"/>
  <c r="EU141" i="3" s="1"/>
  <c r="CL141" i="3"/>
  <c r="ER141" i="3" s="1"/>
  <c r="CK141" i="3"/>
  <c r="EO141" i="3" s="1"/>
  <c r="CJ141" i="3"/>
  <c r="EL141" i="3" s="1"/>
  <c r="CI141" i="3"/>
  <c r="EI141" i="3" s="1"/>
  <c r="CH141" i="3"/>
  <c r="EF141" i="3" s="1"/>
  <c r="CG141" i="3"/>
  <c r="EC141" i="3" s="1"/>
  <c r="CF141" i="3"/>
  <c r="DZ141" i="3" s="1"/>
  <c r="CE141" i="3"/>
  <c r="DW141" i="3" s="1"/>
  <c r="CD141" i="3"/>
  <c r="DT141" i="3" s="1"/>
  <c r="DQ141" i="3"/>
  <c r="CA141" i="3"/>
  <c r="FO141" i="3" s="1"/>
  <c r="BZ141" i="3"/>
  <c r="FL141" i="3" s="1"/>
  <c r="BY141" i="3"/>
  <c r="FI141" i="3" s="1"/>
  <c r="BX141" i="3"/>
  <c r="FF141" i="3" s="1"/>
  <c r="BW141" i="3"/>
  <c r="FC141" i="3" s="1"/>
  <c r="BV141" i="3"/>
  <c r="EZ141" i="3" s="1"/>
  <c r="BU141" i="3"/>
  <c r="EW141" i="3" s="1"/>
  <c r="BT141" i="3"/>
  <c r="ET141" i="3" s="1"/>
  <c r="BS141" i="3"/>
  <c r="EQ141" i="3" s="1"/>
  <c r="BR141" i="3"/>
  <c r="EN141" i="3" s="1"/>
  <c r="BQ141" i="3"/>
  <c r="EK141" i="3" s="1"/>
  <c r="BP141" i="3"/>
  <c r="EH141" i="3" s="1"/>
  <c r="BO141" i="3"/>
  <c r="EE141" i="3" s="1"/>
  <c r="BN141" i="3"/>
  <c r="EB141" i="3" s="1"/>
  <c r="BM141" i="3"/>
  <c r="DY141" i="3" s="1"/>
  <c r="BL141" i="3"/>
  <c r="DV141" i="3" s="1"/>
  <c r="BK141" i="3"/>
  <c r="DS141" i="3" s="1"/>
  <c r="BJ141" i="3"/>
  <c r="DP141" i="3" s="1"/>
  <c r="DM140" i="3"/>
  <c r="FQ140" i="3" s="1"/>
  <c r="DL140" i="3"/>
  <c r="FN140" i="3" s="1"/>
  <c r="DK140" i="3"/>
  <c r="FK140" i="3" s="1"/>
  <c r="DJ140" i="3"/>
  <c r="FH140" i="3" s="1"/>
  <c r="DI140" i="3"/>
  <c r="FE140" i="3" s="1"/>
  <c r="DH140" i="3"/>
  <c r="FB140" i="3" s="1"/>
  <c r="DG140" i="3"/>
  <c r="EY140" i="3" s="1"/>
  <c r="DF140" i="3"/>
  <c r="EV140" i="3" s="1"/>
  <c r="DE140" i="3"/>
  <c r="ES140" i="3" s="1"/>
  <c r="DD140" i="3"/>
  <c r="EP140" i="3" s="1"/>
  <c r="DC140" i="3"/>
  <c r="EM140" i="3" s="1"/>
  <c r="DB140" i="3"/>
  <c r="EJ140" i="3" s="1"/>
  <c r="DA140" i="3"/>
  <c r="EG140" i="3" s="1"/>
  <c r="CZ140" i="3"/>
  <c r="ED140" i="3" s="1"/>
  <c r="CY140" i="3"/>
  <c r="EA140" i="3" s="1"/>
  <c r="CX140" i="3"/>
  <c r="DX140" i="3" s="1"/>
  <c r="CW140" i="3"/>
  <c r="DU140" i="3" s="1"/>
  <c r="CV140" i="3"/>
  <c r="CT140" i="3"/>
  <c r="FP140" i="3" s="1"/>
  <c r="CS140" i="3"/>
  <c r="FM140" i="3" s="1"/>
  <c r="CR140" i="3"/>
  <c r="FJ140" i="3" s="1"/>
  <c r="CQ140" i="3"/>
  <c r="FG140" i="3" s="1"/>
  <c r="CP140" i="3"/>
  <c r="FD140" i="3" s="1"/>
  <c r="CO140" i="3"/>
  <c r="FA140" i="3" s="1"/>
  <c r="CN140" i="3"/>
  <c r="EX140" i="3" s="1"/>
  <c r="CM140" i="3"/>
  <c r="EU140" i="3" s="1"/>
  <c r="CL140" i="3"/>
  <c r="ER140" i="3" s="1"/>
  <c r="CK140" i="3"/>
  <c r="EO140" i="3" s="1"/>
  <c r="CJ140" i="3"/>
  <c r="EL140" i="3" s="1"/>
  <c r="CI140" i="3"/>
  <c r="EI140" i="3" s="1"/>
  <c r="CH140" i="3"/>
  <c r="EF140" i="3" s="1"/>
  <c r="CG140" i="3"/>
  <c r="EC140" i="3" s="1"/>
  <c r="CF140" i="3"/>
  <c r="DZ140" i="3" s="1"/>
  <c r="CE140" i="3"/>
  <c r="DW140" i="3" s="1"/>
  <c r="CD140" i="3"/>
  <c r="DT140" i="3" s="1"/>
  <c r="DQ140" i="3"/>
  <c r="CA140" i="3"/>
  <c r="FO140" i="3" s="1"/>
  <c r="BZ140" i="3"/>
  <c r="FL140" i="3" s="1"/>
  <c r="BY140" i="3"/>
  <c r="FI140" i="3" s="1"/>
  <c r="BX140" i="3"/>
  <c r="FF140" i="3" s="1"/>
  <c r="BW140" i="3"/>
  <c r="FC140" i="3" s="1"/>
  <c r="BV140" i="3"/>
  <c r="EZ140" i="3" s="1"/>
  <c r="BU140" i="3"/>
  <c r="EW140" i="3" s="1"/>
  <c r="BT140" i="3"/>
  <c r="ET140" i="3" s="1"/>
  <c r="BS140" i="3"/>
  <c r="EQ140" i="3" s="1"/>
  <c r="BR140" i="3"/>
  <c r="EN140" i="3" s="1"/>
  <c r="BQ140" i="3"/>
  <c r="EK140" i="3" s="1"/>
  <c r="BP140" i="3"/>
  <c r="EH140" i="3" s="1"/>
  <c r="BO140" i="3"/>
  <c r="EE140" i="3" s="1"/>
  <c r="BN140" i="3"/>
  <c r="EB140" i="3" s="1"/>
  <c r="BM140" i="3"/>
  <c r="DY140" i="3" s="1"/>
  <c r="BL140" i="3"/>
  <c r="DV140" i="3" s="1"/>
  <c r="BK140" i="3"/>
  <c r="DS140" i="3" s="1"/>
  <c r="BJ140" i="3"/>
  <c r="DP140" i="3" s="1"/>
  <c r="DM139" i="3"/>
  <c r="FQ139" i="3" s="1"/>
  <c r="DL139" i="3"/>
  <c r="FN139" i="3" s="1"/>
  <c r="DK139" i="3"/>
  <c r="FK139" i="3" s="1"/>
  <c r="DJ139" i="3"/>
  <c r="FH139" i="3" s="1"/>
  <c r="DI139" i="3"/>
  <c r="FE139" i="3" s="1"/>
  <c r="DH139" i="3"/>
  <c r="FB139" i="3" s="1"/>
  <c r="DG139" i="3"/>
  <c r="EY139" i="3" s="1"/>
  <c r="DF139" i="3"/>
  <c r="EV139" i="3" s="1"/>
  <c r="DE139" i="3"/>
  <c r="ES139" i="3" s="1"/>
  <c r="DD139" i="3"/>
  <c r="EP139" i="3" s="1"/>
  <c r="DC139" i="3"/>
  <c r="EM139" i="3" s="1"/>
  <c r="DB139" i="3"/>
  <c r="EJ139" i="3" s="1"/>
  <c r="DA139" i="3"/>
  <c r="EG139" i="3" s="1"/>
  <c r="CZ139" i="3"/>
  <c r="ED139" i="3" s="1"/>
  <c r="CY139" i="3"/>
  <c r="EA139" i="3" s="1"/>
  <c r="CX139" i="3"/>
  <c r="DX139" i="3" s="1"/>
  <c r="CW139" i="3"/>
  <c r="DU139" i="3" s="1"/>
  <c r="CV139" i="3"/>
  <c r="CT139" i="3"/>
  <c r="FP139" i="3" s="1"/>
  <c r="CS139" i="3"/>
  <c r="FM139" i="3" s="1"/>
  <c r="CR139" i="3"/>
  <c r="FJ139" i="3" s="1"/>
  <c r="CQ139" i="3"/>
  <c r="FG139" i="3" s="1"/>
  <c r="CP139" i="3"/>
  <c r="FD139" i="3" s="1"/>
  <c r="CO139" i="3"/>
  <c r="FA139" i="3" s="1"/>
  <c r="CN139" i="3"/>
  <c r="EX139" i="3" s="1"/>
  <c r="CM139" i="3"/>
  <c r="EU139" i="3" s="1"/>
  <c r="CL139" i="3"/>
  <c r="ER139" i="3" s="1"/>
  <c r="CK139" i="3"/>
  <c r="EO139" i="3" s="1"/>
  <c r="CJ139" i="3"/>
  <c r="EL139" i="3" s="1"/>
  <c r="CI139" i="3"/>
  <c r="EI139" i="3" s="1"/>
  <c r="CH139" i="3"/>
  <c r="EF139" i="3" s="1"/>
  <c r="CG139" i="3"/>
  <c r="EC139" i="3" s="1"/>
  <c r="CF139" i="3"/>
  <c r="DZ139" i="3" s="1"/>
  <c r="CE139" i="3"/>
  <c r="DW139" i="3" s="1"/>
  <c r="CD139" i="3"/>
  <c r="DT139" i="3" s="1"/>
  <c r="DQ139" i="3"/>
  <c r="CA139" i="3"/>
  <c r="FO139" i="3" s="1"/>
  <c r="BZ139" i="3"/>
  <c r="FL139" i="3" s="1"/>
  <c r="BY139" i="3"/>
  <c r="FI139" i="3" s="1"/>
  <c r="BX139" i="3"/>
  <c r="FF139" i="3" s="1"/>
  <c r="BW139" i="3"/>
  <c r="FC139" i="3" s="1"/>
  <c r="BV139" i="3"/>
  <c r="EZ139" i="3" s="1"/>
  <c r="BU139" i="3"/>
  <c r="EW139" i="3" s="1"/>
  <c r="BT139" i="3"/>
  <c r="ET139" i="3" s="1"/>
  <c r="BS139" i="3"/>
  <c r="EQ139" i="3" s="1"/>
  <c r="BR139" i="3"/>
  <c r="EN139" i="3" s="1"/>
  <c r="BQ139" i="3"/>
  <c r="EK139" i="3" s="1"/>
  <c r="BP139" i="3"/>
  <c r="EH139" i="3" s="1"/>
  <c r="BO139" i="3"/>
  <c r="EE139" i="3" s="1"/>
  <c r="BN139" i="3"/>
  <c r="EB139" i="3" s="1"/>
  <c r="BM139" i="3"/>
  <c r="DY139" i="3" s="1"/>
  <c r="BL139" i="3"/>
  <c r="DV139" i="3" s="1"/>
  <c r="BK139" i="3"/>
  <c r="DS139" i="3" s="1"/>
  <c r="BJ139" i="3"/>
  <c r="DP139" i="3" s="1"/>
  <c r="ER138" i="3"/>
  <c r="DM138" i="3"/>
  <c r="FQ138" i="3" s="1"/>
  <c r="DL138" i="3"/>
  <c r="FN138" i="3" s="1"/>
  <c r="DK138" i="3"/>
  <c r="FK138" i="3" s="1"/>
  <c r="DJ138" i="3"/>
  <c r="FH138" i="3" s="1"/>
  <c r="DI138" i="3"/>
  <c r="FE138" i="3" s="1"/>
  <c r="DH138" i="3"/>
  <c r="FB138" i="3" s="1"/>
  <c r="DG138" i="3"/>
  <c r="EY138" i="3" s="1"/>
  <c r="DF138" i="3"/>
  <c r="EV138" i="3" s="1"/>
  <c r="DE138" i="3"/>
  <c r="ES138" i="3" s="1"/>
  <c r="DD138" i="3"/>
  <c r="EP138" i="3" s="1"/>
  <c r="DC138" i="3"/>
  <c r="EM138" i="3" s="1"/>
  <c r="DB138" i="3"/>
  <c r="EJ138" i="3" s="1"/>
  <c r="DA138" i="3"/>
  <c r="EG138" i="3" s="1"/>
  <c r="CZ138" i="3"/>
  <c r="ED138" i="3" s="1"/>
  <c r="CY138" i="3"/>
  <c r="EA138" i="3" s="1"/>
  <c r="CX138" i="3"/>
  <c r="DX138" i="3" s="1"/>
  <c r="CW138" i="3"/>
  <c r="DU138" i="3" s="1"/>
  <c r="CV138" i="3"/>
  <c r="CT138" i="3"/>
  <c r="FP138" i="3" s="1"/>
  <c r="CS138" i="3"/>
  <c r="FM138" i="3" s="1"/>
  <c r="CR138" i="3"/>
  <c r="FJ138" i="3" s="1"/>
  <c r="CQ138" i="3"/>
  <c r="FG138" i="3" s="1"/>
  <c r="CP138" i="3"/>
  <c r="FD138" i="3" s="1"/>
  <c r="CO138" i="3"/>
  <c r="FA138" i="3" s="1"/>
  <c r="CN138" i="3"/>
  <c r="EX138" i="3" s="1"/>
  <c r="CM138" i="3"/>
  <c r="EU138" i="3" s="1"/>
  <c r="CL138" i="3"/>
  <c r="CK138" i="3"/>
  <c r="EO138" i="3" s="1"/>
  <c r="CJ138" i="3"/>
  <c r="EL138" i="3" s="1"/>
  <c r="CI138" i="3"/>
  <c r="EI138" i="3" s="1"/>
  <c r="CH138" i="3"/>
  <c r="EF138" i="3" s="1"/>
  <c r="CG138" i="3"/>
  <c r="EC138" i="3" s="1"/>
  <c r="CF138" i="3"/>
  <c r="DZ138" i="3" s="1"/>
  <c r="CE138" i="3"/>
  <c r="DW138" i="3" s="1"/>
  <c r="CD138" i="3"/>
  <c r="DT138" i="3" s="1"/>
  <c r="DQ138" i="3"/>
  <c r="CA138" i="3"/>
  <c r="FO138" i="3" s="1"/>
  <c r="BZ138" i="3"/>
  <c r="FL138" i="3" s="1"/>
  <c r="BY138" i="3"/>
  <c r="FI138" i="3" s="1"/>
  <c r="BX138" i="3"/>
  <c r="FF138" i="3" s="1"/>
  <c r="BW138" i="3"/>
  <c r="FC138" i="3" s="1"/>
  <c r="BV138" i="3"/>
  <c r="EZ138" i="3" s="1"/>
  <c r="BU138" i="3"/>
  <c r="EW138" i="3" s="1"/>
  <c r="BT138" i="3"/>
  <c r="ET138" i="3" s="1"/>
  <c r="BS138" i="3"/>
  <c r="EQ138" i="3" s="1"/>
  <c r="BR138" i="3"/>
  <c r="EN138" i="3" s="1"/>
  <c r="BQ138" i="3"/>
  <c r="EK138" i="3" s="1"/>
  <c r="BP138" i="3"/>
  <c r="EH138" i="3" s="1"/>
  <c r="BO138" i="3"/>
  <c r="EE138" i="3" s="1"/>
  <c r="BN138" i="3"/>
  <c r="EB138" i="3" s="1"/>
  <c r="BM138" i="3"/>
  <c r="DY138" i="3" s="1"/>
  <c r="BL138" i="3"/>
  <c r="DV138" i="3" s="1"/>
  <c r="BK138" i="3"/>
  <c r="DS138" i="3" s="1"/>
  <c r="BJ138" i="3"/>
  <c r="DP138" i="3" s="1"/>
  <c r="DM137" i="3"/>
  <c r="FQ137" i="3" s="1"/>
  <c r="DL137" i="3"/>
  <c r="FN137" i="3" s="1"/>
  <c r="DK137" i="3"/>
  <c r="FK137" i="3" s="1"/>
  <c r="DJ137" i="3"/>
  <c r="FH137" i="3" s="1"/>
  <c r="DI137" i="3"/>
  <c r="FE137" i="3" s="1"/>
  <c r="DH137" i="3"/>
  <c r="FB137" i="3" s="1"/>
  <c r="DG137" i="3"/>
  <c r="EY137" i="3" s="1"/>
  <c r="DF137" i="3"/>
  <c r="EV137" i="3" s="1"/>
  <c r="DE137" i="3"/>
  <c r="ES137" i="3" s="1"/>
  <c r="DD137" i="3"/>
  <c r="EP137" i="3" s="1"/>
  <c r="DC137" i="3"/>
  <c r="EM137" i="3" s="1"/>
  <c r="DB137" i="3"/>
  <c r="EJ137" i="3" s="1"/>
  <c r="DA137" i="3"/>
  <c r="EG137" i="3" s="1"/>
  <c r="CZ137" i="3"/>
  <c r="ED137" i="3" s="1"/>
  <c r="CY137" i="3"/>
  <c r="EA137" i="3" s="1"/>
  <c r="CX137" i="3"/>
  <c r="DX137" i="3" s="1"/>
  <c r="CW137" i="3"/>
  <c r="DU137" i="3" s="1"/>
  <c r="CV137" i="3"/>
  <c r="CT137" i="3"/>
  <c r="FP137" i="3" s="1"/>
  <c r="CS137" i="3"/>
  <c r="FM137" i="3" s="1"/>
  <c r="CR137" i="3"/>
  <c r="FJ137" i="3" s="1"/>
  <c r="CQ137" i="3"/>
  <c r="FG137" i="3" s="1"/>
  <c r="CP137" i="3"/>
  <c r="FD137" i="3" s="1"/>
  <c r="CO137" i="3"/>
  <c r="FA137" i="3" s="1"/>
  <c r="CN137" i="3"/>
  <c r="EX137" i="3" s="1"/>
  <c r="CM137" i="3"/>
  <c r="EU137" i="3" s="1"/>
  <c r="CL137" i="3"/>
  <c r="ER137" i="3" s="1"/>
  <c r="CK137" i="3"/>
  <c r="EO137" i="3" s="1"/>
  <c r="CJ137" i="3"/>
  <c r="EL137" i="3" s="1"/>
  <c r="CI137" i="3"/>
  <c r="EI137" i="3" s="1"/>
  <c r="CH137" i="3"/>
  <c r="EF137" i="3" s="1"/>
  <c r="CG137" i="3"/>
  <c r="EC137" i="3" s="1"/>
  <c r="CF137" i="3"/>
  <c r="DZ137" i="3" s="1"/>
  <c r="CE137" i="3"/>
  <c r="DW137" i="3" s="1"/>
  <c r="CD137" i="3"/>
  <c r="DT137" i="3" s="1"/>
  <c r="DQ137" i="3"/>
  <c r="CA137" i="3"/>
  <c r="FO137" i="3" s="1"/>
  <c r="BZ137" i="3"/>
  <c r="FL137" i="3" s="1"/>
  <c r="BY137" i="3"/>
  <c r="FI137" i="3" s="1"/>
  <c r="BX137" i="3"/>
  <c r="FF137" i="3" s="1"/>
  <c r="BW137" i="3"/>
  <c r="FC137" i="3" s="1"/>
  <c r="BV137" i="3"/>
  <c r="EZ137" i="3" s="1"/>
  <c r="BU137" i="3"/>
  <c r="EW137" i="3" s="1"/>
  <c r="BT137" i="3"/>
  <c r="ET137" i="3" s="1"/>
  <c r="BS137" i="3"/>
  <c r="EQ137" i="3" s="1"/>
  <c r="BR137" i="3"/>
  <c r="EN137" i="3" s="1"/>
  <c r="BQ137" i="3"/>
  <c r="EK137" i="3" s="1"/>
  <c r="BP137" i="3"/>
  <c r="EH137" i="3" s="1"/>
  <c r="BO137" i="3"/>
  <c r="EE137" i="3" s="1"/>
  <c r="BN137" i="3"/>
  <c r="EB137" i="3" s="1"/>
  <c r="BM137" i="3"/>
  <c r="DY137" i="3" s="1"/>
  <c r="BL137" i="3"/>
  <c r="DV137" i="3" s="1"/>
  <c r="BK137" i="3"/>
  <c r="DS137" i="3" s="1"/>
  <c r="BJ137" i="3"/>
  <c r="DP137" i="3" s="1"/>
  <c r="FQ136" i="3"/>
  <c r="FJ136" i="3"/>
  <c r="EE136" i="3"/>
  <c r="DM136" i="3"/>
  <c r="DL136" i="3"/>
  <c r="FN136" i="3" s="1"/>
  <c r="DK136" i="3"/>
  <c r="FK136" i="3" s="1"/>
  <c r="DJ136" i="3"/>
  <c r="FH136" i="3" s="1"/>
  <c r="DI136" i="3"/>
  <c r="FE136" i="3" s="1"/>
  <c r="DH136" i="3"/>
  <c r="FB136" i="3" s="1"/>
  <c r="DG136" i="3"/>
  <c r="EY136" i="3" s="1"/>
  <c r="DF136" i="3"/>
  <c r="EV136" i="3" s="1"/>
  <c r="DE136" i="3"/>
  <c r="ES136" i="3" s="1"/>
  <c r="DD136" i="3"/>
  <c r="EP136" i="3" s="1"/>
  <c r="DC136" i="3"/>
  <c r="EM136" i="3" s="1"/>
  <c r="DB136" i="3"/>
  <c r="EJ136" i="3" s="1"/>
  <c r="DA136" i="3"/>
  <c r="EG136" i="3" s="1"/>
  <c r="CZ136" i="3"/>
  <c r="ED136" i="3" s="1"/>
  <c r="CY136" i="3"/>
  <c r="EA136" i="3" s="1"/>
  <c r="CX136" i="3"/>
  <c r="DX136" i="3" s="1"/>
  <c r="CW136" i="3"/>
  <c r="DU136" i="3" s="1"/>
  <c r="CV136" i="3"/>
  <c r="CT136" i="3"/>
  <c r="FP136" i="3" s="1"/>
  <c r="CS136" i="3"/>
  <c r="FM136" i="3" s="1"/>
  <c r="CR136" i="3"/>
  <c r="CQ136" i="3"/>
  <c r="FG136" i="3" s="1"/>
  <c r="CP136" i="3"/>
  <c r="FD136" i="3" s="1"/>
  <c r="CO136" i="3"/>
  <c r="FA136" i="3" s="1"/>
  <c r="CN136" i="3"/>
  <c r="EX136" i="3" s="1"/>
  <c r="CM136" i="3"/>
  <c r="EU136" i="3" s="1"/>
  <c r="CL136" i="3"/>
  <c r="ER136" i="3" s="1"/>
  <c r="CK136" i="3"/>
  <c r="EO136" i="3" s="1"/>
  <c r="CJ136" i="3"/>
  <c r="EL136" i="3" s="1"/>
  <c r="CI136" i="3"/>
  <c r="EI136" i="3" s="1"/>
  <c r="CH136" i="3"/>
  <c r="EF136" i="3" s="1"/>
  <c r="CG136" i="3"/>
  <c r="EC136" i="3" s="1"/>
  <c r="CF136" i="3"/>
  <c r="DZ136" i="3" s="1"/>
  <c r="CE136" i="3"/>
  <c r="DW136" i="3" s="1"/>
  <c r="CD136" i="3"/>
  <c r="DT136" i="3" s="1"/>
  <c r="DQ136" i="3"/>
  <c r="CA136" i="3"/>
  <c r="FO136" i="3" s="1"/>
  <c r="BZ136" i="3"/>
  <c r="FL136" i="3" s="1"/>
  <c r="BY136" i="3"/>
  <c r="FI136" i="3" s="1"/>
  <c r="BX136" i="3"/>
  <c r="FF136" i="3" s="1"/>
  <c r="BW136" i="3"/>
  <c r="FC136" i="3" s="1"/>
  <c r="BV136" i="3"/>
  <c r="EZ136" i="3" s="1"/>
  <c r="BU136" i="3"/>
  <c r="EW136" i="3" s="1"/>
  <c r="BT136" i="3"/>
  <c r="ET136" i="3" s="1"/>
  <c r="BS136" i="3"/>
  <c r="EQ136" i="3" s="1"/>
  <c r="BR136" i="3"/>
  <c r="EN136" i="3" s="1"/>
  <c r="BQ136" i="3"/>
  <c r="EK136" i="3" s="1"/>
  <c r="BP136" i="3"/>
  <c r="EH136" i="3" s="1"/>
  <c r="BO136" i="3"/>
  <c r="BN136" i="3"/>
  <c r="EB136" i="3" s="1"/>
  <c r="BM136" i="3"/>
  <c r="DY136" i="3" s="1"/>
  <c r="BL136" i="3"/>
  <c r="DV136" i="3" s="1"/>
  <c r="BK136" i="3"/>
  <c r="DS136" i="3" s="1"/>
  <c r="BJ136" i="3"/>
  <c r="DP136" i="3" s="1"/>
  <c r="DM135" i="3"/>
  <c r="FQ135" i="3" s="1"/>
  <c r="DL135" i="3"/>
  <c r="FN135" i="3" s="1"/>
  <c r="DK135" i="3"/>
  <c r="FK135" i="3" s="1"/>
  <c r="DJ135" i="3"/>
  <c r="FH135" i="3" s="1"/>
  <c r="DI135" i="3"/>
  <c r="FE135" i="3" s="1"/>
  <c r="DH135" i="3"/>
  <c r="FB135" i="3" s="1"/>
  <c r="DG135" i="3"/>
  <c r="EY135" i="3" s="1"/>
  <c r="DF135" i="3"/>
  <c r="EV135" i="3" s="1"/>
  <c r="DE135" i="3"/>
  <c r="ES135" i="3" s="1"/>
  <c r="DD135" i="3"/>
  <c r="EP135" i="3" s="1"/>
  <c r="DC135" i="3"/>
  <c r="EM135" i="3" s="1"/>
  <c r="DB135" i="3"/>
  <c r="EJ135" i="3" s="1"/>
  <c r="DA135" i="3"/>
  <c r="EG135" i="3" s="1"/>
  <c r="CZ135" i="3"/>
  <c r="ED135" i="3" s="1"/>
  <c r="CY135" i="3"/>
  <c r="EA135" i="3" s="1"/>
  <c r="CX135" i="3"/>
  <c r="DX135" i="3" s="1"/>
  <c r="CW135" i="3"/>
  <c r="DU135" i="3" s="1"/>
  <c r="CV135" i="3"/>
  <c r="CT135" i="3"/>
  <c r="FP135" i="3" s="1"/>
  <c r="CS135" i="3"/>
  <c r="FM135" i="3" s="1"/>
  <c r="CR135" i="3"/>
  <c r="FJ135" i="3" s="1"/>
  <c r="CQ135" i="3"/>
  <c r="FG135" i="3" s="1"/>
  <c r="CP135" i="3"/>
  <c r="FD135" i="3" s="1"/>
  <c r="CO135" i="3"/>
  <c r="FA135" i="3" s="1"/>
  <c r="CN135" i="3"/>
  <c r="EX135" i="3" s="1"/>
  <c r="CM135" i="3"/>
  <c r="EU135" i="3" s="1"/>
  <c r="CL135" i="3"/>
  <c r="ER135" i="3" s="1"/>
  <c r="CK135" i="3"/>
  <c r="EO135" i="3" s="1"/>
  <c r="CJ135" i="3"/>
  <c r="EL135" i="3" s="1"/>
  <c r="CI135" i="3"/>
  <c r="EI135" i="3" s="1"/>
  <c r="CH135" i="3"/>
  <c r="EF135" i="3" s="1"/>
  <c r="CG135" i="3"/>
  <c r="EC135" i="3" s="1"/>
  <c r="CF135" i="3"/>
  <c r="DZ135" i="3" s="1"/>
  <c r="CE135" i="3"/>
  <c r="DW135" i="3" s="1"/>
  <c r="CD135" i="3"/>
  <c r="DT135" i="3" s="1"/>
  <c r="DQ135" i="3"/>
  <c r="CA135" i="3"/>
  <c r="FO135" i="3" s="1"/>
  <c r="BZ135" i="3"/>
  <c r="FL135" i="3" s="1"/>
  <c r="BY135" i="3"/>
  <c r="FI135" i="3" s="1"/>
  <c r="BX135" i="3"/>
  <c r="FF135" i="3" s="1"/>
  <c r="BW135" i="3"/>
  <c r="FC135" i="3" s="1"/>
  <c r="BV135" i="3"/>
  <c r="EZ135" i="3" s="1"/>
  <c r="BU135" i="3"/>
  <c r="EW135" i="3" s="1"/>
  <c r="BT135" i="3"/>
  <c r="ET135" i="3" s="1"/>
  <c r="BS135" i="3"/>
  <c r="EQ135" i="3" s="1"/>
  <c r="BR135" i="3"/>
  <c r="EN135" i="3" s="1"/>
  <c r="BQ135" i="3"/>
  <c r="EK135" i="3" s="1"/>
  <c r="BP135" i="3"/>
  <c r="EH135" i="3" s="1"/>
  <c r="BO135" i="3"/>
  <c r="EE135" i="3" s="1"/>
  <c r="BN135" i="3"/>
  <c r="EB135" i="3" s="1"/>
  <c r="BM135" i="3"/>
  <c r="DY135" i="3" s="1"/>
  <c r="BL135" i="3"/>
  <c r="DV135" i="3" s="1"/>
  <c r="BK135" i="3"/>
  <c r="DS135" i="3" s="1"/>
  <c r="BJ135" i="3"/>
  <c r="DP135" i="3" s="1"/>
  <c r="EU134" i="3"/>
  <c r="EK134" i="3"/>
  <c r="DM134" i="3"/>
  <c r="FQ134" i="3" s="1"/>
  <c r="DL134" i="3"/>
  <c r="FN134" i="3" s="1"/>
  <c r="DK134" i="3"/>
  <c r="FK134" i="3" s="1"/>
  <c r="DJ134" i="3"/>
  <c r="FH134" i="3" s="1"/>
  <c r="DI134" i="3"/>
  <c r="FE134" i="3" s="1"/>
  <c r="DH134" i="3"/>
  <c r="FB134" i="3" s="1"/>
  <c r="DG134" i="3"/>
  <c r="EY134" i="3" s="1"/>
  <c r="DF134" i="3"/>
  <c r="EV134" i="3" s="1"/>
  <c r="DE134" i="3"/>
  <c r="ES134" i="3" s="1"/>
  <c r="DD134" i="3"/>
  <c r="EP134" i="3" s="1"/>
  <c r="DC134" i="3"/>
  <c r="EM134" i="3" s="1"/>
  <c r="DB134" i="3"/>
  <c r="EJ134" i="3" s="1"/>
  <c r="DA134" i="3"/>
  <c r="EG134" i="3" s="1"/>
  <c r="CZ134" i="3"/>
  <c r="ED134" i="3" s="1"/>
  <c r="CY134" i="3"/>
  <c r="EA134" i="3" s="1"/>
  <c r="CX134" i="3"/>
  <c r="DX134" i="3" s="1"/>
  <c r="CW134" i="3"/>
  <c r="DU134" i="3" s="1"/>
  <c r="CV134" i="3"/>
  <c r="CT134" i="3"/>
  <c r="FP134" i="3" s="1"/>
  <c r="CS134" i="3"/>
  <c r="FM134" i="3" s="1"/>
  <c r="CR134" i="3"/>
  <c r="FJ134" i="3" s="1"/>
  <c r="CQ134" i="3"/>
  <c r="FG134" i="3" s="1"/>
  <c r="CP134" i="3"/>
  <c r="FD134" i="3" s="1"/>
  <c r="CO134" i="3"/>
  <c r="FA134" i="3" s="1"/>
  <c r="CN134" i="3"/>
  <c r="EX134" i="3" s="1"/>
  <c r="CM134" i="3"/>
  <c r="CL134" i="3"/>
  <c r="ER134" i="3" s="1"/>
  <c r="CK134" i="3"/>
  <c r="EO134" i="3" s="1"/>
  <c r="CJ134" i="3"/>
  <c r="EL134" i="3" s="1"/>
  <c r="CI134" i="3"/>
  <c r="EI134" i="3" s="1"/>
  <c r="CH134" i="3"/>
  <c r="EF134" i="3" s="1"/>
  <c r="CG134" i="3"/>
  <c r="EC134" i="3" s="1"/>
  <c r="CF134" i="3"/>
  <c r="DZ134" i="3" s="1"/>
  <c r="CE134" i="3"/>
  <c r="DW134" i="3" s="1"/>
  <c r="CD134" i="3"/>
  <c r="DT134" i="3" s="1"/>
  <c r="DQ134" i="3"/>
  <c r="CA134" i="3"/>
  <c r="FO134" i="3" s="1"/>
  <c r="BZ134" i="3"/>
  <c r="FL134" i="3" s="1"/>
  <c r="BY134" i="3"/>
  <c r="FI134" i="3" s="1"/>
  <c r="BX134" i="3"/>
  <c r="FF134" i="3" s="1"/>
  <c r="BW134" i="3"/>
  <c r="FC134" i="3" s="1"/>
  <c r="BV134" i="3"/>
  <c r="EZ134" i="3" s="1"/>
  <c r="BU134" i="3"/>
  <c r="EW134" i="3" s="1"/>
  <c r="BT134" i="3"/>
  <c r="ET134" i="3" s="1"/>
  <c r="BS134" i="3"/>
  <c r="EQ134" i="3" s="1"/>
  <c r="BR134" i="3"/>
  <c r="EN134" i="3" s="1"/>
  <c r="BQ134" i="3"/>
  <c r="BP134" i="3"/>
  <c r="EH134" i="3" s="1"/>
  <c r="BO134" i="3"/>
  <c r="EE134" i="3" s="1"/>
  <c r="BN134" i="3"/>
  <c r="EB134" i="3" s="1"/>
  <c r="BM134" i="3"/>
  <c r="DY134" i="3" s="1"/>
  <c r="BL134" i="3"/>
  <c r="DV134" i="3" s="1"/>
  <c r="BK134" i="3"/>
  <c r="DS134" i="3" s="1"/>
  <c r="BJ134" i="3"/>
  <c r="DP134" i="3" s="1"/>
  <c r="FC133" i="3"/>
  <c r="EJ133" i="3"/>
  <c r="DM133" i="3"/>
  <c r="FQ133" i="3" s="1"/>
  <c r="DL133" i="3"/>
  <c r="FN133" i="3" s="1"/>
  <c r="DK133" i="3"/>
  <c r="FK133" i="3" s="1"/>
  <c r="DJ133" i="3"/>
  <c r="FH133" i="3" s="1"/>
  <c r="DI133" i="3"/>
  <c r="FE133" i="3" s="1"/>
  <c r="DH133" i="3"/>
  <c r="FB133" i="3" s="1"/>
  <c r="DG133" i="3"/>
  <c r="EY133" i="3" s="1"/>
  <c r="DF133" i="3"/>
  <c r="EV133" i="3" s="1"/>
  <c r="DE133" i="3"/>
  <c r="ES133" i="3" s="1"/>
  <c r="DD133" i="3"/>
  <c r="EP133" i="3" s="1"/>
  <c r="DC133" i="3"/>
  <c r="EM133" i="3" s="1"/>
  <c r="DB133" i="3"/>
  <c r="DA133" i="3"/>
  <c r="EG133" i="3" s="1"/>
  <c r="CZ133" i="3"/>
  <c r="ED133" i="3" s="1"/>
  <c r="CY133" i="3"/>
  <c r="EA133" i="3" s="1"/>
  <c r="CX133" i="3"/>
  <c r="DX133" i="3" s="1"/>
  <c r="CW133" i="3"/>
  <c r="DU133" i="3" s="1"/>
  <c r="CV133" i="3"/>
  <c r="CT133" i="3"/>
  <c r="FP133" i="3" s="1"/>
  <c r="CS133" i="3"/>
  <c r="FM133" i="3" s="1"/>
  <c r="CR133" i="3"/>
  <c r="FJ133" i="3" s="1"/>
  <c r="CQ133" i="3"/>
  <c r="FG133" i="3" s="1"/>
  <c r="CP133" i="3"/>
  <c r="FD133" i="3" s="1"/>
  <c r="CO133" i="3"/>
  <c r="FA133" i="3" s="1"/>
  <c r="CN133" i="3"/>
  <c r="EX133" i="3" s="1"/>
  <c r="CM133" i="3"/>
  <c r="EU133" i="3" s="1"/>
  <c r="CL133" i="3"/>
  <c r="ER133" i="3" s="1"/>
  <c r="CK133" i="3"/>
  <c r="EO133" i="3" s="1"/>
  <c r="CJ133" i="3"/>
  <c r="EL133" i="3" s="1"/>
  <c r="CI133" i="3"/>
  <c r="EI133" i="3" s="1"/>
  <c r="CH133" i="3"/>
  <c r="EF133" i="3" s="1"/>
  <c r="CG133" i="3"/>
  <c r="EC133" i="3" s="1"/>
  <c r="CF133" i="3"/>
  <c r="DZ133" i="3" s="1"/>
  <c r="CE133" i="3"/>
  <c r="DW133" i="3" s="1"/>
  <c r="CD133" i="3"/>
  <c r="DT133" i="3" s="1"/>
  <c r="DQ133" i="3"/>
  <c r="CA133" i="3"/>
  <c r="FO133" i="3" s="1"/>
  <c r="BZ133" i="3"/>
  <c r="FL133" i="3" s="1"/>
  <c r="BY133" i="3"/>
  <c r="FI133" i="3" s="1"/>
  <c r="BX133" i="3"/>
  <c r="FF133" i="3" s="1"/>
  <c r="BW133" i="3"/>
  <c r="BV133" i="3"/>
  <c r="EZ133" i="3" s="1"/>
  <c r="BU133" i="3"/>
  <c r="EW133" i="3" s="1"/>
  <c r="BT133" i="3"/>
  <c r="ET133" i="3" s="1"/>
  <c r="BS133" i="3"/>
  <c r="EQ133" i="3" s="1"/>
  <c r="BR133" i="3"/>
  <c r="EN133" i="3" s="1"/>
  <c r="BQ133" i="3"/>
  <c r="EK133" i="3" s="1"/>
  <c r="BP133" i="3"/>
  <c r="EH133" i="3" s="1"/>
  <c r="BO133" i="3"/>
  <c r="EE133" i="3" s="1"/>
  <c r="BN133" i="3"/>
  <c r="EB133" i="3" s="1"/>
  <c r="BM133" i="3"/>
  <c r="DY133" i="3" s="1"/>
  <c r="BL133" i="3"/>
  <c r="DV133" i="3" s="1"/>
  <c r="BK133" i="3"/>
  <c r="DS133" i="3" s="1"/>
  <c r="BJ133" i="3"/>
  <c r="DP133" i="3" s="1"/>
  <c r="FI132" i="3"/>
  <c r="DM132" i="3"/>
  <c r="FQ132" i="3" s="1"/>
  <c r="DL132" i="3"/>
  <c r="FN132" i="3" s="1"/>
  <c r="DK132" i="3"/>
  <c r="FK132" i="3" s="1"/>
  <c r="DJ132" i="3"/>
  <c r="FH132" i="3" s="1"/>
  <c r="DI132" i="3"/>
  <c r="FE132" i="3" s="1"/>
  <c r="DH132" i="3"/>
  <c r="FB132" i="3" s="1"/>
  <c r="DG132" i="3"/>
  <c r="EY132" i="3" s="1"/>
  <c r="DF132" i="3"/>
  <c r="EV132" i="3" s="1"/>
  <c r="DE132" i="3"/>
  <c r="ES132" i="3" s="1"/>
  <c r="DD132" i="3"/>
  <c r="EP132" i="3" s="1"/>
  <c r="DC132" i="3"/>
  <c r="EM132" i="3" s="1"/>
  <c r="DB132" i="3"/>
  <c r="EJ132" i="3" s="1"/>
  <c r="DA132" i="3"/>
  <c r="EG132" i="3" s="1"/>
  <c r="CZ132" i="3"/>
  <c r="ED132" i="3" s="1"/>
  <c r="CY132" i="3"/>
  <c r="EA132" i="3" s="1"/>
  <c r="CX132" i="3"/>
  <c r="DX132" i="3" s="1"/>
  <c r="CW132" i="3"/>
  <c r="DU132" i="3" s="1"/>
  <c r="CV132" i="3"/>
  <c r="CT132" i="3"/>
  <c r="FP132" i="3" s="1"/>
  <c r="CS132" i="3"/>
  <c r="FM132" i="3" s="1"/>
  <c r="CR132" i="3"/>
  <c r="FJ132" i="3" s="1"/>
  <c r="CQ132" i="3"/>
  <c r="FG132" i="3" s="1"/>
  <c r="CP132" i="3"/>
  <c r="FD132" i="3" s="1"/>
  <c r="CO132" i="3"/>
  <c r="FA132" i="3" s="1"/>
  <c r="CN132" i="3"/>
  <c r="EX132" i="3" s="1"/>
  <c r="CM132" i="3"/>
  <c r="EU132" i="3" s="1"/>
  <c r="CL132" i="3"/>
  <c r="ER132" i="3" s="1"/>
  <c r="CK132" i="3"/>
  <c r="EO132" i="3" s="1"/>
  <c r="CJ132" i="3"/>
  <c r="EL132" i="3" s="1"/>
  <c r="CI132" i="3"/>
  <c r="EI132" i="3" s="1"/>
  <c r="CH132" i="3"/>
  <c r="EF132" i="3" s="1"/>
  <c r="CG132" i="3"/>
  <c r="EC132" i="3" s="1"/>
  <c r="CF132" i="3"/>
  <c r="DZ132" i="3" s="1"/>
  <c r="CE132" i="3"/>
  <c r="DW132" i="3" s="1"/>
  <c r="CD132" i="3"/>
  <c r="DT132" i="3" s="1"/>
  <c r="DQ132" i="3"/>
  <c r="CA132" i="3"/>
  <c r="FO132" i="3" s="1"/>
  <c r="BZ132" i="3"/>
  <c r="FL132" i="3" s="1"/>
  <c r="BY132" i="3"/>
  <c r="BX132" i="3"/>
  <c r="FF132" i="3" s="1"/>
  <c r="BW132" i="3"/>
  <c r="FC132" i="3" s="1"/>
  <c r="BV132" i="3"/>
  <c r="EZ132" i="3" s="1"/>
  <c r="BU132" i="3"/>
  <c r="EW132" i="3" s="1"/>
  <c r="BT132" i="3"/>
  <c r="ET132" i="3" s="1"/>
  <c r="BS132" i="3"/>
  <c r="EQ132" i="3" s="1"/>
  <c r="BR132" i="3"/>
  <c r="EN132" i="3" s="1"/>
  <c r="BQ132" i="3"/>
  <c r="EK132" i="3" s="1"/>
  <c r="BP132" i="3"/>
  <c r="EH132" i="3" s="1"/>
  <c r="BO132" i="3"/>
  <c r="EE132" i="3" s="1"/>
  <c r="BN132" i="3"/>
  <c r="EB132" i="3" s="1"/>
  <c r="BM132" i="3"/>
  <c r="DY132" i="3" s="1"/>
  <c r="BL132" i="3"/>
  <c r="DV132" i="3" s="1"/>
  <c r="BK132" i="3"/>
  <c r="DS132" i="3" s="1"/>
  <c r="BJ132" i="3"/>
  <c r="DP132" i="3" s="1"/>
  <c r="EP131" i="3"/>
  <c r="DM131" i="3"/>
  <c r="FQ131" i="3" s="1"/>
  <c r="DL131" i="3"/>
  <c r="FN131" i="3" s="1"/>
  <c r="DK131" i="3"/>
  <c r="FK131" i="3" s="1"/>
  <c r="DJ131" i="3"/>
  <c r="FH131" i="3" s="1"/>
  <c r="DI131" i="3"/>
  <c r="FE131" i="3" s="1"/>
  <c r="DH131" i="3"/>
  <c r="FB131" i="3" s="1"/>
  <c r="DG131" i="3"/>
  <c r="EY131" i="3" s="1"/>
  <c r="DF131" i="3"/>
  <c r="EV131" i="3" s="1"/>
  <c r="DE131" i="3"/>
  <c r="ES131" i="3" s="1"/>
  <c r="DD131" i="3"/>
  <c r="DC131" i="3"/>
  <c r="EM131" i="3" s="1"/>
  <c r="DB131" i="3"/>
  <c r="EJ131" i="3" s="1"/>
  <c r="DA131" i="3"/>
  <c r="EG131" i="3" s="1"/>
  <c r="CZ131" i="3"/>
  <c r="ED131" i="3" s="1"/>
  <c r="CY131" i="3"/>
  <c r="EA131" i="3" s="1"/>
  <c r="CX131" i="3"/>
  <c r="DX131" i="3" s="1"/>
  <c r="CW131" i="3"/>
  <c r="DU131" i="3" s="1"/>
  <c r="CV131" i="3"/>
  <c r="CT131" i="3"/>
  <c r="FP131" i="3" s="1"/>
  <c r="CS131" i="3"/>
  <c r="FM131" i="3" s="1"/>
  <c r="CR131" i="3"/>
  <c r="FJ131" i="3" s="1"/>
  <c r="CQ131" i="3"/>
  <c r="FG131" i="3" s="1"/>
  <c r="CP131" i="3"/>
  <c r="FD131" i="3" s="1"/>
  <c r="CO131" i="3"/>
  <c r="FA131" i="3" s="1"/>
  <c r="CN131" i="3"/>
  <c r="EX131" i="3" s="1"/>
  <c r="CM131" i="3"/>
  <c r="EU131" i="3" s="1"/>
  <c r="CL131" i="3"/>
  <c r="ER131" i="3" s="1"/>
  <c r="CK131" i="3"/>
  <c r="EO131" i="3" s="1"/>
  <c r="CJ131" i="3"/>
  <c r="EL131" i="3" s="1"/>
  <c r="CI131" i="3"/>
  <c r="EI131" i="3" s="1"/>
  <c r="CH131" i="3"/>
  <c r="EF131" i="3" s="1"/>
  <c r="CG131" i="3"/>
  <c r="EC131" i="3" s="1"/>
  <c r="CF131" i="3"/>
  <c r="DZ131" i="3" s="1"/>
  <c r="CE131" i="3"/>
  <c r="DW131" i="3" s="1"/>
  <c r="CD131" i="3"/>
  <c r="DT131" i="3" s="1"/>
  <c r="DQ131" i="3"/>
  <c r="CA131" i="3"/>
  <c r="FO131" i="3" s="1"/>
  <c r="BZ131" i="3"/>
  <c r="FL131" i="3" s="1"/>
  <c r="BY131" i="3"/>
  <c r="FI131" i="3" s="1"/>
  <c r="BX131" i="3"/>
  <c r="FF131" i="3" s="1"/>
  <c r="BW131" i="3"/>
  <c r="FC131" i="3" s="1"/>
  <c r="BV131" i="3"/>
  <c r="EZ131" i="3" s="1"/>
  <c r="BU131" i="3"/>
  <c r="EW131" i="3" s="1"/>
  <c r="BT131" i="3"/>
  <c r="ET131" i="3" s="1"/>
  <c r="BS131" i="3"/>
  <c r="EQ131" i="3" s="1"/>
  <c r="BR131" i="3"/>
  <c r="EN131" i="3" s="1"/>
  <c r="BQ131" i="3"/>
  <c r="EK131" i="3" s="1"/>
  <c r="BP131" i="3"/>
  <c r="EH131" i="3" s="1"/>
  <c r="BO131" i="3"/>
  <c r="EE131" i="3" s="1"/>
  <c r="BN131" i="3"/>
  <c r="EB131" i="3" s="1"/>
  <c r="BM131" i="3"/>
  <c r="DY131" i="3" s="1"/>
  <c r="BL131" i="3"/>
  <c r="DV131" i="3" s="1"/>
  <c r="BK131" i="3"/>
  <c r="DS131" i="3" s="1"/>
  <c r="BJ131" i="3"/>
  <c r="DP131" i="3" s="1"/>
  <c r="EA130" i="3"/>
  <c r="DM130" i="3"/>
  <c r="FQ130" i="3" s="1"/>
  <c r="DL130" i="3"/>
  <c r="FN130" i="3" s="1"/>
  <c r="DK130" i="3"/>
  <c r="FK130" i="3" s="1"/>
  <c r="DJ130" i="3"/>
  <c r="FH130" i="3" s="1"/>
  <c r="DI130" i="3"/>
  <c r="FE130" i="3" s="1"/>
  <c r="DH130" i="3"/>
  <c r="FB130" i="3" s="1"/>
  <c r="DG130" i="3"/>
  <c r="EY130" i="3" s="1"/>
  <c r="DF130" i="3"/>
  <c r="EV130" i="3" s="1"/>
  <c r="DE130" i="3"/>
  <c r="ES130" i="3" s="1"/>
  <c r="DD130" i="3"/>
  <c r="EP130" i="3" s="1"/>
  <c r="DC130" i="3"/>
  <c r="EM130" i="3" s="1"/>
  <c r="DB130" i="3"/>
  <c r="EJ130" i="3" s="1"/>
  <c r="DA130" i="3"/>
  <c r="EG130" i="3" s="1"/>
  <c r="CZ130" i="3"/>
  <c r="ED130" i="3" s="1"/>
  <c r="CY130" i="3"/>
  <c r="CX130" i="3"/>
  <c r="DX130" i="3" s="1"/>
  <c r="CW130" i="3"/>
  <c r="DU130" i="3" s="1"/>
  <c r="CV130" i="3"/>
  <c r="CT130" i="3"/>
  <c r="FP130" i="3" s="1"/>
  <c r="CS130" i="3"/>
  <c r="FM130" i="3" s="1"/>
  <c r="CR130" i="3"/>
  <c r="FJ130" i="3" s="1"/>
  <c r="CQ130" i="3"/>
  <c r="FG130" i="3" s="1"/>
  <c r="CP130" i="3"/>
  <c r="FD130" i="3" s="1"/>
  <c r="CO130" i="3"/>
  <c r="FA130" i="3" s="1"/>
  <c r="CN130" i="3"/>
  <c r="EX130" i="3" s="1"/>
  <c r="CM130" i="3"/>
  <c r="EU130" i="3" s="1"/>
  <c r="CL130" i="3"/>
  <c r="ER130" i="3" s="1"/>
  <c r="CK130" i="3"/>
  <c r="EO130" i="3" s="1"/>
  <c r="CJ130" i="3"/>
  <c r="EL130" i="3" s="1"/>
  <c r="CI130" i="3"/>
  <c r="EI130" i="3" s="1"/>
  <c r="CH130" i="3"/>
  <c r="EF130" i="3" s="1"/>
  <c r="CG130" i="3"/>
  <c r="EC130" i="3" s="1"/>
  <c r="CF130" i="3"/>
  <c r="DZ130" i="3" s="1"/>
  <c r="CE130" i="3"/>
  <c r="DW130" i="3" s="1"/>
  <c r="CD130" i="3"/>
  <c r="DT130" i="3" s="1"/>
  <c r="DQ130" i="3"/>
  <c r="CA130" i="3"/>
  <c r="FO130" i="3" s="1"/>
  <c r="BZ130" i="3"/>
  <c r="FL130" i="3" s="1"/>
  <c r="BY130" i="3"/>
  <c r="FI130" i="3" s="1"/>
  <c r="BX130" i="3"/>
  <c r="FF130" i="3" s="1"/>
  <c r="BW130" i="3"/>
  <c r="FC130" i="3" s="1"/>
  <c r="BV130" i="3"/>
  <c r="EZ130" i="3" s="1"/>
  <c r="BU130" i="3"/>
  <c r="EW130" i="3" s="1"/>
  <c r="BT130" i="3"/>
  <c r="ET130" i="3" s="1"/>
  <c r="BS130" i="3"/>
  <c r="EQ130" i="3" s="1"/>
  <c r="BR130" i="3"/>
  <c r="EN130" i="3" s="1"/>
  <c r="BQ130" i="3"/>
  <c r="EK130" i="3" s="1"/>
  <c r="BP130" i="3"/>
  <c r="EH130" i="3" s="1"/>
  <c r="BO130" i="3"/>
  <c r="EE130" i="3" s="1"/>
  <c r="BN130" i="3"/>
  <c r="EB130" i="3" s="1"/>
  <c r="BM130" i="3"/>
  <c r="DY130" i="3" s="1"/>
  <c r="BL130" i="3"/>
  <c r="DV130" i="3" s="1"/>
  <c r="BK130" i="3"/>
  <c r="DS130" i="3" s="1"/>
  <c r="BJ130" i="3"/>
  <c r="DP130" i="3" s="1"/>
  <c r="FH129" i="3"/>
  <c r="EW129" i="3"/>
  <c r="DM129" i="3"/>
  <c r="FQ129" i="3" s="1"/>
  <c r="DL129" i="3"/>
  <c r="FN129" i="3" s="1"/>
  <c r="DK129" i="3"/>
  <c r="FK129" i="3" s="1"/>
  <c r="DJ129" i="3"/>
  <c r="DI129" i="3"/>
  <c r="FE129" i="3" s="1"/>
  <c r="DH129" i="3"/>
  <c r="FB129" i="3" s="1"/>
  <c r="DG129" i="3"/>
  <c r="EY129" i="3" s="1"/>
  <c r="DF129" i="3"/>
  <c r="EV129" i="3" s="1"/>
  <c r="DE129" i="3"/>
  <c r="ES129" i="3" s="1"/>
  <c r="DD129" i="3"/>
  <c r="EP129" i="3" s="1"/>
  <c r="DC129" i="3"/>
  <c r="EM129" i="3" s="1"/>
  <c r="DB129" i="3"/>
  <c r="EJ129" i="3" s="1"/>
  <c r="DA129" i="3"/>
  <c r="EG129" i="3" s="1"/>
  <c r="CZ129" i="3"/>
  <c r="ED129" i="3" s="1"/>
  <c r="CY129" i="3"/>
  <c r="EA129" i="3" s="1"/>
  <c r="CX129" i="3"/>
  <c r="DX129" i="3" s="1"/>
  <c r="CW129" i="3"/>
  <c r="DU129" i="3" s="1"/>
  <c r="CV129" i="3"/>
  <c r="CT129" i="3"/>
  <c r="FP129" i="3" s="1"/>
  <c r="CS129" i="3"/>
  <c r="FM129" i="3" s="1"/>
  <c r="CR129" i="3"/>
  <c r="FJ129" i="3" s="1"/>
  <c r="CQ129" i="3"/>
  <c r="FG129" i="3" s="1"/>
  <c r="CP129" i="3"/>
  <c r="FD129" i="3" s="1"/>
  <c r="CO129" i="3"/>
  <c r="FA129" i="3" s="1"/>
  <c r="CN129" i="3"/>
  <c r="EX129" i="3" s="1"/>
  <c r="CM129" i="3"/>
  <c r="EU129" i="3" s="1"/>
  <c r="CL129" i="3"/>
  <c r="ER129" i="3" s="1"/>
  <c r="CK129" i="3"/>
  <c r="EO129" i="3" s="1"/>
  <c r="CJ129" i="3"/>
  <c r="EL129" i="3" s="1"/>
  <c r="CI129" i="3"/>
  <c r="EI129" i="3" s="1"/>
  <c r="CH129" i="3"/>
  <c r="EF129" i="3" s="1"/>
  <c r="CG129" i="3"/>
  <c r="EC129" i="3" s="1"/>
  <c r="CF129" i="3"/>
  <c r="DZ129" i="3" s="1"/>
  <c r="CE129" i="3"/>
  <c r="DW129" i="3" s="1"/>
  <c r="CD129" i="3"/>
  <c r="DT129" i="3" s="1"/>
  <c r="DQ129" i="3"/>
  <c r="CA129" i="3"/>
  <c r="FO129" i="3" s="1"/>
  <c r="BZ129" i="3"/>
  <c r="FL129" i="3" s="1"/>
  <c r="BY129" i="3"/>
  <c r="FI129" i="3" s="1"/>
  <c r="BX129" i="3"/>
  <c r="FF129" i="3" s="1"/>
  <c r="BW129" i="3"/>
  <c r="FC129" i="3" s="1"/>
  <c r="BV129" i="3"/>
  <c r="EZ129" i="3" s="1"/>
  <c r="BU129" i="3"/>
  <c r="BT129" i="3"/>
  <c r="ET129" i="3" s="1"/>
  <c r="BS129" i="3"/>
  <c r="EQ129" i="3" s="1"/>
  <c r="BR129" i="3"/>
  <c r="EN129" i="3" s="1"/>
  <c r="BQ129" i="3"/>
  <c r="EK129" i="3" s="1"/>
  <c r="BP129" i="3"/>
  <c r="EH129" i="3" s="1"/>
  <c r="BO129" i="3"/>
  <c r="EE129" i="3" s="1"/>
  <c r="BN129" i="3"/>
  <c r="EB129" i="3" s="1"/>
  <c r="BM129" i="3"/>
  <c r="DY129" i="3" s="1"/>
  <c r="BL129" i="3"/>
  <c r="DV129" i="3" s="1"/>
  <c r="BK129" i="3"/>
  <c r="DS129" i="3" s="1"/>
  <c r="BJ129" i="3"/>
  <c r="DP129" i="3" s="1"/>
  <c r="EJ128" i="3"/>
  <c r="DM128" i="3"/>
  <c r="FQ128" i="3" s="1"/>
  <c r="DL128" i="3"/>
  <c r="FN128" i="3" s="1"/>
  <c r="DK128" i="3"/>
  <c r="FK128" i="3" s="1"/>
  <c r="DJ128" i="3"/>
  <c r="FH128" i="3" s="1"/>
  <c r="DI128" i="3"/>
  <c r="FE128" i="3" s="1"/>
  <c r="DH128" i="3"/>
  <c r="FB128" i="3" s="1"/>
  <c r="DG128" i="3"/>
  <c r="EY128" i="3" s="1"/>
  <c r="DF128" i="3"/>
  <c r="EV128" i="3" s="1"/>
  <c r="DE128" i="3"/>
  <c r="ES128" i="3" s="1"/>
  <c r="DD128" i="3"/>
  <c r="EP128" i="3" s="1"/>
  <c r="DC128" i="3"/>
  <c r="EM128" i="3" s="1"/>
  <c r="DB128" i="3"/>
  <c r="DA128" i="3"/>
  <c r="EG128" i="3" s="1"/>
  <c r="CZ128" i="3"/>
  <c r="ED128" i="3" s="1"/>
  <c r="CY128" i="3"/>
  <c r="EA128" i="3" s="1"/>
  <c r="CX128" i="3"/>
  <c r="DX128" i="3" s="1"/>
  <c r="CW128" i="3"/>
  <c r="DU128" i="3" s="1"/>
  <c r="CV128" i="3"/>
  <c r="CT128" i="3"/>
  <c r="FP128" i="3" s="1"/>
  <c r="CS128" i="3"/>
  <c r="FM128" i="3" s="1"/>
  <c r="CR128" i="3"/>
  <c r="FJ128" i="3" s="1"/>
  <c r="CQ128" i="3"/>
  <c r="FG128" i="3" s="1"/>
  <c r="CP128" i="3"/>
  <c r="FD128" i="3" s="1"/>
  <c r="CO128" i="3"/>
  <c r="FA128" i="3" s="1"/>
  <c r="CN128" i="3"/>
  <c r="EX128" i="3" s="1"/>
  <c r="CM128" i="3"/>
  <c r="EU128" i="3" s="1"/>
  <c r="CL128" i="3"/>
  <c r="ER128" i="3" s="1"/>
  <c r="CK128" i="3"/>
  <c r="EO128" i="3" s="1"/>
  <c r="CJ128" i="3"/>
  <c r="EL128" i="3" s="1"/>
  <c r="CI128" i="3"/>
  <c r="EI128" i="3" s="1"/>
  <c r="CH128" i="3"/>
  <c r="EF128" i="3" s="1"/>
  <c r="CG128" i="3"/>
  <c r="EC128" i="3" s="1"/>
  <c r="CF128" i="3"/>
  <c r="DZ128" i="3" s="1"/>
  <c r="CE128" i="3"/>
  <c r="DW128" i="3" s="1"/>
  <c r="CD128" i="3"/>
  <c r="DT128" i="3" s="1"/>
  <c r="DQ128" i="3"/>
  <c r="CA128" i="3"/>
  <c r="FO128" i="3" s="1"/>
  <c r="BZ128" i="3"/>
  <c r="FL128" i="3" s="1"/>
  <c r="BY128" i="3"/>
  <c r="FI128" i="3" s="1"/>
  <c r="BX128" i="3"/>
  <c r="FF128" i="3" s="1"/>
  <c r="BW128" i="3"/>
  <c r="FC128" i="3" s="1"/>
  <c r="BV128" i="3"/>
  <c r="EZ128" i="3" s="1"/>
  <c r="BU128" i="3"/>
  <c r="EW128" i="3" s="1"/>
  <c r="BT128" i="3"/>
  <c r="ET128" i="3" s="1"/>
  <c r="BS128" i="3"/>
  <c r="EQ128" i="3" s="1"/>
  <c r="BR128" i="3"/>
  <c r="EN128" i="3" s="1"/>
  <c r="BQ128" i="3"/>
  <c r="EK128" i="3" s="1"/>
  <c r="BP128" i="3"/>
  <c r="EH128" i="3" s="1"/>
  <c r="BO128" i="3"/>
  <c r="EE128" i="3" s="1"/>
  <c r="BN128" i="3"/>
  <c r="EB128" i="3" s="1"/>
  <c r="BM128" i="3"/>
  <c r="DY128" i="3" s="1"/>
  <c r="BL128" i="3"/>
  <c r="DV128" i="3" s="1"/>
  <c r="BK128" i="3"/>
  <c r="DS128" i="3" s="1"/>
  <c r="BJ128" i="3"/>
  <c r="DP128" i="3" s="1"/>
  <c r="DM127" i="3"/>
  <c r="FQ127" i="3" s="1"/>
  <c r="DL127" i="3"/>
  <c r="FN127" i="3" s="1"/>
  <c r="DK127" i="3"/>
  <c r="FK127" i="3" s="1"/>
  <c r="DJ127" i="3"/>
  <c r="FH127" i="3" s="1"/>
  <c r="DI127" i="3"/>
  <c r="FE127" i="3" s="1"/>
  <c r="DH127" i="3"/>
  <c r="FB127" i="3" s="1"/>
  <c r="DG127" i="3"/>
  <c r="EY127" i="3" s="1"/>
  <c r="DF127" i="3"/>
  <c r="EV127" i="3" s="1"/>
  <c r="DE127" i="3"/>
  <c r="ES127" i="3" s="1"/>
  <c r="DD127" i="3"/>
  <c r="EP127" i="3" s="1"/>
  <c r="DC127" i="3"/>
  <c r="EM127" i="3" s="1"/>
  <c r="DB127" i="3"/>
  <c r="EJ127" i="3" s="1"/>
  <c r="DA127" i="3"/>
  <c r="EG127" i="3" s="1"/>
  <c r="CZ127" i="3"/>
  <c r="ED127" i="3" s="1"/>
  <c r="CY127" i="3"/>
  <c r="EA127" i="3" s="1"/>
  <c r="CX127" i="3"/>
  <c r="DX127" i="3" s="1"/>
  <c r="CW127" i="3"/>
  <c r="DU127" i="3" s="1"/>
  <c r="CV127" i="3"/>
  <c r="CT127" i="3"/>
  <c r="FP127" i="3" s="1"/>
  <c r="CS127" i="3"/>
  <c r="FM127" i="3" s="1"/>
  <c r="CR127" i="3"/>
  <c r="FJ127" i="3" s="1"/>
  <c r="CQ127" i="3"/>
  <c r="FG127" i="3" s="1"/>
  <c r="CP127" i="3"/>
  <c r="FD127" i="3" s="1"/>
  <c r="CO127" i="3"/>
  <c r="FA127" i="3" s="1"/>
  <c r="CN127" i="3"/>
  <c r="EX127" i="3" s="1"/>
  <c r="CM127" i="3"/>
  <c r="EU127" i="3" s="1"/>
  <c r="CL127" i="3"/>
  <c r="ER127" i="3" s="1"/>
  <c r="CK127" i="3"/>
  <c r="EO127" i="3" s="1"/>
  <c r="CJ127" i="3"/>
  <c r="EL127" i="3" s="1"/>
  <c r="CI127" i="3"/>
  <c r="EI127" i="3" s="1"/>
  <c r="CH127" i="3"/>
  <c r="EF127" i="3" s="1"/>
  <c r="CG127" i="3"/>
  <c r="EC127" i="3" s="1"/>
  <c r="CF127" i="3"/>
  <c r="DZ127" i="3" s="1"/>
  <c r="CE127" i="3"/>
  <c r="DW127" i="3" s="1"/>
  <c r="CD127" i="3"/>
  <c r="DT127" i="3" s="1"/>
  <c r="DQ127" i="3"/>
  <c r="CA127" i="3"/>
  <c r="FO127" i="3" s="1"/>
  <c r="BZ127" i="3"/>
  <c r="FL127" i="3" s="1"/>
  <c r="BY127" i="3"/>
  <c r="FI127" i="3" s="1"/>
  <c r="BX127" i="3"/>
  <c r="FF127" i="3" s="1"/>
  <c r="BW127" i="3"/>
  <c r="FC127" i="3" s="1"/>
  <c r="BV127" i="3"/>
  <c r="EZ127" i="3" s="1"/>
  <c r="BU127" i="3"/>
  <c r="EW127" i="3" s="1"/>
  <c r="BT127" i="3"/>
  <c r="ET127" i="3" s="1"/>
  <c r="BS127" i="3"/>
  <c r="EQ127" i="3" s="1"/>
  <c r="BR127" i="3"/>
  <c r="EN127" i="3" s="1"/>
  <c r="BQ127" i="3"/>
  <c r="EK127" i="3" s="1"/>
  <c r="BP127" i="3"/>
  <c r="EH127" i="3" s="1"/>
  <c r="BO127" i="3"/>
  <c r="EE127" i="3" s="1"/>
  <c r="BN127" i="3"/>
  <c r="EB127" i="3" s="1"/>
  <c r="BM127" i="3"/>
  <c r="DY127" i="3" s="1"/>
  <c r="BL127" i="3"/>
  <c r="DV127" i="3" s="1"/>
  <c r="BK127" i="3"/>
  <c r="DS127" i="3" s="1"/>
  <c r="BJ127" i="3"/>
  <c r="DP127" i="3" s="1"/>
  <c r="DM126" i="3"/>
  <c r="FQ126" i="3" s="1"/>
  <c r="DL126" i="3"/>
  <c r="FN126" i="3" s="1"/>
  <c r="DK126" i="3"/>
  <c r="FK126" i="3" s="1"/>
  <c r="DJ126" i="3"/>
  <c r="FH126" i="3" s="1"/>
  <c r="DI126" i="3"/>
  <c r="FE126" i="3" s="1"/>
  <c r="DH126" i="3"/>
  <c r="FB126" i="3" s="1"/>
  <c r="DG126" i="3"/>
  <c r="EY126" i="3" s="1"/>
  <c r="DF126" i="3"/>
  <c r="EV126" i="3" s="1"/>
  <c r="DE126" i="3"/>
  <c r="ES126" i="3" s="1"/>
  <c r="DD126" i="3"/>
  <c r="EP126" i="3" s="1"/>
  <c r="DC126" i="3"/>
  <c r="EM126" i="3" s="1"/>
  <c r="DB126" i="3"/>
  <c r="EJ126" i="3" s="1"/>
  <c r="DA126" i="3"/>
  <c r="EG126" i="3" s="1"/>
  <c r="CZ126" i="3"/>
  <c r="ED126" i="3" s="1"/>
  <c r="CY126" i="3"/>
  <c r="EA126" i="3" s="1"/>
  <c r="CX126" i="3"/>
  <c r="DX126" i="3" s="1"/>
  <c r="CW126" i="3"/>
  <c r="DU126" i="3" s="1"/>
  <c r="CV126" i="3"/>
  <c r="CT126" i="3"/>
  <c r="FP126" i="3" s="1"/>
  <c r="CS126" i="3"/>
  <c r="FM126" i="3" s="1"/>
  <c r="CR126" i="3"/>
  <c r="FJ126" i="3" s="1"/>
  <c r="CQ126" i="3"/>
  <c r="FG126" i="3" s="1"/>
  <c r="CP126" i="3"/>
  <c r="FD126" i="3" s="1"/>
  <c r="CO126" i="3"/>
  <c r="FA126" i="3" s="1"/>
  <c r="CN126" i="3"/>
  <c r="EX126" i="3" s="1"/>
  <c r="CM126" i="3"/>
  <c r="EU126" i="3" s="1"/>
  <c r="CL126" i="3"/>
  <c r="ER126" i="3" s="1"/>
  <c r="CK126" i="3"/>
  <c r="EO126" i="3" s="1"/>
  <c r="CJ126" i="3"/>
  <c r="EL126" i="3" s="1"/>
  <c r="CI126" i="3"/>
  <c r="EI126" i="3" s="1"/>
  <c r="CH126" i="3"/>
  <c r="EF126" i="3" s="1"/>
  <c r="CG126" i="3"/>
  <c r="EC126" i="3" s="1"/>
  <c r="CF126" i="3"/>
  <c r="DZ126" i="3" s="1"/>
  <c r="CE126" i="3"/>
  <c r="DW126" i="3" s="1"/>
  <c r="CD126" i="3"/>
  <c r="DT126" i="3" s="1"/>
  <c r="DQ126" i="3"/>
  <c r="CA126" i="3"/>
  <c r="FO126" i="3" s="1"/>
  <c r="BZ126" i="3"/>
  <c r="FL126" i="3" s="1"/>
  <c r="BY126" i="3"/>
  <c r="FI126" i="3" s="1"/>
  <c r="BX126" i="3"/>
  <c r="FF126" i="3" s="1"/>
  <c r="BW126" i="3"/>
  <c r="FC126" i="3" s="1"/>
  <c r="BV126" i="3"/>
  <c r="EZ126" i="3" s="1"/>
  <c r="BU126" i="3"/>
  <c r="EW126" i="3" s="1"/>
  <c r="BT126" i="3"/>
  <c r="ET126" i="3" s="1"/>
  <c r="BS126" i="3"/>
  <c r="EQ126" i="3" s="1"/>
  <c r="BR126" i="3"/>
  <c r="EN126" i="3" s="1"/>
  <c r="BQ126" i="3"/>
  <c r="EK126" i="3" s="1"/>
  <c r="BP126" i="3"/>
  <c r="EH126" i="3" s="1"/>
  <c r="BO126" i="3"/>
  <c r="EE126" i="3" s="1"/>
  <c r="BN126" i="3"/>
  <c r="EB126" i="3" s="1"/>
  <c r="BM126" i="3"/>
  <c r="DY126" i="3" s="1"/>
  <c r="BL126" i="3"/>
  <c r="DV126" i="3" s="1"/>
  <c r="BK126" i="3"/>
  <c r="DS126" i="3" s="1"/>
  <c r="BJ126" i="3"/>
  <c r="DP126" i="3" s="1"/>
  <c r="EY125" i="3"/>
  <c r="DM125" i="3"/>
  <c r="FQ125" i="3" s="1"/>
  <c r="DL125" i="3"/>
  <c r="FN125" i="3" s="1"/>
  <c r="DK125" i="3"/>
  <c r="FK125" i="3" s="1"/>
  <c r="DJ125" i="3"/>
  <c r="FH125" i="3" s="1"/>
  <c r="DI125" i="3"/>
  <c r="FE125" i="3" s="1"/>
  <c r="DH125" i="3"/>
  <c r="FB125" i="3" s="1"/>
  <c r="DG125" i="3"/>
  <c r="DF125" i="3"/>
  <c r="EV125" i="3" s="1"/>
  <c r="DE125" i="3"/>
  <c r="ES125" i="3" s="1"/>
  <c r="DD125" i="3"/>
  <c r="EP125" i="3" s="1"/>
  <c r="DC125" i="3"/>
  <c r="EM125" i="3" s="1"/>
  <c r="DB125" i="3"/>
  <c r="EJ125" i="3" s="1"/>
  <c r="DA125" i="3"/>
  <c r="EG125" i="3" s="1"/>
  <c r="CZ125" i="3"/>
  <c r="ED125" i="3" s="1"/>
  <c r="CY125" i="3"/>
  <c r="EA125" i="3" s="1"/>
  <c r="CX125" i="3"/>
  <c r="DX125" i="3" s="1"/>
  <c r="CW125" i="3"/>
  <c r="DU125" i="3" s="1"/>
  <c r="CV125" i="3"/>
  <c r="CT125" i="3"/>
  <c r="FP125" i="3" s="1"/>
  <c r="CS125" i="3"/>
  <c r="FM125" i="3" s="1"/>
  <c r="CR125" i="3"/>
  <c r="FJ125" i="3" s="1"/>
  <c r="CQ125" i="3"/>
  <c r="FG125" i="3" s="1"/>
  <c r="CP125" i="3"/>
  <c r="FD125" i="3" s="1"/>
  <c r="CO125" i="3"/>
  <c r="FA125" i="3" s="1"/>
  <c r="CN125" i="3"/>
  <c r="EX125" i="3" s="1"/>
  <c r="CM125" i="3"/>
  <c r="EU125" i="3" s="1"/>
  <c r="CL125" i="3"/>
  <c r="ER125" i="3" s="1"/>
  <c r="CK125" i="3"/>
  <c r="EO125" i="3" s="1"/>
  <c r="CJ125" i="3"/>
  <c r="EL125" i="3" s="1"/>
  <c r="CI125" i="3"/>
  <c r="EI125" i="3" s="1"/>
  <c r="CH125" i="3"/>
  <c r="EF125" i="3" s="1"/>
  <c r="CG125" i="3"/>
  <c r="EC125" i="3" s="1"/>
  <c r="CF125" i="3"/>
  <c r="DZ125" i="3" s="1"/>
  <c r="CE125" i="3"/>
  <c r="DW125" i="3" s="1"/>
  <c r="CD125" i="3"/>
  <c r="DT125" i="3" s="1"/>
  <c r="DQ125" i="3"/>
  <c r="CA125" i="3"/>
  <c r="FO125" i="3" s="1"/>
  <c r="BZ125" i="3"/>
  <c r="FL125" i="3" s="1"/>
  <c r="BY125" i="3"/>
  <c r="FI125" i="3" s="1"/>
  <c r="BX125" i="3"/>
  <c r="FF125" i="3" s="1"/>
  <c r="BW125" i="3"/>
  <c r="FC125" i="3" s="1"/>
  <c r="BV125" i="3"/>
  <c r="EZ125" i="3" s="1"/>
  <c r="BU125" i="3"/>
  <c r="EW125" i="3" s="1"/>
  <c r="BT125" i="3"/>
  <c r="ET125" i="3" s="1"/>
  <c r="BS125" i="3"/>
  <c r="EQ125" i="3" s="1"/>
  <c r="BR125" i="3"/>
  <c r="EN125" i="3" s="1"/>
  <c r="BQ125" i="3"/>
  <c r="EK125" i="3" s="1"/>
  <c r="BP125" i="3"/>
  <c r="EH125" i="3" s="1"/>
  <c r="BO125" i="3"/>
  <c r="EE125" i="3" s="1"/>
  <c r="BN125" i="3"/>
  <c r="EB125" i="3" s="1"/>
  <c r="BM125" i="3"/>
  <c r="DY125" i="3" s="1"/>
  <c r="BL125" i="3"/>
  <c r="DV125" i="3" s="1"/>
  <c r="BK125" i="3"/>
  <c r="DS125" i="3" s="1"/>
  <c r="BJ125" i="3"/>
  <c r="DP125" i="3" s="1"/>
  <c r="DM124" i="3"/>
  <c r="FQ124" i="3" s="1"/>
  <c r="DL124" i="3"/>
  <c r="FN124" i="3" s="1"/>
  <c r="DK124" i="3"/>
  <c r="FK124" i="3" s="1"/>
  <c r="DJ124" i="3"/>
  <c r="FH124" i="3" s="1"/>
  <c r="DI124" i="3"/>
  <c r="FE124" i="3" s="1"/>
  <c r="DH124" i="3"/>
  <c r="FB124" i="3" s="1"/>
  <c r="DG124" i="3"/>
  <c r="EY124" i="3" s="1"/>
  <c r="DF124" i="3"/>
  <c r="EV124" i="3" s="1"/>
  <c r="DE124" i="3"/>
  <c r="ES124" i="3" s="1"/>
  <c r="DD124" i="3"/>
  <c r="EP124" i="3" s="1"/>
  <c r="DC124" i="3"/>
  <c r="EM124" i="3" s="1"/>
  <c r="DB124" i="3"/>
  <c r="EJ124" i="3" s="1"/>
  <c r="DA124" i="3"/>
  <c r="EG124" i="3" s="1"/>
  <c r="CZ124" i="3"/>
  <c r="ED124" i="3" s="1"/>
  <c r="CY124" i="3"/>
  <c r="EA124" i="3" s="1"/>
  <c r="CX124" i="3"/>
  <c r="DX124" i="3" s="1"/>
  <c r="CW124" i="3"/>
  <c r="DU124" i="3" s="1"/>
  <c r="CV124" i="3"/>
  <c r="CT124" i="3"/>
  <c r="FP124" i="3" s="1"/>
  <c r="CS124" i="3"/>
  <c r="FM124" i="3" s="1"/>
  <c r="CR124" i="3"/>
  <c r="FJ124" i="3" s="1"/>
  <c r="CQ124" i="3"/>
  <c r="FG124" i="3" s="1"/>
  <c r="CP124" i="3"/>
  <c r="FD124" i="3" s="1"/>
  <c r="CO124" i="3"/>
  <c r="FA124" i="3" s="1"/>
  <c r="CN124" i="3"/>
  <c r="EX124" i="3" s="1"/>
  <c r="CM124" i="3"/>
  <c r="EU124" i="3" s="1"/>
  <c r="CL124" i="3"/>
  <c r="ER124" i="3" s="1"/>
  <c r="CK124" i="3"/>
  <c r="EO124" i="3" s="1"/>
  <c r="CJ124" i="3"/>
  <c r="EL124" i="3" s="1"/>
  <c r="CI124" i="3"/>
  <c r="EI124" i="3" s="1"/>
  <c r="CH124" i="3"/>
  <c r="EF124" i="3" s="1"/>
  <c r="CG124" i="3"/>
  <c r="EC124" i="3" s="1"/>
  <c r="CF124" i="3"/>
  <c r="DZ124" i="3" s="1"/>
  <c r="CE124" i="3"/>
  <c r="DW124" i="3" s="1"/>
  <c r="CD124" i="3"/>
  <c r="DT124" i="3" s="1"/>
  <c r="DQ124" i="3"/>
  <c r="CA124" i="3"/>
  <c r="FO124" i="3" s="1"/>
  <c r="BZ124" i="3"/>
  <c r="FL124" i="3" s="1"/>
  <c r="BY124" i="3"/>
  <c r="FI124" i="3" s="1"/>
  <c r="BX124" i="3"/>
  <c r="FF124" i="3" s="1"/>
  <c r="BW124" i="3"/>
  <c r="FC124" i="3" s="1"/>
  <c r="BV124" i="3"/>
  <c r="EZ124" i="3" s="1"/>
  <c r="BU124" i="3"/>
  <c r="EW124" i="3" s="1"/>
  <c r="BT124" i="3"/>
  <c r="ET124" i="3" s="1"/>
  <c r="BS124" i="3"/>
  <c r="EQ124" i="3" s="1"/>
  <c r="BR124" i="3"/>
  <c r="EN124" i="3" s="1"/>
  <c r="BQ124" i="3"/>
  <c r="EK124" i="3" s="1"/>
  <c r="BP124" i="3"/>
  <c r="EH124" i="3" s="1"/>
  <c r="BO124" i="3"/>
  <c r="EE124" i="3" s="1"/>
  <c r="BN124" i="3"/>
  <c r="EB124" i="3" s="1"/>
  <c r="BM124" i="3"/>
  <c r="DY124" i="3" s="1"/>
  <c r="BL124" i="3"/>
  <c r="DV124" i="3" s="1"/>
  <c r="BK124" i="3"/>
  <c r="DS124" i="3" s="1"/>
  <c r="BJ124" i="3"/>
  <c r="DP124" i="3" s="1"/>
  <c r="DP123" i="3"/>
  <c r="DM123" i="3"/>
  <c r="FQ123" i="3" s="1"/>
  <c r="DL123" i="3"/>
  <c r="FN123" i="3" s="1"/>
  <c r="DK123" i="3"/>
  <c r="FK123" i="3" s="1"/>
  <c r="DJ123" i="3"/>
  <c r="FH123" i="3" s="1"/>
  <c r="DI123" i="3"/>
  <c r="FE123" i="3" s="1"/>
  <c r="DH123" i="3"/>
  <c r="FB123" i="3" s="1"/>
  <c r="DG123" i="3"/>
  <c r="EY123" i="3" s="1"/>
  <c r="DF123" i="3"/>
  <c r="EV123" i="3" s="1"/>
  <c r="DE123" i="3"/>
  <c r="ES123" i="3" s="1"/>
  <c r="DD123" i="3"/>
  <c r="EP123" i="3" s="1"/>
  <c r="DC123" i="3"/>
  <c r="EM123" i="3" s="1"/>
  <c r="DB123" i="3"/>
  <c r="EJ123" i="3" s="1"/>
  <c r="DA123" i="3"/>
  <c r="EG123" i="3" s="1"/>
  <c r="CZ123" i="3"/>
  <c r="ED123" i="3" s="1"/>
  <c r="CY123" i="3"/>
  <c r="EA123" i="3" s="1"/>
  <c r="CX123" i="3"/>
  <c r="DX123" i="3" s="1"/>
  <c r="CW123" i="3"/>
  <c r="DU123" i="3" s="1"/>
  <c r="CV123" i="3"/>
  <c r="CT123" i="3"/>
  <c r="FP123" i="3" s="1"/>
  <c r="CS123" i="3"/>
  <c r="FM123" i="3" s="1"/>
  <c r="CR123" i="3"/>
  <c r="FJ123" i="3" s="1"/>
  <c r="CQ123" i="3"/>
  <c r="FG123" i="3" s="1"/>
  <c r="CP123" i="3"/>
  <c r="FD123" i="3" s="1"/>
  <c r="CO123" i="3"/>
  <c r="FA123" i="3" s="1"/>
  <c r="CN123" i="3"/>
  <c r="EX123" i="3" s="1"/>
  <c r="CM123" i="3"/>
  <c r="EU123" i="3" s="1"/>
  <c r="CL123" i="3"/>
  <c r="ER123" i="3" s="1"/>
  <c r="CK123" i="3"/>
  <c r="EO123" i="3" s="1"/>
  <c r="CJ123" i="3"/>
  <c r="EL123" i="3" s="1"/>
  <c r="CI123" i="3"/>
  <c r="EI123" i="3" s="1"/>
  <c r="CH123" i="3"/>
  <c r="EF123" i="3" s="1"/>
  <c r="CG123" i="3"/>
  <c r="EC123" i="3" s="1"/>
  <c r="CF123" i="3"/>
  <c r="DZ123" i="3" s="1"/>
  <c r="CE123" i="3"/>
  <c r="DW123" i="3" s="1"/>
  <c r="CD123" i="3"/>
  <c r="DT123" i="3" s="1"/>
  <c r="DQ123" i="3"/>
  <c r="CA123" i="3"/>
  <c r="FO123" i="3" s="1"/>
  <c r="BZ123" i="3"/>
  <c r="FL123" i="3" s="1"/>
  <c r="BY123" i="3"/>
  <c r="FI123" i="3" s="1"/>
  <c r="BX123" i="3"/>
  <c r="FF123" i="3" s="1"/>
  <c r="BW123" i="3"/>
  <c r="FC123" i="3" s="1"/>
  <c r="BV123" i="3"/>
  <c r="EZ123" i="3" s="1"/>
  <c r="BU123" i="3"/>
  <c r="EW123" i="3" s="1"/>
  <c r="BT123" i="3"/>
  <c r="ET123" i="3" s="1"/>
  <c r="BS123" i="3"/>
  <c r="EQ123" i="3" s="1"/>
  <c r="BR123" i="3"/>
  <c r="EN123" i="3" s="1"/>
  <c r="BQ123" i="3"/>
  <c r="EK123" i="3" s="1"/>
  <c r="BP123" i="3"/>
  <c r="EH123" i="3" s="1"/>
  <c r="BO123" i="3"/>
  <c r="EE123" i="3" s="1"/>
  <c r="BN123" i="3"/>
  <c r="EB123" i="3" s="1"/>
  <c r="BM123" i="3"/>
  <c r="DY123" i="3" s="1"/>
  <c r="BL123" i="3"/>
  <c r="DV123" i="3" s="1"/>
  <c r="BK123" i="3"/>
  <c r="DS123" i="3" s="1"/>
  <c r="BJ123" i="3"/>
  <c r="DP122" i="3"/>
  <c r="DM122" i="3"/>
  <c r="FQ122" i="3" s="1"/>
  <c r="DL122" i="3"/>
  <c r="FN122" i="3" s="1"/>
  <c r="DK122" i="3"/>
  <c r="FK122" i="3" s="1"/>
  <c r="DJ122" i="3"/>
  <c r="FH122" i="3" s="1"/>
  <c r="DI122" i="3"/>
  <c r="FE122" i="3" s="1"/>
  <c r="DH122" i="3"/>
  <c r="FB122" i="3" s="1"/>
  <c r="DG122" i="3"/>
  <c r="EY122" i="3" s="1"/>
  <c r="DF122" i="3"/>
  <c r="EV122" i="3" s="1"/>
  <c r="DE122" i="3"/>
  <c r="ES122" i="3" s="1"/>
  <c r="DD122" i="3"/>
  <c r="EP122" i="3" s="1"/>
  <c r="DC122" i="3"/>
  <c r="EM122" i="3" s="1"/>
  <c r="DB122" i="3"/>
  <c r="EJ122" i="3" s="1"/>
  <c r="DA122" i="3"/>
  <c r="EG122" i="3" s="1"/>
  <c r="CZ122" i="3"/>
  <c r="ED122" i="3" s="1"/>
  <c r="CY122" i="3"/>
  <c r="EA122" i="3" s="1"/>
  <c r="CX122" i="3"/>
  <c r="DX122" i="3" s="1"/>
  <c r="CW122" i="3"/>
  <c r="DU122" i="3" s="1"/>
  <c r="CV122" i="3"/>
  <c r="CT122" i="3"/>
  <c r="FP122" i="3" s="1"/>
  <c r="CS122" i="3"/>
  <c r="FM122" i="3" s="1"/>
  <c r="CR122" i="3"/>
  <c r="FJ122" i="3" s="1"/>
  <c r="CQ122" i="3"/>
  <c r="FG122" i="3" s="1"/>
  <c r="CP122" i="3"/>
  <c r="FD122" i="3" s="1"/>
  <c r="CO122" i="3"/>
  <c r="FA122" i="3" s="1"/>
  <c r="CN122" i="3"/>
  <c r="EX122" i="3" s="1"/>
  <c r="CM122" i="3"/>
  <c r="EU122" i="3" s="1"/>
  <c r="CL122" i="3"/>
  <c r="ER122" i="3" s="1"/>
  <c r="CK122" i="3"/>
  <c r="EO122" i="3" s="1"/>
  <c r="CJ122" i="3"/>
  <c r="EL122" i="3" s="1"/>
  <c r="CI122" i="3"/>
  <c r="EI122" i="3" s="1"/>
  <c r="CH122" i="3"/>
  <c r="EF122" i="3" s="1"/>
  <c r="CG122" i="3"/>
  <c r="EC122" i="3" s="1"/>
  <c r="CF122" i="3"/>
  <c r="DZ122" i="3" s="1"/>
  <c r="CE122" i="3"/>
  <c r="DW122" i="3" s="1"/>
  <c r="CD122" i="3"/>
  <c r="DT122" i="3" s="1"/>
  <c r="DQ122" i="3"/>
  <c r="CA122" i="3"/>
  <c r="FO122" i="3" s="1"/>
  <c r="BZ122" i="3"/>
  <c r="FL122" i="3" s="1"/>
  <c r="BY122" i="3"/>
  <c r="FI122" i="3" s="1"/>
  <c r="BX122" i="3"/>
  <c r="FF122" i="3" s="1"/>
  <c r="BW122" i="3"/>
  <c r="FC122" i="3" s="1"/>
  <c r="BV122" i="3"/>
  <c r="EZ122" i="3" s="1"/>
  <c r="BU122" i="3"/>
  <c r="EW122" i="3" s="1"/>
  <c r="BT122" i="3"/>
  <c r="ET122" i="3" s="1"/>
  <c r="BS122" i="3"/>
  <c r="EQ122" i="3" s="1"/>
  <c r="BR122" i="3"/>
  <c r="EN122" i="3" s="1"/>
  <c r="BQ122" i="3"/>
  <c r="EK122" i="3" s="1"/>
  <c r="BP122" i="3"/>
  <c r="EH122" i="3" s="1"/>
  <c r="BO122" i="3"/>
  <c r="EE122" i="3" s="1"/>
  <c r="BN122" i="3"/>
  <c r="EB122" i="3" s="1"/>
  <c r="BM122" i="3"/>
  <c r="DY122" i="3" s="1"/>
  <c r="BL122" i="3"/>
  <c r="DV122" i="3" s="1"/>
  <c r="BK122" i="3"/>
  <c r="DS122" i="3" s="1"/>
  <c r="BJ122" i="3"/>
  <c r="DM121" i="3"/>
  <c r="FQ121" i="3" s="1"/>
  <c r="DL121" i="3"/>
  <c r="FN121" i="3" s="1"/>
  <c r="DK121" i="3"/>
  <c r="FK121" i="3" s="1"/>
  <c r="DJ121" i="3"/>
  <c r="FH121" i="3" s="1"/>
  <c r="DI121" i="3"/>
  <c r="FE121" i="3" s="1"/>
  <c r="DH121" i="3"/>
  <c r="FB121" i="3" s="1"/>
  <c r="DG121" i="3"/>
  <c r="EY121" i="3" s="1"/>
  <c r="DF121" i="3"/>
  <c r="EV121" i="3" s="1"/>
  <c r="DE121" i="3"/>
  <c r="ES121" i="3" s="1"/>
  <c r="DD121" i="3"/>
  <c r="EP121" i="3" s="1"/>
  <c r="DC121" i="3"/>
  <c r="EM121" i="3" s="1"/>
  <c r="DB121" i="3"/>
  <c r="EJ121" i="3" s="1"/>
  <c r="DA121" i="3"/>
  <c r="EG121" i="3" s="1"/>
  <c r="CZ121" i="3"/>
  <c r="ED121" i="3" s="1"/>
  <c r="CY121" i="3"/>
  <c r="EA121" i="3" s="1"/>
  <c r="CX121" i="3"/>
  <c r="DX121" i="3" s="1"/>
  <c r="CW121" i="3"/>
  <c r="DU121" i="3" s="1"/>
  <c r="CV121" i="3"/>
  <c r="CT121" i="3"/>
  <c r="FP121" i="3" s="1"/>
  <c r="CS121" i="3"/>
  <c r="FM121" i="3" s="1"/>
  <c r="CR121" i="3"/>
  <c r="FJ121" i="3" s="1"/>
  <c r="CQ121" i="3"/>
  <c r="FG121" i="3" s="1"/>
  <c r="CP121" i="3"/>
  <c r="FD121" i="3" s="1"/>
  <c r="CO121" i="3"/>
  <c r="FA121" i="3" s="1"/>
  <c r="CN121" i="3"/>
  <c r="EX121" i="3" s="1"/>
  <c r="CM121" i="3"/>
  <c r="EU121" i="3" s="1"/>
  <c r="CL121" i="3"/>
  <c r="ER121" i="3" s="1"/>
  <c r="CK121" i="3"/>
  <c r="EO121" i="3" s="1"/>
  <c r="CJ121" i="3"/>
  <c r="EL121" i="3" s="1"/>
  <c r="CI121" i="3"/>
  <c r="EI121" i="3" s="1"/>
  <c r="CH121" i="3"/>
  <c r="EF121" i="3" s="1"/>
  <c r="CG121" i="3"/>
  <c r="EC121" i="3" s="1"/>
  <c r="CF121" i="3"/>
  <c r="DZ121" i="3" s="1"/>
  <c r="CE121" i="3"/>
  <c r="DW121" i="3" s="1"/>
  <c r="CD121" i="3"/>
  <c r="DT121" i="3" s="1"/>
  <c r="DQ121" i="3"/>
  <c r="CA121" i="3"/>
  <c r="FO121" i="3" s="1"/>
  <c r="BZ121" i="3"/>
  <c r="FL121" i="3" s="1"/>
  <c r="BY121" i="3"/>
  <c r="FI121" i="3" s="1"/>
  <c r="BX121" i="3"/>
  <c r="FF121" i="3" s="1"/>
  <c r="BW121" i="3"/>
  <c r="FC121" i="3" s="1"/>
  <c r="BV121" i="3"/>
  <c r="EZ121" i="3" s="1"/>
  <c r="BU121" i="3"/>
  <c r="EW121" i="3" s="1"/>
  <c r="BT121" i="3"/>
  <c r="ET121" i="3" s="1"/>
  <c r="BS121" i="3"/>
  <c r="EQ121" i="3" s="1"/>
  <c r="BR121" i="3"/>
  <c r="EN121" i="3" s="1"/>
  <c r="BQ121" i="3"/>
  <c r="EK121" i="3" s="1"/>
  <c r="BP121" i="3"/>
  <c r="EH121" i="3" s="1"/>
  <c r="BO121" i="3"/>
  <c r="EE121" i="3" s="1"/>
  <c r="BN121" i="3"/>
  <c r="EB121" i="3" s="1"/>
  <c r="BM121" i="3"/>
  <c r="DY121" i="3" s="1"/>
  <c r="BL121" i="3"/>
  <c r="DV121" i="3" s="1"/>
  <c r="BK121" i="3"/>
  <c r="DS121" i="3" s="1"/>
  <c r="BJ121" i="3"/>
  <c r="DP121" i="3" s="1"/>
  <c r="DM120" i="3"/>
  <c r="FQ120" i="3" s="1"/>
  <c r="DL120" i="3"/>
  <c r="FN120" i="3" s="1"/>
  <c r="DK120" i="3"/>
  <c r="FK120" i="3" s="1"/>
  <c r="DJ120" i="3"/>
  <c r="FH120" i="3" s="1"/>
  <c r="DI120" i="3"/>
  <c r="FE120" i="3" s="1"/>
  <c r="DH120" i="3"/>
  <c r="FB120" i="3" s="1"/>
  <c r="DG120" i="3"/>
  <c r="EY120" i="3" s="1"/>
  <c r="DF120" i="3"/>
  <c r="EV120" i="3" s="1"/>
  <c r="DE120" i="3"/>
  <c r="ES120" i="3" s="1"/>
  <c r="DD120" i="3"/>
  <c r="EP120" i="3" s="1"/>
  <c r="DC120" i="3"/>
  <c r="EM120" i="3" s="1"/>
  <c r="DB120" i="3"/>
  <c r="EJ120" i="3" s="1"/>
  <c r="DA120" i="3"/>
  <c r="EG120" i="3" s="1"/>
  <c r="CZ120" i="3"/>
  <c r="ED120" i="3" s="1"/>
  <c r="CY120" i="3"/>
  <c r="EA120" i="3" s="1"/>
  <c r="CX120" i="3"/>
  <c r="DX120" i="3" s="1"/>
  <c r="CW120" i="3"/>
  <c r="DU120" i="3" s="1"/>
  <c r="CV120" i="3"/>
  <c r="CT120" i="3"/>
  <c r="FP120" i="3" s="1"/>
  <c r="CS120" i="3"/>
  <c r="FM120" i="3" s="1"/>
  <c r="CR120" i="3"/>
  <c r="FJ120" i="3" s="1"/>
  <c r="CQ120" i="3"/>
  <c r="FG120" i="3" s="1"/>
  <c r="CP120" i="3"/>
  <c r="FD120" i="3" s="1"/>
  <c r="CO120" i="3"/>
  <c r="FA120" i="3" s="1"/>
  <c r="CN120" i="3"/>
  <c r="EX120" i="3" s="1"/>
  <c r="CM120" i="3"/>
  <c r="EU120" i="3" s="1"/>
  <c r="CL120" i="3"/>
  <c r="ER120" i="3" s="1"/>
  <c r="CK120" i="3"/>
  <c r="EO120" i="3" s="1"/>
  <c r="CJ120" i="3"/>
  <c r="EL120" i="3" s="1"/>
  <c r="CI120" i="3"/>
  <c r="EI120" i="3" s="1"/>
  <c r="CH120" i="3"/>
  <c r="EF120" i="3" s="1"/>
  <c r="CG120" i="3"/>
  <c r="EC120" i="3" s="1"/>
  <c r="CF120" i="3"/>
  <c r="DZ120" i="3" s="1"/>
  <c r="CE120" i="3"/>
  <c r="DW120" i="3" s="1"/>
  <c r="CD120" i="3"/>
  <c r="DT120" i="3" s="1"/>
  <c r="DQ120" i="3"/>
  <c r="CA120" i="3"/>
  <c r="FO120" i="3" s="1"/>
  <c r="BZ120" i="3"/>
  <c r="FL120" i="3" s="1"/>
  <c r="BY120" i="3"/>
  <c r="FI120" i="3" s="1"/>
  <c r="BX120" i="3"/>
  <c r="FF120" i="3" s="1"/>
  <c r="BW120" i="3"/>
  <c r="FC120" i="3" s="1"/>
  <c r="BV120" i="3"/>
  <c r="EZ120" i="3" s="1"/>
  <c r="BU120" i="3"/>
  <c r="EW120" i="3" s="1"/>
  <c r="BT120" i="3"/>
  <c r="ET120" i="3" s="1"/>
  <c r="BS120" i="3"/>
  <c r="EQ120" i="3" s="1"/>
  <c r="BR120" i="3"/>
  <c r="EN120" i="3" s="1"/>
  <c r="BQ120" i="3"/>
  <c r="EK120" i="3" s="1"/>
  <c r="BP120" i="3"/>
  <c r="EH120" i="3" s="1"/>
  <c r="BO120" i="3"/>
  <c r="EE120" i="3" s="1"/>
  <c r="BN120" i="3"/>
  <c r="EB120" i="3" s="1"/>
  <c r="BM120" i="3"/>
  <c r="DY120" i="3" s="1"/>
  <c r="BL120" i="3"/>
  <c r="DV120" i="3" s="1"/>
  <c r="BK120" i="3"/>
  <c r="DS120" i="3" s="1"/>
  <c r="BJ120" i="3"/>
  <c r="DP120" i="3" s="1"/>
  <c r="EV119" i="3"/>
  <c r="DM119" i="3"/>
  <c r="FQ119" i="3" s="1"/>
  <c r="DL119" i="3"/>
  <c r="FN119" i="3" s="1"/>
  <c r="DK119" i="3"/>
  <c r="FK119" i="3" s="1"/>
  <c r="DJ119" i="3"/>
  <c r="FH119" i="3" s="1"/>
  <c r="DI119" i="3"/>
  <c r="FE119" i="3" s="1"/>
  <c r="DH119" i="3"/>
  <c r="FB119" i="3" s="1"/>
  <c r="DG119" i="3"/>
  <c r="EY119" i="3" s="1"/>
  <c r="DF119" i="3"/>
  <c r="DE119" i="3"/>
  <c r="ES119" i="3" s="1"/>
  <c r="DD119" i="3"/>
  <c r="EP119" i="3" s="1"/>
  <c r="DC119" i="3"/>
  <c r="EM119" i="3" s="1"/>
  <c r="DB119" i="3"/>
  <c r="EJ119" i="3" s="1"/>
  <c r="DA119" i="3"/>
  <c r="EG119" i="3" s="1"/>
  <c r="CZ119" i="3"/>
  <c r="ED119" i="3" s="1"/>
  <c r="CY119" i="3"/>
  <c r="EA119" i="3" s="1"/>
  <c r="CX119" i="3"/>
  <c r="DX119" i="3" s="1"/>
  <c r="CW119" i="3"/>
  <c r="DU119" i="3" s="1"/>
  <c r="CV119" i="3"/>
  <c r="CT119" i="3"/>
  <c r="FP119" i="3" s="1"/>
  <c r="CS119" i="3"/>
  <c r="FM119" i="3" s="1"/>
  <c r="CR119" i="3"/>
  <c r="FJ119" i="3" s="1"/>
  <c r="CQ119" i="3"/>
  <c r="FG119" i="3" s="1"/>
  <c r="CP119" i="3"/>
  <c r="FD119" i="3" s="1"/>
  <c r="CO119" i="3"/>
  <c r="FA119" i="3" s="1"/>
  <c r="CN119" i="3"/>
  <c r="EX119" i="3" s="1"/>
  <c r="CM119" i="3"/>
  <c r="EU119" i="3" s="1"/>
  <c r="CL119" i="3"/>
  <c r="ER119" i="3" s="1"/>
  <c r="CK119" i="3"/>
  <c r="EO119" i="3" s="1"/>
  <c r="CJ119" i="3"/>
  <c r="EL119" i="3" s="1"/>
  <c r="CI119" i="3"/>
  <c r="EI119" i="3" s="1"/>
  <c r="CH119" i="3"/>
  <c r="EF119" i="3" s="1"/>
  <c r="CG119" i="3"/>
  <c r="EC119" i="3" s="1"/>
  <c r="CF119" i="3"/>
  <c r="DZ119" i="3" s="1"/>
  <c r="CE119" i="3"/>
  <c r="DW119" i="3" s="1"/>
  <c r="CD119" i="3"/>
  <c r="DT119" i="3" s="1"/>
  <c r="DQ119" i="3"/>
  <c r="CA119" i="3"/>
  <c r="FO119" i="3" s="1"/>
  <c r="BZ119" i="3"/>
  <c r="FL119" i="3" s="1"/>
  <c r="BY119" i="3"/>
  <c r="FI119" i="3" s="1"/>
  <c r="BX119" i="3"/>
  <c r="FF119" i="3" s="1"/>
  <c r="BW119" i="3"/>
  <c r="FC119" i="3" s="1"/>
  <c r="BV119" i="3"/>
  <c r="EZ119" i="3" s="1"/>
  <c r="BU119" i="3"/>
  <c r="EW119" i="3" s="1"/>
  <c r="BT119" i="3"/>
  <c r="ET119" i="3" s="1"/>
  <c r="BS119" i="3"/>
  <c r="EQ119" i="3" s="1"/>
  <c r="BR119" i="3"/>
  <c r="EN119" i="3" s="1"/>
  <c r="BQ119" i="3"/>
  <c r="EK119" i="3" s="1"/>
  <c r="BP119" i="3"/>
  <c r="EH119" i="3" s="1"/>
  <c r="BO119" i="3"/>
  <c r="EE119" i="3" s="1"/>
  <c r="BN119" i="3"/>
  <c r="EB119" i="3" s="1"/>
  <c r="BM119" i="3"/>
  <c r="DY119" i="3" s="1"/>
  <c r="BL119" i="3"/>
  <c r="DV119" i="3" s="1"/>
  <c r="BK119" i="3"/>
  <c r="DS119" i="3" s="1"/>
  <c r="BJ119" i="3"/>
  <c r="DP119" i="3" s="1"/>
  <c r="EP118" i="3"/>
  <c r="DM118" i="3"/>
  <c r="FQ118" i="3" s="1"/>
  <c r="DL118" i="3"/>
  <c r="FN118" i="3" s="1"/>
  <c r="DK118" i="3"/>
  <c r="FK118" i="3" s="1"/>
  <c r="DJ118" i="3"/>
  <c r="FH118" i="3" s="1"/>
  <c r="DI118" i="3"/>
  <c r="FE118" i="3" s="1"/>
  <c r="DH118" i="3"/>
  <c r="FB118" i="3" s="1"/>
  <c r="DG118" i="3"/>
  <c r="EY118" i="3" s="1"/>
  <c r="DF118" i="3"/>
  <c r="EV118" i="3" s="1"/>
  <c r="DE118" i="3"/>
  <c r="ES118" i="3" s="1"/>
  <c r="DD118" i="3"/>
  <c r="DC118" i="3"/>
  <c r="EM118" i="3" s="1"/>
  <c r="DB118" i="3"/>
  <c r="EJ118" i="3" s="1"/>
  <c r="DA118" i="3"/>
  <c r="EG118" i="3" s="1"/>
  <c r="CZ118" i="3"/>
  <c r="ED118" i="3" s="1"/>
  <c r="CY118" i="3"/>
  <c r="EA118" i="3" s="1"/>
  <c r="CX118" i="3"/>
  <c r="DX118" i="3" s="1"/>
  <c r="CW118" i="3"/>
  <c r="DU118" i="3" s="1"/>
  <c r="CV118" i="3"/>
  <c r="CT118" i="3"/>
  <c r="FP118" i="3" s="1"/>
  <c r="CS118" i="3"/>
  <c r="FM118" i="3" s="1"/>
  <c r="CR118" i="3"/>
  <c r="FJ118" i="3" s="1"/>
  <c r="CQ118" i="3"/>
  <c r="FG118" i="3" s="1"/>
  <c r="CP118" i="3"/>
  <c r="FD118" i="3" s="1"/>
  <c r="CO118" i="3"/>
  <c r="FA118" i="3" s="1"/>
  <c r="CN118" i="3"/>
  <c r="EX118" i="3" s="1"/>
  <c r="CM118" i="3"/>
  <c r="EU118" i="3" s="1"/>
  <c r="CL118" i="3"/>
  <c r="ER118" i="3" s="1"/>
  <c r="CK118" i="3"/>
  <c r="EO118" i="3" s="1"/>
  <c r="CJ118" i="3"/>
  <c r="EL118" i="3" s="1"/>
  <c r="CI118" i="3"/>
  <c r="EI118" i="3" s="1"/>
  <c r="CH118" i="3"/>
  <c r="EF118" i="3" s="1"/>
  <c r="CG118" i="3"/>
  <c r="EC118" i="3" s="1"/>
  <c r="CF118" i="3"/>
  <c r="DZ118" i="3" s="1"/>
  <c r="CE118" i="3"/>
  <c r="DW118" i="3" s="1"/>
  <c r="CD118" i="3"/>
  <c r="DT118" i="3" s="1"/>
  <c r="DQ118" i="3"/>
  <c r="CA118" i="3"/>
  <c r="FO118" i="3" s="1"/>
  <c r="BZ118" i="3"/>
  <c r="FL118" i="3" s="1"/>
  <c r="BY118" i="3"/>
  <c r="FI118" i="3" s="1"/>
  <c r="BX118" i="3"/>
  <c r="FF118" i="3" s="1"/>
  <c r="BW118" i="3"/>
  <c r="FC118" i="3" s="1"/>
  <c r="BV118" i="3"/>
  <c r="EZ118" i="3" s="1"/>
  <c r="BU118" i="3"/>
  <c r="EW118" i="3" s="1"/>
  <c r="BT118" i="3"/>
  <c r="ET118" i="3" s="1"/>
  <c r="BS118" i="3"/>
  <c r="EQ118" i="3" s="1"/>
  <c r="BR118" i="3"/>
  <c r="EN118" i="3" s="1"/>
  <c r="BQ118" i="3"/>
  <c r="EK118" i="3" s="1"/>
  <c r="BP118" i="3"/>
  <c r="EH118" i="3" s="1"/>
  <c r="BO118" i="3"/>
  <c r="EE118" i="3" s="1"/>
  <c r="BN118" i="3"/>
  <c r="EB118" i="3" s="1"/>
  <c r="BM118" i="3"/>
  <c r="DY118" i="3" s="1"/>
  <c r="BL118" i="3"/>
  <c r="DV118" i="3" s="1"/>
  <c r="BK118" i="3"/>
  <c r="DS118" i="3" s="1"/>
  <c r="BJ118" i="3"/>
  <c r="DP118" i="3" s="1"/>
  <c r="FB117" i="3"/>
  <c r="DM117" i="3"/>
  <c r="FQ117" i="3" s="1"/>
  <c r="DL117" i="3"/>
  <c r="FN117" i="3" s="1"/>
  <c r="DK117" i="3"/>
  <c r="FK117" i="3" s="1"/>
  <c r="DJ117" i="3"/>
  <c r="FH117" i="3" s="1"/>
  <c r="DI117" i="3"/>
  <c r="FE117" i="3" s="1"/>
  <c r="DH117" i="3"/>
  <c r="DG117" i="3"/>
  <c r="EY117" i="3" s="1"/>
  <c r="DF117" i="3"/>
  <c r="EV117" i="3" s="1"/>
  <c r="DE117" i="3"/>
  <c r="ES117" i="3" s="1"/>
  <c r="DD117" i="3"/>
  <c r="EP117" i="3" s="1"/>
  <c r="DC117" i="3"/>
  <c r="EM117" i="3" s="1"/>
  <c r="DB117" i="3"/>
  <c r="EJ117" i="3" s="1"/>
  <c r="DA117" i="3"/>
  <c r="EG117" i="3" s="1"/>
  <c r="CZ117" i="3"/>
  <c r="ED117" i="3" s="1"/>
  <c r="CY117" i="3"/>
  <c r="EA117" i="3" s="1"/>
  <c r="CX117" i="3"/>
  <c r="DX117" i="3" s="1"/>
  <c r="CW117" i="3"/>
  <c r="DU117" i="3" s="1"/>
  <c r="CV117" i="3"/>
  <c r="CT117" i="3"/>
  <c r="FP117" i="3" s="1"/>
  <c r="CS117" i="3"/>
  <c r="FM117" i="3" s="1"/>
  <c r="CR117" i="3"/>
  <c r="FJ117" i="3" s="1"/>
  <c r="CQ117" i="3"/>
  <c r="FG117" i="3" s="1"/>
  <c r="CP117" i="3"/>
  <c r="FD117" i="3" s="1"/>
  <c r="CO117" i="3"/>
  <c r="FA117" i="3" s="1"/>
  <c r="CN117" i="3"/>
  <c r="EX117" i="3" s="1"/>
  <c r="CM117" i="3"/>
  <c r="EU117" i="3" s="1"/>
  <c r="CL117" i="3"/>
  <c r="ER117" i="3" s="1"/>
  <c r="CK117" i="3"/>
  <c r="EO117" i="3" s="1"/>
  <c r="CJ117" i="3"/>
  <c r="EL117" i="3" s="1"/>
  <c r="CI117" i="3"/>
  <c r="EI117" i="3" s="1"/>
  <c r="CH117" i="3"/>
  <c r="EF117" i="3" s="1"/>
  <c r="CG117" i="3"/>
  <c r="EC117" i="3" s="1"/>
  <c r="CF117" i="3"/>
  <c r="DZ117" i="3" s="1"/>
  <c r="CE117" i="3"/>
  <c r="DW117" i="3" s="1"/>
  <c r="CD117" i="3"/>
  <c r="DT117" i="3" s="1"/>
  <c r="DQ117" i="3"/>
  <c r="CA117" i="3"/>
  <c r="FO117" i="3" s="1"/>
  <c r="BZ117" i="3"/>
  <c r="FL117" i="3" s="1"/>
  <c r="BY117" i="3"/>
  <c r="FI117" i="3" s="1"/>
  <c r="BX117" i="3"/>
  <c r="FF117" i="3" s="1"/>
  <c r="BW117" i="3"/>
  <c r="FC117" i="3" s="1"/>
  <c r="BV117" i="3"/>
  <c r="EZ117" i="3" s="1"/>
  <c r="BU117" i="3"/>
  <c r="EW117" i="3" s="1"/>
  <c r="BT117" i="3"/>
  <c r="ET117" i="3" s="1"/>
  <c r="BS117" i="3"/>
  <c r="EQ117" i="3" s="1"/>
  <c r="BR117" i="3"/>
  <c r="EN117" i="3" s="1"/>
  <c r="BQ117" i="3"/>
  <c r="EK117" i="3" s="1"/>
  <c r="BP117" i="3"/>
  <c r="EH117" i="3" s="1"/>
  <c r="BO117" i="3"/>
  <c r="EE117" i="3" s="1"/>
  <c r="BN117" i="3"/>
  <c r="EB117" i="3" s="1"/>
  <c r="BM117" i="3"/>
  <c r="DY117" i="3" s="1"/>
  <c r="BL117" i="3"/>
  <c r="DV117" i="3" s="1"/>
  <c r="BK117" i="3"/>
  <c r="DS117" i="3" s="1"/>
  <c r="BJ117" i="3"/>
  <c r="DP117" i="3" s="1"/>
  <c r="DM116" i="3"/>
  <c r="FQ116" i="3" s="1"/>
  <c r="DL116" i="3"/>
  <c r="FN116" i="3" s="1"/>
  <c r="DK116" i="3"/>
  <c r="FK116" i="3" s="1"/>
  <c r="DJ116" i="3"/>
  <c r="FH116" i="3" s="1"/>
  <c r="DI116" i="3"/>
  <c r="FE116" i="3" s="1"/>
  <c r="DH116" i="3"/>
  <c r="FB116" i="3" s="1"/>
  <c r="DG116" i="3"/>
  <c r="EY116" i="3" s="1"/>
  <c r="DF116" i="3"/>
  <c r="EV116" i="3" s="1"/>
  <c r="DE116" i="3"/>
  <c r="ES116" i="3" s="1"/>
  <c r="DD116" i="3"/>
  <c r="EP116" i="3" s="1"/>
  <c r="DC116" i="3"/>
  <c r="EM116" i="3" s="1"/>
  <c r="DB116" i="3"/>
  <c r="EJ116" i="3" s="1"/>
  <c r="DA116" i="3"/>
  <c r="EG116" i="3" s="1"/>
  <c r="CZ116" i="3"/>
  <c r="ED116" i="3" s="1"/>
  <c r="CY116" i="3"/>
  <c r="EA116" i="3" s="1"/>
  <c r="CX116" i="3"/>
  <c r="DX116" i="3" s="1"/>
  <c r="CW116" i="3"/>
  <c r="DU116" i="3" s="1"/>
  <c r="CV116" i="3"/>
  <c r="CT116" i="3"/>
  <c r="FP116" i="3" s="1"/>
  <c r="CS116" i="3"/>
  <c r="FM116" i="3" s="1"/>
  <c r="CR116" i="3"/>
  <c r="FJ116" i="3" s="1"/>
  <c r="CQ116" i="3"/>
  <c r="FG116" i="3" s="1"/>
  <c r="CP116" i="3"/>
  <c r="FD116" i="3" s="1"/>
  <c r="CO116" i="3"/>
  <c r="FA116" i="3" s="1"/>
  <c r="CN116" i="3"/>
  <c r="EX116" i="3" s="1"/>
  <c r="CM116" i="3"/>
  <c r="EU116" i="3" s="1"/>
  <c r="CL116" i="3"/>
  <c r="ER116" i="3" s="1"/>
  <c r="CK116" i="3"/>
  <c r="EO116" i="3" s="1"/>
  <c r="CJ116" i="3"/>
  <c r="EL116" i="3" s="1"/>
  <c r="CI116" i="3"/>
  <c r="EI116" i="3" s="1"/>
  <c r="CH116" i="3"/>
  <c r="EF116" i="3" s="1"/>
  <c r="CG116" i="3"/>
  <c r="EC116" i="3" s="1"/>
  <c r="CF116" i="3"/>
  <c r="DZ116" i="3" s="1"/>
  <c r="CE116" i="3"/>
  <c r="DW116" i="3" s="1"/>
  <c r="CD116" i="3"/>
  <c r="DT116" i="3" s="1"/>
  <c r="DQ116" i="3"/>
  <c r="CA116" i="3"/>
  <c r="FO116" i="3" s="1"/>
  <c r="BZ116" i="3"/>
  <c r="FL116" i="3" s="1"/>
  <c r="BY116" i="3"/>
  <c r="FI116" i="3" s="1"/>
  <c r="BX116" i="3"/>
  <c r="FF116" i="3" s="1"/>
  <c r="BW116" i="3"/>
  <c r="FC116" i="3" s="1"/>
  <c r="BV116" i="3"/>
  <c r="EZ116" i="3" s="1"/>
  <c r="BU116" i="3"/>
  <c r="EW116" i="3" s="1"/>
  <c r="BT116" i="3"/>
  <c r="ET116" i="3" s="1"/>
  <c r="BS116" i="3"/>
  <c r="EQ116" i="3" s="1"/>
  <c r="BR116" i="3"/>
  <c r="EN116" i="3" s="1"/>
  <c r="BQ116" i="3"/>
  <c r="EK116" i="3" s="1"/>
  <c r="BP116" i="3"/>
  <c r="EH116" i="3" s="1"/>
  <c r="BO116" i="3"/>
  <c r="EE116" i="3" s="1"/>
  <c r="BN116" i="3"/>
  <c r="EB116" i="3" s="1"/>
  <c r="BM116" i="3"/>
  <c r="DY116" i="3" s="1"/>
  <c r="BL116" i="3"/>
  <c r="DV116" i="3" s="1"/>
  <c r="BK116" i="3"/>
  <c r="DS116" i="3" s="1"/>
  <c r="BJ116" i="3"/>
  <c r="DP116" i="3" s="1"/>
  <c r="DM115" i="3"/>
  <c r="FQ115" i="3" s="1"/>
  <c r="DL115" i="3"/>
  <c r="FN115" i="3" s="1"/>
  <c r="DK115" i="3"/>
  <c r="FK115" i="3" s="1"/>
  <c r="DJ115" i="3"/>
  <c r="FH115" i="3" s="1"/>
  <c r="DI115" i="3"/>
  <c r="FE115" i="3" s="1"/>
  <c r="DH115" i="3"/>
  <c r="FB115" i="3" s="1"/>
  <c r="DG115" i="3"/>
  <c r="EY115" i="3" s="1"/>
  <c r="DF115" i="3"/>
  <c r="EV115" i="3" s="1"/>
  <c r="DE115" i="3"/>
  <c r="ES115" i="3" s="1"/>
  <c r="DD115" i="3"/>
  <c r="EP115" i="3" s="1"/>
  <c r="DC115" i="3"/>
  <c r="EM115" i="3" s="1"/>
  <c r="DB115" i="3"/>
  <c r="EJ115" i="3" s="1"/>
  <c r="DA115" i="3"/>
  <c r="EG115" i="3" s="1"/>
  <c r="CZ115" i="3"/>
  <c r="ED115" i="3" s="1"/>
  <c r="CY115" i="3"/>
  <c r="EA115" i="3" s="1"/>
  <c r="CX115" i="3"/>
  <c r="DX115" i="3" s="1"/>
  <c r="CW115" i="3"/>
  <c r="DU115" i="3" s="1"/>
  <c r="CV115" i="3"/>
  <c r="CT115" i="3"/>
  <c r="FP115" i="3" s="1"/>
  <c r="CS115" i="3"/>
  <c r="FM115" i="3" s="1"/>
  <c r="CR115" i="3"/>
  <c r="FJ115" i="3" s="1"/>
  <c r="CQ115" i="3"/>
  <c r="FG115" i="3" s="1"/>
  <c r="CP115" i="3"/>
  <c r="FD115" i="3" s="1"/>
  <c r="CO115" i="3"/>
  <c r="FA115" i="3" s="1"/>
  <c r="CN115" i="3"/>
  <c r="EX115" i="3" s="1"/>
  <c r="CM115" i="3"/>
  <c r="EU115" i="3" s="1"/>
  <c r="CL115" i="3"/>
  <c r="ER115" i="3" s="1"/>
  <c r="CK115" i="3"/>
  <c r="EO115" i="3" s="1"/>
  <c r="CJ115" i="3"/>
  <c r="EL115" i="3" s="1"/>
  <c r="CI115" i="3"/>
  <c r="EI115" i="3" s="1"/>
  <c r="CH115" i="3"/>
  <c r="EF115" i="3" s="1"/>
  <c r="CG115" i="3"/>
  <c r="EC115" i="3" s="1"/>
  <c r="CF115" i="3"/>
  <c r="DZ115" i="3" s="1"/>
  <c r="CE115" i="3"/>
  <c r="DW115" i="3" s="1"/>
  <c r="CD115" i="3"/>
  <c r="DT115" i="3" s="1"/>
  <c r="DQ115" i="3"/>
  <c r="CA115" i="3"/>
  <c r="FO115" i="3" s="1"/>
  <c r="BZ115" i="3"/>
  <c r="FL115" i="3" s="1"/>
  <c r="BY115" i="3"/>
  <c r="FI115" i="3" s="1"/>
  <c r="BX115" i="3"/>
  <c r="FF115" i="3" s="1"/>
  <c r="BW115" i="3"/>
  <c r="FC115" i="3" s="1"/>
  <c r="BV115" i="3"/>
  <c r="EZ115" i="3" s="1"/>
  <c r="BU115" i="3"/>
  <c r="EW115" i="3" s="1"/>
  <c r="BT115" i="3"/>
  <c r="ET115" i="3" s="1"/>
  <c r="BS115" i="3"/>
  <c r="EQ115" i="3" s="1"/>
  <c r="BR115" i="3"/>
  <c r="EN115" i="3" s="1"/>
  <c r="BQ115" i="3"/>
  <c r="EK115" i="3" s="1"/>
  <c r="BP115" i="3"/>
  <c r="EH115" i="3" s="1"/>
  <c r="BO115" i="3"/>
  <c r="EE115" i="3" s="1"/>
  <c r="BN115" i="3"/>
  <c r="EB115" i="3" s="1"/>
  <c r="BM115" i="3"/>
  <c r="DY115" i="3" s="1"/>
  <c r="BL115" i="3"/>
  <c r="DV115" i="3" s="1"/>
  <c r="BK115" i="3"/>
  <c r="DS115" i="3" s="1"/>
  <c r="BJ115" i="3"/>
  <c r="DP115" i="3" s="1"/>
  <c r="DM114" i="3"/>
  <c r="FQ114" i="3" s="1"/>
  <c r="DL114" i="3"/>
  <c r="FN114" i="3" s="1"/>
  <c r="DK114" i="3"/>
  <c r="FK114" i="3" s="1"/>
  <c r="DJ114" i="3"/>
  <c r="FH114" i="3" s="1"/>
  <c r="DI114" i="3"/>
  <c r="FE114" i="3" s="1"/>
  <c r="DH114" i="3"/>
  <c r="FB114" i="3" s="1"/>
  <c r="DG114" i="3"/>
  <c r="EY114" i="3" s="1"/>
  <c r="DF114" i="3"/>
  <c r="EV114" i="3" s="1"/>
  <c r="DE114" i="3"/>
  <c r="ES114" i="3" s="1"/>
  <c r="DD114" i="3"/>
  <c r="EP114" i="3" s="1"/>
  <c r="DC114" i="3"/>
  <c r="EM114" i="3" s="1"/>
  <c r="DB114" i="3"/>
  <c r="EJ114" i="3" s="1"/>
  <c r="DA114" i="3"/>
  <c r="EG114" i="3" s="1"/>
  <c r="CZ114" i="3"/>
  <c r="ED114" i="3" s="1"/>
  <c r="CY114" i="3"/>
  <c r="EA114" i="3" s="1"/>
  <c r="CX114" i="3"/>
  <c r="DX114" i="3" s="1"/>
  <c r="CW114" i="3"/>
  <c r="DU114" i="3" s="1"/>
  <c r="CV114" i="3"/>
  <c r="CT114" i="3"/>
  <c r="FP114" i="3" s="1"/>
  <c r="CS114" i="3"/>
  <c r="FM114" i="3" s="1"/>
  <c r="CR114" i="3"/>
  <c r="FJ114" i="3" s="1"/>
  <c r="CQ114" i="3"/>
  <c r="FG114" i="3" s="1"/>
  <c r="CP114" i="3"/>
  <c r="FD114" i="3" s="1"/>
  <c r="CO114" i="3"/>
  <c r="FA114" i="3" s="1"/>
  <c r="CN114" i="3"/>
  <c r="EX114" i="3" s="1"/>
  <c r="CM114" i="3"/>
  <c r="EU114" i="3" s="1"/>
  <c r="CL114" i="3"/>
  <c r="ER114" i="3" s="1"/>
  <c r="CK114" i="3"/>
  <c r="EO114" i="3" s="1"/>
  <c r="CJ114" i="3"/>
  <c r="EL114" i="3" s="1"/>
  <c r="CI114" i="3"/>
  <c r="EI114" i="3" s="1"/>
  <c r="CH114" i="3"/>
  <c r="EF114" i="3" s="1"/>
  <c r="CG114" i="3"/>
  <c r="EC114" i="3" s="1"/>
  <c r="CF114" i="3"/>
  <c r="DZ114" i="3" s="1"/>
  <c r="CE114" i="3"/>
  <c r="DW114" i="3" s="1"/>
  <c r="CD114" i="3"/>
  <c r="DT114" i="3" s="1"/>
  <c r="DQ114" i="3"/>
  <c r="CA114" i="3"/>
  <c r="FO114" i="3" s="1"/>
  <c r="BZ114" i="3"/>
  <c r="FL114" i="3" s="1"/>
  <c r="BY114" i="3"/>
  <c r="FI114" i="3" s="1"/>
  <c r="BX114" i="3"/>
  <c r="FF114" i="3" s="1"/>
  <c r="BW114" i="3"/>
  <c r="FC114" i="3" s="1"/>
  <c r="BV114" i="3"/>
  <c r="EZ114" i="3" s="1"/>
  <c r="BU114" i="3"/>
  <c r="EW114" i="3" s="1"/>
  <c r="BT114" i="3"/>
  <c r="ET114" i="3" s="1"/>
  <c r="BS114" i="3"/>
  <c r="EQ114" i="3" s="1"/>
  <c r="BR114" i="3"/>
  <c r="EN114" i="3" s="1"/>
  <c r="BQ114" i="3"/>
  <c r="EK114" i="3" s="1"/>
  <c r="BP114" i="3"/>
  <c r="EH114" i="3" s="1"/>
  <c r="BO114" i="3"/>
  <c r="EE114" i="3" s="1"/>
  <c r="BN114" i="3"/>
  <c r="EB114" i="3" s="1"/>
  <c r="BM114" i="3"/>
  <c r="DY114" i="3" s="1"/>
  <c r="BL114" i="3"/>
  <c r="DV114" i="3" s="1"/>
  <c r="BK114" i="3"/>
  <c r="DS114" i="3" s="1"/>
  <c r="BJ114" i="3"/>
  <c r="DP114" i="3" s="1"/>
  <c r="EP113" i="3"/>
  <c r="ED113" i="3"/>
  <c r="DM113" i="3"/>
  <c r="FQ113" i="3" s="1"/>
  <c r="DL113" i="3"/>
  <c r="FN113" i="3" s="1"/>
  <c r="DK113" i="3"/>
  <c r="FK113" i="3" s="1"/>
  <c r="DJ113" i="3"/>
  <c r="FH113" i="3" s="1"/>
  <c r="DI113" i="3"/>
  <c r="FE113" i="3" s="1"/>
  <c r="DH113" i="3"/>
  <c r="FB113" i="3" s="1"/>
  <c r="DG113" i="3"/>
  <c r="EY113" i="3" s="1"/>
  <c r="DF113" i="3"/>
  <c r="EV113" i="3" s="1"/>
  <c r="DE113" i="3"/>
  <c r="ES113" i="3" s="1"/>
  <c r="DD113" i="3"/>
  <c r="DC113" i="3"/>
  <c r="EM113" i="3" s="1"/>
  <c r="DB113" i="3"/>
  <c r="EJ113" i="3" s="1"/>
  <c r="DA113" i="3"/>
  <c r="EG113" i="3" s="1"/>
  <c r="CZ113" i="3"/>
  <c r="CY113" i="3"/>
  <c r="EA113" i="3" s="1"/>
  <c r="CX113" i="3"/>
  <c r="DX113" i="3" s="1"/>
  <c r="CW113" i="3"/>
  <c r="DU113" i="3" s="1"/>
  <c r="CV113" i="3"/>
  <c r="CT113" i="3"/>
  <c r="FP113" i="3" s="1"/>
  <c r="CS113" i="3"/>
  <c r="FM113" i="3" s="1"/>
  <c r="CR113" i="3"/>
  <c r="FJ113" i="3" s="1"/>
  <c r="CQ113" i="3"/>
  <c r="FG113" i="3" s="1"/>
  <c r="CP113" i="3"/>
  <c r="FD113" i="3" s="1"/>
  <c r="CO113" i="3"/>
  <c r="FA113" i="3" s="1"/>
  <c r="CN113" i="3"/>
  <c r="EX113" i="3" s="1"/>
  <c r="CM113" i="3"/>
  <c r="EU113" i="3" s="1"/>
  <c r="CL113" i="3"/>
  <c r="ER113" i="3" s="1"/>
  <c r="CK113" i="3"/>
  <c r="EO113" i="3" s="1"/>
  <c r="CJ113" i="3"/>
  <c r="EL113" i="3" s="1"/>
  <c r="CI113" i="3"/>
  <c r="EI113" i="3" s="1"/>
  <c r="CH113" i="3"/>
  <c r="EF113" i="3" s="1"/>
  <c r="CG113" i="3"/>
  <c r="EC113" i="3" s="1"/>
  <c r="CF113" i="3"/>
  <c r="DZ113" i="3" s="1"/>
  <c r="CE113" i="3"/>
  <c r="DW113" i="3" s="1"/>
  <c r="CD113" i="3"/>
  <c r="DT113" i="3" s="1"/>
  <c r="DQ113" i="3"/>
  <c r="CA113" i="3"/>
  <c r="FO113" i="3" s="1"/>
  <c r="BZ113" i="3"/>
  <c r="FL113" i="3" s="1"/>
  <c r="BY113" i="3"/>
  <c r="FI113" i="3" s="1"/>
  <c r="BX113" i="3"/>
  <c r="FF113" i="3" s="1"/>
  <c r="BW113" i="3"/>
  <c r="FC113" i="3" s="1"/>
  <c r="BV113" i="3"/>
  <c r="EZ113" i="3" s="1"/>
  <c r="BU113" i="3"/>
  <c r="EW113" i="3" s="1"/>
  <c r="BT113" i="3"/>
  <c r="ET113" i="3" s="1"/>
  <c r="BS113" i="3"/>
  <c r="EQ113" i="3" s="1"/>
  <c r="BR113" i="3"/>
  <c r="EN113" i="3" s="1"/>
  <c r="BQ113" i="3"/>
  <c r="EK113" i="3" s="1"/>
  <c r="BP113" i="3"/>
  <c r="EH113" i="3" s="1"/>
  <c r="BO113" i="3"/>
  <c r="EE113" i="3" s="1"/>
  <c r="BN113" i="3"/>
  <c r="EB113" i="3" s="1"/>
  <c r="BM113" i="3"/>
  <c r="DY113" i="3" s="1"/>
  <c r="BL113" i="3"/>
  <c r="DV113" i="3" s="1"/>
  <c r="BK113" i="3"/>
  <c r="DS113" i="3" s="1"/>
  <c r="BJ113" i="3"/>
  <c r="DP113" i="3" s="1"/>
  <c r="DM112" i="3"/>
  <c r="FQ112" i="3" s="1"/>
  <c r="DL112" i="3"/>
  <c r="FN112" i="3" s="1"/>
  <c r="DK112" i="3"/>
  <c r="FK112" i="3" s="1"/>
  <c r="DJ112" i="3"/>
  <c r="FH112" i="3" s="1"/>
  <c r="DI112" i="3"/>
  <c r="FE112" i="3" s="1"/>
  <c r="DH112" i="3"/>
  <c r="FB112" i="3" s="1"/>
  <c r="DG112" i="3"/>
  <c r="EY112" i="3" s="1"/>
  <c r="DF112" i="3"/>
  <c r="EV112" i="3" s="1"/>
  <c r="DE112" i="3"/>
  <c r="ES112" i="3" s="1"/>
  <c r="DD112" i="3"/>
  <c r="EP112" i="3" s="1"/>
  <c r="DC112" i="3"/>
  <c r="EM112" i="3" s="1"/>
  <c r="DB112" i="3"/>
  <c r="EJ112" i="3" s="1"/>
  <c r="DA112" i="3"/>
  <c r="EG112" i="3" s="1"/>
  <c r="CZ112" i="3"/>
  <c r="ED112" i="3" s="1"/>
  <c r="CY112" i="3"/>
  <c r="EA112" i="3" s="1"/>
  <c r="CX112" i="3"/>
  <c r="DX112" i="3" s="1"/>
  <c r="CW112" i="3"/>
  <c r="DU112" i="3" s="1"/>
  <c r="CV112" i="3"/>
  <c r="CT112" i="3"/>
  <c r="FP112" i="3" s="1"/>
  <c r="CS112" i="3"/>
  <c r="FM112" i="3" s="1"/>
  <c r="CR112" i="3"/>
  <c r="FJ112" i="3" s="1"/>
  <c r="CQ112" i="3"/>
  <c r="FG112" i="3" s="1"/>
  <c r="CP112" i="3"/>
  <c r="FD112" i="3" s="1"/>
  <c r="CO112" i="3"/>
  <c r="FA112" i="3" s="1"/>
  <c r="CN112" i="3"/>
  <c r="EX112" i="3" s="1"/>
  <c r="CM112" i="3"/>
  <c r="EU112" i="3" s="1"/>
  <c r="CL112" i="3"/>
  <c r="ER112" i="3" s="1"/>
  <c r="CK112" i="3"/>
  <c r="EO112" i="3" s="1"/>
  <c r="CJ112" i="3"/>
  <c r="EL112" i="3" s="1"/>
  <c r="CI112" i="3"/>
  <c r="EI112" i="3" s="1"/>
  <c r="CH112" i="3"/>
  <c r="EF112" i="3" s="1"/>
  <c r="CG112" i="3"/>
  <c r="EC112" i="3" s="1"/>
  <c r="CF112" i="3"/>
  <c r="DZ112" i="3" s="1"/>
  <c r="CE112" i="3"/>
  <c r="DW112" i="3" s="1"/>
  <c r="CD112" i="3"/>
  <c r="DT112" i="3" s="1"/>
  <c r="DQ112" i="3"/>
  <c r="CA112" i="3"/>
  <c r="FO112" i="3" s="1"/>
  <c r="BZ112" i="3"/>
  <c r="FL112" i="3" s="1"/>
  <c r="BY112" i="3"/>
  <c r="FI112" i="3" s="1"/>
  <c r="BX112" i="3"/>
  <c r="FF112" i="3" s="1"/>
  <c r="BW112" i="3"/>
  <c r="FC112" i="3" s="1"/>
  <c r="BV112" i="3"/>
  <c r="EZ112" i="3" s="1"/>
  <c r="BU112" i="3"/>
  <c r="EW112" i="3" s="1"/>
  <c r="BT112" i="3"/>
  <c r="ET112" i="3" s="1"/>
  <c r="BS112" i="3"/>
  <c r="EQ112" i="3" s="1"/>
  <c r="BR112" i="3"/>
  <c r="EN112" i="3" s="1"/>
  <c r="BQ112" i="3"/>
  <c r="EK112" i="3" s="1"/>
  <c r="BP112" i="3"/>
  <c r="EH112" i="3" s="1"/>
  <c r="BO112" i="3"/>
  <c r="EE112" i="3" s="1"/>
  <c r="BN112" i="3"/>
  <c r="EB112" i="3" s="1"/>
  <c r="BM112" i="3"/>
  <c r="DY112" i="3" s="1"/>
  <c r="BL112" i="3"/>
  <c r="DV112" i="3" s="1"/>
  <c r="BK112" i="3"/>
  <c r="DS112" i="3" s="1"/>
  <c r="BJ112" i="3"/>
  <c r="DP112" i="3" s="1"/>
  <c r="EU111" i="3"/>
  <c r="DM111" i="3"/>
  <c r="FQ111" i="3" s="1"/>
  <c r="DL111" i="3"/>
  <c r="FN111" i="3" s="1"/>
  <c r="DK111" i="3"/>
  <c r="FK111" i="3" s="1"/>
  <c r="DJ111" i="3"/>
  <c r="FH111" i="3" s="1"/>
  <c r="DI111" i="3"/>
  <c r="FE111" i="3" s="1"/>
  <c r="DH111" i="3"/>
  <c r="FB111" i="3" s="1"/>
  <c r="DG111" i="3"/>
  <c r="EY111" i="3" s="1"/>
  <c r="DF111" i="3"/>
  <c r="EV111" i="3" s="1"/>
  <c r="DE111" i="3"/>
  <c r="ES111" i="3" s="1"/>
  <c r="DD111" i="3"/>
  <c r="EP111" i="3" s="1"/>
  <c r="DC111" i="3"/>
  <c r="EM111" i="3" s="1"/>
  <c r="DB111" i="3"/>
  <c r="EJ111" i="3" s="1"/>
  <c r="DA111" i="3"/>
  <c r="EG111" i="3" s="1"/>
  <c r="CZ111" i="3"/>
  <c r="ED111" i="3" s="1"/>
  <c r="CY111" i="3"/>
  <c r="EA111" i="3" s="1"/>
  <c r="CX111" i="3"/>
  <c r="DX111" i="3" s="1"/>
  <c r="CW111" i="3"/>
  <c r="DU111" i="3" s="1"/>
  <c r="CV111" i="3"/>
  <c r="CT111" i="3"/>
  <c r="FP111" i="3" s="1"/>
  <c r="CS111" i="3"/>
  <c r="FM111" i="3" s="1"/>
  <c r="CR111" i="3"/>
  <c r="FJ111" i="3" s="1"/>
  <c r="CQ111" i="3"/>
  <c r="FG111" i="3" s="1"/>
  <c r="CP111" i="3"/>
  <c r="FD111" i="3" s="1"/>
  <c r="CO111" i="3"/>
  <c r="FA111" i="3" s="1"/>
  <c r="CN111" i="3"/>
  <c r="EX111" i="3" s="1"/>
  <c r="CM111" i="3"/>
  <c r="CL111" i="3"/>
  <c r="ER111" i="3" s="1"/>
  <c r="CK111" i="3"/>
  <c r="EO111" i="3" s="1"/>
  <c r="CJ111" i="3"/>
  <c r="EL111" i="3" s="1"/>
  <c r="CI111" i="3"/>
  <c r="EI111" i="3" s="1"/>
  <c r="CH111" i="3"/>
  <c r="EF111" i="3" s="1"/>
  <c r="CG111" i="3"/>
  <c r="EC111" i="3" s="1"/>
  <c r="CF111" i="3"/>
  <c r="DZ111" i="3" s="1"/>
  <c r="CE111" i="3"/>
  <c r="DW111" i="3" s="1"/>
  <c r="CD111" i="3"/>
  <c r="DT111" i="3" s="1"/>
  <c r="DQ111" i="3"/>
  <c r="CA111" i="3"/>
  <c r="FO111" i="3" s="1"/>
  <c r="BZ111" i="3"/>
  <c r="FL111" i="3" s="1"/>
  <c r="BY111" i="3"/>
  <c r="FI111" i="3" s="1"/>
  <c r="BX111" i="3"/>
  <c r="FF111" i="3" s="1"/>
  <c r="BW111" i="3"/>
  <c r="FC111" i="3" s="1"/>
  <c r="BV111" i="3"/>
  <c r="EZ111" i="3" s="1"/>
  <c r="BU111" i="3"/>
  <c r="EW111" i="3" s="1"/>
  <c r="BT111" i="3"/>
  <c r="ET111" i="3" s="1"/>
  <c r="BS111" i="3"/>
  <c r="EQ111" i="3" s="1"/>
  <c r="BR111" i="3"/>
  <c r="EN111" i="3" s="1"/>
  <c r="BQ111" i="3"/>
  <c r="EK111" i="3" s="1"/>
  <c r="BP111" i="3"/>
  <c r="EH111" i="3" s="1"/>
  <c r="BO111" i="3"/>
  <c r="EE111" i="3" s="1"/>
  <c r="BN111" i="3"/>
  <c r="EB111" i="3" s="1"/>
  <c r="BM111" i="3"/>
  <c r="DY111" i="3" s="1"/>
  <c r="BL111" i="3"/>
  <c r="DV111" i="3" s="1"/>
  <c r="BK111" i="3"/>
  <c r="DS111" i="3" s="1"/>
  <c r="BJ111" i="3"/>
  <c r="DP111" i="3" s="1"/>
  <c r="FQ110" i="3"/>
  <c r="DM110" i="3"/>
  <c r="DL110" i="3"/>
  <c r="FN110" i="3" s="1"/>
  <c r="DK110" i="3"/>
  <c r="FK110" i="3" s="1"/>
  <c r="DJ110" i="3"/>
  <c r="FH110" i="3" s="1"/>
  <c r="DI110" i="3"/>
  <c r="FE110" i="3" s="1"/>
  <c r="DH110" i="3"/>
  <c r="FB110" i="3" s="1"/>
  <c r="DG110" i="3"/>
  <c r="EY110" i="3" s="1"/>
  <c r="DF110" i="3"/>
  <c r="EV110" i="3" s="1"/>
  <c r="DE110" i="3"/>
  <c r="ES110" i="3" s="1"/>
  <c r="DD110" i="3"/>
  <c r="EP110" i="3" s="1"/>
  <c r="DC110" i="3"/>
  <c r="EM110" i="3" s="1"/>
  <c r="DB110" i="3"/>
  <c r="EJ110" i="3" s="1"/>
  <c r="DA110" i="3"/>
  <c r="EG110" i="3" s="1"/>
  <c r="CZ110" i="3"/>
  <c r="ED110" i="3" s="1"/>
  <c r="CY110" i="3"/>
  <c r="EA110" i="3" s="1"/>
  <c r="CX110" i="3"/>
  <c r="DX110" i="3" s="1"/>
  <c r="CW110" i="3"/>
  <c r="DU110" i="3" s="1"/>
  <c r="CV110" i="3"/>
  <c r="CT110" i="3"/>
  <c r="FP110" i="3" s="1"/>
  <c r="CS110" i="3"/>
  <c r="FM110" i="3" s="1"/>
  <c r="CR110" i="3"/>
  <c r="FJ110" i="3" s="1"/>
  <c r="CQ110" i="3"/>
  <c r="FG110" i="3" s="1"/>
  <c r="CP110" i="3"/>
  <c r="FD110" i="3" s="1"/>
  <c r="CO110" i="3"/>
  <c r="FA110" i="3" s="1"/>
  <c r="CN110" i="3"/>
  <c r="EX110" i="3" s="1"/>
  <c r="CM110" i="3"/>
  <c r="EU110" i="3" s="1"/>
  <c r="CL110" i="3"/>
  <c r="ER110" i="3" s="1"/>
  <c r="CK110" i="3"/>
  <c r="EO110" i="3" s="1"/>
  <c r="CJ110" i="3"/>
  <c r="EL110" i="3" s="1"/>
  <c r="CI110" i="3"/>
  <c r="EI110" i="3" s="1"/>
  <c r="CH110" i="3"/>
  <c r="EF110" i="3" s="1"/>
  <c r="CG110" i="3"/>
  <c r="EC110" i="3" s="1"/>
  <c r="CF110" i="3"/>
  <c r="DZ110" i="3" s="1"/>
  <c r="CE110" i="3"/>
  <c r="DW110" i="3" s="1"/>
  <c r="CD110" i="3"/>
  <c r="DT110" i="3" s="1"/>
  <c r="DQ110" i="3"/>
  <c r="CA110" i="3"/>
  <c r="FO110" i="3" s="1"/>
  <c r="BZ110" i="3"/>
  <c r="FL110" i="3" s="1"/>
  <c r="BY110" i="3"/>
  <c r="FI110" i="3" s="1"/>
  <c r="BX110" i="3"/>
  <c r="FF110" i="3" s="1"/>
  <c r="BW110" i="3"/>
  <c r="FC110" i="3" s="1"/>
  <c r="BV110" i="3"/>
  <c r="EZ110" i="3" s="1"/>
  <c r="BU110" i="3"/>
  <c r="EW110" i="3" s="1"/>
  <c r="BT110" i="3"/>
  <c r="ET110" i="3" s="1"/>
  <c r="BS110" i="3"/>
  <c r="EQ110" i="3" s="1"/>
  <c r="BR110" i="3"/>
  <c r="EN110" i="3" s="1"/>
  <c r="BQ110" i="3"/>
  <c r="EK110" i="3" s="1"/>
  <c r="BP110" i="3"/>
  <c r="EH110" i="3" s="1"/>
  <c r="BO110" i="3"/>
  <c r="EE110" i="3" s="1"/>
  <c r="BN110" i="3"/>
  <c r="EB110" i="3" s="1"/>
  <c r="BM110" i="3"/>
  <c r="DY110" i="3" s="1"/>
  <c r="BL110" i="3"/>
  <c r="DV110" i="3" s="1"/>
  <c r="BK110" i="3"/>
  <c r="DS110" i="3" s="1"/>
  <c r="BJ110" i="3"/>
  <c r="DP110" i="3" s="1"/>
  <c r="DM109" i="3"/>
  <c r="FQ109" i="3" s="1"/>
  <c r="DL109" i="3"/>
  <c r="FN109" i="3" s="1"/>
  <c r="DK109" i="3"/>
  <c r="FK109" i="3" s="1"/>
  <c r="DJ109" i="3"/>
  <c r="FH109" i="3" s="1"/>
  <c r="DI109" i="3"/>
  <c r="FE109" i="3" s="1"/>
  <c r="DH109" i="3"/>
  <c r="FB109" i="3" s="1"/>
  <c r="DG109" i="3"/>
  <c r="EY109" i="3" s="1"/>
  <c r="DF109" i="3"/>
  <c r="EV109" i="3" s="1"/>
  <c r="DE109" i="3"/>
  <c r="ES109" i="3" s="1"/>
  <c r="DD109" i="3"/>
  <c r="EP109" i="3" s="1"/>
  <c r="DC109" i="3"/>
  <c r="EM109" i="3" s="1"/>
  <c r="DB109" i="3"/>
  <c r="EJ109" i="3" s="1"/>
  <c r="DA109" i="3"/>
  <c r="EG109" i="3" s="1"/>
  <c r="CZ109" i="3"/>
  <c r="ED109" i="3" s="1"/>
  <c r="CY109" i="3"/>
  <c r="EA109" i="3" s="1"/>
  <c r="CX109" i="3"/>
  <c r="DX109" i="3" s="1"/>
  <c r="CW109" i="3"/>
  <c r="DU109" i="3" s="1"/>
  <c r="CV109" i="3"/>
  <c r="CT109" i="3"/>
  <c r="FP109" i="3" s="1"/>
  <c r="CS109" i="3"/>
  <c r="FM109" i="3" s="1"/>
  <c r="CR109" i="3"/>
  <c r="FJ109" i="3" s="1"/>
  <c r="CQ109" i="3"/>
  <c r="FG109" i="3" s="1"/>
  <c r="CP109" i="3"/>
  <c r="FD109" i="3" s="1"/>
  <c r="CO109" i="3"/>
  <c r="FA109" i="3" s="1"/>
  <c r="CN109" i="3"/>
  <c r="EX109" i="3" s="1"/>
  <c r="CM109" i="3"/>
  <c r="EU109" i="3" s="1"/>
  <c r="CL109" i="3"/>
  <c r="ER109" i="3" s="1"/>
  <c r="CK109" i="3"/>
  <c r="EO109" i="3" s="1"/>
  <c r="CJ109" i="3"/>
  <c r="EL109" i="3" s="1"/>
  <c r="CI109" i="3"/>
  <c r="EI109" i="3" s="1"/>
  <c r="CH109" i="3"/>
  <c r="EF109" i="3" s="1"/>
  <c r="CG109" i="3"/>
  <c r="EC109" i="3" s="1"/>
  <c r="CF109" i="3"/>
  <c r="DZ109" i="3" s="1"/>
  <c r="CE109" i="3"/>
  <c r="DW109" i="3" s="1"/>
  <c r="CD109" i="3"/>
  <c r="DT109" i="3" s="1"/>
  <c r="DQ109" i="3"/>
  <c r="CA109" i="3"/>
  <c r="FO109" i="3" s="1"/>
  <c r="BZ109" i="3"/>
  <c r="FL109" i="3" s="1"/>
  <c r="BY109" i="3"/>
  <c r="FI109" i="3" s="1"/>
  <c r="BX109" i="3"/>
  <c r="FF109" i="3" s="1"/>
  <c r="BW109" i="3"/>
  <c r="FC109" i="3" s="1"/>
  <c r="BV109" i="3"/>
  <c r="EZ109" i="3" s="1"/>
  <c r="BU109" i="3"/>
  <c r="EW109" i="3" s="1"/>
  <c r="BT109" i="3"/>
  <c r="ET109" i="3" s="1"/>
  <c r="BS109" i="3"/>
  <c r="EQ109" i="3" s="1"/>
  <c r="BR109" i="3"/>
  <c r="EN109" i="3" s="1"/>
  <c r="BQ109" i="3"/>
  <c r="EK109" i="3" s="1"/>
  <c r="BP109" i="3"/>
  <c r="EH109" i="3" s="1"/>
  <c r="BO109" i="3"/>
  <c r="EE109" i="3" s="1"/>
  <c r="BN109" i="3"/>
  <c r="EB109" i="3" s="1"/>
  <c r="BM109" i="3"/>
  <c r="DY109" i="3" s="1"/>
  <c r="BL109" i="3"/>
  <c r="DV109" i="3" s="1"/>
  <c r="BK109" i="3"/>
  <c r="DS109" i="3" s="1"/>
  <c r="BJ109" i="3"/>
  <c r="DP109" i="3" s="1"/>
  <c r="EA108" i="3"/>
  <c r="DM108" i="3"/>
  <c r="FQ108" i="3" s="1"/>
  <c r="DL108" i="3"/>
  <c r="FN108" i="3" s="1"/>
  <c r="DK108" i="3"/>
  <c r="FK108" i="3" s="1"/>
  <c r="DJ108" i="3"/>
  <c r="FH108" i="3" s="1"/>
  <c r="DI108" i="3"/>
  <c r="FE108" i="3" s="1"/>
  <c r="DH108" i="3"/>
  <c r="FB108" i="3" s="1"/>
  <c r="DG108" i="3"/>
  <c r="EY108" i="3" s="1"/>
  <c r="DF108" i="3"/>
  <c r="EV108" i="3" s="1"/>
  <c r="DE108" i="3"/>
  <c r="ES108" i="3" s="1"/>
  <c r="DD108" i="3"/>
  <c r="EP108" i="3" s="1"/>
  <c r="DC108" i="3"/>
  <c r="EM108" i="3" s="1"/>
  <c r="DB108" i="3"/>
  <c r="EJ108" i="3" s="1"/>
  <c r="DA108" i="3"/>
  <c r="EG108" i="3" s="1"/>
  <c r="CZ108" i="3"/>
  <c r="ED108" i="3" s="1"/>
  <c r="CY108" i="3"/>
  <c r="CX108" i="3"/>
  <c r="DX108" i="3" s="1"/>
  <c r="CW108" i="3"/>
  <c r="DU108" i="3" s="1"/>
  <c r="CV108" i="3"/>
  <c r="CT108" i="3"/>
  <c r="FP108" i="3" s="1"/>
  <c r="CS108" i="3"/>
  <c r="FM108" i="3" s="1"/>
  <c r="CR108" i="3"/>
  <c r="FJ108" i="3" s="1"/>
  <c r="CQ108" i="3"/>
  <c r="FG108" i="3" s="1"/>
  <c r="CP108" i="3"/>
  <c r="FD108" i="3" s="1"/>
  <c r="CO108" i="3"/>
  <c r="FA108" i="3" s="1"/>
  <c r="CN108" i="3"/>
  <c r="EX108" i="3" s="1"/>
  <c r="CM108" i="3"/>
  <c r="EU108" i="3" s="1"/>
  <c r="CL108" i="3"/>
  <c r="ER108" i="3" s="1"/>
  <c r="CK108" i="3"/>
  <c r="EO108" i="3" s="1"/>
  <c r="CJ108" i="3"/>
  <c r="EL108" i="3" s="1"/>
  <c r="CI108" i="3"/>
  <c r="EI108" i="3" s="1"/>
  <c r="CH108" i="3"/>
  <c r="EF108" i="3" s="1"/>
  <c r="CG108" i="3"/>
  <c r="EC108" i="3" s="1"/>
  <c r="CF108" i="3"/>
  <c r="DZ108" i="3" s="1"/>
  <c r="CE108" i="3"/>
  <c r="DW108" i="3" s="1"/>
  <c r="CD108" i="3"/>
  <c r="DT108" i="3" s="1"/>
  <c r="DQ108" i="3"/>
  <c r="CA108" i="3"/>
  <c r="FO108" i="3" s="1"/>
  <c r="BZ108" i="3"/>
  <c r="FL108" i="3" s="1"/>
  <c r="BY108" i="3"/>
  <c r="FI108" i="3" s="1"/>
  <c r="BX108" i="3"/>
  <c r="FF108" i="3" s="1"/>
  <c r="BW108" i="3"/>
  <c r="FC108" i="3" s="1"/>
  <c r="BV108" i="3"/>
  <c r="EZ108" i="3" s="1"/>
  <c r="BU108" i="3"/>
  <c r="EW108" i="3" s="1"/>
  <c r="BT108" i="3"/>
  <c r="ET108" i="3" s="1"/>
  <c r="BS108" i="3"/>
  <c r="EQ108" i="3" s="1"/>
  <c r="BR108" i="3"/>
  <c r="EN108" i="3" s="1"/>
  <c r="BQ108" i="3"/>
  <c r="EK108" i="3" s="1"/>
  <c r="BP108" i="3"/>
  <c r="EH108" i="3" s="1"/>
  <c r="BO108" i="3"/>
  <c r="EE108" i="3" s="1"/>
  <c r="BN108" i="3"/>
  <c r="EB108" i="3" s="1"/>
  <c r="BM108" i="3"/>
  <c r="DY108" i="3" s="1"/>
  <c r="BL108" i="3"/>
  <c r="DV108" i="3" s="1"/>
  <c r="BK108" i="3"/>
  <c r="DS108" i="3" s="1"/>
  <c r="BJ108" i="3"/>
  <c r="DP108" i="3" s="1"/>
  <c r="DM107" i="3"/>
  <c r="FQ107" i="3" s="1"/>
  <c r="DL107" i="3"/>
  <c r="FN107" i="3" s="1"/>
  <c r="DK107" i="3"/>
  <c r="FK107" i="3" s="1"/>
  <c r="DJ107" i="3"/>
  <c r="FH107" i="3" s="1"/>
  <c r="DI107" i="3"/>
  <c r="FE107" i="3" s="1"/>
  <c r="DH107" i="3"/>
  <c r="FB107" i="3" s="1"/>
  <c r="DG107" i="3"/>
  <c r="EY107" i="3" s="1"/>
  <c r="DF107" i="3"/>
  <c r="EV107" i="3" s="1"/>
  <c r="DE107" i="3"/>
  <c r="ES107" i="3" s="1"/>
  <c r="DD107" i="3"/>
  <c r="EP107" i="3" s="1"/>
  <c r="DC107" i="3"/>
  <c r="EM107" i="3" s="1"/>
  <c r="DB107" i="3"/>
  <c r="EJ107" i="3" s="1"/>
  <c r="DA107" i="3"/>
  <c r="EG107" i="3" s="1"/>
  <c r="CZ107" i="3"/>
  <c r="ED107" i="3" s="1"/>
  <c r="CY107" i="3"/>
  <c r="EA107" i="3" s="1"/>
  <c r="CX107" i="3"/>
  <c r="DX107" i="3" s="1"/>
  <c r="CW107" i="3"/>
  <c r="DU107" i="3" s="1"/>
  <c r="CV107" i="3"/>
  <c r="CT107" i="3"/>
  <c r="FP107" i="3" s="1"/>
  <c r="CS107" i="3"/>
  <c r="FM107" i="3" s="1"/>
  <c r="CR107" i="3"/>
  <c r="FJ107" i="3" s="1"/>
  <c r="CQ107" i="3"/>
  <c r="FG107" i="3" s="1"/>
  <c r="CP107" i="3"/>
  <c r="FD107" i="3" s="1"/>
  <c r="CO107" i="3"/>
  <c r="FA107" i="3" s="1"/>
  <c r="CN107" i="3"/>
  <c r="EX107" i="3" s="1"/>
  <c r="CM107" i="3"/>
  <c r="EU107" i="3" s="1"/>
  <c r="CL107" i="3"/>
  <c r="ER107" i="3" s="1"/>
  <c r="CK107" i="3"/>
  <c r="EO107" i="3" s="1"/>
  <c r="CJ107" i="3"/>
  <c r="EL107" i="3" s="1"/>
  <c r="CI107" i="3"/>
  <c r="EI107" i="3" s="1"/>
  <c r="CH107" i="3"/>
  <c r="EF107" i="3" s="1"/>
  <c r="CG107" i="3"/>
  <c r="EC107" i="3" s="1"/>
  <c r="CF107" i="3"/>
  <c r="DZ107" i="3" s="1"/>
  <c r="CE107" i="3"/>
  <c r="DW107" i="3" s="1"/>
  <c r="CD107" i="3"/>
  <c r="DT107" i="3" s="1"/>
  <c r="DQ107" i="3"/>
  <c r="CA107" i="3"/>
  <c r="FO107" i="3" s="1"/>
  <c r="BZ107" i="3"/>
  <c r="FL107" i="3" s="1"/>
  <c r="BY107" i="3"/>
  <c r="FI107" i="3" s="1"/>
  <c r="BX107" i="3"/>
  <c r="FF107" i="3" s="1"/>
  <c r="BW107" i="3"/>
  <c r="FC107" i="3" s="1"/>
  <c r="BV107" i="3"/>
  <c r="EZ107" i="3" s="1"/>
  <c r="BU107" i="3"/>
  <c r="EW107" i="3" s="1"/>
  <c r="BT107" i="3"/>
  <c r="ET107" i="3" s="1"/>
  <c r="BS107" i="3"/>
  <c r="EQ107" i="3" s="1"/>
  <c r="BR107" i="3"/>
  <c r="EN107" i="3" s="1"/>
  <c r="BQ107" i="3"/>
  <c r="EK107" i="3" s="1"/>
  <c r="BP107" i="3"/>
  <c r="EH107" i="3" s="1"/>
  <c r="BO107" i="3"/>
  <c r="EE107" i="3" s="1"/>
  <c r="BN107" i="3"/>
  <c r="EB107" i="3" s="1"/>
  <c r="BM107" i="3"/>
  <c r="DY107" i="3" s="1"/>
  <c r="BL107" i="3"/>
  <c r="DV107" i="3" s="1"/>
  <c r="BK107" i="3"/>
  <c r="DS107" i="3" s="1"/>
  <c r="BJ107" i="3"/>
  <c r="DP107" i="3" s="1"/>
  <c r="EG106" i="3"/>
  <c r="DM106" i="3"/>
  <c r="FQ106" i="3" s="1"/>
  <c r="DL106" i="3"/>
  <c r="FN106" i="3" s="1"/>
  <c r="DK106" i="3"/>
  <c r="FK106" i="3" s="1"/>
  <c r="DJ106" i="3"/>
  <c r="FH106" i="3" s="1"/>
  <c r="DI106" i="3"/>
  <c r="FE106" i="3" s="1"/>
  <c r="DH106" i="3"/>
  <c r="FB106" i="3" s="1"/>
  <c r="DG106" i="3"/>
  <c r="EY106" i="3" s="1"/>
  <c r="DF106" i="3"/>
  <c r="EV106" i="3" s="1"/>
  <c r="DE106" i="3"/>
  <c r="ES106" i="3" s="1"/>
  <c r="DD106" i="3"/>
  <c r="EP106" i="3" s="1"/>
  <c r="DC106" i="3"/>
  <c r="EM106" i="3" s="1"/>
  <c r="DB106" i="3"/>
  <c r="EJ106" i="3" s="1"/>
  <c r="DA106" i="3"/>
  <c r="CZ106" i="3"/>
  <c r="ED106" i="3" s="1"/>
  <c r="CY106" i="3"/>
  <c r="EA106" i="3" s="1"/>
  <c r="CX106" i="3"/>
  <c r="DX106" i="3" s="1"/>
  <c r="CW106" i="3"/>
  <c r="DU106" i="3" s="1"/>
  <c r="CV106" i="3"/>
  <c r="CT106" i="3"/>
  <c r="FP106" i="3" s="1"/>
  <c r="CS106" i="3"/>
  <c r="FM106" i="3" s="1"/>
  <c r="CR106" i="3"/>
  <c r="FJ106" i="3" s="1"/>
  <c r="CQ106" i="3"/>
  <c r="FG106" i="3" s="1"/>
  <c r="CP106" i="3"/>
  <c r="FD106" i="3" s="1"/>
  <c r="CO106" i="3"/>
  <c r="FA106" i="3" s="1"/>
  <c r="CN106" i="3"/>
  <c r="EX106" i="3" s="1"/>
  <c r="CM106" i="3"/>
  <c r="EU106" i="3" s="1"/>
  <c r="CL106" i="3"/>
  <c r="ER106" i="3" s="1"/>
  <c r="CK106" i="3"/>
  <c r="EO106" i="3" s="1"/>
  <c r="CJ106" i="3"/>
  <c r="EL106" i="3" s="1"/>
  <c r="CI106" i="3"/>
  <c r="EI106" i="3" s="1"/>
  <c r="CH106" i="3"/>
  <c r="EF106" i="3" s="1"/>
  <c r="CG106" i="3"/>
  <c r="EC106" i="3" s="1"/>
  <c r="CF106" i="3"/>
  <c r="DZ106" i="3" s="1"/>
  <c r="CE106" i="3"/>
  <c r="DW106" i="3" s="1"/>
  <c r="CD106" i="3"/>
  <c r="DT106" i="3" s="1"/>
  <c r="DQ106" i="3"/>
  <c r="CA106" i="3"/>
  <c r="FO106" i="3" s="1"/>
  <c r="BZ106" i="3"/>
  <c r="FL106" i="3" s="1"/>
  <c r="BY106" i="3"/>
  <c r="FI106" i="3" s="1"/>
  <c r="BX106" i="3"/>
  <c r="FF106" i="3" s="1"/>
  <c r="BW106" i="3"/>
  <c r="FC106" i="3" s="1"/>
  <c r="BV106" i="3"/>
  <c r="EZ106" i="3" s="1"/>
  <c r="BU106" i="3"/>
  <c r="EW106" i="3" s="1"/>
  <c r="BT106" i="3"/>
  <c r="ET106" i="3" s="1"/>
  <c r="BS106" i="3"/>
  <c r="EQ106" i="3" s="1"/>
  <c r="BR106" i="3"/>
  <c r="EN106" i="3" s="1"/>
  <c r="BQ106" i="3"/>
  <c r="EK106" i="3" s="1"/>
  <c r="BP106" i="3"/>
  <c r="EH106" i="3" s="1"/>
  <c r="BO106" i="3"/>
  <c r="EE106" i="3" s="1"/>
  <c r="BN106" i="3"/>
  <c r="EB106" i="3" s="1"/>
  <c r="BM106" i="3"/>
  <c r="DY106" i="3" s="1"/>
  <c r="BL106" i="3"/>
  <c r="DV106" i="3" s="1"/>
  <c r="BK106" i="3"/>
  <c r="DS106" i="3" s="1"/>
  <c r="BJ106" i="3"/>
  <c r="DP106" i="3" s="1"/>
  <c r="FN105" i="3"/>
  <c r="DM105" i="3"/>
  <c r="FQ105" i="3" s="1"/>
  <c r="DL105" i="3"/>
  <c r="DK105" i="3"/>
  <c r="FK105" i="3" s="1"/>
  <c r="DJ105" i="3"/>
  <c r="FH105" i="3" s="1"/>
  <c r="DI105" i="3"/>
  <c r="FE105" i="3" s="1"/>
  <c r="DH105" i="3"/>
  <c r="FB105" i="3" s="1"/>
  <c r="DG105" i="3"/>
  <c r="EY105" i="3" s="1"/>
  <c r="DF105" i="3"/>
  <c r="EV105" i="3" s="1"/>
  <c r="DE105" i="3"/>
  <c r="ES105" i="3" s="1"/>
  <c r="DD105" i="3"/>
  <c r="EP105" i="3" s="1"/>
  <c r="DC105" i="3"/>
  <c r="EM105" i="3" s="1"/>
  <c r="DB105" i="3"/>
  <c r="EJ105" i="3" s="1"/>
  <c r="DA105" i="3"/>
  <c r="EG105" i="3" s="1"/>
  <c r="CZ105" i="3"/>
  <c r="ED105" i="3" s="1"/>
  <c r="CY105" i="3"/>
  <c r="EA105" i="3" s="1"/>
  <c r="CX105" i="3"/>
  <c r="DX105" i="3" s="1"/>
  <c r="CW105" i="3"/>
  <c r="DU105" i="3" s="1"/>
  <c r="CV105" i="3"/>
  <c r="CT105" i="3"/>
  <c r="FP105" i="3" s="1"/>
  <c r="CS105" i="3"/>
  <c r="FM105" i="3" s="1"/>
  <c r="CR105" i="3"/>
  <c r="FJ105" i="3" s="1"/>
  <c r="CQ105" i="3"/>
  <c r="FG105" i="3" s="1"/>
  <c r="CP105" i="3"/>
  <c r="FD105" i="3" s="1"/>
  <c r="CO105" i="3"/>
  <c r="FA105" i="3" s="1"/>
  <c r="CN105" i="3"/>
  <c r="EX105" i="3" s="1"/>
  <c r="CM105" i="3"/>
  <c r="EU105" i="3" s="1"/>
  <c r="CL105" i="3"/>
  <c r="ER105" i="3" s="1"/>
  <c r="CK105" i="3"/>
  <c r="EO105" i="3" s="1"/>
  <c r="CJ105" i="3"/>
  <c r="EL105" i="3" s="1"/>
  <c r="CI105" i="3"/>
  <c r="EI105" i="3" s="1"/>
  <c r="CH105" i="3"/>
  <c r="EF105" i="3" s="1"/>
  <c r="CG105" i="3"/>
  <c r="EC105" i="3" s="1"/>
  <c r="CF105" i="3"/>
  <c r="DZ105" i="3" s="1"/>
  <c r="CE105" i="3"/>
  <c r="DW105" i="3" s="1"/>
  <c r="CD105" i="3"/>
  <c r="DT105" i="3" s="1"/>
  <c r="DQ105" i="3"/>
  <c r="CA105" i="3"/>
  <c r="FO105" i="3" s="1"/>
  <c r="BZ105" i="3"/>
  <c r="FL105" i="3" s="1"/>
  <c r="BY105" i="3"/>
  <c r="FI105" i="3" s="1"/>
  <c r="BX105" i="3"/>
  <c r="FF105" i="3" s="1"/>
  <c r="BW105" i="3"/>
  <c r="FC105" i="3" s="1"/>
  <c r="BV105" i="3"/>
  <c r="EZ105" i="3" s="1"/>
  <c r="BU105" i="3"/>
  <c r="EW105" i="3" s="1"/>
  <c r="BT105" i="3"/>
  <c r="ET105" i="3" s="1"/>
  <c r="BS105" i="3"/>
  <c r="EQ105" i="3" s="1"/>
  <c r="BR105" i="3"/>
  <c r="EN105" i="3" s="1"/>
  <c r="BQ105" i="3"/>
  <c r="EK105" i="3" s="1"/>
  <c r="BP105" i="3"/>
  <c r="EH105" i="3" s="1"/>
  <c r="BO105" i="3"/>
  <c r="EE105" i="3" s="1"/>
  <c r="BN105" i="3"/>
  <c r="EB105" i="3" s="1"/>
  <c r="BM105" i="3"/>
  <c r="DY105" i="3" s="1"/>
  <c r="BL105" i="3"/>
  <c r="DV105" i="3" s="1"/>
  <c r="BK105" i="3"/>
  <c r="DS105" i="3" s="1"/>
  <c r="BJ105" i="3"/>
  <c r="DP105" i="3" s="1"/>
  <c r="EA104" i="3"/>
  <c r="DM104" i="3"/>
  <c r="FQ104" i="3" s="1"/>
  <c r="DL104" i="3"/>
  <c r="FN104" i="3" s="1"/>
  <c r="DK104" i="3"/>
  <c r="FK104" i="3" s="1"/>
  <c r="DJ104" i="3"/>
  <c r="FH104" i="3" s="1"/>
  <c r="DI104" i="3"/>
  <c r="FE104" i="3" s="1"/>
  <c r="DH104" i="3"/>
  <c r="FB104" i="3" s="1"/>
  <c r="DG104" i="3"/>
  <c r="EY104" i="3" s="1"/>
  <c r="DF104" i="3"/>
  <c r="EV104" i="3" s="1"/>
  <c r="DE104" i="3"/>
  <c r="ES104" i="3" s="1"/>
  <c r="DD104" i="3"/>
  <c r="EP104" i="3" s="1"/>
  <c r="DC104" i="3"/>
  <c r="EM104" i="3" s="1"/>
  <c r="DB104" i="3"/>
  <c r="EJ104" i="3" s="1"/>
  <c r="DA104" i="3"/>
  <c r="EG104" i="3" s="1"/>
  <c r="CZ104" i="3"/>
  <c r="ED104" i="3" s="1"/>
  <c r="CY104" i="3"/>
  <c r="CX104" i="3"/>
  <c r="DX104" i="3" s="1"/>
  <c r="CW104" i="3"/>
  <c r="DU104" i="3" s="1"/>
  <c r="CV104" i="3"/>
  <c r="CT104" i="3"/>
  <c r="FP104" i="3" s="1"/>
  <c r="CS104" i="3"/>
  <c r="FM104" i="3" s="1"/>
  <c r="CR104" i="3"/>
  <c r="FJ104" i="3" s="1"/>
  <c r="CQ104" i="3"/>
  <c r="FG104" i="3" s="1"/>
  <c r="CP104" i="3"/>
  <c r="FD104" i="3" s="1"/>
  <c r="CO104" i="3"/>
  <c r="FA104" i="3" s="1"/>
  <c r="CN104" i="3"/>
  <c r="EX104" i="3" s="1"/>
  <c r="CM104" i="3"/>
  <c r="EU104" i="3" s="1"/>
  <c r="CL104" i="3"/>
  <c r="ER104" i="3" s="1"/>
  <c r="CK104" i="3"/>
  <c r="EO104" i="3" s="1"/>
  <c r="CJ104" i="3"/>
  <c r="EL104" i="3" s="1"/>
  <c r="CI104" i="3"/>
  <c r="EI104" i="3" s="1"/>
  <c r="CH104" i="3"/>
  <c r="EF104" i="3" s="1"/>
  <c r="CG104" i="3"/>
  <c r="EC104" i="3" s="1"/>
  <c r="CF104" i="3"/>
  <c r="DZ104" i="3" s="1"/>
  <c r="CE104" i="3"/>
  <c r="DW104" i="3" s="1"/>
  <c r="CD104" i="3"/>
  <c r="DT104" i="3" s="1"/>
  <c r="DQ104" i="3"/>
  <c r="CA104" i="3"/>
  <c r="FO104" i="3" s="1"/>
  <c r="BZ104" i="3"/>
  <c r="FL104" i="3" s="1"/>
  <c r="BY104" i="3"/>
  <c r="FI104" i="3" s="1"/>
  <c r="BX104" i="3"/>
  <c r="FF104" i="3" s="1"/>
  <c r="BW104" i="3"/>
  <c r="FC104" i="3" s="1"/>
  <c r="BV104" i="3"/>
  <c r="EZ104" i="3" s="1"/>
  <c r="BU104" i="3"/>
  <c r="EW104" i="3" s="1"/>
  <c r="BT104" i="3"/>
  <c r="ET104" i="3" s="1"/>
  <c r="BS104" i="3"/>
  <c r="EQ104" i="3" s="1"/>
  <c r="BR104" i="3"/>
  <c r="EN104" i="3" s="1"/>
  <c r="BQ104" i="3"/>
  <c r="EK104" i="3" s="1"/>
  <c r="BP104" i="3"/>
  <c r="EH104" i="3" s="1"/>
  <c r="BO104" i="3"/>
  <c r="EE104" i="3" s="1"/>
  <c r="BN104" i="3"/>
  <c r="EB104" i="3" s="1"/>
  <c r="BM104" i="3"/>
  <c r="DY104" i="3" s="1"/>
  <c r="BL104" i="3"/>
  <c r="DV104" i="3" s="1"/>
  <c r="BK104" i="3"/>
  <c r="DS104" i="3" s="1"/>
  <c r="BJ104" i="3"/>
  <c r="DP104" i="3" s="1"/>
  <c r="DM103" i="3"/>
  <c r="FQ103" i="3" s="1"/>
  <c r="DL103" i="3"/>
  <c r="FN103" i="3" s="1"/>
  <c r="DK103" i="3"/>
  <c r="FK103" i="3" s="1"/>
  <c r="DJ103" i="3"/>
  <c r="FH103" i="3" s="1"/>
  <c r="DI103" i="3"/>
  <c r="FE103" i="3" s="1"/>
  <c r="DH103" i="3"/>
  <c r="FB103" i="3" s="1"/>
  <c r="DG103" i="3"/>
  <c r="EY103" i="3" s="1"/>
  <c r="DF103" i="3"/>
  <c r="EV103" i="3" s="1"/>
  <c r="DE103" i="3"/>
  <c r="ES103" i="3" s="1"/>
  <c r="DD103" i="3"/>
  <c r="EP103" i="3" s="1"/>
  <c r="DC103" i="3"/>
  <c r="EM103" i="3" s="1"/>
  <c r="DB103" i="3"/>
  <c r="EJ103" i="3" s="1"/>
  <c r="DA103" i="3"/>
  <c r="EG103" i="3" s="1"/>
  <c r="CZ103" i="3"/>
  <c r="ED103" i="3" s="1"/>
  <c r="CY103" i="3"/>
  <c r="EA103" i="3" s="1"/>
  <c r="CX103" i="3"/>
  <c r="DX103" i="3" s="1"/>
  <c r="CW103" i="3"/>
  <c r="DU103" i="3" s="1"/>
  <c r="CV103" i="3"/>
  <c r="CT103" i="3"/>
  <c r="FP103" i="3" s="1"/>
  <c r="CS103" i="3"/>
  <c r="FM103" i="3" s="1"/>
  <c r="CR103" i="3"/>
  <c r="FJ103" i="3" s="1"/>
  <c r="CQ103" i="3"/>
  <c r="FG103" i="3" s="1"/>
  <c r="CP103" i="3"/>
  <c r="FD103" i="3" s="1"/>
  <c r="CO103" i="3"/>
  <c r="FA103" i="3" s="1"/>
  <c r="CN103" i="3"/>
  <c r="EX103" i="3" s="1"/>
  <c r="CM103" i="3"/>
  <c r="EU103" i="3" s="1"/>
  <c r="CL103" i="3"/>
  <c r="ER103" i="3" s="1"/>
  <c r="CK103" i="3"/>
  <c r="EO103" i="3" s="1"/>
  <c r="CJ103" i="3"/>
  <c r="EL103" i="3" s="1"/>
  <c r="CI103" i="3"/>
  <c r="EI103" i="3" s="1"/>
  <c r="CH103" i="3"/>
  <c r="EF103" i="3" s="1"/>
  <c r="CG103" i="3"/>
  <c r="EC103" i="3" s="1"/>
  <c r="CF103" i="3"/>
  <c r="DZ103" i="3" s="1"/>
  <c r="CE103" i="3"/>
  <c r="DW103" i="3" s="1"/>
  <c r="CD103" i="3"/>
  <c r="DT103" i="3" s="1"/>
  <c r="DQ103" i="3"/>
  <c r="CA103" i="3"/>
  <c r="FO103" i="3" s="1"/>
  <c r="BZ103" i="3"/>
  <c r="FL103" i="3" s="1"/>
  <c r="BY103" i="3"/>
  <c r="FI103" i="3" s="1"/>
  <c r="BX103" i="3"/>
  <c r="FF103" i="3" s="1"/>
  <c r="BW103" i="3"/>
  <c r="FC103" i="3" s="1"/>
  <c r="BV103" i="3"/>
  <c r="EZ103" i="3" s="1"/>
  <c r="BU103" i="3"/>
  <c r="EW103" i="3" s="1"/>
  <c r="BT103" i="3"/>
  <c r="ET103" i="3" s="1"/>
  <c r="BS103" i="3"/>
  <c r="EQ103" i="3" s="1"/>
  <c r="BR103" i="3"/>
  <c r="EN103" i="3" s="1"/>
  <c r="BQ103" i="3"/>
  <c r="EK103" i="3" s="1"/>
  <c r="BP103" i="3"/>
  <c r="EH103" i="3" s="1"/>
  <c r="BO103" i="3"/>
  <c r="EE103" i="3" s="1"/>
  <c r="BN103" i="3"/>
  <c r="EB103" i="3" s="1"/>
  <c r="BM103" i="3"/>
  <c r="DY103" i="3" s="1"/>
  <c r="BL103" i="3"/>
  <c r="DV103" i="3" s="1"/>
  <c r="BK103" i="3"/>
  <c r="DS103" i="3" s="1"/>
  <c r="BJ103" i="3"/>
  <c r="DP103" i="3" s="1"/>
  <c r="FQ102" i="3"/>
  <c r="EE102" i="3"/>
  <c r="DM102" i="3"/>
  <c r="DL102" i="3"/>
  <c r="FN102" i="3" s="1"/>
  <c r="DK102" i="3"/>
  <c r="FK102" i="3" s="1"/>
  <c r="DJ102" i="3"/>
  <c r="FH102" i="3" s="1"/>
  <c r="DI102" i="3"/>
  <c r="FE102" i="3" s="1"/>
  <c r="DH102" i="3"/>
  <c r="FB102" i="3" s="1"/>
  <c r="DG102" i="3"/>
  <c r="EY102" i="3" s="1"/>
  <c r="DF102" i="3"/>
  <c r="EV102" i="3" s="1"/>
  <c r="DE102" i="3"/>
  <c r="ES102" i="3" s="1"/>
  <c r="DD102" i="3"/>
  <c r="EP102" i="3" s="1"/>
  <c r="DC102" i="3"/>
  <c r="EM102" i="3" s="1"/>
  <c r="DB102" i="3"/>
  <c r="EJ102" i="3" s="1"/>
  <c r="DA102" i="3"/>
  <c r="EG102" i="3" s="1"/>
  <c r="CZ102" i="3"/>
  <c r="ED102" i="3" s="1"/>
  <c r="CY102" i="3"/>
  <c r="EA102" i="3" s="1"/>
  <c r="CX102" i="3"/>
  <c r="DX102" i="3" s="1"/>
  <c r="CW102" i="3"/>
  <c r="DU102" i="3" s="1"/>
  <c r="CV102" i="3"/>
  <c r="CT102" i="3"/>
  <c r="FP102" i="3" s="1"/>
  <c r="CS102" i="3"/>
  <c r="FM102" i="3" s="1"/>
  <c r="CR102" i="3"/>
  <c r="FJ102" i="3" s="1"/>
  <c r="CQ102" i="3"/>
  <c r="FG102" i="3" s="1"/>
  <c r="CP102" i="3"/>
  <c r="FD102" i="3" s="1"/>
  <c r="CO102" i="3"/>
  <c r="FA102" i="3" s="1"/>
  <c r="CN102" i="3"/>
  <c r="EX102" i="3" s="1"/>
  <c r="CM102" i="3"/>
  <c r="EU102" i="3" s="1"/>
  <c r="CL102" i="3"/>
  <c r="ER102" i="3" s="1"/>
  <c r="CK102" i="3"/>
  <c r="EO102" i="3" s="1"/>
  <c r="CJ102" i="3"/>
  <c r="EL102" i="3" s="1"/>
  <c r="CI102" i="3"/>
  <c r="EI102" i="3" s="1"/>
  <c r="CH102" i="3"/>
  <c r="EF102" i="3" s="1"/>
  <c r="CG102" i="3"/>
  <c r="EC102" i="3" s="1"/>
  <c r="CF102" i="3"/>
  <c r="DZ102" i="3" s="1"/>
  <c r="CE102" i="3"/>
  <c r="DW102" i="3" s="1"/>
  <c r="CD102" i="3"/>
  <c r="DT102" i="3" s="1"/>
  <c r="DQ102" i="3"/>
  <c r="CA102" i="3"/>
  <c r="FO102" i="3" s="1"/>
  <c r="BZ102" i="3"/>
  <c r="FL102" i="3" s="1"/>
  <c r="BY102" i="3"/>
  <c r="FI102" i="3" s="1"/>
  <c r="BX102" i="3"/>
  <c r="FF102" i="3" s="1"/>
  <c r="BW102" i="3"/>
  <c r="FC102" i="3" s="1"/>
  <c r="BV102" i="3"/>
  <c r="EZ102" i="3" s="1"/>
  <c r="BU102" i="3"/>
  <c r="EW102" i="3" s="1"/>
  <c r="BT102" i="3"/>
  <c r="ET102" i="3" s="1"/>
  <c r="BS102" i="3"/>
  <c r="EQ102" i="3" s="1"/>
  <c r="BR102" i="3"/>
  <c r="EN102" i="3" s="1"/>
  <c r="BQ102" i="3"/>
  <c r="EK102" i="3" s="1"/>
  <c r="BP102" i="3"/>
  <c r="EH102" i="3" s="1"/>
  <c r="BO102" i="3"/>
  <c r="BN102" i="3"/>
  <c r="EB102" i="3" s="1"/>
  <c r="BM102" i="3"/>
  <c r="DY102" i="3" s="1"/>
  <c r="BL102" i="3"/>
  <c r="DV102" i="3" s="1"/>
  <c r="BK102" i="3"/>
  <c r="DS102" i="3" s="1"/>
  <c r="BJ102" i="3"/>
  <c r="DP102" i="3" s="1"/>
  <c r="FB101" i="3"/>
  <c r="DM101" i="3"/>
  <c r="FQ101" i="3" s="1"/>
  <c r="DL101" i="3"/>
  <c r="FN101" i="3" s="1"/>
  <c r="DK101" i="3"/>
  <c r="FK101" i="3" s="1"/>
  <c r="DJ101" i="3"/>
  <c r="FH101" i="3" s="1"/>
  <c r="DI101" i="3"/>
  <c r="FE101" i="3" s="1"/>
  <c r="DH101" i="3"/>
  <c r="DG101" i="3"/>
  <c r="EY101" i="3" s="1"/>
  <c r="DF101" i="3"/>
  <c r="EV101" i="3" s="1"/>
  <c r="DE101" i="3"/>
  <c r="ES101" i="3" s="1"/>
  <c r="DD101" i="3"/>
  <c r="EP101" i="3" s="1"/>
  <c r="DC101" i="3"/>
  <c r="EM101" i="3" s="1"/>
  <c r="DB101" i="3"/>
  <c r="EJ101" i="3" s="1"/>
  <c r="DA101" i="3"/>
  <c r="EG101" i="3" s="1"/>
  <c r="CZ101" i="3"/>
  <c r="ED101" i="3" s="1"/>
  <c r="CY101" i="3"/>
  <c r="EA101" i="3" s="1"/>
  <c r="CX101" i="3"/>
  <c r="DX101" i="3" s="1"/>
  <c r="CW101" i="3"/>
  <c r="DU101" i="3" s="1"/>
  <c r="CV101" i="3"/>
  <c r="CT101" i="3"/>
  <c r="FP101" i="3" s="1"/>
  <c r="CS101" i="3"/>
  <c r="FM101" i="3" s="1"/>
  <c r="CR101" i="3"/>
  <c r="FJ101" i="3" s="1"/>
  <c r="CQ101" i="3"/>
  <c r="FG101" i="3" s="1"/>
  <c r="CP101" i="3"/>
  <c r="FD101" i="3" s="1"/>
  <c r="CO101" i="3"/>
  <c r="FA101" i="3" s="1"/>
  <c r="CN101" i="3"/>
  <c r="EX101" i="3" s="1"/>
  <c r="CM101" i="3"/>
  <c r="EU101" i="3" s="1"/>
  <c r="CL101" i="3"/>
  <c r="ER101" i="3" s="1"/>
  <c r="CK101" i="3"/>
  <c r="EO101" i="3" s="1"/>
  <c r="CJ101" i="3"/>
  <c r="EL101" i="3" s="1"/>
  <c r="CI101" i="3"/>
  <c r="EI101" i="3" s="1"/>
  <c r="CH101" i="3"/>
  <c r="EF101" i="3" s="1"/>
  <c r="CG101" i="3"/>
  <c r="EC101" i="3" s="1"/>
  <c r="CF101" i="3"/>
  <c r="DZ101" i="3" s="1"/>
  <c r="CE101" i="3"/>
  <c r="DW101" i="3" s="1"/>
  <c r="CD101" i="3"/>
  <c r="DT101" i="3" s="1"/>
  <c r="DQ101" i="3"/>
  <c r="CA101" i="3"/>
  <c r="FO101" i="3" s="1"/>
  <c r="BZ101" i="3"/>
  <c r="FL101" i="3" s="1"/>
  <c r="BY101" i="3"/>
  <c r="FI101" i="3" s="1"/>
  <c r="BX101" i="3"/>
  <c r="FF101" i="3" s="1"/>
  <c r="BW101" i="3"/>
  <c r="FC101" i="3" s="1"/>
  <c r="BV101" i="3"/>
  <c r="EZ101" i="3" s="1"/>
  <c r="BU101" i="3"/>
  <c r="EW101" i="3" s="1"/>
  <c r="BT101" i="3"/>
  <c r="ET101" i="3" s="1"/>
  <c r="BS101" i="3"/>
  <c r="EQ101" i="3" s="1"/>
  <c r="BR101" i="3"/>
  <c r="EN101" i="3" s="1"/>
  <c r="BQ101" i="3"/>
  <c r="EK101" i="3" s="1"/>
  <c r="BP101" i="3"/>
  <c r="EH101" i="3" s="1"/>
  <c r="BO101" i="3"/>
  <c r="EE101" i="3" s="1"/>
  <c r="BN101" i="3"/>
  <c r="EB101" i="3" s="1"/>
  <c r="BM101" i="3"/>
  <c r="DY101" i="3" s="1"/>
  <c r="BL101" i="3"/>
  <c r="DV101" i="3" s="1"/>
  <c r="BK101" i="3"/>
  <c r="DS101" i="3" s="1"/>
  <c r="BJ101" i="3"/>
  <c r="DP101" i="3" s="1"/>
  <c r="FK100" i="3"/>
  <c r="EM100" i="3"/>
  <c r="EE100" i="3"/>
  <c r="DM100" i="3"/>
  <c r="FQ100" i="3" s="1"/>
  <c r="DL100" i="3"/>
  <c r="FN100" i="3" s="1"/>
  <c r="DK100" i="3"/>
  <c r="DJ100" i="3"/>
  <c r="FH100" i="3" s="1"/>
  <c r="DI100" i="3"/>
  <c r="FE100" i="3" s="1"/>
  <c r="DH100" i="3"/>
  <c r="FB100" i="3" s="1"/>
  <c r="DG100" i="3"/>
  <c r="EY100" i="3" s="1"/>
  <c r="DF100" i="3"/>
  <c r="EV100" i="3" s="1"/>
  <c r="DE100" i="3"/>
  <c r="ES100" i="3" s="1"/>
  <c r="DD100" i="3"/>
  <c r="EP100" i="3" s="1"/>
  <c r="DC100" i="3"/>
  <c r="DB100" i="3"/>
  <c r="EJ100" i="3" s="1"/>
  <c r="DA100" i="3"/>
  <c r="EG100" i="3" s="1"/>
  <c r="CZ100" i="3"/>
  <c r="ED100" i="3" s="1"/>
  <c r="CY100" i="3"/>
  <c r="EA100" i="3" s="1"/>
  <c r="CX100" i="3"/>
  <c r="DX100" i="3" s="1"/>
  <c r="CW100" i="3"/>
  <c r="DU100" i="3" s="1"/>
  <c r="CV100" i="3"/>
  <c r="CT100" i="3"/>
  <c r="FP100" i="3" s="1"/>
  <c r="CS100" i="3"/>
  <c r="FM100" i="3" s="1"/>
  <c r="CR100" i="3"/>
  <c r="FJ100" i="3" s="1"/>
  <c r="CQ100" i="3"/>
  <c r="FG100" i="3" s="1"/>
  <c r="CP100" i="3"/>
  <c r="FD100" i="3" s="1"/>
  <c r="CO100" i="3"/>
  <c r="FA100" i="3" s="1"/>
  <c r="CN100" i="3"/>
  <c r="EX100" i="3" s="1"/>
  <c r="CM100" i="3"/>
  <c r="EU100" i="3" s="1"/>
  <c r="CL100" i="3"/>
  <c r="ER100" i="3" s="1"/>
  <c r="CK100" i="3"/>
  <c r="EO100" i="3" s="1"/>
  <c r="CJ100" i="3"/>
  <c r="EL100" i="3" s="1"/>
  <c r="CI100" i="3"/>
  <c r="EI100" i="3" s="1"/>
  <c r="CH100" i="3"/>
  <c r="EF100" i="3" s="1"/>
  <c r="CG100" i="3"/>
  <c r="EC100" i="3" s="1"/>
  <c r="CF100" i="3"/>
  <c r="DZ100" i="3" s="1"/>
  <c r="CE100" i="3"/>
  <c r="DW100" i="3" s="1"/>
  <c r="CD100" i="3"/>
  <c r="DT100" i="3" s="1"/>
  <c r="DQ100" i="3"/>
  <c r="CA100" i="3"/>
  <c r="FO100" i="3" s="1"/>
  <c r="BZ100" i="3"/>
  <c r="FL100" i="3" s="1"/>
  <c r="BY100" i="3"/>
  <c r="FI100" i="3" s="1"/>
  <c r="BX100" i="3"/>
  <c r="FF100" i="3" s="1"/>
  <c r="BW100" i="3"/>
  <c r="FC100" i="3" s="1"/>
  <c r="BV100" i="3"/>
  <c r="EZ100" i="3" s="1"/>
  <c r="BU100" i="3"/>
  <c r="EW100" i="3" s="1"/>
  <c r="BT100" i="3"/>
  <c r="ET100" i="3" s="1"/>
  <c r="BS100" i="3"/>
  <c r="EQ100" i="3" s="1"/>
  <c r="BR100" i="3"/>
  <c r="EN100" i="3" s="1"/>
  <c r="BQ100" i="3"/>
  <c r="EK100" i="3" s="1"/>
  <c r="BP100" i="3"/>
  <c r="EH100" i="3" s="1"/>
  <c r="BO100" i="3"/>
  <c r="BN100" i="3"/>
  <c r="EB100" i="3" s="1"/>
  <c r="BM100" i="3"/>
  <c r="DY100" i="3" s="1"/>
  <c r="BL100" i="3"/>
  <c r="DV100" i="3" s="1"/>
  <c r="BK100" i="3"/>
  <c r="DS100" i="3" s="1"/>
  <c r="BJ100" i="3"/>
  <c r="DP100" i="3" s="1"/>
  <c r="FO99" i="3"/>
  <c r="DM99" i="3"/>
  <c r="FQ99" i="3" s="1"/>
  <c r="DL99" i="3"/>
  <c r="FN99" i="3" s="1"/>
  <c r="DK99" i="3"/>
  <c r="FK99" i="3" s="1"/>
  <c r="DJ99" i="3"/>
  <c r="FH99" i="3" s="1"/>
  <c r="DI99" i="3"/>
  <c r="FE99" i="3" s="1"/>
  <c r="DH99" i="3"/>
  <c r="FB99" i="3" s="1"/>
  <c r="DG99" i="3"/>
  <c r="EY99" i="3" s="1"/>
  <c r="DF99" i="3"/>
  <c r="EV99" i="3" s="1"/>
  <c r="DE99" i="3"/>
  <c r="ES99" i="3" s="1"/>
  <c r="DD99" i="3"/>
  <c r="EP99" i="3" s="1"/>
  <c r="DC99" i="3"/>
  <c r="EM99" i="3" s="1"/>
  <c r="DB99" i="3"/>
  <c r="EJ99" i="3" s="1"/>
  <c r="DA99" i="3"/>
  <c r="EG99" i="3" s="1"/>
  <c r="CZ99" i="3"/>
  <c r="ED99" i="3" s="1"/>
  <c r="CY99" i="3"/>
  <c r="EA99" i="3" s="1"/>
  <c r="CX99" i="3"/>
  <c r="DX99" i="3" s="1"/>
  <c r="CW99" i="3"/>
  <c r="DU99" i="3" s="1"/>
  <c r="CV99" i="3"/>
  <c r="CT99" i="3"/>
  <c r="FP99" i="3" s="1"/>
  <c r="CS99" i="3"/>
  <c r="FM99" i="3" s="1"/>
  <c r="CR99" i="3"/>
  <c r="FJ99" i="3" s="1"/>
  <c r="CQ99" i="3"/>
  <c r="FG99" i="3" s="1"/>
  <c r="CP99" i="3"/>
  <c r="FD99" i="3" s="1"/>
  <c r="CO99" i="3"/>
  <c r="FA99" i="3" s="1"/>
  <c r="CN99" i="3"/>
  <c r="EX99" i="3" s="1"/>
  <c r="CM99" i="3"/>
  <c r="EU99" i="3" s="1"/>
  <c r="CL99" i="3"/>
  <c r="ER99" i="3" s="1"/>
  <c r="CK99" i="3"/>
  <c r="EO99" i="3" s="1"/>
  <c r="CJ99" i="3"/>
  <c r="EL99" i="3" s="1"/>
  <c r="CI99" i="3"/>
  <c r="EI99" i="3" s="1"/>
  <c r="CH99" i="3"/>
  <c r="EF99" i="3" s="1"/>
  <c r="CG99" i="3"/>
  <c r="EC99" i="3" s="1"/>
  <c r="CF99" i="3"/>
  <c r="DZ99" i="3" s="1"/>
  <c r="CE99" i="3"/>
  <c r="DW99" i="3" s="1"/>
  <c r="CD99" i="3"/>
  <c r="DT99" i="3" s="1"/>
  <c r="DQ99" i="3"/>
  <c r="CA99" i="3"/>
  <c r="BZ99" i="3"/>
  <c r="FL99" i="3" s="1"/>
  <c r="BY99" i="3"/>
  <c r="FI99" i="3" s="1"/>
  <c r="BX99" i="3"/>
  <c r="FF99" i="3" s="1"/>
  <c r="BW99" i="3"/>
  <c r="FC99" i="3" s="1"/>
  <c r="BV99" i="3"/>
  <c r="EZ99" i="3" s="1"/>
  <c r="BU99" i="3"/>
  <c r="EW99" i="3" s="1"/>
  <c r="BT99" i="3"/>
  <c r="ET99" i="3" s="1"/>
  <c r="BS99" i="3"/>
  <c r="EQ99" i="3" s="1"/>
  <c r="BR99" i="3"/>
  <c r="EN99" i="3" s="1"/>
  <c r="BQ99" i="3"/>
  <c r="EK99" i="3" s="1"/>
  <c r="BP99" i="3"/>
  <c r="EH99" i="3" s="1"/>
  <c r="BO99" i="3"/>
  <c r="EE99" i="3" s="1"/>
  <c r="BN99" i="3"/>
  <c r="EB99" i="3" s="1"/>
  <c r="BM99" i="3"/>
  <c r="DY99" i="3" s="1"/>
  <c r="BL99" i="3"/>
  <c r="DV99" i="3" s="1"/>
  <c r="BK99" i="3"/>
  <c r="DS99" i="3" s="1"/>
  <c r="BJ99" i="3"/>
  <c r="DP99" i="3" s="1"/>
  <c r="EW98" i="3"/>
  <c r="EP98" i="3"/>
  <c r="DM98" i="3"/>
  <c r="FQ98" i="3" s="1"/>
  <c r="DL98" i="3"/>
  <c r="FN98" i="3" s="1"/>
  <c r="DK98" i="3"/>
  <c r="FK98" i="3" s="1"/>
  <c r="DJ98" i="3"/>
  <c r="FH98" i="3" s="1"/>
  <c r="DI98" i="3"/>
  <c r="FE98" i="3" s="1"/>
  <c r="DH98" i="3"/>
  <c r="FB98" i="3" s="1"/>
  <c r="DG98" i="3"/>
  <c r="EY98" i="3" s="1"/>
  <c r="DF98" i="3"/>
  <c r="EV98" i="3" s="1"/>
  <c r="DE98" i="3"/>
  <c r="ES98" i="3" s="1"/>
  <c r="DD98" i="3"/>
  <c r="DC98" i="3"/>
  <c r="EM98" i="3" s="1"/>
  <c r="DB98" i="3"/>
  <c r="EJ98" i="3" s="1"/>
  <c r="DA98" i="3"/>
  <c r="EG98" i="3" s="1"/>
  <c r="CZ98" i="3"/>
  <c r="ED98" i="3" s="1"/>
  <c r="CY98" i="3"/>
  <c r="EA98" i="3" s="1"/>
  <c r="CX98" i="3"/>
  <c r="DX98" i="3" s="1"/>
  <c r="CW98" i="3"/>
  <c r="DU98" i="3" s="1"/>
  <c r="CV98" i="3"/>
  <c r="CT98" i="3"/>
  <c r="FP98" i="3" s="1"/>
  <c r="CS98" i="3"/>
  <c r="FM98" i="3" s="1"/>
  <c r="CR98" i="3"/>
  <c r="FJ98" i="3" s="1"/>
  <c r="CQ98" i="3"/>
  <c r="FG98" i="3" s="1"/>
  <c r="CP98" i="3"/>
  <c r="FD98" i="3" s="1"/>
  <c r="CO98" i="3"/>
  <c r="FA98" i="3" s="1"/>
  <c r="CN98" i="3"/>
  <c r="EX98" i="3" s="1"/>
  <c r="CM98" i="3"/>
  <c r="EU98" i="3" s="1"/>
  <c r="CL98" i="3"/>
  <c r="ER98" i="3" s="1"/>
  <c r="CK98" i="3"/>
  <c r="EO98" i="3" s="1"/>
  <c r="CJ98" i="3"/>
  <c r="EL98" i="3" s="1"/>
  <c r="CI98" i="3"/>
  <c r="EI98" i="3" s="1"/>
  <c r="CH98" i="3"/>
  <c r="EF98" i="3" s="1"/>
  <c r="CG98" i="3"/>
  <c r="EC98" i="3" s="1"/>
  <c r="CF98" i="3"/>
  <c r="DZ98" i="3" s="1"/>
  <c r="CE98" i="3"/>
  <c r="DW98" i="3" s="1"/>
  <c r="CD98" i="3"/>
  <c r="DT98" i="3" s="1"/>
  <c r="DQ98" i="3"/>
  <c r="CA98" i="3"/>
  <c r="FO98" i="3" s="1"/>
  <c r="BZ98" i="3"/>
  <c r="FL98" i="3" s="1"/>
  <c r="BY98" i="3"/>
  <c r="FI98" i="3" s="1"/>
  <c r="BX98" i="3"/>
  <c r="FF98" i="3" s="1"/>
  <c r="BW98" i="3"/>
  <c r="FC98" i="3" s="1"/>
  <c r="BV98" i="3"/>
  <c r="EZ98" i="3" s="1"/>
  <c r="BU98" i="3"/>
  <c r="BT98" i="3"/>
  <c r="ET98" i="3" s="1"/>
  <c r="BS98" i="3"/>
  <c r="EQ98" i="3" s="1"/>
  <c r="BR98" i="3"/>
  <c r="EN98" i="3" s="1"/>
  <c r="BQ98" i="3"/>
  <c r="EK98" i="3" s="1"/>
  <c r="BP98" i="3"/>
  <c r="EH98" i="3" s="1"/>
  <c r="BO98" i="3"/>
  <c r="EE98" i="3" s="1"/>
  <c r="BN98" i="3"/>
  <c r="EB98" i="3" s="1"/>
  <c r="BM98" i="3"/>
  <c r="DY98" i="3" s="1"/>
  <c r="BL98" i="3"/>
  <c r="DV98" i="3" s="1"/>
  <c r="BK98" i="3"/>
  <c r="DS98" i="3" s="1"/>
  <c r="BJ98" i="3"/>
  <c r="DP98" i="3" s="1"/>
  <c r="FH97" i="3"/>
  <c r="DM97" i="3"/>
  <c r="FQ97" i="3" s="1"/>
  <c r="DL97" i="3"/>
  <c r="FN97" i="3" s="1"/>
  <c r="DK97" i="3"/>
  <c r="FK97" i="3" s="1"/>
  <c r="DJ97" i="3"/>
  <c r="DI97" i="3"/>
  <c r="FE97" i="3" s="1"/>
  <c r="DH97" i="3"/>
  <c r="FB97" i="3" s="1"/>
  <c r="DG97" i="3"/>
  <c r="EY97" i="3" s="1"/>
  <c r="DF97" i="3"/>
  <c r="EV97" i="3" s="1"/>
  <c r="DE97" i="3"/>
  <c r="ES97" i="3" s="1"/>
  <c r="DD97" i="3"/>
  <c r="EP97" i="3" s="1"/>
  <c r="DC97" i="3"/>
  <c r="EM97" i="3" s="1"/>
  <c r="DB97" i="3"/>
  <c r="EJ97" i="3" s="1"/>
  <c r="DA97" i="3"/>
  <c r="EG97" i="3" s="1"/>
  <c r="CZ97" i="3"/>
  <c r="ED97" i="3" s="1"/>
  <c r="CY97" i="3"/>
  <c r="EA97" i="3" s="1"/>
  <c r="CX97" i="3"/>
  <c r="DX97" i="3" s="1"/>
  <c r="CW97" i="3"/>
  <c r="DU97" i="3" s="1"/>
  <c r="CV97" i="3"/>
  <c r="CT97" i="3"/>
  <c r="FP97" i="3" s="1"/>
  <c r="CS97" i="3"/>
  <c r="FM97" i="3" s="1"/>
  <c r="CR97" i="3"/>
  <c r="FJ97" i="3" s="1"/>
  <c r="CQ97" i="3"/>
  <c r="FG97" i="3" s="1"/>
  <c r="CP97" i="3"/>
  <c r="FD97" i="3" s="1"/>
  <c r="CO97" i="3"/>
  <c r="FA97" i="3" s="1"/>
  <c r="CN97" i="3"/>
  <c r="EX97" i="3" s="1"/>
  <c r="CM97" i="3"/>
  <c r="EU97" i="3" s="1"/>
  <c r="CL97" i="3"/>
  <c r="ER97" i="3" s="1"/>
  <c r="CK97" i="3"/>
  <c r="EO97" i="3" s="1"/>
  <c r="CJ97" i="3"/>
  <c r="EL97" i="3" s="1"/>
  <c r="CI97" i="3"/>
  <c r="EI97" i="3" s="1"/>
  <c r="CH97" i="3"/>
  <c r="EF97" i="3" s="1"/>
  <c r="CG97" i="3"/>
  <c r="EC97" i="3" s="1"/>
  <c r="CF97" i="3"/>
  <c r="DZ97" i="3" s="1"/>
  <c r="CE97" i="3"/>
  <c r="DW97" i="3" s="1"/>
  <c r="CD97" i="3"/>
  <c r="DT97" i="3" s="1"/>
  <c r="DQ97" i="3"/>
  <c r="CA97" i="3"/>
  <c r="FO97" i="3" s="1"/>
  <c r="BZ97" i="3"/>
  <c r="FL97" i="3" s="1"/>
  <c r="BY97" i="3"/>
  <c r="FI97" i="3" s="1"/>
  <c r="BX97" i="3"/>
  <c r="FF97" i="3" s="1"/>
  <c r="BW97" i="3"/>
  <c r="FC97" i="3" s="1"/>
  <c r="BV97" i="3"/>
  <c r="EZ97" i="3" s="1"/>
  <c r="BU97" i="3"/>
  <c r="EW97" i="3" s="1"/>
  <c r="BT97" i="3"/>
  <c r="ET97" i="3" s="1"/>
  <c r="BS97" i="3"/>
  <c r="EQ97" i="3" s="1"/>
  <c r="BR97" i="3"/>
  <c r="EN97" i="3" s="1"/>
  <c r="BQ97" i="3"/>
  <c r="EK97" i="3" s="1"/>
  <c r="BP97" i="3"/>
  <c r="EH97" i="3" s="1"/>
  <c r="BO97" i="3"/>
  <c r="EE97" i="3" s="1"/>
  <c r="BN97" i="3"/>
  <c r="EB97" i="3" s="1"/>
  <c r="BM97" i="3"/>
  <c r="DY97" i="3" s="1"/>
  <c r="BL97" i="3"/>
  <c r="DV97" i="3" s="1"/>
  <c r="BK97" i="3"/>
  <c r="DS97" i="3" s="1"/>
  <c r="BJ97" i="3"/>
  <c r="DP97" i="3" s="1"/>
  <c r="DM96" i="3"/>
  <c r="FQ96" i="3" s="1"/>
  <c r="DL96" i="3"/>
  <c r="FN96" i="3" s="1"/>
  <c r="DK96" i="3"/>
  <c r="FK96" i="3" s="1"/>
  <c r="DJ96" i="3"/>
  <c r="FH96" i="3" s="1"/>
  <c r="DI96" i="3"/>
  <c r="FE96" i="3" s="1"/>
  <c r="DH96" i="3"/>
  <c r="FB96" i="3" s="1"/>
  <c r="DG96" i="3"/>
  <c r="EY96" i="3" s="1"/>
  <c r="DF96" i="3"/>
  <c r="EV96" i="3" s="1"/>
  <c r="DE96" i="3"/>
  <c r="ES96" i="3" s="1"/>
  <c r="DD96" i="3"/>
  <c r="EP96" i="3" s="1"/>
  <c r="DC96" i="3"/>
  <c r="EM96" i="3" s="1"/>
  <c r="DB96" i="3"/>
  <c r="EJ96" i="3" s="1"/>
  <c r="DA96" i="3"/>
  <c r="EG96" i="3" s="1"/>
  <c r="CZ96" i="3"/>
  <c r="ED96" i="3" s="1"/>
  <c r="CY96" i="3"/>
  <c r="EA96" i="3" s="1"/>
  <c r="CX96" i="3"/>
  <c r="DX96" i="3" s="1"/>
  <c r="CW96" i="3"/>
  <c r="DU96" i="3" s="1"/>
  <c r="CV96" i="3"/>
  <c r="CT96" i="3"/>
  <c r="FP96" i="3" s="1"/>
  <c r="CS96" i="3"/>
  <c r="FM96" i="3" s="1"/>
  <c r="CR96" i="3"/>
  <c r="FJ96" i="3" s="1"/>
  <c r="CQ96" i="3"/>
  <c r="FG96" i="3" s="1"/>
  <c r="CP96" i="3"/>
  <c r="FD96" i="3" s="1"/>
  <c r="CO96" i="3"/>
  <c r="FA96" i="3" s="1"/>
  <c r="CN96" i="3"/>
  <c r="EX96" i="3" s="1"/>
  <c r="CM96" i="3"/>
  <c r="EU96" i="3" s="1"/>
  <c r="CL96" i="3"/>
  <c r="ER96" i="3" s="1"/>
  <c r="CK96" i="3"/>
  <c r="EO96" i="3" s="1"/>
  <c r="CJ96" i="3"/>
  <c r="EL96" i="3" s="1"/>
  <c r="CI96" i="3"/>
  <c r="EI96" i="3" s="1"/>
  <c r="CH96" i="3"/>
  <c r="EF96" i="3" s="1"/>
  <c r="CG96" i="3"/>
  <c r="EC96" i="3" s="1"/>
  <c r="CF96" i="3"/>
  <c r="DZ96" i="3" s="1"/>
  <c r="CE96" i="3"/>
  <c r="DW96" i="3" s="1"/>
  <c r="CD96" i="3"/>
  <c r="DT96" i="3" s="1"/>
  <c r="DQ96" i="3"/>
  <c r="CA96" i="3"/>
  <c r="FO96" i="3" s="1"/>
  <c r="BZ96" i="3"/>
  <c r="FL96" i="3" s="1"/>
  <c r="BY96" i="3"/>
  <c r="FI96" i="3" s="1"/>
  <c r="BX96" i="3"/>
  <c r="FF96" i="3" s="1"/>
  <c r="BW96" i="3"/>
  <c r="FC96" i="3" s="1"/>
  <c r="BV96" i="3"/>
  <c r="EZ96" i="3" s="1"/>
  <c r="BU96" i="3"/>
  <c r="EW96" i="3" s="1"/>
  <c r="BT96" i="3"/>
  <c r="ET96" i="3" s="1"/>
  <c r="BS96" i="3"/>
  <c r="EQ96" i="3" s="1"/>
  <c r="BR96" i="3"/>
  <c r="EN96" i="3" s="1"/>
  <c r="BQ96" i="3"/>
  <c r="EK96" i="3" s="1"/>
  <c r="BP96" i="3"/>
  <c r="EH96" i="3" s="1"/>
  <c r="BO96" i="3"/>
  <c r="EE96" i="3" s="1"/>
  <c r="BN96" i="3"/>
  <c r="EB96" i="3" s="1"/>
  <c r="BM96" i="3"/>
  <c r="DY96" i="3" s="1"/>
  <c r="BL96" i="3"/>
  <c r="DV96" i="3" s="1"/>
  <c r="BK96" i="3"/>
  <c r="DS96" i="3" s="1"/>
  <c r="BJ96" i="3"/>
  <c r="DP96" i="3" s="1"/>
  <c r="DM95" i="3"/>
  <c r="FQ95" i="3" s="1"/>
  <c r="DL95" i="3"/>
  <c r="FN95" i="3" s="1"/>
  <c r="DK95" i="3"/>
  <c r="FK95" i="3" s="1"/>
  <c r="DJ95" i="3"/>
  <c r="FH95" i="3" s="1"/>
  <c r="DI95" i="3"/>
  <c r="FE95" i="3" s="1"/>
  <c r="DH95" i="3"/>
  <c r="FB95" i="3" s="1"/>
  <c r="DG95" i="3"/>
  <c r="EY95" i="3" s="1"/>
  <c r="DF95" i="3"/>
  <c r="EV95" i="3" s="1"/>
  <c r="DE95" i="3"/>
  <c r="ES95" i="3" s="1"/>
  <c r="DD95" i="3"/>
  <c r="EP95" i="3" s="1"/>
  <c r="DC95" i="3"/>
  <c r="EM95" i="3" s="1"/>
  <c r="DB95" i="3"/>
  <c r="EJ95" i="3" s="1"/>
  <c r="DA95" i="3"/>
  <c r="EG95" i="3" s="1"/>
  <c r="CZ95" i="3"/>
  <c r="ED95" i="3" s="1"/>
  <c r="CY95" i="3"/>
  <c r="EA95" i="3" s="1"/>
  <c r="CX95" i="3"/>
  <c r="DX95" i="3" s="1"/>
  <c r="CW95" i="3"/>
  <c r="DU95" i="3" s="1"/>
  <c r="CV95" i="3"/>
  <c r="CT95" i="3"/>
  <c r="FP95" i="3" s="1"/>
  <c r="CS95" i="3"/>
  <c r="FM95" i="3" s="1"/>
  <c r="CR95" i="3"/>
  <c r="FJ95" i="3" s="1"/>
  <c r="CQ95" i="3"/>
  <c r="FG95" i="3" s="1"/>
  <c r="CP95" i="3"/>
  <c r="FD95" i="3" s="1"/>
  <c r="CO95" i="3"/>
  <c r="FA95" i="3" s="1"/>
  <c r="CN95" i="3"/>
  <c r="EX95" i="3" s="1"/>
  <c r="CM95" i="3"/>
  <c r="EU95" i="3" s="1"/>
  <c r="CL95" i="3"/>
  <c r="ER95" i="3" s="1"/>
  <c r="CK95" i="3"/>
  <c r="EO95" i="3" s="1"/>
  <c r="CJ95" i="3"/>
  <c r="EL95" i="3" s="1"/>
  <c r="CI95" i="3"/>
  <c r="EI95" i="3" s="1"/>
  <c r="CH95" i="3"/>
  <c r="EF95" i="3" s="1"/>
  <c r="CG95" i="3"/>
  <c r="EC95" i="3" s="1"/>
  <c r="CF95" i="3"/>
  <c r="DZ95" i="3" s="1"/>
  <c r="CE95" i="3"/>
  <c r="DW95" i="3" s="1"/>
  <c r="CD95" i="3"/>
  <c r="DT95" i="3" s="1"/>
  <c r="DQ95" i="3"/>
  <c r="CA95" i="3"/>
  <c r="FO95" i="3" s="1"/>
  <c r="BZ95" i="3"/>
  <c r="FL95" i="3" s="1"/>
  <c r="BY95" i="3"/>
  <c r="FI95" i="3" s="1"/>
  <c r="BX95" i="3"/>
  <c r="FF95" i="3" s="1"/>
  <c r="BW95" i="3"/>
  <c r="FC95" i="3" s="1"/>
  <c r="BV95" i="3"/>
  <c r="EZ95" i="3" s="1"/>
  <c r="BU95" i="3"/>
  <c r="EW95" i="3" s="1"/>
  <c r="BT95" i="3"/>
  <c r="ET95" i="3" s="1"/>
  <c r="BS95" i="3"/>
  <c r="EQ95" i="3" s="1"/>
  <c r="BR95" i="3"/>
  <c r="EN95" i="3" s="1"/>
  <c r="BQ95" i="3"/>
  <c r="EK95" i="3" s="1"/>
  <c r="BP95" i="3"/>
  <c r="EH95" i="3" s="1"/>
  <c r="BO95" i="3"/>
  <c r="EE95" i="3" s="1"/>
  <c r="BN95" i="3"/>
  <c r="EB95" i="3" s="1"/>
  <c r="BM95" i="3"/>
  <c r="DY95" i="3" s="1"/>
  <c r="BL95" i="3"/>
  <c r="DV95" i="3" s="1"/>
  <c r="BK95" i="3"/>
  <c r="DS95" i="3" s="1"/>
  <c r="BJ95" i="3"/>
  <c r="DP95" i="3" s="1"/>
  <c r="FC94" i="3"/>
  <c r="DM94" i="3"/>
  <c r="FQ94" i="3" s="1"/>
  <c r="DL94" i="3"/>
  <c r="FN94" i="3" s="1"/>
  <c r="DK94" i="3"/>
  <c r="FK94" i="3" s="1"/>
  <c r="DJ94" i="3"/>
  <c r="FH94" i="3" s="1"/>
  <c r="DI94" i="3"/>
  <c r="FE94" i="3" s="1"/>
  <c r="DH94" i="3"/>
  <c r="FB94" i="3" s="1"/>
  <c r="DG94" i="3"/>
  <c r="EY94" i="3" s="1"/>
  <c r="DF94" i="3"/>
  <c r="EV94" i="3" s="1"/>
  <c r="DE94" i="3"/>
  <c r="ES94" i="3" s="1"/>
  <c r="DD94" i="3"/>
  <c r="EP94" i="3" s="1"/>
  <c r="DC94" i="3"/>
  <c r="EM94" i="3" s="1"/>
  <c r="DB94" i="3"/>
  <c r="EJ94" i="3" s="1"/>
  <c r="DA94" i="3"/>
  <c r="EG94" i="3" s="1"/>
  <c r="CZ94" i="3"/>
  <c r="ED94" i="3" s="1"/>
  <c r="CY94" i="3"/>
  <c r="EA94" i="3" s="1"/>
  <c r="CX94" i="3"/>
  <c r="DX94" i="3" s="1"/>
  <c r="CW94" i="3"/>
  <c r="DU94" i="3" s="1"/>
  <c r="CV94" i="3"/>
  <c r="CT94" i="3"/>
  <c r="FP94" i="3" s="1"/>
  <c r="CS94" i="3"/>
  <c r="FM94" i="3" s="1"/>
  <c r="CR94" i="3"/>
  <c r="FJ94" i="3" s="1"/>
  <c r="CQ94" i="3"/>
  <c r="FG94" i="3" s="1"/>
  <c r="CP94" i="3"/>
  <c r="FD94" i="3" s="1"/>
  <c r="CO94" i="3"/>
  <c r="FA94" i="3" s="1"/>
  <c r="CN94" i="3"/>
  <c r="EX94" i="3" s="1"/>
  <c r="CM94" i="3"/>
  <c r="EU94" i="3" s="1"/>
  <c r="CL94" i="3"/>
  <c r="ER94" i="3" s="1"/>
  <c r="CK94" i="3"/>
  <c r="EO94" i="3" s="1"/>
  <c r="CJ94" i="3"/>
  <c r="EL94" i="3" s="1"/>
  <c r="CI94" i="3"/>
  <c r="EI94" i="3" s="1"/>
  <c r="CH94" i="3"/>
  <c r="EF94" i="3" s="1"/>
  <c r="CG94" i="3"/>
  <c r="EC94" i="3" s="1"/>
  <c r="CF94" i="3"/>
  <c r="DZ94" i="3" s="1"/>
  <c r="CE94" i="3"/>
  <c r="DW94" i="3" s="1"/>
  <c r="CD94" i="3"/>
  <c r="DT94" i="3" s="1"/>
  <c r="DQ94" i="3"/>
  <c r="CA94" i="3"/>
  <c r="FO94" i="3" s="1"/>
  <c r="BZ94" i="3"/>
  <c r="FL94" i="3" s="1"/>
  <c r="BY94" i="3"/>
  <c r="FI94" i="3" s="1"/>
  <c r="BX94" i="3"/>
  <c r="FF94" i="3" s="1"/>
  <c r="BW94" i="3"/>
  <c r="BV94" i="3"/>
  <c r="EZ94" i="3" s="1"/>
  <c r="BU94" i="3"/>
  <c r="EW94" i="3" s="1"/>
  <c r="BT94" i="3"/>
  <c r="ET94" i="3" s="1"/>
  <c r="BS94" i="3"/>
  <c r="EQ94" i="3" s="1"/>
  <c r="BR94" i="3"/>
  <c r="EN94" i="3" s="1"/>
  <c r="BQ94" i="3"/>
  <c r="EK94" i="3" s="1"/>
  <c r="BP94" i="3"/>
  <c r="EH94" i="3" s="1"/>
  <c r="BO94" i="3"/>
  <c r="EE94" i="3" s="1"/>
  <c r="BN94" i="3"/>
  <c r="EB94" i="3" s="1"/>
  <c r="BM94" i="3"/>
  <c r="DY94" i="3" s="1"/>
  <c r="BL94" i="3"/>
  <c r="DV94" i="3" s="1"/>
  <c r="BK94" i="3"/>
  <c r="DS94" i="3" s="1"/>
  <c r="BJ94" i="3"/>
  <c r="DP94" i="3" s="1"/>
  <c r="DM93" i="3"/>
  <c r="FQ93" i="3" s="1"/>
  <c r="DL93" i="3"/>
  <c r="FN93" i="3" s="1"/>
  <c r="DK93" i="3"/>
  <c r="FK93" i="3" s="1"/>
  <c r="DJ93" i="3"/>
  <c r="FH93" i="3" s="1"/>
  <c r="DI93" i="3"/>
  <c r="FE93" i="3" s="1"/>
  <c r="DH93" i="3"/>
  <c r="FB93" i="3" s="1"/>
  <c r="DG93" i="3"/>
  <c r="EY93" i="3" s="1"/>
  <c r="DF93" i="3"/>
  <c r="EV93" i="3" s="1"/>
  <c r="DE93" i="3"/>
  <c r="ES93" i="3" s="1"/>
  <c r="DD93" i="3"/>
  <c r="EP93" i="3" s="1"/>
  <c r="DC93" i="3"/>
  <c r="EM93" i="3" s="1"/>
  <c r="DB93" i="3"/>
  <c r="EJ93" i="3" s="1"/>
  <c r="DA93" i="3"/>
  <c r="EG93" i="3" s="1"/>
  <c r="CZ93" i="3"/>
  <c r="ED93" i="3" s="1"/>
  <c r="CY93" i="3"/>
  <c r="EA93" i="3" s="1"/>
  <c r="CX93" i="3"/>
  <c r="DX93" i="3" s="1"/>
  <c r="CW93" i="3"/>
  <c r="DU93" i="3" s="1"/>
  <c r="CV93" i="3"/>
  <c r="CT93" i="3"/>
  <c r="FP93" i="3" s="1"/>
  <c r="CS93" i="3"/>
  <c r="FM93" i="3" s="1"/>
  <c r="CR93" i="3"/>
  <c r="FJ93" i="3" s="1"/>
  <c r="CQ93" i="3"/>
  <c r="FG93" i="3" s="1"/>
  <c r="CP93" i="3"/>
  <c r="FD93" i="3" s="1"/>
  <c r="CO93" i="3"/>
  <c r="FA93" i="3" s="1"/>
  <c r="CN93" i="3"/>
  <c r="EX93" i="3" s="1"/>
  <c r="CM93" i="3"/>
  <c r="EU93" i="3" s="1"/>
  <c r="CL93" i="3"/>
  <c r="ER93" i="3" s="1"/>
  <c r="CK93" i="3"/>
  <c r="EO93" i="3" s="1"/>
  <c r="CJ93" i="3"/>
  <c r="EL93" i="3" s="1"/>
  <c r="CI93" i="3"/>
  <c r="EI93" i="3" s="1"/>
  <c r="CH93" i="3"/>
  <c r="EF93" i="3" s="1"/>
  <c r="CG93" i="3"/>
  <c r="EC93" i="3" s="1"/>
  <c r="CF93" i="3"/>
  <c r="DZ93" i="3" s="1"/>
  <c r="CE93" i="3"/>
  <c r="DW93" i="3" s="1"/>
  <c r="CD93" i="3"/>
  <c r="DT93" i="3" s="1"/>
  <c r="DQ93" i="3"/>
  <c r="CA93" i="3"/>
  <c r="FO93" i="3" s="1"/>
  <c r="BZ93" i="3"/>
  <c r="FL93" i="3" s="1"/>
  <c r="BY93" i="3"/>
  <c r="FI93" i="3" s="1"/>
  <c r="BX93" i="3"/>
  <c r="FF93" i="3" s="1"/>
  <c r="BW93" i="3"/>
  <c r="FC93" i="3" s="1"/>
  <c r="BV93" i="3"/>
  <c r="EZ93" i="3" s="1"/>
  <c r="BU93" i="3"/>
  <c r="EW93" i="3" s="1"/>
  <c r="BT93" i="3"/>
  <c r="ET93" i="3" s="1"/>
  <c r="BS93" i="3"/>
  <c r="EQ93" i="3" s="1"/>
  <c r="BR93" i="3"/>
  <c r="EN93" i="3" s="1"/>
  <c r="BQ93" i="3"/>
  <c r="EK93" i="3" s="1"/>
  <c r="BP93" i="3"/>
  <c r="EH93" i="3" s="1"/>
  <c r="BO93" i="3"/>
  <c r="EE93" i="3" s="1"/>
  <c r="BN93" i="3"/>
  <c r="EB93" i="3" s="1"/>
  <c r="BM93" i="3"/>
  <c r="DY93" i="3" s="1"/>
  <c r="BL93" i="3"/>
  <c r="DV93" i="3" s="1"/>
  <c r="BK93" i="3"/>
  <c r="DS93" i="3" s="1"/>
  <c r="BJ93" i="3"/>
  <c r="DP93" i="3" s="1"/>
  <c r="FI92" i="3"/>
  <c r="DM92" i="3"/>
  <c r="FQ92" i="3" s="1"/>
  <c r="DL92" i="3"/>
  <c r="FN92" i="3" s="1"/>
  <c r="DK92" i="3"/>
  <c r="FK92" i="3" s="1"/>
  <c r="DJ92" i="3"/>
  <c r="FH92" i="3" s="1"/>
  <c r="DI92" i="3"/>
  <c r="FE92" i="3" s="1"/>
  <c r="DH92" i="3"/>
  <c r="FB92" i="3" s="1"/>
  <c r="DG92" i="3"/>
  <c r="EY92" i="3" s="1"/>
  <c r="DF92" i="3"/>
  <c r="EV92" i="3" s="1"/>
  <c r="DE92" i="3"/>
  <c r="ES92" i="3" s="1"/>
  <c r="DD92" i="3"/>
  <c r="EP92" i="3" s="1"/>
  <c r="DC92" i="3"/>
  <c r="EM92" i="3" s="1"/>
  <c r="DB92" i="3"/>
  <c r="EJ92" i="3" s="1"/>
  <c r="DA92" i="3"/>
  <c r="EG92" i="3" s="1"/>
  <c r="CZ92" i="3"/>
  <c r="ED92" i="3" s="1"/>
  <c r="CY92" i="3"/>
  <c r="EA92" i="3" s="1"/>
  <c r="CX92" i="3"/>
  <c r="DX92" i="3" s="1"/>
  <c r="CW92" i="3"/>
  <c r="DU92" i="3" s="1"/>
  <c r="CV92" i="3"/>
  <c r="CT92" i="3"/>
  <c r="FP92" i="3" s="1"/>
  <c r="CS92" i="3"/>
  <c r="FM92" i="3" s="1"/>
  <c r="CR92" i="3"/>
  <c r="FJ92" i="3" s="1"/>
  <c r="CQ92" i="3"/>
  <c r="FG92" i="3" s="1"/>
  <c r="CP92" i="3"/>
  <c r="FD92" i="3" s="1"/>
  <c r="CO92" i="3"/>
  <c r="FA92" i="3" s="1"/>
  <c r="CN92" i="3"/>
  <c r="EX92" i="3" s="1"/>
  <c r="CM92" i="3"/>
  <c r="EU92" i="3" s="1"/>
  <c r="CL92" i="3"/>
  <c r="ER92" i="3" s="1"/>
  <c r="CK92" i="3"/>
  <c r="EO92" i="3" s="1"/>
  <c r="CJ92" i="3"/>
  <c r="EL92" i="3" s="1"/>
  <c r="CI92" i="3"/>
  <c r="EI92" i="3" s="1"/>
  <c r="CH92" i="3"/>
  <c r="EF92" i="3" s="1"/>
  <c r="CG92" i="3"/>
  <c r="EC92" i="3" s="1"/>
  <c r="CF92" i="3"/>
  <c r="DZ92" i="3" s="1"/>
  <c r="CE92" i="3"/>
  <c r="DW92" i="3" s="1"/>
  <c r="CD92" i="3"/>
  <c r="DT92" i="3" s="1"/>
  <c r="DQ92" i="3"/>
  <c r="CA92" i="3"/>
  <c r="FO92" i="3" s="1"/>
  <c r="BZ92" i="3"/>
  <c r="FL92" i="3" s="1"/>
  <c r="BY92" i="3"/>
  <c r="BX92" i="3"/>
  <c r="FF92" i="3" s="1"/>
  <c r="BW92" i="3"/>
  <c r="FC92" i="3" s="1"/>
  <c r="BV92" i="3"/>
  <c r="EZ92" i="3" s="1"/>
  <c r="BU92" i="3"/>
  <c r="EW92" i="3" s="1"/>
  <c r="BT92" i="3"/>
  <c r="ET92" i="3" s="1"/>
  <c r="BS92" i="3"/>
  <c r="EQ92" i="3" s="1"/>
  <c r="BR92" i="3"/>
  <c r="EN92" i="3" s="1"/>
  <c r="BQ92" i="3"/>
  <c r="EK92" i="3" s="1"/>
  <c r="BP92" i="3"/>
  <c r="EH92" i="3" s="1"/>
  <c r="BO92" i="3"/>
  <c r="EE92" i="3" s="1"/>
  <c r="BN92" i="3"/>
  <c r="EB92" i="3" s="1"/>
  <c r="BM92" i="3"/>
  <c r="DY92" i="3" s="1"/>
  <c r="BL92" i="3"/>
  <c r="DV92" i="3" s="1"/>
  <c r="BK92" i="3"/>
  <c r="DS92" i="3" s="1"/>
  <c r="BJ92" i="3"/>
  <c r="DP92" i="3" s="1"/>
  <c r="DM91" i="3"/>
  <c r="FQ91" i="3" s="1"/>
  <c r="DL91" i="3"/>
  <c r="FN91" i="3" s="1"/>
  <c r="DK91" i="3"/>
  <c r="FK91" i="3" s="1"/>
  <c r="DJ91" i="3"/>
  <c r="FH91" i="3" s="1"/>
  <c r="DI91" i="3"/>
  <c r="FE91" i="3" s="1"/>
  <c r="DH91" i="3"/>
  <c r="FB91" i="3" s="1"/>
  <c r="DG91" i="3"/>
  <c r="EY91" i="3" s="1"/>
  <c r="DF91" i="3"/>
  <c r="EV91" i="3" s="1"/>
  <c r="DE91" i="3"/>
  <c r="ES91" i="3" s="1"/>
  <c r="DD91" i="3"/>
  <c r="EP91" i="3" s="1"/>
  <c r="DC91" i="3"/>
  <c r="EM91" i="3" s="1"/>
  <c r="DB91" i="3"/>
  <c r="EJ91" i="3" s="1"/>
  <c r="DA91" i="3"/>
  <c r="EG91" i="3" s="1"/>
  <c r="CZ91" i="3"/>
  <c r="ED91" i="3" s="1"/>
  <c r="CY91" i="3"/>
  <c r="EA91" i="3" s="1"/>
  <c r="CX91" i="3"/>
  <c r="DX91" i="3" s="1"/>
  <c r="CW91" i="3"/>
  <c r="DU91" i="3" s="1"/>
  <c r="CV91" i="3"/>
  <c r="CT91" i="3"/>
  <c r="FP91" i="3" s="1"/>
  <c r="CS91" i="3"/>
  <c r="FM91" i="3" s="1"/>
  <c r="CR91" i="3"/>
  <c r="FJ91" i="3" s="1"/>
  <c r="CQ91" i="3"/>
  <c r="FG91" i="3" s="1"/>
  <c r="CP91" i="3"/>
  <c r="FD91" i="3" s="1"/>
  <c r="CO91" i="3"/>
  <c r="FA91" i="3" s="1"/>
  <c r="CN91" i="3"/>
  <c r="EX91" i="3" s="1"/>
  <c r="CM91" i="3"/>
  <c r="EU91" i="3" s="1"/>
  <c r="CL91" i="3"/>
  <c r="ER91" i="3" s="1"/>
  <c r="CK91" i="3"/>
  <c r="EO91" i="3" s="1"/>
  <c r="CJ91" i="3"/>
  <c r="EL91" i="3" s="1"/>
  <c r="CI91" i="3"/>
  <c r="EI91" i="3" s="1"/>
  <c r="CH91" i="3"/>
  <c r="EF91" i="3" s="1"/>
  <c r="CG91" i="3"/>
  <c r="EC91" i="3" s="1"/>
  <c r="CF91" i="3"/>
  <c r="DZ91" i="3" s="1"/>
  <c r="CE91" i="3"/>
  <c r="DW91" i="3" s="1"/>
  <c r="CD91" i="3"/>
  <c r="DT91" i="3" s="1"/>
  <c r="DQ91" i="3"/>
  <c r="CA91" i="3"/>
  <c r="FO91" i="3" s="1"/>
  <c r="BZ91" i="3"/>
  <c r="FL91" i="3" s="1"/>
  <c r="BY91" i="3"/>
  <c r="FI91" i="3" s="1"/>
  <c r="BX91" i="3"/>
  <c r="FF91" i="3" s="1"/>
  <c r="BW91" i="3"/>
  <c r="FC91" i="3" s="1"/>
  <c r="BV91" i="3"/>
  <c r="EZ91" i="3" s="1"/>
  <c r="BU91" i="3"/>
  <c r="EW91" i="3" s="1"/>
  <c r="BT91" i="3"/>
  <c r="ET91" i="3" s="1"/>
  <c r="BS91" i="3"/>
  <c r="EQ91" i="3" s="1"/>
  <c r="BR91" i="3"/>
  <c r="EN91" i="3" s="1"/>
  <c r="BQ91" i="3"/>
  <c r="EK91" i="3" s="1"/>
  <c r="BP91" i="3"/>
  <c r="EH91" i="3" s="1"/>
  <c r="BO91" i="3"/>
  <c r="EE91" i="3" s="1"/>
  <c r="BN91" i="3"/>
  <c r="EB91" i="3" s="1"/>
  <c r="BM91" i="3"/>
  <c r="DY91" i="3" s="1"/>
  <c r="BL91" i="3"/>
  <c r="DV91" i="3" s="1"/>
  <c r="BK91" i="3"/>
  <c r="DS91" i="3" s="1"/>
  <c r="BJ91" i="3"/>
  <c r="DP91" i="3" s="1"/>
  <c r="DM90" i="3"/>
  <c r="FQ90" i="3" s="1"/>
  <c r="DL90" i="3"/>
  <c r="FN90" i="3" s="1"/>
  <c r="DK90" i="3"/>
  <c r="FK90" i="3" s="1"/>
  <c r="DJ90" i="3"/>
  <c r="FH90" i="3" s="1"/>
  <c r="DI90" i="3"/>
  <c r="FE90" i="3" s="1"/>
  <c r="DH90" i="3"/>
  <c r="FB90" i="3" s="1"/>
  <c r="DG90" i="3"/>
  <c r="EY90" i="3" s="1"/>
  <c r="DF90" i="3"/>
  <c r="EV90" i="3" s="1"/>
  <c r="DE90" i="3"/>
  <c r="ES90" i="3" s="1"/>
  <c r="DD90" i="3"/>
  <c r="EP90" i="3" s="1"/>
  <c r="DC90" i="3"/>
  <c r="EM90" i="3" s="1"/>
  <c r="DB90" i="3"/>
  <c r="EJ90" i="3" s="1"/>
  <c r="DA90" i="3"/>
  <c r="EG90" i="3" s="1"/>
  <c r="CZ90" i="3"/>
  <c r="ED90" i="3" s="1"/>
  <c r="CY90" i="3"/>
  <c r="EA90" i="3" s="1"/>
  <c r="CX90" i="3"/>
  <c r="DX90" i="3" s="1"/>
  <c r="CW90" i="3"/>
  <c r="DU90" i="3" s="1"/>
  <c r="CV90" i="3"/>
  <c r="CT90" i="3"/>
  <c r="FP90" i="3" s="1"/>
  <c r="CS90" i="3"/>
  <c r="FM90" i="3" s="1"/>
  <c r="CR90" i="3"/>
  <c r="FJ90" i="3" s="1"/>
  <c r="CQ90" i="3"/>
  <c r="FG90" i="3" s="1"/>
  <c r="CP90" i="3"/>
  <c r="FD90" i="3" s="1"/>
  <c r="CO90" i="3"/>
  <c r="FA90" i="3" s="1"/>
  <c r="CN90" i="3"/>
  <c r="EX90" i="3" s="1"/>
  <c r="CM90" i="3"/>
  <c r="EU90" i="3" s="1"/>
  <c r="CL90" i="3"/>
  <c r="ER90" i="3" s="1"/>
  <c r="CK90" i="3"/>
  <c r="EO90" i="3" s="1"/>
  <c r="CJ90" i="3"/>
  <c r="EL90" i="3" s="1"/>
  <c r="CI90" i="3"/>
  <c r="EI90" i="3" s="1"/>
  <c r="CH90" i="3"/>
  <c r="EF90" i="3" s="1"/>
  <c r="CG90" i="3"/>
  <c r="EC90" i="3" s="1"/>
  <c r="CF90" i="3"/>
  <c r="DZ90" i="3" s="1"/>
  <c r="CE90" i="3"/>
  <c r="DW90" i="3" s="1"/>
  <c r="CD90" i="3"/>
  <c r="DT90" i="3" s="1"/>
  <c r="DQ90" i="3"/>
  <c r="CA90" i="3"/>
  <c r="FO90" i="3" s="1"/>
  <c r="BZ90" i="3"/>
  <c r="FL90" i="3" s="1"/>
  <c r="BY90" i="3"/>
  <c r="FI90" i="3" s="1"/>
  <c r="BX90" i="3"/>
  <c r="FF90" i="3" s="1"/>
  <c r="BW90" i="3"/>
  <c r="FC90" i="3" s="1"/>
  <c r="BV90" i="3"/>
  <c r="EZ90" i="3" s="1"/>
  <c r="BU90" i="3"/>
  <c r="EW90" i="3" s="1"/>
  <c r="BT90" i="3"/>
  <c r="ET90" i="3" s="1"/>
  <c r="BS90" i="3"/>
  <c r="EQ90" i="3" s="1"/>
  <c r="BR90" i="3"/>
  <c r="EN90" i="3" s="1"/>
  <c r="BQ90" i="3"/>
  <c r="EK90" i="3" s="1"/>
  <c r="BP90" i="3"/>
  <c r="EH90" i="3" s="1"/>
  <c r="BO90" i="3"/>
  <c r="EE90" i="3" s="1"/>
  <c r="BN90" i="3"/>
  <c r="EB90" i="3" s="1"/>
  <c r="BM90" i="3"/>
  <c r="DY90" i="3" s="1"/>
  <c r="BL90" i="3"/>
  <c r="DV90" i="3" s="1"/>
  <c r="BK90" i="3"/>
  <c r="DS90" i="3" s="1"/>
  <c r="BJ90" i="3"/>
  <c r="DP90" i="3" s="1"/>
  <c r="EY89" i="3"/>
  <c r="DM89" i="3"/>
  <c r="FQ89" i="3" s="1"/>
  <c r="DL89" i="3"/>
  <c r="FN89" i="3" s="1"/>
  <c r="DK89" i="3"/>
  <c r="FK89" i="3" s="1"/>
  <c r="DJ89" i="3"/>
  <c r="FH89" i="3" s="1"/>
  <c r="DI89" i="3"/>
  <c r="FE89" i="3" s="1"/>
  <c r="DH89" i="3"/>
  <c r="FB89" i="3" s="1"/>
  <c r="DG89" i="3"/>
  <c r="DF89" i="3"/>
  <c r="EV89" i="3" s="1"/>
  <c r="DE89" i="3"/>
  <c r="ES89" i="3" s="1"/>
  <c r="DD89" i="3"/>
  <c r="EP89" i="3" s="1"/>
  <c r="DC89" i="3"/>
  <c r="EM89" i="3" s="1"/>
  <c r="DB89" i="3"/>
  <c r="EJ89" i="3" s="1"/>
  <c r="DA89" i="3"/>
  <c r="EG89" i="3" s="1"/>
  <c r="CZ89" i="3"/>
  <c r="ED89" i="3" s="1"/>
  <c r="CY89" i="3"/>
  <c r="EA89" i="3" s="1"/>
  <c r="CX89" i="3"/>
  <c r="DX89" i="3" s="1"/>
  <c r="CW89" i="3"/>
  <c r="DU89" i="3" s="1"/>
  <c r="CV89" i="3"/>
  <c r="CT89" i="3"/>
  <c r="FP89" i="3" s="1"/>
  <c r="CS89" i="3"/>
  <c r="FM89" i="3" s="1"/>
  <c r="CR89" i="3"/>
  <c r="FJ89" i="3" s="1"/>
  <c r="CQ89" i="3"/>
  <c r="FG89" i="3" s="1"/>
  <c r="CP89" i="3"/>
  <c r="FD89" i="3" s="1"/>
  <c r="CO89" i="3"/>
  <c r="FA89" i="3" s="1"/>
  <c r="CN89" i="3"/>
  <c r="EX89" i="3" s="1"/>
  <c r="CM89" i="3"/>
  <c r="EU89" i="3" s="1"/>
  <c r="CL89" i="3"/>
  <c r="ER89" i="3" s="1"/>
  <c r="CK89" i="3"/>
  <c r="EO89" i="3" s="1"/>
  <c r="CJ89" i="3"/>
  <c r="EL89" i="3" s="1"/>
  <c r="CI89" i="3"/>
  <c r="EI89" i="3" s="1"/>
  <c r="CH89" i="3"/>
  <c r="EF89" i="3" s="1"/>
  <c r="CG89" i="3"/>
  <c r="EC89" i="3" s="1"/>
  <c r="CF89" i="3"/>
  <c r="DZ89" i="3" s="1"/>
  <c r="CE89" i="3"/>
  <c r="DW89" i="3" s="1"/>
  <c r="CD89" i="3"/>
  <c r="DT89" i="3" s="1"/>
  <c r="DQ89" i="3"/>
  <c r="CA89" i="3"/>
  <c r="FO89" i="3" s="1"/>
  <c r="BZ89" i="3"/>
  <c r="FL89" i="3" s="1"/>
  <c r="BY89" i="3"/>
  <c r="FI89" i="3" s="1"/>
  <c r="BX89" i="3"/>
  <c r="FF89" i="3" s="1"/>
  <c r="BW89" i="3"/>
  <c r="FC89" i="3" s="1"/>
  <c r="BV89" i="3"/>
  <c r="EZ89" i="3" s="1"/>
  <c r="BU89" i="3"/>
  <c r="EW89" i="3" s="1"/>
  <c r="BT89" i="3"/>
  <c r="ET89" i="3" s="1"/>
  <c r="BS89" i="3"/>
  <c r="EQ89" i="3" s="1"/>
  <c r="BR89" i="3"/>
  <c r="EN89" i="3" s="1"/>
  <c r="BQ89" i="3"/>
  <c r="EK89" i="3" s="1"/>
  <c r="BP89" i="3"/>
  <c r="EH89" i="3" s="1"/>
  <c r="BO89" i="3"/>
  <c r="EE89" i="3" s="1"/>
  <c r="BN89" i="3"/>
  <c r="EB89" i="3" s="1"/>
  <c r="BM89" i="3"/>
  <c r="DY89" i="3" s="1"/>
  <c r="BL89" i="3"/>
  <c r="DV89" i="3" s="1"/>
  <c r="BK89" i="3"/>
  <c r="DS89" i="3" s="1"/>
  <c r="BJ89" i="3"/>
  <c r="DP89" i="3" s="1"/>
  <c r="EX88" i="3"/>
  <c r="DU88" i="3"/>
  <c r="DM88" i="3"/>
  <c r="FQ88" i="3" s="1"/>
  <c r="DL88" i="3"/>
  <c r="FN88" i="3" s="1"/>
  <c r="DK88" i="3"/>
  <c r="FK88" i="3" s="1"/>
  <c r="DJ88" i="3"/>
  <c r="FH88" i="3" s="1"/>
  <c r="DI88" i="3"/>
  <c r="FE88" i="3" s="1"/>
  <c r="DH88" i="3"/>
  <c r="FB88" i="3" s="1"/>
  <c r="DG88" i="3"/>
  <c r="EY88" i="3" s="1"/>
  <c r="DF88" i="3"/>
  <c r="EV88" i="3" s="1"/>
  <c r="DE88" i="3"/>
  <c r="ES88" i="3" s="1"/>
  <c r="DD88" i="3"/>
  <c r="EP88" i="3" s="1"/>
  <c r="DC88" i="3"/>
  <c r="EM88" i="3" s="1"/>
  <c r="DB88" i="3"/>
  <c r="EJ88" i="3" s="1"/>
  <c r="DA88" i="3"/>
  <c r="EG88" i="3" s="1"/>
  <c r="CZ88" i="3"/>
  <c r="ED88" i="3" s="1"/>
  <c r="CY88" i="3"/>
  <c r="EA88" i="3" s="1"/>
  <c r="CX88" i="3"/>
  <c r="DX88" i="3" s="1"/>
  <c r="CW88" i="3"/>
  <c r="CV88" i="3"/>
  <c r="CT88" i="3"/>
  <c r="FP88" i="3" s="1"/>
  <c r="CS88" i="3"/>
  <c r="FM88" i="3" s="1"/>
  <c r="CR88" i="3"/>
  <c r="FJ88" i="3" s="1"/>
  <c r="CQ88" i="3"/>
  <c r="FG88" i="3" s="1"/>
  <c r="CP88" i="3"/>
  <c r="FD88" i="3" s="1"/>
  <c r="CO88" i="3"/>
  <c r="FA88" i="3" s="1"/>
  <c r="CN88" i="3"/>
  <c r="CM88" i="3"/>
  <c r="EU88" i="3" s="1"/>
  <c r="CL88" i="3"/>
  <c r="ER88" i="3" s="1"/>
  <c r="CK88" i="3"/>
  <c r="EO88" i="3" s="1"/>
  <c r="CJ88" i="3"/>
  <c r="EL88" i="3" s="1"/>
  <c r="CI88" i="3"/>
  <c r="EI88" i="3" s="1"/>
  <c r="CH88" i="3"/>
  <c r="EF88" i="3" s="1"/>
  <c r="CG88" i="3"/>
  <c r="EC88" i="3" s="1"/>
  <c r="CF88" i="3"/>
  <c r="DZ88" i="3" s="1"/>
  <c r="CE88" i="3"/>
  <c r="DW88" i="3" s="1"/>
  <c r="CD88" i="3"/>
  <c r="DT88" i="3" s="1"/>
  <c r="DQ88" i="3"/>
  <c r="CA88" i="3"/>
  <c r="FO88" i="3" s="1"/>
  <c r="BZ88" i="3"/>
  <c r="FL88" i="3" s="1"/>
  <c r="BY88" i="3"/>
  <c r="FI88" i="3" s="1"/>
  <c r="BX88" i="3"/>
  <c r="FF88" i="3" s="1"/>
  <c r="BW88" i="3"/>
  <c r="FC88" i="3" s="1"/>
  <c r="BV88" i="3"/>
  <c r="EZ88" i="3" s="1"/>
  <c r="BU88" i="3"/>
  <c r="EW88" i="3" s="1"/>
  <c r="BT88" i="3"/>
  <c r="ET88" i="3" s="1"/>
  <c r="BS88" i="3"/>
  <c r="EQ88" i="3" s="1"/>
  <c r="BR88" i="3"/>
  <c r="EN88" i="3" s="1"/>
  <c r="BQ88" i="3"/>
  <c r="EK88" i="3" s="1"/>
  <c r="BP88" i="3"/>
  <c r="EH88" i="3" s="1"/>
  <c r="BO88" i="3"/>
  <c r="EE88" i="3" s="1"/>
  <c r="BN88" i="3"/>
  <c r="EB88" i="3" s="1"/>
  <c r="BM88" i="3"/>
  <c r="DY88" i="3" s="1"/>
  <c r="BL88" i="3"/>
  <c r="DV88" i="3" s="1"/>
  <c r="BK88" i="3"/>
  <c r="DS88" i="3" s="1"/>
  <c r="BJ88" i="3"/>
  <c r="DP88" i="3" s="1"/>
  <c r="DU87" i="3"/>
  <c r="DM87" i="3"/>
  <c r="FQ87" i="3" s="1"/>
  <c r="DL87" i="3"/>
  <c r="FN87" i="3" s="1"/>
  <c r="DK87" i="3"/>
  <c r="FK87" i="3" s="1"/>
  <c r="DJ87" i="3"/>
  <c r="FH87" i="3" s="1"/>
  <c r="DI87" i="3"/>
  <c r="FE87" i="3" s="1"/>
  <c r="DH87" i="3"/>
  <c r="FB87" i="3" s="1"/>
  <c r="DG87" i="3"/>
  <c r="EY87" i="3" s="1"/>
  <c r="DF87" i="3"/>
  <c r="EV87" i="3" s="1"/>
  <c r="DE87" i="3"/>
  <c r="ES87" i="3" s="1"/>
  <c r="DD87" i="3"/>
  <c r="EP87" i="3" s="1"/>
  <c r="DC87" i="3"/>
  <c r="EM87" i="3" s="1"/>
  <c r="DB87" i="3"/>
  <c r="EJ87" i="3" s="1"/>
  <c r="DA87" i="3"/>
  <c r="EG87" i="3" s="1"/>
  <c r="CZ87" i="3"/>
  <c r="ED87" i="3" s="1"/>
  <c r="CY87" i="3"/>
  <c r="EA87" i="3" s="1"/>
  <c r="CX87" i="3"/>
  <c r="DX87" i="3" s="1"/>
  <c r="CW87" i="3"/>
  <c r="CV87" i="3"/>
  <c r="CT87" i="3"/>
  <c r="FP87" i="3" s="1"/>
  <c r="CS87" i="3"/>
  <c r="FM87" i="3" s="1"/>
  <c r="CR87" i="3"/>
  <c r="FJ87" i="3" s="1"/>
  <c r="CQ87" i="3"/>
  <c r="FG87" i="3" s="1"/>
  <c r="CP87" i="3"/>
  <c r="FD87" i="3" s="1"/>
  <c r="CO87" i="3"/>
  <c r="FA87" i="3" s="1"/>
  <c r="CN87" i="3"/>
  <c r="EX87" i="3" s="1"/>
  <c r="CM87" i="3"/>
  <c r="EU87" i="3" s="1"/>
  <c r="CL87" i="3"/>
  <c r="ER87" i="3" s="1"/>
  <c r="CK87" i="3"/>
  <c r="EO87" i="3" s="1"/>
  <c r="CJ87" i="3"/>
  <c r="EL87" i="3" s="1"/>
  <c r="CI87" i="3"/>
  <c r="EI87" i="3" s="1"/>
  <c r="CH87" i="3"/>
  <c r="EF87" i="3" s="1"/>
  <c r="CG87" i="3"/>
  <c r="EC87" i="3" s="1"/>
  <c r="CF87" i="3"/>
  <c r="DZ87" i="3" s="1"/>
  <c r="CE87" i="3"/>
  <c r="DW87" i="3" s="1"/>
  <c r="CD87" i="3"/>
  <c r="DT87" i="3" s="1"/>
  <c r="DQ87" i="3"/>
  <c r="CA87" i="3"/>
  <c r="FO87" i="3" s="1"/>
  <c r="BZ87" i="3"/>
  <c r="FL87" i="3" s="1"/>
  <c r="BY87" i="3"/>
  <c r="FI87" i="3" s="1"/>
  <c r="BX87" i="3"/>
  <c r="FF87" i="3" s="1"/>
  <c r="BW87" i="3"/>
  <c r="FC87" i="3" s="1"/>
  <c r="BV87" i="3"/>
  <c r="EZ87" i="3" s="1"/>
  <c r="BU87" i="3"/>
  <c r="EW87" i="3" s="1"/>
  <c r="BT87" i="3"/>
  <c r="ET87" i="3" s="1"/>
  <c r="BS87" i="3"/>
  <c r="EQ87" i="3" s="1"/>
  <c r="BR87" i="3"/>
  <c r="EN87" i="3" s="1"/>
  <c r="BQ87" i="3"/>
  <c r="EK87" i="3" s="1"/>
  <c r="BP87" i="3"/>
  <c r="EH87" i="3" s="1"/>
  <c r="BO87" i="3"/>
  <c r="EE87" i="3" s="1"/>
  <c r="BN87" i="3"/>
  <c r="EB87" i="3" s="1"/>
  <c r="BM87" i="3"/>
  <c r="DY87" i="3" s="1"/>
  <c r="BL87" i="3"/>
  <c r="DV87" i="3" s="1"/>
  <c r="BK87" i="3"/>
  <c r="DS87" i="3" s="1"/>
  <c r="BJ87" i="3"/>
  <c r="DP87" i="3" s="1"/>
  <c r="EM86" i="3"/>
  <c r="DM86" i="3"/>
  <c r="FQ86" i="3" s="1"/>
  <c r="DL86" i="3"/>
  <c r="FN86" i="3" s="1"/>
  <c r="DK86" i="3"/>
  <c r="FK86" i="3" s="1"/>
  <c r="DJ86" i="3"/>
  <c r="FH86" i="3" s="1"/>
  <c r="DI86" i="3"/>
  <c r="FE86" i="3" s="1"/>
  <c r="DH86" i="3"/>
  <c r="FB86" i="3" s="1"/>
  <c r="DG86" i="3"/>
  <c r="EY86" i="3" s="1"/>
  <c r="DF86" i="3"/>
  <c r="EV86" i="3" s="1"/>
  <c r="DE86" i="3"/>
  <c r="ES86" i="3" s="1"/>
  <c r="DD86" i="3"/>
  <c r="EP86" i="3" s="1"/>
  <c r="DC86" i="3"/>
  <c r="DB86" i="3"/>
  <c r="EJ86" i="3" s="1"/>
  <c r="DA86" i="3"/>
  <c r="EG86" i="3" s="1"/>
  <c r="CZ86" i="3"/>
  <c r="ED86" i="3" s="1"/>
  <c r="CY86" i="3"/>
  <c r="EA86" i="3" s="1"/>
  <c r="CX86" i="3"/>
  <c r="DX86" i="3" s="1"/>
  <c r="CW86" i="3"/>
  <c r="DU86" i="3" s="1"/>
  <c r="CV86" i="3"/>
  <c r="CT86" i="3"/>
  <c r="FP86" i="3" s="1"/>
  <c r="CS86" i="3"/>
  <c r="FM86" i="3" s="1"/>
  <c r="CR86" i="3"/>
  <c r="FJ86" i="3" s="1"/>
  <c r="CQ86" i="3"/>
  <c r="FG86" i="3" s="1"/>
  <c r="CP86" i="3"/>
  <c r="FD86" i="3" s="1"/>
  <c r="CO86" i="3"/>
  <c r="FA86" i="3" s="1"/>
  <c r="CN86" i="3"/>
  <c r="EX86" i="3" s="1"/>
  <c r="CM86" i="3"/>
  <c r="EU86" i="3" s="1"/>
  <c r="CL86" i="3"/>
  <c r="ER86" i="3" s="1"/>
  <c r="CK86" i="3"/>
  <c r="EO86" i="3" s="1"/>
  <c r="CJ86" i="3"/>
  <c r="EL86" i="3" s="1"/>
  <c r="CI86" i="3"/>
  <c r="EI86" i="3" s="1"/>
  <c r="CH86" i="3"/>
  <c r="EF86" i="3" s="1"/>
  <c r="CG86" i="3"/>
  <c r="EC86" i="3" s="1"/>
  <c r="CF86" i="3"/>
  <c r="DZ86" i="3" s="1"/>
  <c r="CE86" i="3"/>
  <c r="DW86" i="3" s="1"/>
  <c r="CD86" i="3"/>
  <c r="DT86" i="3" s="1"/>
  <c r="DQ86" i="3"/>
  <c r="CA86" i="3"/>
  <c r="FO86" i="3" s="1"/>
  <c r="BZ86" i="3"/>
  <c r="FL86" i="3" s="1"/>
  <c r="BY86" i="3"/>
  <c r="FI86" i="3" s="1"/>
  <c r="BX86" i="3"/>
  <c r="FF86" i="3" s="1"/>
  <c r="BW86" i="3"/>
  <c r="FC86" i="3" s="1"/>
  <c r="BV86" i="3"/>
  <c r="EZ86" i="3" s="1"/>
  <c r="BU86" i="3"/>
  <c r="EW86" i="3" s="1"/>
  <c r="BT86" i="3"/>
  <c r="ET86" i="3" s="1"/>
  <c r="BS86" i="3"/>
  <c r="EQ86" i="3" s="1"/>
  <c r="BR86" i="3"/>
  <c r="EN86" i="3" s="1"/>
  <c r="BQ86" i="3"/>
  <c r="EK86" i="3" s="1"/>
  <c r="BP86" i="3"/>
  <c r="EH86" i="3" s="1"/>
  <c r="BO86" i="3"/>
  <c r="EE86" i="3" s="1"/>
  <c r="BN86" i="3"/>
  <c r="EB86" i="3" s="1"/>
  <c r="BM86" i="3"/>
  <c r="DY86" i="3" s="1"/>
  <c r="BL86" i="3"/>
  <c r="DV86" i="3" s="1"/>
  <c r="BK86" i="3"/>
  <c r="DS86" i="3" s="1"/>
  <c r="BJ86" i="3"/>
  <c r="DP86" i="3" s="1"/>
  <c r="FH85" i="3"/>
  <c r="EY85" i="3"/>
  <c r="DM85" i="3"/>
  <c r="FQ85" i="3" s="1"/>
  <c r="DL85" i="3"/>
  <c r="FN85" i="3" s="1"/>
  <c r="DK85" i="3"/>
  <c r="FK85" i="3" s="1"/>
  <c r="DJ85" i="3"/>
  <c r="DI85" i="3"/>
  <c r="FE85" i="3" s="1"/>
  <c r="DH85" i="3"/>
  <c r="FB85" i="3" s="1"/>
  <c r="DG85" i="3"/>
  <c r="DF85" i="3"/>
  <c r="EV85" i="3" s="1"/>
  <c r="DE85" i="3"/>
  <c r="ES85" i="3" s="1"/>
  <c r="DD85" i="3"/>
  <c r="EP85" i="3" s="1"/>
  <c r="DC85" i="3"/>
  <c r="EM85" i="3" s="1"/>
  <c r="DB85" i="3"/>
  <c r="EJ85" i="3" s="1"/>
  <c r="DA85" i="3"/>
  <c r="EG85" i="3" s="1"/>
  <c r="CZ85" i="3"/>
  <c r="ED85" i="3" s="1"/>
  <c r="CY85" i="3"/>
  <c r="EA85" i="3" s="1"/>
  <c r="CX85" i="3"/>
  <c r="DX85" i="3" s="1"/>
  <c r="CW85" i="3"/>
  <c r="DU85" i="3" s="1"/>
  <c r="CV85" i="3"/>
  <c r="CT85" i="3"/>
  <c r="FP85" i="3" s="1"/>
  <c r="CS85" i="3"/>
  <c r="FM85" i="3" s="1"/>
  <c r="CR85" i="3"/>
  <c r="FJ85" i="3" s="1"/>
  <c r="CQ85" i="3"/>
  <c r="FG85" i="3" s="1"/>
  <c r="CP85" i="3"/>
  <c r="FD85" i="3" s="1"/>
  <c r="CO85" i="3"/>
  <c r="FA85" i="3" s="1"/>
  <c r="CN85" i="3"/>
  <c r="EX85" i="3" s="1"/>
  <c r="CM85" i="3"/>
  <c r="EU85" i="3" s="1"/>
  <c r="CL85" i="3"/>
  <c r="ER85" i="3" s="1"/>
  <c r="CK85" i="3"/>
  <c r="EO85" i="3" s="1"/>
  <c r="CJ85" i="3"/>
  <c r="EL85" i="3" s="1"/>
  <c r="CI85" i="3"/>
  <c r="EI85" i="3" s="1"/>
  <c r="CH85" i="3"/>
  <c r="EF85" i="3" s="1"/>
  <c r="CG85" i="3"/>
  <c r="EC85" i="3" s="1"/>
  <c r="CF85" i="3"/>
  <c r="DZ85" i="3" s="1"/>
  <c r="CE85" i="3"/>
  <c r="DW85" i="3" s="1"/>
  <c r="CD85" i="3"/>
  <c r="DT85" i="3" s="1"/>
  <c r="DQ85" i="3"/>
  <c r="CA85" i="3"/>
  <c r="FO85" i="3" s="1"/>
  <c r="BZ85" i="3"/>
  <c r="FL85" i="3" s="1"/>
  <c r="BY85" i="3"/>
  <c r="FI85" i="3" s="1"/>
  <c r="BX85" i="3"/>
  <c r="FF85" i="3" s="1"/>
  <c r="BW85" i="3"/>
  <c r="FC85" i="3" s="1"/>
  <c r="BV85" i="3"/>
  <c r="EZ85" i="3" s="1"/>
  <c r="BU85" i="3"/>
  <c r="EW85" i="3" s="1"/>
  <c r="BT85" i="3"/>
  <c r="ET85" i="3" s="1"/>
  <c r="BS85" i="3"/>
  <c r="EQ85" i="3" s="1"/>
  <c r="BR85" i="3"/>
  <c r="EN85" i="3" s="1"/>
  <c r="BQ85" i="3"/>
  <c r="EK85" i="3" s="1"/>
  <c r="BP85" i="3"/>
  <c r="EH85" i="3" s="1"/>
  <c r="BO85" i="3"/>
  <c r="EE85" i="3" s="1"/>
  <c r="BN85" i="3"/>
  <c r="EB85" i="3" s="1"/>
  <c r="BM85" i="3"/>
  <c r="DY85" i="3" s="1"/>
  <c r="BL85" i="3"/>
  <c r="DV85" i="3" s="1"/>
  <c r="BK85" i="3"/>
  <c r="DS85" i="3" s="1"/>
  <c r="BJ85" i="3"/>
  <c r="DP85" i="3" s="1"/>
  <c r="EP84" i="3"/>
  <c r="DZ84" i="3"/>
  <c r="DM84" i="3"/>
  <c r="FQ84" i="3" s="1"/>
  <c r="DL84" i="3"/>
  <c r="FN84" i="3" s="1"/>
  <c r="DK84" i="3"/>
  <c r="FK84" i="3" s="1"/>
  <c r="DJ84" i="3"/>
  <c r="FH84" i="3" s="1"/>
  <c r="DI84" i="3"/>
  <c r="FE84" i="3" s="1"/>
  <c r="DH84" i="3"/>
  <c r="FB84" i="3" s="1"/>
  <c r="DG84" i="3"/>
  <c r="EY84" i="3" s="1"/>
  <c r="DF84" i="3"/>
  <c r="EV84" i="3" s="1"/>
  <c r="DE84" i="3"/>
  <c r="ES84" i="3" s="1"/>
  <c r="DD84" i="3"/>
  <c r="DC84" i="3"/>
  <c r="EM84" i="3" s="1"/>
  <c r="DB84" i="3"/>
  <c r="EJ84" i="3" s="1"/>
  <c r="DA84" i="3"/>
  <c r="EG84" i="3" s="1"/>
  <c r="CZ84" i="3"/>
  <c r="ED84" i="3" s="1"/>
  <c r="CY84" i="3"/>
  <c r="EA84" i="3" s="1"/>
  <c r="CX84" i="3"/>
  <c r="DX84" i="3" s="1"/>
  <c r="CW84" i="3"/>
  <c r="DU84" i="3" s="1"/>
  <c r="CV84" i="3"/>
  <c r="CT84" i="3"/>
  <c r="FP84" i="3" s="1"/>
  <c r="CS84" i="3"/>
  <c r="FM84" i="3" s="1"/>
  <c r="CR84" i="3"/>
  <c r="FJ84" i="3" s="1"/>
  <c r="CQ84" i="3"/>
  <c r="FG84" i="3" s="1"/>
  <c r="CP84" i="3"/>
  <c r="FD84" i="3" s="1"/>
  <c r="CO84" i="3"/>
  <c r="FA84" i="3" s="1"/>
  <c r="CN84" i="3"/>
  <c r="EX84" i="3" s="1"/>
  <c r="CM84" i="3"/>
  <c r="EU84" i="3" s="1"/>
  <c r="CL84" i="3"/>
  <c r="ER84" i="3" s="1"/>
  <c r="CK84" i="3"/>
  <c r="EO84" i="3" s="1"/>
  <c r="CJ84" i="3"/>
  <c r="EL84" i="3" s="1"/>
  <c r="CI84" i="3"/>
  <c r="EI84" i="3" s="1"/>
  <c r="CH84" i="3"/>
  <c r="EF84" i="3" s="1"/>
  <c r="CG84" i="3"/>
  <c r="EC84" i="3" s="1"/>
  <c r="CF84" i="3"/>
  <c r="CE84" i="3"/>
  <c r="DW84" i="3" s="1"/>
  <c r="CD84" i="3"/>
  <c r="DT84" i="3" s="1"/>
  <c r="DQ84" i="3"/>
  <c r="CA84" i="3"/>
  <c r="FO84" i="3" s="1"/>
  <c r="BZ84" i="3"/>
  <c r="FL84" i="3" s="1"/>
  <c r="BY84" i="3"/>
  <c r="FI84" i="3" s="1"/>
  <c r="BX84" i="3"/>
  <c r="FF84" i="3" s="1"/>
  <c r="BW84" i="3"/>
  <c r="FC84" i="3" s="1"/>
  <c r="BV84" i="3"/>
  <c r="EZ84" i="3" s="1"/>
  <c r="BU84" i="3"/>
  <c r="EW84" i="3" s="1"/>
  <c r="BT84" i="3"/>
  <c r="ET84" i="3" s="1"/>
  <c r="BS84" i="3"/>
  <c r="EQ84" i="3" s="1"/>
  <c r="BR84" i="3"/>
  <c r="EN84" i="3" s="1"/>
  <c r="BQ84" i="3"/>
  <c r="EK84" i="3" s="1"/>
  <c r="BP84" i="3"/>
  <c r="EH84" i="3" s="1"/>
  <c r="BO84" i="3"/>
  <c r="EE84" i="3" s="1"/>
  <c r="BN84" i="3"/>
  <c r="EB84" i="3" s="1"/>
  <c r="BM84" i="3"/>
  <c r="DY84" i="3" s="1"/>
  <c r="BL84" i="3"/>
  <c r="DV84" i="3" s="1"/>
  <c r="BK84" i="3"/>
  <c r="DS84" i="3" s="1"/>
  <c r="BJ84" i="3"/>
  <c r="DP84" i="3" s="1"/>
  <c r="FQ83" i="3"/>
  <c r="EB83" i="3"/>
  <c r="DM83" i="3"/>
  <c r="DL83" i="3"/>
  <c r="FN83" i="3" s="1"/>
  <c r="DK83" i="3"/>
  <c r="FK83" i="3" s="1"/>
  <c r="DJ83" i="3"/>
  <c r="FH83" i="3" s="1"/>
  <c r="DI83" i="3"/>
  <c r="FE83" i="3" s="1"/>
  <c r="DH83" i="3"/>
  <c r="FB83" i="3" s="1"/>
  <c r="DG83" i="3"/>
  <c r="EY83" i="3" s="1"/>
  <c r="DF83" i="3"/>
  <c r="EV83" i="3" s="1"/>
  <c r="DE83" i="3"/>
  <c r="ES83" i="3" s="1"/>
  <c r="DD83" i="3"/>
  <c r="EP83" i="3" s="1"/>
  <c r="DC83" i="3"/>
  <c r="EM83" i="3" s="1"/>
  <c r="DB83" i="3"/>
  <c r="EJ83" i="3" s="1"/>
  <c r="DA83" i="3"/>
  <c r="EG83" i="3" s="1"/>
  <c r="CZ83" i="3"/>
  <c r="ED83" i="3" s="1"/>
  <c r="CY83" i="3"/>
  <c r="EA83" i="3" s="1"/>
  <c r="CX83" i="3"/>
  <c r="DX83" i="3" s="1"/>
  <c r="CW83" i="3"/>
  <c r="DU83" i="3" s="1"/>
  <c r="CV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DQ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I88" i="2" s="1"/>
  <c r="BM83" i="3"/>
  <c r="BL83" i="3"/>
  <c r="BK83" i="3"/>
  <c r="BJ83" i="3"/>
  <c r="EV82" i="3"/>
  <c r="DM82" i="3"/>
  <c r="FQ82" i="3" s="1"/>
  <c r="DL82" i="3"/>
  <c r="FN82" i="3" s="1"/>
  <c r="DK82" i="3"/>
  <c r="FK82" i="3" s="1"/>
  <c r="DJ82" i="3"/>
  <c r="FH82" i="3" s="1"/>
  <c r="DI82" i="3"/>
  <c r="FE82" i="3" s="1"/>
  <c r="DH82" i="3"/>
  <c r="FB82" i="3" s="1"/>
  <c r="DG82" i="3"/>
  <c r="EY82" i="3" s="1"/>
  <c r="DF82" i="3"/>
  <c r="DE82" i="3"/>
  <c r="ES82" i="3" s="1"/>
  <c r="DD82" i="3"/>
  <c r="EP82" i="3" s="1"/>
  <c r="DC82" i="3"/>
  <c r="EM82" i="3" s="1"/>
  <c r="DB82" i="3"/>
  <c r="EJ82" i="3" s="1"/>
  <c r="DA82" i="3"/>
  <c r="EG82" i="3" s="1"/>
  <c r="CZ82" i="3"/>
  <c r="ED82" i="3" s="1"/>
  <c r="CY82" i="3"/>
  <c r="EA82" i="3" s="1"/>
  <c r="CX82" i="3"/>
  <c r="DX82" i="3" s="1"/>
  <c r="CW82" i="3"/>
  <c r="DU82" i="3" s="1"/>
  <c r="CV82" i="3"/>
  <c r="CT82" i="3"/>
  <c r="FP82" i="3" s="1"/>
  <c r="CS82" i="3"/>
  <c r="FM82" i="3" s="1"/>
  <c r="CR82" i="3"/>
  <c r="FJ82" i="3" s="1"/>
  <c r="CQ82" i="3"/>
  <c r="FG82" i="3" s="1"/>
  <c r="CP82" i="3"/>
  <c r="FD82" i="3" s="1"/>
  <c r="CO82" i="3"/>
  <c r="FA82" i="3" s="1"/>
  <c r="CN82" i="3"/>
  <c r="EX82" i="3" s="1"/>
  <c r="CM82" i="3"/>
  <c r="EU82" i="3" s="1"/>
  <c r="CL82" i="3"/>
  <c r="ER82" i="3" s="1"/>
  <c r="CK82" i="3"/>
  <c r="EO82" i="3" s="1"/>
  <c r="CJ82" i="3"/>
  <c r="EL82" i="3" s="1"/>
  <c r="CI82" i="3"/>
  <c r="EI82" i="3" s="1"/>
  <c r="CH82" i="3"/>
  <c r="EF82" i="3" s="1"/>
  <c r="CG82" i="3"/>
  <c r="EC82" i="3" s="1"/>
  <c r="CF82" i="3"/>
  <c r="DZ82" i="3" s="1"/>
  <c r="CE82" i="3"/>
  <c r="DW82" i="3" s="1"/>
  <c r="CD82" i="3"/>
  <c r="DT82" i="3" s="1"/>
  <c r="DQ82" i="3"/>
  <c r="CA82" i="3"/>
  <c r="FO82" i="3" s="1"/>
  <c r="BZ82" i="3"/>
  <c r="FL82" i="3" s="1"/>
  <c r="BY82" i="3"/>
  <c r="FI82" i="3" s="1"/>
  <c r="BX82" i="3"/>
  <c r="FF82" i="3" s="1"/>
  <c r="BW82" i="3"/>
  <c r="FC82" i="3" s="1"/>
  <c r="BV82" i="3"/>
  <c r="EZ82" i="3" s="1"/>
  <c r="BU82" i="3"/>
  <c r="EW82" i="3" s="1"/>
  <c r="BT82" i="3"/>
  <c r="ET82" i="3" s="1"/>
  <c r="BS82" i="3"/>
  <c r="EQ82" i="3" s="1"/>
  <c r="BR82" i="3"/>
  <c r="EN82" i="3" s="1"/>
  <c r="BQ82" i="3"/>
  <c r="EK82" i="3" s="1"/>
  <c r="BP82" i="3"/>
  <c r="EH82" i="3" s="1"/>
  <c r="BO82" i="3"/>
  <c r="EE82" i="3" s="1"/>
  <c r="BN82" i="3"/>
  <c r="EB82" i="3" s="1"/>
  <c r="BM82" i="3"/>
  <c r="DY82" i="3" s="1"/>
  <c r="BL82" i="3"/>
  <c r="DV82" i="3" s="1"/>
  <c r="BK82" i="3"/>
  <c r="DS82" i="3" s="1"/>
  <c r="BJ82" i="3"/>
  <c r="DP82" i="3" s="1"/>
  <c r="EL81" i="3"/>
  <c r="DM81" i="3"/>
  <c r="FQ81" i="3" s="1"/>
  <c r="DL81" i="3"/>
  <c r="FN81" i="3" s="1"/>
  <c r="DK81" i="3"/>
  <c r="FK81" i="3" s="1"/>
  <c r="DJ81" i="3"/>
  <c r="FH81" i="3" s="1"/>
  <c r="DI81" i="3"/>
  <c r="FE81" i="3" s="1"/>
  <c r="DH81" i="3"/>
  <c r="FB81" i="3" s="1"/>
  <c r="DG81" i="3"/>
  <c r="EY81" i="3" s="1"/>
  <c r="DF81" i="3"/>
  <c r="EV81" i="3" s="1"/>
  <c r="DE81" i="3"/>
  <c r="ES81" i="3" s="1"/>
  <c r="DD81" i="3"/>
  <c r="EP81" i="3" s="1"/>
  <c r="DC81" i="3"/>
  <c r="EM81" i="3" s="1"/>
  <c r="DB81" i="3"/>
  <c r="EJ81" i="3" s="1"/>
  <c r="DA81" i="3"/>
  <c r="EG81" i="3" s="1"/>
  <c r="CZ81" i="3"/>
  <c r="ED81" i="3" s="1"/>
  <c r="CY81" i="3"/>
  <c r="EA81" i="3" s="1"/>
  <c r="CX81" i="3"/>
  <c r="DX81" i="3" s="1"/>
  <c r="CW81" i="3"/>
  <c r="DU81" i="3" s="1"/>
  <c r="CV81" i="3"/>
  <c r="CT81" i="3"/>
  <c r="FP81" i="3" s="1"/>
  <c r="CS81" i="3"/>
  <c r="FM81" i="3" s="1"/>
  <c r="CR81" i="3"/>
  <c r="FJ81" i="3" s="1"/>
  <c r="CQ81" i="3"/>
  <c r="FG81" i="3" s="1"/>
  <c r="CP81" i="3"/>
  <c r="FD81" i="3" s="1"/>
  <c r="CO81" i="3"/>
  <c r="FA81" i="3" s="1"/>
  <c r="CN81" i="3"/>
  <c r="EX81" i="3" s="1"/>
  <c r="CM81" i="3"/>
  <c r="EU81" i="3" s="1"/>
  <c r="CL81" i="3"/>
  <c r="ER81" i="3" s="1"/>
  <c r="CK81" i="3"/>
  <c r="EO81" i="3" s="1"/>
  <c r="CJ81" i="3"/>
  <c r="CI81" i="3"/>
  <c r="EI81" i="3" s="1"/>
  <c r="CH81" i="3"/>
  <c r="EF81" i="3" s="1"/>
  <c r="CG81" i="3"/>
  <c r="EC81" i="3" s="1"/>
  <c r="CF81" i="3"/>
  <c r="DZ81" i="3" s="1"/>
  <c r="CE81" i="3"/>
  <c r="DW81" i="3" s="1"/>
  <c r="CD81" i="3"/>
  <c r="DT81" i="3" s="1"/>
  <c r="DQ81" i="3"/>
  <c r="CA81" i="3"/>
  <c r="FO81" i="3" s="1"/>
  <c r="BZ81" i="3"/>
  <c r="FL81" i="3" s="1"/>
  <c r="BY81" i="3"/>
  <c r="FI81" i="3" s="1"/>
  <c r="BX81" i="3"/>
  <c r="FF81" i="3" s="1"/>
  <c r="BW81" i="3"/>
  <c r="FC81" i="3" s="1"/>
  <c r="BV81" i="3"/>
  <c r="EZ81" i="3" s="1"/>
  <c r="BU81" i="3"/>
  <c r="EW81" i="3" s="1"/>
  <c r="BT81" i="3"/>
  <c r="ET81" i="3" s="1"/>
  <c r="BS81" i="3"/>
  <c r="EQ81" i="3" s="1"/>
  <c r="BR81" i="3"/>
  <c r="EN81" i="3" s="1"/>
  <c r="BQ81" i="3"/>
  <c r="EK81" i="3" s="1"/>
  <c r="BP81" i="3"/>
  <c r="EH81" i="3" s="1"/>
  <c r="BO81" i="3"/>
  <c r="EE81" i="3" s="1"/>
  <c r="BN81" i="3"/>
  <c r="EB81" i="3" s="1"/>
  <c r="BM81" i="3"/>
  <c r="DY81" i="3" s="1"/>
  <c r="BL81" i="3"/>
  <c r="DV81" i="3" s="1"/>
  <c r="BK81" i="3"/>
  <c r="DS81" i="3" s="1"/>
  <c r="BJ81" i="3"/>
  <c r="DP81" i="3" s="1"/>
  <c r="FQ80" i="3"/>
  <c r="ES80" i="3"/>
  <c r="DS80" i="3"/>
  <c r="DM80" i="3"/>
  <c r="DL80" i="3"/>
  <c r="FN80" i="3" s="1"/>
  <c r="DK80" i="3"/>
  <c r="FK80" i="3" s="1"/>
  <c r="DJ80" i="3"/>
  <c r="FH80" i="3" s="1"/>
  <c r="DI80" i="3"/>
  <c r="FE80" i="3" s="1"/>
  <c r="DH80" i="3"/>
  <c r="FB80" i="3" s="1"/>
  <c r="DG80" i="3"/>
  <c r="EY80" i="3" s="1"/>
  <c r="DF80" i="3"/>
  <c r="EV80" i="3" s="1"/>
  <c r="DE80" i="3"/>
  <c r="DD80" i="3"/>
  <c r="EP80" i="3" s="1"/>
  <c r="DC80" i="3"/>
  <c r="EM80" i="3" s="1"/>
  <c r="DB80" i="3"/>
  <c r="EJ80" i="3" s="1"/>
  <c r="DA80" i="3"/>
  <c r="EG80" i="3" s="1"/>
  <c r="CZ80" i="3"/>
  <c r="ED80" i="3" s="1"/>
  <c r="CY80" i="3"/>
  <c r="EA80" i="3" s="1"/>
  <c r="CX80" i="3"/>
  <c r="DX80" i="3" s="1"/>
  <c r="CW80" i="3"/>
  <c r="DU80" i="3" s="1"/>
  <c r="CV80" i="3"/>
  <c r="CT80" i="3"/>
  <c r="FP80" i="3" s="1"/>
  <c r="CS80" i="3"/>
  <c r="FM80" i="3" s="1"/>
  <c r="CR80" i="3"/>
  <c r="FJ80" i="3" s="1"/>
  <c r="CQ80" i="3"/>
  <c r="FG80" i="3" s="1"/>
  <c r="CP80" i="3"/>
  <c r="FD80" i="3" s="1"/>
  <c r="CO80" i="3"/>
  <c r="FA80" i="3" s="1"/>
  <c r="CN80" i="3"/>
  <c r="EX80" i="3" s="1"/>
  <c r="CM80" i="3"/>
  <c r="EU80" i="3" s="1"/>
  <c r="CL80" i="3"/>
  <c r="ER80" i="3" s="1"/>
  <c r="CK80" i="3"/>
  <c r="EO80" i="3" s="1"/>
  <c r="CJ80" i="3"/>
  <c r="EL80" i="3" s="1"/>
  <c r="CI80" i="3"/>
  <c r="EI80" i="3" s="1"/>
  <c r="CH80" i="3"/>
  <c r="EF80" i="3" s="1"/>
  <c r="CG80" i="3"/>
  <c r="EC80" i="3" s="1"/>
  <c r="CF80" i="3"/>
  <c r="DZ80" i="3" s="1"/>
  <c r="CE80" i="3"/>
  <c r="DW80" i="3" s="1"/>
  <c r="CD80" i="3"/>
  <c r="DT80" i="3" s="1"/>
  <c r="DQ80" i="3"/>
  <c r="CA80" i="3"/>
  <c r="FO80" i="3" s="1"/>
  <c r="BZ80" i="3"/>
  <c r="FL80" i="3" s="1"/>
  <c r="BY80" i="3"/>
  <c r="FI80" i="3" s="1"/>
  <c r="BX80" i="3"/>
  <c r="FF80" i="3" s="1"/>
  <c r="BW80" i="3"/>
  <c r="FC80" i="3" s="1"/>
  <c r="BV80" i="3"/>
  <c r="EZ80" i="3" s="1"/>
  <c r="BU80" i="3"/>
  <c r="EW80" i="3" s="1"/>
  <c r="BT80" i="3"/>
  <c r="ET80" i="3" s="1"/>
  <c r="BS80" i="3"/>
  <c r="EQ80" i="3" s="1"/>
  <c r="BR80" i="3"/>
  <c r="EN80" i="3" s="1"/>
  <c r="BQ80" i="3"/>
  <c r="EK80" i="3" s="1"/>
  <c r="BP80" i="3"/>
  <c r="EH80" i="3" s="1"/>
  <c r="BO80" i="3"/>
  <c r="EE80" i="3" s="1"/>
  <c r="BN80" i="3"/>
  <c r="EB80" i="3" s="1"/>
  <c r="BM80" i="3"/>
  <c r="DY80" i="3" s="1"/>
  <c r="BL80" i="3"/>
  <c r="DV80" i="3" s="1"/>
  <c r="BK80" i="3"/>
  <c r="BJ80" i="3"/>
  <c r="DP80" i="3" s="1"/>
  <c r="DM79" i="3"/>
  <c r="FQ79" i="3" s="1"/>
  <c r="DL79" i="3"/>
  <c r="FN79" i="3" s="1"/>
  <c r="DK79" i="3"/>
  <c r="FK79" i="3" s="1"/>
  <c r="DJ79" i="3"/>
  <c r="FH79" i="3" s="1"/>
  <c r="DI79" i="3"/>
  <c r="FE79" i="3" s="1"/>
  <c r="DH79" i="3"/>
  <c r="FB79" i="3" s="1"/>
  <c r="DG79" i="3"/>
  <c r="EY79" i="3" s="1"/>
  <c r="DF79" i="3"/>
  <c r="EV79" i="3" s="1"/>
  <c r="DE79" i="3"/>
  <c r="ES79" i="3" s="1"/>
  <c r="DD79" i="3"/>
  <c r="EP79" i="3" s="1"/>
  <c r="DC79" i="3"/>
  <c r="EM79" i="3" s="1"/>
  <c r="DB79" i="3"/>
  <c r="EJ79" i="3" s="1"/>
  <c r="DA79" i="3"/>
  <c r="EG79" i="3" s="1"/>
  <c r="CZ79" i="3"/>
  <c r="ED79" i="3" s="1"/>
  <c r="CY79" i="3"/>
  <c r="EA79" i="3" s="1"/>
  <c r="CX79" i="3"/>
  <c r="DX79" i="3" s="1"/>
  <c r="CW79" i="3"/>
  <c r="DU79" i="3" s="1"/>
  <c r="CV79" i="3"/>
  <c r="CT79" i="3"/>
  <c r="FP79" i="3" s="1"/>
  <c r="CS79" i="3"/>
  <c r="FM79" i="3" s="1"/>
  <c r="CR79" i="3"/>
  <c r="FJ79" i="3" s="1"/>
  <c r="CQ79" i="3"/>
  <c r="FG79" i="3" s="1"/>
  <c r="CP79" i="3"/>
  <c r="FD79" i="3" s="1"/>
  <c r="CO79" i="3"/>
  <c r="FA79" i="3" s="1"/>
  <c r="CN79" i="3"/>
  <c r="EX79" i="3" s="1"/>
  <c r="CM79" i="3"/>
  <c r="EU79" i="3" s="1"/>
  <c r="CL79" i="3"/>
  <c r="ER79" i="3" s="1"/>
  <c r="CK79" i="3"/>
  <c r="EO79" i="3" s="1"/>
  <c r="CJ79" i="3"/>
  <c r="EL79" i="3" s="1"/>
  <c r="CI79" i="3"/>
  <c r="EI79" i="3" s="1"/>
  <c r="CH79" i="3"/>
  <c r="EF79" i="3" s="1"/>
  <c r="CG79" i="3"/>
  <c r="EC79" i="3" s="1"/>
  <c r="CF79" i="3"/>
  <c r="DZ79" i="3" s="1"/>
  <c r="CE79" i="3"/>
  <c r="DW79" i="3" s="1"/>
  <c r="CD79" i="3"/>
  <c r="DT79" i="3" s="1"/>
  <c r="DQ79" i="3"/>
  <c r="CA79" i="3"/>
  <c r="FO79" i="3" s="1"/>
  <c r="BZ79" i="3"/>
  <c r="FL79" i="3" s="1"/>
  <c r="BY79" i="3"/>
  <c r="FI79" i="3" s="1"/>
  <c r="BX79" i="3"/>
  <c r="FF79" i="3" s="1"/>
  <c r="BW79" i="3"/>
  <c r="FC79" i="3" s="1"/>
  <c r="BV79" i="3"/>
  <c r="EZ79" i="3" s="1"/>
  <c r="BU79" i="3"/>
  <c r="EW79" i="3" s="1"/>
  <c r="BT79" i="3"/>
  <c r="ET79" i="3" s="1"/>
  <c r="BS79" i="3"/>
  <c r="EQ79" i="3" s="1"/>
  <c r="BR79" i="3"/>
  <c r="EN79" i="3" s="1"/>
  <c r="BQ79" i="3"/>
  <c r="EK79" i="3" s="1"/>
  <c r="BP79" i="3"/>
  <c r="EH79" i="3" s="1"/>
  <c r="BO79" i="3"/>
  <c r="EE79" i="3" s="1"/>
  <c r="BN79" i="3"/>
  <c r="EB79" i="3" s="1"/>
  <c r="BM79" i="3"/>
  <c r="DY79" i="3" s="1"/>
  <c r="BL79" i="3"/>
  <c r="DV79" i="3" s="1"/>
  <c r="BK79" i="3"/>
  <c r="DS79" i="3" s="1"/>
  <c r="BJ79" i="3"/>
  <c r="DP79" i="3" s="1"/>
  <c r="EA78" i="3"/>
  <c r="DM78" i="3"/>
  <c r="FQ78" i="3" s="1"/>
  <c r="DL78" i="3"/>
  <c r="FN78" i="3" s="1"/>
  <c r="DK78" i="3"/>
  <c r="FK78" i="3" s="1"/>
  <c r="DJ78" i="3"/>
  <c r="FH78" i="3" s="1"/>
  <c r="DI78" i="3"/>
  <c r="FE78" i="3" s="1"/>
  <c r="DH78" i="3"/>
  <c r="FB78" i="3" s="1"/>
  <c r="DG78" i="3"/>
  <c r="EY78" i="3" s="1"/>
  <c r="DF78" i="3"/>
  <c r="EV78" i="3" s="1"/>
  <c r="DE78" i="3"/>
  <c r="ES78" i="3" s="1"/>
  <c r="DD78" i="3"/>
  <c r="EP78" i="3" s="1"/>
  <c r="DC78" i="3"/>
  <c r="EM78" i="3" s="1"/>
  <c r="DB78" i="3"/>
  <c r="EJ78" i="3" s="1"/>
  <c r="DA78" i="3"/>
  <c r="EG78" i="3" s="1"/>
  <c r="CZ78" i="3"/>
  <c r="ED78" i="3" s="1"/>
  <c r="CY78" i="3"/>
  <c r="CX78" i="3"/>
  <c r="DX78" i="3" s="1"/>
  <c r="CW78" i="3"/>
  <c r="DU78" i="3" s="1"/>
  <c r="CV78" i="3"/>
  <c r="CT78" i="3"/>
  <c r="FP78" i="3" s="1"/>
  <c r="CS78" i="3"/>
  <c r="FM78" i="3" s="1"/>
  <c r="CR78" i="3"/>
  <c r="FJ78" i="3" s="1"/>
  <c r="CQ78" i="3"/>
  <c r="FG78" i="3" s="1"/>
  <c r="CP78" i="3"/>
  <c r="FD78" i="3" s="1"/>
  <c r="CO78" i="3"/>
  <c r="FA78" i="3" s="1"/>
  <c r="CN78" i="3"/>
  <c r="EX78" i="3" s="1"/>
  <c r="CM78" i="3"/>
  <c r="EU78" i="3" s="1"/>
  <c r="CL78" i="3"/>
  <c r="ER78" i="3" s="1"/>
  <c r="CK78" i="3"/>
  <c r="EO78" i="3" s="1"/>
  <c r="CJ78" i="3"/>
  <c r="EL78" i="3" s="1"/>
  <c r="CI78" i="3"/>
  <c r="EI78" i="3" s="1"/>
  <c r="CH78" i="3"/>
  <c r="EF78" i="3" s="1"/>
  <c r="CG78" i="3"/>
  <c r="EC78" i="3" s="1"/>
  <c r="CF78" i="3"/>
  <c r="DZ78" i="3" s="1"/>
  <c r="CE78" i="3"/>
  <c r="DW78" i="3" s="1"/>
  <c r="CD78" i="3"/>
  <c r="DT78" i="3" s="1"/>
  <c r="DQ78" i="3"/>
  <c r="CA78" i="3"/>
  <c r="FO78" i="3" s="1"/>
  <c r="BZ78" i="3"/>
  <c r="FL78" i="3" s="1"/>
  <c r="BY78" i="3"/>
  <c r="FI78" i="3" s="1"/>
  <c r="BX78" i="3"/>
  <c r="FF78" i="3" s="1"/>
  <c r="BW78" i="3"/>
  <c r="FC78" i="3" s="1"/>
  <c r="BV78" i="3"/>
  <c r="EZ78" i="3" s="1"/>
  <c r="BU78" i="3"/>
  <c r="EW78" i="3" s="1"/>
  <c r="BT78" i="3"/>
  <c r="ET78" i="3" s="1"/>
  <c r="BS78" i="3"/>
  <c r="EQ78" i="3" s="1"/>
  <c r="BR78" i="3"/>
  <c r="EN78" i="3" s="1"/>
  <c r="BQ78" i="3"/>
  <c r="EK78" i="3" s="1"/>
  <c r="BP78" i="3"/>
  <c r="EH78" i="3" s="1"/>
  <c r="BO78" i="3"/>
  <c r="EE78" i="3" s="1"/>
  <c r="BN78" i="3"/>
  <c r="EB78" i="3" s="1"/>
  <c r="BM78" i="3"/>
  <c r="DY78" i="3" s="1"/>
  <c r="BL78" i="3"/>
  <c r="DV78" i="3" s="1"/>
  <c r="BK78" i="3"/>
  <c r="DS78" i="3" s="1"/>
  <c r="BJ78" i="3"/>
  <c r="DP78" i="3" s="1"/>
  <c r="DM77" i="3"/>
  <c r="FQ77" i="3" s="1"/>
  <c r="DL77" i="3"/>
  <c r="FN77" i="3" s="1"/>
  <c r="DK77" i="3"/>
  <c r="FK77" i="3" s="1"/>
  <c r="DJ77" i="3"/>
  <c r="FH77" i="3" s="1"/>
  <c r="DI77" i="3"/>
  <c r="FE77" i="3" s="1"/>
  <c r="DH77" i="3"/>
  <c r="FB77" i="3" s="1"/>
  <c r="DG77" i="3"/>
  <c r="EY77" i="3" s="1"/>
  <c r="DF77" i="3"/>
  <c r="EV77" i="3" s="1"/>
  <c r="DE77" i="3"/>
  <c r="ES77" i="3" s="1"/>
  <c r="DD77" i="3"/>
  <c r="EP77" i="3" s="1"/>
  <c r="DC77" i="3"/>
  <c r="EM77" i="3" s="1"/>
  <c r="DB77" i="3"/>
  <c r="EJ77" i="3" s="1"/>
  <c r="DA77" i="3"/>
  <c r="EG77" i="3" s="1"/>
  <c r="CZ77" i="3"/>
  <c r="ED77" i="3" s="1"/>
  <c r="CY77" i="3"/>
  <c r="EA77" i="3" s="1"/>
  <c r="CX77" i="3"/>
  <c r="DX77" i="3" s="1"/>
  <c r="CW77" i="3"/>
  <c r="DU77" i="3" s="1"/>
  <c r="CV77" i="3"/>
  <c r="CT77" i="3"/>
  <c r="FP77" i="3" s="1"/>
  <c r="CS77" i="3"/>
  <c r="FM77" i="3" s="1"/>
  <c r="CR77" i="3"/>
  <c r="FJ77" i="3" s="1"/>
  <c r="CQ77" i="3"/>
  <c r="FG77" i="3" s="1"/>
  <c r="CP77" i="3"/>
  <c r="FD77" i="3" s="1"/>
  <c r="CO77" i="3"/>
  <c r="FA77" i="3" s="1"/>
  <c r="CN77" i="3"/>
  <c r="EX77" i="3" s="1"/>
  <c r="CM77" i="3"/>
  <c r="EU77" i="3" s="1"/>
  <c r="CL77" i="3"/>
  <c r="ER77" i="3" s="1"/>
  <c r="CK77" i="3"/>
  <c r="EO77" i="3" s="1"/>
  <c r="CJ77" i="3"/>
  <c r="EL77" i="3" s="1"/>
  <c r="CI77" i="3"/>
  <c r="EI77" i="3" s="1"/>
  <c r="CH77" i="3"/>
  <c r="EF77" i="3" s="1"/>
  <c r="CG77" i="3"/>
  <c r="EC77" i="3" s="1"/>
  <c r="CF77" i="3"/>
  <c r="DZ77" i="3" s="1"/>
  <c r="CE77" i="3"/>
  <c r="DW77" i="3" s="1"/>
  <c r="CD77" i="3"/>
  <c r="DT77" i="3" s="1"/>
  <c r="DQ77" i="3"/>
  <c r="CA77" i="3"/>
  <c r="FO77" i="3" s="1"/>
  <c r="BZ77" i="3"/>
  <c r="FL77" i="3" s="1"/>
  <c r="BY77" i="3"/>
  <c r="FI77" i="3" s="1"/>
  <c r="BX77" i="3"/>
  <c r="FF77" i="3" s="1"/>
  <c r="BW77" i="3"/>
  <c r="FC77" i="3" s="1"/>
  <c r="BV77" i="3"/>
  <c r="EZ77" i="3" s="1"/>
  <c r="BU77" i="3"/>
  <c r="EW77" i="3" s="1"/>
  <c r="BT77" i="3"/>
  <c r="ET77" i="3" s="1"/>
  <c r="BS77" i="3"/>
  <c r="EQ77" i="3" s="1"/>
  <c r="BR77" i="3"/>
  <c r="EN77" i="3" s="1"/>
  <c r="BQ77" i="3"/>
  <c r="EK77" i="3" s="1"/>
  <c r="BP77" i="3"/>
  <c r="EH77" i="3" s="1"/>
  <c r="BO77" i="3"/>
  <c r="EE77" i="3" s="1"/>
  <c r="BN77" i="3"/>
  <c r="EB77" i="3" s="1"/>
  <c r="BM77" i="3"/>
  <c r="DY77" i="3" s="1"/>
  <c r="BL77" i="3"/>
  <c r="DV77" i="3" s="1"/>
  <c r="BK77" i="3"/>
  <c r="DS77" i="3" s="1"/>
  <c r="BJ77" i="3"/>
  <c r="DP77" i="3" s="1"/>
  <c r="EP76" i="3"/>
  <c r="DM76" i="3"/>
  <c r="FQ76" i="3" s="1"/>
  <c r="DL76" i="3"/>
  <c r="FN76" i="3" s="1"/>
  <c r="DK76" i="3"/>
  <c r="FK76" i="3" s="1"/>
  <c r="DJ76" i="3"/>
  <c r="FH76" i="3" s="1"/>
  <c r="DI76" i="3"/>
  <c r="FE76" i="3" s="1"/>
  <c r="DH76" i="3"/>
  <c r="FB76" i="3" s="1"/>
  <c r="DG76" i="3"/>
  <c r="EY76" i="3" s="1"/>
  <c r="DF76" i="3"/>
  <c r="EV76" i="3" s="1"/>
  <c r="DE76" i="3"/>
  <c r="ES76" i="3" s="1"/>
  <c r="DD76" i="3"/>
  <c r="DC76" i="3"/>
  <c r="EM76" i="3" s="1"/>
  <c r="DB76" i="3"/>
  <c r="EJ76" i="3" s="1"/>
  <c r="DA76" i="3"/>
  <c r="EG76" i="3" s="1"/>
  <c r="CZ76" i="3"/>
  <c r="ED76" i="3" s="1"/>
  <c r="CY76" i="3"/>
  <c r="EA76" i="3" s="1"/>
  <c r="CX76" i="3"/>
  <c r="DX76" i="3" s="1"/>
  <c r="CW76" i="3"/>
  <c r="DU76" i="3" s="1"/>
  <c r="CV76" i="3"/>
  <c r="CT76" i="3"/>
  <c r="FP76" i="3" s="1"/>
  <c r="CS76" i="3"/>
  <c r="FM76" i="3" s="1"/>
  <c r="CR76" i="3"/>
  <c r="FJ76" i="3" s="1"/>
  <c r="CQ76" i="3"/>
  <c r="FG76" i="3" s="1"/>
  <c r="CP76" i="3"/>
  <c r="FD76" i="3" s="1"/>
  <c r="CO76" i="3"/>
  <c r="FA76" i="3" s="1"/>
  <c r="CN76" i="3"/>
  <c r="EX76" i="3" s="1"/>
  <c r="CM76" i="3"/>
  <c r="EU76" i="3" s="1"/>
  <c r="CL76" i="3"/>
  <c r="ER76" i="3" s="1"/>
  <c r="CK76" i="3"/>
  <c r="EO76" i="3" s="1"/>
  <c r="CJ76" i="3"/>
  <c r="EL76" i="3" s="1"/>
  <c r="CI76" i="3"/>
  <c r="EI76" i="3" s="1"/>
  <c r="CH76" i="3"/>
  <c r="EF76" i="3" s="1"/>
  <c r="CG76" i="3"/>
  <c r="EC76" i="3" s="1"/>
  <c r="CF76" i="3"/>
  <c r="DZ76" i="3" s="1"/>
  <c r="CE76" i="3"/>
  <c r="DW76" i="3" s="1"/>
  <c r="CD76" i="3"/>
  <c r="DT76" i="3" s="1"/>
  <c r="DQ76" i="3"/>
  <c r="CA76" i="3"/>
  <c r="FO76" i="3" s="1"/>
  <c r="BZ76" i="3"/>
  <c r="FL76" i="3" s="1"/>
  <c r="BY76" i="3"/>
  <c r="FI76" i="3" s="1"/>
  <c r="BX76" i="3"/>
  <c r="FF76" i="3" s="1"/>
  <c r="BW76" i="3"/>
  <c r="FC76" i="3" s="1"/>
  <c r="BV76" i="3"/>
  <c r="EZ76" i="3" s="1"/>
  <c r="BU76" i="3"/>
  <c r="EW76" i="3" s="1"/>
  <c r="BT76" i="3"/>
  <c r="ET76" i="3" s="1"/>
  <c r="BS76" i="3"/>
  <c r="EQ76" i="3" s="1"/>
  <c r="BR76" i="3"/>
  <c r="EN76" i="3" s="1"/>
  <c r="BQ76" i="3"/>
  <c r="EK76" i="3" s="1"/>
  <c r="BP76" i="3"/>
  <c r="EH76" i="3" s="1"/>
  <c r="BO76" i="3"/>
  <c r="EE76" i="3" s="1"/>
  <c r="BN76" i="3"/>
  <c r="EB76" i="3" s="1"/>
  <c r="BM76" i="3"/>
  <c r="DY76" i="3" s="1"/>
  <c r="BL76" i="3"/>
  <c r="DV76" i="3" s="1"/>
  <c r="BK76" i="3"/>
  <c r="DS76" i="3" s="1"/>
  <c r="BJ76" i="3"/>
  <c r="DP76" i="3" s="1"/>
  <c r="DM75" i="3"/>
  <c r="FQ75" i="3" s="1"/>
  <c r="DL75" i="3"/>
  <c r="FN75" i="3" s="1"/>
  <c r="DK75" i="3"/>
  <c r="FK75" i="3" s="1"/>
  <c r="DJ75" i="3"/>
  <c r="FH75" i="3" s="1"/>
  <c r="DI75" i="3"/>
  <c r="FE75" i="3" s="1"/>
  <c r="DH75" i="3"/>
  <c r="FB75" i="3" s="1"/>
  <c r="DG75" i="3"/>
  <c r="EY75" i="3" s="1"/>
  <c r="DF75" i="3"/>
  <c r="EV75" i="3" s="1"/>
  <c r="DE75" i="3"/>
  <c r="ES75" i="3" s="1"/>
  <c r="DD75" i="3"/>
  <c r="EP75" i="3" s="1"/>
  <c r="DC75" i="3"/>
  <c r="EM75" i="3" s="1"/>
  <c r="DB75" i="3"/>
  <c r="EJ75" i="3" s="1"/>
  <c r="DA75" i="3"/>
  <c r="EG75" i="3" s="1"/>
  <c r="CZ75" i="3"/>
  <c r="ED75" i="3" s="1"/>
  <c r="CY75" i="3"/>
  <c r="EA75" i="3" s="1"/>
  <c r="CX75" i="3"/>
  <c r="DX75" i="3" s="1"/>
  <c r="CW75" i="3"/>
  <c r="DU75" i="3" s="1"/>
  <c r="CV75" i="3"/>
  <c r="CT75" i="3"/>
  <c r="FP75" i="3" s="1"/>
  <c r="CS75" i="3"/>
  <c r="FM75" i="3" s="1"/>
  <c r="CR75" i="3"/>
  <c r="FJ75" i="3" s="1"/>
  <c r="CQ75" i="3"/>
  <c r="FG75" i="3" s="1"/>
  <c r="CP75" i="3"/>
  <c r="FD75" i="3" s="1"/>
  <c r="CO75" i="3"/>
  <c r="FA75" i="3" s="1"/>
  <c r="CN75" i="3"/>
  <c r="EX75" i="3" s="1"/>
  <c r="CM75" i="3"/>
  <c r="EU75" i="3" s="1"/>
  <c r="CL75" i="3"/>
  <c r="ER75" i="3" s="1"/>
  <c r="CK75" i="3"/>
  <c r="EO75" i="3" s="1"/>
  <c r="CJ75" i="3"/>
  <c r="EL75" i="3" s="1"/>
  <c r="CI75" i="3"/>
  <c r="EI75" i="3" s="1"/>
  <c r="CH75" i="3"/>
  <c r="EF75" i="3" s="1"/>
  <c r="CG75" i="3"/>
  <c r="EC75" i="3" s="1"/>
  <c r="CF75" i="3"/>
  <c r="DZ75" i="3" s="1"/>
  <c r="CE75" i="3"/>
  <c r="DW75" i="3" s="1"/>
  <c r="CD75" i="3"/>
  <c r="DT75" i="3" s="1"/>
  <c r="DQ75" i="3"/>
  <c r="CA75" i="3"/>
  <c r="FO75" i="3" s="1"/>
  <c r="BZ75" i="3"/>
  <c r="FL75" i="3" s="1"/>
  <c r="BY75" i="3"/>
  <c r="FI75" i="3" s="1"/>
  <c r="BX75" i="3"/>
  <c r="FF75" i="3" s="1"/>
  <c r="BW75" i="3"/>
  <c r="FC75" i="3" s="1"/>
  <c r="BV75" i="3"/>
  <c r="EZ75" i="3" s="1"/>
  <c r="BU75" i="3"/>
  <c r="EW75" i="3" s="1"/>
  <c r="BT75" i="3"/>
  <c r="ET75" i="3" s="1"/>
  <c r="BS75" i="3"/>
  <c r="EQ75" i="3" s="1"/>
  <c r="BR75" i="3"/>
  <c r="EN75" i="3" s="1"/>
  <c r="BQ75" i="3"/>
  <c r="EK75" i="3" s="1"/>
  <c r="BP75" i="3"/>
  <c r="EH75" i="3" s="1"/>
  <c r="BO75" i="3"/>
  <c r="EE75" i="3" s="1"/>
  <c r="BN75" i="3"/>
  <c r="EB75" i="3" s="1"/>
  <c r="BM75" i="3"/>
  <c r="DY75" i="3" s="1"/>
  <c r="BL75" i="3"/>
  <c r="DV75" i="3" s="1"/>
  <c r="BK75" i="3"/>
  <c r="DS75" i="3" s="1"/>
  <c r="BJ75" i="3"/>
  <c r="DP75" i="3" s="1"/>
  <c r="EY74" i="3"/>
  <c r="DM74" i="3"/>
  <c r="FQ74" i="3" s="1"/>
  <c r="DL74" i="3"/>
  <c r="FN74" i="3" s="1"/>
  <c r="DK74" i="3"/>
  <c r="FK74" i="3" s="1"/>
  <c r="DJ74" i="3"/>
  <c r="FH74" i="3" s="1"/>
  <c r="DI74" i="3"/>
  <c r="FE74" i="3" s="1"/>
  <c r="DH74" i="3"/>
  <c r="FB74" i="3" s="1"/>
  <c r="DG74" i="3"/>
  <c r="DF74" i="3"/>
  <c r="EV74" i="3" s="1"/>
  <c r="DE74" i="3"/>
  <c r="ES74" i="3" s="1"/>
  <c r="DD74" i="3"/>
  <c r="EP74" i="3" s="1"/>
  <c r="DC74" i="3"/>
  <c r="EM74" i="3" s="1"/>
  <c r="DB74" i="3"/>
  <c r="EJ74" i="3" s="1"/>
  <c r="DA74" i="3"/>
  <c r="EG74" i="3" s="1"/>
  <c r="CZ74" i="3"/>
  <c r="ED74" i="3" s="1"/>
  <c r="CY74" i="3"/>
  <c r="EA74" i="3" s="1"/>
  <c r="CX74" i="3"/>
  <c r="DX74" i="3" s="1"/>
  <c r="CW74" i="3"/>
  <c r="DU74" i="3" s="1"/>
  <c r="CV74" i="3"/>
  <c r="CT74" i="3"/>
  <c r="FP74" i="3" s="1"/>
  <c r="CS74" i="3"/>
  <c r="FM74" i="3" s="1"/>
  <c r="CR74" i="3"/>
  <c r="FJ74" i="3" s="1"/>
  <c r="CQ74" i="3"/>
  <c r="FG74" i="3" s="1"/>
  <c r="CP74" i="3"/>
  <c r="FD74" i="3" s="1"/>
  <c r="CO74" i="3"/>
  <c r="FA74" i="3" s="1"/>
  <c r="CN74" i="3"/>
  <c r="EX74" i="3" s="1"/>
  <c r="CM74" i="3"/>
  <c r="EU74" i="3" s="1"/>
  <c r="CL74" i="3"/>
  <c r="ER74" i="3" s="1"/>
  <c r="CK74" i="3"/>
  <c r="EO74" i="3" s="1"/>
  <c r="CJ74" i="3"/>
  <c r="EL74" i="3" s="1"/>
  <c r="CI74" i="3"/>
  <c r="EI74" i="3" s="1"/>
  <c r="CH74" i="3"/>
  <c r="EF74" i="3" s="1"/>
  <c r="CG74" i="3"/>
  <c r="EC74" i="3" s="1"/>
  <c r="CF74" i="3"/>
  <c r="DZ74" i="3" s="1"/>
  <c r="CE74" i="3"/>
  <c r="DW74" i="3" s="1"/>
  <c r="CD74" i="3"/>
  <c r="DT74" i="3" s="1"/>
  <c r="DQ74" i="3"/>
  <c r="CA74" i="3"/>
  <c r="FO74" i="3" s="1"/>
  <c r="BZ74" i="3"/>
  <c r="FL74" i="3" s="1"/>
  <c r="BY74" i="3"/>
  <c r="FI74" i="3" s="1"/>
  <c r="BX74" i="3"/>
  <c r="FF74" i="3" s="1"/>
  <c r="BW74" i="3"/>
  <c r="FC74" i="3" s="1"/>
  <c r="BV74" i="3"/>
  <c r="EZ74" i="3" s="1"/>
  <c r="BU74" i="3"/>
  <c r="EW74" i="3" s="1"/>
  <c r="BT74" i="3"/>
  <c r="ET74" i="3" s="1"/>
  <c r="BS74" i="3"/>
  <c r="EQ74" i="3" s="1"/>
  <c r="BR74" i="3"/>
  <c r="EN74" i="3" s="1"/>
  <c r="BQ74" i="3"/>
  <c r="EK74" i="3" s="1"/>
  <c r="BP74" i="3"/>
  <c r="EH74" i="3" s="1"/>
  <c r="BO74" i="3"/>
  <c r="EE74" i="3" s="1"/>
  <c r="BN74" i="3"/>
  <c r="EB74" i="3" s="1"/>
  <c r="BM74" i="3"/>
  <c r="DY74" i="3" s="1"/>
  <c r="BL74" i="3"/>
  <c r="DV74" i="3" s="1"/>
  <c r="BK74" i="3"/>
  <c r="DS74" i="3" s="1"/>
  <c r="BJ74" i="3"/>
  <c r="DP74" i="3" s="1"/>
  <c r="DM73" i="3"/>
  <c r="FQ73" i="3" s="1"/>
  <c r="DL73" i="3"/>
  <c r="FN73" i="3" s="1"/>
  <c r="DK73" i="3"/>
  <c r="FK73" i="3" s="1"/>
  <c r="DJ73" i="3"/>
  <c r="FH73" i="3" s="1"/>
  <c r="DI73" i="3"/>
  <c r="FE73" i="3" s="1"/>
  <c r="DH73" i="3"/>
  <c r="FB73" i="3" s="1"/>
  <c r="DG73" i="3"/>
  <c r="EY73" i="3" s="1"/>
  <c r="DF73" i="3"/>
  <c r="EV73" i="3" s="1"/>
  <c r="DE73" i="3"/>
  <c r="ES73" i="3" s="1"/>
  <c r="DD73" i="3"/>
  <c r="EP73" i="3" s="1"/>
  <c r="DC73" i="3"/>
  <c r="EM73" i="3" s="1"/>
  <c r="DB73" i="3"/>
  <c r="EJ73" i="3" s="1"/>
  <c r="DA73" i="3"/>
  <c r="EG73" i="3" s="1"/>
  <c r="CZ73" i="3"/>
  <c r="ED73" i="3" s="1"/>
  <c r="CY73" i="3"/>
  <c r="EA73" i="3" s="1"/>
  <c r="CX73" i="3"/>
  <c r="DX73" i="3" s="1"/>
  <c r="CW73" i="3"/>
  <c r="DU73" i="3" s="1"/>
  <c r="CV73" i="3"/>
  <c r="CT73" i="3"/>
  <c r="FP73" i="3" s="1"/>
  <c r="CS73" i="3"/>
  <c r="FM73" i="3" s="1"/>
  <c r="CR73" i="3"/>
  <c r="FJ73" i="3" s="1"/>
  <c r="CQ73" i="3"/>
  <c r="FG73" i="3" s="1"/>
  <c r="CP73" i="3"/>
  <c r="FD73" i="3" s="1"/>
  <c r="CO73" i="3"/>
  <c r="FA73" i="3" s="1"/>
  <c r="CN73" i="3"/>
  <c r="EX73" i="3" s="1"/>
  <c r="CM73" i="3"/>
  <c r="EU73" i="3" s="1"/>
  <c r="CL73" i="3"/>
  <c r="ER73" i="3" s="1"/>
  <c r="CK73" i="3"/>
  <c r="EO73" i="3" s="1"/>
  <c r="CJ73" i="3"/>
  <c r="EL73" i="3" s="1"/>
  <c r="CI73" i="3"/>
  <c r="EI73" i="3" s="1"/>
  <c r="CH73" i="3"/>
  <c r="EF73" i="3" s="1"/>
  <c r="CG73" i="3"/>
  <c r="EC73" i="3" s="1"/>
  <c r="CF73" i="3"/>
  <c r="DZ73" i="3" s="1"/>
  <c r="CE73" i="3"/>
  <c r="DW73" i="3" s="1"/>
  <c r="CD73" i="3"/>
  <c r="DT73" i="3" s="1"/>
  <c r="DQ73" i="3"/>
  <c r="CA73" i="3"/>
  <c r="FO73" i="3" s="1"/>
  <c r="BZ73" i="3"/>
  <c r="FL73" i="3" s="1"/>
  <c r="BY73" i="3"/>
  <c r="FI73" i="3" s="1"/>
  <c r="BX73" i="3"/>
  <c r="FF73" i="3" s="1"/>
  <c r="BW73" i="3"/>
  <c r="FC73" i="3" s="1"/>
  <c r="BV73" i="3"/>
  <c r="EZ73" i="3" s="1"/>
  <c r="BU73" i="3"/>
  <c r="EW73" i="3" s="1"/>
  <c r="BT73" i="3"/>
  <c r="ET73" i="3" s="1"/>
  <c r="BS73" i="3"/>
  <c r="EQ73" i="3" s="1"/>
  <c r="BR73" i="3"/>
  <c r="EN73" i="3" s="1"/>
  <c r="BQ73" i="3"/>
  <c r="EK73" i="3" s="1"/>
  <c r="BP73" i="3"/>
  <c r="EH73" i="3" s="1"/>
  <c r="BO73" i="3"/>
  <c r="EE73" i="3" s="1"/>
  <c r="BN73" i="3"/>
  <c r="EB73" i="3" s="1"/>
  <c r="BM73" i="3"/>
  <c r="DY73" i="3" s="1"/>
  <c r="BL73" i="3"/>
  <c r="DV73" i="3" s="1"/>
  <c r="BK73" i="3"/>
  <c r="DS73" i="3" s="1"/>
  <c r="BJ73" i="3"/>
  <c r="DP73" i="3" s="1"/>
  <c r="FB72" i="3"/>
  <c r="ED72" i="3"/>
  <c r="DM72" i="3"/>
  <c r="FQ72" i="3" s="1"/>
  <c r="DL72" i="3"/>
  <c r="FN72" i="3" s="1"/>
  <c r="DK72" i="3"/>
  <c r="FK72" i="3" s="1"/>
  <c r="DJ72" i="3"/>
  <c r="FH72" i="3" s="1"/>
  <c r="DI72" i="3"/>
  <c r="FE72" i="3" s="1"/>
  <c r="DH72" i="3"/>
  <c r="DG72" i="3"/>
  <c r="EY72" i="3" s="1"/>
  <c r="DF72" i="3"/>
  <c r="EV72" i="3" s="1"/>
  <c r="DE72" i="3"/>
  <c r="ES72" i="3" s="1"/>
  <c r="DD72" i="3"/>
  <c r="EP72" i="3" s="1"/>
  <c r="DC72" i="3"/>
  <c r="EM72" i="3" s="1"/>
  <c r="DB72" i="3"/>
  <c r="EJ72" i="3" s="1"/>
  <c r="DA72" i="3"/>
  <c r="EG72" i="3" s="1"/>
  <c r="CZ72" i="3"/>
  <c r="CY72" i="3"/>
  <c r="EA72" i="3" s="1"/>
  <c r="CX72" i="3"/>
  <c r="DX72" i="3" s="1"/>
  <c r="CW72" i="3"/>
  <c r="DU72" i="3" s="1"/>
  <c r="CV72" i="3"/>
  <c r="CT72" i="3"/>
  <c r="FP72" i="3" s="1"/>
  <c r="CS72" i="3"/>
  <c r="FM72" i="3" s="1"/>
  <c r="CR72" i="3"/>
  <c r="FJ72" i="3" s="1"/>
  <c r="CQ72" i="3"/>
  <c r="FG72" i="3" s="1"/>
  <c r="CP72" i="3"/>
  <c r="FD72" i="3" s="1"/>
  <c r="CO72" i="3"/>
  <c r="FA72" i="3" s="1"/>
  <c r="CN72" i="3"/>
  <c r="EX72" i="3" s="1"/>
  <c r="CM72" i="3"/>
  <c r="EU72" i="3" s="1"/>
  <c r="CL72" i="3"/>
  <c r="ER72" i="3" s="1"/>
  <c r="CK72" i="3"/>
  <c r="EO72" i="3" s="1"/>
  <c r="CJ72" i="3"/>
  <c r="EL72" i="3" s="1"/>
  <c r="CI72" i="3"/>
  <c r="EI72" i="3" s="1"/>
  <c r="CH72" i="3"/>
  <c r="EF72" i="3" s="1"/>
  <c r="CG72" i="3"/>
  <c r="EC72" i="3" s="1"/>
  <c r="CF72" i="3"/>
  <c r="DZ72" i="3" s="1"/>
  <c r="CE72" i="3"/>
  <c r="DW72" i="3" s="1"/>
  <c r="CD72" i="3"/>
  <c r="DT72" i="3" s="1"/>
  <c r="DQ72" i="3"/>
  <c r="CA72" i="3"/>
  <c r="FO72" i="3" s="1"/>
  <c r="BZ72" i="3"/>
  <c r="FL72" i="3" s="1"/>
  <c r="BY72" i="3"/>
  <c r="FI72" i="3" s="1"/>
  <c r="BX72" i="3"/>
  <c r="FF72" i="3" s="1"/>
  <c r="BW72" i="3"/>
  <c r="FC72" i="3" s="1"/>
  <c r="BV72" i="3"/>
  <c r="EZ72" i="3" s="1"/>
  <c r="BU72" i="3"/>
  <c r="EW72" i="3" s="1"/>
  <c r="BT72" i="3"/>
  <c r="ET72" i="3" s="1"/>
  <c r="BS72" i="3"/>
  <c r="EQ72" i="3" s="1"/>
  <c r="BR72" i="3"/>
  <c r="EN72" i="3" s="1"/>
  <c r="BQ72" i="3"/>
  <c r="EK72" i="3" s="1"/>
  <c r="BP72" i="3"/>
  <c r="EH72" i="3" s="1"/>
  <c r="BO72" i="3"/>
  <c r="EE72" i="3" s="1"/>
  <c r="BN72" i="3"/>
  <c r="EB72" i="3" s="1"/>
  <c r="BM72" i="3"/>
  <c r="DY72" i="3" s="1"/>
  <c r="BL72" i="3"/>
  <c r="DV72" i="3" s="1"/>
  <c r="BK72" i="3"/>
  <c r="DS72" i="3" s="1"/>
  <c r="BJ72" i="3"/>
  <c r="DP72" i="3" s="1"/>
  <c r="FN71" i="3"/>
  <c r="FB71" i="3"/>
  <c r="DM71" i="3"/>
  <c r="FQ71" i="3" s="1"/>
  <c r="DL71" i="3"/>
  <c r="DK71" i="3"/>
  <c r="FK71" i="3" s="1"/>
  <c r="DJ71" i="3"/>
  <c r="FH71" i="3" s="1"/>
  <c r="DI71" i="3"/>
  <c r="FE71" i="3" s="1"/>
  <c r="DH71" i="3"/>
  <c r="DG71" i="3"/>
  <c r="EY71" i="3" s="1"/>
  <c r="DF71" i="3"/>
  <c r="EV71" i="3" s="1"/>
  <c r="DE71" i="3"/>
  <c r="ES71" i="3" s="1"/>
  <c r="DD71" i="3"/>
  <c r="EP71" i="3" s="1"/>
  <c r="DC71" i="3"/>
  <c r="EM71" i="3" s="1"/>
  <c r="DB71" i="3"/>
  <c r="EJ71" i="3" s="1"/>
  <c r="DA71" i="3"/>
  <c r="EG71" i="3" s="1"/>
  <c r="CZ71" i="3"/>
  <c r="ED71" i="3" s="1"/>
  <c r="CY71" i="3"/>
  <c r="EA71" i="3" s="1"/>
  <c r="CX71" i="3"/>
  <c r="DX71" i="3" s="1"/>
  <c r="CW71" i="3"/>
  <c r="DU71" i="3" s="1"/>
  <c r="CV71" i="3"/>
  <c r="CT71" i="3"/>
  <c r="FP71" i="3" s="1"/>
  <c r="CS71" i="3"/>
  <c r="FM71" i="3" s="1"/>
  <c r="CR71" i="3"/>
  <c r="FJ71" i="3" s="1"/>
  <c r="CQ71" i="3"/>
  <c r="FG71" i="3" s="1"/>
  <c r="CP71" i="3"/>
  <c r="FD71" i="3" s="1"/>
  <c r="CO71" i="3"/>
  <c r="FA71" i="3" s="1"/>
  <c r="CN71" i="3"/>
  <c r="EX71" i="3" s="1"/>
  <c r="CM71" i="3"/>
  <c r="EU71" i="3" s="1"/>
  <c r="CL71" i="3"/>
  <c r="ER71" i="3" s="1"/>
  <c r="CK71" i="3"/>
  <c r="EO71" i="3" s="1"/>
  <c r="CJ71" i="3"/>
  <c r="EL71" i="3" s="1"/>
  <c r="CI71" i="3"/>
  <c r="EI71" i="3" s="1"/>
  <c r="CH71" i="3"/>
  <c r="EF71" i="3" s="1"/>
  <c r="CG71" i="3"/>
  <c r="EC71" i="3" s="1"/>
  <c r="CF71" i="3"/>
  <c r="DZ71" i="3" s="1"/>
  <c r="CE71" i="3"/>
  <c r="DW71" i="3" s="1"/>
  <c r="CD71" i="3"/>
  <c r="DT71" i="3" s="1"/>
  <c r="DQ71" i="3"/>
  <c r="CA71" i="3"/>
  <c r="FO71" i="3" s="1"/>
  <c r="BZ71" i="3"/>
  <c r="FL71" i="3" s="1"/>
  <c r="BY71" i="3"/>
  <c r="FI71" i="3" s="1"/>
  <c r="BX71" i="3"/>
  <c r="FF71" i="3" s="1"/>
  <c r="BW71" i="3"/>
  <c r="FC71" i="3" s="1"/>
  <c r="BV71" i="3"/>
  <c r="EZ71" i="3" s="1"/>
  <c r="BU71" i="3"/>
  <c r="EW71" i="3" s="1"/>
  <c r="BT71" i="3"/>
  <c r="ET71" i="3" s="1"/>
  <c r="BS71" i="3"/>
  <c r="EQ71" i="3" s="1"/>
  <c r="BR71" i="3"/>
  <c r="EN71" i="3" s="1"/>
  <c r="BQ71" i="3"/>
  <c r="EK71" i="3" s="1"/>
  <c r="BP71" i="3"/>
  <c r="EH71" i="3" s="1"/>
  <c r="BO71" i="3"/>
  <c r="EE71" i="3" s="1"/>
  <c r="BN71" i="3"/>
  <c r="EB71" i="3" s="1"/>
  <c r="BM71" i="3"/>
  <c r="DY71" i="3" s="1"/>
  <c r="BL71" i="3"/>
  <c r="DV71" i="3" s="1"/>
  <c r="BK71" i="3"/>
  <c r="DS71" i="3" s="1"/>
  <c r="BJ71" i="3"/>
  <c r="DP71" i="3" s="1"/>
  <c r="FL70" i="3"/>
  <c r="DW70" i="3"/>
  <c r="DM70" i="3"/>
  <c r="FQ70" i="3" s="1"/>
  <c r="DL70" i="3"/>
  <c r="FN70" i="3" s="1"/>
  <c r="DK70" i="3"/>
  <c r="FK70" i="3" s="1"/>
  <c r="DJ70" i="3"/>
  <c r="FH70" i="3" s="1"/>
  <c r="DI70" i="3"/>
  <c r="FE70" i="3" s="1"/>
  <c r="DH70" i="3"/>
  <c r="FB70" i="3" s="1"/>
  <c r="DG70" i="3"/>
  <c r="EY70" i="3" s="1"/>
  <c r="DF70" i="3"/>
  <c r="EV70" i="3" s="1"/>
  <c r="DE70" i="3"/>
  <c r="ES70" i="3" s="1"/>
  <c r="DD70" i="3"/>
  <c r="EP70" i="3" s="1"/>
  <c r="DC70" i="3"/>
  <c r="EM70" i="3" s="1"/>
  <c r="DB70" i="3"/>
  <c r="EJ70" i="3" s="1"/>
  <c r="DA70" i="3"/>
  <c r="EG70" i="3" s="1"/>
  <c r="CZ70" i="3"/>
  <c r="ED70" i="3" s="1"/>
  <c r="CY70" i="3"/>
  <c r="EA70" i="3" s="1"/>
  <c r="CX70" i="3"/>
  <c r="DX70" i="3" s="1"/>
  <c r="CW70" i="3"/>
  <c r="DU70" i="3" s="1"/>
  <c r="CV70" i="3"/>
  <c r="CT70" i="3"/>
  <c r="FP70" i="3" s="1"/>
  <c r="CS70" i="3"/>
  <c r="FM70" i="3" s="1"/>
  <c r="CR70" i="3"/>
  <c r="FJ70" i="3" s="1"/>
  <c r="CQ70" i="3"/>
  <c r="FG70" i="3" s="1"/>
  <c r="CP70" i="3"/>
  <c r="FD70" i="3" s="1"/>
  <c r="CO70" i="3"/>
  <c r="FA70" i="3" s="1"/>
  <c r="CN70" i="3"/>
  <c r="EX70" i="3" s="1"/>
  <c r="CM70" i="3"/>
  <c r="EU70" i="3" s="1"/>
  <c r="CL70" i="3"/>
  <c r="ER70" i="3" s="1"/>
  <c r="CK70" i="3"/>
  <c r="EO70" i="3" s="1"/>
  <c r="CJ70" i="3"/>
  <c r="EL70" i="3" s="1"/>
  <c r="CI70" i="3"/>
  <c r="EI70" i="3" s="1"/>
  <c r="CH70" i="3"/>
  <c r="EF70" i="3" s="1"/>
  <c r="CG70" i="3"/>
  <c r="EC70" i="3" s="1"/>
  <c r="CF70" i="3"/>
  <c r="DZ70" i="3" s="1"/>
  <c r="CE70" i="3"/>
  <c r="CD70" i="3"/>
  <c r="DT70" i="3" s="1"/>
  <c r="DQ70" i="3"/>
  <c r="CA70" i="3"/>
  <c r="FO70" i="3" s="1"/>
  <c r="BZ70" i="3"/>
  <c r="BY70" i="3"/>
  <c r="FI70" i="3" s="1"/>
  <c r="BX70" i="3"/>
  <c r="FF70" i="3" s="1"/>
  <c r="BW70" i="3"/>
  <c r="FC70" i="3" s="1"/>
  <c r="BV70" i="3"/>
  <c r="EZ70" i="3" s="1"/>
  <c r="BU70" i="3"/>
  <c r="EW70" i="3" s="1"/>
  <c r="BT70" i="3"/>
  <c r="ET70" i="3" s="1"/>
  <c r="BS70" i="3"/>
  <c r="EQ70" i="3" s="1"/>
  <c r="BR70" i="3"/>
  <c r="EN70" i="3" s="1"/>
  <c r="BQ70" i="3"/>
  <c r="EK70" i="3" s="1"/>
  <c r="BP70" i="3"/>
  <c r="EH70" i="3" s="1"/>
  <c r="BO70" i="3"/>
  <c r="EE70" i="3" s="1"/>
  <c r="BN70" i="3"/>
  <c r="EB70" i="3" s="1"/>
  <c r="BM70" i="3"/>
  <c r="DY70" i="3" s="1"/>
  <c r="BL70" i="3"/>
  <c r="DV70" i="3" s="1"/>
  <c r="BK70" i="3"/>
  <c r="DS70" i="3" s="1"/>
  <c r="BJ70" i="3"/>
  <c r="DP70" i="3" s="1"/>
  <c r="EJ69" i="3"/>
  <c r="ED69" i="3"/>
  <c r="DM69" i="3"/>
  <c r="FQ69" i="3" s="1"/>
  <c r="DL69" i="3"/>
  <c r="FN69" i="3" s="1"/>
  <c r="DK69" i="3"/>
  <c r="FK69" i="3" s="1"/>
  <c r="DJ69" i="3"/>
  <c r="FH69" i="3" s="1"/>
  <c r="DI69" i="3"/>
  <c r="FE69" i="3" s="1"/>
  <c r="DH69" i="3"/>
  <c r="FB69" i="3" s="1"/>
  <c r="DG69" i="3"/>
  <c r="EY69" i="3" s="1"/>
  <c r="DF69" i="3"/>
  <c r="EV69" i="3" s="1"/>
  <c r="DE69" i="3"/>
  <c r="ES69" i="3" s="1"/>
  <c r="DD69" i="3"/>
  <c r="EP69" i="3" s="1"/>
  <c r="DC69" i="3"/>
  <c r="EM69" i="3" s="1"/>
  <c r="DB69" i="3"/>
  <c r="DA69" i="3"/>
  <c r="EG69" i="3" s="1"/>
  <c r="CZ69" i="3"/>
  <c r="CY69" i="3"/>
  <c r="EA69" i="3" s="1"/>
  <c r="CX69" i="3"/>
  <c r="DX69" i="3" s="1"/>
  <c r="CW69" i="3"/>
  <c r="DU69" i="3" s="1"/>
  <c r="CV69" i="3"/>
  <c r="CT69" i="3"/>
  <c r="FP69" i="3" s="1"/>
  <c r="CS69" i="3"/>
  <c r="FM69" i="3" s="1"/>
  <c r="CR69" i="3"/>
  <c r="FJ69" i="3" s="1"/>
  <c r="CQ69" i="3"/>
  <c r="FG69" i="3" s="1"/>
  <c r="CP69" i="3"/>
  <c r="FD69" i="3" s="1"/>
  <c r="CO69" i="3"/>
  <c r="FA69" i="3" s="1"/>
  <c r="CN69" i="3"/>
  <c r="EX69" i="3" s="1"/>
  <c r="CM69" i="3"/>
  <c r="EU69" i="3" s="1"/>
  <c r="CL69" i="3"/>
  <c r="ER69" i="3" s="1"/>
  <c r="CK69" i="3"/>
  <c r="EO69" i="3" s="1"/>
  <c r="CJ69" i="3"/>
  <c r="EL69" i="3" s="1"/>
  <c r="CI69" i="3"/>
  <c r="EI69" i="3" s="1"/>
  <c r="CH69" i="3"/>
  <c r="EF69" i="3" s="1"/>
  <c r="CG69" i="3"/>
  <c r="EC69" i="3" s="1"/>
  <c r="CF69" i="3"/>
  <c r="DZ69" i="3" s="1"/>
  <c r="CE69" i="3"/>
  <c r="DW69" i="3" s="1"/>
  <c r="CD69" i="3"/>
  <c r="DT69" i="3" s="1"/>
  <c r="DQ69" i="3"/>
  <c r="CA69" i="3"/>
  <c r="FO69" i="3" s="1"/>
  <c r="BZ69" i="3"/>
  <c r="FL69" i="3" s="1"/>
  <c r="BY69" i="3"/>
  <c r="FI69" i="3" s="1"/>
  <c r="BX69" i="3"/>
  <c r="FF69" i="3" s="1"/>
  <c r="BW69" i="3"/>
  <c r="FC69" i="3" s="1"/>
  <c r="BV69" i="3"/>
  <c r="EZ69" i="3" s="1"/>
  <c r="BU69" i="3"/>
  <c r="EW69" i="3" s="1"/>
  <c r="BT69" i="3"/>
  <c r="ET69" i="3" s="1"/>
  <c r="BS69" i="3"/>
  <c r="EQ69" i="3" s="1"/>
  <c r="BR69" i="3"/>
  <c r="EN69" i="3" s="1"/>
  <c r="BQ69" i="3"/>
  <c r="EK69" i="3" s="1"/>
  <c r="BP69" i="3"/>
  <c r="EH69" i="3" s="1"/>
  <c r="BO69" i="3"/>
  <c r="EE69" i="3" s="1"/>
  <c r="BN69" i="3"/>
  <c r="EB69" i="3" s="1"/>
  <c r="BM69" i="3"/>
  <c r="DY69" i="3" s="1"/>
  <c r="BL69" i="3"/>
  <c r="DV69" i="3" s="1"/>
  <c r="BK69" i="3"/>
  <c r="DS69" i="3" s="1"/>
  <c r="BJ69" i="3"/>
  <c r="DP69" i="3" s="1"/>
  <c r="FN68" i="3"/>
  <c r="EA68" i="3"/>
  <c r="DM68" i="3"/>
  <c r="FQ68" i="3" s="1"/>
  <c r="DL68" i="3"/>
  <c r="DK68" i="3"/>
  <c r="FK68" i="3" s="1"/>
  <c r="DJ68" i="3"/>
  <c r="FH68" i="3" s="1"/>
  <c r="DI68" i="3"/>
  <c r="FE68" i="3" s="1"/>
  <c r="DH68" i="3"/>
  <c r="FB68" i="3" s="1"/>
  <c r="DG68" i="3"/>
  <c r="EY68" i="3" s="1"/>
  <c r="DF68" i="3"/>
  <c r="EV68" i="3" s="1"/>
  <c r="DE68" i="3"/>
  <c r="ES68" i="3" s="1"/>
  <c r="DD68" i="3"/>
  <c r="EP68" i="3" s="1"/>
  <c r="DC68" i="3"/>
  <c r="EM68" i="3" s="1"/>
  <c r="DB68" i="3"/>
  <c r="EJ68" i="3" s="1"/>
  <c r="DA68" i="3"/>
  <c r="EG68" i="3" s="1"/>
  <c r="CZ68" i="3"/>
  <c r="ED68" i="3" s="1"/>
  <c r="CY68" i="3"/>
  <c r="CX68" i="3"/>
  <c r="DX68" i="3" s="1"/>
  <c r="CW68" i="3"/>
  <c r="DU68" i="3" s="1"/>
  <c r="CV68" i="3"/>
  <c r="CT68" i="3"/>
  <c r="FP68" i="3" s="1"/>
  <c r="CS68" i="3"/>
  <c r="FM68" i="3" s="1"/>
  <c r="CR68" i="3"/>
  <c r="FJ68" i="3" s="1"/>
  <c r="CQ68" i="3"/>
  <c r="FG68" i="3" s="1"/>
  <c r="CP68" i="3"/>
  <c r="FD68" i="3" s="1"/>
  <c r="CO68" i="3"/>
  <c r="FA68" i="3" s="1"/>
  <c r="CN68" i="3"/>
  <c r="EX68" i="3" s="1"/>
  <c r="CM68" i="3"/>
  <c r="EU68" i="3" s="1"/>
  <c r="CL68" i="3"/>
  <c r="ER68" i="3" s="1"/>
  <c r="CK68" i="3"/>
  <c r="EO68" i="3" s="1"/>
  <c r="CJ68" i="3"/>
  <c r="EL68" i="3" s="1"/>
  <c r="CI68" i="3"/>
  <c r="EI68" i="3" s="1"/>
  <c r="CH68" i="3"/>
  <c r="EF68" i="3" s="1"/>
  <c r="CG68" i="3"/>
  <c r="EC68" i="3" s="1"/>
  <c r="CF68" i="3"/>
  <c r="DZ68" i="3" s="1"/>
  <c r="CE68" i="3"/>
  <c r="DW68" i="3" s="1"/>
  <c r="CD68" i="3"/>
  <c r="DT68" i="3" s="1"/>
  <c r="DQ68" i="3"/>
  <c r="CA68" i="3"/>
  <c r="FO68" i="3" s="1"/>
  <c r="BZ68" i="3"/>
  <c r="FL68" i="3" s="1"/>
  <c r="BY68" i="3"/>
  <c r="FI68" i="3" s="1"/>
  <c r="BX68" i="3"/>
  <c r="FF68" i="3" s="1"/>
  <c r="BW68" i="3"/>
  <c r="FC68" i="3" s="1"/>
  <c r="BV68" i="3"/>
  <c r="EZ68" i="3" s="1"/>
  <c r="BU68" i="3"/>
  <c r="EW68" i="3" s="1"/>
  <c r="BT68" i="3"/>
  <c r="ET68" i="3" s="1"/>
  <c r="BS68" i="3"/>
  <c r="EQ68" i="3" s="1"/>
  <c r="BR68" i="3"/>
  <c r="EN68" i="3" s="1"/>
  <c r="BQ68" i="3"/>
  <c r="EK68" i="3" s="1"/>
  <c r="BP68" i="3"/>
  <c r="EH68" i="3" s="1"/>
  <c r="BO68" i="3"/>
  <c r="EE68" i="3" s="1"/>
  <c r="BN68" i="3"/>
  <c r="EB68" i="3" s="1"/>
  <c r="BM68" i="3"/>
  <c r="DY68" i="3" s="1"/>
  <c r="BL68" i="3"/>
  <c r="DV68" i="3" s="1"/>
  <c r="BK68" i="3"/>
  <c r="DS68" i="3" s="1"/>
  <c r="BJ68" i="3"/>
  <c r="DP68" i="3" s="1"/>
  <c r="FN67" i="3"/>
  <c r="EZ67" i="3"/>
  <c r="DM67" i="3"/>
  <c r="FQ67" i="3" s="1"/>
  <c r="DL67" i="3"/>
  <c r="DK67" i="3"/>
  <c r="FK67" i="3" s="1"/>
  <c r="DJ67" i="3"/>
  <c r="FH67" i="3" s="1"/>
  <c r="DI67" i="3"/>
  <c r="FE67" i="3" s="1"/>
  <c r="DH67" i="3"/>
  <c r="FB67" i="3" s="1"/>
  <c r="DG67" i="3"/>
  <c r="EY67" i="3" s="1"/>
  <c r="DF67" i="3"/>
  <c r="EV67" i="3" s="1"/>
  <c r="DE67" i="3"/>
  <c r="ES67" i="3" s="1"/>
  <c r="DD67" i="3"/>
  <c r="EP67" i="3" s="1"/>
  <c r="DC67" i="3"/>
  <c r="EM67" i="3" s="1"/>
  <c r="DB67" i="3"/>
  <c r="EJ67" i="3" s="1"/>
  <c r="DA67" i="3"/>
  <c r="EG67" i="3" s="1"/>
  <c r="CZ67" i="3"/>
  <c r="ED67" i="3" s="1"/>
  <c r="CY67" i="3"/>
  <c r="EA67" i="3" s="1"/>
  <c r="CX67" i="3"/>
  <c r="DX67" i="3" s="1"/>
  <c r="CW67" i="3"/>
  <c r="DU67" i="3" s="1"/>
  <c r="CV67" i="3"/>
  <c r="CT67" i="3"/>
  <c r="FP67" i="3" s="1"/>
  <c r="CS67" i="3"/>
  <c r="FM67" i="3" s="1"/>
  <c r="CR67" i="3"/>
  <c r="FJ67" i="3" s="1"/>
  <c r="CQ67" i="3"/>
  <c r="FG67" i="3" s="1"/>
  <c r="CP67" i="3"/>
  <c r="FD67" i="3" s="1"/>
  <c r="CO67" i="3"/>
  <c r="FA67" i="3" s="1"/>
  <c r="CN67" i="3"/>
  <c r="EX67" i="3" s="1"/>
  <c r="CM67" i="3"/>
  <c r="EU67" i="3" s="1"/>
  <c r="CL67" i="3"/>
  <c r="ER67" i="3" s="1"/>
  <c r="CK67" i="3"/>
  <c r="EO67" i="3" s="1"/>
  <c r="CJ67" i="3"/>
  <c r="EL67" i="3" s="1"/>
  <c r="CI67" i="3"/>
  <c r="EI67" i="3" s="1"/>
  <c r="CH67" i="3"/>
  <c r="EF67" i="3" s="1"/>
  <c r="CG67" i="3"/>
  <c r="EC67" i="3" s="1"/>
  <c r="CF67" i="3"/>
  <c r="DZ67" i="3" s="1"/>
  <c r="CE67" i="3"/>
  <c r="DW67" i="3" s="1"/>
  <c r="CD67" i="3"/>
  <c r="DT67" i="3" s="1"/>
  <c r="DQ67" i="3"/>
  <c r="CA67" i="3"/>
  <c r="FO67" i="3" s="1"/>
  <c r="BZ67" i="3"/>
  <c r="FL67" i="3" s="1"/>
  <c r="BY67" i="3"/>
  <c r="FI67" i="3" s="1"/>
  <c r="BX67" i="3"/>
  <c r="FF67" i="3" s="1"/>
  <c r="BW67" i="3"/>
  <c r="FC67" i="3" s="1"/>
  <c r="BV67" i="3"/>
  <c r="BU67" i="3"/>
  <c r="EW67" i="3" s="1"/>
  <c r="BT67" i="3"/>
  <c r="ET67" i="3" s="1"/>
  <c r="BS67" i="3"/>
  <c r="EQ67" i="3" s="1"/>
  <c r="BR67" i="3"/>
  <c r="EN67" i="3" s="1"/>
  <c r="BQ67" i="3"/>
  <c r="EK67" i="3" s="1"/>
  <c r="BP67" i="3"/>
  <c r="EH67" i="3" s="1"/>
  <c r="BO67" i="3"/>
  <c r="EE67" i="3" s="1"/>
  <c r="BN67" i="3"/>
  <c r="EB67" i="3" s="1"/>
  <c r="BM67" i="3"/>
  <c r="DY67" i="3" s="1"/>
  <c r="BL67" i="3"/>
  <c r="DV67" i="3" s="1"/>
  <c r="BK67" i="3"/>
  <c r="DS67" i="3" s="1"/>
  <c r="BJ67" i="3"/>
  <c r="DP67" i="3" s="1"/>
  <c r="FP66" i="3"/>
  <c r="EN66" i="3"/>
  <c r="DM66" i="3"/>
  <c r="FQ66" i="3" s="1"/>
  <c r="DL66" i="3"/>
  <c r="FN66" i="3" s="1"/>
  <c r="DK66" i="3"/>
  <c r="FK66" i="3" s="1"/>
  <c r="DJ66" i="3"/>
  <c r="FH66" i="3" s="1"/>
  <c r="DI66" i="3"/>
  <c r="FE66" i="3" s="1"/>
  <c r="DH66" i="3"/>
  <c r="FB66" i="3" s="1"/>
  <c r="DG66" i="3"/>
  <c r="EY66" i="3" s="1"/>
  <c r="DF66" i="3"/>
  <c r="EV66" i="3" s="1"/>
  <c r="DE66" i="3"/>
  <c r="ES66" i="3" s="1"/>
  <c r="DD66" i="3"/>
  <c r="EP66" i="3" s="1"/>
  <c r="DC66" i="3"/>
  <c r="EM66" i="3" s="1"/>
  <c r="DB66" i="3"/>
  <c r="EJ66" i="3" s="1"/>
  <c r="DA66" i="3"/>
  <c r="EG66" i="3" s="1"/>
  <c r="CZ66" i="3"/>
  <c r="ED66" i="3" s="1"/>
  <c r="CY66" i="3"/>
  <c r="EA66" i="3" s="1"/>
  <c r="CX66" i="3"/>
  <c r="DX66" i="3" s="1"/>
  <c r="CW66" i="3"/>
  <c r="DU66" i="3" s="1"/>
  <c r="CV66" i="3"/>
  <c r="CT66" i="3"/>
  <c r="CS66" i="3"/>
  <c r="FM66" i="3" s="1"/>
  <c r="CR66" i="3"/>
  <c r="FJ66" i="3" s="1"/>
  <c r="CQ66" i="3"/>
  <c r="FG66" i="3" s="1"/>
  <c r="CP66" i="3"/>
  <c r="FD66" i="3" s="1"/>
  <c r="CO66" i="3"/>
  <c r="FA66" i="3" s="1"/>
  <c r="CN66" i="3"/>
  <c r="EX66" i="3" s="1"/>
  <c r="CM66" i="3"/>
  <c r="EU66" i="3" s="1"/>
  <c r="CL66" i="3"/>
  <c r="ER66" i="3" s="1"/>
  <c r="CK66" i="3"/>
  <c r="EO66" i="3" s="1"/>
  <c r="CJ66" i="3"/>
  <c r="EL66" i="3" s="1"/>
  <c r="CI66" i="3"/>
  <c r="EI66" i="3" s="1"/>
  <c r="CH66" i="3"/>
  <c r="EF66" i="3" s="1"/>
  <c r="CG66" i="3"/>
  <c r="EC66" i="3" s="1"/>
  <c r="CF66" i="3"/>
  <c r="DZ66" i="3" s="1"/>
  <c r="CE66" i="3"/>
  <c r="DW66" i="3" s="1"/>
  <c r="CD66" i="3"/>
  <c r="DT66" i="3" s="1"/>
  <c r="DQ66" i="3"/>
  <c r="CA66" i="3"/>
  <c r="FO66" i="3" s="1"/>
  <c r="BZ66" i="3"/>
  <c r="FL66" i="3" s="1"/>
  <c r="BY66" i="3"/>
  <c r="FI66" i="3" s="1"/>
  <c r="BX66" i="3"/>
  <c r="FF66" i="3" s="1"/>
  <c r="BW66" i="3"/>
  <c r="FC66" i="3" s="1"/>
  <c r="BV66" i="3"/>
  <c r="EZ66" i="3" s="1"/>
  <c r="BU66" i="3"/>
  <c r="EW66" i="3" s="1"/>
  <c r="BT66" i="3"/>
  <c r="ET66" i="3" s="1"/>
  <c r="BS66" i="3"/>
  <c r="EQ66" i="3" s="1"/>
  <c r="BR66" i="3"/>
  <c r="BQ66" i="3"/>
  <c r="EK66" i="3" s="1"/>
  <c r="BP66" i="3"/>
  <c r="EH66" i="3" s="1"/>
  <c r="BO66" i="3"/>
  <c r="EE66" i="3" s="1"/>
  <c r="BN66" i="3"/>
  <c r="EB66" i="3" s="1"/>
  <c r="BM66" i="3"/>
  <c r="DY66" i="3" s="1"/>
  <c r="BL66" i="3"/>
  <c r="DV66" i="3" s="1"/>
  <c r="BK66" i="3"/>
  <c r="DS66" i="3" s="1"/>
  <c r="BJ66" i="3"/>
  <c r="DP66" i="3" s="1"/>
  <c r="ED65" i="3"/>
  <c r="DM65" i="3"/>
  <c r="FQ65" i="3" s="1"/>
  <c r="DL65" i="3"/>
  <c r="FN65" i="3" s="1"/>
  <c r="DK65" i="3"/>
  <c r="FK65" i="3" s="1"/>
  <c r="DJ65" i="3"/>
  <c r="FH65" i="3" s="1"/>
  <c r="DI65" i="3"/>
  <c r="FE65" i="3" s="1"/>
  <c r="DH65" i="3"/>
  <c r="FB65" i="3" s="1"/>
  <c r="DG65" i="3"/>
  <c r="EY65" i="3" s="1"/>
  <c r="DF65" i="3"/>
  <c r="EV65" i="3" s="1"/>
  <c r="DE65" i="3"/>
  <c r="ES65" i="3" s="1"/>
  <c r="DD65" i="3"/>
  <c r="EP65" i="3" s="1"/>
  <c r="DC65" i="3"/>
  <c r="EM65" i="3" s="1"/>
  <c r="DB65" i="3"/>
  <c r="EJ65" i="3" s="1"/>
  <c r="DA65" i="3"/>
  <c r="EG65" i="3" s="1"/>
  <c r="CZ65" i="3"/>
  <c r="CY65" i="3"/>
  <c r="EA65" i="3" s="1"/>
  <c r="CX65" i="3"/>
  <c r="DX65" i="3" s="1"/>
  <c r="CW65" i="3"/>
  <c r="DU65" i="3" s="1"/>
  <c r="CV65" i="3"/>
  <c r="CT65" i="3"/>
  <c r="FP65" i="3" s="1"/>
  <c r="CS65" i="3"/>
  <c r="FM65" i="3" s="1"/>
  <c r="CR65" i="3"/>
  <c r="FJ65" i="3" s="1"/>
  <c r="CQ65" i="3"/>
  <c r="FG65" i="3" s="1"/>
  <c r="CP65" i="3"/>
  <c r="FD65" i="3" s="1"/>
  <c r="CO65" i="3"/>
  <c r="FA65" i="3" s="1"/>
  <c r="CN65" i="3"/>
  <c r="EX65" i="3" s="1"/>
  <c r="CM65" i="3"/>
  <c r="EU65" i="3" s="1"/>
  <c r="CL65" i="3"/>
  <c r="ER65" i="3" s="1"/>
  <c r="CK65" i="3"/>
  <c r="EO65" i="3" s="1"/>
  <c r="CJ65" i="3"/>
  <c r="EL65" i="3" s="1"/>
  <c r="CI65" i="3"/>
  <c r="EI65" i="3" s="1"/>
  <c r="CH65" i="3"/>
  <c r="EF65" i="3" s="1"/>
  <c r="CG65" i="3"/>
  <c r="EC65" i="3" s="1"/>
  <c r="CF65" i="3"/>
  <c r="DZ65" i="3" s="1"/>
  <c r="CE65" i="3"/>
  <c r="DW65" i="3" s="1"/>
  <c r="CD65" i="3"/>
  <c r="DT65" i="3" s="1"/>
  <c r="DQ65" i="3"/>
  <c r="CA65" i="3"/>
  <c r="FO65" i="3" s="1"/>
  <c r="BZ65" i="3"/>
  <c r="FL65" i="3" s="1"/>
  <c r="BY65" i="3"/>
  <c r="FI65" i="3" s="1"/>
  <c r="BX65" i="3"/>
  <c r="FF65" i="3" s="1"/>
  <c r="BW65" i="3"/>
  <c r="FC65" i="3" s="1"/>
  <c r="BV65" i="3"/>
  <c r="EZ65" i="3" s="1"/>
  <c r="BU65" i="3"/>
  <c r="EW65" i="3" s="1"/>
  <c r="BT65" i="3"/>
  <c r="ET65" i="3" s="1"/>
  <c r="BS65" i="3"/>
  <c r="EQ65" i="3" s="1"/>
  <c r="BR65" i="3"/>
  <c r="EN65" i="3" s="1"/>
  <c r="BQ65" i="3"/>
  <c r="EK65" i="3" s="1"/>
  <c r="BP65" i="3"/>
  <c r="EH65" i="3" s="1"/>
  <c r="BO65" i="3"/>
  <c r="EE65" i="3" s="1"/>
  <c r="BN65" i="3"/>
  <c r="EB65" i="3" s="1"/>
  <c r="BM65" i="3"/>
  <c r="DY65" i="3" s="1"/>
  <c r="BL65" i="3"/>
  <c r="DV65" i="3" s="1"/>
  <c r="BK65" i="3"/>
  <c r="DS65" i="3" s="1"/>
  <c r="BJ65" i="3"/>
  <c r="DP65" i="3" s="1"/>
  <c r="DY64" i="3"/>
  <c r="DM64" i="3"/>
  <c r="FQ64" i="3" s="1"/>
  <c r="DL64" i="3"/>
  <c r="FN64" i="3" s="1"/>
  <c r="DK64" i="3"/>
  <c r="FK64" i="3" s="1"/>
  <c r="DJ64" i="3"/>
  <c r="FH64" i="3" s="1"/>
  <c r="DI64" i="3"/>
  <c r="FE64" i="3" s="1"/>
  <c r="DH64" i="3"/>
  <c r="FB64" i="3" s="1"/>
  <c r="DG64" i="3"/>
  <c r="EY64" i="3" s="1"/>
  <c r="DF64" i="3"/>
  <c r="EV64" i="3" s="1"/>
  <c r="DE64" i="3"/>
  <c r="ES64" i="3" s="1"/>
  <c r="DD64" i="3"/>
  <c r="EP64" i="3" s="1"/>
  <c r="DC64" i="3"/>
  <c r="EM64" i="3" s="1"/>
  <c r="DB64" i="3"/>
  <c r="EJ64" i="3" s="1"/>
  <c r="DA64" i="3"/>
  <c r="EG64" i="3" s="1"/>
  <c r="CZ64" i="3"/>
  <c r="ED64" i="3" s="1"/>
  <c r="CY64" i="3"/>
  <c r="EA64" i="3" s="1"/>
  <c r="CX64" i="3"/>
  <c r="DX64" i="3" s="1"/>
  <c r="CW64" i="3"/>
  <c r="DU64" i="3" s="1"/>
  <c r="CV64" i="3"/>
  <c r="CT64" i="3"/>
  <c r="FP64" i="3" s="1"/>
  <c r="CS64" i="3"/>
  <c r="FM64" i="3" s="1"/>
  <c r="CR64" i="3"/>
  <c r="FJ64" i="3" s="1"/>
  <c r="CQ64" i="3"/>
  <c r="FG64" i="3" s="1"/>
  <c r="CP64" i="3"/>
  <c r="FD64" i="3" s="1"/>
  <c r="CO64" i="3"/>
  <c r="FA64" i="3" s="1"/>
  <c r="CN64" i="3"/>
  <c r="EX64" i="3" s="1"/>
  <c r="CM64" i="3"/>
  <c r="EU64" i="3" s="1"/>
  <c r="CL64" i="3"/>
  <c r="ER64" i="3" s="1"/>
  <c r="CK64" i="3"/>
  <c r="EO64" i="3" s="1"/>
  <c r="CJ64" i="3"/>
  <c r="EL64" i="3" s="1"/>
  <c r="CI64" i="3"/>
  <c r="EI64" i="3" s="1"/>
  <c r="CH64" i="3"/>
  <c r="EF64" i="3" s="1"/>
  <c r="CG64" i="3"/>
  <c r="EC64" i="3" s="1"/>
  <c r="CF64" i="3"/>
  <c r="DZ64" i="3" s="1"/>
  <c r="CE64" i="3"/>
  <c r="DW64" i="3" s="1"/>
  <c r="CD64" i="3"/>
  <c r="DT64" i="3" s="1"/>
  <c r="DQ64" i="3"/>
  <c r="CA64" i="3"/>
  <c r="FO64" i="3" s="1"/>
  <c r="BZ64" i="3"/>
  <c r="FL64" i="3" s="1"/>
  <c r="BY64" i="3"/>
  <c r="FI64" i="3" s="1"/>
  <c r="BX64" i="3"/>
  <c r="FF64" i="3" s="1"/>
  <c r="BW64" i="3"/>
  <c r="FC64" i="3" s="1"/>
  <c r="BV64" i="3"/>
  <c r="EZ64" i="3" s="1"/>
  <c r="BU64" i="3"/>
  <c r="EW64" i="3" s="1"/>
  <c r="BT64" i="3"/>
  <c r="ET64" i="3" s="1"/>
  <c r="BS64" i="3"/>
  <c r="EQ64" i="3" s="1"/>
  <c r="BR64" i="3"/>
  <c r="EN64" i="3" s="1"/>
  <c r="BQ64" i="3"/>
  <c r="EK64" i="3" s="1"/>
  <c r="BP64" i="3"/>
  <c r="EH64" i="3" s="1"/>
  <c r="BO64" i="3"/>
  <c r="EE64" i="3" s="1"/>
  <c r="BN64" i="3"/>
  <c r="EB64" i="3" s="1"/>
  <c r="BM64" i="3"/>
  <c r="BL64" i="3"/>
  <c r="DV64" i="3" s="1"/>
  <c r="BK64" i="3"/>
  <c r="DS64" i="3" s="1"/>
  <c r="BJ64" i="3"/>
  <c r="DP64" i="3" s="1"/>
  <c r="FJ63" i="3"/>
  <c r="DM63" i="3"/>
  <c r="FQ63" i="3" s="1"/>
  <c r="DL63" i="3"/>
  <c r="FN63" i="3" s="1"/>
  <c r="DK63" i="3"/>
  <c r="FK63" i="3" s="1"/>
  <c r="DJ63" i="3"/>
  <c r="FH63" i="3" s="1"/>
  <c r="DI63" i="3"/>
  <c r="FE63" i="3" s="1"/>
  <c r="DH63" i="3"/>
  <c r="FB63" i="3" s="1"/>
  <c r="DG63" i="3"/>
  <c r="EY63" i="3" s="1"/>
  <c r="DF63" i="3"/>
  <c r="EV63" i="3" s="1"/>
  <c r="DE63" i="3"/>
  <c r="ES63" i="3" s="1"/>
  <c r="DD63" i="3"/>
  <c r="EP63" i="3" s="1"/>
  <c r="DC63" i="3"/>
  <c r="EM63" i="3" s="1"/>
  <c r="DB63" i="3"/>
  <c r="EJ63" i="3" s="1"/>
  <c r="DA63" i="3"/>
  <c r="EG63" i="3" s="1"/>
  <c r="CZ63" i="3"/>
  <c r="ED63" i="3" s="1"/>
  <c r="CY63" i="3"/>
  <c r="EA63" i="3" s="1"/>
  <c r="CX63" i="3"/>
  <c r="DX63" i="3" s="1"/>
  <c r="CW63" i="3"/>
  <c r="DU63" i="3" s="1"/>
  <c r="CV63" i="3"/>
  <c r="CT63" i="3"/>
  <c r="FP63" i="3" s="1"/>
  <c r="CS63" i="3"/>
  <c r="FM63" i="3" s="1"/>
  <c r="CR63" i="3"/>
  <c r="CQ63" i="3"/>
  <c r="FG63" i="3" s="1"/>
  <c r="CP63" i="3"/>
  <c r="FD63" i="3" s="1"/>
  <c r="CO63" i="3"/>
  <c r="FA63" i="3" s="1"/>
  <c r="CN63" i="3"/>
  <c r="EX63" i="3" s="1"/>
  <c r="CM63" i="3"/>
  <c r="EU63" i="3" s="1"/>
  <c r="CL63" i="3"/>
  <c r="ER63" i="3" s="1"/>
  <c r="CK63" i="3"/>
  <c r="EO63" i="3" s="1"/>
  <c r="CJ63" i="3"/>
  <c r="EL63" i="3" s="1"/>
  <c r="CI63" i="3"/>
  <c r="EI63" i="3" s="1"/>
  <c r="CH63" i="3"/>
  <c r="EF63" i="3" s="1"/>
  <c r="CG63" i="3"/>
  <c r="EC63" i="3" s="1"/>
  <c r="CF63" i="3"/>
  <c r="DZ63" i="3" s="1"/>
  <c r="CE63" i="3"/>
  <c r="DW63" i="3" s="1"/>
  <c r="CD63" i="3"/>
  <c r="DT63" i="3" s="1"/>
  <c r="DQ63" i="3"/>
  <c r="CA63" i="3"/>
  <c r="FO63" i="3" s="1"/>
  <c r="BZ63" i="3"/>
  <c r="FL63" i="3" s="1"/>
  <c r="BY63" i="3"/>
  <c r="FI63" i="3" s="1"/>
  <c r="BX63" i="3"/>
  <c r="FF63" i="3" s="1"/>
  <c r="BW63" i="3"/>
  <c r="FC63" i="3" s="1"/>
  <c r="BV63" i="3"/>
  <c r="EZ63" i="3" s="1"/>
  <c r="BU63" i="3"/>
  <c r="EW63" i="3" s="1"/>
  <c r="BT63" i="3"/>
  <c r="ET63" i="3" s="1"/>
  <c r="BS63" i="3"/>
  <c r="EQ63" i="3" s="1"/>
  <c r="BR63" i="3"/>
  <c r="EN63" i="3" s="1"/>
  <c r="BQ63" i="3"/>
  <c r="EK63" i="3" s="1"/>
  <c r="BP63" i="3"/>
  <c r="EH63" i="3" s="1"/>
  <c r="BO63" i="3"/>
  <c r="EE63" i="3" s="1"/>
  <c r="BN63" i="3"/>
  <c r="EB63" i="3" s="1"/>
  <c r="BM63" i="3"/>
  <c r="DY63" i="3" s="1"/>
  <c r="BL63" i="3"/>
  <c r="DV63" i="3" s="1"/>
  <c r="BK63" i="3"/>
  <c r="DS63" i="3" s="1"/>
  <c r="BJ63" i="3"/>
  <c r="DP63" i="3" s="1"/>
  <c r="DM62" i="3"/>
  <c r="FQ62" i="3" s="1"/>
  <c r="DL62" i="3"/>
  <c r="FN62" i="3" s="1"/>
  <c r="DK62" i="3"/>
  <c r="FK62" i="3" s="1"/>
  <c r="DJ62" i="3"/>
  <c r="FH62" i="3" s="1"/>
  <c r="DI62" i="3"/>
  <c r="FE62" i="3" s="1"/>
  <c r="DH62" i="3"/>
  <c r="FB62" i="3" s="1"/>
  <c r="DG62" i="3"/>
  <c r="EY62" i="3" s="1"/>
  <c r="DF62" i="3"/>
  <c r="EV62" i="3" s="1"/>
  <c r="DE62" i="3"/>
  <c r="ES62" i="3" s="1"/>
  <c r="DD62" i="3"/>
  <c r="EP62" i="3" s="1"/>
  <c r="DC62" i="3"/>
  <c r="EM62" i="3" s="1"/>
  <c r="DB62" i="3"/>
  <c r="EJ62" i="3" s="1"/>
  <c r="DA62" i="3"/>
  <c r="EG62" i="3" s="1"/>
  <c r="CZ62" i="3"/>
  <c r="ED62" i="3" s="1"/>
  <c r="CY62" i="3"/>
  <c r="EA62" i="3" s="1"/>
  <c r="CX62" i="3"/>
  <c r="DX62" i="3" s="1"/>
  <c r="CW62" i="3"/>
  <c r="DU62" i="3" s="1"/>
  <c r="CV62" i="3"/>
  <c r="CT62" i="3"/>
  <c r="FP62" i="3" s="1"/>
  <c r="CS62" i="3"/>
  <c r="FM62" i="3" s="1"/>
  <c r="CR62" i="3"/>
  <c r="FJ62" i="3" s="1"/>
  <c r="CQ62" i="3"/>
  <c r="FG62" i="3" s="1"/>
  <c r="CP62" i="3"/>
  <c r="FD62" i="3" s="1"/>
  <c r="CO62" i="3"/>
  <c r="FA62" i="3" s="1"/>
  <c r="CN62" i="3"/>
  <c r="EX62" i="3" s="1"/>
  <c r="CM62" i="3"/>
  <c r="EU62" i="3" s="1"/>
  <c r="CL62" i="3"/>
  <c r="ER62" i="3" s="1"/>
  <c r="CK62" i="3"/>
  <c r="EO62" i="3" s="1"/>
  <c r="CJ62" i="3"/>
  <c r="EL62" i="3" s="1"/>
  <c r="CI62" i="3"/>
  <c r="EI62" i="3" s="1"/>
  <c r="CH62" i="3"/>
  <c r="EF62" i="3" s="1"/>
  <c r="CG62" i="3"/>
  <c r="EC62" i="3" s="1"/>
  <c r="CF62" i="3"/>
  <c r="DZ62" i="3" s="1"/>
  <c r="CE62" i="3"/>
  <c r="DW62" i="3" s="1"/>
  <c r="CD62" i="3"/>
  <c r="DT62" i="3" s="1"/>
  <c r="DQ62" i="3"/>
  <c r="CA62" i="3"/>
  <c r="FO62" i="3" s="1"/>
  <c r="BZ62" i="3"/>
  <c r="FL62" i="3" s="1"/>
  <c r="BY62" i="3"/>
  <c r="FI62" i="3" s="1"/>
  <c r="BX62" i="3"/>
  <c r="FF62" i="3" s="1"/>
  <c r="BW62" i="3"/>
  <c r="FC62" i="3" s="1"/>
  <c r="BV62" i="3"/>
  <c r="EZ62" i="3" s="1"/>
  <c r="BU62" i="3"/>
  <c r="EW62" i="3" s="1"/>
  <c r="BT62" i="3"/>
  <c r="ET62" i="3" s="1"/>
  <c r="BS62" i="3"/>
  <c r="EQ62" i="3" s="1"/>
  <c r="BR62" i="3"/>
  <c r="EN62" i="3" s="1"/>
  <c r="BQ62" i="3"/>
  <c r="EK62" i="3" s="1"/>
  <c r="BP62" i="3"/>
  <c r="EH62" i="3" s="1"/>
  <c r="BO62" i="3"/>
  <c r="EE62" i="3" s="1"/>
  <c r="BN62" i="3"/>
  <c r="EB62" i="3" s="1"/>
  <c r="BM62" i="3"/>
  <c r="DY62" i="3" s="1"/>
  <c r="BL62" i="3"/>
  <c r="DV62" i="3" s="1"/>
  <c r="BK62" i="3"/>
  <c r="DS62" i="3" s="1"/>
  <c r="BJ62" i="3"/>
  <c r="DP62" i="3" s="1"/>
  <c r="EA61" i="3"/>
  <c r="DM61" i="3"/>
  <c r="FQ61" i="3" s="1"/>
  <c r="DL61" i="3"/>
  <c r="FN61" i="3" s="1"/>
  <c r="DK61" i="3"/>
  <c r="FK61" i="3" s="1"/>
  <c r="DJ61" i="3"/>
  <c r="FH61" i="3" s="1"/>
  <c r="DI61" i="3"/>
  <c r="FE61" i="3" s="1"/>
  <c r="DH61" i="3"/>
  <c r="FB61" i="3" s="1"/>
  <c r="DG61" i="3"/>
  <c r="EY61" i="3" s="1"/>
  <c r="DF61" i="3"/>
  <c r="EV61" i="3" s="1"/>
  <c r="DE61" i="3"/>
  <c r="ES61" i="3" s="1"/>
  <c r="DD61" i="3"/>
  <c r="EP61" i="3" s="1"/>
  <c r="DC61" i="3"/>
  <c r="EM61" i="3" s="1"/>
  <c r="DB61" i="3"/>
  <c r="EJ61" i="3" s="1"/>
  <c r="DA61" i="3"/>
  <c r="EG61" i="3" s="1"/>
  <c r="CZ61" i="3"/>
  <c r="ED61" i="3" s="1"/>
  <c r="CY61" i="3"/>
  <c r="CX61" i="3"/>
  <c r="DX61" i="3" s="1"/>
  <c r="CW61" i="3"/>
  <c r="DU61" i="3" s="1"/>
  <c r="CV61" i="3"/>
  <c r="CT61" i="3"/>
  <c r="FP61" i="3" s="1"/>
  <c r="CS61" i="3"/>
  <c r="FM61" i="3" s="1"/>
  <c r="CR61" i="3"/>
  <c r="FJ61" i="3" s="1"/>
  <c r="CQ61" i="3"/>
  <c r="FG61" i="3" s="1"/>
  <c r="CP61" i="3"/>
  <c r="FD61" i="3" s="1"/>
  <c r="CO61" i="3"/>
  <c r="FA61" i="3" s="1"/>
  <c r="CN61" i="3"/>
  <c r="EX61" i="3" s="1"/>
  <c r="CM61" i="3"/>
  <c r="EU61" i="3" s="1"/>
  <c r="CL61" i="3"/>
  <c r="ER61" i="3" s="1"/>
  <c r="CK61" i="3"/>
  <c r="EO61" i="3" s="1"/>
  <c r="CJ61" i="3"/>
  <c r="EL61" i="3" s="1"/>
  <c r="CI61" i="3"/>
  <c r="EI61" i="3" s="1"/>
  <c r="CH61" i="3"/>
  <c r="EF61" i="3" s="1"/>
  <c r="CG61" i="3"/>
  <c r="EC61" i="3" s="1"/>
  <c r="CF61" i="3"/>
  <c r="DZ61" i="3" s="1"/>
  <c r="CE61" i="3"/>
  <c r="DW61" i="3" s="1"/>
  <c r="CD61" i="3"/>
  <c r="DT61" i="3" s="1"/>
  <c r="DQ61" i="3"/>
  <c r="CA61" i="3"/>
  <c r="FO61" i="3" s="1"/>
  <c r="BZ61" i="3"/>
  <c r="FL61" i="3" s="1"/>
  <c r="BY61" i="3"/>
  <c r="FI61" i="3" s="1"/>
  <c r="BX61" i="3"/>
  <c r="FF61" i="3" s="1"/>
  <c r="BW61" i="3"/>
  <c r="FC61" i="3" s="1"/>
  <c r="BV61" i="3"/>
  <c r="EZ61" i="3" s="1"/>
  <c r="BU61" i="3"/>
  <c r="EW61" i="3" s="1"/>
  <c r="BT61" i="3"/>
  <c r="ET61" i="3" s="1"/>
  <c r="BS61" i="3"/>
  <c r="EQ61" i="3" s="1"/>
  <c r="BR61" i="3"/>
  <c r="EN61" i="3" s="1"/>
  <c r="BQ61" i="3"/>
  <c r="EK61" i="3" s="1"/>
  <c r="BP61" i="3"/>
  <c r="EH61" i="3" s="1"/>
  <c r="BO61" i="3"/>
  <c r="EE61" i="3" s="1"/>
  <c r="BN61" i="3"/>
  <c r="EB61" i="3" s="1"/>
  <c r="BM61" i="3"/>
  <c r="DY61" i="3" s="1"/>
  <c r="BL61" i="3"/>
  <c r="DV61" i="3" s="1"/>
  <c r="BK61" i="3"/>
  <c r="DS61" i="3" s="1"/>
  <c r="BJ61" i="3"/>
  <c r="DP61" i="3" s="1"/>
  <c r="DM60" i="3"/>
  <c r="FQ60" i="3" s="1"/>
  <c r="DL60" i="3"/>
  <c r="FN60" i="3" s="1"/>
  <c r="DK60" i="3"/>
  <c r="FK60" i="3" s="1"/>
  <c r="DJ60" i="3"/>
  <c r="FH60" i="3" s="1"/>
  <c r="DI60" i="3"/>
  <c r="FE60" i="3" s="1"/>
  <c r="DH60" i="3"/>
  <c r="FB60" i="3" s="1"/>
  <c r="DG60" i="3"/>
  <c r="EY60" i="3" s="1"/>
  <c r="DF60" i="3"/>
  <c r="EV60" i="3" s="1"/>
  <c r="DE60" i="3"/>
  <c r="ES60" i="3" s="1"/>
  <c r="DD60" i="3"/>
  <c r="EP60" i="3" s="1"/>
  <c r="DC60" i="3"/>
  <c r="EM60" i="3" s="1"/>
  <c r="DB60" i="3"/>
  <c r="EJ60" i="3" s="1"/>
  <c r="DA60" i="3"/>
  <c r="EG60" i="3" s="1"/>
  <c r="CZ60" i="3"/>
  <c r="ED60" i="3" s="1"/>
  <c r="CY60" i="3"/>
  <c r="EA60" i="3" s="1"/>
  <c r="CX60" i="3"/>
  <c r="DX60" i="3" s="1"/>
  <c r="CW60" i="3"/>
  <c r="DU60" i="3" s="1"/>
  <c r="CV60" i="3"/>
  <c r="CT60" i="3"/>
  <c r="FP60" i="3" s="1"/>
  <c r="CS60" i="3"/>
  <c r="FM60" i="3" s="1"/>
  <c r="CR60" i="3"/>
  <c r="FJ60" i="3" s="1"/>
  <c r="CQ60" i="3"/>
  <c r="FG60" i="3" s="1"/>
  <c r="CP60" i="3"/>
  <c r="FD60" i="3" s="1"/>
  <c r="CO60" i="3"/>
  <c r="FA60" i="3" s="1"/>
  <c r="CN60" i="3"/>
  <c r="EX60" i="3" s="1"/>
  <c r="CM60" i="3"/>
  <c r="EU60" i="3" s="1"/>
  <c r="CL60" i="3"/>
  <c r="ER60" i="3" s="1"/>
  <c r="CK60" i="3"/>
  <c r="EO60" i="3" s="1"/>
  <c r="CJ60" i="3"/>
  <c r="EL60" i="3" s="1"/>
  <c r="CI60" i="3"/>
  <c r="EI60" i="3" s="1"/>
  <c r="CH60" i="3"/>
  <c r="EF60" i="3" s="1"/>
  <c r="CG60" i="3"/>
  <c r="EC60" i="3" s="1"/>
  <c r="CF60" i="3"/>
  <c r="DZ60" i="3" s="1"/>
  <c r="CE60" i="3"/>
  <c r="DW60" i="3" s="1"/>
  <c r="CD60" i="3"/>
  <c r="DT60" i="3" s="1"/>
  <c r="DQ60" i="3"/>
  <c r="CA60" i="3"/>
  <c r="FO60" i="3" s="1"/>
  <c r="BZ60" i="3"/>
  <c r="FL60" i="3" s="1"/>
  <c r="BY60" i="3"/>
  <c r="FI60" i="3" s="1"/>
  <c r="BX60" i="3"/>
  <c r="FF60" i="3" s="1"/>
  <c r="BW60" i="3"/>
  <c r="FC60" i="3" s="1"/>
  <c r="BV60" i="3"/>
  <c r="EZ60" i="3" s="1"/>
  <c r="BU60" i="3"/>
  <c r="EW60" i="3" s="1"/>
  <c r="BT60" i="3"/>
  <c r="ET60" i="3" s="1"/>
  <c r="BS60" i="3"/>
  <c r="EQ60" i="3" s="1"/>
  <c r="BR60" i="3"/>
  <c r="EN60" i="3" s="1"/>
  <c r="BQ60" i="3"/>
  <c r="EK60" i="3" s="1"/>
  <c r="BP60" i="3"/>
  <c r="EH60" i="3" s="1"/>
  <c r="BO60" i="3"/>
  <c r="EE60" i="3" s="1"/>
  <c r="BN60" i="3"/>
  <c r="EB60" i="3" s="1"/>
  <c r="BM60" i="3"/>
  <c r="DY60" i="3" s="1"/>
  <c r="BL60" i="3"/>
  <c r="DV60" i="3" s="1"/>
  <c r="BK60" i="3"/>
  <c r="DS60" i="3" s="1"/>
  <c r="BJ60" i="3"/>
  <c r="DP60" i="3" s="1"/>
  <c r="DM59" i="3"/>
  <c r="FQ59" i="3" s="1"/>
  <c r="DL59" i="3"/>
  <c r="FN59" i="3" s="1"/>
  <c r="DK59" i="3"/>
  <c r="FK59" i="3" s="1"/>
  <c r="DJ59" i="3"/>
  <c r="FH59" i="3" s="1"/>
  <c r="DI59" i="3"/>
  <c r="FE59" i="3" s="1"/>
  <c r="DH59" i="3"/>
  <c r="FB59" i="3" s="1"/>
  <c r="DG59" i="3"/>
  <c r="EY59" i="3" s="1"/>
  <c r="DF59" i="3"/>
  <c r="EV59" i="3" s="1"/>
  <c r="DE59" i="3"/>
  <c r="ES59" i="3" s="1"/>
  <c r="DD59" i="3"/>
  <c r="EP59" i="3" s="1"/>
  <c r="DC59" i="3"/>
  <c r="EM59" i="3" s="1"/>
  <c r="DB59" i="3"/>
  <c r="EJ59" i="3" s="1"/>
  <c r="DA59" i="3"/>
  <c r="EG59" i="3" s="1"/>
  <c r="CZ59" i="3"/>
  <c r="ED59" i="3" s="1"/>
  <c r="CY59" i="3"/>
  <c r="EA59" i="3" s="1"/>
  <c r="CX59" i="3"/>
  <c r="DX59" i="3" s="1"/>
  <c r="CW59" i="3"/>
  <c r="DU59" i="3" s="1"/>
  <c r="CV59" i="3"/>
  <c r="CT59" i="3"/>
  <c r="FP59" i="3" s="1"/>
  <c r="CS59" i="3"/>
  <c r="FM59" i="3" s="1"/>
  <c r="CR59" i="3"/>
  <c r="FJ59" i="3" s="1"/>
  <c r="CQ59" i="3"/>
  <c r="FG59" i="3" s="1"/>
  <c r="CP59" i="3"/>
  <c r="FD59" i="3" s="1"/>
  <c r="CO59" i="3"/>
  <c r="FA59" i="3" s="1"/>
  <c r="CN59" i="3"/>
  <c r="EX59" i="3" s="1"/>
  <c r="CM59" i="3"/>
  <c r="EU59" i="3" s="1"/>
  <c r="CL59" i="3"/>
  <c r="ER59" i="3" s="1"/>
  <c r="CK59" i="3"/>
  <c r="EO59" i="3" s="1"/>
  <c r="CJ59" i="3"/>
  <c r="EL59" i="3" s="1"/>
  <c r="CI59" i="3"/>
  <c r="EI59" i="3" s="1"/>
  <c r="CH59" i="3"/>
  <c r="EF59" i="3" s="1"/>
  <c r="CG59" i="3"/>
  <c r="EC59" i="3" s="1"/>
  <c r="CF59" i="3"/>
  <c r="DZ59" i="3" s="1"/>
  <c r="CE59" i="3"/>
  <c r="DW59" i="3" s="1"/>
  <c r="CD59" i="3"/>
  <c r="DT59" i="3" s="1"/>
  <c r="DQ59" i="3"/>
  <c r="CA59" i="3"/>
  <c r="FO59" i="3" s="1"/>
  <c r="BZ59" i="3"/>
  <c r="FL59" i="3" s="1"/>
  <c r="BY59" i="3"/>
  <c r="FI59" i="3" s="1"/>
  <c r="BX59" i="3"/>
  <c r="FF59" i="3" s="1"/>
  <c r="BW59" i="3"/>
  <c r="FC59" i="3" s="1"/>
  <c r="BV59" i="3"/>
  <c r="EZ59" i="3" s="1"/>
  <c r="BU59" i="3"/>
  <c r="EW59" i="3" s="1"/>
  <c r="BT59" i="3"/>
  <c r="ET59" i="3" s="1"/>
  <c r="BS59" i="3"/>
  <c r="EQ59" i="3" s="1"/>
  <c r="BR59" i="3"/>
  <c r="EN59" i="3" s="1"/>
  <c r="BQ59" i="3"/>
  <c r="EK59" i="3" s="1"/>
  <c r="BP59" i="3"/>
  <c r="EH59" i="3" s="1"/>
  <c r="BO59" i="3"/>
  <c r="EE59" i="3" s="1"/>
  <c r="BN59" i="3"/>
  <c r="EB59" i="3" s="1"/>
  <c r="BM59" i="3"/>
  <c r="DY59" i="3" s="1"/>
  <c r="BL59" i="3"/>
  <c r="DV59" i="3" s="1"/>
  <c r="BK59" i="3"/>
  <c r="DS59" i="3" s="1"/>
  <c r="BJ59" i="3"/>
  <c r="DP59" i="3" s="1"/>
  <c r="FN58" i="3"/>
  <c r="DM58" i="3"/>
  <c r="FQ58" i="3" s="1"/>
  <c r="DL58" i="3"/>
  <c r="DK58" i="3"/>
  <c r="FK58" i="3" s="1"/>
  <c r="DJ58" i="3"/>
  <c r="FH58" i="3" s="1"/>
  <c r="DI58" i="3"/>
  <c r="FE58" i="3" s="1"/>
  <c r="DH58" i="3"/>
  <c r="FB58" i="3" s="1"/>
  <c r="DG58" i="3"/>
  <c r="EY58" i="3" s="1"/>
  <c r="DF58" i="3"/>
  <c r="EV58" i="3" s="1"/>
  <c r="DE58" i="3"/>
  <c r="ES58" i="3" s="1"/>
  <c r="DD58" i="3"/>
  <c r="EP58" i="3" s="1"/>
  <c r="DC58" i="3"/>
  <c r="EM58" i="3" s="1"/>
  <c r="DB58" i="3"/>
  <c r="EJ58" i="3" s="1"/>
  <c r="DA58" i="3"/>
  <c r="EG58" i="3" s="1"/>
  <c r="CZ58" i="3"/>
  <c r="ED58" i="3" s="1"/>
  <c r="CY58" i="3"/>
  <c r="EA58" i="3" s="1"/>
  <c r="CX58" i="3"/>
  <c r="DX58" i="3" s="1"/>
  <c r="CW58" i="3"/>
  <c r="DU58" i="3" s="1"/>
  <c r="CV58" i="3"/>
  <c r="CT58" i="3"/>
  <c r="FP58" i="3" s="1"/>
  <c r="CS58" i="3"/>
  <c r="FM58" i="3" s="1"/>
  <c r="CR58" i="3"/>
  <c r="FJ58" i="3" s="1"/>
  <c r="CQ58" i="3"/>
  <c r="FG58" i="3" s="1"/>
  <c r="CP58" i="3"/>
  <c r="FD58" i="3" s="1"/>
  <c r="CO58" i="3"/>
  <c r="FA58" i="3" s="1"/>
  <c r="CN58" i="3"/>
  <c r="EX58" i="3" s="1"/>
  <c r="CM58" i="3"/>
  <c r="EU58" i="3" s="1"/>
  <c r="CL58" i="3"/>
  <c r="ER58" i="3" s="1"/>
  <c r="CK58" i="3"/>
  <c r="EO58" i="3" s="1"/>
  <c r="CJ58" i="3"/>
  <c r="EL58" i="3" s="1"/>
  <c r="CI58" i="3"/>
  <c r="EI58" i="3" s="1"/>
  <c r="CH58" i="3"/>
  <c r="EF58" i="3" s="1"/>
  <c r="CG58" i="3"/>
  <c r="EC58" i="3" s="1"/>
  <c r="CF58" i="3"/>
  <c r="DZ58" i="3" s="1"/>
  <c r="CE58" i="3"/>
  <c r="DW58" i="3" s="1"/>
  <c r="CD58" i="3"/>
  <c r="DT58" i="3" s="1"/>
  <c r="DQ58" i="3"/>
  <c r="CA58" i="3"/>
  <c r="FO58" i="3" s="1"/>
  <c r="BZ58" i="3"/>
  <c r="FL58" i="3" s="1"/>
  <c r="BY58" i="3"/>
  <c r="FI58" i="3" s="1"/>
  <c r="BX58" i="3"/>
  <c r="FF58" i="3" s="1"/>
  <c r="BW58" i="3"/>
  <c r="FC58" i="3" s="1"/>
  <c r="BV58" i="3"/>
  <c r="EZ58" i="3" s="1"/>
  <c r="BU58" i="3"/>
  <c r="EW58" i="3" s="1"/>
  <c r="BT58" i="3"/>
  <c r="ET58" i="3" s="1"/>
  <c r="BS58" i="3"/>
  <c r="EQ58" i="3" s="1"/>
  <c r="BR58" i="3"/>
  <c r="EN58" i="3" s="1"/>
  <c r="BQ58" i="3"/>
  <c r="EK58" i="3" s="1"/>
  <c r="BP58" i="3"/>
  <c r="EH58" i="3" s="1"/>
  <c r="BO58" i="3"/>
  <c r="EE58" i="3" s="1"/>
  <c r="BN58" i="3"/>
  <c r="EB58" i="3" s="1"/>
  <c r="BM58" i="3"/>
  <c r="DY58" i="3" s="1"/>
  <c r="BL58" i="3"/>
  <c r="DV58" i="3" s="1"/>
  <c r="BK58" i="3"/>
  <c r="DS58" i="3" s="1"/>
  <c r="BJ58" i="3"/>
  <c r="DP58" i="3" s="1"/>
  <c r="EM57" i="3"/>
  <c r="DM57" i="3"/>
  <c r="FQ57" i="3" s="1"/>
  <c r="DL57" i="3"/>
  <c r="FN57" i="3" s="1"/>
  <c r="DK57" i="3"/>
  <c r="FK57" i="3" s="1"/>
  <c r="DJ57" i="3"/>
  <c r="FH57" i="3" s="1"/>
  <c r="DI57" i="3"/>
  <c r="FE57" i="3" s="1"/>
  <c r="DH57" i="3"/>
  <c r="FB57" i="3" s="1"/>
  <c r="DG57" i="3"/>
  <c r="EY57" i="3" s="1"/>
  <c r="DF57" i="3"/>
  <c r="EV57" i="3" s="1"/>
  <c r="DE57" i="3"/>
  <c r="ES57" i="3" s="1"/>
  <c r="DD57" i="3"/>
  <c r="EP57" i="3" s="1"/>
  <c r="DC57" i="3"/>
  <c r="DB57" i="3"/>
  <c r="EJ57" i="3" s="1"/>
  <c r="DA57" i="3"/>
  <c r="EG57" i="3" s="1"/>
  <c r="CZ57" i="3"/>
  <c r="ED57" i="3" s="1"/>
  <c r="CY57" i="3"/>
  <c r="EA57" i="3" s="1"/>
  <c r="CX57" i="3"/>
  <c r="DX57" i="3" s="1"/>
  <c r="CW57" i="3"/>
  <c r="DU57" i="3" s="1"/>
  <c r="CV57" i="3"/>
  <c r="CT57" i="3"/>
  <c r="FP57" i="3" s="1"/>
  <c r="CS57" i="3"/>
  <c r="FM57" i="3" s="1"/>
  <c r="CR57" i="3"/>
  <c r="FJ57" i="3" s="1"/>
  <c r="CQ57" i="3"/>
  <c r="FG57" i="3" s="1"/>
  <c r="CP57" i="3"/>
  <c r="FD57" i="3" s="1"/>
  <c r="CO57" i="3"/>
  <c r="FA57" i="3" s="1"/>
  <c r="CN57" i="3"/>
  <c r="EX57" i="3" s="1"/>
  <c r="CM57" i="3"/>
  <c r="EU57" i="3" s="1"/>
  <c r="CL57" i="3"/>
  <c r="ER57" i="3" s="1"/>
  <c r="CK57" i="3"/>
  <c r="EO57" i="3" s="1"/>
  <c r="CJ57" i="3"/>
  <c r="EL57" i="3" s="1"/>
  <c r="CI57" i="3"/>
  <c r="EI57" i="3" s="1"/>
  <c r="CH57" i="3"/>
  <c r="EF57" i="3" s="1"/>
  <c r="CG57" i="3"/>
  <c r="EC57" i="3" s="1"/>
  <c r="CF57" i="3"/>
  <c r="DZ57" i="3" s="1"/>
  <c r="CE57" i="3"/>
  <c r="DW57" i="3" s="1"/>
  <c r="CD57" i="3"/>
  <c r="DT57" i="3" s="1"/>
  <c r="DQ57" i="3"/>
  <c r="CA57" i="3"/>
  <c r="FO57" i="3" s="1"/>
  <c r="BZ57" i="3"/>
  <c r="FL57" i="3" s="1"/>
  <c r="BY57" i="3"/>
  <c r="FI57" i="3" s="1"/>
  <c r="BX57" i="3"/>
  <c r="FF57" i="3" s="1"/>
  <c r="BW57" i="3"/>
  <c r="FC57" i="3" s="1"/>
  <c r="BV57" i="3"/>
  <c r="EZ57" i="3" s="1"/>
  <c r="BU57" i="3"/>
  <c r="EW57" i="3" s="1"/>
  <c r="BT57" i="3"/>
  <c r="ET57" i="3" s="1"/>
  <c r="BS57" i="3"/>
  <c r="EQ57" i="3" s="1"/>
  <c r="BR57" i="3"/>
  <c r="EN57" i="3" s="1"/>
  <c r="BQ57" i="3"/>
  <c r="EK57" i="3" s="1"/>
  <c r="BP57" i="3"/>
  <c r="EH57" i="3" s="1"/>
  <c r="BO57" i="3"/>
  <c r="EE57" i="3" s="1"/>
  <c r="BN57" i="3"/>
  <c r="EB57" i="3" s="1"/>
  <c r="BM57" i="3"/>
  <c r="DY57" i="3" s="1"/>
  <c r="BL57" i="3"/>
  <c r="DV57" i="3" s="1"/>
  <c r="BK57" i="3"/>
  <c r="DS57" i="3" s="1"/>
  <c r="BJ57" i="3"/>
  <c r="DP57" i="3" s="1"/>
  <c r="FH56" i="3"/>
  <c r="EJ56" i="3"/>
  <c r="EI56" i="3"/>
  <c r="DM56" i="3"/>
  <c r="FQ56" i="3" s="1"/>
  <c r="DL56" i="3"/>
  <c r="FN56" i="3" s="1"/>
  <c r="DK56" i="3"/>
  <c r="FK56" i="3" s="1"/>
  <c r="DJ56" i="3"/>
  <c r="DI56" i="3"/>
  <c r="FE56" i="3" s="1"/>
  <c r="DH56" i="3"/>
  <c r="FB56" i="3" s="1"/>
  <c r="DG56" i="3"/>
  <c r="EY56" i="3" s="1"/>
  <c r="DF56" i="3"/>
  <c r="EV56" i="3" s="1"/>
  <c r="DE56" i="3"/>
  <c r="ES56" i="3" s="1"/>
  <c r="DD56" i="3"/>
  <c r="EP56" i="3" s="1"/>
  <c r="DC56" i="3"/>
  <c r="EM56" i="3" s="1"/>
  <c r="DB56" i="3"/>
  <c r="DA56" i="3"/>
  <c r="EG56" i="3" s="1"/>
  <c r="CZ56" i="3"/>
  <c r="ED56" i="3" s="1"/>
  <c r="CY56" i="3"/>
  <c r="EA56" i="3" s="1"/>
  <c r="CX56" i="3"/>
  <c r="DX56" i="3" s="1"/>
  <c r="CW56" i="3"/>
  <c r="DU56" i="3" s="1"/>
  <c r="CV56" i="3"/>
  <c r="CT56" i="3"/>
  <c r="FP56" i="3" s="1"/>
  <c r="CS56" i="3"/>
  <c r="FM56" i="3" s="1"/>
  <c r="CR56" i="3"/>
  <c r="FJ56" i="3" s="1"/>
  <c r="CQ56" i="3"/>
  <c r="FG56" i="3" s="1"/>
  <c r="CP56" i="3"/>
  <c r="FD56" i="3" s="1"/>
  <c r="CO56" i="3"/>
  <c r="FA56" i="3" s="1"/>
  <c r="CN56" i="3"/>
  <c r="EX56" i="3" s="1"/>
  <c r="CM56" i="3"/>
  <c r="EU56" i="3" s="1"/>
  <c r="CL56" i="3"/>
  <c r="ER56" i="3" s="1"/>
  <c r="CK56" i="3"/>
  <c r="EO56" i="3" s="1"/>
  <c r="CJ56" i="3"/>
  <c r="EL56" i="3" s="1"/>
  <c r="CI56" i="3"/>
  <c r="CH56" i="3"/>
  <c r="EF56" i="3" s="1"/>
  <c r="CG56" i="3"/>
  <c r="EC56" i="3" s="1"/>
  <c r="CF56" i="3"/>
  <c r="DZ56" i="3" s="1"/>
  <c r="CE56" i="3"/>
  <c r="DW56" i="3" s="1"/>
  <c r="CD56" i="3"/>
  <c r="DT56" i="3" s="1"/>
  <c r="DQ56" i="3"/>
  <c r="CA56" i="3"/>
  <c r="FO56" i="3" s="1"/>
  <c r="BZ56" i="3"/>
  <c r="FL56" i="3" s="1"/>
  <c r="BY56" i="3"/>
  <c r="FI56" i="3" s="1"/>
  <c r="BX56" i="3"/>
  <c r="FF56" i="3" s="1"/>
  <c r="BW56" i="3"/>
  <c r="FC56" i="3" s="1"/>
  <c r="BV56" i="3"/>
  <c r="EZ56" i="3" s="1"/>
  <c r="BU56" i="3"/>
  <c r="EW56" i="3" s="1"/>
  <c r="BT56" i="3"/>
  <c r="ET56" i="3" s="1"/>
  <c r="BS56" i="3"/>
  <c r="EQ56" i="3" s="1"/>
  <c r="BR56" i="3"/>
  <c r="EN56" i="3" s="1"/>
  <c r="BQ56" i="3"/>
  <c r="EK56" i="3" s="1"/>
  <c r="BP56" i="3"/>
  <c r="EH56" i="3" s="1"/>
  <c r="BO56" i="3"/>
  <c r="EE56" i="3" s="1"/>
  <c r="BN56" i="3"/>
  <c r="EB56" i="3" s="1"/>
  <c r="BM56" i="3"/>
  <c r="DY56" i="3" s="1"/>
  <c r="BL56" i="3"/>
  <c r="DV56" i="3" s="1"/>
  <c r="BK56" i="3"/>
  <c r="DS56" i="3" s="1"/>
  <c r="BJ56" i="3"/>
  <c r="DP56" i="3" s="1"/>
  <c r="DU55" i="3"/>
  <c r="DM55" i="3"/>
  <c r="FQ55" i="3" s="1"/>
  <c r="DL55" i="3"/>
  <c r="FN55" i="3" s="1"/>
  <c r="DK55" i="3"/>
  <c r="FK55" i="3" s="1"/>
  <c r="DJ55" i="3"/>
  <c r="FH55" i="3" s="1"/>
  <c r="DI55" i="3"/>
  <c r="FE55" i="3" s="1"/>
  <c r="DH55" i="3"/>
  <c r="FB55" i="3" s="1"/>
  <c r="DG55" i="3"/>
  <c r="EY55" i="3" s="1"/>
  <c r="DF55" i="3"/>
  <c r="EV55" i="3" s="1"/>
  <c r="DE55" i="3"/>
  <c r="ES55" i="3" s="1"/>
  <c r="DD55" i="3"/>
  <c r="EP55" i="3" s="1"/>
  <c r="DC55" i="3"/>
  <c r="EM55" i="3" s="1"/>
  <c r="DB55" i="3"/>
  <c r="EJ55" i="3" s="1"/>
  <c r="DA55" i="3"/>
  <c r="EG55" i="3" s="1"/>
  <c r="CZ55" i="3"/>
  <c r="ED55" i="3" s="1"/>
  <c r="CY55" i="3"/>
  <c r="EA55" i="3" s="1"/>
  <c r="CX55" i="3"/>
  <c r="DX55" i="3" s="1"/>
  <c r="CW55" i="3"/>
  <c r="CV55" i="3"/>
  <c r="CT55" i="3"/>
  <c r="FP55" i="3" s="1"/>
  <c r="CS55" i="3"/>
  <c r="FM55" i="3" s="1"/>
  <c r="CR55" i="3"/>
  <c r="FJ55" i="3" s="1"/>
  <c r="CQ55" i="3"/>
  <c r="FG55" i="3" s="1"/>
  <c r="CP55" i="3"/>
  <c r="FD55" i="3" s="1"/>
  <c r="CO55" i="3"/>
  <c r="FA55" i="3" s="1"/>
  <c r="CN55" i="3"/>
  <c r="EX55" i="3" s="1"/>
  <c r="CM55" i="3"/>
  <c r="EU55" i="3" s="1"/>
  <c r="CL55" i="3"/>
  <c r="ER55" i="3" s="1"/>
  <c r="CK55" i="3"/>
  <c r="EO55" i="3" s="1"/>
  <c r="CJ55" i="3"/>
  <c r="EL55" i="3" s="1"/>
  <c r="CI55" i="3"/>
  <c r="EI55" i="3" s="1"/>
  <c r="CH55" i="3"/>
  <c r="EF55" i="3" s="1"/>
  <c r="CG55" i="3"/>
  <c r="EC55" i="3" s="1"/>
  <c r="CF55" i="3"/>
  <c r="DZ55" i="3" s="1"/>
  <c r="CE55" i="3"/>
  <c r="DW55" i="3" s="1"/>
  <c r="CD55" i="3"/>
  <c r="DT55" i="3" s="1"/>
  <c r="DQ55" i="3"/>
  <c r="CA55" i="3"/>
  <c r="FO55" i="3" s="1"/>
  <c r="BZ55" i="3"/>
  <c r="FL55" i="3" s="1"/>
  <c r="BY55" i="3"/>
  <c r="FI55" i="3" s="1"/>
  <c r="BX55" i="3"/>
  <c r="FF55" i="3" s="1"/>
  <c r="BW55" i="3"/>
  <c r="FC55" i="3" s="1"/>
  <c r="BV55" i="3"/>
  <c r="EZ55" i="3" s="1"/>
  <c r="BU55" i="3"/>
  <c r="EW55" i="3" s="1"/>
  <c r="BT55" i="3"/>
  <c r="ET55" i="3" s="1"/>
  <c r="BS55" i="3"/>
  <c r="EQ55" i="3" s="1"/>
  <c r="BR55" i="3"/>
  <c r="EN55" i="3" s="1"/>
  <c r="BQ55" i="3"/>
  <c r="EK55" i="3" s="1"/>
  <c r="BP55" i="3"/>
  <c r="EH55" i="3" s="1"/>
  <c r="BO55" i="3"/>
  <c r="EE55" i="3" s="1"/>
  <c r="BN55" i="3"/>
  <c r="EB55" i="3" s="1"/>
  <c r="BM55" i="3"/>
  <c r="DY55" i="3" s="1"/>
  <c r="BL55" i="3"/>
  <c r="DV55" i="3" s="1"/>
  <c r="BK55" i="3"/>
  <c r="DS55" i="3" s="1"/>
  <c r="BJ55" i="3"/>
  <c r="DP55" i="3" s="1"/>
  <c r="ES54" i="3"/>
  <c r="EJ54" i="3"/>
  <c r="DM54" i="3"/>
  <c r="FQ54" i="3" s="1"/>
  <c r="DL54" i="3"/>
  <c r="FN54" i="3" s="1"/>
  <c r="DK54" i="3"/>
  <c r="FK54" i="3" s="1"/>
  <c r="DJ54" i="3"/>
  <c r="FH54" i="3" s="1"/>
  <c r="DI54" i="3"/>
  <c r="FE54" i="3" s="1"/>
  <c r="DH54" i="3"/>
  <c r="FB54" i="3" s="1"/>
  <c r="DG54" i="3"/>
  <c r="EY54" i="3" s="1"/>
  <c r="DF54" i="3"/>
  <c r="EV54" i="3" s="1"/>
  <c r="DE54" i="3"/>
  <c r="DD54" i="3"/>
  <c r="EP54" i="3" s="1"/>
  <c r="DC54" i="3"/>
  <c r="EM54" i="3" s="1"/>
  <c r="DB54" i="3"/>
  <c r="DA54" i="3"/>
  <c r="EG54" i="3" s="1"/>
  <c r="CZ54" i="3"/>
  <c r="ED54" i="3" s="1"/>
  <c r="CY54" i="3"/>
  <c r="EA54" i="3" s="1"/>
  <c r="CX54" i="3"/>
  <c r="DX54" i="3" s="1"/>
  <c r="CW54" i="3"/>
  <c r="DU54" i="3" s="1"/>
  <c r="CV54" i="3"/>
  <c r="CT54" i="3"/>
  <c r="FP54" i="3" s="1"/>
  <c r="CS54" i="3"/>
  <c r="FM54" i="3" s="1"/>
  <c r="CR54" i="3"/>
  <c r="FJ54" i="3" s="1"/>
  <c r="CQ54" i="3"/>
  <c r="FG54" i="3" s="1"/>
  <c r="CP54" i="3"/>
  <c r="FD54" i="3" s="1"/>
  <c r="CO54" i="3"/>
  <c r="FA54" i="3" s="1"/>
  <c r="CN54" i="3"/>
  <c r="EX54" i="3" s="1"/>
  <c r="CM54" i="3"/>
  <c r="EU54" i="3" s="1"/>
  <c r="CL54" i="3"/>
  <c r="ER54" i="3" s="1"/>
  <c r="CK54" i="3"/>
  <c r="EO54" i="3" s="1"/>
  <c r="CJ54" i="3"/>
  <c r="EL54" i="3" s="1"/>
  <c r="CI54" i="3"/>
  <c r="EI54" i="3" s="1"/>
  <c r="CH54" i="3"/>
  <c r="EF54" i="3" s="1"/>
  <c r="CG54" i="3"/>
  <c r="EC54" i="3" s="1"/>
  <c r="CF54" i="3"/>
  <c r="DZ54" i="3" s="1"/>
  <c r="CE54" i="3"/>
  <c r="DW54" i="3" s="1"/>
  <c r="CD54" i="3"/>
  <c r="DT54" i="3" s="1"/>
  <c r="DQ54" i="3"/>
  <c r="CA54" i="3"/>
  <c r="FO54" i="3" s="1"/>
  <c r="BZ54" i="3"/>
  <c r="FL54" i="3" s="1"/>
  <c r="BY54" i="3"/>
  <c r="FI54" i="3" s="1"/>
  <c r="BX54" i="3"/>
  <c r="FF54" i="3" s="1"/>
  <c r="BW54" i="3"/>
  <c r="FC54" i="3" s="1"/>
  <c r="BV54" i="3"/>
  <c r="EZ54" i="3" s="1"/>
  <c r="BU54" i="3"/>
  <c r="EW54" i="3" s="1"/>
  <c r="BT54" i="3"/>
  <c r="ET54" i="3" s="1"/>
  <c r="BS54" i="3"/>
  <c r="EQ54" i="3" s="1"/>
  <c r="BR54" i="3"/>
  <c r="EN54" i="3" s="1"/>
  <c r="BQ54" i="3"/>
  <c r="EK54" i="3" s="1"/>
  <c r="BP54" i="3"/>
  <c r="EH54" i="3" s="1"/>
  <c r="BO54" i="3"/>
  <c r="EE54" i="3" s="1"/>
  <c r="BN54" i="3"/>
  <c r="EB54" i="3" s="1"/>
  <c r="BM54" i="3"/>
  <c r="DY54" i="3" s="1"/>
  <c r="BL54" i="3"/>
  <c r="DV54" i="3" s="1"/>
  <c r="BK54" i="3"/>
  <c r="DS54" i="3" s="1"/>
  <c r="BJ54" i="3"/>
  <c r="DP54" i="3" s="1"/>
  <c r="FK53" i="3"/>
  <c r="EA53" i="3"/>
  <c r="DM53" i="3"/>
  <c r="FQ53" i="3" s="1"/>
  <c r="DL53" i="3"/>
  <c r="FN53" i="3" s="1"/>
  <c r="DK53" i="3"/>
  <c r="DJ53" i="3"/>
  <c r="FH53" i="3" s="1"/>
  <c r="DI53" i="3"/>
  <c r="FE53" i="3" s="1"/>
  <c r="DH53" i="3"/>
  <c r="FB53" i="3" s="1"/>
  <c r="DG53" i="3"/>
  <c r="EY53" i="3" s="1"/>
  <c r="DF53" i="3"/>
  <c r="EV53" i="3" s="1"/>
  <c r="DE53" i="3"/>
  <c r="ES53" i="3" s="1"/>
  <c r="DD53" i="3"/>
  <c r="EP53" i="3" s="1"/>
  <c r="DC53" i="3"/>
  <c r="EM53" i="3" s="1"/>
  <c r="DB53" i="3"/>
  <c r="EJ53" i="3" s="1"/>
  <c r="DA53" i="3"/>
  <c r="EG53" i="3" s="1"/>
  <c r="CZ53" i="3"/>
  <c r="ED53" i="3" s="1"/>
  <c r="CY53" i="3"/>
  <c r="CX53" i="3"/>
  <c r="DX53" i="3" s="1"/>
  <c r="CW53" i="3"/>
  <c r="DU53" i="3" s="1"/>
  <c r="CV53" i="3"/>
  <c r="CT53" i="3"/>
  <c r="FP53" i="3" s="1"/>
  <c r="CS53" i="3"/>
  <c r="FM53" i="3" s="1"/>
  <c r="CR53" i="3"/>
  <c r="FJ53" i="3" s="1"/>
  <c r="CQ53" i="3"/>
  <c r="FG53" i="3" s="1"/>
  <c r="CP53" i="3"/>
  <c r="FD53" i="3" s="1"/>
  <c r="CO53" i="3"/>
  <c r="FA53" i="3" s="1"/>
  <c r="CN53" i="3"/>
  <c r="EX53" i="3" s="1"/>
  <c r="CM53" i="3"/>
  <c r="EU53" i="3" s="1"/>
  <c r="CL53" i="3"/>
  <c r="ER53" i="3" s="1"/>
  <c r="CK53" i="3"/>
  <c r="EO53" i="3" s="1"/>
  <c r="CJ53" i="3"/>
  <c r="EL53" i="3" s="1"/>
  <c r="CI53" i="3"/>
  <c r="EI53" i="3" s="1"/>
  <c r="CH53" i="3"/>
  <c r="EF53" i="3" s="1"/>
  <c r="CG53" i="3"/>
  <c r="EC53" i="3" s="1"/>
  <c r="CF53" i="3"/>
  <c r="DZ53" i="3" s="1"/>
  <c r="CE53" i="3"/>
  <c r="DW53" i="3" s="1"/>
  <c r="CD53" i="3"/>
  <c r="DT53" i="3" s="1"/>
  <c r="DQ53" i="3"/>
  <c r="CA53" i="3"/>
  <c r="FO53" i="3" s="1"/>
  <c r="BZ53" i="3"/>
  <c r="FL53" i="3" s="1"/>
  <c r="BY53" i="3"/>
  <c r="FI53" i="3" s="1"/>
  <c r="BX53" i="3"/>
  <c r="FF53" i="3" s="1"/>
  <c r="BW53" i="3"/>
  <c r="FC53" i="3" s="1"/>
  <c r="BV53" i="3"/>
  <c r="EZ53" i="3" s="1"/>
  <c r="BU53" i="3"/>
  <c r="EW53" i="3" s="1"/>
  <c r="BT53" i="3"/>
  <c r="ET53" i="3" s="1"/>
  <c r="BS53" i="3"/>
  <c r="EQ53" i="3" s="1"/>
  <c r="BR53" i="3"/>
  <c r="EN53" i="3" s="1"/>
  <c r="BQ53" i="3"/>
  <c r="EK53" i="3" s="1"/>
  <c r="BP53" i="3"/>
  <c r="EH53" i="3" s="1"/>
  <c r="BO53" i="3"/>
  <c r="EE53" i="3" s="1"/>
  <c r="BN53" i="3"/>
  <c r="EB53" i="3" s="1"/>
  <c r="BM53" i="3"/>
  <c r="DY53" i="3" s="1"/>
  <c r="BL53" i="3"/>
  <c r="DV53" i="3" s="1"/>
  <c r="BK53" i="3"/>
  <c r="DS53" i="3" s="1"/>
  <c r="BJ53" i="3"/>
  <c r="DP53" i="3" s="1"/>
  <c r="EE52" i="3"/>
  <c r="DM52" i="3"/>
  <c r="FQ52" i="3" s="1"/>
  <c r="DL52" i="3"/>
  <c r="FN52" i="3" s="1"/>
  <c r="DK52" i="3"/>
  <c r="FK52" i="3" s="1"/>
  <c r="DJ52" i="3"/>
  <c r="FH52" i="3" s="1"/>
  <c r="DI52" i="3"/>
  <c r="FE52" i="3" s="1"/>
  <c r="DH52" i="3"/>
  <c r="FB52" i="3" s="1"/>
  <c r="DG52" i="3"/>
  <c r="EY52" i="3" s="1"/>
  <c r="DF52" i="3"/>
  <c r="EV52" i="3" s="1"/>
  <c r="DE52" i="3"/>
  <c r="ES52" i="3" s="1"/>
  <c r="DD52" i="3"/>
  <c r="EP52" i="3" s="1"/>
  <c r="DC52" i="3"/>
  <c r="EM52" i="3" s="1"/>
  <c r="DB52" i="3"/>
  <c r="EJ52" i="3" s="1"/>
  <c r="DA52" i="3"/>
  <c r="EG52" i="3" s="1"/>
  <c r="CZ52" i="3"/>
  <c r="ED52" i="3" s="1"/>
  <c r="CY52" i="3"/>
  <c r="EA52" i="3" s="1"/>
  <c r="CX52" i="3"/>
  <c r="DX52" i="3" s="1"/>
  <c r="CW52" i="3"/>
  <c r="DU52" i="3" s="1"/>
  <c r="CV52" i="3"/>
  <c r="CT52" i="3"/>
  <c r="FP52" i="3" s="1"/>
  <c r="CS52" i="3"/>
  <c r="FM52" i="3" s="1"/>
  <c r="CR52" i="3"/>
  <c r="FJ52" i="3" s="1"/>
  <c r="CQ52" i="3"/>
  <c r="FG52" i="3" s="1"/>
  <c r="CP52" i="3"/>
  <c r="FD52" i="3" s="1"/>
  <c r="CO52" i="3"/>
  <c r="FA52" i="3" s="1"/>
  <c r="CN52" i="3"/>
  <c r="EX52" i="3" s="1"/>
  <c r="CM52" i="3"/>
  <c r="EU52" i="3" s="1"/>
  <c r="CL52" i="3"/>
  <c r="ER52" i="3" s="1"/>
  <c r="CK52" i="3"/>
  <c r="EO52" i="3" s="1"/>
  <c r="CJ52" i="3"/>
  <c r="EL52" i="3" s="1"/>
  <c r="CI52" i="3"/>
  <c r="EI52" i="3" s="1"/>
  <c r="CH52" i="3"/>
  <c r="EF52" i="3" s="1"/>
  <c r="CG52" i="3"/>
  <c r="EC52" i="3" s="1"/>
  <c r="CF52" i="3"/>
  <c r="DZ52" i="3" s="1"/>
  <c r="CE52" i="3"/>
  <c r="DW52" i="3" s="1"/>
  <c r="CD52" i="3"/>
  <c r="DT52" i="3" s="1"/>
  <c r="DQ52" i="3"/>
  <c r="CA52" i="3"/>
  <c r="FO52" i="3" s="1"/>
  <c r="BZ52" i="3"/>
  <c r="FL52" i="3" s="1"/>
  <c r="BY52" i="3"/>
  <c r="FI52" i="3" s="1"/>
  <c r="BX52" i="3"/>
  <c r="FF52" i="3" s="1"/>
  <c r="BW52" i="3"/>
  <c r="FC52" i="3" s="1"/>
  <c r="BV52" i="3"/>
  <c r="EZ52" i="3" s="1"/>
  <c r="BU52" i="3"/>
  <c r="EW52" i="3" s="1"/>
  <c r="BT52" i="3"/>
  <c r="ET52" i="3" s="1"/>
  <c r="BS52" i="3"/>
  <c r="EQ52" i="3" s="1"/>
  <c r="BR52" i="3"/>
  <c r="EN52" i="3" s="1"/>
  <c r="BQ52" i="3"/>
  <c r="EK52" i="3" s="1"/>
  <c r="BP52" i="3"/>
  <c r="EH52" i="3" s="1"/>
  <c r="BO52" i="3"/>
  <c r="BN52" i="3"/>
  <c r="EB52" i="3" s="1"/>
  <c r="BM52" i="3"/>
  <c r="DY52" i="3" s="1"/>
  <c r="BL52" i="3"/>
  <c r="DV52" i="3" s="1"/>
  <c r="BK52" i="3"/>
  <c r="DS52" i="3" s="1"/>
  <c r="BJ52" i="3"/>
  <c r="DP52" i="3" s="1"/>
  <c r="FB51" i="3"/>
  <c r="DM51" i="3"/>
  <c r="FQ51" i="3" s="1"/>
  <c r="DL51" i="3"/>
  <c r="FN51" i="3" s="1"/>
  <c r="DK51" i="3"/>
  <c r="FK51" i="3" s="1"/>
  <c r="DJ51" i="3"/>
  <c r="FH51" i="3" s="1"/>
  <c r="DI51" i="3"/>
  <c r="FE51" i="3" s="1"/>
  <c r="DH51" i="3"/>
  <c r="DG51" i="3"/>
  <c r="EY51" i="3" s="1"/>
  <c r="DF51" i="3"/>
  <c r="EV51" i="3" s="1"/>
  <c r="DE51" i="3"/>
  <c r="ES51" i="3" s="1"/>
  <c r="DD51" i="3"/>
  <c r="EP51" i="3" s="1"/>
  <c r="DC51" i="3"/>
  <c r="EM51" i="3" s="1"/>
  <c r="DB51" i="3"/>
  <c r="EJ51" i="3" s="1"/>
  <c r="DA51" i="3"/>
  <c r="EG51" i="3" s="1"/>
  <c r="CZ51" i="3"/>
  <c r="ED51" i="3" s="1"/>
  <c r="CY51" i="3"/>
  <c r="EA51" i="3" s="1"/>
  <c r="CX51" i="3"/>
  <c r="DX51" i="3" s="1"/>
  <c r="CW51" i="3"/>
  <c r="DU51" i="3" s="1"/>
  <c r="CV51" i="3"/>
  <c r="CT51" i="3"/>
  <c r="FP51" i="3" s="1"/>
  <c r="CS51" i="3"/>
  <c r="FM51" i="3" s="1"/>
  <c r="CR51" i="3"/>
  <c r="FJ51" i="3" s="1"/>
  <c r="CQ51" i="3"/>
  <c r="FG51" i="3" s="1"/>
  <c r="CP51" i="3"/>
  <c r="FD51" i="3" s="1"/>
  <c r="CO51" i="3"/>
  <c r="FA51" i="3" s="1"/>
  <c r="CN51" i="3"/>
  <c r="EX51" i="3" s="1"/>
  <c r="CM51" i="3"/>
  <c r="EU51" i="3" s="1"/>
  <c r="CL51" i="3"/>
  <c r="ER51" i="3" s="1"/>
  <c r="CK51" i="3"/>
  <c r="EO51" i="3" s="1"/>
  <c r="CJ51" i="3"/>
  <c r="EL51" i="3" s="1"/>
  <c r="CI51" i="3"/>
  <c r="EI51" i="3" s="1"/>
  <c r="CH51" i="3"/>
  <c r="EF51" i="3" s="1"/>
  <c r="CG51" i="3"/>
  <c r="EC51" i="3" s="1"/>
  <c r="CF51" i="3"/>
  <c r="DZ51" i="3" s="1"/>
  <c r="CE51" i="3"/>
  <c r="DW51" i="3" s="1"/>
  <c r="CD51" i="3"/>
  <c r="DT51" i="3" s="1"/>
  <c r="DQ51" i="3"/>
  <c r="CA51" i="3"/>
  <c r="FO51" i="3" s="1"/>
  <c r="BZ51" i="3"/>
  <c r="FL51" i="3" s="1"/>
  <c r="BY51" i="3"/>
  <c r="FI51" i="3" s="1"/>
  <c r="BX51" i="3"/>
  <c r="FF51" i="3" s="1"/>
  <c r="BW51" i="3"/>
  <c r="FC51" i="3" s="1"/>
  <c r="BV51" i="3"/>
  <c r="EZ51" i="3" s="1"/>
  <c r="BU51" i="3"/>
  <c r="EW51" i="3" s="1"/>
  <c r="BT51" i="3"/>
  <c r="ET51" i="3" s="1"/>
  <c r="BS51" i="3"/>
  <c r="EQ51" i="3" s="1"/>
  <c r="BR51" i="3"/>
  <c r="EN51" i="3" s="1"/>
  <c r="BQ51" i="3"/>
  <c r="EK51" i="3" s="1"/>
  <c r="BP51" i="3"/>
  <c r="EH51" i="3" s="1"/>
  <c r="BO51" i="3"/>
  <c r="EE51" i="3" s="1"/>
  <c r="BN51" i="3"/>
  <c r="EB51" i="3" s="1"/>
  <c r="BM51" i="3"/>
  <c r="DY51" i="3" s="1"/>
  <c r="BL51" i="3"/>
  <c r="DV51" i="3" s="1"/>
  <c r="BK51" i="3"/>
  <c r="DS51" i="3" s="1"/>
  <c r="BJ51" i="3"/>
  <c r="DP51" i="3" s="1"/>
  <c r="EG50" i="3"/>
  <c r="DM50" i="3"/>
  <c r="FQ50" i="3" s="1"/>
  <c r="DL50" i="3"/>
  <c r="FN50" i="3" s="1"/>
  <c r="DK50" i="3"/>
  <c r="FK50" i="3" s="1"/>
  <c r="DJ50" i="3"/>
  <c r="FH50" i="3" s="1"/>
  <c r="DI50" i="3"/>
  <c r="FE50" i="3" s="1"/>
  <c r="DH50" i="3"/>
  <c r="FB50" i="3" s="1"/>
  <c r="DG50" i="3"/>
  <c r="EY50" i="3" s="1"/>
  <c r="DF50" i="3"/>
  <c r="EV50" i="3" s="1"/>
  <c r="DE50" i="3"/>
  <c r="ES50" i="3" s="1"/>
  <c r="DD50" i="3"/>
  <c r="EP50" i="3" s="1"/>
  <c r="DC50" i="3"/>
  <c r="EM50" i="3" s="1"/>
  <c r="DB50" i="3"/>
  <c r="EJ50" i="3" s="1"/>
  <c r="DA50" i="3"/>
  <c r="CZ50" i="3"/>
  <c r="ED50" i="3" s="1"/>
  <c r="CY50" i="3"/>
  <c r="EA50" i="3" s="1"/>
  <c r="CX50" i="3"/>
  <c r="DX50" i="3" s="1"/>
  <c r="CW50" i="3"/>
  <c r="DU50" i="3" s="1"/>
  <c r="CV50" i="3"/>
  <c r="CT50" i="3"/>
  <c r="FP50" i="3" s="1"/>
  <c r="CS50" i="3"/>
  <c r="FM50" i="3" s="1"/>
  <c r="CR50" i="3"/>
  <c r="FJ50" i="3" s="1"/>
  <c r="CQ50" i="3"/>
  <c r="FG50" i="3" s="1"/>
  <c r="CP50" i="3"/>
  <c r="FD50" i="3" s="1"/>
  <c r="CO50" i="3"/>
  <c r="FA50" i="3" s="1"/>
  <c r="CN50" i="3"/>
  <c r="EX50" i="3" s="1"/>
  <c r="CM50" i="3"/>
  <c r="EU50" i="3" s="1"/>
  <c r="CL50" i="3"/>
  <c r="ER50" i="3" s="1"/>
  <c r="CK50" i="3"/>
  <c r="EO50" i="3" s="1"/>
  <c r="CJ50" i="3"/>
  <c r="EL50" i="3" s="1"/>
  <c r="CI50" i="3"/>
  <c r="EI50" i="3" s="1"/>
  <c r="CH50" i="3"/>
  <c r="EF50" i="3" s="1"/>
  <c r="CG50" i="3"/>
  <c r="EC50" i="3" s="1"/>
  <c r="CF50" i="3"/>
  <c r="DZ50" i="3" s="1"/>
  <c r="CE50" i="3"/>
  <c r="DW50" i="3" s="1"/>
  <c r="CD50" i="3"/>
  <c r="DT50" i="3" s="1"/>
  <c r="DQ50" i="3"/>
  <c r="CA50" i="3"/>
  <c r="FO50" i="3" s="1"/>
  <c r="BZ50" i="3"/>
  <c r="FL50" i="3" s="1"/>
  <c r="BY50" i="3"/>
  <c r="FI50" i="3" s="1"/>
  <c r="BX50" i="3"/>
  <c r="FF50" i="3" s="1"/>
  <c r="BW50" i="3"/>
  <c r="FC50" i="3" s="1"/>
  <c r="BV50" i="3"/>
  <c r="EZ50" i="3" s="1"/>
  <c r="BU50" i="3"/>
  <c r="EW50" i="3" s="1"/>
  <c r="BT50" i="3"/>
  <c r="ET50" i="3" s="1"/>
  <c r="BS50" i="3"/>
  <c r="EQ50" i="3" s="1"/>
  <c r="BR50" i="3"/>
  <c r="EN50" i="3" s="1"/>
  <c r="BQ50" i="3"/>
  <c r="EK50" i="3" s="1"/>
  <c r="BP50" i="3"/>
  <c r="EH50" i="3" s="1"/>
  <c r="BO50" i="3"/>
  <c r="EE50" i="3" s="1"/>
  <c r="BN50" i="3"/>
  <c r="EB50" i="3" s="1"/>
  <c r="BM50" i="3"/>
  <c r="DY50" i="3" s="1"/>
  <c r="BL50" i="3"/>
  <c r="DV50" i="3" s="1"/>
  <c r="BK50" i="3"/>
  <c r="DS50" i="3" s="1"/>
  <c r="BJ50" i="3"/>
  <c r="DP50" i="3" s="1"/>
  <c r="FK49" i="3"/>
  <c r="EY49" i="3"/>
  <c r="DM49" i="3"/>
  <c r="FQ49" i="3" s="1"/>
  <c r="DL49" i="3"/>
  <c r="FN49" i="3" s="1"/>
  <c r="DK49" i="3"/>
  <c r="DJ49" i="3"/>
  <c r="FH49" i="3" s="1"/>
  <c r="DI49" i="3"/>
  <c r="FE49" i="3" s="1"/>
  <c r="DH49" i="3"/>
  <c r="FB49" i="3" s="1"/>
  <c r="DG49" i="3"/>
  <c r="DF49" i="3"/>
  <c r="EV49" i="3" s="1"/>
  <c r="DE49" i="3"/>
  <c r="ES49" i="3" s="1"/>
  <c r="DD49" i="3"/>
  <c r="EP49" i="3" s="1"/>
  <c r="DC49" i="3"/>
  <c r="EM49" i="3" s="1"/>
  <c r="DB49" i="3"/>
  <c r="EJ49" i="3" s="1"/>
  <c r="DA49" i="3"/>
  <c r="EG49" i="3" s="1"/>
  <c r="CZ49" i="3"/>
  <c r="ED49" i="3" s="1"/>
  <c r="CY49" i="3"/>
  <c r="EA49" i="3" s="1"/>
  <c r="CX49" i="3"/>
  <c r="DX49" i="3" s="1"/>
  <c r="CW49" i="3"/>
  <c r="DU49" i="3" s="1"/>
  <c r="CV49" i="3"/>
  <c r="CT49" i="3"/>
  <c r="FP49" i="3" s="1"/>
  <c r="CS49" i="3"/>
  <c r="FM49" i="3" s="1"/>
  <c r="CR49" i="3"/>
  <c r="FJ49" i="3" s="1"/>
  <c r="CQ49" i="3"/>
  <c r="FG49" i="3" s="1"/>
  <c r="CP49" i="3"/>
  <c r="FD49" i="3" s="1"/>
  <c r="CO49" i="3"/>
  <c r="FA49" i="3" s="1"/>
  <c r="CN49" i="3"/>
  <c r="EX49" i="3" s="1"/>
  <c r="CM49" i="3"/>
  <c r="EU49" i="3" s="1"/>
  <c r="CL49" i="3"/>
  <c r="ER49" i="3" s="1"/>
  <c r="CK49" i="3"/>
  <c r="EO49" i="3" s="1"/>
  <c r="CJ49" i="3"/>
  <c r="EL49" i="3" s="1"/>
  <c r="CI49" i="3"/>
  <c r="EI49" i="3" s="1"/>
  <c r="CH49" i="3"/>
  <c r="EF49" i="3" s="1"/>
  <c r="CG49" i="3"/>
  <c r="EC49" i="3" s="1"/>
  <c r="CF49" i="3"/>
  <c r="DZ49" i="3" s="1"/>
  <c r="CE49" i="3"/>
  <c r="DW49" i="3" s="1"/>
  <c r="CD49" i="3"/>
  <c r="DT49" i="3" s="1"/>
  <c r="DQ49" i="3"/>
  <c r="CA49" i="3"/>
  <c r="FO49" i="3" s="1"/>
  <c r="BZ49" i="3"/>
  <c r="FL49" i="3" s="1"/>
  <c r="BY49" i="3"/>
  <c r="FI49" i="3" s="1"/>
  <c r="BX49" i="3"/>
  <c r="FF49" i="3" s="1"/>
  <c r="BW49" i="3"/>
  <c r="FC49" i="3" s="1"/>
  <c r="BV49" i="3"/>
  <c r="EZ49" i="3" s="1"/>
  <c r="BU49" i="3"/>
  <c r="EW49" i="3" s="1"/>
  <c r="BT49" i="3"/>
  <c r="ET49" i="3" s="1"/>
  <c r="BS49" i="3"/>
  <c r="EQ49" i="3" s="1"/>
  <c r="BR49" i="3"/>
  <c r="EN49" i="3" s="1"/>
  <c r="BQ49" i="3"/>
  <c r="EK49" i="3" s="1"/>
  <c r="BP49" i="3"/>
  <c r="EH49" i="3" s="1"/>
  <c r="BO49" i="3"/>
  <c r="EE49" i="3" s="1"/>
  <c r="BN49" i="3"/>
  <c r="EB49" i="3" s="1"/>
  <c r="BM49" i="3"/>
  <c r="DY49" i="3" s="1"/>
  <c r="BL49" i="3"/>
  <c r="DV49" i="3" s="1"/>
  <c r="BK49" i="3"/>
  <c r="DS49" i="3" s="1"/>
  <c r="BJ49" i="3"/>
  <c r="DP49" i="3" s="1"/>
  <c r="FH48" i="3"/>
  <c r="DM48" i="3"/>
  <c r="FQ48" i="3" s="1"/>
  <c r="DL48" i="3"/>
  <c r="FN48" i="3" s="1"/>
  <c r="DK48" i="3"/>
  <c r="FK48" i="3" s="1"/>
  <c r="DJ48" i="3"/>
  <c r="DI48" i="3"/>
  <c r="FE48" i="3" s="1"/>
  <c r="DH48" i="3"/>
  <c r="FB48" i="3" s="1"/>
  <c r="DG48" i="3"/>
  <c r="EY48" i="3" s="1"/>
  <c r="DF48" i="3"/>
  <c r="EV48" i="3" s="1"/>
  <c r="DE48" i="3"/>
  <c r="ES48" i="3" s="1"/>
  <c r="DD48" i="3"/>
  <c r="EP48" i="3" s="1"/>
  <c r="DC48" i="3"/>
  <c r="EM48" i="3" s="1"/>
  <c r="DB48" i="3"/>
  <c r="EJ48" i="3" s="1"/>
  <c r="DA48" i="3"/>
  <c r="EG48" i="3" s="1"/>
  <c r="CZ48" i="3"/>
  <c r="ED48" i="3" s="1"/>
  <c r="CY48" i="3"/>
  <c r="EA48" i="3" s="1"/>
  <c r="CX48" i="3"/>
  <c r="DX48" i="3" s="1"/>
  <c r="CW48" i="3"/>
  <c r="DU48" i="3" s="1"/>
  <c r="CV48" i="3"/>
  <c r="CT48" i="3"/>
  <c r="FP48" i="3" s="1"/>
  <c r="CS48" i="3"/>
  <c r="FM48" i="3" s="1"/>
  <c r="CR48" i="3"/>
  <c r="FJ48" i="3" s="1"/>
  <c r="CQ48" i="3"/>
  <c r="FG48" i="3" s="1"/>
  <c r="CP48" i="3"/>
  <c r="FD48" i="3" s="1"/>
  <c r="CO48" i="3"/>
  <c r="FA48" i="3" s="1"/>
  <c r="CN48" i="3"/>
  <c r="EX48" i="3" s="1"/>
  <c r="CM48" i="3"/>
  <c r="EU48" i="3" s="1"/>
  <c r="CL48" i="3"/>
  <c r="ER48" i="3" s="1"/>
  <c r="CK48" i="3"/>
  <c r="EO48" i="3" s="1"/>
  <c r="CJ48" i="3"/>
  <c r="EL48" i="3" s="1"/>
  <c r="CI48" i="3"/>
  <c r="EI48" i="3" s="1"/>
  <c r="CH48" i="3"/>
  <c r="EF48" i="3" s="1"/>
  <c r="CG48" i="3"/>
  <c r="EC48" i="3" s="1"/>
  <c r="CF48" i="3"/>
  <c r="DZ48" i="3" s="1"/>
  <c r="CE48" i="3"/>
  <c r="DW48" i="3" s="1"/>
  <c r="CD48" i="3"/>
  <c r="DT48" i="3" s="1"/>
  <c r="DQ48" i="3"/>
  <c r="CA48" i="3"/>
  <c r="FO48" i="3" s="1"/>
  <c r="BZ48" i="3"/>
  <c r="FL48" i="3" s="1"/>
  <c r="BY48" i="3"/>
  <c r="FI48" i="3" s="1"/>
  <c r="BX48" i="3"/>
  <c r="FF48" i="3" s="1"/>
  <c r="BW48" i="3"/>
  <c r="FC48" i="3" s="1"/>
  <c r="BV48" i="3"/>
  <c r="EZ48" i="3" s="1"/>
  <c r="BU48" i="3"/>
  <c r="EW48" i="3" s="1"/>
  <c r="BT48" i="3"/>
  <c r="ET48" i="3" s="1"/>
  <c r="BS48" i="3"/>
  <c r="EQ48" i="3" s="1"/>
  <c r="BR48" i="3"/>
  <c r="EN48" i="3" s="1"/>
  <c r="BQ48" i="3"/>
  <c r="EK48" i="3" s="1"/>
  <c r="BP48" i="3"/>
  <c r="EH48" i="3" s="1"/>
  <c r="BO48" i="3"/>
  <c r="EE48" i="3" s="1"/>
  <c r="BN48" i="3"/>
  <c r="EB48" i="3" s="1"/>
  <c r="BM48" i="3"/>
  <c r="DY48" i="3" s="1"/>
  <c r="BL48" i="3"/>
  <c r="DV48" i="3" s="1"/>
  <c r="BK48" i="3"/>
  <c r="DS48" i="3" s="1"/>
  <c r="BJ48" i="3"/>
  <c r="DP48" i="3" s="1"/>
  <c r="EP47" i="3"/>
  <c r="DU47" i="3"/>
  <c r="DM47" i="3"/>
  <c r="FQ47" i="3" s="1"/>
  <c r="DL47" i="3"/>
  <c r="FN47" i="3" s="1"/>
  <c r="DK47" i="3"/>
  <c r="FK47" i="3" s="1"/>
  <c r="DJ47" i="3"/>
  <c r="FH47" i="3" s="1"/>
  <c r="DI47" i="3"/>
  <c r="FE47" i="3" s="1"/>
  <c r="DH47" i="3"/>
  <c r="FB47" i="3" s="1"/>
  <c r="DG47" i="3"/>
  <c r="EY47" i="3" s="1"/>
  <c r="DF47" i="3"/>
  <c r="EV47" i="3" s="1"/>
  <c r="DE47" i="3"/>
  <c r="ES47" i="3" s="1"/>
  <c r="DD47" i="3"/>
  <c r="DC47" i="3"/>
  <c r="EM47" i="3" s="1"/>
  <c r="DB47" i="3"/>
  <c r="EJ47" i="3" s="1"/>
  <c r="DA47" i="3"/>
  <c r="EG47" i="3" s="1"/>
  <c r="CZ47" i="3"/>
  <c r="ED47" i="3" s="1"/>
  <c r="CY47" i="3"/>
  <c r="EA47" i="3" s="1"/>
  <c r="CX47" i="3"/>
  <c r="DX47" i="3" s="1"/>
  <c r="CW47" i="3"/>
  <c r="CV47" i="3"/>
  <c r="CT47" i="3"/>
  <c r="FP47" i="3" s="1"/>
  <c r="CS47" i="3"/>
  <c r="FM47" i="3" s="1"/>
  <c r="CR47" i="3"/>
  <c r="FJ47" i="3" s="1"/>
  <c r="CQ47" i="3"/>
  <c r="FG47" i="3" s="1"/>
  <c r="CP47" i="3"/>
  <c r="FD47" i="3" s="1"/>
  <c r="CO47" i="3"/>
  <c r="FA47" i="3" s="1"/>
  <c r="CN47" i="3"/>
  <c r="EX47" i="3" s="1"/>
  <c r="CM47" i="3"/>
  <c r="EU47" i="3" s="1"/>
  <c r="CL47" i="3"/>
  <c r="ER47" i="3" s="1"/>
  <c r="CK47" i="3"/>
  <c r="EO47" i="3" s="1"/>
  <c r="CJ47" i="3"/>
  <c r="EL47" i="3" s="1"/>
  <c r="CI47" i="3"/>
  <c r="EI47" i="3" s="1"/>
  <c r="CH47" i="3"/>
  <c r="EF47" i="3" s="1"/>
  <c r="CG47" i="3"/>
  <c r="EC47" i="3" s="1"/>
  <c r="CF47" i="3"/>
  <c r="DZ47" i="3" s="1"/>
  <c r="CE47" i="3"/>
  <c r="DW47" i="3" s="1"/>
  <c r="CD47" i="3"/>
  <c r="DT47" i="3" s="1"/>
  <c r="DQ47" i="3"/>
  <c r="CA47" i="3"/>
  <c r="FO47" i="3" s="1"/>
  <c r="BZ47" i="3"/>
  <c r="FL47" i="3" s="1"/>
  <c r="BY47" i="3"/>
  <c r="FI47" i="3" s="1"/>
  <c r="BX47" i="3"/>
  <c r="FF47" i="3" s="1"/>
  <c r="BW47" i="3"/>
  <c r="FC47" i="3" s="1"/>
  <c r="BV47" i="3"/>
  <c r="EZ47" i="3" s="1"/>
  <c r="BU47" i="3"/>
  <c r="EW47" i="3" s="1"/>
  <c r="BT47" i="3"/>
  <c r="ET47" i="3" s="1"/>
  <c r="BS47" i="3"/>
  <c r="EQ47" i="3" s="1"/>
  <c r="BR47" i="3"/>
  <c r="EN47" i="3" s="1"/>
  <c r="BQ47" i="3"/>
  <c r="EK47" i="3" s="1"/>
  <c r="BP47" i="3"/>
  <c r="EH47" i="3" s="1"/>
  <c r="BO47" i="3"/>
  <c r="EE47" i="3" s="1"/>
  <c r="BN47" i="3"/>
  <c r="EB47" i="3" s="1"/>
  <c r="BM47" i="3"/>
  <c r="DY47" i="3" s="1"/>
  <c r="BL47" i="3"/>
  <c r="DV47" i="3" s="1"/>
  <c r="BK47" i="3"/>
  <c r="DS47" i="3" s="1"/>
  <c r="BJ47" i="3"/>
  <c r="DP47" i="3" s="1"/>
  <c r="FM46" i="3"/>
  <c r="DM46" i="3"/>
  <c r="FQ46" i="3" s="1"/>
  <c r="DL46" i="3"/>
  <c r="FN46" i="3" s="1"/>
  <c r="DK46" i="3"/>
  <c r="FK46" i="3" s="1"/>
  <c r="DJ46" i="3"/>
  <c r="FH46" i="3" s="1"/>
  <c r="DI46" i="3"/>
  <c r="FE46" i="3" s="1"/>
  <c r="DH46" i="3"/>
  <c r="FB46" i="3" s="1"/>
  <c r="DG46" i="3"/>
  <c r="EY46" i="3" s="1"/>
  <c r="DF46" i="3"/>
  <c r="EV46" i="3" s="1"/>
  <c r="DE46" i="3"/>
  <c r="ES46" i="3" s="1"/>
  <c r="DD46" i="3"/>
  <c r="EP46" i="3" s="1"/>
  <c r="DC46" i="3"/>
  <c r="EM46" i="3" s="1"/>
  <c r="DB46" i="3"/>
  <c r="EJ46" i="3" s="1"/>
  <c r="DA46" i="3"/>
  <c r="EG46" i="3" s="1"/>
  <c r="CZ46" i="3"/>
  <c r="ED46" i="3" s="1"/>
  <c r="CY46" i="3"/>
  <c r="EA46" i="3" s="1"/>
  <c r="CX46" i="3"/>
  <c r="DX46" i="3" s="1"/>
  <c r="CW46" i="3"/>
  <c r="DU46" i="3" s="1"/>
  <c r="CV46" i="3"/>
  <c r="CT46" i="3"/>
  <c r="FP46" i="3" s="1"/>
  <c r="CS46" i="3"/>
  <c r="CR46" i="3"/>
  <c r="FJ46" i="3" s="1"/>
  <c r="CQ46" i="3"/>
  <c r="FG46" i="3" s="1"/>
  <c r="CP46" i="3"/>
  <c r="FD46" i="3" s="1"/>
  <c r="CO46" i="3"/>
  <c r="FA46" i="3" s="1"/>
  <c r="CN46" i="3"/>
  <c r="EX46" i="3" s="1"/>
  <c r="CM46" i="3"/>
  <c r="EU46" i="3" s="1"/>
  <c r="CL46" i="3"/>
  <c r="ER46" i="3" s="1"/>
  <c r="CK46" i="3"/>
  <c r="EO46" i="3" s="1"/>
  <c r="CJ46" i="3"/>
  <c r="EL46" i="3" s="1"/>
  <c r="CI46" i="3"/>
  <c r="EI46" i="3" s="1"/>
  <c r="CH46" i="3"/>
  <c r="EF46" i="3" s="1"/>
  <c r="CG46" i="3"/>
  <c r="EC46" i="3" s="1"/>
  <c r="CF46" i="3"/>
  <c r="DZ46" i="3" s="1"/>
  <c r="CE46" i="3"/>
  <c r="DW46" i="3" s="1"/>
  <c r="CD46" i="3"/>
  <c r="DT46" i="3" s="1"/>
  <c r="DQ46" i="3"/>
  <c r="CA46" i="3"/>
  <c r="FO46" i="3" s="1"/>
  <c r="BZ46" i="3"/>
  <c r="FL46" i="3" s="1"/>
  <c r="BY46" i="3"/>
  <c r="FI46" i="3" s="1"/>
  <c r="BX46" i="3"/>
  <c r="FF46" i="3" s="1"/>
  <c r="BW46" i="3"/>
  <c r="FC46" i="3" s="1"/>
  <c r="BV46" i="3"/>
  <c r="EZ46" i="3" s="1"/>
  <c r="BU46" i="3"/>
  <c r="EW46" i="3" s="1"/>
  <c r="BT46" i="3"/>
  <c r="ET46" i="3" s="1"/>
  <c r="BS46" i="3"/>
  <c r="EQ46" i="3" s="1"/>
  <c r="BR46" i="3"/>
  <c r="EN46" i="3" s="1"/>
  <c r="BQ46" i="3"/>
  <c r="EK46" i="3" s="1"/>
  <c r="BP46" i="3"/>
  <c r="EH46" i="3" s="1"/>
  <c r="BO46" i="3"/>
  <c r="EE46" i="3" s="1"/>
  <c r="BN46" i="3"/>
  <c r="EB46" i="3" s="1"/>
  <c r="BM46" i="3"/>
  <c r="DY46" i="3" s="1"/>
  <c r="BL46" i="3"/>
  <c r="DV46" i="3" s="1"/>
  <c r="BK46" i="3"/>
  <c r="DS46" i="3" s="1"/>
  <c r="BJ46" i="3"/>
  <c r="DP46" i="3" s="1"/>
  <c r="DM45" i="3"/>
  <c r="FQ45" i="3" s="1"/>
  <c r="DL45" i="3"/>
  <c r="FN45" i="3" s="1"/>
  <c r="DK45" i="3"/>
  <c r="FK45" i="3" s="1"/>
  <c r="DJ45" i="3"/>
  <c r="FH45" i="3" s="1"/>
  <c r="DI45" i="3"/>
  <c r="FE45" i="3" s="1"/>
  <c r="DH45" i="3"/>
  <c r="FB45" i="3" s="1"/>
  <c r="DG45" i="3"/>
  <c r="EY45" i="3" s="1"/>
  <c r="DF45" i="3"/>
  <c r="EV45" i="3" s="1"/>
  <c r="DE45" i="3"/>
  <c r="ES45" i="3" s="1"/>
  <c r="DD45" i="3"/>
  <c r="EP45" i="3" s="1"/>
  <c r="DC45" i="3"/>
  <c r="EM45" i="3" s="1"/>
  <c r="DB45" i="3"/>
  <c r="EJ45" i="3" s="1"/>
  <c r="DA45" i="3"/>
  <c r="EG45" i="3" s="1"/>
  <c r="CZ45" i="3"/>
  <c r="ED45" i="3" s="1"/>
  <c r="CY45" i="3"/>
  <c r="EA45" i="3" s="1"/>
  <c r="CX45" i="3"/>
  <c r="DX45" i="3" s="1"/>
  <c r="CW45" i="3"/>
  <c r="DU45" i="3" s="1"/>
  <c r="CV45" i="3"/>
  <c r="CT45" i="3"/>
  <c r="FP45" i="3" s="1"/>
  <c r="CS45" i="3"/>
  <c r="FM45" i="3" s="1"/>
  <c r="CR45" i="3"/>
  <c r="FJ45" i="3" s="1"/>
  <c r="CQ45" i="3"/>
  <c r="FG45" i="3" s="1"/>
  <c r="CP45" i="3"/>
  <c r="FD45" i="3" s="1"/>
  <c r="CO45" i="3"/>
  <c r="FA45" i="3" s="1"/>
  <c r="CN45" i="3"/>
  <c r="EX45" i="3" s="1"/>
  <c r="CM45" i="3"/>
  <c r="EU45" i="3" s="1"/>
  <c r="CL45" i="3"/>
  <c r="ER45" i="3" s="1"/>
  <c r="CK45" i="3"/>
  <c r="EO45" i="3" s="1"/>
  <c r="CJ45" i="3"/>
  <c r="EL45" i="3" s="1"/>
  <c r="CI45" i="3"/>
  <c r="EI45" i="3" s="1"/>
  <c r="CH45" i="3"/>
  <c r="EF45" i="3" s="1"/>
  <c r="CG45" i="3"/>
  <c r="EC45" i="3" s="1"/>
  <c r="CF45" i="3"/>
  <c r="DZ45" i="3" s="1"/>
  <c r="CE45" i="3"/>
  <c r="DW45" i="3" s="1"/>
  <c r="CD45" i="3"/>
  <c r="DT45" i="3" s="1"/>
  <c r="DQ45" i="3"/>
  <c r="CA45" i="3"/>
  <c r="FO45" i="3" s="1"/>
  <c r="BZ45" i="3"/>
  <c r="FL45" i="3" s="1"/>
  <c r="BY45" i="3"/>
  <c r="FI45" i="3" s="1"/>
  <c r="BX45" i="3"/>
  <c r="FF45" i="3" s="1"/>
  <c r="BW45" i="3"/>
  <c r="FC45" i="3" s="1"/>
  <c r="BV45" i="3"/>
  <c r="EZ45" i="3" s="1"/>
  <c r="BU45" i="3"/>
  <c r="EW45" i="3" s="1"/>
  <c r="BT45" i="3"/>
  <c r="ET45" i="3" s="1"/>
  <c r="BS45" i="3"/>
  <c r="EQ45" i="3" s="1"/>
  <c r="BR45" i="3"/>
  <c r="EN45" i="3" s="1"/>
  <c r="BQ45" i="3"/>
  <c r="EK45" i="3" s="1"/>
  <c r="BP45" i="3"/>
  <c r="EH45" i="3" s="1"/>
  <c r="BO45" i="3"/>
  <c r="EE45" i="3" s="1"/>
  <c r="BN45" i="3"/>
  <c r="EB45" i="3" s="1"/>
  <c r="BM45" i="3"/>
  <c r="DY45" i="3" s="1"/>
  <c r="BL45" i="3"/>
  <c r="DV45" i="3" s="1"/>
  <c r="BK45" i="3"/>
  <c r="DS45" i="3" s="1"/>
  <c r="BJ45" i="3"/>
  <c r="DP45" i="3" s="1"/>
  <c r="DM44" i="3"/>
  <c r="FQ44" i="3" s="1"/>
  <c r="DL44" i="3"/>
  <c r="FN44" i="3" s="1"/>
  <c r="DK44" i="3"/>
  <c r="FK44" i="3" s="1"/>
  <c r="DJ44" i="3"/>
  <c r="FH44" i="3" s="1"/>
  <c r="DI44" i="3"/>
  <c r="FE44" i="3" s="1"/>
  <c r="DH44" i="3"/>
  <c r="FB44" i="3" s="1"/>
  <c r="DG44" i="3"/>
  <c r="EY44" i="3" s="1"/>
  <c r="DF44" i="3"/>
  <c r="EV44" i="3" s="1"/>
  <c r="DE44" i="3"/>
  <c r="ES44" i="3" s="1"/>
  <c r="DD44" i="3"/>
  <c r="EP44" i="3" s="1"/>
  <c r="DC44" i="3"/>
  <c r="EM44" i="3" s="1"/>
  <c r="DB44" i="3"/>
  <c r="EJ44" i="3" s="1"/>
  <c r="DA44" i="3"/>
  <c r="EG44" i="3" s="1"/>
  <c r="CZ44" i="3"/>
  <c r="ED44" i="3" s="1"/>
  <c r="CY44" i="3"/>
  <c r="EA44" i="3" s="1"/>
  <c r="CX44" i="3"/>
  <c r="DX44" i="3" s="1"/>
  <c r="CW44" i="3"/>
  <c r="DU44" i="3" s="1"/>
  <c r="CV44" i="3"/>
  <c r="CT44" i="3"/>
  <c r="FP44" i="3" s="1"/>
  <c r="CS44" i="3"/>
  <c r="FM44" i="3" s="1"/>
  <c r="CR44" i="3"/>
  <c r="FJ44" i="3" s="1"/>
  <c r="CQ44" i="3"/>
  <c r="FG44" i="3" s="1"/>
  <c r="CP44" i="3"/>
  <c r="FD44" i="3" s="1"/>
  <c r="CO44" i="3"/>
  <c r="FA44" i="3" s="1"/>
  <c r="CN44" i="3"/>
  <c r="EX44" i="3" s="1"/>
  <c r="CM44" i="3"/>
  <c r="EU44" i="3" s="1"/>
  <c r="CL44" i="3"/>
  <c r="ER44" i="3" s="1"/>
  <c r="CK44" i="3"/>
  <c r="EO44" i="3" s="1"/>
  <c r="CJ44" i="3"/>
  <c r="EL44" i="3" s="1"/>
  <c r="CI44" i="3"/>
  <c r="EI44" i="3" s="1"/>
  <c r="CH44" i="3"/>
  <c r="EF44" i="3" s="1"/>
  <c r="CG44" i="3"/>
  <c r="EC44" i="3" s="1"/>
  <c r="CF44" i="3"/>
  <c r="DZ44" i="3" s="1"/>
  <c r="CE44" i="3"/>
  <c r="DW44" i="3" s="1"/>
  <c r="CD44" i="3"/>
  <c r="DT44" i="3" s="1"/>
  <c r="DQ44" i="3"/>
  <c r="CA44" i="3"/>
  <c r="FO44" i="3" s="1"/>
  <c r="BZ44" i="3"/>
  <c r="FL44" i="3" s="1"/>
  <c r="BY44" i="3"/>
  <c r="FI44" i="3" s="1"/>
  <c r="BX44" i="3"/>
  <c r="FF44" i="3" s="1"/>
  <c r="BW44" i="3"/>
  <c r="FC44" i="3" s="1"/>
  <c r="BV44" i="3"/>
  <c r="EZ44" i="3" s="1"/>
  <c r="BU44" i="3"/>
  <c r="EW44" i="3" s="1"/>
  <c r="BT44" i="3"/>
  <c r="ET44" i="3" s="1"/>
  <c r="BS44" i="3"/>
  <c r="EQ44" i="3" s="1"/>
  <c r="BR44" i="3"/>
  <c r="EN44" i="3" s="1"/>
  <c r="BQ44" i="3"/>
  <c r="EK44" i="3" s="1"/>
  <c r="BP44" i="3"/>
  <c r="EH44" i="3" s="1"/>
  <c r="BO44" i="3"/>
  <c r="EE44" i="3" s="1"/>
  <c r="BN44" i="3"/>
  <c r="EB44" i="3" s="1"/>
  <c r="BM44" i="3"/>
  <c r="DY44" i="3" s="1"/>
  <c r="BL44" i="3"/>
  <c r="DV44" i="3" s="1"/>
  <c r="BK44" i="3"/>
  <c r="DS44" i="3" s="1"/>
  <c r="BJ44" i="3"/>
  <c r="DP44" i="3" s="1"/>
  <c r="DM43" i="3"/>
  <c r="FQ43" i="3" s="1"/>
  <c r="DL43" i="3"/>
  <c r="FN43" i="3" s="1"/>
  <c r="DK43" i="3"/>
  <c r="FK43" i="3" s="1"/>
  <c r="DJ43" i="3"/>
  <c r="FH43" i="3" s="1"/>
  <c r="DI43" i="3"/>
  <c r="FE43" i="3" s="1"/>
  <c r="DH43" i="3"/>
  <c r="FB43" i="3" s="1"/>
  <c r="DG43" i="3"/>
  <c r="EY43" i="3" s="1"/>
  <c r="DF43" i="3"/>
  <c r="EV43" i="3" s="1"/>
  <c r="DE43" i="3"/>
  <c r="ES43" i="3" s="1"/>
  <c r="DD43" i="3"/>
  <c r="EP43" i="3" s="1"/>
  <c r="DC43" i="3"/>
  <c r="EM43" i="3" s="1"/>
  <c r="DB43" i="3"/>
  <c r="EJ43" i="3" s="1"/>
  <c r="DA43" i="3"/>
  <c r="EG43" i="3" s="1"/>
  <c r="CZ43" i="3"/>
  <c r="ED43" i="3" s="1"/>
  <c r="CY43" i="3"/>
  <c r="EA43" i="3" s="1"/>
  <c r="CX43" i="3"/>
  <c r="DX43" i="3" s="1"/>
  <c r="CW43" i="3"/>
  <c r="DU43" i="3" s="1"/>
  <c r="CV43" i="3"/>
  <c r="CT43" i="3"/>
  <c r="FP43" i="3" s="1"/>
  <c r="CS43" i="3"/>
  <c r="FM43" i="3" s="1"/>
  <c r="CR43" i="3"/>
  <c r="FJ43" i="3" s="1"/>
  <c r="CQ43" i="3"/>
  <c r="FG43" i="3" s="1"/>
  <c r="CP43" i="3"/>
  <c r="FD43" i="3" s="1"/>
  <c r="CO43" i="3"/>
  <c r="FA43" i="3" s="1"/>
  <c r="CN43" i="3"/>
  <c r="EX43" i="3" s="1"/>
  <c r="CM43" i="3"/>
  <c r="EU43" i="3" s="1"/>
  <c r="CL43" i="3"/>
  <c r="ER43" i="3" s="1"/>
  <c r="CK43" i="3"/>
  <c r="EO43" i="3" s="1"/>
  <c r="CJ43" i="3"/>
  <c r="EL43" i="3" s="1"/>
  <c r="CI43" i="3"/>
  <c r="EI43" i="3" s="1"/>
  <c r="CH43" i="3"/>
  <c r="EF43" i="3" s="1"/>
  <c r="CG43" i="3"/>
  <c r="EC43" i="3" s="1"/>
  <c r="CF43" i="3"/>
  <c r="DZ43" i="3" s="1"/>
  <c r="CE43" i="3"/>
  <c r="DW43" i="3" s="1"/>
  <c r="CD43" i="3"/>
  <c r="DT43" i="3" s="1"/>
  <c r="DQ43" i="3"/>
  <c r="CA43" i="3"/>
  <c r="FO43" i="3" s="1"/>
  <c r="BZ43" i="3"/>
  <c r="FL43" i="3" s="1"/>
  <c r="BY43" i="3"/>
  <c r="FI43" i="3" s="1"/>
  <c r="BX43" i="3"/>
  <c r="FF43" i="3" s="1"/>
  <c r="BW43" i="3"/>
  <c r="FC43" i="3" s="1"/>
  <c r="BV43" i="3"/>
  <c r="EZ43" i="3" s="1"/>
  <c r="BU43" i="3"/>
  <c r="EW43" i="3" s="1"/>
  <c r="BT43" i="3"/>
  <c r="ET43" i="3" s="1"/>
  <c r="BS43" i="3"/>
  <c r="EQ43" i="3" s="1"/>
  <c r="BR43" i="3"/>
  <c r="EN43" i="3" s="1"/>
  <c r="BQ43" i="3"/>
  <c r="EK43" i="3" s="1"/>
  <c r="BP43" i="3"/>
  <c r="EH43" i="3" s="1"/>
  <c r="BO43" i="3"/>
  <c r="EE43" i="3" s="1"/>
  <c r="BN43" i="3"/>
  <c r="EB43" i="3" s="1"/>
  <c r="BM43" i="3"/>
  <c r="DY43" i="3" s="1"/>
  <c r="BL43" i="3"/>
  <c r="DV43" i="3" s="1"/>
  <c r="BK43" i="3"/>
  <c r="DS43" i="3" s="1"/>
  <c r="BJ43" i="3"/>
  <c r="DP43" i="3" s="1"/>
  <c r="DU42" i="3"/>
  <c r="DM42" i="3"/>
  <c r="FQ42" i="3" s="1"/>
  <c r="DL42" i="3"/>
  <c r="FN42" i="3" s="1"/>
  <c r="DK42" i="3"/>
  <c r="FK42" i="3" s="1"/>
  <c r="DJ42" i="3"/>
  <c r="FH42" i="3" s="1"/>
  <c r="DI42" i="3"/>
  <c r="FE42" i="3" s="1"/>
  <c r="DH42" i="3"/>
  <c r="FB42" i="3" s="1"/>
  <c r="DG42" i="3"/>
  <c r="EY42" i="3" s="1"/>
  <c r="DF42" i="3"/>
  <c r="EV42" i="3" s="1"/>
  <c r="DE42" i="3"/>
  <c r="ES42" i="3" s="1"/>
  <c r="DD42" i="3"/>
  <c r="EP42" i="3" s="1"/>
  <c r="DC42" i="3"/>
  <c r="EM42" i="3" s="1"/>
  <c r="DB42" i="3"/>
  <c r="EJ42" i="3" s="1"/>
  <c r="DA42" i="3"/>
  <c r="EG42" i="3" s="1"/>
  <c r="CZ42" i="3"/>
  <c r="ED42" i="3" s="1"/>
  <c r="CY42" i="3"/>
  <c r="EA42" i="3" s="1"/>
  <c r="CX42" i="3"/>
  <c r="DX42" i="3" s="1"/>
  <c r="CW42" i="3"/>
  <c r="CV42" i="3"/>
  <c r="CT42" i="3"/>
  <c r="FP42" i="3" s="1"/>
  <c r="CS42" i="3"/>
  <c r="FM42" i="3" s="1"/>
  <c r="CR42" i="3"/>
  <c r="FJ42" i="3" s="1"/>
  <c r="CQ42" i="3"/>
  <c r="FG42" i="3" s="1"/>
  <c r="CP42" i="3"/>
  <c r="FD42" i="3" s="1"/>
  <c r="CO42" i="3"/>
  <c r="FA42" i="3" s="1"/>
  <c r="CN42" i="3"/>
  <c r="EX42" i="3" s="1"/>
  <c r="CM42" i="3"/>
  <c r="EU42" i="3" s="1"/>
  <c r="CL42" i="3"/>
  <c r="ER42" i="3" s="1"/>
  <c r="CK42" i="3"/>
  <c r="EO42" i="3" s="1"/>
  <c r="CJ42" i="3"/>
  <c r="EL42" i="3" s="1"/>
  <c r="CI42" i="3"/>
  <c r="EI42" i="3" s="1"/>
  <c r="CH42" i="3"/>
  <c r="EF42" i="3" s="1"/>
  <c r="CG42" i="3"/>
  <c r="EC42" i="3" s="1"/>
  <c r="CF42" i="3"/>
  <c r="DZ42" i="3" s="1"/>
  <c r="CE42" i="3"/>
  <c r="DW42" i="3" s="1"/>
  <c r="CD42" i="3"/>
  <c r="DT42" i="3" s="1"/>
  <c r="DQ42" i="3"/>
  <c r="CA42" i="3"/>
  <c r="FO42" i="3" s="1"/>
  <c r="BZ42" i="3"/>
  <c r="FL42" i="3" s="1"/>
  <c r="BY42" i="3"/>
  <c r="FI42" i="3" s="1"/>
  <c r="BX42" i="3"/>
  <c r="FF42" i="3" s="1"/>
  <c r="BW42" i="3"/>
  <c r="FC42" i="3" s="1"/>
  <c r="BV42" i="3"/>
  <c r="EZ42" i="3" s="1"/>
  <c r="BU42" i="3"/>
  <c r="EW42" i="3" s="1"/>
  <c r="BT42" i="3"/>
  <c r="ET42" i="3" s="1"/>
  <c r="BS42" i="3"/>
  <c r="EQ42" i="3" s="1"/>
  <c r="BR42" i="3"/>
  <c r="EN42" i="3" s="1"/>
  <c r="BQ42" i="3"/>
  <c r="EK42" i="3" s="1"/>
  <c r="BP42" i="3"/>
  <c r="EH42" i="3" s="1"/>
  <c r="BO42" i="3"/>
  <c r="EE42" i="3" s="1"/>
  <c r="BN42" i="3"/>
  <c r="EB42" i="3" s="1"/>
  <c r="BM42" i="3"/>
  <c r="DY42" i="3" s="1"/>
  <c r="BL42" i="3"/>
  <c r="DV42" i="3" s="1"/>
  <c r="BK42" i="3"/>
  <c r="DS42" i="3" s="1"/>
  <c r="BJ42" i="3"/>
  <c r="DP42" i="3" s="1"/>
  <c r="EJ41" i="3"/>
  <c r="DM41" i="3"/>
  <c r="FQ41" i="3" s="1"/>
  <c r="DL41" i="3"/>
  <c r="FN41" i="3" s="1"/>
  <c r="DK41" i="3"/>
  <c r="FK41" i="3" s="1"/>
  <c r="DJ41" i="3"/>
  <c r="FH41" i="3" s="1"/>
  <c r="DI41" i="3"/>
  <c r="FE41" i="3" s="1"/>
  <c r="DH41" i="3"/>
  <c r="FB41" i="3" s="1"/>
  <c r="DG41" i="3"/>
  <c r="EY41" i="3" s="1"/>
  <c r="DF41" i="3"/>
  <c r="EV41" i="3" s="1"/>
  <c r="DE41" i="3"/>
  <c r="ES41" i="3" s="1"/>
  <c r="DD41" i="3"/>
  <c r="EP41" i="3" s="1"/>
  <c r="DC41" i="3"/>
  <c r="EM41" i="3" s="1"/>
  <c r="DB41" i="3"/>
  <c r="DA41" i="3"/>
  <c r="EG41" i="3" s="1"/>
  <c r="CZ41" i="3"/>
  <c r="ED41" i="3" s="1"/>
  <c r="CY41" i="3"/>
  <c r="EA41" i="3" s="1"/>
  <c r="CX41" i="3"/>
  <c r="DX41" i="3" s="1"/>
  <c r="CW41" i="3"/>
  <c r="DU41" i="3" s="1"/>
  <c r="CV41" i="3"/>
  <c r="CT41" i="3"/>
  <c r="FP41" i="3" s="1"/>
  <c r="CS41" i="3"/>
  <c r="FM41" i="3" s="1"/>
  <c r="CR41" i="3"/>
  <c r="FJ41" i="3" s="1"/>
  <c r="CQ41" i="3"/>
  <c r="FG41" i="3" s="1"/>
  <c r="CP41" i="3"/>
  <c r="FD41" i="3" s="1"/>
  <c r="CO41" i="3"/>
  <c r="FA41" i="3" s="1"/>
  <c r="CN41" i="3"/>
  <c r="EX41" i="3" s="1"/>
  <c r="CM41" i="3"/>
  <c r="EU41" i="3" s="1"/>
  <c r="CL41" i="3"/>
  <c r="ER41" i="3" s="1"/>
  <c r="CK41" i="3"/>
  <c r="EO41" i="3" s="1"/>
  <c r="CJ41" i="3"/>
  <c r="EL41" i="3" s="1"/>
  <c r="CI41" i="3"/>
  <c r="EI41" i="3" s="1"/>
  <c r="CH41" i="3"/>
  <c r="EF41" i="3" s="1"/>
  <c r="CG41" i="3"/>
  <c r="EC41" i="3" s="1"/>
  <c r="CF41" i="3"/>
  <c r="DZ41" i="3" s="1"/>
  <c r="CE41" i="3"/>
  <c r="DW41" i="3" s="1"/>
  <c r="CD41" i="3"/>
  <c r="DT41" i="3" s="1"/>
  <c r="DQ41" i="3"/>
  <c r="CA41" i="3"/>
  <c r="FO41" i="3" s="1"/>
  <c r="BZ41" i="3"/>
  <c r="FL41" i="3" s="1"/>
  <c r="BY41" i="3"/>
  <c r="FI41" i="3" s="1"/>
  <c r="BX41" i="3"/>
  <c r="FF41" i="3" s="1"/>
  <c r="BW41" i="3"/>
  <c r="FC41" i="3" s="1"/>
  <c r="BV41" i="3"/>
  <c r="EZ41" i="3" s="1"/>
  <c r="BU41" i="3"/>
  <c r="EW41" i="3" s="1"/>
  <c r="BT41" i="3"/>
  <c r="ET41" i="3" s="1"/>
  <c r="BS41" i="3"/>
  <c r="EQ41" i="3" s="1"/>
  <c r="BR41" i="3"/>
  <c r="EN41" i="3" s="1"/>
  <c r="BQ41" i="3"/>
  <c r="EK41" i="3" s="1"/>
  <c r="BP41" i="3"/>
  <c r="EH41" i="3" s="1"/>
  <c r="BO41" i="3"/>
  <c r="EE41" i="3" s="1"/>
  <c r="BN41" i="3"/>
  <c r="EB41" i="3" s="1"/>
  <c r="BM41" i="3"/>
  <c r="DY41" i="3" s="1"/>
  <c r="BL41" i="3"/>
  <c r="DV41" i="3" s="1"/>
  <c r="BK41" i="3"/>
  <c r="DS41" i="3" s="1"/>
  <c r="BJ41" i="3"/>
  <c r="DP41" i="3" s="1"/>
  <c r="EL40" i="3"/>
  <c r="DM40" i="3"/>
  <c r="FQ40" i="3" s="1"/>
  <c r="DL40" i="3"/>
  <c r="FN40" i="3" s="1"/>
  <c r="DK40" i="3"/>
  <c r="FK40" i="3" s="1"/>
  <c r="DJ40" i="3"/>
  <c r="FH40" i="3" s="1"/>
  <c r="DI40" i="3"/>
  <c r="FE40" i="3" s="1"/>
  <c r="DH40" i="3"/>
  <c r="FB40" i="3" s="1"/>
  <c r="DG40" i="3"/>
  <c r="EY40" i="3" s="1"/>
  <c r="DF40" i="3"/>
  <c r="EV40" i="3" s="1"/>
  <c r="DE40" i="3"/>
  <c r="ES40" i="3" s="1"/>
  <c r="DD40" i="3"/>
  <c r="EP40" i="3" s="1"/>
  <c r="DC40" i="3"/>
  <c r="EM40" i="3" s="1"/>
  <c r="DB40" i="3"/>
  <c r="EJ40" i="3" s="1"/>
  <c r="DA40" i="3"/>
  <c r="EG40" i="3" s="1"/>
  <c r="CZ40" i="3"/>
  <c r="ED40" i="3" s="1"/>
  <c r="CY40" i="3"/>
  <c r="EA40" i="3" s="1"/>
  <c r="CX40" i="3"/>
  <c r="DX40" i="3" s="1"/>
  <c r="CW40" i="3"/>
  <c r="DU40" i="3" s="1"/>
  <c r="CV40" i="3"/>
  <c r="CT40" i="3"/>
  <c r="FP40" i="3" s="1"/>
  <c r="CS40" i="3"/>
  <c r="FM40" i="3" s="1"/>
  <c r="CR40" i="3"/>
  <c r="FJ40" i="3" s="1"/>
  <c r="CQ40" i="3"/>
  <c r="FG40" i="3" s="1"/>
  <c r="CP40" i="3"/>
  <c r="FD40" i="3" s="1"/>
  <c r="CO40" i="3"/>
  <c r="FA40" i="3" s="1"/>
  <c r="CN40" i="3"/>
  <c r="EX40" i="3" s="1"/>
  <c r="CM40" i="3"/>
  <c r="EU40" i="3" s="1"/>
  <c r="CL40" i="3"/>
  <c r="ER40" i="3" s="1"/>
  <c r="CK40" i="3"/>
  <c r="EO40" i="3" s="1"/>
  <c r="CJ40" i="3"/>
  <c r="CI40" i="3"/>
  <c r="EI40" i="3" s="1"/>
  <c r="CH40" i="3"/>
  <c r="EF40" i="3" s="1"/>
  <c r="CG40" i="3"/>
  <c r="EC40" i="3" s="1"/>
  <c r="CF40" i="3"/>
  <c r="DZ40" i="3" s="1"/>
  <c r="CE40" i="3"/>
  <c r="DW40" i="3" s="1"/>
  <c r="CD40" i="3"/>
  <c r="DT40" i="3" s="1"/>
  <c r="DQ40" i="3"/>
  <c r="CA40" i="3"/>
  <c r="FO40" i="3" s="1"/>
  <c r="BZ40" i="3"/>
  <c r="FL40" i="3" s="1"/>
  <c r="BY40" i="3"/>
  <c r="FI40" i="3" s="1"/>
  <c r="BX40" i="3"/>
  <c r="FF40" i="3" s="1"/>
  <c r="BW40" i="3"/>
  <c r="FC40" i="3" s="1"/>
  <c r="BV40" i="3"/>
  <c r="EZ40" i="3" s="1"/>
  <c r="BU40" i="3"/>
  <c r="EW40" i="3" s="1"/>
  <c r="BT40" i="3"/>
  <c r="ET40" i="3" s="1"/>
  <c r="BS40" i="3"/>
  <c r="EQ40" i="3" s="1"/>
  <c r="BR40" i="3"/>
  <c r="EN40" i="3" s="1"/>
  <c r="BQ40" i="3"/>
  <c r="EK40" i="3" s="1"/>
  <c r="BP40" i="3"/>
  <c r="EH40" i="3" s="1"/>
  <c r="BO40" i="3"/>
  <c r="EE40" i="3" s="1"/>
  <c r="BN40" i="3"/>
  <c r="EB40" i="3" s="1"/>
  <c r="BM40" i="3"/>
  <c r="DY40" i="3" s="1"/>
  <c r="BL40" i="3"/>
  <c r="DV40" i="3" s="1"/>
  <c r="BK40" i="3"/>
  <c r="DS40" i="3" s="1"/>
  <c r="BJ40" i="3"/>
  <c r="DP40" i="3" s="1"/>
  <c r="FN39" i="3"/>
  <c r="DM39" i="3"/>
  <c r="FQ39" i="3" s="1"/>
  <c r="DL39" i="3"/>
  <c r="DK39" i="3"/>
  <c r="FK39" i="3" s="1"/>
  <c r="DJ39" i="3"/>
  <c r="FH39" i="3" s="1"/>
  <c r="DI39" i="3"/>
  <c r="FE39" i="3" s="1"/>
  <c r="DH39" i="3"/>
  <c r="FB39" i="3" s="1"/>
  <c r="DG39" i="3"/>
  <c r="EY39" i="3" s="1"/>
  <c r="DF39" i="3"/>
  <c r="EV39" i="3" s="1"/>
  <c r="DE39" i="3"/>
  <c r="ES39" i="3" s="1"/>
  <c r="DD39" i="3"/>
  <c r="EP39" i="3" s="1"/>
  <c r="DC39" i="3"/>
  <c r="EM39" i="3" s="1"/>
  <c r="DB39" i="3"/>
  <c r="EJ39" i="3" s="1"/>
  <c r="DA39" i="3"/>
  <c r="EG39" i="3" s="1"/>
  <c r="CZ39" i="3"/>
  <c r="ED39" i="3" s="1"/>
  <c r="CY39" i="3"/>
  <c r="EA39" i="3" s="1"/>
  <c r="CX39" i="3"/>
  <c r="DX39" i="3" s="1"/>
  <c r="CW39" i="3"/>
  <c r="DU39" i="3" s="1"/>
  <c r="CV39" i="3"/>
  <c r="CT39" i="3"/>
  <c r="FP39" i="3" s="1"/>
  <c r="CS39" i="3"/>
  <c r="FM39" i="3" s="1"/>
  <c r="CR39" i="3"/>
  <c r="FJ39" i="3" s="1"/>
  <c r="CQ39" i="3"/>
  <c r="FG39" i="3" s="1"/>
  <c r="CP39" i="3"/>
  <c r="FD39" i="3" s="1"/>
  <c r="CO39" i="3"/>
  <c r="FA39" i="3" s="1"/>
  <c r="CN39" i="3"/>
  <c r="EX39" i="3" s="1"/>
  <c r="CM39" i="3"/>
  <c r="EU39" i="3" s="1"/>
  <c r="CL39" i="3"/>
  <c r="ER39" i="3" s="1"/>
  <c r="CK39" i="3"/>
  <c r="EO39" i="3" s="1"/>
  <c r="CJ39" i="3"/>
  <c r="EL39" i="3" s="1"/>
  <c r="CI39" i="3"/>
  <c r="EI39" i="3" s="1"/>
  <c r="CH39" i="3"/>
  <c r="EF39" i="3" s="1"/>
  <c r="CG39" i="3"/>
  <c r="EC39" i="3" s="1"/>
  <c r="CF39" i="3"/>
  <c r="DZ39" i="3" s="1"/>
  <c r="CE39" i="3"/>
  <c r="DW39" i="3" s="1"/>
  <c r="CD39" i="3"/>
  <c r="DT39" i="3" s="1"/>
  <c r="DQ39" i="3"/>
  <c r="CA39" i="3"/>
  <c r="FO39" i="3" s="1"/>
  <c r="BZ39" i="3"/>
  <c r="FL39" i="3" s="1"/>
  <c r="BY39" i="3"/>
  <c r="FI39" i="3" s="1"/>
  <c r="BX39" i="3"/>
  <c r="FF39" i="3" s="1"/>
  <c r="BW39" i="3"/>
  <c r="FC39" i="3" s="1"/>
  <c r="BV39" i="3"/>
  <c r="EZ39" i="3" s="1"/>
  <c r="BU39" i="3"/>
  <c r="EW39" i="3" s="1"/>
  <c r="BT39" i="3"/>
  <c r="ET39" i="3" s="1"/>
  <c r="BS39" i="3"/>
  <c r="EQ39" i="3" s="1"/>
  <c r="BR39" i="3"/>
  <c r="EN39" i="3" s="1"/>
  <c r="BQ39" i="3"/>
  <c r="EK39" i="3" s="1"/>
  <c r="BP39" i="3"/>
  <c r="EH39" i="3" s="1"/>
  <c r="BO39" i="3"/>
  <c r="EE39" i="3" s="1"/>
  <c r="BN39" i="3"/>
  <c r="EB39" i="3" s="1"/>
  <c r="BM39" i="3"/>
  <c r="DY39" i="3" s="1"/>
  <c r="BL39" i="3"/>
  <c r="DV39" i="3" s="1"/>
  <c r="BK39" i="3"/>
  <c r="DS39" i="3" s="1"/>
  <c r="BJ39" i="3"/>
  <c r="DP39" i="3" s="1"/>
  <c r="EZ38" i="3"/>
  <c r="DQ38" i="3"/>
  <c r="DM38" i="3"/>
  <c r="FQ38" i="3" s="1"/>
  <c r="DL38" i="3"/>
  <c r="FN38" i="3" s="1"/>
  <c r="DK38" i="3"/>
  <c r="FK38" i="3" s="1"/>
  <c r="DJ38" i="3"/>
  <c r="FH38" i="3" s="1"/>
  <c r="DI38" i="3"/>
  <c r="FE38" i="3" s="1"/>
  <c r="DH38" i="3"/>
  <c r="FB38" i="3" s="1"/>
  <c r="DG38" i="3"/>
  <c r="EY38" i="3" s="1"/>
  <c r="DF38" i="3"/>
  <c r="EV38" i="3" s="1"/>
  <c r="DE38" i="3"/>
  <c r="ES38" i="3" s="1"/>
  <c r="DD38" i="3"/>
  <c r="EP38" i="3" s="1"/>
  <c r="DC38" i="3"/>
  <c r="EM38" i="3" s="1"/>
  <c r="DB38" i="3"/>
  <c r="EJ38" i="3" s="1"/>
  <c r="DA38" i="3"/>
  <c r="EG38" i="3" s="1"/>
  <c r="CZ38" i="3"/>
  <c r="ED38" i="3" s="1"/>
  <c r="CY38" i="3"/>
  <c r="EA38" i="3" s="1"/>
  <c r="CX38" i="3"/>
  <c r="DX38" i="3" s="1"/>
  <c r="CW38" i="3"/>
  <c r="DU38" i="3" s="1"/>
  <c r="CV38" i="3"/>
  <c r="CT38" i="3"/>
  <c r="FP38" i="3" s="1"/>
  <c r="CS38" i="3"/>
  <c r="FM38" i="3" s="1"/>
  <c r="CR38" i="3"/>
  <c r="FJ38" i="3" s="1"/>
  <c r="CQ38" i="3"/>
  <c r="FG38" i="3" s="1"/>
  <c r="CP38" i="3"/>
  <c r="FD38" i="3" s="1"/>
  <c r="CO38" i="3"/>
  <c r="FA38" i="3" s="1"/>
  <c r="CN38" i="3"/>
  <c r="EX38" i="3" s="1"/>
  <c r="CM38" i="3"/>
  <c r="EU38" i="3" s="1"/>
  <c r="CL38" i="3"/>
  <c r="ER38" i="3" s="1"/>
  <c r="CK38" i="3"/>
  <c r="EO38" i="3" s="1"/>
  <c r="CJ38" i="3"/>
  <c r="EL38" i="3" s="1"/>
  <c r="CI38" i="3"/>
  <c r="EI38" i="3" s="1"/>
  <c r="CH38" i="3"/>
  <c r="EF38" i="3" s="1"/>
  <c r="CG38" i="3"/>
  <c r="EC38" i="3" s="1"/>
  <c r="CF38" i="3"/>
  <c r="DZ38" i="3" s="1"/>
  <c r="CE38" i="3"/>
  <c r="DW38" i="3" s="1"/>
  <c r="CD38" i="3"/>
  <c r="DT38" i="3" s="1"/>
  <c r="CA38" i="3"/>
  <c r="FO38" i="3" s="1"/>
  <c r="BZ38" i="3"/>
  <c r="FL38" i="3" s="1"/>
  <c r="BY38" i="3"/>
  <c r="FI38" i="3" s="1"/>
  <c r="BX38" i="3"/>
  <c r="FF38" i="3" s="1"/>
  <c r="BW38" i="3"/>
  <c r="FC38" i="3" s="1"/>
  <c r="BV38" i="3"/>
  <c r="BU38" i="3"/>
  <c r="EW38" i="3" s="1"/>
  <c r="BT38" i="3"/>
  <c r="ET38" i="3" s="1"/>
  <c r="BS38" i="3"/>
  <c r="EQ38" i="3" s="1"/>
  <c r="BR38" i="3"/>
  <c r="EN38" i="3" s="1"/>
  <c r="BQ38" i="3"/>
  <c r="EK38" i="3" s="1"/>
  <c r="BP38" i="3"/>
  <c r="EH38" i="3" s="1"/>
  <c r="BO38" i="3"/>
  <c r="EE38" i="3" s="1"/>
  <c r="BN38" i="3"/>
  <c r="EB38" i="3" s="1"/>
  <c r="BM38" i="3"/>
  <c r="DY38" i="3" s="1"/>
  <c r="BL38" i="3"/>
  <c r="DV38" i="3" s="1"/>
  <c r="BK38" i="3"/>
  <c r="DS38" i="3" s="1"/>
  <c r="BJ38" i="3"/>
  <c r="DP38" i="3" s="1"/>
  <c r="FO37" i="3"/>
  <c r="DM37" i="3"/>
  <c r="FQ37" i="3" s="1"/>
  <c r="DL37" i="3"/>
  <c r="FN37" i="3" s="1"/>
  <c r="DK37" i="3"/>
  <c r="FK37" i="3" s="1"/>
  <c r="DJ37" i="3"/>
  <c r="FH37" i="3" s="1"/>
  <c r="DI37" i="3"/>
  <c r="FE37" i="3" s="1"/>
  <c r="DH37" i="3"/>
  <c r="FB37" i="3" s="1"/>
  <c r="DG37" i="3"/>
  <c r="EY37" i="3" s="1"/>
  <c r="DF37" i="3"/>
  <c r="EV37" i="3" s="1"/>
  <c r="DE37" i="3"/>
  <c r="ES37" i="3" s="1"/>
  <c r="DD37" i="3"/>
  <c r="EP37" i="3" s="1"/>
  <c r="DC37" i="3"/>
  <c r="EM37" i="3" s="1"/>
  <c r="DB37" i="3"/>
  <c r="EJ37" i="3" s="1"/>
  <c r="DA37" i="3"/>
  <c r="EG37" i="3" s="1"/>
  <c r="CZ37" i="3"/>
  <c r="ED37" i="3" s="1"/>
  <c r="CY37" i="3"/>
  <c r="EA37" i="3" s="1"/>
  <c r="CX37" i="3"/>
  <c r="DX37" i="3" s="1"/>
  <c r="CW37" i="3"/>
  <c r="DU37" i="3" s="1"/>
  <c r="CV37" i="3"/>
  <c r="CT37" i="3"/>
  <c r="FP37" i="3" s="1"/>
  <c r="CS37" i="3"/>
  <c r="FM37" i="3" s="1"/>
  <c r="CR37" i="3"/>
  <c r="FJ37" i="3" s="1"/>
  <c r="CQ37" i="3"/>
  <c r="FG37" i="3" s="1"/>
  <c r="CP37" i="3"/>
  <c r="FD37" i="3" s="1"/>
  <c r="CO37" i="3"/>
  <c r="FA37" i="3" s="1"/>
  <c r="CN37" i="3"/>
  <c r="EX37" i="3" s="1"/>
  <c r="CM37" i="3"/>
  <c r="EU37" i="3" s="1"/>
  <c r="CL37" i="3"/>
  <c r="ER37" i="3" s="1"/>
  <c r="CK37" i="3"/>
  <c r="EO37" i="3" s="1"/>
  <c r="CJ37" i="3"/>
  <c r="EL37" i="3" s="1"/>
  <c r="CI37" i="3"/>
  <c r="EI37" i="3" s="1"/>
  <c r="CH37" i="3"/>
  <c r="EF37" i="3" s="1"/>
  <c r="CG37" i="3"/>
  <c r="EC37" i="3" s="1"/>
  <c r="CF37" i="3"/>
  <c r="DZ37" i="3" s="1"/>
  <c r="CE37" i="3"/>
  <c r="DW37" i="3" s="1"/>
  <c r="CD37" i="3"/>
  <c r="DT37" i="3" s="1"/>
  <c r="DQ37" i="3"/>
  <c r="CA37" i="3"/>
  <c r="BZ37" i="3"/>
  <c r="FL37" i="3" s="1"/>
  <c r="BY37" i="3"/>
  <c r="FI37" i="3" s="1"/>
  <c r="BX37" i="3"/>
  <c r="FF37" i="3" s="1"/>
  <c r="BW37" i="3"/>
  <c r="FC37" i="3" s="1"/>
  <c r="BV37" i="3"/>
  <c r="EZ37" i="3" s="1"/>
  <c r="BU37" i="3"/>
  <c r="EW37" i="3" s="1"/>
  <c r="BT37" i="3"/>
  <c r="ET37" i="3" s="1"/>
  <c r="BS37" i="3"/>
  <c r="EQ37" i="3" s="1"/>
  <c r="BR37" i="3"/>
  <c r="EN37" i="3" s="1"/>
  <c r="BQ37" i="3"/>
  <c r="EK37" i="3" s="1"/>
  <c r="BP37" i="3"/>
  <c r="EH37" i="3" s="1"/>
  <c r="BO37" i="3"/>
  <c r="EE37" i="3" s="1"/>
  <c r="BN37" i="3"/>
  <c r="EB37" i="3" s="1"/>
  <c r="BM37" i="3"/>
  <c r="DY37" i="3" s="1"/>
  <c r="BL37" i="3"/>
  <c r="DV37" i="3" s="1"/>
  <c r="BK37" i="3"/>
  <c r="DS37" i="3" s="1"/>
  <c r="BJ37" i="3"/>
  <c r="DP37" i="3" s="1"/>
  <c r="DM36" i="3"/>
  <c r="FQ36" i="3" s="1"/>
  <c r="DL36" i="3"/>
  <c r="FN36" i="3" s="1"/>
  <c r="DK36" i="3"/>
  <c r="FK36" i="3" s="1"/>
  <c r="DJ36" i="3"/>
  <c r="FH36" i="3" s="1"/>
  <c r="DI36" i="3"/>
  <c r="FE36" i="3" s="1"/>
  <c r="DH36" i="3"/>
  <c r="FB36" i="3" s="1"/>
  <c r="DG36" i="3"/>
  <c r="EY36" i="3" s="1"/>
  <c r="DF36" i="3"/>
  <c r="EV36" i="3" s="1"/>
  <c r="DE36" i="3"/>
  <c r="ES36" i="3" s="1"/>
  <c r="DD36" i="3"/>
  <c r="EP36" i="3" s="1"/>
  <c r="DC36" i="3"/>
  <c r="EM36" i="3" s="1"/>
  <c r="DB36" i="3"/>
  <c r="EJ36" i="3" s="1"/>
  <c r="DA36" i="3"/>
  <c r="EG36" i="3" s="1"/>
  <c r="CZ36" i="3"/>
  <c r="ED36" i="3" s="1"/>
  <c r="CY36" i="3"/>
  <c r="EA36" i="3" s="1"/>
  <c r="CX36" i="3"/>
  <c r="DX36" i="3" s="1"/>
  <c r="CW36" i="3"/>
  <c r="DU36" i="3" s="1"/>
  <c r="CV36" i="3"/>
  <c r="CT36" i="3"/>
  <c r="FP36" i="3" s="1"/>
  <c r="CS36" i="3"/>
  <c r="FM36" i="3" s="1"/>
  <c r="CR36" i="3"/>
  <c r="FJ36" i="3" s="1"/>
  <c r="CQ36" i="3"/>
  <c r="FG36" i="3" s="1"/>
  <c r="CP36" i="3"/>
  <c r="FD36" i="3" s="1"/>
  <c r="CO36" i="3"/>
  <c r="FA36" i="3" s="1"/>
  <c r="CN36" i="3"/>
  <c r="EX36" i="3" s="1"/>
  <c r="CM36" i="3"/>
  <c r="EU36" i="3" s="1"/>
  <c r="CL36" i="3"/>
  <c r="ER36" i="3" s="1"/>
  <c r="CK36" i="3"/>
  <c r="EO36" i="3" s="1"/>
  <c r="CJ36" i="3"/>
  <c r="EL36" i="3" s="1"/>
  <c r="CI36" i="3"/>
  <c r="EI36" i="3" s="1"/>
  <c r="CH36" i="3"/>
  <c r="EF36" i="3" s="1"/>
  <c r="CG36" i="3"/>
  <c r="EC36" i="3" s="1"/>
  <c r="CF36" i="3"/>
  <c r="DZ36" i="3" s="1"/>
  <c r="CE36" i="3"/>
  <c r="DW36" i="3" s="1"/>
  <c r="CD36" i="3"/>
  <c r="DT36" i="3" s="1"/>
  <c r="DQ36" i="3"/>
  <c r="CA36" i="3"/>
  <c r="FO36" i="3" s="1"/>
  <c r="BZ36" i="3"/>
  <c r="FL36" i="3" s="1"/>
  <c r="BY36" i="3"/>
  <c r="FI36" i="3" s="1"/>
  <c r="BX36" i="3"/>
  <c r="FF36" i="3" s="1"/>
  <c r="BW36" i="3"/>
  <c r="FC36" i="3" s="1"/>
  <c r="BV36" i="3"/>
  <c r="EZ36" i="3" s="1"/>
  <c r="BU36" i="3"/>
  <c r="EW36" i="3" s="1"/>
  <c r="BT36" i="3"/>
  <c r="ET36" i="3" s="1"/>
  <c r="BS36" i="3"/>
  <c r="EQ36" i="3" s="1"/>
  <c r="BR36" i="3"/>
  <c r="EN36" i="3" s="1"/>
  <c r="BQ36" i="3"/>
  <c r="EK36" i="3" s="1"/>
  <c r="BP36" i="3"/>
  <c r="EH36" i="3" s="1"/>
  <c r="BO36" i="3"/>
  <c r="EE36" i="3" s="1"/>
  <c r="BN36" i="3"/>
  <c r="EB36" i="3" s="1"/>
  <c r="BM36" i="3"/>
  <c r="DY36" i="3" s="1"/>
  <c r="BL36" i="3"/>
  <c r="DV36" i="3" s="1"/>
  <c r="BK36" i="3"/>
  <c r="DS36" i="3" s="1"/>
  <c r="BJ36" i="3"/>
  <c r="DP36" i="3" s="1"/>
  <c r="DM35" i="3"/>
  <c r="FQ35" i="3" s="1"/>
  <c r="DL35" i="3"/>
  <c r="FN35" i="3" s="1"/>
  <c r="DK35" i="3"/>
  <c r="FK35" i="3" s="1"/>
  <c r="DJ35" i="3"/>
  <c r="FH35" i="3" s="1"/>
  <c r="DI35" i="3"/>
  <c r="FE35" i="3" s="1"/>
  <c r="DH35" i="3"/>
  <c r="FB35" i="3" s="1"/>
  <c r="DG35" i="3"/>
  <c r="EY35" i="3" s="1"/>
  <c r="DF35" i="3"/>
  <c r="EV35" i="3" s="1"/>
  <c r="DE35" i="3"/>
  <c r="ES35" i="3" s="1"/>
  <c r="DD35" i="3"/>
  <c r="EP35" i="3" s="1"/>
  <c r="DC35" i="3"/>
  <c r="EM35" i="3" s="1"/>
  <c r="DB35" i="3"/>
  <c r="EJ35" i="3" s="1"/>
  <c r="DA35" i="3"/>
  <c r="EG35" i="3" s="1"/>
  <c r="CZ35" i="3"/>
  <c r="ED35" i="3" s="1"/>
  <c r="CY35" i="3"/>
  <c r="EA35" i="3" s="1"/>
  <c r="CX35" i="3"/>
  <c r="DX35" i="3" s="1"/>
  <c r="CW35" i="3"/>
  <c r="DU35" i="3" s="1"/>
  <c r="CV35" i="3"/>
  <c r="CT35" i="3"/>
  <c r="FP35" i="3" s="1"/>
  <c r="CS35" i="3"/>
  <c r="FM35" i="3" s="1"/>
  <c r="CR35" i="3"/>
  <c r="FJ35" i="3" s="1"/>
  <c r="CQ35" i="3"/>
  <c r="FG35" i="3" s="1"/>
  <c r="CP35" i="3"/>
  <c r="FD35" i="3" s="1"/>
  <c r="CO35" i="3"/>
  <c r="FA35" i="3" s="1"/>
  <c r="CN35" i="3"/>
  <c r="EX35" i="3" s="1"/>
  <c r="CM35" i="3"/>
  <c r="EU35" i="3" s="1"/>
  <c r="CL35" i="3"/>
  <c r="ER35" i="3" s="1"/>
  <c r="CK35" i="3"/>
  <c r="EO35" i="3" s="1"/>
  <c r="CJ35" i="3"/>
  <c r="EL35" i="3" s="1"/>
  <c r="CI35" i="3"/>
  <c r="EI35" i="3" s="1"/>
  <c r="CH35" i="3"/>
  <c r="EF35" i="3" s="1"/>
  <c r="CG35" i="3"/>
  <c r="EC35" i="3" s="1"/>
  <c r="CF35" i="3"/>
  <c r="DZ35" i="3" s="1"/>
  <c r="CE35" i="3"/>
  <c r="DW35" i="3" s="1"/>
  <c r="CD35" i="3"/>
  <c r="DT35" i="3" s="1"/>
  <c r="DQ35" i="3"/>
  <c r="CA35" i="3"/>
  <c r="FO35" i="3" s="1"/>
  <c r="BZ35" i="3"/>
  <c r="FL35" i="3" s="1"/>
  <c r="BY35" i="3"/>
  <c r="FI35" i="3" s="1"/>
  <c r="BX35" i="3"/>
  <c r="FF35" i="3" s="1"/>
  <c r="BW35" i="3"/>
  <c r="FC35" i="3" s="1"/>
  <c r="BV35" i="3"/>
  <c r="EZ35" i="3" s="1"/>
  <c r="BU35" i="3"/>
  <c r="EW35" i="3" s="1"/>
  <c r="BT35" i="3"/>
  <c r="ET35" i="3" s="1"/>
  <c r="BS35" i="3"/>
  <c r="EQ35" i="3" s="1"/>
  <c r="BR35" i="3"/>
  <c r="EN35" i="3" s="1"/>
  <c r="BQ35" i="3"/>
  <c r="EK35" i="3" s="1"/>
  <c r="BP35" i="3"/>
  <c r="EH35" i="3" s="1"/>
  <c r="BO35" i="3"/>
  <c r="EE35" i="3" s="1"/>
  <c r="BN35" i="3"/>
  <c r="EB35" i="3" s="1"/>
  <c r="BM35" i="3"/>
  <c r="DY35" i="3" s="1"/>
  <c r="BL35" i="3"/>
  <c r="DV35" i="3" s="1"/>
  <c r="BK35" i="3"/>
  <c r="DS35" i="3" s="1"/>
  <c r="BJ35" i="3"/>
  <c r="DP35" i="3" s="1"/>
  <c r="EZ34" i="3"/>
  <c r="DM34" i="3"/>
  <c r="FQ34" i="3" s="1"/>
  <c r="DL34" i="3"/>
  <c r="FN34" i="3" s="1"/>
  <c r="DK34" i="3"/>
  <c r="FK34" i="3" s="1"/>
  <c r="DJ34" i="3"/>
  <c r="FH34" i="3" s="1"/>
  <c r="DI34" i="3"/>
  <c r="FE34" i="3" s="1"/>
  <c r="DH34" i="3"/>
  <c r="FB34" i="3" s="1"/>
  <c r="DG34" i="3"/>
  <c r="EY34" i="3" s="1"/>
  <c r="DF34" i="3"/>
  <c r="EV34" i="3" s="1"/>
  <c r="DE34" i="3"/>
  <c r="ES34" i="3" s="1"/>
  <c r="DD34" i="3"/>
  <c r="EP34" i="3" s="1"/>
  <c r="DC34" i="3"/>
  <c r="EM34" i="3" s="1"/>
  <c r="DB34" i="3"/>
  <c r="EJ34" i="3" s="1"/>
  <c r="DA34" i="3"/>
  <c r="EG34" i="3" s="1"/>
  <c r="CZ34" i="3"/>
  <c r="ED34" i="3" s="1"/>
  <c r="CY34" i="3"/>
  <c r="EA34" i="3" s="1"/>
  <c r="CX34" i="3"/>
  <c r="DX34" i="3" s="1"/>
  <c r="CW34" i="3"/>
  <c r="DU34" i="3" s="1"/>
  <c r="CV34" i="3"/>
  <c r="CT34" i="3"/>
  <c r="FP34" i="3" s="1"/>
  <c r="CS34" i="3"/>
  <c r="FM34" i="3" s="1"/>
  <c r="CR34" i="3"/>
  <c r="FJ34" i="3" s="1"/>
  <c r="CQ34" i="3"/>
  <c r="FG34" i="3" s="1"/>
  <c r="CP34" i="3"/>
  <c r="FD34" i="3" s="1"/>
  <c r="CO34" i="3"/>
  <c r="FA34" i="3" s="1"/>
  <c r="CN34" i="3"/>
  <c r="EX34" i="3" s="1"/>
  <c r="CM34" i="3"/>
  <c r="EU34" i="3" s="1"/>
  <c r="CL34" i="3"/>
  <c r="ER34" i="3" s="1"/>
  <c r="CK34" i="3"/>
  <c r="EO34" i="3" s="1"/>
  <c r="CJ34" i="3"/>
  <c r="EL34" i="3" s="1"/>
  <c r="CI34" i="3"/>
  <c r="EI34" i="3" s="1"/>
  <c r="CH34" i="3"/>
  <c r="EF34" i="3" s="1"/>
  <c r="CG34" i="3"/>
  <c r="EC34" i="3" s="1"/>
  <c r="CF34" i="3"/>
  <c r="DZ34" i="3" s="1"/>
  <c r="CE34" i="3"/>
  <c r="DW34" i="3" s="1"/>
  <c r="CD34" i="3"/>
  <c r="DT34" i="3" s="1"/>
  <c r="DQ34" i="3"/>
  <c r="CA34" i="3"/>
  <c r="FO34" i="3" s="1"/>
  <c r="BZ34" i="3"/>
  <c r="FL34" i="3" s="1"/>
  <c r="BY34" i="3"/>
  <c r="FI34" i="3" s="1"/>
  <c r="BX34" i="3"/>
  <c r="FF34" i="3" s="1"/>
  <c r="BW34" i="3"/>
  <c r="FC34" i="3" s="1"/>
  <c r="BV34" i="3"/>
  <c r="BU34" i="3"/>
  <c r="EW34" i="3" s="1"/>
  <c r="BT34" i="3"/>
  <c r="ET34" i="3" s="1"/>
  <c r="BS34" i="3"/>
  <c r="EQ34" i="3" s="1"/>
  <c r="BR34" i="3"/>
  <c r="EN34" i="3" s="1"/>
  <c r="BQ34" i="3"/>
  <c r="EK34" i="3" s="1"/>
  <c r="BP34" i="3"/>
  <c r="EH34" i="3" s="1"/>
  <c r="BO34" i="3"/>
  <c r="EE34" i="3" s="1"/>
  <c r="BN34" i="3"/>
  <c r="EB34" i="3" s="1"/>
  <c r="BM34" i="3"/>
  <c r="DY34" i="3" s="1"/>
  <c r="BL34" i="3"/>
  <c r="DV34" i="3" s="1"/>
  <c r="BK34" i="3"/>
  <c r="DS34" i="3" s="1"/>
  <c r="BJ34" i="3"/>
  <c r="DP34" i="3" s="1"/>
  <c r="FG33" i="3"/>
  <c r="EM33" i="3"/>
  <c r="DM33" i="3"/>
  <c r="FQ33" i="3" s="1"/>
  <c r="DL33" i="3"/>
  <c r="FN33" i="3" s="1"/>
  <c r="DK33" i="3"/>
  <c r="FK33" i="3" s="1"/>
  <c r="DJ33" i="3"/>
  <c r="FH33" i="3" s="1"/>
  <c r="DI33" i="3"/>
  <c r="FE33" i="3" s="1"/>
  <c r="DH33" i="3"/>
  <c r="FB33" i="3" s="1"/>
  <c r="DG33" i="3"/>
  <c r="EY33" i="3" s="1"/>
  <c r="DF33" i="3"/>
  <c r="EV33" i="3" s="1"/>
  <c r="DE33" i="3"/>
  <c r="ES33" i="3" s="1"/>
  <c r="DD33" i="3"/>
  <c r="EP33" i="3" s="1"/>
  <c r="DC33" i="3"/>
  <c r="DB33" i="3"/>
  <c r="EJ33" i="3" s="1"/>
  <c r="DA33" i="3"/>
  <c r="EG33" i="3" s="1"/>
  <c r="CZ33" i="3"/>
  <c r="ED33" i="3" s="1"/>
  <c r="CY33" i="3"/>
  <c r="EA33" i="3" s="1"/>
  <c r="CX33" i="3"/>
  <c r="DX33" i="3" s="1"/>
  <c r="CW33" i="3"/>
  <c r="DU33" i="3" s="1"/>
  <c r="CV33" i="3"/>
  <c r="CT33" i="3"/>
  <c r="FP33" i="3" s="1"/>
  <c r="CS33" i="3"/>
  <c r="FM33" i="3" s="1"/>
  <c r="CR33" i="3"/>
  <c r="FJ33" i="3" s="1"/>
  <c r="CQ33" i="3"/>
  <c r="CP33" i="3"/>
  <c r="FD33" i="3" s="1"/>
  <c r="CO33" i="3"/>
  <c r="FA33" i="3" s="1"/>
  <c r="CN33" i="3"/>
  <c r="EX33" i="3" s="1"/>
  <c r="CM33" i="3"/>
  <c r="EU33" i="3" s="1"/>
  <c r="CL33" i="3"/>
  <c r="ER33" i="3" s="1"/>
  <c r="CK33" i="3"/>
  <c r="EO33" i="3" s="1"/>
  <c r="CJ33" i="3"/>
  <c r="EL33" i="3" s="1"/>
  <c r="CI33" i="3"/>
  <c r="EI33" i="3" s="1"/>
  <c r="CH33" i="3"/>
  <c r="EF33" i="3" s="1"/>
  <c r="CG33" i="3"/>
  <c r="EC33" i="3" s="1"/>
  <c r="CF33" i="3"/>
  <c r="DZ33" i="3" s="1"/>
  <c r="CE33" i="3"/>
  <c r="DW33" i="3" s="1"/>
  <c r="CD33" i="3"/>
  <c r="DT33" i="3" s="1"/>
  <c r="DQ33" i="3"/>
  <c r="CA33" i="3"/>
  <c r="FO33" i="3" s="1"/>
  <c r="BZ33" i="3"/>
  <c r="FL33" i="3" s="1"/>
  <c r="BY33" i="3"/>
  <c r="FI33" i="3" s="1"/>
  <c r="BX33" i="3"/>
  <c r="FF33" i="3" s="1"/>
  <c r="BW33" i="3"/>
  <c r="FC33" i="3" s="1"/>
  <c r="BV33" i="3"/>
  <c r="EZ33" i="3" s="1"/>
  <c r="BU33" i="3"/>
  <c r="EW33" i="3" s="1"/>
  <c r="BT33" i="3"/>
  <c r="ET33" i="3" s="1"/>
  <c r="BS33" i="3"/>
  <c r="EQ33" i="3" s="1"/>
  <c r="BR33" i="3"/>
  <c r="EN33" i="3" s="1"/>
  <c r="BQ33" i="3"/>
  <c r="EK33" i="3" s="1"/>
  <c r="BP33" i="3"/>
  <c r="EH33" i="3" s="1"/>
  <c r="BO33" i="3"/>
  <c r="EE33" i="3" s="1"/>
  <c r="BN33" i="3"/>
  <c r="EB33" i="3" s="1"/>
  <c r="BM33" i="3"/>
  <c r="DY33" i="3" s="1"/>
  <c r="BL33" i="3"/>
  <c r="DV33" i="3" s="1"/>
  <c r="BK33" i="3"/>
  <c r="DS33" i="3" s="1"/>
  <c r="BJ33" i="3"/>
  <c r="DP33" i="3" s="1"/>
  <c r="FC32" i="3"/>
  <c r="DM32" i="3"/>
  <c r="FQ32" i="3" s="1"/>
  <c r="DL32" i="3"/>
  <c r="FN32" i="3" s="1"/>
  <c r="DK32" i="3"/>
  <c r="FK32" i="3" s="1"/>
  <c r="DJ32" i="3"/>
  <c r="FH32" i="3" s="1"/>
  <c r="DI32" i="3"/>
  <c r="FE32" i="3" s="1"/>
  <c r="DH32" i="3"/>
  <c r="FB32" i="3" s="1"/>
  <c r="DG32" i="3"/>
  <c r="EY32" i="3" s="1"/>
  <c r="DF32" i="3"/>
  <c r="EV32" i="3" s="1"/>
  <c r="DE32" i="3"/>
  <c r="ES32" i="3" s="1"/>
  <c r="DD32" i="3"/>
  <c r="EP32" i="3" s="1"/>
  <c r="DC32" i="3"/>
  <c r="EM32" i="3" s="1"/>
  <c r="DB32" i="3"/>
  <c r="EJ32" i="3" s="1"/>
  <c r="DA32" i="3"/>
  <c r="EG32" i="3" s="1"/>
  <c r="CZ32" i="3"/>
  <c r="ED32" i="3" s="1"/>
  <c r="CY32" i="3"/>
  <c r="EA32" i="3" s="1"/>
  <c r="CX32" i="3"/>
  <c r="DX32" i="3" s="1"/>
  <c r="CW32" i="3"/>
  <c r="DU32" i="3" s="1"/>
  <c r="CV32" i="3"/>
  <c r="CT32" i="3"/>
  <c r="FP32" i="3" s="1"/>
  <c r="CS32" i="3"/>
  <c r="FM32" i="3" s="1"/>
  <c r="CR32" i="3"/>
  <c r="FJ32" i="3" s="1"/>
  <c r="CQ32" i="3"/>
  <c r="FG32" i="3" s="1"/>
  <c r="CP32" i="3"/>
  <c r="FD32" i="3" s="1"/>
  <c r="CO32" i="3"/>
  <c r="FA32" i="3" s="1"/>
  <c r="CN32" i="3"/>
  <c r="EX32" i="3" s="1"/>
  <c r="CM32" i="3"/>
  <c r="EU32" i="3" s="1"/>
  <c r="CL32" i="3"/>
  <c r="ER32" i="3" s="1"/>
  <c r="CK32" i="3"/>
  <c r="EO32" i="3" s="1"/>
  <c r="CJ32" i="3"/>
  <c r="EL32" i="3" s="1"/>
  <c r="CI32" i="3"/>
  <c r="EI32" i="3" s="1"/>
  <c r="CH32" i="3"/>
  <c r="EF32" i="3" s="1"/>
  <c r="CG32" i="3"/>
  <c r="EC32" i="3" s="1"/>
  <c r="CF32" i="3"/>
  <c r="DZ32" i="3" s="1"/>
  <c r="CE32" i="3"/>
  <c r="DW32" i="3" s="1"/>
  <c r="CD32" i="3"/>
  <c r="DT32" i="3" s="1"/>
  <c r="DQ32" i="3"/>
  <c r="CA32" i="3"/>
  <c r="FO32" i="3" s="1"/>
  <c r="BZ32" i="3"/>
  <c r="FL32" i="3" s="1"/>
  <c r="BY32" i="3"/>
  <c r="FI32" i="3" s="1"/>
  <c r="BX32" i="3"/>
  <c r="FF32" i="3" s="1"/>
  <c r="BW32" i="3"/>
  <c r="BV32" i="3"/>
  <c r="EZ32" i="3" s="1"/>
  <c r="BU32" i="3"/>
  <c r="EW32" i="3" s="1"/>
  <c r="BT32" i="3"/>
  <c r="ET32" i="3" s="1"/>
  <c r="BS32" i="3"/>
  <c r="EQ32" i="3" s="1"/>
  <c r="BR32" i="3"/>
  <c r="EN32" i="3" s="1"/>
  <c r="BQ32" i="3"/>
  <c r="EK32" i="3" s="1"/>
  <c r="BP32" i="3"/>
  <c r="EH32" i="3" s="1"/>
  <c r="BO32" i="3"/>
  <c r="EE32" i="3" s="1"/>
  <c r="BN32" i="3"/>
  <c r="EB32" i="3" s="1"/>
  <c r="BM32" i="3"/>
  <c r="DY32" i="3" s="1"/>
  <c r="BL32" i="3"/>
  <c r="DV32" i="3" s="1"/>
  <c r="BK32" i="3"/>
  <c r="DS32" i="3" s="1"/>
  <c r="BJ32" i="3"/>
  <c r="DP32" i="3" s="1"/>
  <c r="FL31" i="3"/>
  <c r="EZ31" i="3"/>
  <c r="DP31" i="3"/>
  <c r="DM31" i="3"/>
  <c r="FQ31" i="3" s="1"/>
  <c r="DL31" i="3"/>
  <c r="FN31" i="3" s="1"/>
  <c r="DK31" i="3"/>
  <c r="FK31" i="3" s="1"/>
  <c r="DJ31" i="3"/>
  <c r="FH31" i="3" s="1"/>
  <c r="DI31" i="3"/>
  <c r="FE31" i="3" s="1"/>
  <c r="DH31" i="3"/>
  <c r="FB31" i="3" s="1"/>
  <c r="DG31" i="3"/>
  <c r="EY31" i="3" s="1"/>
  <c r="DF31" i="3"/>
  <c r="EV31" i="3" s="1"/>
  <c r="DE31" i="3"/>
  <c r="ES31" i="3" s="1"/>
  <c r="DD31" i="3"/>
  <c r="EP31" i="3" s="1"/>
  <c r="DC31" i="3"/>
  <c r="EM31" i="3" s="1"/>
  <c r="DB31" i="3"/>
  <c r="EJ31" i="3" s="1"/>
  <c r="DA31" i="3"/>
  <c r="EG31" i="3" s="1"/>
  <c r="CZ31" i="3"/>
  <c r="ED31" i="3" s="1"/>
  <c r="CY31" i="3"/>
  <c r="EA31" i="3" s="1"/>
  <c r="CX31" i="3"/>
  <c r="DX31" i="3" s="1"/>
  <c r="CW31" i="3"/>
  <c r="DU31" i="3" s="1"/>
  <c r="CV31" i="3"/>
  <c r="CT31" i="3"/>
  <c r="FP31" i="3" s="1"/>
  <c r="CS31" i="3"/>
  <c r="FM31" i="3" s="1"/>
  <c r="CR31" i="3"/>
  <c r="FJ31" i="3" s="1"/>
  <c r="CQ31" i="3"/>
  <c r="FG31" i="3" s="1"/>
  <c r="CP31" i="3"/>
  <c r="FD31" i="3" s="1"/>
  <c r="CO31" i="3"/>
  <c r="FA31" i="3" s="1"/>
  <c r="CN31" i="3"/>
  <c r="EX31" i="3" s="1"/>
  <c r="CM31" i="3"/>
  <c r="EU31" i="3" s="1"/>
  <c r="CL31" i="3"/>
  <c r="ER31" i="3" s="1"/>
  <c r="CK31" i="3"/>
  <c r="EO31" i="3" s="1"/>
  <c r="CJ31" i="3"/>
  <c r="EL31" i="3" s="1"/>
  <c r="CI31" i="3"/>
  <c r="EI31" i="3" s="1"/>
  <c r="CH31" i="3"/>
  <c r="EF31" i="3" s="1"/>
  <c r="CG31" i="3"/>
  <c r="EC31" i="3" s="1"/>
  <c r="CF31" i="3"/>
  <c r="DZ31" i="3" s="1"/>
  <c r="CE31" i="3"/>
  <c r="DW31" i="3" s="1"/>
  <c r="CD31" i="3"/>
  <c r="DT31" i="3" s="1"/>
  <c r="DQ31" i="3"/>
  <c r="CA31" i="3"/>
  <c r="FO31" i="3" s="1"/>
  <c r="BZ31" i="3"/>
  <c r="BY31" i="3"/>
  <c r="FI31" i="3" s="1"/>
  <c r="BX31" i="3"/>
  <c r="FF31" i="3" s="1"/>
  <c r="BW31" i="3"/>
  <c r="FC31" i="3" s="1"/>
  <c r="BV31" i="3"/>
  <c r="BU31" i="3"/>
  <c r="EW31" i="3" s="1"/>
  <c r="BT31" i="3"/>
  <c r="ET31" i="3" s="1"/>
  <c r="BS31" i="3"/>
  <c r="EQ31" i="3" s="1"/>
  <c r="BR31" i="3"/>
  <c r="EN31" i="3" s="1"/>
  <c r="BQ31" i="3"/>
  <c r="EK31" i="3" s="1"/>
  <c r="BP31" i="3"/>
  <c r="EH31" i="3" s="1"/>
  <c r="BO31" i="3"/>
  <c r="EE31" i="3" s="1"/>
  <c r="BN31" i="3"/>
  <c r="EB31" i="3" s="1"/>
  <c r="BM31" i="3"/>
  <c r="DY31" i="3" s="1"/>
  <c r="BL31" i="3"/>
  <c r="DV31" i="3" s="1"/>
  <c r="BK31" i="3"/>
  <c r="DS31" i="3" s="1"/>
  <c r="BJ31" i="3"/>
  <c r="EH30" i="3"/>
  <c r="DM30" i="3"/>
  <c r="FQ30" i="3" s="1"/>
  <c r="DL30" i="3"/>
  <c r="FN30" i="3" s="1"/>
  <c r="DK30" i="3"/>
  <c r="FK30" i="3" s="1"/>
  <c r="DJ30" i="3"/>
  <c r="FH30" i="3" s="1"/>
  <c r="DI30" i="3"/>
  <c r="FE30" i="3" s="1"/>
  <c r="DH30" i="3"/>
  <c r="FB30" i="3" s="1"/>
  <c r="DG30" i="3"/>
  <c r="EY30" i="3" s="1"/>
  <c r="DF30" i="3"/>
  <c r="EV30" i="3" s="1"/>
  <c r="DE30" i="3"/>
  <c r="ES30" i="3" s="1"/>
  <c r="DD30" i="3"/>
  <c r="EP30" i="3" s="1"/>
  <c r="DC30" i="3"/>
  <c r="EM30" i="3" s="1"/>
  <c r="DB30" i="3"/>
  <c r="EJ30" i="3" s="1"/>
  <c r="DA30" i="3"/>
  <c r="EG30" i="3" s="1"/>
  <c r="CZ30" i="3"/>
  <c r="ED30" i="3" s="1"/>
  <c r="CY30" i="3"/>
  <c r="EA30" i="3" s="1"/>
  <c r="CX30" i="3"/>
  <c r="DX30" i="3" s="1"/>
  <c r="CW30" i="3"/>
  <c r="DU30" i="3" s="1"/>
  <c r="CV30" i="3"/>
  <c r="CT30" i="3"/>
  <c r="FP30" i="3" s="1"/>
  <c r="CS30" i="3"/>
  <c r="FM30" i="3" s="1"/>
  <c r="CR30" i="3"/>
  <c r="FJ30" i="3" s="1"/>
  <c r="CQ30" i="3"/>
  <c r="FG30" i="3" s="1"/>
  <c r="CP30" i="3"/>
  <c r="FD30" i="3" s="1"/>
  <c r="CO30" i="3"/>
  <c r="FA30" i="3" s="1"/>
  <c r="CN30" i="3"/>
  <c r="EX30" i="3" s="1"/>
  <c r="CM30" i="3"/>
  <c r="EU30" i="3" s="1"/>
  <c r="CL30" i="3"/>
  <c r="ER30" i="3" s="1"/>
  <c r="CK30" i="3"/>
  <c r="EO30" i="3" s="1"/>
  <c r="CJ30" i="3"/>
  <c r="EL30" i="3" s="1"/>
  <c r="CI30" i="3"/>
  <c r="EI30" i="3" s="1"/>
  <c r="CH30" i="3"/>
  <c r="EF30" i="3" s="1"/>
  <c r="CG30" i="3"/>
  <c r="EC30" i="3" s="1"/>
  <c r="CF30" i="3"/>
  <c r="DZ30" i="3" s="1"/>
  <c r="CE30" i="3"/>
  <c r="DW30" i="3" s="1"/>
  <c r="CD30" i="3"/>
  <c r="DT30" i="3" s="1"/>
  <c r="DQ30" i="3"/>
  <c r="CA30" i="3"/>
  <c r="FO30" i="3" s="1"/>
  <c r="BZ30" i="3"/>
  <c r="FL30" i="3" s="1"/>
  <c r="BY30" i="3"/>
  <c r="FI30" i="3" s="1"/>
  <c r="BX30" i="3"/>
  <c r="FF30" i="3" s="1"/>
  <c r="BW30" i="3"/>
  <c r="FC30" i="3" s="1"/>
  <c r="BV30" i="3"/>
  <c r="EZ30" i="3" s="1"/>
  <c r="BU30" i="3"/>
  <c r="EW30" i="3" s="1"/>
  <c r="BT30" i="3"/>
  <c r="ET30" i="3" s="1"/>
  <c r="BS30" i="3"/>
  <c r="EQ30" i="3" s="1"/>
  <c r="BR30" i="3"/>
  <c r="EN30" i="3" s="1"/>
  <c r="BQ30" i="3"/>
  <c r="EK30" i="3" s="1"/>
  <c r="BP30" i="3"/>
  <c r="BO30" i="3"/>
  <c r="EE30" i="3" s="1"/>
  <c r="BN30" i="3"/>
  <c r="EB30" i="3" s="1"/>
  <c r="BM30" i="3"/>
  <c r="DY30" i="3" s="1"/>
  <c r="BL30" i="3"/>
  <c r="DV30" i="3" s="1"/>
  <c r="BK30" i="3"/>
  <c r="DS30" i="3" s="1"/>
  <c r="BJ30" i="3"/>
  <c r="DP30" i="3" s="1"/>
  <c r="FN29" i="3"/>
  <c r="DM29" i="3"/>
  <c r="FQ29" i="3" s="1"/>
  <c r="DL29" i="3"/>
  <c r="DK29" i="3"/>
  <c r="FK29" i="3" s="1"/>
  <c r="DJ29" i="3"/>
  <c r="FH29" i="3" s="1"/>
  <c r="DI29" i="3"/>
  <c r="FE29" i="3" s="1"/>
  <c r="DH29" i="3"/>
  <c r="FB29" i="3" s="1"/>
  <c r="DG29" i="3"/>
  <c r="EY29" i="3" s="1"/>
  <c r="DF29" i="3"/>
  <c r="EV29" i="3" s="1"/>
  <c r="DE29" i="3"/>
  <c r="ES29" i="3" s="1"/>
  <c r="DD29" i="3"/>
  <c r="EP29" i="3" s="1"/>
  <c r="DC29" i="3"/>
  <c r="EM29" i="3" s="1"/>
  <c r="DB29" i="3"/>
  <c r="EJ29" i="3" s="1"/>
  <c r="DA29" i="3"/>
  <c r="EG29" i="3" s="1"/>
  <c r="CZ29" i="3"/>
  <c r="ED29" i="3" s="1"/>
  <c r="CY29" i="3"/>
  <c r="EA29" i="3" s="1"/>
  <c r="CX29" i="3"/>
  <c r="DX29" i="3" s="1"/>
  <c r="CW29" i="3"/>
  <c r="DU29" i="3" s="1"/>
  <c r="CV29" i="3"/>
  <c r="CT29" i="3"/>
  <c r="FP29" i="3" s="1"/>
  <c r="CS29" i="3"/>
  <c r="FM29" i="3" s="1"/>
  <c r="CR29" i="3"/>
  <c r="FJ29" i="3" s="1"/>
  <c r="CQ29" i="3"/>
  <c r="FG29" i="3" s="1"/>
  <c r="CP29" i="3"/>
  <c r="FD29" i="3" s="1"/>
  <c r="CO29" i="3"/>
  <c r="FA29" i="3" s="1"/>
  <c r="CN29" i="3"/>
  <c r="EX29" i="3" s="1"/>
  <c r="CM29" i="3"/>
  <c r="EU29" i="3" s="1"/>
  <c r="CL29" i="3"/>
  <c r="ER29" i="3" s="1"/>
  <c r="CK29" i="3"/>
  <c r="EO29" i="3" s="1"/>
  <c r="CJ29" i="3"/>
  <c r="EL29" i="3" s="1"/>
  <c r="CI29" i="3"/>
  <c r="EI29" i="3" s="1"/>
  <c r="CH29" i="3"/>
  <c r="EF29" i="3" s="1"/>
  <c r="CG29" i="3"/>
  <c r="EC29" i="3" s="1"/>
  <c r="CF29" i="3"/>
  <c r="DZ29" i="3" s="1"/>
  <c r="CE29" i="3"/>
  <c r="DW29" i="3" s="1"/>
  <c r="CD29" i="3"/>
  <c r="DT29" i="3" s="1"/>
  <c r="DQ29" i="3"/>
  <c r="CA29" i="3"/>
  <c r="FO29" i="3" s="1"/>
  <c r="BZ29" i="3"/>
  <c r="FL29" i="3" s="1"/>
  <c r="BY29" i="3"/>
  <c r="FI29" i="3" s="1"/>
  <c r="BX29" i="3"/>
  <c r="FF29" i="3" s="1"/>
  <c r="BW29" i="3"/>
  <c r="FC29" i="3" s="1"/>
  <c r="BV29" i="3"/>
  <c r="EZ29" i="3" s="1"/>
  <c r="BU29" i="3"/>
  <c r="EW29" i="3" s="1"/>
  <c r="BT29" i="3"/>
  <c r="ET29" i="3" s="1"/>
  <c r="BS29" i="3"/>
  <c r="EQ29" i="3" s="1"/>
  <c r="BR29" i="3"/>
  <c r="EN29" i="3" s="1"/>
  <c r="BQ29" i="3"/>
  <c r="EK29" i="3" s="1"/>
  <c r="BP29" i="3"/>
  <c r="EH29" i="3" s="1"/>
  <c r="BO29" i="3"/>
  <c r="EE29" i="3" s="1"/>
  <c r="BN29" i="3"/>
  <c r="EB29" i="3" s="1"/>
  <c r="BM29" i="3"/>
  <c r="DY29" i="3" s="1"/>
  <c r="BL29" i="3"/>
  <c r="DV29" i="3" s="1"/>
  <c r="BK29" i="3"/>
  <c r="DS29" i="3" s="1"/>
  <c r="BJ29" i="3"/>
  <c r="DP29" i="3" s="1"/>
  <c r="FN28" i="3"/>
  <c r="EK28" i="3"/>
  <c r="DM28" i="3"/>
  <c r="FQ28" i="3" s="1"/>
  <c r="DL28" i="3"/>
  <c r="DK28" i="3"/>
  <c r="FK28" i="3" s="1"/>
  <c r="DJ28" i="3"/>
  <c r="FH28" i="3" s="1"/>
  <c r="DI28" i="3"/>
  <c r="FE28" i="3" s="1"/>
  <c r="DH28" i="3"/>
  <c r="FB28" i="3" s="1"/>
  <c r="DG28" i="3"/>
  <c r="EY28" i="3" s="1"/>
  <c r="DF28" i="3"/>
  <c r="EV28" i="3" s="1"/>
  <c r="DE28" i="3"/>
  <c r="ES28" i="3" s="1"/>
  <c r="DD28" i="3"/>
  <c r="EP28" i="3" s="1"/>
  <c r="DC28" i="3"/>
  <c r="EM28" i="3" s="1"/>
  <c r="DB28" i="3"/>
  <c r="EJ28" i="3" s="1"/>
  <c r="DA28" i="3"/>
  <c r="EG28" i="3" s="1"/>
  <c r="CZ28" i="3"/>
  <c r="ED28" i="3" s="1"/>
  <c r="CY28" i="3"/>
  <c r="EA28" i="3" s="1"/>
  <c r="CX28" i="3"/>
  <c r="DX28" i="3" s="1"/>
  <c r="CW28" i="3"/>
  <c r="DU28" i="3" s="1"/>
  <c r="CV28" i="3"/>
  <c r="CT28" i="3"/>
  <c r="FP28" i="3" s="1"/>
  <c r="CS28" i="3"/>
  <c r="FM28" i="3" s="1"/>
  <c r="CR28" i="3"/>
  <c r="FJ28" i="3" s="1"/>
  <c r="CQ28" i="3"/>
  <c r="FG28" i="3" s="1"/>
  <c r="CP28" i="3"/>
  <c r="FD28" i="3" s="1"/>
  <c r="CO28" i="3"/>
  <c r="FA28" i="3" s="1"/>
  <c r="CN28" i="3"/>
  <c r="EX28" i="3" s="1"/>
  <c r="CM28" i="3"/>
  <c r="EU28" i="3" s="1"/>
  <c r="CL28" i="3"/>
  <c r="ER28" i="3" s="1"/>
  <c r="CK28" i="3"/>
  <c r="EO28" i="3" s="1"/>
  <c r="CJ28" i="3"/>
  <c r="EL28" i="3" s="1"/>
  <c r="CI28" i="3"/>
  <c r="EI28" i="3" s="1"/>
  <c r="CH28" i="3"/>
  <c r="EF28" i="3" s="1"/>
  <c r="CG28" i="3"/>
  <c r="EC28" i="3" s="1"/>
  <c r="CF28" i="3"/>
  <c r="DZ28" i="3" s="1"/>
  <c r="CE28" i="3"/>
  <c r="DW28" i="3" s="1"/>
  <c r="CD28" i="3"/>
  <c r="DT28" i="3" s="1"/>
  <c r="DQ28" i="3"/>
  <c r="CA28" i="3"/>
  <c r="FO28" i="3" s="1"/>
  <c r="BZ28" i="3"/>
  <c r="FL28" i="3" s="1"/>
  <c r="BY28" i="3"/>
  <c r="FI28" i="3" s="1"/>
  <c r="BX28" i="3"/>
  <c r="FF28" i="3" s="1"/>
  <c r="BW28" i="3"/>
  <c r="FC28" i="3" s="1"/>
  <c r="BV28" i="3"/>
  <c r="EZ28" i="3" s="1"/>
  <c r="BU28" i="3"/>
  <c r="EW28" i="3" s="1"/>
  <c r="BT28" i="3"/>
  <c r="ET28" i="3" s="1"/>
  <c r="BS28" i="3"/>
  <c r="EQ28" i="3" s="1"/>
  <c r="BR28" i="3"/>
  <c r="EN28" i="3" s="1"/>
  <c r="BQ28" i="3"/>
  <c r="BP28" i="3"/>
  <c r="EH28" i="3" s="1"/>
  <c r="BO28" i="3"/>
  <c r="EE28" i="3" s="1"/>
  <c r="BN28" i="3"/>
  <c r="EB28" i="3" s="1"/>
  <c r="BM28" i="3"/>
  <c r="DY28" i="3" s="1"/>
  <c r="BL28" i="3"/>
  <c r="DV28" i="3" s="1"/>
  <c r="BK28" i="3"/>
  <c r="DS28" i="3" s="1"/>
  <c r="BJ28" i="3"/>
  <c r="DP28" i="3" s="1"/>
  <c r="ER27" i="3"/>
  <c r="DM27" i="3"/>
  <c r="FQ27" i="3" s="1"/>
  <c r="DL27" i="3"/>
  <c r="FN27" i="3" s="1"/>
  <c r="DK27" i="3"/>
  <c r="FK27" i="3" s="1"/>
  <c r="DJ27" i="3"/>
  <c r="FH27" i="3" s="1"/>
  <c r="DI27" i="3"/>
  <c r="FE27" i="3" s="1"/>
  <c r="DH27" i="3"/>
  <c r="FB27" i="3" s="1"/>
  <c r="DG27" i="3"/>
  <c r="EY27" i="3" s="1"/>
  <c r="DF27" i="3"/>
  <c r="EV27" i="3" s="1"/>
  <c r="DE27" i="3"/>
  <c r="ES27" i="3" s="1"/>
  <c r="DD27" i="3"/>
  <c r="EP27" i="3" s="1"/>
  <c r="DC27" i="3"/>
  <c r="EM27" i="3" s="1"/>
  <c r="DB27" i="3"/>
  <c r="EJ27" i="3" s="1"/>
  <c r="DA27" i="3"/>
  <c r="EG27" i="3" s="1"/>
  <c r="CZ27" i="3"/>
  <c r="ED27" i="3" s="1"/>
  <c r="CY27" i="3"/>
  <c r="EA27" i="3" s="1"/>
  <c r="CX27" i="3"/>
  <c r="DX27" i="3" s="1"/>
  <c r="CW27" i="3"/>
  <c r="DU27" i="3" s="1"/>
  <c r="CV27" i="3"/>
  <c r="CT27" i="3"/>
  <c r="FP27" i="3" s="1"/>
  <c r="CS27" i="3"/>
  <c r="FM27" i="3" s="1"/>
  <c r="CR27" i="3"/>
  <c r="FJ27" i="3" s="1"/>
  <c r="CQ27" i="3"/>
  <c r="FG27" i="3" s="1"/>
  <c r="CP27" i="3"/>
  <c r="FD27" i="3" s="1"/>
  <c r="CO27" i="3"/>
  <c r="FA27" i="3" s="1"/>
  <c r="CN27" i="3"/>
  <c r="EX27" i="3" s="1"/>
  <c r="CM27" i="3"/>
  <c r="EU27" i="3" s="1"/>
  <c r="CL27" i="3"/>
  <c r="CK27" i="3"/>
  <c r="EO27" i="3" s="1"/>
  <c r="CJ27" i="3"/>
  <c r="EL27" i="3" s="1"/>
  <c r="CI27" i="3"/>
  <c r="EI27" i="3" s="1"/>
  <c r="CH27" i="3"/>
  <c r="EF27" i="3" s="1"/>
  <c r="CG27" i="3"/>
  <c r="EC27" i="3" s="1"/>
  <c r="CF27" i="3"/>
  <c r="DZ27" i="3" s="1"/>
  <c r="CE27" i="3"/>
  <c r="DW27" i="3" s="1"/>
  <c r="CD27" i="3"/>
  <c r="DT27" i="3" s="1"/>
  <c r="DQ27" i="3"/>
  <c r="CA27" i="3"/>
  <c r="FO27" i="3" s="1"/>
  <c r="BZ27" i="3"/>
  <c r="FL27" i="3" s="1"/>
  <c r="BY27" i="3"/>
  <c r="FI27" i="3" s="1"/>
  <c r="BX27" i="3"/>
  <c r="FF27" i="3" s="1"/>
  <c r="BW27" i="3"/>
  <c r="FC27" i="3" s="1"/>
  <c r="BV27" i="3"/>
  <c r="EZ27" i="3" s="1"/>
  <c r="BU27" i="3"/>
  <c r="EW27" i="3" s="1"/>
  <c r="BT27" i="3"/>
  <c r="ET27" i="3" s="1"/>
  <c r="BS27" i="3"/>
  <c r="EQ27" i="3" s="1"/>
  <c r="BR27" i="3"/>
  <c r="EN27" i="3" s="1"/>
  <c r="BQ27" i="3"/>
  <c r="EK27" i="3" s="1"/>
  <c r="BP27" i="3"/>
  <c r="EH27" i="3" s="1"/>
  <c r="BO27" i="3"/>
  <c r="EE27" i="3" s="1"/>
  <c r="BN27" i="3"/>
  <c r="EB27" i="3" s="1"/>
  <c r="BM27" i="3"/>
  <c r="DY27" i="3" s="1"/>
  <c r="BL27" i="3"/>
  <c r="DV27" i="3" s="1"/>
  <c r="BK27" i="3"/>
  <c r="DS27" i="3" s="1"/>
  <c r="BJ27" i="3"/>
  <c r="DP27" i="3" s="1"/>
  <c r="DS26" i="3"/>
  <c r="DM26" i="3"/>
  <c r="FQ26" i="3" s="1"/>
  <c r="DL26" i="3"/>
  <c r="FN26" i="3" s="1"/>
  <c r="DK26" i="3"/>
  <c r="FK26" i="3" s="1"/>
  <c r="DJ26" i="3"/>
  <c r="FH26" i="3" s="1"/>
  <c r="DI26" i="3"/>
  <c r="FE26" i="3" s="1"/>
  <c r="DH26" i="3"/>
  <c r="FB26" i="3" s="1"/>
  <c r="DG26" i="3"/>
  <c r="EY26" i="3" s="1"/>
  <c r="DF26" i="3"/>
  <c r="EV26" i="3" s="1"/>
  <c r="DE26" i="3"/>
  <c r="ES26" i="3" s="1"/>
  <c r="DD26" i="3"/>
  <c r="EP26" i="3" s="1"/>
  <c r="DC26" i="3"/>
  <c r="EM26" i="3" s="1"/>
  <c r="DB26" i="3"/>
  <c r="EJ26" i="3" s="1"/>
  <c r="DA26" i="3"/>
  <c r="EG26" i="3" s="1"/>
  <c r="CZ26" i="3"/>
  <c r="ED26" i="3" s="1"/>
  <c r="CY26" i="3"/>
  <c r="EA26" i="3" s="1"/>
  <c r="CX26" i="3"/>
  <c r="DX26" i="3" s="1"/>
  <c r="CW26" i="3"/>
  <c r="DU26" i="3" s="1"/>
  <c r="CV26" i="3"/>
  <c r="CT26" i="3"/>
  <c r="FP26" i="3" s="1"/>
  <c r="CS26" i="3"/>
  <c r="FM26" i="3" s="1"/>
  <c r="CR26" i="3"/>
  <c r="FJ26" i="3" s="1"/>
  <c r="CQ26" i="3"/>
  <c r="FG26" i="3" s="1"/>
  <c r="CP26" i="3"/>
  <c r="FD26" i="3" s="1"/>
  <c r="CO26" i="3"/>
  <c r="FA26" i="3" s="1"/>
  <c r="CN26" i="3"/>
  <c r="EX26" i="3" s="1"/>
  <c r="CM26" i="3"/>
  <c r="EU26" i="3" s="1"/>
  <c r="CL26" i="3"/>
  <c r="ER26" i="3" s="1"/>
  <c r="CK26" i="3"/>
  <c r="EO26" i="3" s="1"/>
  <c r="CJ26" i="3"/>
  <c r="EL26" i="3" s="1"/>
  <c r="CI26" i="3"/>
  <c r="EI26" i="3" s="1"/>
  <c r="CH26" i="3"/>
  <c r="EF26" i="3" s="1"/>
  <c r="CG26" i="3"/>
  <c r="EC26" i="3" s="1"/>
  <c r="CF26" i="3"/>
  <c r="DZ26" i="3" s="1"/>
  <c r="CE26" i="3"/>
  <c r="DW26" i="3" s="1"/>
  <c r="CD26" i="3"/>
  <c r="DT26" i="3" s="1"/>
  <c r="DQ26" i="3"/>
  <c r="CA26" i="3"/>
  <c r="FO26" i="3" s="1"/>
  <c r="BZ26" i="3"/>
  <c r="FL26" i="3" s="1"/>
  <c r="BY26" i="3"/>
  <c r="FI26" i="3" s="1"/>
  <c r="BX26" i="3"/>
  <c r="FF26" i="3" s="1"/>
  <c r="BW26" i="3"/>
  <c r="FC26" i="3" s="1"/>
  <c r="BV26" i="3"/>
  <c r="EZ26" i="3" s="1"/>
  <c r="BU26" i="3"/>
  <c r="EW26" i="3" s="1"/>
  <c r="BT26" i="3"/>
  <c r="ET26" i="3" s="1"/>
  <c r="BS26" i="3"/>
  <c r="EQ26" i="3" s="1"/>
  <c r="BR26" i="3"/>
  <c r="EN26" i="3" s="1"/>
  <c r="BQ26" i="3"/>
  <c r="EK26" i="3" s="1"/>
  <c r="BP26" i="3"/>
  <c r="EH26" i="3" s="1"/>
  <c r="BO26" i="3"/>
  <c r="EE26" i="3" s="1"/>
  <c r="BN26" i="3"/>
  <c r="EB26" i="3" s="1"/>
  <c r="BM26" i="3"/>
  <c r="DY26" i="3" s="1"/>
  <c r="BL26" i="3"/>
  <c r="DV26" i="3" s="1"/>
  <c r="BK26" i="3"/>
  <c r="BJ26" i="3"/>
  <c r="DP26" i="3" s="1"/>
  <c r="FE25" i="3"/>
  <c r="ED25" i="3"/>
  <c r="DM25" i="3"/>
  <c r="FQ25" i="3" s="1"/>
  <c r="DL25" i="3"/>
  <c r="FN25" i="3" s="1"/>
  <c r="DK25" i="3"/>
  <c r="FK25" i="3" s="1"/>
  <c r="DJ25" i="3"/>
  <c r="FH25" i="3" s="1"/>
  <c r="DI25" i="3"/>
  <c r="DH25" i="3"/>
  <c r="FB25" i="3" s="1"/>
  <c r="DG25" i="3"/>
  <c r="EY25" i="3" s="1"/>
  <c r="DF25" i="3"/>
  <c r="EV25" i="3" s="1"/>
  <c r="DE25" i="3"/>
  <c r="ES25" i="3" s="1"/>
  <c r="DD25" i="3"/>
  <c r="EP25" i="3" s="1"/>
  <c r="DC25" i="3"/>
  <c r="EM25" i="3" s="1"/>
  <c r="DB25" i="3"/>
  <c r="EJ25" i="3" s="1"/>
  <c r="DA25" i="3"/>
  <c r="EG25" i="3" s="1"/>
  <c r="CZ25" i="3"/>
  <c r="CY25" i="3"/>
  <c r="EA25" i="3" s="1"/>
  <c r="CX25" i="3"/>
  <c r="DX25" i="3" s="1"/>
  <c r="CW25" i="3"/>
  <c r="DU25" i="3" s="1"/>
  <c r="CV25" i="3"/>
  <c r="CT25" i="3"/>
  <c r="FP25" i="3" s="1"/>
  <c r="CS25" i="3"/>
  <c r="FM25" i="3" s="1"/>
  <c r="CR25" i="3"/>
  <c r="FJ25" i="3" s="1"/>
  <c r="CQ25" i="3"/>
  <c r="FG25" i="3" s="1"/>
  <c r="CP25" i="3"/>
  <c r="FD25" i="3" s="1"/>
  <c r="CO25" i="3"/>
  <c r="FA25" i="3" s="1"/>
  <c r="CN25" i="3"/>
  <c r="EX25" i="3" s="1"/>
  <c r="CM25" i="3"/>
  <c r="EU25" i="3" s="1"/>
  <c r="CL25" i="3"/>
  <c r="ER25" i="3" s="1"/>
  <c r="CK25" i="3"/>
  <c r="EO25" i="3" s="1"/>
  <c r="CJ25" i="3"/>
  <c r="EL25" i="3" s="1"/>
  <c r="CI25" i="3"/>
  <c r="EI25" i="3" s="1"/>
  <c r="CH25" i="3"/>
  <c r="EF25" i="3" s="1"/>
  <c r="CG25" i="3"/>
  <c r="EC25" i="3" s="1"/>
  <c r="CF25" i="3"/>
  <c r="DZ25" i="3" s="1"/>
  <c r="CE25" i="3"/>
  <c r="DW25" i="3" s="1"/>
  <c r="CD25" i="3"/>
  <c r="DT25" i="3" s="1"/>
  <c r="DQ25" i="3"/>
  <c r="CA25" i="3"/>
  <c r="FO25" i="3" s="1"/>
  <c r="BZ25" i="3"/>
  <c r="FL25" i="3" s="1"/>
  <c r="BY25" i="3"/>
  <c r="FI25" i="3" s="1"/>
  <c r="BX25" i="3"/>
  <c r="FF25" i="3" s="1"/>
  <c r="BW25" i="3"/>
  <c r="FC25" i="3" s="1"/>
  <c r="BV25" i="3"/>
  <c r="EZ25" i="3" s="1"/>
  <c r="BU25" i="3"/>
  <c r="EW25" i="3" s="1"/>
  <c r="BT25" i="3"/>
  <c r="ET25" i="3" s="1"/>
  <c r="BS25" i="3"/>
  <c r="EQ25" i="3" s="1"/>
  <c r="BR25" i="3"/>
  <c r="EN25" i="3" s="1"/>
  <c r="BQ25" i="3"/>
  <c r="EK25" i="3" s="1"/>
  <c r="BP25" i="3"/>
  <c r="EH25" i="3" s="1"/>
  <c r="BO25" i="3"/>
  <c r="EE25" i="3" s="1"/>
  <c r="BN25" i="3"/>
  <c r="EB25" i="3" s="1"/>
  <c r="BM25" i="3"/>
  <c r="DY25" i="3" s="1"/>
  <c r="BL25" i="3"/>
  <c r="DV25" i="3" s="1"/>
  <c r="BK25" i="3"/>
  <c r="DS25" i="3" s="1"/>
  <c r="BJ25" i="3"/>
  <c r="DP25" i="3" s="1"/>
  <c r="FL24" i="3"/>
  <c r="DM24" i="3"/>
  <c r="FQ24" i="3" s="1"/>
  <c r="DL24" i="3"/>
  <c r="FN24" i="3" s="1"/>
  <c r="DK24" i="3"/>
  <c r="FK24" i="3" s="1"/>
  <c r="DJ24" i="3"/>
  <c r="FH24" i="3" s="1"/>
  <c r="DI24" i="3"/>
  <c r="FE24" i="3" s="1"/>
  <c r="DH24" i="3"/>
  <c r="FB24" i="3" s="1"/>
  <c r="DG24" i="3"/>
  <c r="EY24" i="3" s="1"/>
  <c r="DF24" i="3"/>
  <c r="EV24" i="3" s="1"/>
  <c r="DE24" i="3"/>
  <c r="ES24" i="3" s="1"/>
  <c r="DD24" i="3"/>
  <c r="EP24" i="3" s="1"/>
  <c r="DC24" i="3"/>
  <c r="EM24" i="3" s="1"/>
  <c r="DB24" i="3"/>
  <c r="EJ24" i="3" s="1"/>
  <c r="DA24" i="3"/>
  <c r="EG24" i="3" s="1"/>
  <c r="CZ24" i="3"/>
  <c r="ED24" i="3" s="1"/>
  <c r="CY24" i="3"/>
  <c r="EA24" i="3" s="1"/>
  <c r="CX24" i="3"/>
  <c r="DX24" i="3" s="1"/>
  <c r="CW24" i="3"/>
  <c r="DU24" i="3" s="1"/>
  <c r="CV24" i="3"/>
  <c r="CT24" i="3"/>
  <c r="FP24" i="3" s="1"/>
  <c r="CS24" i="3"/>
  <c r="FM24" i="3" s="1"/>
  <c r="CR24" i="3"/>
  <c r="FJ24" i="3" s="1"/>
  <c r="CQ24" i="3"/>
  <c r="FG24" i="3" s="1"/>
  <c r="CP24" i="3"/>
  <c r="FD24" i="3" s="1"/>
  <c r="CO24" i="3"/>
  <c r="FA24" i="3" s="1"/>
  <c r="CN24" i="3"/>
  <c r="EX24" i="3" s="1"/>
  <c r="CM24" i="3"/>
  <c r="EU24" i="3" s="1"/>
  <c r="CL24" i="3"/>
  <c r="ER24" i="3" s="1"/>
  <c r="CK24" i="3"/>
  <c r="EO24" i="3" s="1"/>
  <c r="CJ24" i="3"/>
  <c r="EL24" i="3" s="1"/>
  <c r="CI24" i="3"/>
  <c r="EI24" i="3" s="1"/>
  <c r="CH24" i="3"/>
  <c r="EF24" i="3" s="1"/>
  <c r="CG24" i="3"/>
  <c r="EC24" i="3" s="1"/>
  <c r="CF24" i="3"/>
  <c r="DZ24" i="3" s="1"/>
  <c r="CE24" i="3"/>
  <c r="DW24" i="3" s="1"/>
  <c r="CD24" i="3"/>
  <c r="DT24" i="3" s="1"/>
  <c r="DQ24" i="3"/>
  <c r="CA24" i="3"/>
  <c r="FO24" i="3" s="1"/>
  <c r="BZ24" i="3"/>
  <c r="BY24" i="3"/>
  <c r="FI24" i="3" s="1"/>
  <c r="BX24" i="3"/>
  <c r="FF24" i="3" s="1"/>
  <c r="BW24" i="3"/>
  <c r="FC24" i="3" s="1"/>
  <c r="BV24" i="3"/>
  <c r="EZ24" i="3" s="1"/>
  <c r="BU24" i="3"/>
  <c r="EW24" i="3" s="1"/>
  <c r="BT24" i="3"/>
  <c r="ET24" i="3" s="1"/>
  <c r="BS24" i="3"/>
  <c r="EQ24" i="3" s="1"/>
  <c r="BR24" i="3"/>
  <c r="EN24" i="3" s="1"/>
  <c r="BQ24" i="3"/>
  <c r="EK24" i="3" s="1"/>
  <c r="BP24" i="3"/>
  <c r="EH24" i="3" s="1"/>
  <c r="BO24" i="3"/>
  <c r="EE24" i="3" s="1"/>
  <c r="BN24" i="3"/>
  <c r="EB24" i="3" s="1"/>
  <c r="BM24" i="3"/>
  <c r="DY24" i="3" s="1"/>
  <c r="BL24" i="3"/>
  <c r="DV24" i="3" s="1"/>
  <c r="BK24" i="3"/>
  <c r="DS24" i="3" s="1"/>
  <c r="BJ24" i="3"/>
  <c r="DP24" i="3" s="1"/>
  <c r="DM23" i="3"/>
  <c r="FQ23" i="3" s="1"/>
  <c r="DL23" i="3"/>
  <c r="FN23" i="3" s="1"/>
  <c r="DK23" i="3"/>
  <c r="FK23" i="3" s="1"/>
  <c r="DJ23" i="3"/>
  <c r="FH23" i="3" s="1"/>
  <c r="DI23" i="3"/>
  <c r="FE23" i="3" s="1"/>
  <c r="DH23" i="3"/>
  <c r="FB23" i="3" s="1"/>
  <c r="DG23" i="3"/>
  <c r="EY23" i="3" s="1"/>
  <c r="DF23" i="3"/>
  <c r="EV23" i="3" s="1"/>
  <c r="DE23" i="3"/>
  <c r="ES23" i="3" s="1"/>
  <c r="DD23" i="3"/>
  <c r="EP23" i="3" s="1"/>
  <c r="DC23" i="3"/>
  <c r="EM23" i="3" s="1"/>
  <c r="DB23" i="3"/>
  <c r="EJ23" i="3" s="1"/>
  <c r="DA23" i="3"/>
  <c r="EG23" i="3" s="1"/>
  <c r="CZ23" i="3"/>
  <c r="ED23" i="3" s="1"/>
  <c r="CY23" i="3"/>
  <c r="EA23" i="3" s="1"/>
  <c r="CX23" i="3"/>
  <c r="DX23" i="3" s="1"/>
  <c r="CW23" i="3"/>
  <c r="DU23" i="3" s="1"/>
  <c r="CV23" i="3"/>
  <c r="CT23" i="3"/>
  <c r="FP23" i="3" s="1"/>
  <c r="CS23" i="3"/>
  <c r="FM23" i="3" s="1"/>
  <c r="CR23" i="3"/>
  <c r="FJ23" i="3" s="1"/>
  <c r="CQ23" i="3"/>
  <c r="FG23" i="3" s="1"/>
  <c r="CP23" i="3"/>
  <c r="FD23" i="3" s="1"/>
  <c r="CO23" i="3"/>
  <c r="FA23" i="3" s="1"/>
  <c r="CN23" i="3"/>
  <c r="EX23" i="3" s="1"/>
  <c r="CM23" i="3"/>
  <c r="EU23" i="3" s="1"/>
  <c r="CL23" i="3"/>
  <c r="ER23" i="3" s="1"/>
  <c r="CK23" i="3"/>
  <c r="EO23" i="3" s="1"/>
  <c r="CJ23" i="3"/>
  <c r="EL23" i="3" s="1"/>
  <c r="CI23" i="3"/>
  <c r="EI23" i="3" s="1"/>
  <c r="CH23" i="3"/>
  <c r="EF23" i="3" s="1"/>
  <c r="CG23" i="3"/>
  <c r="EC23" i="3" s="1"/>
  <c r="CF23" i="3"/>
  <c r="DZ23" i="3" s="1"/>
  <c r="CE23" i="3"/>
  <c r="DW23" i="3" s="1"/>
  <c r="CD23" i="3"/>
  <c r="DT23" i="3" s="1"/>
  <c r="DQ23" i="3"/>
  <c r="CA23" i="3"/>
  <c r="FO23" i="3" s="1"/>
  <c r="BZ23" i="3"/>
  <c r="FL23" i="3" s="1"/>
  <c r="BY23" i="3"/>
  <c r="FI23" i="3" s="1"/>
  <c r="BX23" i="3"/>
  <c r="FF23" i="3" s="1"/>
  <c r="BW23" i="3"/>
  <c r="FC23" i="3" s="1"/>
  <c r="BV23" i="3"/>
  <c r="EZ23" i="3" s="1"/>
  <c r="BU23" i="3"/>
  <c r="EW23" i="3" s="1"/>
  <c r="BT23" i="3"/>
  <c r="ET23" i="3" s="1"/>
  <c r="BS23" i="3"/>
  <c r="EQ23" i="3" s="1"/>
  <c r="BR23" i="3"/>
  <c r="EN23" i="3" s="1"/>
  <c r="BQ23" i="3"/>
  <c r="EK23" i="3" s="1"/>
  <c r="BP23" i="3"/>
  <c r="EH23" i="3" s="1"/>
  <c r="BO23" i="3"/>
  <c r="EE23" i="3" s="1"/>
  <c r="BN23" i="3"/>
  <c r="EB23" i="3" s="1"/>
  <c r="BM23" i="3"/>
  <c r="DY23" i="3" s="1"/>
  <c r="BL23" i="3"/>
  <c r="DV23" i="3" s="1"/>
  <c r="BK23" i="3"/>
  <c r="DS23" i="3" s="1"/>
  <c r="BJ23" i="3"/>
  <c r="DP23" i="3" s="1"/>
  <c r="EJ22" i="3"/>
  <c r="DM22" i="3"/>
  <c r="FQ22" i="3" s="1"/>
  <c r="DL22" i="3"/>
  <c r="FN22" i="3" s="1"/>
  <c r="DK22" i="3"/>
  <c r="FK22" i="3" s="1"/>
  <c r="DJ22" i="3"/>
  <c r="FH22" i="3" s="1"/>
  <c r="DI22" i="3"/>
  <c r="FE22" i="3" s="1"/>
  <c r="DH22" i="3"/>
  <c r="FB22" i="3" s="1"/>
  <c r="DG22" i="3"/>
  <c r="EY22" i="3" s="1"/>
  <c r="DF22" i="3"/>
  <c r="EV22" i="3" s="1"/>
  <c r="DE22" i="3"/>
  <c r="ES22" i="3" s="1"/>
  <c r="DD22" i="3"/>
  <c r="EP22" i="3" s="1"/>
  <c r="DC22" i="3"/>
  <c r="EM22" i="3" s="1"/>
  <c r="DB22" i="3"/>
  <c r="DA22" i="3"/>
  <c r="EG22" i="3" s="1"/>
  <c r="CZ22" i="3"/>
  <c r="ED22" i="3" s="1"/>
  <c r="CY22" i="3"/>
  <c r="EA22" i="3" s="1"/>
  <c r="CX22" i="3"/>
  <c r="DX22" i="3" s="1"/>
  <c r="CW22" i="3"/>
  <c r="DU22" i="3" s="1"/>
  <c r="CV22" i="3"/>
  <c r="CT22" i="3"/>
  <c r="FP22" i="3" s="1"/>
  <c r="CS22" i="3"/>
  <c r="FM22" i="3" s="1"/>
  <c r="CR22" i="3"/>
  <c r="FJ22" i="3" s="1"/>
  <c r="CQ22" i="3"/>
  <c r="FG22" i="3" s="1"/>
  <c r="CP22" i="3"/>
  <c r="FD22" i="3" s="1"/>
  <c r="CO22" i="3"/>
  <c r="FA22" i="3" s="1"/>
  <c r="CN22" i="3"/>
  <c r="EX22" i="3" s="1"/>
  <c r="CM22" i="3"/>
  <c r="EU22" i="3" s="1"/>
  <c r="CL22" i="3"/>
  <c r="ER22" i="3" s="1"/>
  <c r="CK22" i="3"/>
  <c r="EO22" i="3" s="1"/>
  <c r="CJ22" i="3"/>
  <c r="EL22" i="3" s="1"/>
  <c r="CI22" i="3"/>
  <c r="EI22" i="3" s="1"/>
  <c r="CH22" i="3"/>
  <c r="EF22" i="3" s="1"/>
  <c r="CG22" i="3"/>
  <c r="EC22" i="3" s="1"/>
  <c r="CF22" i="3"/>
  <c r="DZ22" i="3" s="1"/>
  <c r="CE22" i="3"/>
  <c r="DW22" i="3" s="1"/>
  <c r="CD22" i="3"/>
  <c r="DT22" i="3" s="1"/>
  <c r="DQ22" i="3"/>
  <c r="CA22" i="3"/>
  <c r="FO22" i="3" s="1"/>
  <c r="BZ22" i="3"/>
  <c r="FL22" i="3" s="1"/>
  <c r="BY22" i="3"/>
  <c r="FI22" i="3" s="1"/>
  <c r="BX22" i="3"/>
  <c r="FF22" i="3" s="1"/>
  <c r="BW22" i="3"/>
  <c r="FC22" i="3" s="1"/>
  <c r="BV22" i="3"/>
  <c r="EZ22" i="3" s="1"/>
  <c r="BU22" i="3"/>
  <c r="EW22" i="3" s="1"/>
  <c r="BT22" i="3"/>
  <c r="ET22" i="3" s="1"/>
  <c r="BS22" i="3"/>
  <c r="EQ22" i="3" s="1"/>
  <c r="BR22" i="3"/>
  <c r="EN22" i="3" s="1"/>
  <c r="BQ22" i="3"/>
  <c r="EK22" i="3" s="1"/>
  <c r="BP22" i="3"/>
  <c r="EH22" i="3" s="1"/>
  <c r="BO22" i="3"/>
  <c r="EE22" i="3" s="1"/>
  <c r="BN22" i="3"/>
  <c r="EB22" i="3" s="1"/>
  <c r="BM22" i="3"/>
  <c r="DY22" i="3" s="1"/>
  <c r="BL22" i="3"/>
  <c r="DV22" i="3" s="1"/>
  <c r="BK22" i="3"/>
  <c r="DS22" i="3" s="1"/>
  <c r="BJ22" i="3"/>
  <c r="DP22" i="3" s="1"/>
  <c r="FN21" i="3"/>
  <c r="DM21" i="3"/>
  <c r="FQ21" i="3" s="1"/>
  <c r="DL21" i="3"/>
  <c r="DK21" i="3"/>
  <c r="FK21" i="3" s="1"/>
  <c r="DJ21" i="3"/>
  <c r="FH21" i="3" s="1"/>
  <c r="DI21" i="3"/>
  <c r="FE21" i="3" s="1"/>
  <c r="DH21" i="3"/>
  <c r="FB21" i="3" s="1"/>
  <c r="DG21" i="3"/>
  <c r="EY21" i="3" s="1"/>
  <c r="DF21" i="3"/>
  <c r="EV21" i="3" s="1"/>
  <c r="DE21" i="3"/>
  <c r="ES21" i="3" s="1"/>
  <c r="DD21" i="3"/>
  <c r="EP21" i="3" s="1"/>
  <c r="DC21" i="3"/>
  <c r="EM21" i="3" s="1"/>
  <c r="DB21" i="3"/>
  <c r="EJ21" i="3" s="1"/>
  <c r="DA21" i="3"/>
  <c r="EG21" i="3" s="1"/>
  <c r="CZ21" i="3"/>
  <c r="ED21" i="3" s="1"/>
  <c r="CY21" i="3"/>
  <c r="EA21" i="3" s="1"/>
  <c r="CX21" i="3"/>
  <c r="DX21" i="3" s="1"/>
  <c r="CW21" i="3"/>
  <c r="DU21" i="3" s="1"/>
  <c r="CV21" i="3"/>
  <c r="CT21" i="3"/>
  <c r="FP21" i="3" s="1"/>
  <c r="CS21" i="3"/>
  <c r="FM21" i="3" s="1"/>
  <c r="CR21" i="3"/>
  <c r="FJ21" i="3" s="1"/>
  <c r="CQ21" i="3"/>
  <c r="FG21" i="3" s="1"/>
  <c r="CP21" i="3"/>
  <c r="FD21" i="3" s="1"/>
  <c r="CO21" i="3"/>
  <c r="FA21" i="3" s="1"/>
  <c r="CN21" i="3"/>
  <c r="EX21" i="3" s="1"/>
  <c r="CM21" i="3"/>
  <c r="EU21" i="3" s="1"/>
  <c r="CL21" i="3"/>
  <c r="ER21" i="3" s="1"/>
  <c r="CK21" i="3"/>
  <c r="EO21" i="3" s="1"/>
  <c r="CJ21" i="3"/>
  <c r="EL21" i="3" s="1"/>
  <c r="CI21" i="3"/>
  <c r="EI21" i="3" s="1"/>
  <c r="CH21" i="3"/>
  <c r="EF21" i="3" s="1"/>
  <c r="CG21" i="3"/>
  <c r="EC21" i="3" s="1"/>
  <c r="CF21" i="3"/>
  <c r="DZ21" i="3" s="1"/>
  <c r="CE21" i="3"/>
  <c r="DW21" i="3" s="1"/>
  <c r="CD21" i="3"/>
  <c r="DT21" i="3" s="1"/>
  <c r="DQ21" i="3"/>
  <c r="CA21" i="3"/>
  <c r="FO21" i="3" s="1"/>
  <c r="BZ21" i="3"/>
  <c r="FL21" i="3" s="1"/>
  <c r="BY21" i="3"/>
  <c r="FI21" i="3" s="1"/>
  <c r="BX21" i="3"/>
  <c r="FF21" i="3" s="1"/>
  <c r="BW21" i="3"/>
  <c r="FC21" i="3" s="1"/>
  <c r="BV21" i="3"/>
  <c r="EZ21" i="3" s="1"/>
  <c r="BU21" i="3"/>
  <c r="EW21" i="3" s="1"/>
  <c r="BT21" i="3"/>
  <c r="ET21" i="3" s="1"/>
  <c r="BS21" i="3"/>
  <c r="EQ21" i="3" s="1"/>
  <c r="BR21" i="3"/>
  <c r="EN21" i="3" s="1"/>
  <c r="BQ21" i="3"/>
  <c r="EK21" i="3" s="1"/>
  <c r="BP21" i="3"/>
  <c r="EH21" i="3" s="1"/>
  <c r="BO21" i="3"/>
  <c r="EE21" i="3" s="1"/>
  <c r="BN21" i="3"/>
  <c r="EB21" i="3" s="1"/>
  <c r="BM21" i="3"/>
  <c r="DY21" i="3" s="1"/>
  <c r="BL21" i="3"/>
  <c r="DV21" i="3" s="1"/>
  <c r="BK21" i="3"/>
  <c r="DS21" i="3" s="1"/>
  <c r="BJ21" i="3"/>
  <c r="DP21" i="3" s="1"/>
  <c r="DM20" i="3"/>
  <c r="FQ20" i="3" s="1"/>
  <c r="DL20" i="3"/>
  <c r="FN20" i="3" s="1"/>
  <c r="DK20" i="3"/>
  <c r="FK20" i="3" s="1"/>
  <c r="DJ20" i="3"/>
  <c r="FH20" i="3" s="1"/>
  <c r="DI20" i="3"/>
  <c r="FE20" i="3" s="1"/>
  <c r="DH20" i="3"/>
  <c r="FB20" i="3" s="1"/>
  <c r="DG20" i="3"/>
  <c r="EY20" i="3" s="1"/>
  <c r="DF20" i="3"/>
  <c r="EV20" i="3" s="1"/>
  <c r="DE20" i="3"/>
  <c r="ES20" i="3" s="1"/>
  <c r="DD20" i="3"/>
  <c r="EP20" i="3" s="1"/>
  <c r="DC20" i="3"/>
  <c r="EM20" i="3" s="1"/>
  <c r="DB20" i="3"/>
  <c r="EJ20" i="3" s="1"/>
  <c r="DA20" i="3"/>
  <c r="EG20" i="3" s="1"/>
  <c r="CZ20" i="3"/>
  <c r="ED20" i="3" s="1"/>
  <c r="CY20" i="3"/>
  <c r="EA20" i="3" s="1"/>
  <c r="CX20" i="3"/>
  <c r="DX20" i="3" s="1"/>
  <c r="CW20" i="3"/>
  <c r="DU20" i="3" s="1"/>
  <c r="CV20" i="3"/>
  <c r="CT20" i="3"/>
  <c r="FP20" i="3" s="1"/>
  <c r="CS20" i="3"/>
  <c r="FM20" i="3" s="1"/>
  <c r="CR20" i="3"/>
  <c r="FJ20" i="3" s="1"/>
  <c r="CQ20" i="3"/>
  <c r="FG20" i="3" s="1"/>
  <c r="CP20" i="3"/>
  <c r="FD20" i="3" s="1"/>
  <c r="CO20" i="3"/>
  <c r="FA20" i="3" s="1"/>
  <c r="CN20" i="3"/>
  <c r="EX20" i="3" s="1"/>
  <c r="CM20" i="3"/>
  <c r="EU20" i="3" s="1"/>
  <c r="CL20" i="3"/>
  <c r="ER20" i="3" s="1"/>
  <c r="CK20" i="3"/>
  <c r="EO20" i="3" s="1"/>
  <c r="CJ20" i="3"/>
  <c r="EL20" i="3" s="1"/>
  <c r="CI20" i="3"/>
  <c r="EI20" i="3" s="1"/>
  <c r="CH20" i="3"/>
  <c r="EF20" i="3" s="1"/>
  <c r="CG20" i="3"/>
  <c r="EC20" i="3" s="1"/>
  <c r="CF20" i="3"/>
  <c r="DZ20" i="3" s="1"/>
  <c r="CE20" i="3"/>
  <c r="DW20" i="3" s="1"/>
  <c r="CD20" i="3"/>
  <c r="DT20" i="3" s="1"/>
  <c r="DQ20" i="3"/>
  <c r="CA20" i="3"/>
  <c r="FO20" i="3" s="1"/>
  <c r="BZ20" i="3"/>
  <c r="FL20" i="3" s="1"/>
  <c r="BY20" i="3"/>
  <c r="FI20" i="3" s="1"/>
  <c r="BX20" i="3"/>
  <c r="FF20" i="3" s="1"/>
  <c r="BW20" i="3"/>
  <c r="FC20" i="3" s="1"/>
  <c r="BV20" i="3"/>
  <c r="EZ20" i="3" s="1"/>
  <c r="BU20" i="3"/>
  <c r="EW20" i="3" s="1"/>
  <c r="BT20" i="3"/>
  <c r="ET20" i="3" s="1"/>
  <c r="BS20" i="3"/>
  <c r="EQ20" i="3" s="1"/>
  <c r="BR20" i="3"/>
  <c r="EN20" i="3" s="1"/>
  <c r="BQ20" i="3"/>
  <c r="EK20" i="3" s="1"/>
  <c r="BP20" i="3"/>
  <c r="EH20" i="3" s="1"/>
  <c r="BO20" i="3"/>
  <c r="EE20" i="3" s="1"/>
  <c r="BN20" i="3"/>
  <c r="EB20" i="3" s="1"/>
  <c r="BM20" i="3"/>
  <c r="DY20" i="3" s="1"/>
  <c r="BL20" i="3"/>
  <c r="DV20" i="3" s="1"/>
  <c r="BK20" i="3"/>
  <c r="DS20" i="3" s="1"/>
  <c r="BJ20" i="3"/>
  <c r="DP20" i="3" s="1"/>
  <c r="ER19" i="3"/>
  <c r="DM19" i="3"/>
  <c r="FQ19" i="3" s="1"/>
  <c r="DL19" i="3"/>
  <c r="FN19" i="3" s="1"/>
  <c r="DK19" i="3"/>
  <c r="FK19" i="3" s="1"/>
  <c r="DJ19" i="3"/>
  <c r="FH19" i="3" s="1"/>
  <c r="DI19" i="3"/>
  <c r="FE19" i="3" s="1"/>
  <c r="DH19" i="3"/>
  <c r="FB19" i="3" s="1"/>
  <c r="DG19" i="3"/>
  <c r="EY19" i="3" s="1"/>
  <c r="DF19" i="3"/>
  <c r="EV19" i="3" s="1"/>
  <c r="DE19" i="3"/>
  <c r="ES19" i="3" s="1"/>
  <c r="DD19" i="3"/>
  <c r="EP19" i="3" s="1"/>
  <c r="DC19" i="3"/>
  <c r="EM19" i="3" s="1"/>
  <c r="DB19" i="3"/>
  <c r="EJ19" i="3" s="1"/>
  <c r="DA19" i="3"/>
  <c r="EG19" i="3" s="1"/>
  <c r="CZ19" i="3"/>
  <c r="ED19" i="3" s="1"/>
  <c r="CY19" i="3"/>
  <c r="EA19" i="3" s="1"/>
  <c r="CX19" i="3"/>
  <c r="DX19" i="3" s="1"/>
  <c r="CW19" i="3"/>
  <c r="DU19" i="3" s="1"/>
  <c r="CV19" i="3"/>
  <c r="CT19" i="3"/>
  <c r="FP19" i="3" s="1"/>
  <c r="CS19" i="3"/>
  <c r="FM19" i="3" s="1"/>
  <c r="CR19" i="3"/>
  <c r="FJ19" i="3" s="1"/>
  <c r="CQ19" i="3"/>
  <c r="FG19" i="3" s="1"/>
  <c r="CP19" i="3"/>
  <c r="FD19" i="3" s="1"/>
  <c r="CO19" i="3"/>
  <c r="FA19" i="3" s="1"/>
  <c r="CN19" i="3"/>
  <c r="EX19" i="3" s="1"/>
  <c r="CM19" i="3"/>
  <c r="EU19" i="3" s="1"/>
  <c r="CL19" i="3"/>
  <c r="CK19" i="3"/>
  <c r="EO19" i="3" s="1"/>
  <c r="CJ19" i="3"/>
  <c r="EL19" i="3" s="1"/>
  <c r="CI19" i="3"/>
  <c r="EI19" i="3" s="1"/>
  <c r="CH19" i="3"/>
  <c r="EF19" i="3" s="1"/>
  <c r="CG19" i="3"/>
  <c r="EC19" i="3" s="1"/>
  <c r="CF19" i="3"/>
  <c r="DZ19" i="3" s="1"/>
  <c r="CE19" i="3"/>
  <c r="DW19" i="3" s="1"/>
  <c r="CD19" i="3"/>
  <c r="DT19" i="3" s="1"/>
  <c r="DQ19" i="3"/>
  <c r="CA19" i="3"/>
  <c r="FO19" i="3" s="1"/>
  <c r="BZ19" i="3"/>
  <c r="FL19" i="3" s="1"/>
  <c r="BY19" i="3"/>
  <c r="FI19" i="3" s="1"/>
  <c r="BX19" i="3"/>
  <c r="FF19" i="3" s="1"/>
  <c r="BW19" i="3"/>
  <c r="FC19" i="3" s="1"/>
  <c r="BV19" i="3"/>
  <c r="EZ19" i="3" s="1"/>
  <c r="BU19" i="3"/>
  <c r="EW19" i="3" s="1"/>
  <c r="BT19" i="3"/>
  <c r="ET19" i="3" s="1"/>
  <c r="BS19" i="3"/>
  <c r="EQ19" i="3" s="1"/>
  <c r="BR19" i="3"/>
  <c r="EN19" i="3" s="1"/>
  <c r="BQ19" i="3"/>
  <c r="EK19" i="3" s="1"/>
  <c r="BP19" i="3"/>
  <c r="EH19" i="3" s="1"/>
  <c r="BO19" i="3"/>
  <c r="EE19" i="3" s="1"/>
  <c r="BN19" i="3"/>
  <c r="EB19" i="3" s="1"/>
  <c r="BM19" i="3"/>
  <c r="DY19" i="3" s="1"/>
  <c r="BL19" i="3"/>
  <c r="DV19" i="3" s="1"/>
  <c r="BK19" i="3"/>
  <c r="DS19" i="3" s="1"/>
  <c r="BJ19" i="3"/>
  <c r="DP19" i="3" s="1"/>
  <c r="FC18" i="3"/>
  <c r="DV18" i="3"/>
  <c r="DM18" i="3"/>
  <c r="FQ18" i="3" s="1"/>
  <c r="DL18" i="3"/>
  <c r="FN18" i="3" s="1"/>
  <c r="DK18" i="3"/>
  <c r="FK18" i="3" s="1"/>
  <c r="DJ18" i="3"/>
  <c r="FH18" i="3" s="1"/>
  <c r="DI18" i="3"/>
  <c r="FE18" i="3" s="1"/>
  <c r="DH18" i="3"/>
  <c r="FB18" i="3" s="1"/>
  <c r="DG18" i="3"/>
  <c r="EY18" i="3" s="1"/>
  <c r="DF18" i="3"/>
  <c r="EV18" i="3" s="1"/>
  <c r="DE18" i="3"/>
  <c r="ES18" i="3" s="1"/>
  <c r="DD18" i="3"/>
  <c r="EP18" i="3" s="1"/>
  <c r="DC18" i="3"/>
  <c r="EM18" i="3" s="1"/>
  <c r="DB18" i="3"/>
  <c r="EJ18" i="3" s="1"/>
  <c r="DA18" i="3"/>
  <c r="EG18" i="3" s="1"/>
  <c r="CZ18" i="3"/>
  <c r="ED18" i="3" s="1"/>
  <c r="CY18" i="3"/>
  <c r="EA18" i="3" s="1"/>
  <c r="CX18" i="3"/>
  <c r="DX18" i="3" s="1"/>
  <c r="CW18" i="3"/>
  <c r="DU18" i="3" s="1"/>
  <c r="CV18" i="3"/>
  <c r="CT18" i="3"/>
  <c r="FP18" i="3" s="1"/>
  <c r="CS18" i="3"/>
  <c r="FM18" i="3" s="1"/>
  <c r="CR18" i="3"/>
  <c r="FJ18" i="3" s="1"/>
  <c r="CQ18" i="3"/>
  <c r="FG18" i="3" s="1"/>
  <c r="CP18" i="3"/>
  <c r="FD18" i="3" s="1"/>
  <c r="CO18" i="3"/>
  <c r="FA18" i="3" s="1"/>
  <c r="CN18" i="3"/>
  <c r="EX18" i="3" s="1"/>
  <c r="CM18" i="3"/>
  <c r="EU18" i="3" s="1"/>
  <c r="CL18" i="3"/>
  <c r="ER18" i="3" s="1"/>
  <c r="CK18" i="3"/>
  <c r="EO18" i="3" s="1"/>
  <c r="CJ18" i="3"/>
  <c r="EL18" i="3" s="1"/>
  <c r="CI18" i="3"/>
  <c r="EI18" i="3" s="1"/>
  <c r="CH18" i="3"/>
  <c r="EF18" i="3" s="1"/>
  <c r="CG18" i="3"/>
  <c r="EC18" i="3" s="1"/>
  <c r="CF18" i="3"/>
  <c r="DZ18" i="3" s="1"/>
  <c r="CE18" i="3"/>
  <c r="DW18" i="3" s="1"/>
  <c r="CD18" i="3"/>
  <c r="DT18" i="3" s="1"/>
  <c r="DQ18" i="3"/>
  <c r="CA18" i="3"/>
  <c r="FO18" i="3" s="1"/>
  <c r="BZ18" i="3"/>
  <c r="FL18" i="3" s="1"/>
  <c r="BY18" i="3"/>
  <c r="FI18" i="3" s="1"/>
  <c r="BX18" i="3"/>
  <c r="FF18" i="3" s="1"/>
  <c r="BW18" i="3"/>
  <c r="BV18" i="3"/>
  <c r="EZ18" i="3" s="1"/>
  <c r="BU18" i="3"/>
  <c r="EW18" i="3" s="1"/>
  <c r="BT18" i="3"/>
  <c r="ET18" i="3" s="1"/>
  <c r="BS18" i="3"/>
  <c r="EQ18" i="3" s="1"/>
  <c r="BR18" i="3"/>
  <c r="EN18" i="3" s="1"/>
  <c r="BQ18" i="3"/>
  <c r="EK18" i="3" s="1"/>
  <c r="BP18" i="3"/>
  <c r="EH18" i="3" s="1"/>
  <c r="BO18" i="3"/>
  <c r="EE18" i="3" s="1"/>
  <c r="BN18" i="3"/>
  <c r="EB18" i="3" s="1"/>
  <c r="BM18" i="3"/>
  <c r="DY18" i="3" s="1"/>
  <c r="BL18" i="3"/>
  <c r="BK18" i="3"/>
  <c r="DS18" i="3" s="1"/>
  <c r="BJ18" i="3"/>
  <c r="DP18" i="3" s="1"/>
  <c r="FF17" i="3"/>
  <c r="DZ17" i="3"/>
  <c r="DM17" i="3"/>
  <c r="FQ17" i="3" s="1"/>
  <c r="DL17" i="3"/>
  <c r="FN17" i="3" s="1"/>
  <c r="DK17" i="3"/>
  <c r="FK17" i="3" s="1"/>
  <c r="DJ17" i="3"/>
  <c r="FH17" i="3" s="1"/>
  <c r="DI17" i="3"/>
  <c r="FE17" i="3" s="1"/>
  <c r="DH17" i="3"/>
  <c r="FB17" i="3" s="1"/>
  <c r="DG17" i="3"/>
  <c r="EY17" i="3" s="1"/>
  <c r="DF17" i="3"/>
  <c r="EV17" i="3" s="1"/>
  <c r="DE17" i="3"/>
  <c r="ES17" i="3" s="1"/>
  <c r="DD17" i="3"/>
  <c r="EP17" i="3" s="1"/>
  <c r="DC17" i="3"/>
  <c r="EM17" i="3" s="1"/>
  <c r="DB17" i="3"/>
  <c r="EJ17" i="3" s="1"/>
  <c r="DA17" i="3"/>
  <c r="EG17" i="3" s="1"/>
  <c r="CZ17" i="3"/>
  <c r="ED17" i="3" s="1"/>
  <c r="CY17" i="3"/>
  <c r="EA17" i="3" s="1"/>
  <c r="CX17" i="3"/>
  <c r="DX17" i="3" s="1"/>
  <c r="CW17" i="3"/>
  <c r="DU17" i="3" s="1"/>
  <c r="CV17" i="3"/>
  <c r="CT17" i="3"/>
  <c r="FP17" i="3" s="1"/>
  <c r="CS17" i="3"/>
  <c r="FM17" i="3" s="1"/>
  <c r="CR17" i="3"/>
  <c r="FJ17" i="3" s="1"/>
  <c r="CQ17" i="3"/>
  <c r="FG17" i="3" s="1"/>
  <c r="CP17" i="3"/>
  <c r="FD17" i="3" s="1"/>
  <c r="CO17" i="3"/>
  <c r="FA17" i="3" s="1"/>
  <c r="CN17" i="3"/>
  <c r="EX17" i="3" s="1"/>
  <c r="CM17" i="3"/>
  <c r="EU17" i="3" s="1"/>
  <c r="CL17" i="3"/>
  <c r="ER17" i="3" s="1"/>
  <c r="CK17" i="3"/>
  <c r="EO17" i="3" s="1"/>
  <c r="CJ17" i="3"/>
  <c r="EL17" i="3" s="1"/>
  <c r="CI17" i="3"/>
  <c r="EI17" i="3" s="1"/>
  <c r="CH17" i="3"/>
  <c r="EF17" i="3" s="1"/>
  <c r="CG17" i="3"/>
  <c r="EC17" i="3" s="1"/>
  <c r="CF17" i="3"/>
  <c r="CE17" i="3"/>
  <c r="DW17" i="3" s="1"/>
  <c r="CD17" i="3"/>
  <c r="DT17" i="3" s="1"/>
  <c r="DQ17" i="3"/>
  <c r="CA17" i="3"/>
  <c r="FO17" i="3" s="1"/>
  <c r="BZ17" i="3"/>
  <c r="FL17" i="3" s="1"/>
  <c r="BY17" i="3"/>
  <c r="FI17" i="3" s="1"/>
  <c r="BX17" i="3"/>
  <c r="BW17" i="3"/>
  <c r="FC17" i="3" s="1"/>
  <c r="BV17" i="3"/>
  <c r="EZ17" i="3" s="1"/>
  <c r="BU17" i="3"/>
  <c r="EW17" i="3" s="1"/>
  <c r="BT17" i="3"/>
  <c r="ET17" i="3" s="1"/>
  <c r="BS17" i="3"/>
  <c r="EQ17" i="3" s="1"/>
  <c r="BR17" i="3"/>
  <c r="EN17" i="3" s="1"/>
  <c r="BQ17" i="3"/>
  <c r="EK17" i="3" s="1"/>
  <c r="BP17" i="3"/>
  <c r="EH17" i="3" s="1"/>
  <c r="BO17" i="3"/>
  <c r="EE17" i="3" s="1"/>
  <c r="BN17" i="3"/>
  <c r="EB17" i="3" s="1"/>
  <c r="BM17" i="3"/>
  <c r="DY17" i="3" s="1"/>
  <c r="BL17" i="3"/>
  <c r="DV17" i="3" s="1"/>
  <c r="BK17" i="3"/>
  <c r="DS17" i="3" s="1"/>
  <c r="BJ17" i="3"/>
  <c r="DP17" i="3" s="1"/>
  <c r="FB16" i="3"/>
  <c r="DU16" i="3"/>
  <c r="DM16" i="3"/>
  <c r="FQ16" i="3" s="1"/>
  <c r="DL16" i="3"/>
  <c r="FN16" i="3" s="1"/>
  <c r="DK16" i="3"/>
  <c r="FK16" i="3" s="1"/>
  <c r="DJ16" i="3"/>
  <c r="FH16" i="3" s="1"/>
  <c r="DI16" i="3"/>
  <c r="FE16" i="3" s="1"/>
  <c r="DH16" i="3"/>
  <c r="DG16" i="3"/>
  <c r="EY16" i="3" s="1"/>
  <c r="DF16" i="3"/>
  <c r="EV16" i="3" s="1"/>
  <c r="DE16" i="3"/>
  <c r="ES16" i="3" s="1"/>
  <c r="DD16" i="3"/>
  <c r="EP16" i="3" s="1"/>
  <c r="DC16" i="3"/>
  <c r="EM16" i="3" s="1"/>
  <c r="DB16" i="3"/>
  <c r="EJ16" i="3" s="1"/>
  <c r="DA16" i="3"/>
  <c r="EG16" i="3" s="1"/>
  <c r="CZ16" i="3"/>
  <c r="ED16" i="3" s="1"/>
  <c r="CY16" i="3"/>
  <c r="EA16" i="3" s="1"/>
  <c r="CX16" i="3"/>
  <c r="DX16" i="3" s="1"/>
  <c r="CW16" i="3"/>
  <c r="CV16" i="3"/>
  <c r="CT16" i="3"/>
  <c r="FP16" i="3" s="1"/>
  <c r="CS16" i="3"/>
  <c r="FM16" i="3" s="1"/>
  <c r="CR16" i="3"/>
  <c r="FJ16" i="3" s="1"/>
  <c r="CQ16" i="3"/>
  <c r="FG16" i="3" s="1"/>
  <c r="CP16" i="3"/>
  <c r="FD16" i="3" s="1"/>
  <c r="CO16" i="3"/>
  <c r="FA16" i="3" s="1"/>
  <c r="CN16" i="3"/>
  <c r="EX16" i="3" s="1"/>
  <c r="CM16" i="3"/>
  <c r="EU16" i="3" s="1"/>
  <c r="CL16" i="3"/>
  <c r="ER16" i="3" s="1"/>
  <c r="CK16" i="3"/>
  <c r="EO16" i="3" s="1"/>
  <c r="CJ16" i="3"/>
  <c r="EL16" i="3" s="1"/>
  <c r="CI16" i="3"/>
  <c r="EI16" i="3" s="1"/>
  <c r="CH16" i="3"/>
  <c r="EF16" i="3" s="1"/>
  <c r="CG16" i="3"/>
  <c r="EC16" i="3" s="1"/>
  <c r="CF16" i="3"/>
  <c r="DZ16" i="3" s="1"/>
  <c r="CE16" i="3"/>
  <c r="DW16" i="3" s="1"/>
  <c r="CD16" i="3"/>
  <c r="DT16" i="3" s="1"/>
  <c r="DQ16" i="3"/>
  <c r="CA16" i="3"/>
  <c r="FO16" i="3" s="1"/>
  <c r="BZ16" i="3"/>
  <c r="FL16" i="3" s="1"/>
  <c r="BY16" i="3"/>
  <c r="FI16" i="3" s="1"/>
  <c r="BX16" i="3"/>
  <c r="FF16" i="3" s="1"/>
  <c r="BW16" i="3"/>
  <c r="FC16" i="3" s="1"/>
  <c r="BV16" i="3"/>
  <c r="EZ16" i="3" s="1"/>
  <c r="BU16" i="3"/>
  <c r="EW16" i="3" s="1"/>
  <c r="BT16" i="3"/>
  <c r="ET16" i="3" s="1"/>
  <c r="BS16" i="3"/>
  <c r="EQ16" i="3" s="1"/>
  <c r="BR16" i="3"/>
  <c r="EN16" i="3" s="1"/>
  <c r="BQ16" i="3"/>
  <c r="EK16" i="3" s="1"/>
  <c r="BP16" i="3"/>
  <c r="EH16" i="3" s="1"/>
  <c r="BO16" i="3"/>
  <c r="EE16" i="3" s="1"/>
  <c r="BN16" i="3"/>
  <c r="EB16" i="3" s="1"/>
  <c r="BM16" i="3"/>
  <c r="DY16" i="3" s="1"/>
  <c r="BL16" i="3"/>
  <c r="DV16" i="3" s="1"/>
  <c r="BK16" i="3"/>
  <c r="DS16" i="3" s="1"/>
  <c r="BJ16" i="3"/>
  <c r="DP16" i="3" s="1"/>
  <c r="DM15" i="3"/>
  <c r="FQ15" i="3" s="1"/>
  <c r="DL15" i="3"/>
  <c r="FN15" i="3" s="1"/>
  <c r="DK15" i="3"/>
  <c r="FK15" i="3" s="1"/>
  <c r="DJ15" i="3"/>
  <c r="FH15" i="3" s="1"/>
  <c r="DI15" i="3"/>
  <c r="FE15" i="3" s="1"/>
  <c r="DH15" i="3"/>
  <c r="FB15" i="3" s="1"/>
  <c r="DG15" i="3"/>
  <c r="EY15" i="3" s="1"/>
  <c r="DF15" i="3"/>
  <c r="EV15" i="3" s="1"/>
  <c r="DE15" i="3"/>
  <c r="ES15" i="3" s="1"/>
  <c r="DD15" i="3"/>
  <c r="EP15" i="3" s="1"/>
  <c r="DC15" i="3"/>
  <c r="EM15" i="3" s="1"/>
  <c r="DB15" i="3"/>
  <c r="EJ15" i="3" s="1"/>
  <c r="DA15" i="3"/>
  <c r="EG15" i="3" s="1"/>
  <c r="CZ15" i="3"/>
  <c r="ED15" i="3" s="1"/>
  <c r="CY15" i="3"/>
  <c r="EA15" i="3" s="1"/>
  <c r="CX15" i="3"/>
  <c r="DX15" i="3" s="1"/>
  <c r="CW15" i="3"/>
  <c r="DU15" i="3" s="1"/>
  <c r="CV15" i="3"/>
  <c r="CT15" i="3"/>
  <c r="FP15" i="3" s="1"/>
  <c r="CS15" i="3"/>
  <c r="FM15" i="3" s="1"/>
  <c r="CR15" i="3"/>
  <c r="FJ15" i="3" s="1"/>
  <c r="CQ15" i="3"/>
  <c r="FG15" i="3" s="1"/>
  <c r="CP15" i="3"/>
  <c r="FD15" i="3" s="1"/>
  <c r="CO15" i="3"/>
  <c r="FA15" i="3" s="1"/>
  <c r="CN15" i="3"/>
  <c r="EX15" i="3" s="1"/>
  <c r="CM15" i="3"/>
  <c r="EU15" i="3" s="1"/>
  <c r="CL15" i="3"/>
  <c r="ER15" i="3" s="1"/>
  <c r="CK15" i="3"/>
  <c r="EO15" i="3" s="1"/>
  <c r="CJ15" i="3"/>
  <c r="EL15" i="3" s="1"/>
  <c r="CI15" i="3"/>
  <c r="EI15" i="3" s="1"/>
  <c r="CH15" i="3"/>
  <c r="EF15" i="3" s="1"/>
  <c r="CG15" i="3"/>
  <c r="EC15" i="3" s="1"/>
  <c r="CF15" i="3"/>
  <c r="DZ15" i="3" s="1"/>
  <c r="CE15" i="3"/>
  <c r="DW15" i="3" s="1"/>
  <c r="CD15" i="3"/>
  <c r="DT15" i="3" s="1"/>
  <c r="DQ15" i="3"/>
  <c r="CA15" i="3"/>
  <c r="FO15" i="3" s="1"/>
  <c r="BZ15" i="3"/>
  <c r="FL15" i="3" s="1"/>
  <c r="BY15" i="3"/>
  <c r="FI15" i="3" s="1"/>
  <c r="BX15" i="3"/>
  <c r="FF15" i="3" s="1"/>
  <c r="BW15" i="3"/>
  <c r="FC15" i="3" s="1"/>
  <c r="BV15" i="3"/>
  <c r="EZ15" i="3" s="1"/>
  <c r="BU15" i="3"/>
  <c r="EW15" i="3" s="1"/>
  <c r="BT15" i="3"/>
  <c r="ET15" i="3" s="1"/>
  <c r="BS15" i="3"/>
  <c r="EQ15" i="3" s="1"/>
  <c r="BR15" i="3"/>
  <c r="EN15" i="3" s="1"/>
  <c r="BQ15" i="3"/>
  <c r="EK15" i="3" s="1"/>
  <c r="BP15" i="3"/>
  <c r="EH15" i="3" s="1"/>
  <c r="BO15" i="3"/>
  <c r="EE15" i="3" s="1"/>
  <c r="BN15" i="3"/>
  <c r="EB15" i="3" s="1"/>
  <c r="BM15" i="3"/>
  <c r="DY15" i="3" s="1"/>
  <c r="BL15" i="3"/>
  <c r="DV15" i="3" s="1"/>
  <c r="BK15" i="3"/>
  <c r="DS15" i="3" s="1"/>
  <c r="BJ15" i="3"/>
  <c r="DP15" i="3" s="1"/>
  <c r="DM14" i="3"/>
  <c r="FQ14" i="3" s="1"/>
  <c r="DL14" i="3"/>
  <c r="FN14" i="3" s="1"/>
  <c r="DK14" i="3"/>
  <c r="FK14" i="3" s="1"/>
  <c r="DJ14" i="3"/>
  <c r="FH14" i="3" s="1"/>
  <c r="DI14" i="3"/>
  <c r="FE14" i="3" s="1"/>
  <c r="DH14" i="3"/>
  <c r="FB14" i="3" s="1"/>
  <c r="DG14" i="3"/>
  <c r="EY14" i="3" s="1"/>
  <c r="DF14" i="3"/>
  <c r="EV14" i="3" s="1"/>
  <c r="DE14" i="3"/>
  <c r="ES14" i="3" s="1"/>
  <c r="DD14" i="3"/>
  <c r="EP14" i="3" s="1"/>
  <c r="DC14" i="3"/>
  <c r="EM14" i="3" s="1"/>
  <c r="DB14" i="3"/>
  <c r="EJ14" i="3" s="1"/>
  <c r="DA14" i="3"/>
  <c r="EG14" i="3" s="1"/>
  <c r="CZ14" i="3"/>
  <c r="ED14" i="3" s="1"/>
  <c r="CY14" i="3"/>
  <c r="EA14" i="3" s="1"/>
  <c r="CX14" i="3"/>
  <c r="DX14" i="3" s="1"/>
  <c r="CW14" i="3"/>
  <c r="DU14" i="3" s="1"/>
  <c r="CV14" i="3"/>
  <c r="CT14" i="3"/>
  <c r="FP14" i="3" s="1"/>
  <c r="CS14" i="3"/>
  <c r="FM14" i="3" s="1"/>
  <c r="CR14" i="3"/>
  <c r="FJ14" i="3" s="1"/>
  <c r="CQ14" i="3"/>
  <c r="FG14" i="3" s="1"/>
  <c r="CP14" i="3"/>
  <c r="FD14" i="3" s="1"/>
  <c r="CO14" i="3"/>
  <c r="FA14" i="3" s="1"/>
  <c r="CN14" i="3"/>
  <c r="EX14" i="3" s="1"/>
  <c r="CM14" i="3"/>
  <c r="EU14" i="3" s="1"/>
  <c r="CL14" i="3"/>
  <c r="ER14" i="3" s="1"/>
  <c r="CK14" i="3"/>
  <c r="EO14" i="3" s="1"/>
  <c r="CJ14" i="3"/>
  <c r="EL14" i="3" s="1"/>
  <c r="CI14" i="3"/>
  <c r="EI14" i="3" s="1"/>
  <c r="CH14" i="3"/>
  <c r="EF14" i="3" s="1"/>
  <c r="CG14" i="3"/>
  <c r="EC14" i="3" s="1"/>
  <c r="CF14" i="3"/>
  <c r="DZ14" i="3" s="1"/>
  <c r="CE14" i="3"/>
  <c r="DW14" i="3" s="1"/>
  <c r="CD14" i="3"/>
  <c r="DT14" i="3" s="1"/>
  <c r="DQ14" i="3"/>
  <c r="CA14" i="3"/>
  <c r="FO14" i="3" s="1"/>
  <c r="BZ14" i="3"/>
  <c r="FL14" i="3" s="1"/>
  <c r="BY14" i="3"/>
  <c r="FI14" i="3" s="1"/>
  <c r="BX14" i="3"/>
  <c r="FF14" i="3" s="1"/>
  <c r="BW14" i="3"/>
  <c r="FC14" i="3" s="1"/>
  <c r="BV14" i="3"/>
  <c r="EZ14" i="3" s="1"/>
  <c r="BU14" i="3"/>
  <c r="EW14" i="3" s="1"/>
  <c r="BT14" i="3"/>
  <c r="ET14" i="3" s="1"/>
  <c r="BS14" i="3"/>
  <c r="EQ14" i="3" s="1"/>
  <c r="BR14" i="3"/>
  <c r="EN14" i="3" s="1"/>
  <c r="BQ14" i="3"/>
  <c r="EK14" i="3" s="1"/>
  <c r="BP14" i="3"/>
  <c r="EH14" i="3" s="1"/>
  <c r="BO14" i="3"/>
  <c r="EE14" i="3" s="1"/>
  <c r="BN14" i="3"/>
  <c r="EB14" i="3" s="1"/>
  <c r="BM14" i="3"/>
  <c r="DY14" i="3" s="1"/>
  <c r="BL14" i="3"/>
  <c r="DV14" i="3" s="1"/>
  <c r="BK14" i="3"/>
  <c r="DS14" i="3" s="1"/>
  <c r="BJ14" i="3"/>
  <c r="DP14" i="3" s="1"/>
  <c r="ES13" i="3"/>
  <c r="DM13" i="3"/>
  <c r="FQ13" i="3" s="1"/>
  <c r="DL13" i="3"/>
  <c r="FN13" i="3" s="1"/>
  <c r="DK13" i="3"/>
  <c r="FK13" i="3" s="1"/>
  <c r="DJ13" i="3"/>
  <c r="FH13" i="3" s="1"/>
  <c r="DI13" i="3"/>
  <c r="FE13" i="3" s="1"/>
  <c r="DH13" i="3"/>
  <c r="FB13" i="3" s="1"/>
  <c r="DG13" i="3"/>
  <c r="EY13" i="3" s="1"/>
  <c r="DF13" i="3"/>
  <c r="EV13" i="3" s="1"/>
  <c r="DE13" i="3"/>
  <c r="DD13" i="3"/>
  <c r="EP13" i="3" s="1"/>
  <c r="DC13" i="3"/>
  <c r="EM13" i="3" s="1"/>
  <c r="DB13" i="3"/>
  <c r="EJ13" i="3" s="1"/>
  <c r="DA13" i="3"/>
  <c r="EG13" i="3" s="1"/>
  <c r="CZ13" i="3"/>
  <c r="ED13" i="3" s="1"/>
  <c r="CY13" i="3"/>
  <c r="EA13" i="3" s="1"/>
  <c r="CX13" i="3"/>
  <c r="DX13" i="3" s="1"/>
  <c r="CW13" i="3"/>
  <c r="DU13" i="3" s="1"/>
  <c r="CV13" i="3"/>
  <c r="CT13" i="3"/>
  <c r="FP13" i="3" s="1"/>
  <c r="CS13" i="3"/>
  <c r="FM13" i="3" s="1"/>
  <c r="CR13" i="3"/>
  <c r="FJ13" i="3" s="1"/>
  <c r="CQ13" i="3"/>
  <c r="FG13" i="3" s="1"/>
  <c r="CP13" i="3"/>
  <c r="FD13" i="3" s="1"/>
  <c r="CO13" i="3"/>
  <c r="FA13" i="3" s="1"/>
  <c r="CN13" i="3"/>
  <c r="EX13" i="3" s="1"/>
  <c r="CM13" i="3"/>
  <c r="EU13" i="3" s="1"/>
  <c r="CL13" i="3"/>
  <c r="ER13" i="3" s="1"/>
  <c r="CK13" i="3"/>
  <c r="EO13" i="3" s="1"/>
  <c r="CJ13" i="3"/>
  <c r="EL13" i="3" s="1"/>
  <c r="CI13" i="3"/>
  <c r="EI13" i="3" s="1"/>
  <c r="CH13" i="3"/>
  <c r="EF13" i="3" s="1"/>
  <c r="CG13" i="3"/>
  <c r="EC13" i="3" s="1"/>
  <c r="CF13" i="3"/>
  <c r="DZ13" i="3" s="1"/>
  <c r="CE13" i="3"/>
  <c r="DW13" i="3" s="1"/>
  <c r="CD13" i="3"/>
  <c r="DT13" i="3" s="1"/>
  <c r="DQ13" i="3"/>
  <c r="CA13" i="3"/>
  <c r="FO13" i="3" s="1"/>
  <c r="BZ13" i="3"/>
  <c r="FL13" i="3" s="1"/>
  <c r="BY13" i="3"/>
  <c r="FI13" i="3" s="1"/>
  <c r="BX13" i="3"/>
  <c r="FF13" i="3" s="1"/>
  <c r="BW13" i="3"/>
  <c r="FC13" i="3" s="1"/>
  <c r="BV13" i="3"/>
  <c r="EZ13" i="3" s="1"/>
  <c r="BU13" i="3"/>
  <c r="EW13" i="3" s="1"/>
  <c r="BT13" i="3"/>
  <c r="ET13" i="3" s="1"/>
  <c r="BS13" i="3"/>
  <c r="EQ13" i="3" s="1"/>
  <c r="BR13" i="3"/>
  <c r="EN13" i="3" s="1"/>
  <c r="BQ13" i="3"/>
  <c r="EK13" i="3" s="1"/>
  <c r="BP13" i="3"/>
  <c r="EH13" i="3" s="1"/>
  <c r="BO13" i="3"/>
  <c r="EE13" i="3" s="1"/>
  <c r="BN13" i="3"/>
  <c r="EB13" i="3" s="1"/>
  <c r="BM13" i="3"/>
  <c r="DY13" i="3" s="1"/>
  <c r="BL13" i="3"/>
  <c r="DV13" i="3" s="1"/>
  <c r="BK13" i="3"/>
  <c r="DS13" i="3" s="1"/>
  <c r="BJ13" i="3"/>
  <c r="DP13" i="3" s="1"/>
  <c r="FQ12" i="3"/>
  <c r="DM12" i="3"/>
  <c r="DL12" i="3"/>
  <c r="FN12" i="3" s="1"/>
  <c r="DK12" i="3"/>
  <c r="FK12" i="3" s="1"/>
  <c r="DJ12" i="3"/>
  <c r="FH12" i="3" s="1"/>
  <c r="DI12" i="3"/>
  <c r="FE12" i="3" s="1"/>
  <c r="DH12" i="3"/>
  <c r="FB12" i="3" s="1"/>
  <c r="DG12" i="3"/>
  <c r="EY12" i="3" s="1"/>
  <c r="DF12" i="3"/>
  <c r="EV12" i="3" s="1"/>
  <c r="DE12" i="3"/>
  <c r="ES12" i="3" s="1"/>
  <c r="DD12" i="3"/>
  <c r="EP12" i="3" s="1"/>
  <c r="DC12" i="3"/>
  <c r="EM12" i="3" s="1"/>
  <c r="DB12" i="3"/>
  <c r="EJ12" i="3" s="1"/>
  <c r="DA12" i="3"/>
  <c r="EG12" i="3" s="1"/>
  <c r="CZ12" i="3"/>
  <c r="ED12" i="3" s="1"/>
  <c r="CY12" i="3"/>
  <c r="EA12" i="3" s="1"/>
  <c r="CX12" i="3"/>
  <c r="DX12" i="3" s="1"/>
  <c r="CW12" i="3"/>
  <c r="DU12" i="3" s="1"/>
  <c r="CV12" i="3"/>
  <c r="CT12" i="3"/>
  <c r="FP12" i="3" s="1"/>
  <c r="CS12" i="3"/>
  <c r="FM12" i="3" s="1"/>
  <c r="CR12" i="3"/>
  <c r="FJ12" i="3" s="1"/>
  <c r="CQ12" i="3"/>
  <c r="FG12" i="3" s="1"/>
  <c r="CP12" i="3"/>
  <c r="FD12" i="3" s="1"/>
  <c r="CO12" i="3"/>
  <c r="FA12" i="3" s="1"/>
  <c r="CN12" i="3"/>
  <c r="EX12" i="3" s="1"/>
  <c r="CM12" i="3"/>
  <c r="EU12" i="3" s="1"/>
  <c r="CL12" i="3"/>
  <c r="ER12" i="3" s="1"/>
  <c r="CK12" i="3"/>
  <c r="EO12" i="3" s="1"/>
  <c r="CJ12" i="3"/>
  <c r="EL12" i="3" s="1"/>
  <c r="CI12" i="3"/>
  <c r="EI12" i="3" s="1"/>
  <c r="CH12" i="3"/>
  <c r="EF12" i="3" s="1"/>
  <c r="CG12" i="3"/>
  <c r="EC12" i="3" s="1"/>
  <c r="CF12" i="3"/>
  <c r="DZ12" i="3" s="1"/>
  <c r="CE12" i="3"/>
  <c r="DW12" i="3" s="1"/>
  <c r="CD12" i="3"/>
  <c r="DT12" i="3" s="1"/>
  <c r="DQ12" i="3"/>
  <c r="CA12" i="3"/>
  <c r="FO12" i="3" s="1"/>
  <c r="BZ12" i="3"/>
  <c r="FL12" i="3" s="1"/>
  <c r="BY12" i="3"/>
  <c r="FI12" i="3" s="1"/>
  <c r="BX12" i="3"/>
  <c r="FF12" i="3" s="1"/>
  <c r="BW12" i="3"/>
  <c r="FC12" i="3" s="1"/>
  <c r="BV12" i="3"/>
  <c r="EZ12" i="3" s="1"/>
  <c r="BU12" i="3"/>
  <c r="EW12" i="3" s="1"/>
  <c r="BT12" i="3"/>
  <c r="ET12" i="3" s="1"/>
  <c r="BS12" i="3"/>
  <c r="EQ12" i="3" s="1"/>
  <c r="BR12" i="3"/>
  <c r="EN12" i="3" s="1"/>
  <c r="BQ12" i="3"/>
  <c r="EK12" i="3" s="1"/>
  <c r="BP12" i="3"/>
  <c r="EH12" i="3" s="1"/>
  <c r="BO12" i="3"/>
  <c r="EE12" i="3" s="1"/>
  <c r="BN12" i="3"/>
  <c r="EB12" i="3" s="1"/>
  <c r="BM12" i="3"/>
  <c r="DY12" i="3" s="1"/>
  <c r="BL12" i="3"/>
  <c r="DV12" i="3" s="1"/>
  <c r="BK12" i="3"/>
  <c r="DS12" i="3" s="1"/>
  <c r="BJ12" i="3"/>
  <c r="DP12" i="3" s="1"/>
  <c r="DM11" i="3"/>
  <c r="FQ11" i="3" s="1"/>
  <c r="DL11" i="3"/>
  <c r="FN11" i="3" s="1"/>
  <c r="DK11" i="3"/>
  <c r="FK11" i="3" s="1"/>
  <c r="DJ11" i="3"/>
  <c r="FH11" i="3" s="1"/>
  <c r="DI11" i="3"/>
  <c r="FE11" i="3" s="1"/>
  <c r="DH11" i="3"/>
  <c r="FB11" i="3" s="1"/>
  <c r="DG11" i="3"/>
  <c r="EY11" i="3" s="1"/>
  <c r="DF11" i="3"/>
  <c r="EV11" i="3" s="1"/>
  <c r="DE11" i="3"/>
  <c r="ES11" i="3" s="1"/>
  <c r="DD11" i="3"/>
  <c r="EP11" i="3" s="1"/>
  <c r="DC11" i="3"/>
  <c r="EM11" i="3" s="1"/>
  <c r="DB11" i="3"/>
  <c r="EJ11" i="3" s="1"/>
  <c r="DA11" i="3"/>
  <c r="EG11" i="3" s="1"/>
  <c r="CZ11" i="3"/>
  <c r="ED11" i="3" s="1"/>
  <c r="CY11" i="3"/>
  <c r="EA11" i="3" s="1"/>
  <c r="CX11" i="3"/>
  <c r="DX11" i="3" s="1"/>
  <c r="CW11" i="3"/>
  <c r="DU11" i="3" s="1"/>
  <c r="CV11" i="3"/>
  <c r="CT11" i="3"/>
  <c r="FP11" i="3" s="1"/>
  <c r="CS11" i="3"/>
  <c r="FM11" i="3" s="1"/>
  <c r="CR11" i="3"/>
  <c r="FJ11" i="3" s="1"/>
  <c r="CQ11" i="3"/>
  <c r="FG11" i="3" s="1"/>
  <c r="CP11" i="3"/>
  <c r="FD11" i="3" s="1"/>
  <c r="CO11" i="3"/>
  <c r="FA11" i="3" s="1"/>
  <c r="CN11" i="3"/>
  <c r="EX11" i="3" s="1"/>
  <c r="CM11" i="3"/>
  <c r="EU11" i="3" s="1"/>
  <c r="CL11" i="3"/>
  <c r="ER11" i="3" s="1"/>
  <c r="CK11" i="3"/>
  <c r="EO11" i="3" s="1"/>
  <c r="CJ11" i="3"/>
  <c r="EL11" i="3" s="1"/>
  <c r="CI11" i="3"/>
  <c r="EI11" i="3" s="1"/>
  <c r="CH11" i="3"/>
  <c r="EF11" i="3" s="1"/>
  <c r="CG11" i="3"/>
  <c r="EC11" i="3" s="1"/>
  <c r="CF11" i="3"/>
  <c r="DZ11" i="3" s="1"/>
  <c r="CE11" i="3"/>
  <c r="DW11" i="3" s="1"/>
  <c r="CD11" i="3"/>
  <c r="DT11" i="3" s="1"/>
  <c r="DQ11" i="3"/>
  <c r="CA11" i="3"/>
  <c r="FO11" i="3" s="1"/>
  <c r="BZ11" i="3"/>
  <c r="FL11" i="3" s="1"/>
  <c r="BY11" i="3"/>
  <c r="FI11" i="3" s="1"/>
  <c r="BX11" i="3"/>
  <c r="FF11" i="3" s="1"/>
  <c r="BW11" i="3"/>
  <c r="FC11" i="3" s="1"/>
  <c r="BV11" i="3"/>
  <c r="EZ11" i="3" s="1"/>
  <c r="BU11" i="3"/>
  <c r="EW11" i="3" s="1"/>
  <c r="BT11" i="3"/>
  <c r="ET11" i="3" s="1"/>
  <c r="BS11" i="3"/>
  <c r="EQ11" i="3" s="1"/>
  <c r="BR11" i="3"/>
  <c r="EN11" i="3" s="1"/>
  <c r="BQ11" i="3"/>
  <c r="EK11" i="3" s="1"/>
  <c r="BP11" i="3"/>
  <c r="EH11" i="3" s="1"/>
  <c r="BO11" i="3"/>
  <c r="EE11" i="3" s="1"/>
  <c r="BN11" i="3"/>
  <c r="EB11" i="3" s="1"/>
  <c r="BM11" i="3"/>
  <c r="DY11" i="3" s="1"/>
  <c r="BL11" i="3"/>
  <c r="DV11" i="3" s="1"/>
  <c r="BK11" i="3"/>
  <c r="DS11" i="3" s="1"/>
  <c r="BJ11" i="3"/>
  <c r="DP11" i="3" s="1"/>
  <c r="DM10" i="3"/>
  <c r="FQ10" i="3" s="1"/>
  <c r="DL10" i="3"/>
  <c r="FN10" i="3" s="1"/>
  <c r="DK10" i="3"/>
  <c r="FK10" i="3" s="1"/>
  <c r="DJ10" i="3"/>
  <c r="FH10" i="3" s="1"/>
  <c r="DI10" i="3"/>
  <c r="FE10" i="3" s="1"/>
  <c r="DH10" i="3"/>
  <c r="FB10" i="3" s="1"/>
  <c r="DG10" i="3"/>
  <c r="EY10" i="3" s="1"/>
  <c r="DF10" i="3"/>
  <c r="EV10" i="3" s="1"/>
  <c r="DE10" i="3"/>
  <c r="ES10" i="3" s="1"/>
  <c r="DD10" i="3"/>
  <c r="EP10" i="3" s="1"/>
  <c r="DC10" i="3"/>
  <c r="EM10" i="3" s="1"/>
  <c r="DB10" i="3"/>
  <c r="EJ10" i="3" s="1"/>
  <c r="DA10" i="3"/>
  <c r="EG10" i="3" s="1"/>
  <c r="CZ10" i="3"/>
  <c r="ED10" i="3" s="1"/>
  <c r="CY10" i="3"/>
  <c r="EA10" i="3" s="1"/>
  <c r="CX10" i="3"/>
  <c r="DX10" i="3" s="1"/>
  <c r="CW10" i="3"/>
  <c r="DU10" i="3" s="1"/>
  <c r="CV10" i="3"/>
  <c r="CT10" i="3"/>
  <c r="FP10" i="3" s="1"/>
  <c r="CS10" i="3"/>
  <c r="FM10" i="3" s="1"/>
  <c r="CR10" i="3"/>
  <c r="FJ10" i="3" s="1"/>
  <c r="CQ10" i="3"/>
  <c r="FG10" i="3" s="1"/>
  <c r="CP10" i="3"/>
  <c r="FD10" i="3" s="1"/>
  <c r="CO10" i="3"/>
  <c r="FA10" i="3" s="1"/>
  <c r="CN10" i="3"/>
  <c r="EX10" i="3" s="1"/>
  <c r="CM10" i="3"/>
  <c r="EU10" i="3" s="1"/>
  <c r="CL10" i="3"/>
  <c r="ER10" i="3" s="1"/>
  <c r="CK10" i="3"/>
  <c r="EO10" i="3" s="1"/>
  <c r="CJ10" i="3"/>
  <c r="EL10" i="3" s="1"/>
  <c r="CI10" i="3"/>
  <c r="EI10" i="3" s="1"/>
  <c r="CH10" i="3"/>
  <c r="EF10" i="3" s="1"/>
  <c r="CG10" i="3"/>
  <c r="EC10" i="3" s="1"/>
  <c r="CF10" i="3"/>
  <c r="DZ10" i="3" s="1"/>
  <c r="CE10" i="3"/>
  <c r="DW10" i="3" s="1"/>
  <c r="CD10" i="3"/>
  <c r="DT10" i="3" s="1"/>
  <c r="DQ10" i="3"/>
  <c r="CA10" i="3"/>
  <c r="FO10" i="3" s="1"/>
  <c r="BZ10" i="3"/>
  <c r="FL10" i="3" s="1"/>
  <c r="BY10" i="3"/>
  <c r="FI10" i="3" s="1"/>
  <c r="BX10" i="3"/>
  <c r="FF10" i="3" s="1"/>
  <c r="BW10" i="3"/>
  <c r="FC10" i="3" s="1"/>
  <c r="BV10" i="3"/>
  <c r="EZ10" i="3" s="1"/>
  <c r="BU10" i="3"/>
  <c r="EW10" i="3" s="1"/>
  <c r="BT10" i="3"/>
  <c r="ET10" i="3" s="1"/>
  <c r="BS10" i="3"/>
  <c r="EQ10" i="3" s="1"/>
  <c r="BR10" i="3"/>
  <c r="EN10" i="3" s="1"/>
  <c r="BQ10" i="3"/>
  <c r="EK10" i="3" s="1"/>
  <c r="BP10" i="3"/>
  <c r="EH10" i="3" s="1"/>
  <c r="BO10" i="3"/>
  <c r="EE10" i="3" s="1"/>
  <c r="BN10" i="3"/>
  <c r="EB10" i="3" s="1"/>
  <c r="BM10" i="3"/>
  <c r="DY10" i="3" s="1"/>
  <c r="BL10" i="3"/>
  <c r="DV10" i="3" s="1"/>
  <c r="BK10" i="3"/>
  <c r="DS10" i="3" s="1"/>
  <c r="BJ10" i="3"/>
  <c r="DP10" i="3" s="1"/>
  <c r="DM9" i="3"/>
  <c r="FQ9" i="3" s="1"/>
  <c r="DL9" i="3"/>
  <c r="FN9" i="3" s="1"/>
  <c r="DK9" i="3"/>
  <c r="FK9" i="3" s="1"/>
  <c r="DJ9" i="3"/>
  <c r="FH9" i="3" s="1"/>
  <c r="DI9" i="3"/>
  <c r="FE9" i="3" s="1"/>
  <c r="DH9" i="3"/>
  <c r="FB9" i="3" s="1"/>
  <c r="DG9" i="3"/>
  <c r="EY9" i="3" s="1"/>
  <c r="DF9" i="3"/>
  <c r="EV9" i="3" s="1"/>
  <c r="DE9" i="3"/>
  <c r="ES9" i="3" s="1"/>
  <c r="DD9" i="3"/>
  <c r="EP9" i="3" s="1"/>
  <c r="DC9" i="3"/>
  <c r="EM9" i="3" s="1"/>
  <c r="DB9" i="3"/>
  <c r="EJ9" i="3" s="1"/>
  <c r="DA9" i="3"/>
  <c r="EG9" i="3" s="1"/>
  <c r="CZ9" i="3"/>
  <c r="ED9" i="3" s="1"/>
  <c r="CY9" i="3"/>
  <c r="EA9" i="3" s="1"/>
  <c r="CX9" i="3"/>
  <c r="DX9" i="3" s="1"/>
  <c r="CW9" i="3"/>
  <c r="DU9" i="3" s="1"/>
  <c r="CV9" i="3"/>
  <c r="CT9" i="3"/>
  <c r="FP9" i="3" s="1"/>
  <c r="CS9" i="3"/>
  <c r="FM9" i="3" s="1"/>
  <c r="CR9" i="3"/>
  <c r="FJ9" i="3" s="1"/>
  <c r="CQ9" i="3"/>
  <c r="FG9" i="3" s="1"/>
  <c r="CP9" i="3"/>
  <c r="FD9" i="3" s="1"/>
  <c r="CO9" i="3"/>
  <c r="FA9" i="3" s="1"/>
  <c r="CN9" i="3"/>
  <c r="EX9" i="3" s="1"/>
  <c r="CM9" i="3"/>
  <c r="EU9" i="3" s="1"/>
  <c r="CL9" i="3"/>
  <c r="ER9" i="3" s="1"/>
  <c r="CK9" i="3"/>
  <c r="EO9" i="3" s="1"/>
  <c r="CJ9" i="3"/>
  <c r="EL9" i="3" s="1"/>
  <c r="CI9" i="3"/>
  <c r="EI9" i="3" s="1"/>
  <c r="CH9" i="3"/>
  <c r="EF9" i="3" s="1"/>
  <c r="CG9" i="3"/>
  <c r="EC9" i="3" s="1"/>
  <c r="CF9" i="3"/>
  <c r="DZ9" i="3" s="1"/>
  <c r="CE9" i="3"/>
  <c r="DW9" i="3" s="1"/>
  <c r="CD9" i="3"/>
  <c r="DT9" i="3" s="1"/>
  <c r="DQ9" i="3"/>
  <c r="CA9" i="3"/>
  <c r="FO9" i="3" s="1"/>
  <c r="BZ9" i="3"/>
  <c r="FL9" i="3" s="1"/>
  <c r="BY9" i="3"/>
  <c r="FI9" i="3" s="1"/>
  <c r="BX9" i="3"/>
  <c r="FF9" i="3" s="1"/>
  <c r="BW9" i="3"/>
  <c r="FC9" i="3" s="1"/>
  <c r="BV9" i="3"/>
  <c r="EZ9" i="3" s="1"/>
  <c r="BU9" i="3"/>
  <c r="EW9" i="3" s="1"/>
  <c r="BT9" i="3"/>
  <c r="ET9" i="3" s="1"/>
  <c r="BS9" i="3"/>
  <c r="EQ9" i="3" s="1"/>
  <c r="BR9" i="3"/>
  <c r="EN9" i="3" s="1"/>
  <c r="BQ9" i="3"/>
  <c r="EK9" i="3" s="1"/>
  <c r="BP9" i="3"/>
  <c r="EH9" i="3" s="1"/>
  <c r="BO9" i="3"/>
  <c r="EE9" i="3" s="1"/>
  <c r="BN9" i="3"/>
  <c r="EB9" i="3" s="1"/>
  <c r="BM9" i="3"/>
  <c r="DY9" i="3" s="1"/>
  <c r="BL9" i="3"/>
  <c r="DV9" i="3" s="1"/>
  <c r="BK9" i="3"/>
  <c r="DS9" i="3" s="1"/>
  <c r="BJ9" i="3"/>
  <c r="DP9" i="3" s="1"/>
  <c r="DM8" i="3"/>
  <c r="FQ8" i="3" s="1"/>
  <c r="DL8" i="3"/>
  <c r="FN8" i="3" s="1"/>
  <c r="DK8" i="3"/>
  <c r="FK8" i="3" s="1"/>
  <c r="DJ8" i="3"/>
  <c r="FH8" i="3" s="1"/>
  <c r="DI8" i="3"/>
  <c r="FE8" i="3" s="1"/>
  <c r="DH8" i="3"/>
  <c r="FB8" i="3" s="1"/>
  <c r="DG8" i="3"/>
  <c r="EY8" i="3" s="1"/>
  <c r="DF8" i="3"/>
  <c r="EV8" i="3" s="1"/>
  <c r="DE8" i="3"/>
  <c r="ES8" i="3" s="1"/>
  <c r="DD8" i="3"/>
  <c r="EP8" i="3" s="1"/>
  <c r="DC8" i="3"/>
  <c r="EM8" i="3" s="1"/>
  <c r="DB8" i="3"/>
  <c r="EJ8" i="3" s="1"/>
  <c r="DA8" i="3"/>
  <c r="EG8" i="3" s="1"/>
  <c r="CZ8" i="3"/>
  <c r="ED8" i="3" s="1"/>
  <c r="CY8" i="3"/>
  <c r="EA8" i="3" s="1"/>
  <c r="CX8" i="3"/>
  <c r="DX8" i="3" s="1"/>
  <c r="CW8" i="3"/>
  <c r="DU8" i="3" s="1"/>
  <c r="CV8" i="3"/>
  <c r="CT8" i="3"/>
  <c r="FP8" i="3" s="1"/>
  <c r="CS8" i="3"/>
  <c r="FM8" i="3" s="1"/>
  <c r="CR8" i="3"/>
  <c r="FJ8" i="3" s="1"/>
  <c r="CQ8" i="3"/>
  <c r="FG8" i="3" s="1"/>
  <c r="CP8" i="3"/>
  <c r="FD8" i="3" s="1"/>
  <c r="CO8" i="3"/>
  <c r="FA8" i="3" s="1"/>
  <c r="CN8" i="3"/>
  <c r="EX8" i="3" s="1"/>
  <c r="CM8" i="3"/>
  <c r="EU8" i="3" s="1"/>
  <c r="CL8" i="3"/>
  <c r="ER8" i="3" s="1"/>
  <c r="CK8" i="3"/>
  <c r="EO8" i="3" s="1"/>
  <c r="CJ8" i="3"/>
  <c r="EL8" i="3" s="1"/>
  <c r="CI8" i="3"/>
  <c r="EI8" i="3" s="1"/>
  <c r="CH8" i="3"/>
  <c r="EF8" i="3" s="1"/>
  <c r="CG8" i="3"/>
  <c r="EC8" i="3" s="1"/>
  <c r="CF8" i="3"/>
  <c r="DZ8" i="3" s="1"/>
  <c r="CE8" i="3"/>
  <c r="DW8" i="3" s="1"/>
  <c r="CD8" i="3"/>
  <c r="DT8" i="3" s="1"/>
  <c r="DQ8" i="3"/>
  <c r="CA8" i="3"/>
  <c r="FO8" i="3" s="1"/>
  <c r="BZ8" i="3"/>
  <c r="FL8" i="3" s="1"/>
  <c r="BY8" i="3"/>
  <c r="FI8" i="3" s="1"/>
  <c r="BX8" i="3"/>
  <c r="FF8" i="3" s="1"/>
  <c r="BW8" i="3"/>
  <c r="FC8" i="3" s="1"/>
  <c r="BV8" i="3"/>
  <c r="EZ8" i="3" s="1"/>
  <c r="BU8" i="3"/>
  <c r="EW8" i="3" s="1"/>
  <c r="BT8" i="3"/>
  <c r="ET8" i="3" s="1"/>
  <c r="BS8" i="3"/>
  <c r="EQ8" i="3" s="1"/>
  <c r="BR8" i="3"/>
  <c r="EN8" i="3" s="1"/>
  <c r="BQ8" i="3"/>
  <c r="EK8" i="3" s="1"/>
  <c r="BP8" i="3"/>
  <c r="EH8" i="3" s="1"/>
  <c r="BO8" i="3"/>
  <c r="EE8" i="3" s="1"/>
  <c r="BN8" i="3"/>
  <c r="EB8" i="3" s="1"/>
  <c r="BM8" i="3"/>
  <c r="DY8" i="3" s="1"/>
  <c r="BL8" i="3"/>
  <c r="DV8" i="3" s="1"/>
  <c r="BK8" i="3"/>
  <c r="DS8" i="3" s="1"/>
  <c r="BJ8" i="3"/>
  <c r="DP8" i="3" s="1"/>
  <c r="DM7" i="3"/>
  <c r="FQ7" i="3" s="1"/>
  <c r="DL7" i="3"/>
  <c r="FN7" i="3" s="1"/>
  <c r="DK7" i="3"/>
  <c r="FK7" i="3" s="1"/>
  <c r="DJ7" i="3"/>
  <c r="FH7" i="3" s="1"/>
  <c r="DI7" i="3"/>
  <c r="FE7" i="3" s="1"/>
  <c r="DH7" i="3"/>
  <c r="FB7" i="3" s="1"/>
  <c r="DG7" i="3"/>
  <c r="EY7" i="3" s="1"/>
  <c r="DF7" i="3"/>
  <c r="EV7" i="3" s="1"/>
  <c r="DE7" i="3"/>
  <c r="ES7" i="3" s="1"/>
  <c r="DD7" i="3"/>
  <c r="EP7" i="3" s="1"/>
  <c r="DC7" i="3"/>
  <c r="EM7" i="3" s="1"/>
  <c r="DB7" i="3"/>
  <c r="EJ7" i="3" s="1"/>
  <c r="DA7" i="3"/>
  <c r="EG7" i="3" s="1"/>
  <c r="CZ7" i="3"/>
  <c r="ED7" i="3" s="1"/>
  <c r="CY7" i="3"/>
  <c r="EA7" i="3" s="1"/>
  <c r="CX7" i="3"/>
  <c r="DX7" i="3" s="1"/>
  <c r="CW7" i="3"/>
  <c r="DU7" i="3" s="1"/>
  <c r="CV7" i="3"/>
  <c r="CT7" i="3"/>
  <c r="FP7" i="3" s="1"/>
  <c r="CS7" i="3"/>
  <c r="FM7" i="3" s="1"/>
  <c r="CR7" i="3"/>
  <c r="FJ7" i="3" s="1"/>
  <c r="CQ7" i="3"/>
  <c r="FG7" i="3" s="1"/>
  <c r="CP7" i="3"/>
  <c r="FD7" i="3" s="1"/>
  <c r="CO7" i="3"/>
  <c r="FA7" i="3" s="1"/>
  <c r="CN7" i="3"/>
  <c r="EX7" i="3" s="1"/>
  <c r="CM7" i="3"/>
  <c r="EU7" i="3" s="1"/>
  <c r="CL7" i="3"/>
  <c r="ER7" i="3" s="1"/>
  <c r="CK7" i="3"/>
  <c r="EO7" i="3" s="1"/>
  <c r="CJ7" i="3"/>
  <c r="EL7" i="3" s="1"/>
  <c r="CI7" i="3"/>
  <c r="EI7" i="3" s="1"/>
  <c r="CH7" i="3"/>
  <c r="EF7" i="3" s="1"/>
  <c r="CG7" i="3"/>
  <c r="EC7" i="3" s="1"/>
  <c r="CF7" i="3"/>
  <c r="DZ7" i="3" s="1"/>
  <c r="CE7" i="3"/>
  <c r="DW7" i="3" s="1"/>
  <c r="CD7" i="3"/>
  <c r="DT7" i="3" s="1"/>
  <c r="DQ7" i="3"/>
  <c r="CA7" i="3"/>
  <c r="FO7" i="3" s="1"/>
  <c r="BZ7" i="3"/>
  <c r="FL7" i="3" s="1"/>
  <c r="BY7" i="3"/>
  <c r="FI7" i="3" s="1"/>
  <c r="BX7" i="3"/>
  <c r="FF7" i="3" s="1"/>
  <c r="BW7" i="3"/>
  <c r="FC7" i="3" s="1"/>
  <c r="BV7" i="3"/>
  <c r="EZ7" i="3" s="1"/>
  <c r="BU7" i="3"/>
  <c r="EW7" i="3" s="1"/>
  <c r="BT7" i="3"/>
  <c r="ET7" i="3" s="1"/>
  <c r="BS7" i="3"/>
  <c r="EQ7" i="3" s="1"/>
  <c r="BR7" i="3"/>
  <c r="EN7" i="3" s="1"/>
  <c r="BQ7" i="3"/>
  <c r="EK7" i="3" s="1"/>
  <c r="BP7" i="3"/>
  <c r="EH7" i="3" s="1"/>
  <c r="BO7" i="3"/>
  <c r="EE7" i="3" s="1"/>
  <c r="BN7" i="3"/>
  <c r="EB7" i="3" s="1"/>
  <c r="BM7" i="3"/>
  <c r="DY7" i="3" s="1"/>
  <c r="BL7" i="3"/>
  <c r="DV7" i="3" s="1"/>
  <c r="BK7" i="3"/>
  <c r="DS7" i="3" s="1"/>
  <c r="BJ7" i="3"/>
  <c r="DP7" i="3" s="1"/>
  <c r="EA6" i="3"/>
  <c r="DM6" i="3"/>
  <c r="FQ6" i="3" s="1"/>
  <c r="DL6" i="3"/>
  <c r="FN6" i="3" s="1"/>
  <c r="DK6" i="3"/>
  <c r="FK6" i="3" s="1"/>
  <c r="DJ6" i="3"/>
  <c r="FH6" i="3" s="1"/>
  <c r="DI6" i="3"/>
  <c r="FE6" i="3" s="1"/>
  <c r="DH6" i="3"/>
  <c r="FB6" i="3" s="1"/>
  <c r="DG6" i="3"/>
  <c r="EY6" i="3" s="1"/>
  <c r="DF6" i="3"/>
  <c r="EV6" i="3" s="1"/>
  <c r="DE6" i="3"/>
  <c r="ES6" i="3" s="1"/>
  <c r="DD6" i="3"/>
  <c r="EP6" i="3" s="1"/>
  <c r="DC6" i="3"/>
  <c r="EM6" i="3" s="1"/>
  <c r="DB6" i="3"/>
  <c r="EJ6" i="3" s="1"/>
  <c r="DA6" i="3"/>
  <c r="EG6" i="3" s="1"/>
  <c r="CZ6" i="3"/>
  <c r="ED6" i="3" s="1"/>
  <c r="CY6" i="3"/>
  <c r="CX6" i="3"/>
  <c r="DX6" i="3" s="1"/>
  <c r="CW6" i="3"/>
  <c r="DU6" i="3" s="1"/>
  <c r="CV6" i="3"/>
  <c r="CT6" i="3"/>
  <c r="FP6" i="3" s="1"/>
  <c r="CS6" i="3"/>
  <c r="FM6" i="3" s="1"/>
  <c r="CR6" i="3"/>
  <c r="FJ6" i="3" s="1"/>
  <c r="CQ6" i="3"/>
  <c r="FG6" i="3" s="1"/>
  <c r="CP6" i="3"/>
  <c r="FD6" i="3" s="1"/>
  <c r="CO6" i="3"/>
  <c r="FA6" i="3" s="1"/>
  <c r="CN6" i="3"/>
  <c r="EX6" i="3" s="1"/>
  <c r="CM6" i="3"/>
  <c r="EU6" i="3" s="1"/>
  <c r="CL6" i="3"/>
  <c r="ER6" i="3" s="1"/>
  <c r="CK6" i="3"/>
  <c r="EO6" i="3" s="1"/>
  <c r="CJ6" i="3"/>
  <c r="EL6" i="3" s="1"/>
  <c r="CI6" i="3"/>
  <c r="EI6" i="3" s="1"/>
  <c r="CH6" i="3"/>
  <c r="EF6" i="3" s="1"/>
  <c r="CG6" i="3"/>
  <c r="EC6" i="3" s="1"/>
  <c r="CF6" i="3"/>
  <c r="DZ6" i="3" s="1"/>
  <c r="CE6" i="3"/>
  <c r="DW6" i="3" s="1"/>
  <c r="CD6" i="3"/>
  <c r="DT6" i="3" s="1"/>
  <c r="DQ6" i="3"/>
  <c r="CA6" i="3"/>
  <c r="FO6" i="3" s="1"/>
  <c r="BZ6" i="3"/>
  <c r="FL6" i="3" s="1"/>
  <c r="BY6" i="3"/>
  <c r="FI6" i="3" s="1"/>
  <c r="BX6" i="3"/>
  <c r="FF6" i="3" s="1"/>
  <c r="BW6" i="3"/>
  <c r="FC6" i="3" s="1"/>
  <c r="BV6" i="3"/>
  <c r="EZ6" i="3" s="1"/>
  <c r="BU6" i="3"/>
  <c r="EW6" i="3" s="1"/>
  <c r="BT6" i="3"/>
  <c r="ET6" i="3" s="1"/>
  <c r="BS6" i="3"/>
  <c r="EQ6" i="3" s="1"/>
  <c r="BR6" i="3"/>
  <c r="EN6" i="3" s="1"/>
  <c r="BQ6" i="3"/>
  <c r="EK6" i="3" s="1"/>
  <c r="BP6" i="3"/>
  <c r="EH6" i="3" s="1"/>
  <c r="BO6" i="3"/>
  <c r="EE6" i="3" s="1"/>
  <c r="BN6" i="3"/>
  <c r="EB6" i="3" s="1"/>
  <c r="BM6" i="3"/>
  <c r="DY6" i="3" s="1"/>
  <c r="BL6" i="3"/>
  <c r="DV6" i="3" s="1"/>
  <c r="BK6" i="3"/>
  <c r="DS6" i="3" s="1"/>
  <c r="BJ6" i="3"/>
  <c r="DP6" i="3" s="1"/>
  <c r="FJ5" i="3"/>
  <c r="DU5" i="3"/>
  <c r="DM5" i="3"/>
  <c r="FQ5" i="3" s="1"/>
  <c r="DL5" i="3"/>
  <c r="FN5" i="3" s="1"/>
  <c r="DK5" i="3"/>
  <c r="FK5" i="3" s="1"/>
  <c r="DJ5" i="3"/>
  <c r="FH5" i="3" s="1"/>
  <c r="DI5" i="3"/>
  <c r="FE5" i="3" s="1"/>
  <c r="DH5" i="3"/>
  <c r="FB5" i="3" s="1"/>
  <c r="DG5" i="3"/>
  <c r="EY5" i="3" s="1"/>
  <c r="DF5" i="3"/>
  <c r="EV5" i="3" s="1"/>
  <c r="DE5" i="3"/>
  <c r="ES5" i="3" s="1"/>
  <c r="DD5" i="3"/>
  <c r="EP5" i="3" s="1"/>
  <c r="DC5" i="3"/>
  <c r="EM5" i="3" s="1"/>
  <c r="DB5" i="3"/>
  <c r="EJ5" i="3" s="1"/>
  <c r="DA5" i="3"/>
  <c r="EG5" i="3" s="1"/>
  <c r="CZ5" i="3"/>
  <c r="ED5" i="3" s="1"/>
  <c r="CY5" i="3"/>
  <c r="EA5" i="3" s="1"/>
  <c r="CX5" i="3"/>
  <c r="DX5" i="3" s="1"/>
  <c r="CW5" i="3"/>
  <c r="CV5" i="3"/>
  <c r="CT5" i="3"/>
  <c r="FP5" i="3" s="1"/>
  <c r="CS5" i="3"/>
  <c r="FM5" i="3" s="1"/>
  <c r="CR5" i="3"/>
  <c r="CQ5" i="3"/>
  <c r="FG5" i="3" s="1"/>
  <c r="CP5" i="3"/>
  <c r="FD5" i="3" s="1"/>
  <c r="CO5" i="3"/>
  <c r="FA5" i="3" s="1"/>
  <c r="CN5" i="3"/>
  <c r="EX5" i="3" s="1"/>
  <c r="CM5" i="3"/>
  <c r="EU5" i="3" s="1"/>
  <c r="CL5" i="3"/>
  <c r="ER5" i="3" s="1"/>
  <c r="CK5" i="3"/>
  <c r="EO5" i="3" s="1"/>
  <c r="CJ5" i="3"/>
  <c r="EL5" i="3" s="1"/>
  <c r="CI5" i="3"/>
  <c r="EI5" i="3" s="1"/>
  <c r="CH5" i="3"/>
  <c r="EF5" i="3" s="1"/>
  <c r="CG5" i="3"/>
  <c r="EC5" i="3" s="1"/>
  <c r="CF5" i="3"/>
  <c r="DZ5" i="3" s="1"/>
  <c r="CE5" i="3"/>
  <c r="DW5" i="3" s="1"/>
  <c r="CD5" i="3"/>
  <c r="DT5" i="3" s="1"/>
  <c r="DQ5" i="3"/>
  <c r="CA5" i="3"/>
  <c r="FO5" i="3" s="1"/>
  <c r="BZ5" i="3"/>
  <c r="FL5" i="3" s="1"/>
  <c r="BY5" i="3"/>
  <c r="FI5" i="3" s="1"/>
  <c r="BX5" i="3"/>
  <c r="FF5" i="3" s="1"/>
  <c r="BW5" i="3"/>
  <c r="FC5" i="3" s="1"/>
  <c r="BV5" i="3"/>
  <c r="EZ5" i="3" s="1"/>
  <c r="BU5" i="3"/>
  <c r="EW5" i="3" s="1"/>
  <c r="BT5" i="3"/>
  <c r="ET5" i="3" s="1"/>
  <c r="BS5" i="3"/>
  <c r="EQ5" i="3" s="1"/>
  <c r="BR5" i="3"/>
  <c r="EN5" i="3" s="1"/>
  <c r="BQ5" i="3"/>
  <c r="EK5" i="3" s="1"/>
  <c r="BP5" i="3"/>
  <c r="EH5" i="3" s="1"/>
  <c r="BO5" i="3"/>
  <c r="EE5" i="3" s="1"/>
  <c r="BN5" i="3"/>
  <c r="EB5" i="3" s="1"/>
  <c r="BM5" i="3"/>
  <c r="DY5" i="3" s="1"/>
  <c r="BL5" i="3"/>
  <c r="DV5" i="3" s="1"/>
  <c r="BK5" i="3"/>
  <c r="DS5" i="3" s="1"/>
  <c r="BJ5" i="3"/>
  <c r="DP5" i="3" s="1"/>
  <c r="DM4" i="3"/>
  <c r="FQ4" i="3" s="1"/>
  <c r="DL4" i="3"/>
  <c r="FN4" i="3" s="1"/>
  <c r="DK4" i="3"/>
  <c r="FK4" i="3" s="1"/>
  <c r="DJ4" i="3"/>
  <c r="FH4" i="3" s="1"/>
  <c r="DI4" i="3"/>
  <c r="FE4" i="3" s="1"/>
  <c r="DH4" i="3"/>
  <c r="FB4" i="3" s="1"/>
  <c r="DG4" i="3"/>
  <c r="EY4" i="3" s="1"/>
  <c r="DF4" i="3"/>
  <c r="EV4" i="3" s="1"/>
  <c r="DE4" i="3"/>
  <c r="ES4" i="3" s="1"/>
  <c r="DD4" i="3"/>
  <c r="EP4" i="3" s="1"/>
  <c r="DC4" i="3"/>
  <c r="EM4" i="3" s="1"/>
  <c r="DB4" i="3"/>
  <c r="EJ4" i="3" s="1"/>
  <c r="DA4" i="3"/>
  <c r="EG4" i="3" s="1"/>
  <c r="CZ4" i="3"/>
  <c r="ED4" i="3" s="1"/>
  <c r="CY4" i="3"/>
  <c r="EA4" i="3" s="1"/>
  <c r="CX4" i="3"/>
  <c r="DX4" i="3" s="1"/>
  <c r="CW4" i="3"/>
  <c r="DU4" i="3" s="1"/>
  <c r="CV4" i="3"/>
  <c r="CT4" i="3"/>
  <c r="FP4" i="3" s="1"/>
  <c r="CS4" i="3"/>
  <c r="FM4" i="3" s="1"/>
  <c r="CR4" i="3"/>
  <c r="FJ4" i="3" s="1"/>
  <c r="CQ4" i="3"/>
  <c r="FG4" i="3" s="1"/>
  <c r="CP4" i="3"/>
  <c r="FD4" i="3" s="1"/>
  <c r="CO4" i="3"/>
  <c r="FA4" i="3" s="1"/>
  <c r="CN4" i="3"/>
  <c r="EX4" i="3" s="1"/>
  <c r="CM4" i="3"/>
  <c r="EU4" i="3" s="1"/>
  <c r="CL4" i="3"/>
  <c r="ER4" i="3" s="1"/>
  <c r="CK4" i="3"/>
  <c r="EO4" i="3" s="1"/>
  <c r="CJ4" i="3"/>
  <c r="EL4" i="3" s="1"/>
  <c r="CI4" i="3"/>
  <c r="EI4" i="3" s="1"/>
  <c r="CH4" i="3"/>
  <c r="EF4" i="3" s="1"/>
  <c r="CG4" i="3"/>
  <c r="EC4" i="3" s="1"/>
  <c r="CF4" i="3"/>
  <c r="DZ4" i="3" s="1"/>
  <c r="CE4" i="3"/>
  <c r="DW4" i="3" s="1"/>
  <c r="CD4" i="3"/>
  <c r="DT4" i="3" s="1"/>
  <c r="DQ4" i="3"/>
  <c r="CA4" i="3"/>
  <c r="FO4" i="3" s="1"/>
  <c r="BZ4" i="3"/>
  <c r="FL4" i="3" s="1"/>
  <c r="BY4" i="3"/>
  <c r="FI4" i="3" s="1"/>
  <c r="BX4" i="3"/>
  <c r="FF4" i="3" s="1"/>
  <c r="BW4" i="3"/>
  <c r="FC4" i="3" s="1"/>
  <c r="BV4" i="3"/>
  <c r="EZ4" i="3" s="1"/>
  <c r="BU4" i="3"/>
  <c r="EW4" i="3" s="1"/>
  <c r="BT4" i="3"/>
  <c r="ET4" i="3" s="1"/>
  <c r="BS4" i="3"/>
  <c r="EQ4" i="3" s="1"/>
  <c r="BR4" i="3"/>
  <c r="EN4" i="3" s="1"/>
  <c r="BQ4" i="3"/>
  <c r="EK4" i="3" s="1"/>
  <c r="BP4" i="3"/>
  <c r="EH4" i="3" s="1"/>
  <c r="BO4" i="3"/>
  <c r="EE4" i="3" s="1"/>
  <c r="BN4" i="3"/>
  <c r="EB4" i="3" s="1"/>
  <c r="BM4" i="3"/>
  <c r="DY4" i="3" s="1"/>
  <c r="BL4" i="3"/>
  <c r="DV4" i="3" s="1"/>
  <c r="BK4" i="3"/>
  <c r="DS4" i="3" s="1"/>
  <c r="BJ4" i="3"/>
  <c r="DP4" i="3" s="1"/>
  <c r="EM3" i="3"/>
  <c r="DM3" i="3"/>
  <c r="FQ3" i="3" s="1"/>
  <c r="DL3" i="3"/>
  <c r="FN3" i="3" s="1"/>
  <c r="DK3" i="3"/>
  <c r="FK3" i="3" s="1"/>
  <c r="DJ3" i="3"/>
  <c r="FH3" i="3" s="1"/>
  <c r="DI3" i="3"/>
  <c r="FE3" i="3" s="1"/>
  <c r="DH3" i="3"/>
  <c r="FB3" i="3" s="1"/>
  <c r="DG3" i="3"/>
  <c r="EY3" i="3" s="1"/>
  <c r="DF3" i="3"/>
  <c r="EV3" i="3" s="1"/>
  <c r="DE3" i="3"/>
  <c r="ES3" i="3" s="1"/>
  <c r="DD3" i="3"/>
  <c r="EP3" i="3" s="1"/>
  <c r="DC3" i="3"/>
  <c r="DB3" i="3"/>
  <c r="EJ3" i="3" s="1"/>
  <c r="DA3" i="3"/>
  <c r="EG3" i="3" s="1"/>
  <c r="CZ3" i="3"/>
  <c r="ED3" i="3" s="1"/>
  <c r="CY3" i="3"/>
  <c r="EA3" i="3" s="1"/>
  <c r="CX3" i="3"/>
  <c r="DX3" i="3" s="1"/>
  <c r="CW3" i="3"/>
  <c r="DU3" i="3" s="1"/>
  <c r="CV3" i="3"/>
  <c r="CT3" i="3"/>
  <c r="FP3" i="3" s="1"/>
  <c r="CS3" i="3"/>
  <c r="FM3" i="3" s="1"/>
  <c r="CR3" i="3"/>
  <c r="FJ3" i="3" s="1"/>
  <c r="CQ3" i="3"/>
  <c r="FG3" i="3" s="1"/>
  <c r="CP3" i="3"/>
  <c r="FD3" i="3" s="1"/>
  <c r="CO3" i="3"/>
  <c r="FA3" i="3" s="1"/>
  <c r="CN3" i="3"/>
  <c r="EX3" i="3" s="1"/>
  <c r="CM3" i="3"/>
  <c r="EU3" i="3" s="1"/>
  <c r="CL3" i="3"/>
  <c r="ER3" i="3" s="1"/>
  <c r="CK3" i="3"/>
  <c r="EO3" i="3" s="1"/>
  <c r="CJ3" i="3"/>
  <c r="EL3" i="3" s="1"/>
  <c r="CI3" i="3"/>
  <c r="EI3" i="3" s="1"/>
  <c r="CH3" i="3"/>
  <c r="EF3" i="3" s="1"/>
  <c r="CG3" i="3"/>
  <c r="EC3" i="3" s="1"/>
  <c r="CF3" i="3"/>
  <c r="DZ3" i="3" s="1"/>
  <c r="CE3" i="3"/>
  <c r="DW3" i="3" s="1"/>
  <c r="CD3" i="3"/>
  <c r="DT3" i="3" s="1"/>
  <c r="DQ3" i="3"/>
  <c r="CA3" i="3"/>
  <c r="FO3" i="3" s="1"/>
  <c r="BZ3" i="3"/>
  <c r="FL3" i="3" s="1"/>
  <c r="BY3" i="3"/>
  <c r="FI3" i="3" s="1"/>
  <c r="BX3" i="3"/>
  <c r="FF3" i="3" s="1"/>
  <c r="BW3" i="3"/>
  <c r="FC3" i="3" s="1"/>
  <c r="BV3" i="3"/>
  <c r="EZ3" i="3" s="1"/>
  <c r="BU3" i="3"/>
  <c r="EW3" i="3" s="1"/>
  <c r="BT3" i="3"/>
  <c r="ET3" i="3" s="1"/>
  <c r="BS3" i="3"/>
  <c r="EQ3" i="3" s="1"/>
  <c r="BR3" i="3"/>
  <c r="EN3" i="3" s="1"/>
  <c r="BQ3" i="3"/>
  <c r="EK3" i="3" s="1"/>
  <c r="BP3" i="3"/>
  <c r="EH3" i="3" s="1"/>
  <c r="BO3" i="3"/>
  <c r="EE3" i="3" s="1"/>
  <c r="BN3" i="3"/>
  <c r="EB3" i="3" s="1"/>
  <c r="BM3" i="3"/>
  <c r="DY3" i="3" s="1"/>
  <c r="BL3" i="3"/>
  <c r="DV3" i="3" s="1"/>
  <c r="BK3" i="3"/>
  <c r="DS3" i="3" s="1"/>
  <c r="BJ3" i="3"/>
  <c r="DP3" i="3" s="1"/>
  <c r="EN2" i="3"/>
  <c r="DM2" i="3"/>
  <c r="FQ2" i="3" s="1"/>
  <c r="DL2" i="3"/>
  <c r="FN2" i="3" s="1"/>
  <c r="DK2" i="3"/>
  <c r="FK2" i="3" s="1"/>
  <c r="DJ2" i="3"/>
  <c r="FH2" i="3" s="1"/>
  <c r="DI2" i="3"/>
  <c r="FE2" i="3" s="1"/>
  <c r="DH2" i="3"/>
  <c r="FB2" i="3" s="1"/>
  <c r="DG2" i="3"/>
  <c r="EY2" i="3" s="1"/>
  <c r="DF2" i="3"/>
  <c r="EV2" i="3" s="1"/>
  <c r="DE2" i="3"/>
  <c r="ES2" i="3" s="1"/>
  <c r="DD2" i="3"/>
  <c r="EP2" i="3" s="1"/>
  <c r="DC2" i="3"/>
  <c r="EM2" i="3" s="1"/>
  <c r="DB2" i="3"/>
  <c r="EJ2" i="3" s="1"/>
  <c r="DA2" i="3"/>
  <c r="EG2" i="3" s="1"/>
  <c r="CZ2" i="3"/>
  <c r="ED2" i="3" s="1"/>
  <c r="CY2" i="3"/>
  <c r="EA2" i="3" s="1"/>
  <c r="CX2" i="3"/>
  <c r="DX2" i="3" s="1"/>
  <c r="CW2" i="3"/>
  <c r="DU2" i="3" s="1"/>
  <c r="CV2" i="3"/>
  <c r="DR2" i="3" s="1"/>
  <c r="CT2" i="3"/>
  <c r="FP2" i="3" s="1"/>
  <c r="CS2" i="3"/>
  <c r="FM2" i="3" s="1"/>
  <c r="CR2" i="3"/>
  <c r="FJ2" i="3" s="1"/>
  <c r="CQ2" i="3"/>
  <c r="FG2" i="3" s="1"/>
  <c r="CP2" i="3"/>
  <c r="FD2" i="3" s="1"/>
  <c r="CO2" i="3"/>
  <c r="FA2" i="3" s="1"/>
  <c r="CN2" i="3"/>
  <c r="EX2" i="3" s="1"/>
  <c r="CM2" i="3"/>
  <c r="EU2" i="3" s="1"/>
  <c r="CL2" i="3"/>
  <c r="ER2" i="3" s="1"/>
  <c r="CK2" i="3"/>
  <c r="EO2" i="3" s="1"/>
  <c r="CJ2" i="3"/>
  <c r="EL2" i="3" s="1"/>
  <c r="CI2" i="3"/>
  <c r="EI2" i="3" s="1"/>
  <c r="CH2" i="3"/>
  <c r="EF2" i="3" s="1"/>
  <c r="CG2" i="3"/>
  <c r="EC2" i="3" s="1"/>
  <c r="CF2" i="3"/>
  <c r="DZ2" i="3" s="1"/>
  <c r="CE2" i="3"/>
  <c r="DW2" i="3" s="1"/>
  <c r="CD2" i="3"/>
  <c r="DT2" i="3" s="1"/>
  <c r="DQ2" i="3"/>
  <c r="CA2" i="3"/>
  <c r="FO2" i="3" s="1"/>
  <c r="BZ2" i="3"/>
  <c r="FL2" i="3" s="1"/>
  <c r="BY2" i="3"/>
  <c r="FI2" i="3" s="1"/>
  <c r="BX2" i="3"/>
  <c r="FF2" i="3" s="1"/>
  <c r="BW2" i="3"/>
  <c r="FC2" i="3" s="1"/>
  <c r="BV2" i="3"/>
  <c r="EZ2" i="3" s="1"/>
  <c r="BU2" i="3"/>
  <c r="EW2" i="3" s="1"/>
  <c r="BT2" i="3"/>
  <c r="ET2" i="3" s="1"/>
  <c r="BS2" i="3"/>
  <c r="EQ2" i="3" s="1"/>
  <c r="BR2" i="3"/>
  <c r="BQ2" i="3"/>
  <c r="EK2" i="3" s="1"/>
  <c r="BP2" i="3"/>
  <c r="EH2" i="3" s="1"/>
  <c r="BO2" i="3"/>
  <c r="EE2" i="3" s="1"/>
  <c r="BN2" i="3"/>
  <c r="EB2" i="3" s="1"/>
  <c r="BM2" i="3"/>
  <c r="DY2" i="3" s="1"/>
  <c r="BL2" i="3"/>
  <c r="DV2" i="3" s="1"/>
  <c r="BK2" i="3"/>
  <c r="DS2" i="3" s="1"/>
  <c r="BJ2" i="3"/>
  <c r="DP2" i="3" s="1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FQ1" i="1"/>
  <c r="FP1" i="1"/>
  <c r="FO1" i="1"/>
  <c r="FN1" i="1"/>
  <c r="FM159" i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66" i="1"/>
  <c r="EP1" i="1"/>
  <c r="EO1" i="1"/>
  <c r="EN1" i="1"/>
  <c r="EM1" i="1"/>
  <c r="EL1" i="1"/>
  <c r="EK1" i="1"/>
  <c r="EJ1" i="1"/>
  <c r="EI166" i="1"/>
  <c r="EI1" i="1"/>
  <c r="EH74" i="1"/>
  <c r="EH1" i="1"/>
  <c r="EG1" i="1"/>
  <c r="EF1" i="1"/>
  <c r="EE1" i="1"/>
  <c r="ED42" i="1"/>
  <c r="ED1" i="1"/>
  <c r="EC80" i="1"/>
  <c r="EC96" i="1"/>
  <c r="EC144" i="1"/>
  <c r="EC160" i="1"/>
  <c r="EC1" i="1"/>
  <c r="EB34" i="1"/>
  <c r="EB50" i="1"/>
  <c r="EB98" i="1"/>
  <c r="EB114" i="1"/>
  <c r="EB162" i="1"/>
  <c r="EB1" i="1"/>
  <c r="EA4" i="1"/>
  <c r="EA52" i="1"/>
  <c r="EA68" i="1"/>
  <c r="EA116" i="1"/>
  <c r="EA132" i="1"/>
  <c r="EA1" i="1"/>
  <c r="DZ6" i="1"/>
  <c r="DZ22" i="1"/>
  <c r="DZ70" i="1"/>
  <c r="DZ86" i="1"/>
  <c r="DZ134" i="1"/>
  <c r="DZ150" i="1"/>
  <c r="DZ1" i="1"/>
  <c r="DY24" i="1"/>
  <c r="DY40" i="1"/>
  <c r="DY88" i="1"/>
  <c r="DY104" i="1"/>
  <c r="DY152" i="1"/>
  <c r="DY1" i="1"/>
  <c r="DX42" i="1"/>
  <c r="DX58" i="1"/>
  <c r="DX106" i="1"/>
  <c r="DX122" i="1"/>
  <c r="DX1" i="1"/>
  <c r="DW12" i="1"/>
  <c r="DW60" i="1"/>
  <c r="DW76" i="1"/>
  <c r="DW124" i="1"/>
  <c r="DW140" i="1"/>
  <c r="DW1" i="1"/>
  <c r="DV14" i="1"/>
  <c r="DV30" i="1"/>
  <c r="DV70" i="1"/>
  <c r="DV72" i="1"/>
  <c r="DV78" i="1"/>
  <c r="DV80" i="1"/>
  <c r="DV86" i="1"/>
  <c r="DV88" i="1"/>
  <c r="DV94" i="1"/>
  <c r="DV96" i="1"/>
  <c r="DV102" i="1"/>
  <c r="DV104" i="1"/>
  <c r="DV110" i="1"/>
  <c r="DV112" i="1"/>
  <c r="DV118" i="1"/>
  <c r="DV120" i="1"/>
  <c r="DV126" i="1"/>
  <c r="DV128" i="1"/>
  <c r="DV134" i="1"/>
  <c r="DV136" i="1"/>
  <c r="DV142" i="1"/>
  <c r="DV144" i="1"/>
  <c r="DV150" i="1"/>
  <c r="DV152" i="1"/>
  <c r="DV158" i="1"/>
  <c r="DV160" i="1"/>
  <c r="DV166" i="1"/>
  <c r="DV1" i="1"/>
  <c r="DU9" i="1"/>
  <c r="DU17" i="1"/>
  <c r="DU25" i="1"/>
  <c r="DU33" i="1"/>
  <c r="DU41" i="1"/>
  <c r="DU49" i="1"/>
  <c r="DU57" i="1"/>
  <c r="DU65" i="1"/>
  <c r="DU73" i="1"/>
  <c r="DU81" i="1"/>
  <c r="DU89" i="1"/>
  <c r="DU97" i="1"/>
  <c r="DU105" i="1"/>
  <c r="DU113" i="1"/>
  <c r="DU121" i="1"/>
  <c r="DU129" i="1"/>
  <c r="DU137" i="1"/>
  <c r="DU145" i="1"/>
  <c r="DU153" i="1"/>
  <c r="DU161" i="1"/>
  <c r="DU1" i="1"/>
  <c r="DT3" i="1"/>
  <c r="DT5" i="1"/>
  <c r="DT11" i="1"/>
  <c r="DT13" i="1"/>
  <c r="DT19" i="1"/>
  <c r="DT21" i="1"/>
  <c r="DT27" i="1"/>
  <c r="DT29" i="1"/>
  <c r="DT35" i="1"/>
  <c r="DT37" i="1"/>
  <c r="DT43" i="1"/>
  <c r="DT45" i="1"/>
  <c r="DT51" i="1"/>
  <c r="DT53" i="1"/>
  <c r="DT59" i="1"/>
  <c r="DT61" i="1"/>
  <c r="DT67" i="1"/>
  <c r="DT69" i="1"/>
  <c r="DT75" i="1"/>
  <c r="DT77" i="1"/>
  <c r="DT83" i="1"/>
  <c r="DT85" i="1"/>
  <c r="DT91" i="1"/>
  <c r="DT93" i="1"/>
  <c r="DT99" i="1"/>
  <c r="DT101" i="1"/>
  <c r="DT107" i="1"/>
  <c r="DT109" i="1"/>
  <c r="DT115" i="1"/>
  <c r="DT117" i="1"/>
  <c r="DT123" i="1"/>
  <c r="DT125" i="1"/>
  <c r="DT131" i="1"/>
  <c r="DT133" i="1"/>
  <c r="DT139" i="1"/>
  <c r="DT141" i="1"/>
  <c r="DT147" i="1"/>
  <c r="DT149" i="1"/>
  <c r="DT155" i="1"/>
  <c r="DT157" i="1"/>
  <c r="DT163" i="1"/>
  <c r="DT165" i="1"/>
  <c r="DT1" i="1"/>
  <c r="DS1" i="1"/>
  <c r="DS4" i="1"/>
  <c r="DS6" i="1"/>
  <c r="DS12" i="1"/>
  <c r="DS14" i="1"/>
  <c r="DS20" i="1"/>
  <c r="DS22" i="1"/>
  <c r="DS28" i="1"/>
  <c r="DS30" i="1"/>
  <c r="DS36" i="1"/>
  <c r="DS38" i="1"/>
  <c r="DS44" i="1"/>
  <c r="DS46" i="1"/>
  <c r="DS52" i="1"/>
  <c r="DS54" i="1"/>
  <c r="DS60" i="1"/>
  <c r="DS62" i="1"/>
  <c r="DS68" i="1"/>
  <c r="DS70" i="1"/>
  <c r="DS76" i="1"/>
  <c r="DS78" i="1"/>
  <c r="DS84" i="1"/>
  <c r="DS86" i="1"/>
  <c r="DS92" i="1"/>
  <c r="DS94" i="1"/>
  <c r="DS100" i="1"/>
  <c r="DS102" i="1"/>
  <c r="DS108" i="1"/>
  <c r="DS110" i="1"/>
  <c r="DS116" i="1"/>
  <c r="DS118" i="1"/>
  <c r="DS124" i="1"/>
  <c r="DS126" i="1"/>
  <c r="DS132" i="1"/>
  <c r="DS134" i="1"/>
  <c r="DS140" i="1"/>
  <c r="DS142" i="1"/>
  <c r="DS148" i="1"/>
  <c r="DS150" i="1"/>
  <c r="DS156" i="1"/>
  <c r="DS158" i="1"/>
  <c r="DS164" i="1"/>
  <c r="DS166" i="1"/>
  <c r="DQ3" i="1"/>
  <c r="DQ4" i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43" i="1"/>
  <c r="DQ44" i="1"/>
  <c r="DQ45" i="1"/>
  <c r="DQ46" i="1"/>
  <c r="DQ47" i="1"/>
  <c r="DQ48" i="1"/>
  <c r="DQ49" i="1"/>
  <c r="DQ50" i="1"/>
  <c r="DQ51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2" i="1"/>
  <c r="DQ93" i="1"/>
  <c r="DQ94" i="1"/>
  <c r="DQ95" i="1"/>
  <c r="DQ96" i="1"/>
  <c r="DQ97" i="1"/>
  <c r="DQ98" i="1"/>
  <c r="DQ99" i="1"/>
  <c r="DQ100" i="1"/>
  <c r="DQ101" i="1"/>
  <c r="DQ102" i="1"/>
  <c r="DQ103" i="1"/>
  <c r="DQ104" i="1"/>
  <c r="DQ105" i="1"/>
  <c r="DQ106" i="1"/>
  <c r="DQ107" i="1"/>
  <c r="DQ108" i="1"/>
  <c r="DQ109" i="1"/>
  <c r="DQ110" i="1"/>
  <c r="DQ111" i="1"/>
  <c r="DQ112" i="1"/>
  <c r="DQ113" i="1"/>
  <c r="DQ114" i="1"/>
  <c r="DQ115" i="1"/>
  <c r="DQ116" i="1"/>
  <c r="DQ117" i="1"/>
  <c r="DQ118" i="1"/>
  <c r="DQ119" i="1"/>
  <c r="DQ120" i="1"/>
  <c r="DQ121" i="1"/>
  <c r="DQ122" i="1"/>
  <c r="DQ123" i="1"/>
  <c r="DQ124" i="1"/>
  <c r="DQ125" i="1"/>
  <c r="DQ126" i="1"/>
  <c r="DQ127" i="1"/>
  <c r="DQ128" i="1"/>
  <c r="DQ129" i="1"/>
  <c r="DQ130" i="1"/>
  <c r="DQ131" i="1"/>
  <c r="DQ132" i="1"/>
  <c r="DQ133" i="1"/>
  <c r="DQ134" i="1"/>
  <c r="DQ135" i="1"/>
  <c r="DQ136" i="1"/>
  <c r="DQ137" i="1"/>
  <c r="DQ138" i="1"/>
  <c r="DQ139" i="1"/>
  <c r="DQ140" i="1"/>
  <c r="DQ141" i="1"/>
  <c r="DQ142" i="1"/>
  <c r="DQ143" i="1"/>
  <c r="DQ144" i="1"/>
  <c r="DQ145" i="1"/>
  <c r="DQ146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Q161" i="1"/>
  <c r="DQ162" i="1"/>
  <c r="DQ163" i="1"/>
  <c r="DQ164" i="1"/>
  <c r="DQ165" i="1"/>
  <c r="DQ166" i="1"/>
  <c r="DQ2" i="1"/>
  <c r="DP3" i="1"/>
  <c r="DP9" i="1"/>
  <c r="DP11" i="1"/>
  <c r="DP17" i="1"/>
  <c r="DP19" i="1"/>
  <c r="DP25" i="1"/>
  <c r="DP27" i="1"/>
  <c r="DP33" i="1"/>
  <c r="DP35" i="1"/>
  <c r="DP41" i="1"/>
  <c r="DP43" i="1"/>
  <c r="DP49" i="1"/>
  <c r="DP51" i="1"/>
  <c r="DP57" i="1"/>
  <c r="DP59" i="1"/>
  <c r="DP65" i="1"/>
  <c r="DP67" i="1"/>
  <c r="DP73" i="1"/>
  <c r="DP75" i="1"/>
  <c r="DP81" i="1"/>
  <c r="DP83" i="1"/>
  <c r="DP89" i="1"/>
  <c r="DP91" i="1"/>
  <c r="DP97" i="1"/>
  <c r="DP99" i="1"/>
  <c r="DP105" i="1"/>
  <c r="DP107" i="1"/>
  <c r="DP113" i="1"/>
  <c r="DP115" i="1"/>
  <c r="DP121" i="1"/>
  <c r="DP123" i="1"/>
  <c r="DP129" i="1"/>
  <c r="DP131" i="1"/>
  <c r="DP137" i="1"/>
  <c r="DP139" i="1"/>
  <c r="DP145" i="1"/>
  <c r="DP147" i="1"/>
  <c r="DP153" i="1"/>
  <c r="DP155" i="1"/>
  <c r="DP161" i="1"/>
  <c r="DP163" i="1"/>
  <c r="CV3" i="1"/>
  <c r="CW3" i="1"/>
  <c r="DU3" i="1" s="1"/>
  <c r="CX3" i="1"/>
  <c r="DX3" i="1" s="1"/>
  <c r="CY3" i="1"/>
  <c r="EA3" i="1" s="1"/>
  <c r="CZ3" i="1"/>
  <c r="ED3" i="1" s="1"/>
  <c r="DA3" i="1"/>
  <c r="EG3" i="1" s="1"/>
  <c r="DB3" i="1"/>
  <c r="EJ3" i="1" s="1"/>
  <c r="DC3" i="1"/>
  <c r="EM3" i="1" s="1"/>
  <c r="DD3" i="1"/>
  <c r="EP3" i="1" s="1"/>
  <c r="DE3" i="1"/>
  <c r="ES3" i="1" s="1"/>
  <c r="DF3" i="1"/>
  <c r="EV3" i="1" s="1"/>
  <c r="DG3" i="1"/>
  <c r="EY3" i="1" s="1"/>
  <c r="DH3" i="1"/>
  <c r="FB3" i="1" s="1"/>
  <c r="DI3" i="1"/>
  <c r="FE3" i="1" s="1"/>
  <c r="DJ3" i="1"/>
  <c r="FH3" i="1" s="1"/>
  <c r="DK3" i="1"/>
  <c r="FK3" i="1" s="1"/>
  <c r="DL3" i="1"/>
  <c r="FN3" i="1" s="1"/>
  <c r="DM3" i="1"/>
  <c r="FQ3" i="1" s="1"/>
  <c r="CV4" i="1"/>
  <c r="CW4" i="1"/>
  <c r="DU4" i="1" s="1"/>
  <c r="CX4" i="1"/>
  <c r="DX4" i="1" s="1"/>
  <c r="CY4" i="1"/>
  <c r="CZ4" i="1"/>
  <c r="ED4" i="1" s="1"/>
  <c r="DA4" i="1"/>
  <c r="EG4" i="1" s="1"/>
  <c r="DB4" i="1"/>
  <c r="EJ4" i="1" s="1"/>
  <c r="DC4" i="1"/>
  <c r="EM4" i="1" s="1"/>
  <c r="DD4" i="1"/>
  <c r="EP4" i="1" s="1"/>
  <c r="DE4" i="1"/>
  <c r="ES4" i="1" s="1"/>
  <c r="DF4" i="1"/>
  <c r="EV4" i="1" s="1"/>
  <c r="DG4" i="1"/>
  <c r="EY4" i="1" s="1"/>
  <c r="DH4" i="1"/>
  <c r="FB4" i="1" s="1"/>
  <c r="DI4" i="1"/>
  <c r="FE4" i="1" s="1"/>
  <c r="DJ4" i="1"/>
  <c r="FH4" i="1" s="1"/>
  <c r="DK4" i="1"/>
  <c r="FK4" i="1" s="1"/>
  <c r="DL4" i="1"/>
  <c r="FN4" i="1" s="1"/>
  <c r="DM4" i="1"/>
  <c r="FQ4" i="1" s="1"/>
  <c r="CV5" i="1"/>
  <c r="CW5" i="1"/>
  <c r="DU5" i="1" s="1"/>
  <c r="CX5" i="1"/>
  <c r="DX5" i="1" s="1"/>
  <c r="CY5" i="1"/>
  <c r="EA5" i="1" s="1"/>
  <c r="CZ5" i="1"/>
  <c r="ED5" i="1" s="1"/>
  <c r="DA5" i="1"/>
  <c r="EG5" i="1" s="1"/>
  <c r="DB5" i="1"/>
  <c r="EJ5" i="1" s="1"/>
  <c r="DC5" i="1"/>
  <c r="EM5" i="1" s="1"/>
  <c r="DD5" i="1"/>
  <c r="EP5" i="1" s="1"/>
  <c r="DE5" i="1"/>
  <c r="ES5" i="1" s="1"/>
  <c r="DF5" i="1"/>
  <c r="EV5" i="1" s="1"/>
  <c r="DG5" i="1"/>
  <c r="EY5" i="1" s="1"/>
  <c r="DH5" i="1"/>
  <c r="FB5" i="1" s="1"/>
  <c r="DI5" i="1"/>
  <c r="FE5" i="1" s="1"/>
  <c r="DJ5" i="1"/>
  <c r="FH5" i="1" s="1"/>
  <c r="DK5" i="1"/>
  <c r="FK5" i="1" s="1"/>
  <c r="DL5" i="1"/>
  <c r="FN5" i="1" s="1"/>
  <c r="DM5" i="1"/>
  <c r="FQ5" i="1" s="1"/>
  <c r="CV6" i="1"/>
  <c r="CW6" i="1"/>
  <c r="DU6" i="1" s="1"/>
  <c r="CX6" i="1"/>
  <c r="DX6" i="1" s="1"/>
  <c r="CY6" i="1"/>
  <c r="EA6" i="1" s="1"/>
  <c r="CZ6" i="1"/>
  <c r="ED6" i="1" s="1"/>
  <c r="DA6" i="1"/>
  <c r="EG6" i="1" s="1"/>
  <c r="DB6" i="1"/>
  <c r="EJ6" i="1" s="1"/>
  <c r="DC6" i="1"/>
  <c r="EM6" i="1" s="1"/>
  <c r="DD6" i="1"/>
  <c r="EP6" i="1" s="1"/>
  <c r="DE6" i="1"/>
  <c r="ES6" i="1" s="1"/>
  <c r="DF6" i="1"/>
  <c r="EV6" i="1" s="1"/>
  <c r="DG6" i="1"/>
  <c r="EY6" i="1" s="1"/>
  <c r="DH6" i="1"/>
  <c r="FB6" i="1" s="1"/>
  <c r="DI6" i="1"/>
  <c r="FE6" i="1" s="1"/>
  <c r="DJ6" i="1"/>
  <c r="FH6" i="1" s="1"/>
  <c r="DK6" i="1"/>
  <c r="FK6" i="1" s="1"/>
  <c r="DL6" i="1"/>
  <c r="FN6" i="1" s="1"/>
  <c r="DM6" i="1"/>
  <c r="FQ6" i="1" s="1"/>
  <c r="CV7" i="1"/>
  <c r="CW7" i="1"/>
  <c r="DU7" i="1" s="1"/>
  <c r="CX7" i="1"/>
  <c r="DX7" i="1" s="1"/>
  <c r="CY7" i="1"/>
  <c r="EA7" i="1" s="1"/>
  <c r="CZ7" i="1"/>
  <c r="ED7" i="1" s="1"/>
  <c r="DA7" i="1"/>
  <c r="EG7" i="1" s="1"/>
  <c r="DB7" i="1"/>
  <c r="EJ7" i="1" s="1"/>
  <c r="DC7" i="1"/>
  <c r="EM7" i="1" s="1"/>
  <c r="DD7" i="1"/>
  <c r="EP7" i="1" s="1"/>
  <c r="DE7" i="1"/>
  <c r="ES7" i="1" s="1"/>
  <c r="DF7" i="1"/>
  <c r="EV7" i="1" s="1"/>
  <c r="DG7" i="1"/>
  <c r="EY7" i="1" s="1"/>
  <c r="DH7" i="1"/>
  <c r="FB7" i="1" s="1"/>
  <c r="DI7" i="1"/>
  <c r="FE7" i="1" s="1"/>
  <c r="DJ7" i="1"/>
  <c r="FH7" i="1" s="1"/>
  <c r="DK7" i="1"/>
  <c r="FK7" i="1" s="1"/>
  <c r="DL7" i="1"/>
  <c r="FN7" i="1" s="1"/>
  <c r="DM7" i="1"/>
  <c r="FQ7" i="1" s="1"/>
  <c r="CV8" i="1"/>
  <c r="CW8" i="1"/>
  <c r="DU8" i="1" s="1"/>
  <c r="CX8" i="1"/>
  <c r="DX8" i="1" s="1"/>
  <c r="CY8" i="1"/>
  <c r="EA8" i="1" s="1"/>
  <c r="CZ8" i="1"/>
  <c r="ED8" i="1" s="1"/>
  <c r="DA8" i="1"/>
  <c r="EG8" i="1" s="1"/>
  <c r="DB8" i="1"/>
  <c r="EJ8" i="1" s="1"/>
  <c r="DC8" i="1"/>
  <c r="EM8" i="1" s="1"/>
  <c r="DD8" i="1"/>
  <c r="EP8" i="1" s="1"/>
  <c r="DE8" i="1"/>
  <c r="ES8" i="1" s="1"/>
  <c r="DF8" i="1"/>
  <c r="EV8" i="1" s="1"/>
  <c r="DG8" i="1"/>
  <c r="EY8" i="1" s="1"/>
  <c r="DH8" i="1"/>
  <c r="FB8" i="1" s="1"/>
  <c r="DI8" i="1"/>
  <c r="FE8" i="1" s="1"/>
  <c r="DJ8" i="1"/>
  <c r="FH8" i="1" s="1"/>
  <c r="DK8" i="1"/>
  <c r="FK8" i="1" s="1"/>
  <c r="DL8" i="1"/>
  <c r="FN8" i="1" s="1"/>
  <c r="DM8" i="1"/>
  <c r="FQ8" i="1" s="1"/>
  <c r="CV9" i="1"/>
  <c r="CW9" i="1"/>
  <c r="CX9" i="1"/>
  <c r="DX9" i="1" s="1"/>
  <c r="CY9" i="1"/>
  <c r="EA9" i="1" s="1"/>
  <c r="CZ9" i="1"/>
  <c r="ED9" i="1" s="1"/>
  <c r="DA9" i="1"/>
  <c r="EG9" i="1" s="1"/>
  <c r="DB9" i="1"/>
  <c r="EJ9" i="1" s="1"/>
  <c r="DC9" i="1"/>
  <c r="EM9" i="1" s="1"/>
  <c r="DD9" i="1"/>
  <c r="EP9" i="1" s="1"/>
  <c r="DE9" i="1"/>
  <c r="ES9" i="1" s="1"/>
  <c r="DF9" i="1"/>
  <c r="EV9" i="1" s="1"/>
  <c r="DG9" i="1"/>
  <c r="EY9" i="1" s="1"/>
  <c r="DH9" i="1"/>
  <c r="FB9" i="1" s="1"/>
  <c r="DI9" i="1"/>
  <c r="FE9" i="1" s="1"/>
  <c r="DJ9" i="1"/>
  <c r="FH9" i="1" s="1"/>
  <c r="DK9" i="1"/>
  <c r="FK9" i="1" s="1"/>
  <c r="DL9" i="1"/>
  <c r="FN9" i="1" s="1"/>
  <c r="DM9" i="1"/>
  <c r="FQ9" i="1" s="1"/>
  <c r="CV10" i="1"/>
  <c r="CW10" i="1"/>
  <c r="DU10" i="1" s="1"/>
  <c r="CX10" i="1"/>
  <c r="DX10" i="1" s="1"/>
  <c r="CY10" i="1"/>
  <c r="EA10" i="1" s="1"/>
  <c r="CZ10" i="1"/>
  <c r="ED10" i="1" s="1"/>
  <c r="DA10" i="1"/>
  <c r="EG10" i="1" s="1"/>
  <c r="DB10" i="1"/>
  <c r="EJ10" i="1" s="1"/>
  <c r="DC10" i="1"/>
  <c r="EM10" i="1" s="1"/>
  <c r="DD10" i="1"/>
  <c r="EP10" i="1" s="1"/>
  <c r="DE10" i="1"/>
  <c r="ES10" i="1" s="1"/>
  <c r="DF10" i="1"/>
  <c r="EV10" i="1" s="1"/>
  <c r="DG10" i="1"/>
  <c r="EY10" i="1" s="1"/>
  <c r="DH10" i="1"/>
  <c r="FB10" i="1" s="1"/>
  <c r="DI10" i="1"/>
  <c r="FE10" i="1" s="1"/>
  <c r="DJ10" i="1"/>
  <c r="FH10" i="1" s="1"/>
  <c r="DK10" i="1"/>
  <c r="FK10" i="1" s="1"/>
  <c r="DL10" i="1"/>
  <c r="FN10" i="1" s="1"/>
  <c r="DM10" i="1"/>
  <c r="FQ10" i="1" s="1"/>
  <c r="CV11" i="1"/>
  <c r="CW11" i="1"/>
  <c r="DU11" i="1" s="1"/>
  <c r="CX11" i="1"/>
  <c r="DX11" i="1" s="1"/>
  <c r="CY11" i="1"/>
  <c r="EA11" i="1" s="1"/>
  <c r="CZ11" i="1"/>
  <c r="ED11" i="1" s="1"/>
  <c r="DA11" i="1"/>
  <c r="EG11" i="1" s="1"/>
  <c r="DB11" i="1"/>
  <c r="EJ11" i="1" s="1"/>
  <c r="DC11" i="1"/>
  <c r="EM11" i="1" s="1"/>
  <c r="DD11" i="1"/>
  <c r="EP11" i="1" s="1"/>
  <c r="DE11" i="1"/>
  <c r="ES11" i="1" s="1"/>
  <c r="DF11" i="1"/>
  <c r="EV11" i="1" s="1"/>
  <c r="DG11" i="1"/>
  <c r="EY11" i="1" s="1"/>
  <c r="DH11" i="1"/>
  <c r="FB11" i="1" s="1"/>
  <c r="DI11" i="1"/>
  <c r="FE11" i="1" s="1"/>
  <c r="DJ11" i="1"/>
  <c r="FH11" i="1" s="1"/>
  <c r="DK11" i="1"/>
  <c r="FK11" i="1" s="1"/>
  <c r="DL11" i="1"/>
  <c r="FN11" i="1" s="1"/>
  <c r="DM11" i="1"/>
  <c r="FQ11" i="1" s="1"/>
  <c r="CV12" i="1"/>
  <c r="CW12" i="1"/>
  <c r="DU12" i="1" s="1"/>
  <c r="CX12" i="1"/>
  <c r="DX12" i="1" s="1"/>
  <c r="CY12" i="1"/>
  <c r="EA12" i="1" s="1"/>
  <c r="CZ12" i="1"/>
  <c r="ED12" i="1" s="1"/>
  <c r="DA12" i="1"/>
  <c r="EG12" i="1" s="1"/>
  <c r="DB12" i="1"/>
  <c r="EJ12" i="1" s="1"/>
  <c r="DC12" i="1"/>
  <c r="EM12" i="1" s="1"/>
  <c r="DD12" i="1"/>
  <c r="EP12" i="1" s="1"/>
  <c r="DE12" i="1"/>
  <c r="ES12" i="1" s="1"/>
  <c r="DF12" i="1"/>
  <c r="EV12" i="1" s="1"/>
  <c r="DG12" i="1"/>
  <c r="EY12" i="1" s="1"/>
  <c r="DH12" i="1"/>
  <c r="FB12" i="1" s="1"/>
  <c r="DI12" i="1"/>
  <c r="FE12" i="1" s="1"/>
  <c r="DJ12" i="1"/>
  <c r="FH12" i="1" s="1"/>
  <c r="DK12" i="1"/>
  <c r="FK12" i="1" s="1"/>
  <c r="DL12" i="1"/>
  <c r="FN12" i="1" s="1"/>
  <c r="DM12" i="1"/>
  <c r="FQ12" i="1" s="1"/>
  <c r="CV13" i="1"/>
  <c r="CW13" i="1"/>
  <c r="DU13" i="1" s="1"/>
  <c r="CX13" i="1"/>
  <c r="DX13" i="1" s="1"/>
  <c r="CY13" i="1"/>
  <c r="EA13" i="1" s="1"/>
  <c r="CZ13" i="1"/>
  <c r="ED13" i="1" s="1"/>
  <c r="DA13" i="1"/>
  <c r="EG13" i="1" s="1"/>
  <c r="DB13" i="1"/>
  <c r="EJ13" i="1" s="1"/>
  <c r="DC13" i="1"/>
  <c r="EM13" i="1" s="1"/>
  <c r="DD13" i="1"/>
  <c r="EP13" i="1" s="1"/>
  <c r="DE13" i="1"/>
  <c r="ES13" i="1" s="1"/>
  <c r="DF13" i="1"/>
  <c r="EV13" i="1" s="1"/>
  <c r="DG13" i="1"/>
  <c r="EY13" i="1" s="1"/>
  <c r="DH13" i="1"/>
  <c r="FB13" i="1" s="1"/>
  <c r="DI13" i="1"/>
  <c r="FE13" i="1" s="1"/>
  <c r="DJ13" i="1"/>
  <c r="FH13" i="1" s="1"/>
  <c r="DK13" i="1"/>
  <c r="FK13" i="1" s="1"/>
  <c r="DL13" i="1"/>
  <c r="FN13" i="1" s="1"/>
  <c r="DM13" i="1"/>
  <c r="FQ13" i="1" s="1"/>
  <c r="CV14" i="1"/>
  <c r="CW14" i="1"/>
  <c r="DU14" i="1" s="1"/>
  <c r="CX14" i="1"/>
  <c r="DX14" i="1" s="1"/>
  <c r="CY14" i="1"/>
  <c r="EA14" i="1" s="1"/>
  <c r="CZ14" i="1"/>
  <c r="ED14" i="1" s="1"/>
  <c r="DA14" i="1"/>
  <c r="EG14" i="1" s="1"/>
  <c r="DB14" i="1"/>
  <c r="EJ14" i="1" s="1"/>
  <c r="DC14" i="1"/>
  <c r="EM14" i="1" s="1"/>
  <c r="DD14" i="1"/>
  <c r="EP14" i="1" s="1"/>
  <c r="DE14" i="1"/>
  <c r="ES14" i="1" s="1"/>
  <c r="DF14" i="1"/>
  <c r="EV14" i="1" s="1"/>
  <c r="DG14" i="1"/>
  <c r="EY14" i="1" s="1"/>
  <c r="DH14" i="1"/>
  <c r="FB14" i="1" s="1"/>
  <c r="DI14" i="1"/>
  <c r="FE14" i="1" s="1"/>
  <c r="DJ14" i="1"/>
  <c r="FH14" i="1" s="1"/>
  <c r="DK14" i="1"/>
  <c r="FK14" i="1" s="1"/>
  <c r="DL14" i="1"/>
  <c r="FN14" i="1" s="1"/>
  <c r="DM14" i="1"/>
  <c r="FQ14" i="1" s="1"/>
  <c r="CV15" i="1"/>
  <c r="CW15" i="1"/>
  <c r="DU15" i="1" s="1"/>
  <c r="CX15" i="1"/>
  <c r="DX15" i="1" s="1"/>
  <c r="CY15" i="1"/>
  <c r="EA15" i="1" s="1"/>
  <c r="CZ15" i="1"/>
  <c r="ED15" i="1" s="1"/>
  <c r="DA15" i="1"/>
  <c r="EG15" i="1" s="1"/>
  <c r="DB15" i="1"/>
  <c r="EJ15" i="1" s="1"/>
  <c r="DC15" i="1"/>
  <c r="EM15" i="1" s="1"/>
  <c r="DD15" i="1"/>
  <c r="EP15" i="1" s="1"/>
  <c r="DE15" i="1"/>
  <c r="ES15" i="1" s="1"/>
  <c r="DF15" i="1"/>
  <c r="EV15" i="1" s="1"/>
  <c r="DG15" i="1"/>
  <c r="EY15" i="1" s="1"/>
  <c r="DH15" i="1"/>
  <c r="FB15" i="1" s="1"/>
  <c r="DI15" i="1"/>
  <c r="FE15" i="1" s="1"/>
  <c r="DJ15" i="1"/>
  <c r="FH15" i="1" s="1"/>
  <c r="DK15" i="1"/>
  <c r="FK15" i="1" s="1"/>
  <c r="DL15" i="1"/>
  <c r="FN15" i="1" s="1"/>
  <c r="DM15" i="1"/>
  <c r="FQ15" i="1" s="1"/>
  <c r="CV16" i="1"/>
  <c r="CW16" i="1"/>
  <c r="DU16" i="1" s="1"/>
  <c r="CX16" i="1"/>
  <c r="DX16" i="1" s="1"/>
  <c r="CY16" i="1"/>
  <c r="EA16" i="1" s="1"/>
  <c r="CZ16" i="1"/>
  <c r="ED16" i="1" s="1"/>
  <c r="DA16" i="1"/>
  <c r="EG16" i="1" s="1"/>
  <c r="DB16" i="1"/>
  <c r="EJ16" i="1" s="1"/>
  <c r="DC16" i="1"/>
  <c r="EM16" i="1" s="1"/>
  <c r="DD16" i="1"/>
  <c r="EP16" i="1" s="1"/>
  <c r="DE16" i="1"/>
  <c r="ES16" i="1" s="1"/>
  <c r="DF16" i="1"/>
  <c r="EV16" i="1" s="1"/>
  <c r="DG16" i="1"/>
  <c r="EY16" i="1" s="1"/>
  <c r="DH16" i="1"/>
  <c r="FB16" i="1" s="1"/>
  <c r="DI16" i="1"/>
  <c r="FE16" i="1" s="1"/>
  <c r="DJ16" i="1"/>
  <c r="FH16" i="1" s="1"/>
  <c r="DK16" i="1"/>
  <c r="FK16" i="1" s="1"/>
  <c r="DL16" i="1"/>
  <c r="FN16" i="1" s="1"/>
  <c r="DM16" i="1"/>
  <c r="FQ16" i="1" s="1"/>
  <c r="CV17" i="1"/>
  <c r="CW17" i="1"/>
  <c r="CX17" i="1"/>
  <c r="DX17" i="1" s="1"/>
  <c r="CY17" i="1"/>
  <c r="EA17" i="1" s="1"/>
  <c r="CZ17" i="1"/>
  <c r="ED17" i="1" s="1"/>
  <c r="DA17" i="1"/>
  <c r="EG17" i="1" s="1"/>
  <c r="DB17" i="1"/>
  <c r="EJ17" i="1" s="1"/>
  <c r="DC17" i="1"/>
  <c r="EM17" i="1" s="1"/>
  <c r="DD17" i="1"/>
  <c r="EP17" i="1" s="1"/>
  <c r="DE17" i="1"/>
  <c r="ES17" i="1" s="1"/>
  <c r="DF17" i="1"/>
  <c r="EV17" i="1" s="1"/>
  <c r="DG17" i="1"/>
  <c r="EY17" i="1" s="1"/>
  <c r="DH17" i="1"/>
  <c r="FB17" i="1" s="1"/>
  <c r="DI17" i="1"/>
  <c r="FE17" i="1" s="1"/>
  <c r="DJ17" i="1"/>
  <c r="FH17" i="1" s="1"/>
  <c r="DK17" i="1"/>
  <c r="FK17" i="1" s="1"/>
  <c r="DL17" i="1"/>
  <c r="FN17" i="1" s="1"/>
  <c r="DM17" i="1"/>
  <c r="FQ17" i="1" s="1"/>
  <c r="CV18" i="1"/>
  <c r="CW18" i="1"/>
  <c r="DU18" i="1" s="1"/>
  <c r="CX18" i="1"/>
  <c r="DX18" i="1" s="1"/>
  <c r="CY18" i="1"/>
  <c r="EA18" i="1" s="1"/>
  <c r="CZ18" i="1"/>
  <c r="ED18" i="1" s="1"/>
  <c r="DA18" i="1"/>
  <c r="EG18" i="1" s="1"/>
  <c r="DB18" i="1"/>
  <c r="EJ18" i="1" s="1"/>
  <c r="DC18" i="1"/>
  <c r="EM18" i="1" s="1"/>
  <c r="DD18" i="1"/>
  <c r="EP18" i="1" s="1"/>
  <c r="DE18" i="1"/>
  <c r="ES18" i="1" s="1"/>
  <c r="DF18" i="1"/>
  <c r="EV18" i="1" s="1"/>
  <c r="DG18" i="1"/>
  <c r="EY18" i="1" s="1"/>
  <c r="DH18" i="1"/>
  <c r="FB18" i="1" s="1"/>
  <c r="DI18" i="1"/>
  <c r="FE18" i="1" s="1"/>
  <c r="DJ18" i="1"/>
  <c r="FH18" i="1" s="1"/>
  <c r="DK18" i="1"/>
  <c r="FK18" i="1" s="1"/>
  <c r="DL18" i="1"/>
  <c r="FN18" i="1" s="1"/>
  <c r="DM18" i="1"/>
  <c r="FQ18" i="1" s="1"/>
  <c r="CV19" i="1"/>
  <c r="CW19" i="1"/>
  <c r="DU19" i="1" s="1"/>
  <c r="CX19" i="1"/>
  <c r="DX19" i="1" s="1"/>
  <c r="CY19" i="1"/>
  <c r="EA19" i="1" s="1"/>
  <c r="CZ19" i="1"/>
  <c r="ED19" i="1" s="1"/>
  <c r="DA19" i="1"/>
  <c r="EG19" i="1" s="1"/>
  <c r="DB19" i="1"/>
  <c r="EJ19" i="1" s="1"/>
  <c r="DC19" i="1"/>
  <c r="EM19" i="1" s="1"/>
  <c r="DD19" i="1"/>
  <c r="EP19" i="1" s="1"/>
  <c r="DE19" i="1"/>
  <c r="ES19" i="1" s="1"/>
  <c r="DF19" i="1"/>
  <c r="EV19" i="1" s="1"/>
  <c r="DG19" i="1"/>
  <c r="EY19" i="1" s="1"/>
  <c r="DH19" i="1"/>
  <c r="FB19" i="1" s="1"/>
  <c r="DI19" i="1"/>
  <c r="FE19" i="1" s="1"/>
  <c r="DJ19" i="1"/>
  <c r="FH19" i="1" s="1"/>
  <c r="DK19" i="1"/>
  <c r="FK19" i="1" s="1"/>
  <c r="DL19" i="1"/>
  <c r="FN19" i="1" s="1"/>
  <c r="DM19" i="1"/>
  <c r="FQ19" i="1" s="1"/>
  <c r="CV20" i="1"/>
  <c r="CW20" i="1"/>
  <c r="DU20" i="1" s="1"/>
  <c r="CX20" i="1"/>
  <c r="DX20" i="1" s="1"/>
  <c r="CY20" i="1"/>
  <c r="EA20" i="1" s="1"/>
  <c r="CZ20" i="1"/>
  <c r="ED20" i="1" s="1"/>
  <c r="DA20" i="1"/>
  <c r="EG20" i="1" s="1"/>
  <c r="DB20" i="1"/>
  <c r="EJ20" i="1" s="1"/>
  <c r="DC20" i="1"/>
  <c r="EM20" i="1" s="1"/>
  <c r="DD20" i="1"/>
  <c r="EP20" i="1" s="1"/>
  <c r="DE20" i="1"/>
  <c r="ES20" i="1" s="1"/>
  <c r="DF20" i="1"/>
  <c r="EV20" i="1" s="1"/>
  <c r="DG20" i="1"/>
  <c r="EY20" i="1" s="1"/>
  <c r="DH20" i="1"/>
  <c r="FB20" i="1" s="1"/>
  <c r="DI20" i="1"/>
  <c r="FE20" i="1" s="1"/>
  <c r="DJ20" i="1"/>
  <c r="FH20" i="1" s="1"/>
  <c r="DK20" i="1"/>
  <c r="FK20" i="1" s="1"/>
  <c r="DL20" i="1"/>
  <c r="FN20" i="1" s="1"/>
  <c r="DM20" i="1"/>
  <c r="FQ20" i="1" s="1"/>
  <c r="CV21" i="1"/>
  <c r="CW21" i="1"/>
  <c r="DU21" i="1" s="1"/>
  <c r="CX21" i="1"/>
  <c r="DX21" i="1" s="1"/>
  <c r="CY21" i="1"/>
  <c r="EA21" i="1" s="1"/>
  <c r="CZ21" i="1"/>
  <c r="ED21" i="1" s="1"/>
  <c r="DA21" i="1"/>
  <c r="EG21" i="1" s="1"/>
  <c r="DB21" i="1"/>
  <c r="EJ21" i="1" s="1"/>
  <c r="DC21" i="1"/>
  <c r="EM21" i="1" s="1"/>
  <c r="DD21" i="1"/>
  <c r="EP21" i="1" s="1"/>
  <c r="DE21" i="1"/>
  <c r="ES21" i="1" s="1"/>
  <c r="DF21" i="1"/>
  <c r="EV21" i="1" s="1"/>
  <c r="DG21" i="1"/>
  <c r="EY21" i="1" s="1"/>
  <c r="DH21" i="1"/>
  <c r="FB21" i="1" s="1"/>
  <c r="DI21" i="1"/>
  <c r="FE21" i="1" s="1"/>
  <c r="DJ21" i="1"/>
  <c r="FH21" i="1" s="1"/>
  <c r="DK21" i="1"/>
  <c r="FK21" i="1" s="1"/>
  <c r="DL21" i="1"/>
  <c r="FN21" i="1" s="1"/>
  <c r="DM21" i="1"/>
  <c r="FQ21" i="1" s="1"/>
  <c r="CV22" i="1"/>
  <c r="CW22" i="1"/>
  <c r="DU22" i="1" s="1"/>
  <c r="CX22" i="1"/>
  <c r="DX22" i="1" s="1"/>
  <c r="CY22" i="1"/>
  <c r="EA22" i="1" s="1"/>
  <c r="CZ22" i="1"/>
  <c r="ED22" i="1" s="1"/>
  <c r="DA22" i="1"/>
  <c r="EG22" i="1" s="1"/>
  <c r="DB22" i="1"/>
  <c r="EJ22" i="1" s="1"/>
  <c r="DC22" i="1"/>
  <c r="EM22" i="1" s="1"/>
  <c r="DD22" i="1"/>
  <c r="EP22" i="1" s="1"/>
  <c r="DE22" i="1"/>
  <c r="ES22" i="1" s="1"/>
  <c r="DF22" i="1"/>
  <c r="EV22" i="1" s="1"/>
  <c r="DG22" i="1"/>
  <c r="EY22" i="1" s="1"/>
  <c r="DH22" i="1"/>
  <c r="FB22" i="1" s="1"/>
  <c r="DI22" i="1"/>
  <c r="FE22" i="1" s="1"/>
  <c r="DJ22" i="1"/>
  <c r="FH22" i="1" s="1"/>
  <c r="DK22" i="1"/>
  <c r="FK22" i="1" s="1"/>
  <c r="DL22" i="1"/>
  <c r="FN22" i="1" s="1"/>
  <c r="DM22" i="1"/>
  <c r="FQ22" i="1" s="1"/>
  <c r="CV23" i="1"/>
  <c r="CW23" i="1"/>
  <c r="DU23" i="1" s="1"/>
  <c r="CX23" i="1"/>
  <c r="DX23" i="1" s="1"/>
  <c r="CY23" i="1"/>
  <c r="EA23" i="1" s="1"/>
  <c r="CZ23" i="1"/>
  <c r="ED23" i="1" s="1"/>
  <c r="DA23" i="1"/>
  <c r="EG23" i="1" s="1"/>
  <c r="DB23" i="1"/>
  <c r="EJ23" i="1" s="1"/>
  <c r="DC23" i="1"/>
  <c r="EM23" i="1" s="1"/>
  <c r="DD23" i="1"/>
  <c r="EP23" i="1" s="1"/>
  <c r="DE23" i="1"/>
  <c r="ES23" i="1" s="1"/>
  <c r="DF23" i="1"/>
  <c r="EV23" i="1" s="1"/>
  <c r="DG23" i="1"/>
  <c r="EY23" i="1" s="1"/>
  <c r="DH23" i="1"/>
  <c r="FB23" i="1" s="1"/>
  <c r="DI23" i="1"/>
  <c r="FE23" i="1" s="1"/>
  <c r="DJ23" i="1"/>
  <c r="FH23" i="1" s="1"/>
  <c r="DK23" i="1"/>
  <c r="FK23" i="1" s="1"/>
  <c r="DL23" i="1"/>
  <c r="FN23" i="1" s="1"/>
  <c r="DM23" i="1"/>
  <c r="FQ23" i="1" s="1"/>
  <c r="CV24" i="1"/>
  <c r="CW24" i="1"/>
  <c r="DU24" i="1" s="1"/>
  <c r="CX24" i="1"/>
  <c r="DX24" i="1" s="1"/>
  <c r="CY24" i="1"/>
  <c r="EA24" i="1" s="1"/>
  <c r="CZ24" i="1"/>
  <c r="ED24" i="1" s="1"/>
  <c r="DA24" i="1"/>
  <c r="EG24" i="1" s="1"/>
  <c r="DB24" i="1"/>
  <c r="EJ24" i="1" s="1"/>
  <c r="DC24" i="1"/>
  <c r="EM24" i="1" s="1"/>
  <c r="DD24" i="1"/>
  <c r="EP24" i="1" s="1"/>
  <c r="DE24" i="1"/>
  <c r="ES24" i="1" s="1"/>
  <c r="DF24" i="1"/>
  <c r="EV24" i="1" s="1"/>
  <c r="DG24" i="1"/>
  <c r="EY24" i="1" s="1"/>
  <c r="DH24" i="1"/>
  <c r="FB24" i="1" s="1"/>
  <c r="DI24" i="1"/>
  <c r="FE24" i="1" s="1"/>
  <c r="DJ24" i="1"/>
  <c r="FH24" i="1" s="1"/>
  <c r="DK24" i="1"/>
  <c r="FK24" i="1" s="1"/>
  <c r="DL24" i="1"/>
  <c r="FN24" i="1" s="1"/>
  <c r="DM24" i="1"/>
  <c r="FQ24" i="1" s="1"/>
  <c r="CV25" i="1"/>
  <c r="CW25" i="1"/>
  <c r="CX25" i="1"/>
  <c r="DX25" i="1" s="1"/>
  <c r="CY25" i="1"/>
  <c r="EA25" i="1" s="1"/>
  <c r="CZ25" i="1"/>
  <c r="ED25" i="1" s="1"/>
  <c r="DA25" i="1"/>
  <c r="EG25" i="1" s="1"/>
  <c r="DB25" i="1"/>
  <c r="EJ25" i="1" s="1"/>
  <c r="DC25" i="1"/>
  <c r="EM25" i="1" s="1"/>
  <c r="DD25" i="1"/>
  <c r="EP25" i="1" s="1"/>
  <c r="DE25" i="1"/>
  <c r="ES25" i="1" s="1"/>
  <c r="DF25" i="1"/>
  <c r="EV25" i="1" s="1"/>
  <c r="DG25" i="1"/>
  <c r="EY25" i="1" s="1"/>
  <c r="DH25" i="1"/>
  <c r="FB25" i="1" s="1"/>
  <c r="DI25" i="1"/>
  <c r="FE25" i="1" s="1"/>
  <c r="DJ25" i="1"/>
  <c r="FH25" i="1" s="1"/>
  <c r="DK25" i="1"/>
  <c r="FK25" i="1" s="1"/>
  <c r="DL25" i="1"/>
  <c r="FN25" i="1" s="1"/>
  <c r="DM25" i="1"/>
  <c r="FQ25" i="1" s="1"/>
  <c r="CV26" i="1"/>
  <c r="CW26" i="1"/>
  <c r="DU26" i="1" s="1"/>
  <c r="CX26" i="1"/>
  <c r="DX26" i="1" s="1"/>
  <c r="CY26" i="1"/>
  <c r="EA26" i="1" s="1"/>
  <c r="CZ26" i="1"/>
  <c r="ED26" i="1" s="1"/>
  <c r="DA26" i="1"/>
  <c r="EG26" i="1" s="1"/>
  <c r="DB26" i="1"/>
  <c r="EJ26" i="1" s="1"/>
  <c r="DC26" i="1"/>
  <c r="EM26" i="1" s="1"/>
  <c r="DD26" i="1"/>
  <c r="EP26" i="1" s="1"/>
  <c r="DE26" i="1"/>
  <c r="ES26" i="1" s="1"/>
  <c r="DF26" i="1"/>
  <c r="EV26" i="1" s="1"/>
  <c r="DG26" i="1"/>
  <c r="EY26" i="1" s="1"/>
  <c r="DH26" i="1"/>
  <c r="FB26" i="1" s="1"/>
  <c r="DI26" i="1"/>
  <c r="FE26" i="1" s="1"/>
  <c r="DJ26" i="1"/>
  <c r="FH26" i="1" s="1"/>
  <c r="DK26" i="1"/>
  <c r="FK26" i="1" s="1"/>
  <c r="DL26" i="1"/>
  <c r="FN26" i="1" s="1"/>
  <c r="DM26" i="1"/>
  <c r="FQ26" i="1" s="1"/>
  <c r="CV27" i="1"/>
  <c r="CW27" i="1"/>
  <c r="DU27" i="1" s="1"/>
  <c r="CX27" i="1"/>
  <c r="DX27" i="1" s="1"/>
  <c r="CY27" i="1"/>
  <c r="EA27" i="1" s="1"/>
  <c r="CZ27" i="1"/>
  <c r="ED27" i="1" s="1"/>
  <c r="DA27" i="1"/>
  <c r="EG27" i="1" s="1"/>
  <c r="DB27" i="1"/>
  <c r="EJ27" i="1" s="1"/>
  <c r="DC27" i="1"/>
  <c r="EM27" i="1" s="1"/>
  <c r="DD27" i="1"/>
  <c r="EP27" i="1" s="1"/>
  <c r="DE27" i="1"/>
  <c r="ES27" i="1" s="1"/>
  <c r="DF27" i="1"/>
  <c r="EV27" i="1" s="1"/>
  <c r="DG27" i="1"/>
  <c r="EY27" i="1" s="1"/>
  <c r="DH27" i="1"/>
  <c r="FB27" i="1" s="1"/>
  <c r="DI27" i="1"/>
  <c r="FE27" i="1" s="1"/>
  <c r="DJ27" i="1"/>
  <c r="FH27" i="1" s="1"/>
  <c r="DK27" i="1"/>
  <c r="FK27" i="1" s="1"/>
  <c r="DL27" i="1"/>
  <c r="FN27" i="1" s="1"/>
  <c r="DM27" i="1"/>
  <c r="FQ27" i="1" s="1"/>
  <c r="CV28" i="1"/>
  <c r="CW28" i="1"/>
  <c r="DU28" i="1" s="1"/>
  <c r="CX28" i="1"/>
  <c r="DX28" i="1" s="1"/>
  <c r="CY28" i="1"/>
  <c r="EA28" i="1" s="1"/>
  <c r="CZ28" i="1"/>
  <c r="ED28" i="1" s="1"/>
  <c r="DA28" i="1"/>
  <c r="EG28" i="1" s="1"/>
  <c r="DB28" i="1"/>
  <c r="EJ28" i="1" s="1"/>
  <c r="DC28" i="1"/>
  <c r="EM28" i="1" s="1"/>
  <c r="DD28" i="1"/>
  <c r="EP28" i="1" s="1"/>
  <c r="DE28" i="1"/>
  <c r="ES28" i="1" s="1"/>
  <c r="DF28" i="1"/>
  <c r="EV28" i="1" s="1"/>
  <c r="DG28" i="1"/>
  <c r="EY28" i="1" s="1"/>
  <c r="DH28" i="1"/>
  <c r="FB28" i="1" s="1"/>
  <c r="DI28" i="1"/>
  <c r="FE28" i="1" s="1"/>
  <c r="DJ28" i="1"/>
  <c r="FH28" i="1" s="1"/>
  <c r="DK28" i="1"/>
  <c r="FK28" i="1" s="1"/>
  <c r="DL28" i="1"/>
  <c r="FN28" i="1" s="1"/>
  <c r="DM28" i="1"/>
  <c r="FQ28" i="1" s="1"/>
  <c r="CV29" i="1"/>
  <c r="CW29" i="1"/>
  <c r="DU29" i="1" s="1"/>
  <c r="CX29" i="1"/>
  <c r="DX29" i="1" s="1"/>
  <c r="CY29" i="1"/>
  <c r="EA29" i="1" s="1"/>
  <c r="CZ29" i="1"/>
  <c r="ED29" i="1" s="1"/>
  <c r="DA29" i="1"/>
  <c r="EG29" i="1" s="1"/>
  <c r="DB29" i="1"/>
  <c r="EJ29" i="1" s="1"/>
  <c r="DC29" i="1"/>
  <c r="EM29" i="1" s="1"/>
  <c r="DD29" i="1"/>
  <c r="EP29" i="1" s="1"/>
  <c r="DE29" i="1"/>
  <c r="ES29" i="1" s="1"/>
  <c r="DF29" i="1"/>
  <c r="EV29" i="1" s="1"/>
  <c r="DG29" i="1"/>
  <c r="EY29" i="1" s="1"/>
  <c r="DH29" i="1"/>
  <c r="FB29" i="1" s="1"/>
  <c r="DI29" i="1"/>
  <c r="FE29" i="1" s="1"/>
  <c r="DJ29" i="1"/>
  <c r="FH29" i="1" s="1"/>
  <c r="DK29" i="1"/>
  <c r="FK29" i="1" s="1"/>
  <c r="DL29" i="1"/>
  <c r="FN29" i="1" s="1"/>
  <c r="DM29" i="1"/>
  <c r="FQ29" i="1" s="1"/>
  <c r="CV30" i="1"/>
  <c r="CW30" i="1"/>
  <c r="DU30" i="1" s="1"/>
  <c r="CX30" i="1"/>
  <c r="DX30" i="1" s="1"/>
  <c r="CY30" i="1"/>
  <c r="EA30" i="1" s="1"/>
  <c r="CZ30" i="1"/>
  <c r="ED30" i="1" s="1"/>
  <c r="DA30" i="1"/>
  <c r="EG30" i="1" s="1"/>
  <c r="DB30" i="1"/>
  <c r="EJ30" i="1" s="1"/>
  <c r="DC30" i="1"/>
  <c r="EM30" i="1" s="1"/>
  <c r="DD30" i="1"/>
  <c r="EP30" i="1" s="1"/>
  <c r="DE30" i="1"/>
  <c r="ES30" i="1" s="1"/>
  <c r="DF30" i="1"/>
  <c r="EV30" i="1" s="1"/>
  <c r="DG30" i="1"/>
  <c r="EY30" i="1" s="1"/>
  <c r="DH30" i="1"/>
  <c r="FB30" i="1" s="1"/>
  <c r="DI30" i="1"/>
  <c r="FE30" i="1" s="1"/>
  <c r="DJ30" i="1"/>
  <c r="FH30" i="1" s="1"/>
  <c r="DK30" i="1"/>
  <c r="FK30" i="1" s="1"/>
  <c r="DL30" i="1"/>
  <c r="FN30" i="1" s="1"/>
  <c r="DM30" i="1"/>
  <c r="FQ30" i="1" s="1"/>
  <c r="CV31" i="1"/>
  <c r="CW31" i="1"/>
  <c r="DU31" i="1" s="1"/>
  <c r="CX31" i="1"/>
  <c r="DX31" i="1" s="1"/>
  <c r="CY31" i="1"/>
  <c r="EA31" i="1" s="1"/>
  <c r="CZ31" i="1"/>
  <c r="ED31" i="1" s="1"/>
  <c r="DA31" i="1"/>
  <c r="EG31" i="1" s="1"/>
  <c r="DB31" i="1"/>
  <c r="EJ31" i="1" s="1"/>
  <c r="DC31" i="1"/>
  <c r="EM31" i="1" s="1"/>
  <c r="DD31" i="1"/>
  <c r="EP31" i="1" s="1"/>
  <c r="DE31" i="1"/>
  <c r="ES31" i="1" s="1"/>
  <c r="DF31" i="1"/>
  <c r="EV31" i="1" s="1"/>
  <c r="DG31" i="1"/>
  <c r="EY31" i="1" s="1"/>
  <c r="DH31" i="1"/>
  <c r="FB31" i="1" s="1"/>
  <c r="DI31" i="1"/>
  <c r="FE31" i="1" s="1"/>
  <c r="DJ31" i="1"/>
  <c r="FH31" i="1" s="1"/>
  <c r="DK31" i="1"/>
  <c r="FK31" i="1" s="1"/>
  <c r="DL31" i="1"/>
  <c r="FN31" i="1" s="1"/>
  <c r="DM31" i="1"/>
  <c r="FQ31" i="1" s="1"/>
  <c r="CV32" i="1"/>
  <c r="CW32" i="1"/>
  <c r="DU32" i="1" s="1"/>
  <c r="CX32" i="1"/>
  <c r="DX32" i="1" s="1"/>
  <c r="CY32" i="1"/>
  <c r="EA32" i="1" s="1"/>
  <c r="CZ32" i="1"/>
  <c r="ED32" i="1" s="1"/>
  <c r="DA32" i="1"/>
  <c r="EG32" i="1" s="1"/>
  <c r="DB32" i="1"/>
  <c r="EJ32" i="1" s="1"/>
  <c r="DC32" i="1"/>
  <c r="EM32" i="1" s="1"/>
  <c r="DD32" i="1"/>
  <c r="EP32" i="1" s="1"/>
  <c r="DE32" i="1"/>
  <c r="ES32" i="1" s="1"/>
  <c r="DF32" i="1"/>
  <c r="EV32" i="1" s="1"/>
  <c r="DG32" i="1"/>
  <c r="EY32" i="1" s="1"/>
  <c r="DH32" i="1"/>
  <c r="FB32" i="1" s="1"/>
  <c r="DI32" i="1"/>
  <c r="FE32" i="1" s="1"/>
  <c r="DJ32" i="1"/>
  <c r="FH32" i="1" s="1"/>
  <c r="DK32" i="1"/>
  <c r="FK32" i="1" s="1"/>
  <c r="DL32" i="1"/>
  <c r="FN32" i="1" s="1"/>
  <c r="DM32" i="1"/>
  <c r="FQ32" i="1" s="1"/>
  <c r="CV33" i="1"/>
  <c r="CW33" i="1"/>
  <c r="CX33" i="1"/>
  <c r="DX33" i="1" s="1"/>
  <c r="CY33" i="1"/>
  <c r="EA33" i="1" s="1"/>
  <c r="CZ33" i="1"/>
  <c r="ED33" i="1" s="1"/>
  <c r="DA33" i="1"/>
  <c r="EG33" i="1" s="1"/>
  <c r="DB33" i="1"/>
  <c r="EJ33" i="1" s="1"/>
  <c r="DC33" i="1"/>
  <c r="EM33" i="1" s="1"/>
  <c r="DD33" i="1"/>
  <c r="EP33" i="1" s="1"/>
  <c r="DE33" i="1"/>
  <c r="ES33" i="1" s="1"/>
  <c r="DF33" i="1"/>
  <c r="EV33" i="1" s="1"/>
  <c r="DG33" i="1"/>
  <c r="EY33" i="1" s="1"/>
  <c r="DH33" i="1"/>
  <c r="FB33" i="1" s="1"/>
  <c r="DI33" i="1"/>
  <c r="FE33" i="1" s="1"/>
  <c r="DJ33" i="1"/>
  <c r="FH33" i="1" s="1"/>
  <c r="DK33" i="1"/>
  <c r="FK33" i="1" s="1"/>
  <c r="DL33" i="1"/>
  <c r="FN33" i="1" s="1"/>
  <c r="DM33" i="1"/>
  <c r="FQ33" i="1" s="1"/>
  <c r="CV34" i="1"/>
  <c r="CW34" i="1"/>
  <c r="DU34" i="1" s="1"/>
  <c r="CX34" i="1"/>
  <c r="DX34" i="1" s="1"/>
  <c r="CY34" i="1"/>
  <c r="EA34" i="1" s="1"/>
  <c r="CZ34" i="1"/>
  <c r="ED34" i="1" s="1"/>
  <c r="DA34" i="1"/>
  <c r="EG34" i="1" s="1"/>
  <c r="DB34" i="1"/>
  <c r="EJ34" i="1" s="1"/>
  <c r="DC34" i="1"/>
  <c r="EM34" i="1" s="1"/>
  <c r="DD34" i="1"/>
  <c r="EP34" i="1" s="1"/>
  <c r="DE34" i="1"/>
  <c r="ES34" i="1" s="1"/>
  <c r="DF34" i="1"/>
  <c r="EV34" i="1" s="1"/>
  <c r="DG34" i="1"/>
  <c r="EY34" i="1" s="1"/>
  <c r="DH34" i="1"/>
  <c r="FB34" i="1" s="1"/>
  <c r="DI34" i="1"/>
  <c r="FE34" i="1" s="1"/>
  <c r="DJ34" i="1"/>
  <c r="FH34" i="1" s="1"/>
  <c r="DK34" i="1"/>
  <c r="FK34" i="1" s="1"/>
  <c r="DL34" i="1"/>
  <c r="FN34" i="1" s="1"/>
  <c r="DM34" i="1"/>
  <c r="FQ34" i="1" s="1"/>
  <c r="CV35" i="1"/>
  <c r="CW35" i="1"/>
  <c r="DU35" i="1" s="1"/>
  <c r="CX35" i="1"/>
  <c r="DX35" i="1" s="1"/>
  <c r="CY35" i="1"/>
  <c r="EA35" i="1" s="1"/>
  <c r="CZ35" i="1"/>
  <c r="ED35" i="1" s="1"/>
  <c r="DA35" i="1"/>
  <c r="EG35" i="1" s="1"/>
  <c r="DB35" i="1"/>
  <c r="EJ35" i="1" s="1"/>
  <c r="DC35" i="1"/>
  <c r="EM35" i="1" s="1"/>
  <c r="DD35" i="1"/>
  <c r="EP35" i="1" s="1"/>
  <c r="DE35" i="1"/>
  <c r="ES35" i="1" s="1"/>
  <c r="DF35" i="1"/>
  <c r="EV35" i="1" s="1"/>
  <c r="DG35" i="1"/>
  <c r="EY35" i="1" s="1"/>
  <c r="DH35" i="1"/>
  <c r="FB35" i="1" s="1"/>
  <c r="DI35" i="1"/>
  <c r="FE35" i="1" s="1"/>
  <c r="DJ35" i="1"/>
  <c r="FH35" i="1" s="1"/>
  <c r="DK35" i="1"/>
  <c r="FK35" i="1" s="1"/>
  <c r="DL35" i="1"/>
  <c r="FN35" i="1" s="1"/>
  <c r="DM35" i="1"/>
  <c r="FQ35" i="1" s="1"/>
  <c r="CV36" i="1"/>
  <c r="CW36" i="1"/>
  <c r="DU36" i="1" s="1"/>
  <c r="CX36" i="1"/>
  <c r="DX36" i="1" s="1"/>
  <c r="CY36" i="1"/>
  <c r="EA36" i="1" s="1"/>
  <c r="CZ36" i="1"/>
  <c r="ED36" i="1" s="1"/>
  <c r="DA36" i="1"/>
  <c r="EG36" i="1" s="1"/>
  <c r="DB36" i="1"/>
  <c r="EJ36" i="1" s="1"/>
  <c r="DC36" i="1"/>
  <c r="EM36" i="1" s="1"/>
  <c r="DD36" i="1"/>
  <c r="EP36" i="1" s="1"/>
  <c r="DE36" i="1"/>
  <c r="ES36" i="1" s="1"/>
  <c r="DF36" i="1"/>
  <c r="EV36" i="1" s="1"/>
  <c r="DG36" i="1"/>
  <c r="EY36" i="1" s="1"/>
  <c r="DH36" i="1"/>
  <c r="FB36" i="1" s="1"/>
  <c r="DI36" i="1"/>
  <c r="FE36" i="1" s="1"/>
  <c r="DJ36" i="1"/>
  <c r="FH36" i="1" s="1"/>
  <c r="DK36" i="1"/>
  <c r="FK36" i="1" s="1"/>
  <c r="DL36" i="1"/>
  <c r="FN36" i="1" s="1"/>
  <c r="DM36" i="1"/>
  <c r="FQ36" i="1" s="1"/>
  <c r="CV37" i="1"/>
  <c r="CW37" i="1"/>
  <c r="DU37" i="1" s="1"/>
  <c r="CX37" i="1"/>
  <c r="DX37" i="1" s="1"/>
  <c r="CY37" i="1"/>
  <c r="EA37" i="1" s="1"/>
  <c r="CZ37" i="1"/>
  <c r="ED37" i="1" s="1"/>
  <c r="DA37" i="1"/>
  <c r="EG37" i="1" s="1"/>
  <c r="DB37" i="1"/>
  <c r="EJ37" i="1" s="1"/>
  <c r="DC37" i="1"/>
  <c r="EM37" i="1" s="1"/>
  <c r="DD37" i="1"/>
  <c r="EP37" i="1" s="1"/>
  <c r="DE37" i="1"/>
  <c r="ES37" i="1" s="1"/>
  <c r="DF37" i="1"/>
  <c r="EV37" i="1" s="1"/>
  <c r="DG37" i="1"/>
  <c r="EY37" i="1" s="1"/>
  <c r="DH37" i="1"/>
  <c r="FB37" i="1" s="1"/>
  <c r="DI37" i="1"/>
  <c r="FE37" i="1" s="1"/>
  <c r="DJ37" i="1"/>
  <c r="FH37" i="1" s="1"/>
  <c r="DK37" i="1"/>
  <c r="FK37" i="1" s="1"/>
  <c r="DL37" i="1"/>
  <c r="FN37" i="1" s="1"/>
  <c r="DM37" i="1"/>
  <c r="FQ37" i="1" s="1"/>
  <c r="CV38" i="1"/>
  <c r="CW38" i="1"/>
  <c r="DU38" i="1" s="1"/>
  <c r="CX38" i="1"/>
  <c r="DX38" i="1" s="1"/>
  <c r="CY38" i="1"/>
  <c r="EA38" i="1" s="1"/>
  <c r="CZ38" i="1"/>
  <c r="ED38" i="1" s="1"/>
  <c r="DA38" i="1"/>
  <c r="EG38" i="1" s="1"/>
  <c r="DB38" i="1"/>
  <c r="EJ38" i="1" s="1"/>
  <c r="DC38" i="1"/>
  <c r="EM38" i="1" s="1"/>
  <c r="DD38" i="1"/>
  <c r="EP38" i="1" s="1"/>
  <c r="DE38" i="1"/>
  <c r="ES38" i="1" s="1"/>
  <c r="DF38" i="1"/>
  <c r="EV38" i="1" s="1"/>
  <c r="DG38" i="1"/>
  <c r="EY38" i="1" s="1"/>
  <c r="DH38" i="1"/>
  <c r="FB38" i="1" s="1"/>
  <c r="DI38" i="1"/>
  <c r="FE38" i="1" s="1"/>
  <c r="DJ38" i="1"/>
  <c r="FH38" i="1" s="1"/>
  <c r="DK38" i="1"/>
  <c r="FK38" i="1" s="1"/>
  <c r="DL38" i="1"/>
  <c r="FN38" i="1" s="1"/>
  <c r="DM38" i="1"/>
  <c r="FQ38" i="1" s="1"/>
  <c r="CV39" i="1"/>
  <c r="CW39" i="1"/>
  <c r="DU39" i="1" s="1"/>
  <c r="CX39" i="1"/>
  <c r="DX39" i="1" s="1"/>
  <c r="CY39" i="1"/>
  <c r="EA39" i="1" s="1"/>
  <c r="CZ39" i="1"/>
  <c r="ED39" i="1" s="1"/>
  <c r="DA39" i="1"/>
  <c r="EG39" i="1" s="1"/>
  <c r="DB39" i="1"/>
  <c r="EJ39" i="1" s="1"/>
  <c r="DC39" i="1"/>
  <c r="EM39" i="1" s="1"/>
  <c r="DD39" i="1"/>
  <c r="EP39" i="1" s="1"/>
  <c r="DE39" i="1"/>
  <c r="ES39" i="1" s="1"/>
  <c r="DF39" i="1"/>
  <c r="EV39" i="1" s="1"/>
  <c r="DG39" i="1"/>
  <c r="EY39" i="1" s="1"/>
  <c r="DH39" i="1"/>
  <c r="FB39" i="1" s="1"/>
  <c r="DI39" i="1"/>
  <c r="FE39" i="1" s="1"/>
  <c r="DJ39" i="1"/>
  <c r="FH39" i="1" s="1"/>
  <c r="DK39" i="1"/>
  <c r="FK39" i="1" s="1"/>
  <c r="DL39" i="1"/>
  <c r="FN39" i="1" s="1"/>
  <c r="DM39" i="1"/>
  <c r="FQ39" i="1" s="1"/>
  <c r="CV40" i="1"/>
  <c r="CW40" i="1"/>
  <c r="DU40" i="1" s="1"/>
  <c r="CX40" i="1"/>
  <c r="DX40" i="1" s="1"/>
  <c r="CY40" i="1"/>
  <c r="EA40" i="1" s="1"/>
  <c r="CZ40" i="1"/>
  <c r="ED40" i="1" s="1"/>
  <c r="DA40" i="1"/>
  <c r="EG40" i="1" s="1"/>
  <c r="DB40" i="1"/>
  <c r="EJ40" i="1" s="1"/>
  <c r="DC40" i="1"/>
  <c r="EM40" i="1" s="1"/>
  <c r="DD40" i="1"/>
  <c r="EP40" i="1" s="1"/>
  <c r="DE40" i="1"/>
  <c r="ES40" i="1" s="1"/>
  <c r="DF40" i="1"/>
  <c r="EV40" i="1" s="1"/>
  <c r="DG40" i="1"/>
  <c r="EY40" i="1" s="1"/>
  <c r="DH40" i="1"/>
  <c r="FB40" i="1" s="1"/>
  <c r="DI40" i="1"/>
  <c r="FE40" i="1" s="1"/>
  <c r="DJ40" i="1"/>
  <c r="FH40" i="1" s="1"/>
  <c r="DK40" i="1"/>
  <c r="FK40" i="1" s="1"/>
  <c r="DL40" i="1"/>
  <c r="FN40" i="1" s="1"/>
  <c r="DM40" i="1"/>
  <c r="FQ40" i="1" s="1"/>
  <c r="CV41" i="1"/>
  <c r="CW41" i="1"/>
  <c r="CX41" i="1"/>
  <c r="DX41" i="1" s="1"/>
  <c r="CY41" i="1"/>
  <c r="EA41" i="1" s="1"/>
  <c r="CZ41" i="1"/>
  <c r="ED41" i="1" s="1"/>
  <c r="DA41" i="1"/>
  <c r="EG41" i="1" s="1"/>
  <c r="DB41" i="1"/>
  <c r="EJ41" i="1" s="1"/>
  <c r="DC41" i="1"/>
  <c r="EM41" i="1" s="1"/>
  <c r="DD41" i="1"/>
  <c r="EP41" i="1" s="1"/>
  <c r="DE41" i="1"/>
  <c r="ES41" i="1" s="1"/>
  <c r="DF41" i="1"/>
  <c r="EV41" i="1" s="1"/>
  <c r="DG41" i="1"/>
  <c r="EY41" i="1" s="1"/>
  <c r="DH41" i="1"/>
  <c r="FB41" i="1" s="1"/>
  <c r="DI41" i="1"/>
  <c r="FE41" i="1" s="1"/>
  <c r="DJ41" i="1"/>
  <c r="FH41" i="1" s="1"/>
  <c r="DK41" i="1"/>
  <c r="FK41" i="1" s="1"/>
  <c r="DL41" i="1"/>
  <c r="FN41" i="1" s="1"/>
  <c r="DM41" i="1"/>
  <c r="FQ41" i="1" s="1"/>
  <c r="CV42" i="1"/>
  <c r="CW42" i="1"/>
  <c r="DU42" i="1" s="1"/>
  <c r="CX42" i="1"/>
  <c r="CY42" i="1"/>
  <c r="EA42" i="1" s="1"/>
  <c r="CZ42" i="1"/>
  <c r="DA42" i="1"/>
  <c r="EG42" i="1" s="1"/>
  <c r="DB42" i="1"/>
  <c r="EJ42" i="1" s="1"/>
  <c r="DC42" i="1"/>
  <c r="EM42" i="1" s="1"/>
  <c r="DD42" i="1"/>
  <c r="EP42" i="1" s="1"/>
  <c r="DE42" i="1"/>
  <c r="ES42" i="1" s="1"/>
  <c r="DF42" i="1"/>
  <c r="EV42" i="1" s="1"/>
  <c r="DG42" i="1"/>
  <c r="EY42" i="1" s="1"/>
  <c r="DH42" i="1"/>
  <c r="FB42" i="1" s="1"/>
  <c r="DI42" i="1"/>
  <c r="FE42" i="1" s="1"/>
  <c r="DJ42" i="1"/>
  <c r="FH42" i="1" s="1"/>
  <c r="DK42" i="1"/>
  <c r="FK42" i="1" s="1"/>
  <c r="DL42" i="1"/>
  <c r="FN42" i="1" s="1"/>
  <c r="DM42" i="1"/>
  <c r="FQ42" i="1" s="1"/>
  <c r="CV43" i="1"/>
  <c r="CW43" i="1"/>
  <c r="DU43" i="1" s="1"/>
  <c r="CX43" i="1"/>
  <c r="DX43" i="1" s="1"/>
  <c r="CY43" i="1"/>
  <c r="EA43" i="1" s="1"/>
  <c r="CZ43" i="1"/>
  <c r="ED43" i="1" s="1"/>
  <c r="DA43" i="1"/>
  <c r="EG43" i="1" s="1"/>
  <c r="DB43" i="1"/>
  <c r="EJ43" i="1" s="1"/>
  <c r="DC43" i="1"/>
  <c r="EM43" i="1" s="1"/>
  <c r="DD43" i="1"/>
  <c r="EP43" i="1" s="1"/>
  <c r="DE43" i="1"/>
  <c r="ES43" i="1" s="1"/>
  <c r="DF43" i="1"/>
  <c r="EV43" i="1" s="1"/>
  <c r="DG43" i="1"/>
  <c r="EY43" i="1" s="1"/>
  <c r="DH43" i="1"/>
  <c r="FB43" i="1" s="1"/>
  <c r="DI43" i="1"/>
  <c r="FE43" i="1" s="1"/>
  <c r="DJ43" i="1"/>
  <c r="FH43" i="1" s="1"/>
  <c r="DK43" i="1"/>
  <c r="FK43" i="1" s="1"/>
  <c r="DL43" i="1"/>
  <c r="FN43" i="1" s="1"/>
  <c r="DM43" i="1"/>
  <c r="FQ43" i="1" s="1"/>
  <c r="CV44" i="1"/>
  <c r="CW44" i="1"/>
  <c r="DU44" i="1" s="1"/>
  <c r="CX44" i="1"/>
  <c r="DX44" i="1" s="1"/>
  <c r="CY44" i="1"/>
  <c r="EA44" i="1" s="1"/>
  <c r="CZ44" i="1"/>
  <c r="ED44" i="1" s="1"/>
  <c r="DA44" i="1"/>
  <c r="EG44" i="1" s="1"/>
  <c r="DB44" i="1"/>
  <c r="EJ44" i="1" s="1"/>
  <c r="DC44" i="1"/>
  <c r="EM44" i="1" s="1"/>
  <c r="DD44" i="1"/>
  <c r="EP44" i="1" s="1"/>
  <c r="DE44" i="1"/>
  <c r="ES44" i="1" s="1"/>
  <c r="DF44" i="1"/>
  <c r="EV44" i="1" s="1"/>
  <c r="DG44" i="1"/>
  <c r="EY44" i="1" s="1"/>
  <c r="DH44" i="1"/>
  <c r="FB44" i="1" s="1"/>
  <c r="DI44" i="1"/>
  <c r="FE44" i="1" s="1"/>
  <c r="DJ44" i="1"/>
  <c r="FH44" i="1" s="1"/>
  <c r="DK44" i="1"/>
  <c r="FK44" i="1" s="1"/>
  <c r="DL44" i="1"/>
  <c r="FN44" i="1" s="1"/>
  <c r="DM44" i="1"/>
  <c r="FQ44" i="1" s="1"/>
  <c r="CV45" i="1"/>
  <c r="CW45" i="1"/>
  <c r="DU45" i="1" s="1"/>
  <c r="CX45" i="1"/>
  <c r="DX45" i="1" s="1"/>
  <c r="CY45" i="1"/>
  <c r="EA45" i="1" s="1"/>
  <c r="CZ45" i="1"/>
  <c r="ED45" i="1" s="1"/>
  <c r="DA45" i="1"/>
  <c r="EG45" i="1" s="1"/>
  <c r="DB45" i="1"/>
  <c r="EJ45" i="1" s="1"/>
  <c r="DC45" i="1"/>
  <c r="EM45" i="1" s="1"/>
  <c r="DD45" i="1"/>
  <c r="EP45" i="1" s="1"/>
  <c r="DE45" i="1"/>
  <c r="ES45" i="1" s="1"/>
  <c r="DF45" i="1"/>
  <c r="EV45" i="1" s="1"/>
  <c r="DG45" i="1"/>
  <c r="EY45" i="1" s="1"/>
  <c r="DH45" i="1"/>
  <c r="FB45" i="1" s="1"/>
  <c r="DI45" i="1"/>
  <c r="FE45" i="1" s="1"/>
  <c r="DJ45" i="1"/>
  <c r="FH45" i="1" s="1"/>
  <c r="DK45" i="1"/>
  <c r="FK45" i="1" s="1"/>
  <c r="DL45" i="1"/>
  <c r="FN45" i="1" s="1"/>
  <c r="DM45" i="1"/>
  <c r="FQ45" i="1" s="1"/>
  <c r="CV46" i="1"/>
  <c r="CW46" i="1"/>
  <c r="DU46" i="1" s="1"/>
  <c r="CX46" i="1"/>
  <c r="DX46" i="1" s="1"/>
  <c r="CY46" i="1"/>
  <c r="EA46" i="1" s="1"/>
  <c r="CZ46" i="1"/>
  <c r="ED46" i="1" s="1"/>
  <c r="DA46" i="1"/>
  <c r="EG46" i="1" s="1"/>
  <c r="DB46" i="1"/>
  <c r="EJ46" i="1" s="1"/>
  <c r="DC46" i="1"/>
  <c r="EM46" i="1" s="1"/>
  <c r="DD46" i="1"/>
  <c r="EP46" i="1" s="1"/>
  <c r="DE46" i="1"/>
  <c r="ES46" i="1" s="1"/>
  <c r="DF46" i="1"/>
  <c r="EV46" i="1" s="1"/>
  <c r="DG46" i="1"/>
  <c r="EY46" i="1" s="1"/>
  <c r="DH46" i="1"/>
  <c r="FB46" i="1" s="1"/>
  <c r="DI46" i="1"/>
  <c r="FE46" i="1" s="1"/>
  <c r="DJ46" i="1"/>
  <c r="FH46" i="1" s="1"/>
  <c r="DK46" i="1"/>
  <c r="FK46" i="1" s="1"/>
  <c r="DL46" i="1"/>
  <c r="FN46" i="1" s="1"/>
  <c r="DM46" i="1"/>
  <c r="FQ46" i="1" s="1"/>
  <c r="CV47" i="1"/>
  <c r="CW47" i="1"/>
  <c r="DU47" i="1" s="1"/>
  <c r="CX47" i="1"/>
  <c r="DX47" i="1" s="1"/>
  <c r="CY47" i="1"/>
  <c r="EA47" i="1" s="1"/>
  <c r="CZ47" i="1"/>
  <c r="ED47" i="1" s="1"/>
  <c r="DA47" i="1"/>
  <c r="EG47" i="1" s="1"/>
  <c r="DB47" i="1"/>
  <c r="EJ47" i="1" s="1"/>
  <c r="DC47" i="1"/>
  <c r="EM47" i="1" s="1"/>
  <c r="DD47" i="1"/>
  <c r="EP47" i="1" s="1"/>
  <c r="DE47" i="1"/>
  <c r="ES47" i="1" s="1"/>
  <c r="DF47" i="1"/>
  <c r="EV47" i="1" s="1"/>
  <c r="DG47" i="1"/>
  <c r="EY47" i="1" s="1"/>
  <c r="DH47" i="1"/>
  <c r="FB47" i="1" s="1"/>
  <c r="DI47" i="1"/>
  <c r="FE47" i="1" s="1"/>
  <c r="DJ47" i="1"/>
  <c r="FH47" i="1" s="1"/>
  <c r="DK47" i="1"/>
  <c r="FK47" i="1" s="1"/>
  <c r="DL47" i="1"/>
  <c r="FN47" i="1" s="1"/>
  <c r="DM47" i="1"/>
  <c r="FQ47" i="1" s="1"/>
  <c r="CV48" i="1"/>
  <c r="CW48" i="1"/>
  <c r="DU48" i="1" s="1"/>
  <c r="CX48" i="1"/>
  <c r="DX48" i="1" s="1"/>
  <c r="CY48" i="1"/>
  <c r="EA48" i="1" s="1"/>
  <c r="CZ48" i="1"/>
  <c r="ED48" i="1" s="1"/>
  <c r="DA48" i="1"/>
  <c r="EG48" i="1" s="1"/>
  <c r="DB48" i="1"/>
  <c r="EJ48" i="1" s="1"/>
  <c r="DC48" i="1"/>
  <c r="EM48" i="1" s="1"/>
  <c r="DD48" i="1"/>
  <c r="EP48" i="1" s="1"/>
  <c r="DE48" i="1"/>
  <c r="ES48" i="1" s="1"/>
  <c r="DF48" i="1"/>
  <c r="EV48" i="1" s="1"/>
  <c r="DG48" i="1"/>
  <c r="EY48" i="1" s="1"/>
  <c r="DH48" i="1"/>
  <c r="FB48" i="1" s="1"/>
  <c r="DI48" i="1"/>
  <c r="FE48" i="1" s="1"/>
  <c r="DJ48" i="1"/>
  <c r="FH48" i="1" s="1"/>
  <c r="DK48" i="1"/>
  <c r="FK48" i="1" s="1"/>
  <c r="DL48" i="1"/>
  <c r="FN48" i="1" s="1"/>
  <c r="DM48" i="1"/>
  <c r="FQ48" i="1" s="1"/>
  <c r="CV49" i="1"/>
  <c r="CW49" i="1"/>
  <c r="CX49" i="1"/>
  <c r="DX49" i="1" s="1"/>
  <c r="CY49" i="1"/>
  <c r="EA49" i="1" s="1"/>
  <c r="CZ49" i="1"/>
  <c r="ED49" i="1" s="1"/>
  <c r="DA49" i="1"/>
  <c r="EG49" i="1" s="1"/>
  <c r="DB49" i="1"/>
  <c r="EJ49" i="1" s="1"/>
  <c r="DC49" i="1"/>
  <c r="EM49" i="1" s="1"/>
  <c r="DD49" i="1"/>
  <c r="EP49" i="1" s="1"/>
  <c r="DE49" i="1"/>
  <c r="ES49" i="1" s="1"/>
  <c r="DF49" i="1"/>
  <c r="EV49" i="1" s="1"/>
  <c r="DG49" i="1"/>
  <c r="EY49" i="1" s="1"/>
  <c r="DH49" i="1"/>
  <c r="FB49" i="1" s="1"/>
  <c r="DI49" i="1"/>
  <c r="FE49" i="1" s="1"/>
  <c r="DJ49" i="1"/>
  <c r="FH49" i="1" s="1"/>
  <c r="DK49" i="1"/>
  <c r="FK49" i="1" s="1"/>
  <c r="DL49" i="1"/>
  <c r="FN49" i="1" s="1"/>
  <c r="DM49" i="1"/>
  <c r="FQ49" i="1" s="1"/>
  <c r="CV50" i="1"/>
  <c r="CW50" i="1"/>
  <c r="DU50" i="1" s="1"/>
  <c r="CX50" i="1"/>
  <c r="DX50" i="1" s="1"/>
  <c r="CY50" i="1"/>
  <c r="EA50" i="1" s="1"/>
  <c r="CZ50" i="1"/>
  <c r="ED50" i="1" s="1"/>
  <c r="DA50" i="1"/>
  <c r="EG50" i="1" s="1"/>
  <c r="DB50" i="1"/>
  <c r="EJ50" i="1" s="1"/>
  <c r="DC50" i="1"/>
  <c r="EM50" i="1" s="1"/>
  <c r="DD50" i="1"/>
  <c r="EP50" i="1" s="1"/>
  <c r="DE50" i="1"/>
  <c r="ES50" i="1" s="1"/>
  <c r="DF50" i="1"/>
  <c r="EV50" i="1" s="1"/>
  <c r="DG50" i="1"/>
  <c r="EY50" i="1" s="1"/>
  <c r="DH50" i="1"/>
  <c r="FB50" i="1" s="1"/>
  <c r="DI50" i="1"/>
  <c r="FE50" i="1" s="1"/>
  <c r="DJ50" i="1"/>
  <c r="FH50" i="1" s="1"/>
  <c r="DK50" i="1"/>
  <c r="FK50" i="1" s="1"/>
  <c r="DL50" i="1"/>
  <c r="FN50" i="1" s="1"/>
  <c r="DM50" i="1"/>
  <c r="FQ50" i="1" s="1"/>
  <c r="CV51" i="1"/>
  <c r="CW51" i="1"/>
  <c r="DU51" i="1" s="1"/>
  <c r="CX51" i="1"/>
  <c r="DX51" i="1" s="1"/>
  <c r="CY51" i="1"/>
  <c r="EA51" i="1" s="1"/>
  <c r="CZ51" i="1"/>
  <c r="ED51" i="1" s="1"/>
  <c r="DA51" i="1"/>
  <c r="EG51" i="1" s="1"/>
  <c r="DB51" i="1"/>
  <c r="EJ51" i="1" s="1"/>
  <c r="DC51" i="1"/>
  <c r="EM51" i="1" s="1"/>
  <c r="DD51" i="1"/>
  <c r="EP51" i="1" s="1"/>
  <c r="DE51" i="1"/>
  <c r="ES51" i="1" s="1"/>
  <c r="DF51" i="1"/>
  <c r="EV51" i="1" s="1"/>
  <c r="DG51" i="1"/>
  <c r="EY51" i="1" s="1"/>
  <c r="DH51" i="1"/>
  <c r="FB51" i="1" s="1"/>
  <c r="DI51" i="1"/>
  <c r="FE51" i="1" s="1"/>
  <c r="DJ51" i="1"/>
  <c r="FH51" i="1" s="1"/>
  <c r="DK51" i="1"/>
  <c r="FK51" i="1" s="1"/>
  <c r="DL51" i="1"/>
  <c r="FN51" i="1" s="1"/>
  <c r="DM51" i="1"/>
  <c r="FQ51" i="1" s="1"/>
  <c r="CV52" i="1"/>
  <c r="CW52" i="1"/>
  <c r="DU52" i="1" s="1"/>
  <c r="CX52" i="1"/>
  <c r="DX52" i="1" s="1"/>
  <c r="CY52" i="1"/>
  <c r="CZ52" i="1"/>
  <c r="ED52" i="1" s="1"/>
  <c r="DA52" i="1"/>
  <c r="EG52" i="1" s="1"/>
  <c r="DB52" i="1"/>
  <c r="EJ52" i="1" s="1"/>
  <c r="DC52" i="1"/>
  <c r="EM52" i="1" s="1"/>
  <c r="DD52" i="1"/>
  <c r="EP52" i="1" s="1"/>
  <c r="DE52" i="1"/>
  <c r="ES52" i="1" s="1"/>
  <c r="DF52" i="1"/>
  <c r="EV52" i="1" s="1"/>
  <c r="DG52" i="1"/>
  <c r="EY52" i="1" s="1"/>
  <c r="DH52" i="1"/>
  <c r="FB52" i="1" s="1"/>
  <c r="DI52" i="1"/>
  <c r="FE52" i="1" s="1"/>
  <c r="DJ52" i="1"/>
  <c r="FH52" i="1" s="1"/>
  <c r="DK52" i="1"/>
  <c r="FK52" i="1" s="1"/>
  <c r="DL52" i="1"/>
  <c r="FN52" i="1" s="1"/>
  <c r="DM52" i="1"/>
  <c r="FQ52" i="1" s="1"/>
  <c r="CV53" i="1"/>
  <c r="CW53" i="1"/>
  <c r="DU53" i="1" s="1"/>
  <c r="CX53" i="1"/>
  <c r="DX53" i="1" s="1"/>
  <c r="CY53" i="1"/>
  <c r="EA53" i="1" s="1"/>
  <c r="CZ53" i="1"/>
  <c r="ED53" i="1" s="1"/>
  <c r="DA53" i="1"/>
  <c r="EG53" i="1" s="1"/>
  <c r="DB53" i="1"/>
  <c r="EJ53" i="1" s="1"/>
  <c r="DC53" i="1"/>
  <c r="EM53" i="1" s="1"/>
  <c r="DD53" i="1"/>
  <c r="EP53" i="1" s="1"/>
  <c r="DE53" i="1"/>
  <c r="ES53" i="1" s="1"/>
  <c r="DF53" i="1"/>
  <c r="EV53" i="1" s="1"/>
  <c r="DG53" i="1"/>
  <c r="EY53" i="1" s="1"/>
  <c r="DH53" i="1"/>
  <c r="FB53" i="1" s="1"/>
  <c r="DI53" i="1"/>
  <c r="FE53" i="1" s="1"/>
  <c r="DJ53" i="1"/>
  <c r="FH53" i="1" s="1"/>
  <c r="DK53" i="1"/>
  <c r="FK53" i="1" s="1"/>
  <c r="DL53" i="1"/>
  <c r="FN53" i="1" s="1"/>
  <c r="DM53" i="1"/>
  <c r="FQ53" i="1" s="1"/>
  <c r="CV54" i="1"/>
  <c r="CW54" i="1"/>
  <c r="DU54" i="1" s="1"/>
  <c r="CX54" i="1"/>
  <c r="DX54" i="1" s="1"/>
  <c r="CY54" i="1"/>
  <c r="EA54" i="1" s="1"/>
  <c r="CZ54" i="1"/>
  <c r="ED54" i="1" s="1"/>
  <c r="DA54" i="1"/>
  <c r="EG54" i="1" s="1"/>
  <c r="DB54" i="1"/>
  <c r="EJ54" i="1" s="1"/>
  <c r="DC54" i="1"/>
  <c r="EM54" i="1" s="1"/>
  <c r="DD54" i="1"/>
  <c r="EP54" i="1" s="1"/>
  <c r="DE54" i="1"/>
  <c r="ES54" i="1" s="1"/>
  <c r="DF54" i="1"/>
  <c r="EV54" i="1" s="1"/>
  <c r="DG54" i="1"/>
  <c r="EY54" i="1" s="1"/>
  <c r="DH54" i="1"/>
  <c r="FB54" i="1" s="1"/>
  <c r="DI54" i="1"/>
  <c r="FE54" i="1" s="1"/>
  <c r="DJ54" i="1"/>
  <c r="FH54" i="1" s="1"/>
  <c r="DK54" i="1"/>
  <c r="FK54" i="1" s="1"/>
  <c r="DL54" i="1"/>
  <c r="FN54" i="1" s="1"/>
  <c r="DM54" i="1"/>
  <c r="FQ54" i="1" s="1"/>
  <c r="CV55" i="1"/>
  <c r="CW55" i="1"/>
  <c r="DU55" i="1" s="1"/>
  <c r="CX55" i="1"/>
  <c r="DX55" i="1" s="1"/>
  <c r="CY55" i="1"/>
  <c r="EA55" i="1" s="1"/>
  <c r="CZ55" i="1"/>
  <c r="ED55" i="1" s="1"/>
  <c r="DA55" i="1"/>
  <c r="EG55" i="1" s="1"/>
  <c r="DB55" i="1"/>
  <c r="EJ55" i="1" s="1"/>
  <c r="DC55" i="1"/>
  <c r="EM55" i="1" s="1"/>
  <c r="DD55" i="1"/>
  <c r="EP55" i="1" s="1"/>
  <c r="DE55" i="1"/>
  <c r="ES55" i="1" s="1"/>
  <c r="DF55" i="1"/>
  <c r="EV55" i="1" s="1"/>
  <c r="DG55" i="1"/>
  <c r="EY55" i="1" s="1"/>
  <c r="DH55" i="1"/>
  <c r="FB55" i="1" s="1"/>
  <c r="DI55" i="1"/>
  <c r="FE55" i="1" s="1"/>
  <c r="DJ55" i="1"/>
  <c r="FH55" i="1" s="1"/>
  <c r="DK55" i="1"/>
  <c r="FK55" i="1" s="1"/>
  <c r="DL55" i="1"/>
  <c r="FN55" i="1" s="1"/>
  <c r="DM55" i="1"/>
  <c r="FQ55" i="1" s="1"/>
  <c r="CV56" i="1"/>
  <c r="CW56" i="1"/>
  <c r="DU56" i="1" s="1"/>
  <c r="CX56" i="1"/>
  <c r="DX56" i="1" s="1"/>
  <c r="CY56" i="1"/>
  <c r="EA56" i="1" s="1"/>
  <c r="CZ56" i="1"/>
  <c r="ED56" i="1" s="1"/>
  <c r="DA56" i="1"/>
  <c r="EG56" i="1" s="1"/>
  <c r="DB56" i="1"/>
  <c r="EJ56" i="1" s="1"/>
  <c r="DC56" i="1"/>
  <c r="EM56" i="1" s="1"/>
  <c r="DD56" i="1"/>
  <c r="EP56" i="1" s="1"/>
  <c r="DE56" i="1"/>
  <c r="ES56" i="1" s="1"/>
  <c r="DF56" i="1"/>
  <c r="EV56" i="1" s="1"/>
  <c r="DG56" i="1"/>
  <c r="EY56" i="1" s="1"/>
  <c r="DH56" i="1"/>
  <c r="FB56" i="1" s="1"/>
  <c r="DI56" i="1"/>
  <c r="FE56" i="1" s="1"/>
  <c r="DJ56" i="1"/>
  <c r="FH56" i="1" s="1"/>
  <c r="DK56" i="1"/>
  <c r="FK56" i="1" s="1"/>
  <c r="DL56" i="1"/>
  <c r="FN56" i="1" s="1"/>
  <c r="DM56" i="1"/>
  <c r="FQ56" i="1" s="1"/>
  <c r="CV57" i="1"/>
  <c r="CW57" i="1"/>
  <c r="CX57" i="1"/>
  <c r="DX57" i="1" s="1"/>
  <c r="CY57" i="1"/>
  <c r="EA57" i="1" s="1"/>
  <c r="CZ57" i="1"/>
  <c r="ED57" i="1" s="1"/>
  <c r="DA57" i="1"/>
  <c r="EG57" i="1" s="1"/>
  <c r="DB57" i="1"/>
  <c r="EJ57" i="1" s="1"/>
  <c r="DC57" i="1"/>
  <c r="EM57" i="1" s="1"/>
  <c r="DD57" i="1"/>
  <c r="EP57" i="1" s="1"/>
  <c r="DE57" i="1"/>
  <c r="ES57" i="1" s="1"/>
  <c r="DF57" i="1"/>
  <c r="EV57" i="1" s="1"/>
  <c r="DG57" i="1"/>
  <c r="EY57" i="1" s="1"/>
  <c r="DH57" i="1"/>
  <c r="FB57" i="1" s="1"/>
  <c r="DI57" i="1"/>
  <c r="FE57" i="1" s="1"/>
  <c r="DJ57" i="1"/>
  <c r="FH57" i="1" s="1"/>
  <c r="DK57" i="1"/>
  <c r="FK57" i="1" s="1"/>
  <c r="DL57" i="1"/>
  <c r="FN57" i="1" s="1"/>
  <c r="DM57" i="1"/>
  <c r="FQ57" i="1" s="1"/>
  <c r="CV58" i="1"/>
  <c r="CW58" i="1"/>
  <c r="DU58" i="1" s="1"/>
  <c r="CX58" i="1"/>
  <c r="CY58" i="1"/>
  <c r="EA58" i="1" s="1"/>
  <c r="CZ58" i="1"/>
  <c r="ED58" i="1" s="1"/>
  <c r="DA58" i="1"/>
  <c r="EG58" i="1" s="1"/>
  <c r="DB58" i="1"/>
  <c r="EJ58" i="1" s="1"/>
  <c r="DC58" i="1"/>
  <c r="EM58" i="1" s="1"/>
  <c r="DD58" i="1"/>
  <c r="EP58" i="1" s="1"/>
  <c r="DE58" i="1"/>
  <c r="ES58" i="1" s="1"/>
  <c r="DF58" i="1"/>
  <c r="EV58" i="1" s="1"/>
  <c r="DG58" i="1"/>
  <c r="EY58" i="1" s="1"/>
  <c r="DH58" i="1"/>
  <c r="FB58" i="1" s="1"/>
  <c r="DI58" i="1"/>
  <c r="FE58" i="1" s="1"/>
  <c r="DJ58" i="1"/>
  <c r="FH58" i="1" s="1"/>
  <c r="DK58" i="1"/>
  <c r="FK58" i="1" s="1"/>
  <c r="DL58" i="1"/>
  <c r="FN58" i="1" s="1"/>
  <c r="DM58" i="1"/>
  <c r="FQ58" i="1" s="1"/>
  <c r="CV59" i="1"/>
  <c r="CW59" i="1"/>
  <c r="DU59" i="1" s="1"/>
  <c r="CX59" i="1"/>
  <c r="DX59" i="1" s="1"/>
  <c r="CY59" i="1"/>
  <c r="EA59" i="1" s="1"/>
  <c r="CZ59" i="1"/>
  <c r="ED59" i="1" s="1"/>
  <c r="DA59" i="1"/>
  <c r="EG59" i="1" s="1"/>
  <c r="DB59" i="1"/>
  <c r="EJ59" i="1" s="1"/>
  <c r="DC59" i="1"/>
  <c r="EM59" i="1" s="1"/>
  <c r="DD59" i="1"/>
  <c r="EP59" i="1" s="1"/>
  <c r="DE59" i="1"/>
  <c r="ES59" i="1" s="1"/>
  <c r="DF59" i="1"/>
  <c r="EV59" i="1" s="1"/>
  <c r="DG59" i="1"/>
  <c r="EY59" i="1" s="1"/>
  <c r="DH59" i="1"/>
  <c r="FB59" i="1" s="1"/>
  <c r="DI59" i="1"/>
  <c r="FE59" i="1" s="1"/>
  <c r="DJ59" i="1"/>
  <c r="FH59" i="1" s="1"/>
  <c r="DK59" i="1"/>
  <c r="FK59" i="1" s="1"/>
  <c r="DL59" i="1"/>
  <c r="FN59" i="1" s="1"/>
  <c r="DM59" i="1"/>
  <c r="FQ59" i="1" s="1"/>
  <c r="CV60" i="1"/>
  <c r="CW60" i="1"/>
  <c r="DU60" i="1" s="1"/>
  <c r="CX60" i="1"/>
  <c r="DX60" i="1" s="1"/>
  <c r="CY60" i="1"/>
  <c r="EA60" i="1" s="1"/>
  <c r="CZ60" i="1"/>
  <c r="ED60" i="1" s="1"/>
  <c r="DA60" i="1"/>
  <c r="EG60" i="1" s="1"/>
  <c r="DB60" i="1"/>
  <c r="EJ60" i="1" s="1"/>
  <c r="DC60" i="1"/>
  <c r="EM60" i="1" s="1"/>
  <c r="DD60" i="1"/>
  <c r="EP60" i="1" s="1"/>
  <c r="DE60" i="1"/>
  <c r="ES60" i="1" s="1"/>
  <c r="DF60" i="1"/>
  <c r="EV60" i="1" s="1"/>
  <c r="DG60" i="1"/>
  <c r="EY60" i="1" s="1"/>
  <c r="DH60" i="1"/>
  <c r="FB60" i="1" s="1"/>
  <c r="DI60" i="1"/>
  <c r="FE60" i="1" s="1"/>
  <c r="DJ60" i="1"/>
  <c r="FH60" i="1" s="1"/>
  <c r="DK60" i="1"/>
  <c r="FK60" i="1" s="1"/>
  <c r="DL60" i="1"/>
  <c r="FN60" i="1" s="1"/>
  <c r="DM60" i="1"/>
  <c r="FQ60" i="1" s="1"/>
  <c r="CV61" i="1"/>
  <c r="CW61" i="1"/>
  <c r="DU61" i="1" s="1"/>
  <c r="CX61" i="1"/>
  <c r="DX61" i="1" s="1"/>
  <c r="CY61" i="1"/>
  <c r="EA61" i="1" s="1"/>
  <c r="CZ61" i="1"/>
  <c r="ED61" i="1" s="1"/>
  <c r="DA61" i="1"/>
  <c r="EG61" i="1" s="1"/>
  <c r="DB61" i="1"/>
  <c r="EJ61" i="1" s="1"/>
  <c r="DC61" i="1"/>
  <c r="EM61" i="1" s="1"/>
  <c r="DD61" i="1"/>
  <c r="EP61" i="1" s="1"/>
  <c r="DE61" i="1"/>
  <c r="ES61" i="1" s="1"/>
  <c r="DF61" i="1"/>
  <c r="EV61" i="1" s="1"/>
  <c r="DG61" i="1"/>
  <c r="EY61" i="1" s="1"/>
  <c r="DH61" i="1"/>
  <c r="FB61" i="1" s="1"/>
  <c r="DI61" i="1"/>
  <c r="FE61" i="1" s="1"/>
  <c r="DJ61" i="1"/>
  <c r="FH61" i="1" s="1"/>
  <c r="DK61" i="1"/>
  <c r="FK61" i="1" s="1"/>
  <c r="DL61" i="1"/>
  <c r="FN61" i="1" s="1"/>
  <c r="DM61" i="1"/>
  <c r="FQ61" i="1" s="1"/>
  <c r="CV62" i="1"/>
  <c r="CW62" i="1"/>
  <c r="DU62" i="1" s="1"/>
  <c r="CX62" i="1"/>
  <c r="DX62" i="1" s="1"/>
  <c r="CY62" i="1"/>
  <c r="EA62" i="1" s="1"/>
  <c r="CZ62" i="1"/>
  <c r="ED62" i="1" s="1"/>
  <c r="DA62" i="1"/>
  <c r="EG62" i="1" s="1"/>
  <c r="DB62" i="1"/>
  <c r="EJ62" i="1" s="1"/>
  <c r="DC62" i="1"/>
  <c r="EM62" i="1" s="1"/>
  <c r="DD62" i="1"/>
  <c r="EP62" i="1" s="1"/>
  <c r="DE62" i="1"/>
  <c r="ES62" i="1" s="1"/>
  <c r="DF62" i="1"/>
  <c r="EV62" i="1" s="1"/>
  <c r="DG62" i="1"/>
  <c r="EY62" i="1" s="1"/>
  <c r="DH62" i="1"/>
  <c r="FB62" i="1" s="1"/>
  <c r="DI62" i="1"/>
  <c r="FE62" i="1" s="1"/>
  <c r="DJ62" i="1"/>
  <c r="FH62" i="1" s="1"/>
  <c r="DK62" i="1"/>
  <c r="FK62" i="1" s="1"/>
  <c r="DL62" i="1"/>
  <c r="FN62" i="1" s="1"/>
  <c r="DM62" i="1"/>
  <c r="FQ62" i="1" s="1"/>
  <c r="CV63" i="1"/>
  <c r="CW63" i="1"/>
  <c r="DU63" i="1" s="1"/>
  <c r="CX63" i="1"/>
  <c r="DX63" i="1" s="1"/>
  <c r="CY63" i="1"/>
  <c r="EA63" i="1" s="1"/>
  <c r="CZ63" i="1"/>
  <c r="ED63" i="1" s="1"/>
  <c r="DA63" i="1"/>
  <c r="EG63" i="1" s="1"/>
  <c r="DB63" i="1"/>
  <c r="EJ63" i="1" s="1"/>
  <c r="DC63" i="1"/>
  <c r="EM63" i="1" s="1"/>
  <c r="DD63" i="1"/>
  <c r="EP63" i="1" s="1"/>
  <c r="DE63" i="1"/>
  <c r="ES63" i="1" s="1"/>
  <c r="DF63" i="1"/>
  <c r="EV63" i="1" s="1"/>
  <c r="DG63" i="1"/>
  <c r="EY63" i="1" s="1"/>
  <c r="DH63" i="1"/>
  <c r="FB63" i="1" s="1"/>
  <c r="DI63" i="1"/>
  <c r="FE63" i="1" s="1"/>
  <c r="DJ63" i="1"/>
  <c r="FH63" i="1" s="1"/>
  <c r="DK63" i="1"/>
  <c r="FK63" i="1" s="1"/>
  <c r="DL63" i="1"/>
  <c r="FN63" i="1" s="1"/>
  <c r="DM63" i="1"/>
  <c r="FQ63" i="1" s="1"/>
  <c r="CV64" i="1"/>
  <c r="CW64" i="1"/>
  <c r="DU64" i="1" s="1"/>
  <c r="CX64" i="1"/>
  <c r="DX64" i="1" s="1"/>
  <c r="CY64" i="1"/>
  <c r="EA64" i="1" s="1"/>
  <c r="CZ64" i="1"/>
  <c r="ED64" i="1" s="1"/>
  <c r="DA64" i="1"/>
  <c r="EG64" i="1" s="1"/>
  <c r="DB64" i="1"/>
  <c r="EJ64" i="1" s="1"/>
  <c r="DC64" i="1"/>
  <c r="EM64" i="1" s="1"/>
  <c r="DD64" i="1"/>
  <c r="EP64" i="1" s="1"/>
  <c r="DE64" i="1"/>
  <c r="ES64" i="1" s="1"/>
  <c r="DF64" i="1"/>
  <c r="EV64" i="1" s="1"/>
  <c r="DG64" i="1"/>
  <c r="EY64" i="1" s="1"/>
  <c r="DH64" i="1"/>
  <c r="FB64" i="1" s="1"/>
  <c r="DI64" i="1"/>
  <c r="FE64" i="1" s="1"/>
  <c r="DJ64" i="1"/>
  <c r="FH64" i="1" s="1"/>
  <c r="DK64" i="1"/>
  <c r="FK64" i="1" s="1"/>
  <c r="DL64" i="1"/>
  <c r="FN64" i="1" s="1"/>
  <c r="DM64" i="1"/>
  <c r="FQ64" i="1" s="1"/>
  <c r="CV65" i="1"/>
  <c r="CW65" i="1"/>
  <c r="CX65" i="1"/>
  <c r="DX65" i="1" s="1"/>
  <c r="CY65" i="1"/>
  <c r="EA65" i="1" s="1"/>
  <c r="CZ65" i="1"/>
  <c r="ED65" i="1" s="1"/>
  <c r="DA65" i="1"/>
  <c r="EG65" i="1" s="1"/>
  <c r="DB65" i="1"/>
  <c r="EJ65" i="1" s="1"/>
  <c r="DC65" i="1"/>
  <c r="EM65" i="1" s="1"/>
  <c r="DD65" i="1"/>
  <c r="EP65" i="1" s="1"/>
  <c r="DE65" i="1"/>
  <c r="ES65" i="1" s="1"/>
  <c r="DF65" i="1"/>
  <c r="EV65" i="1" s="1"/>
  <c r="DG65" i="1"/>
  <c r="EY65" i="1" s="1"/>
  <c r="DH65" i="1"/>
  <c r="FB65" i="1" s="1"/>
  <c r="DI65" i="1"/>
  <c r="FE65" i="1" s="1"/>
  <c r="DJ65" i="1"/>
  <c r="FH65" i="1" s="1"/>
  <c r="DK65" i="1"/>
  <c r="FK65" i="1" s="1"/>
  <c r="DL65" i="1"/>
  <c r="FN65" i="1" s="1"/>
  <c r="DM65" i="1"/>
  <c r="FQ65" i="1" s="1"/>
  <c r="CV66" i="1"/>
  <c r="CW66" i="1"/>
  <c r="DU66" i="1" s="1"/>
  <c r="CX66" i="1"/>
  <c r="DX66" i="1" s="1"/>
  <c r="CY66" i="1"/>
  <c r="EA66" i="1" s="1"/>
  <c r="CZ66" i="1"/>
  <c r="ED66" i="1" s="1"/>
  <c r="DA66" i="1"/>
  <c r="EG66" i="1" s="1"/>
  <c r="DB66" i="1"/>
  <c r="EJ66" i="1" s="1"/>
  <c r="DC66" i="1"/>
  <c r="EM66" i="1" s="1"/>
  <c r="DD66" i="1"/>
  <c r="DE66" i="1"/>
  <c r="ES66" i="1" s="1"/>
  <c r="DF66" i="1"/>
  <c r="EV66" i="1" s="1"/>
  <c r="DG66" i="1"/>
  <c r="EY66" i="1" s="1"/>
  <c r="DH66" i="1"/>
  <c r="FB66" i="1" s="1"/>
  <c r="DI66" i="1"/>
  <c r="FE66" i="1" s="1"/>
  <c r="DJ66" i="1"/>
  <c r="FH66" i="1" s="1"/>
  <c r="DK66" i="1"/>
  <c r="FK66" i="1" s="1"/>
  <c r="DL66" i="1"/>
  <c r="FN66" i="1" s="1"/>
  <c r="DM66" i="1"/>
  <c r="FQ66" i="1" s="1"/>
  <c r="CV67" i="1"/>
  <c r="CW67" i="1"/>
  <c r="DU67" i="1" s="1"/>
  <c r="CX67" i="1"/>
  <c r="DX67" i="1" s="1"/>
  <c r="CY67" i="1"/>
  <c r="EA67" i="1" s="1"/>
  <c r="CZ67" i="1"/>
  <c r="ED67" i="1" s="1"/>
  <c r="DA67" i="1"/>
  <c r="EG67" i="1" s="1"/>
  <c r="DB67" i="1"/>
  <c r="EJ67" i="1" s="1"/>
  <c r="DC67" i="1"/>
  <c r="EM67" i="1" s="1"/>
  <c r="DD67" i="1"/>
  <c r="EP67" i="1" s="1"/>
  <c r="DE67" i="1"/>
  <c r="ES67" i="1" s="1"/>
  <c r="DF67" i="1"/>
  <c r="EV67" i="1" s="1"/>
  <c r="DG67" i="1"/>
  <c r="EY67" i="1" s="1"/>
  <c r="DH67" i="1"/>
  <c r="FB67" i="1" s="1"/>
  <c r="DI67" i="1"/>
  <c r="FE67" i="1" s="1"/>
  <c r="DJ67" i="1"/>
  <c r="FH67" i="1" s="1"/>
  <c r="DK67" i="1"/>
  <c r="FK67" i="1" s="1"/>
  <c r="DL67" i="1"/>
  <c r="FN67" i="1" s="1"/>
  <c r="DM67" i="1"/>
  <c r="FQ67" i="1" s="1"/>
  <c r="CV68" i="1"/>
  <c r="CW68" i="1"/>
  <c r="DU68" i="1" s="1"/>
  <c r="CX68" i="1"/>
  <c r="DX68" i="1" s="1"/>
  <c r="CY68" i="1"/>
  <c r="CZ68" i="1"/>
  <c r="ED68" i="1" s="1"/>
  <c r="DA68" i="1"/>
  <c r="EG68" i="1" s="1"/>
  <c r="DB68" i="1"/>
  <c r="EJ68" i="1" s="1"/>
  <c r="DC68" i="1"/>
  <c r="EM68" i="1" s="1"/>
  <c r="DD68" i="1"/>
  <c r="EP68" i="1" s="1"/>
  <c r="DE68" i="1"/>
  <c r="ES68" i="1" s="1"/>
  <c r="DF68" i="1"/>
  <c r="EV68" i="1" s="1"/>
  <c r="DG68" i="1"/>
  <c r="EY68" i="1" s="1"/>
  <c r="DH68" i="1"/>
  <c r="FB68" i="1" s="1"/>
  <c r="DI68" i="1"/>
  <c r="FE68" i="1" s="1"/>
  <c r="DJ68" i="1"/>
  <c r="FH68" i="1" s="1"/>
  <c r="DK68" i="1"/>
  <c r="FK68" i="1" s="1"/>
  <c r="DL68" i="1"/>
  <c r="FN68" i="1" s="1"/>
  <c r="DM68" i="1"/>
  <c r="FQ68" i="1" s="1"/>
  <c r="CV69" i="1"/>
  <c r="CW69" i="1"/>
  <c r="DU69" i="1" s="1"/>
  <c r="CX69" i="1"/>
  <c r="DX69" i="1" s="1"/>
  <c r="CY69" i="1"/>
  <c r="EA69" i="1" s="1"/>
  <c r="CZ69" i="1"/>
  <c r="ED69" i="1" s="1"/>
  <c r="DA69" i="1"/>
  <c r="EG69" i="1" s="1"/>
  <c r="DB69" i="1"/>
  <c r="EJ69" i="1" s="1"/>
  <c r="DC69" i="1"/>
  <c r="EM69" i="1" s="1"/>
  <c r="DD69" i="1"/>
  <c r="EP69" i="1" s="1"/>
  <c r="DE69" i="1"/>
  <c r="ES69" i="1" s="1"/>
  <c r="DF69" i="1"/>
  <c r="EV69" i="1" s="1"/>
  <c r="DG69" i="1"/>
  <c r="EY69" i="1" s="1"/>
  <c r="DH69" i="1"/>
  <c r="FB69" i="1" s="1"/>
  <c r="DI69" i="1"/>
  <c r="FE69" i="1" s="1"/>
  <c r="DJ69" i="1"/>
  <c r="FH69" i="1" s="1"/>
  <c r="DK69" i="1"/>
  <c r="FK69" i="1" s="1"/>
  <c r="DL69" i="1"/>
  <c r="FN69" i="1" s="1"/>
  <c r="DM69" i="1"/>
  <c r="FQ69" i="1" s="1"/>
  <c r="CV70" i="1"/>
  <c r="CW70" i="1"/>
  <c r="DU70" i="1" s="1"/>
  <c r="CX70" i="1"/>
  <c r="DX70" i="1" s="1"/>
  <c r="CY70" i="1"/>
  <c r="EA70" i="1" s="1"/>
  <c r="CZ70" i="1"/>
  <c r="ED70" i="1" s="1"/>
  <c r="DA70" i="1"/>
  <c r="EG70" i="1" s="1"/>
  <c r="DB70" i="1"/>
  <c r="EJ70" i="1" s="1"/>
  <c r="DC70" i="1"/>
  <c r="EM70" i="1" s="1"/>
  <c r="DD70" i="1"/>
  <c r="EP70" i="1" s="1"/>
  <c r="DE70" i="1"/>
  <c r="ES70" i="1" s="1"/>
  <c r="DF70" i="1"/>
  <c r="EV70" i="1" s="1"/>
  <c r="DG70" i="1"/>
  <c r="EY70" i="1" s="1"/>
  <c r="DH70" i="1"/>
  <c r="FB70" i="1" s="1"/>
  <c r="DI70" i="1"/>
  <c r="FE70" i="1" s="1"/>
  <c r="DJ70" i="1"/>
  <c r="FH70" i="1" s="1"/>
  <c r="DK70" i="1"/>
  <c r="FK70" i="1" s="1"/>
  <c r="DL70" i="1"/>
  <c r="FN70" i="1" s="1"/>
  <c r="DM70" i="1"/>
  <c r="FQ70" i="1" s="1"/>
  <c r="CV71" i="1"/>
  <c r="CW71" i="1"/>
  <c r="DU71" i="1" s="1"/>
  <c r="CX71" i="1"/>
  <c r="DX71" i="1" s="1"/>
  <c r="CY71" i="1"/>
  <c r="EA71" i="1" s="1"/>
  <c r="CZ71" i="1"/>
  <c r="ED71" i="1" s="1"/>
  <c r="DA71" i="1"/>
  <c r="EG71" i="1" s="1"/>
  <c r="DB71" i="1"/>
  <c r="EJ71" i="1" s="1"/>
  <c r="DC71" i="1"/>
  <c r="EM71" i="1" s="1"/>
  <c r="DD71" i="1"/>
  <c r="EP71" i="1" s="1"/>
  <c r="DE71" i="1"/>
  <c r="ES71" i="1" s="1"/>
  <c r="DF71" i="1"/>
  <c r="EV71" i="1" s="1"/>
  <c r="DG71" i="1"/>
  <c r="EY71" i="1" s="1"/>
  <c r="DH71" i="1"/>
  <c r="FB71" i="1" s="1"/>
  <c r="DI71" i="1"/>
  <c r="FE71" i="1" s="1"/>
  <c r="DJ71" i="1"/>
  <c r="FH71" i="1" s="1"/>
  <c r="DK71" i="1"/>
  <c r="FK71" i="1" s="1"/>
  <c r="DL71" i="1"/>
  <c r="FN71" i="1" s="1"/>
  <c r="DM71" i="1"/>
  <c r="FQ71" i="1" s="1"/>
  <c r="CV72" i="1"/>
  <c r="CW72" i="1"/>
  <c r="DU72" i="1" s="1"/>
  <c r="CX72" i="1"/>
  <c r="DX72" i="1" s="1"/>
  <c r="CY72" i="1"/>
  <c r="EA72" i="1" s="1"/>
  <c r="CZ72" i="1"/>
  <c r="ED72" i="1" s="1"/>
  <c r="DA72" i="1"/>
  <c r="EG72" i="1" s="1"/>
  <c r="DB72" i="1"/>
  <c r="EJ72" i="1" s="1"/>
  <c r="DC72" i="1"/>
  <c r="EM72" i="1" s="1"/>
  <c r="DD72" i="1"/>
  <c r="EP72" i="1" s="1"/>
  <c r="DE72" i="1"/>
  <c r="ES72" i="1" s="1"/>
  <c r="DF72" i="1"/>
  <c r="EV72" i="1" s="1"/>
  <c r="DG72" i="1"/>
  <c r="EY72" i="1" s="1"/>
  <c r="DH72" i="1"/>
  <c r="FB72" i="1" s="1"/>
  <c r="DI72" i="1"/>
  <c r="FE72" i="1" s="1"/>
  <c r="DJ72" i="1"/>
  <c r="FH72" i="1" s="1"/>
  <c r="DK72" i="1"/>
  <c r="FK72" i="1" s="1"/>
  <c r="DL72" i="1"/>
  <c r="FN72" i="1" s="1"/>
  <c r="DM72" i="1"/>
  <c r="FQ72" i="1" s="1"/>
  <c r="CV73" i="1"/>
  <c r="CW73" i="1"/>
  <c r="CX73" i="1"/>
  <c r="DX73" i="1" s="1"/>
  <c r="CY73" i="1"/>
  <c r="EA73" i="1" s="1"/>
  <c r="CZ73" i="1"/>
  <c r="ED73" i="1" s="1"/>
  <c r="DA73" i="1"/>
  <c r="EG73" i="1" s="1"/>
  <c r="DB73" i="1"/>
  <c r="EJ73" i="1" s="1"/>
  <c r="DC73" i="1"/>
  <c r="EM73" i="1" s="1"/>
  <c r="DD73" i="1"/>
  <c r="EP73" i="1" s="1"/>
  <c r="DE73" i="1"/>
  <c r="ES73" i="1" s="1"/>
  <c r="DF73" i="1"/>
  <c r="EV73" i="1" s="1"/>
  <c r="DG73" i="1"/>
  <c r="EY73" i="1" s="1"/>
  <c r="DH73" i="1"/>
  <c r="FB73" i="1" s="1"/>
  <c r="DI73" i="1"/>
  <c r="FE73" i="1" s="1"/>
  <c r="DJ73" i="1"/>
  <c r="FH73" i="1" s="1"/>
  <c r="DK73" i="1"/>
  <c r="FK73" i="1" s="1"/>
  <c r="DL73" i="1"/>
  <c r="FN73" i="1" s="1"/>
  <c r="DM73" i="1"/>
  <c r="FQ73" i="1" s="1"/>
  <c r="CV74" i="1"/>
  <c r="CW74" i="1"/>
  <c r="DU74" i="1" s="1"/>
  <c r="CX74" i="1"/>
  <c r="DX74" i="1" s="1"/>
  <c r="CY74" i="1"/>
  <c r="EA74" i="1" s="1"/>
  <c r="CZ74" i="1"/>
  <c r="ED74" i="1" s="1"/>
  <c r="DA74" i="1"/>
  <c r="EG74" i="1" s="1"/>
  <c r="DB74" i="1"/>
  <c r="EJ74" i="1" s="1"/>
  <c r="DC74" i="1"/>
  <c r="EM74" i="1" s="1"/>
  <c r="DD74" i="1"/>
  <c r="EP74" i="1" s="1"/>
  <c r="DE74" i="1"/>
  <c r="ES74" i="1" s="1"/>
  <c r="DF74" i="1"/>
  <c r="EV74" i="1" s="1"/>
  <c r="DG74" i="1"/>
  <c r="EY74" i="1" s="1"/>
  <c r="DH74" i="1"/>
  <c r="FB74" i="1" s="1"/>
  <c r="DI74" i="1"/>
  <c r="FE74" i="1" s="1"/>
  <c r="DJ74" i="1"/>
  <c r="FH74" i="1" s="1"/>
  <c r="DK74" i="1"/>
  <c r="FK74" i="1" s="1"/>
  <c r="DL74" i="1"/>
  <c r="FN74" i="1" s="1"/>
  <c r="DM74" i="1"/>
  <c r="FQ74" i="1" s="1"/>
  <c r="CV75" i="1"/>
  <c r="CW75" i="1"/>
  <c r="DU75" i="1" s="1"/>
  <c r="CX75" i="1"/>
  <c r="DX75" i="1" s="1"/>
  <c r="CY75" i="1"/>
  <c r="EA75" i="1" s="1"/>
  <c r="CZ75" i="1"/>
  <c r="ED75" i="1" s="1"/>
  <c r="DA75" i="1"/>
  <c r="EG75" i="1" s="1"/>
  <c r="DB75" i="1"/>
  <c r="EJ75" i="1" s="1"/>
  <c r="DC75" i="1"/>
  <c r="EM75" i="1" s="1"/>
  <c r="DD75" i="1"/>
  <c r="EP75" i="1" s="1"/>
  <c r="DE75" i="1"/>
  <c r="ES75" i="1" s="1"/>
  <c r="DF75" i="1"/>
  <c r="EV75" i="1" s="1"/>
  <c r="DG75" i="1"/>
  <c r="EY75" i="1" s="1"/>
  <c r="DH75" i="1"/>
  <c r="FB75" i="1" s="1"/>
  <c r="DI75" i="1"/>
  <c r="FE75" i="1" s="1"/>
  <c r="DJ75" i="1"/>
  <c r="FH75" i="1" s="1"/>
  <c r="DK75" i="1"/>
  <c r="FK75" i="1" s="1"/>
  <c r="DL75" i="1"/>
  <c r="FN75" i="1" s="1"/>
  <c r="DM75" i="1"/>
  <c r="FQ75" i="1" s="1"/>
  <c r="CV76" i="1"/>
  <c r="CW76" i="1"/>
  <c r="DU76" i="1" s="1"/>
  <c r="CX76" i="1"/>
  <c r="DX76" i="1" s="1"/>
  <c r="CY76" i="1"/>
  <c r="EA76" i="1" s="1"/>
  <c r="CZ76" i="1"/>
  <c r="ED76" i="1" s="1"/>
  <c r="DA76" i="1"/>
  <c r="EG76" i="1" s="1"/>
  <c r="DB76" i="1"/>
  <c r="EJ76" i="1" s="1"/>
  <c r="DC76" i="1"/>
  <c r="EM76" i="1" s="1"/>
  <c r="DD76" i="1"/>
  <c r="EP76" i="1" s="1"/>
  <c r="DE76" i="1"/>
  <c r="ES76" i="1" s="1"/>
  <c r="DF76" i="1"/>
  <c r="EV76" i="1" s="1"/>
  <c r="DG76" i="1"/>
  <c r="EY76" i="1" s="1"/>
  <c r="DH76" i="1"/>
  <c r="FB76" i="1" s="1"/>
  <c r="DI76" i="1"/>
  <c r="FE76" i="1" s="1"/>
  <c r="DJ76" i="1"/>
  <c r="FH76" i="1" s="1"/>
  <c r="DK76" i="1"/>
  <c r="FK76" i="1" s="1"/>
  <c r="DL76" i="1"/>
  <c r="FN76" i="1" s="1"/>
  <c r="DM76" i="1"/>
  <c r="FQ76" i="1" s="1"/>
  <c r="CV77" i="1"/>
  <c r="CW77" i="1"/>
  <c r="DU77" i="1" s="1"/>
  <c r="CX77" i="1"/>
  <c r="DX77" i="1" s="1"/>
  <c r="CY77" i="1"/>
  <c r="EA77" i="1" s="1"/>
  <c r="CZ77" i="1"/>
  <c r="ED77" i="1" s="1"/>
  <c r="DA77" i="1"/>
  <c r="EG77" i="1" s="1"/>
  <c r="DB77" i="1"/>
  <c r="EJ77" i="1" s="1"/>
  <c r="DC77" i="1"/>
  <c r="EM77" i="1" s="1"/>
  <c r="DD77" i="1"/>
  <c r="EP77" i="1" s="1"/>
  <c r="DE77" i="1"/>
  <c r="ES77" i="1" s="1"/>
  <c r="DF77" i="1"/>
  <c r="EV77" i="1" s="1"/>
  <c r="DG77" i="1"/>
  <c r="EY77" i="1" s="1"/>
  <c r="DH77" i="1"/>
  <c r="FB77" i="1" s="1"/>
  <c r="DI77" i="1"/>
  <c r="FE77" i="1" s="1"/>
  <c r="DJ77" i="1"/>
  <c r="FH77" i="1" s="1"/>
  <c r="DK77" i="1"/>
  <c r="FK77" i="1" s="1"/>
  <c r="DL77" i="1"/>
  <c r="FN77" i="1" s="1"/>
  <c r="DM77" i="1"/>
  <c r="FQ77" i="1" s="1"/>
  <c r="CV78" i="1"/>
  <c r="CW78" i="1"/>
  <c r="DU78" i="1" s="1"/>
  <c r="CX78" i="1"/>
  <c r="DX78" i="1" s="1"/>
  <c r="CY78" i="1"/>
  <c r="EA78" i="1" s="1"/>
  <c r="CZ78" i="1"/>
  <c r="ED78" i="1" s="1"/>
  <c r="DA78" i="1"/>
  <c r="EG78" i="1" s="1"/>
  <c r="DB78" i="1"/>
  <c r="EJ78" i="1" s="1"/>
  <c r="DC78" i="1"/>
  <c r="EM78" i="1" s="1"/>
  <c r="DD78" i="1"/>
  <c r="EP78" i="1" s="1"/>
  <c r="DE78" i="1"/>
  <c r="ES78" i="1" s="1"/>
  <c r="DF78" i="1"/>
  <c r="EV78" i="1" s="1"/>
  <c r="DG78" i="1"/>
  <c r="EY78" i="1" s="1"/>
  <c r="DH78" i="1"/>
  <c r="FB78" i="1" s="1"/>
  <c r="DI78" i="1"/>
  <c r="FE78" i="1" s="1"/>
  <c r="DJ78" i="1"/>
  <c r="FH78" i="1" s="1"/>
  <c r="DK78" i="1"/>
  <c r="FK78" i="1" s="1"/>
  <c r="DL78" i="1"/>
  <c r="FN78" i="1" s="1"/>
  <c r="DM78" i="1"/>
  <c r="FQ78" i="1" s="1"/>
  <c r="CV79" i="1"/>
  <c r="CW79" i="1"/>
  <c r="DU79" i="1" s="1"/>
  <c r="CX79" i="1"/>
  <c r="DX79" i="1" s="1"/>
  <c r="CY79" i="1"/>
  <c r="EA79" i="1" s="1"/>
  <c r="CZ79" i="1"/>
  <c r="ED79" i="1" s="1"/>
  <c r="DA79" i="1"/>
  <c r="EG79" i="1" s="1"/>
  <c r="DB79" i="1"/>
  <c r="EJ79" i="1" s="1"/>
  <c r="DC79" i="1"/>
  <c r="EM79" i="1" s="1"/>
  <c r="DD79" i="1"/>
  <c r="EP79" i="1" s="1"/>
  <c r="DE79" i="1"/>
  <c r="ES79" i="1" s="1"/>
  <c r="DF79" i="1"/>
  <c r="EV79" i="1" s="1"/>
  <c r="DG79" i="1"/>
  <c r="EY79" i="1" s="1"/>
  <c r="DH79" i="1"/>
  <c r="FB79" i="1" s="1"/>
  <c r="DI79" i="1"/>
  <c r="FE79" i="1" s="1"/>
  <c r="DJ79" i="1"/>
  <c r="FH79" i="1" s="1"/>
  <c r="DK79" i="1"/>
  <c r="FK79" i="1" s="1"/>
  <c r="DL79" i="1"/>
  <c r="FN79" i="1" s="1"/>
  <c r="DM79" i="1"/>
  <c r="FQ79" i="1" s="1"/>
  <c r="CV80" i="1"/>
  <c r="CW80" i="1"/>
  <c r="DU80" i="1" s="1"/>
  <c r="CX80" i="1"/>
  <c r="DX80" i="1" s="1"/>
  <c r="CY80" i="1"/>
  <c r="EA80" i="1" s="1"/>
  <c r="CZ80" i="1"/>
  <c r="ED80" i="1" s="1"/>
  <c r="DA80" i="1"/>
  <c r="EG80" i="1" s="1"/>
  <c r="DB80" i="1"/>
  <c r="EJ80" i="1" s="1"/>
  <c r="DC80" i="1"/>
  <c r="EM80" i="1" s="1"/>
  <c r="DD80" i="1"/>
  <c r="EP80" i="1" s="1"/>
  <c r="DE80" i="1"/>
  <c r="ES80" i="1" s="1"/>
  <c r="DF80" i="1"/>
  <c r="EV80" i="1" s="1"/>
  <c r="DG80" i="1"/>
  <c r="EY80" i="1" s="1"/>
  <c r="DH80" i="1"/>
  <c r="FB80" i="1" s="1"/>
  <c r="DI80" i="1"/>
  <c r="FE80" i="1" s="1"/>
  <c r="DJ80" i="1"/>
  <c r="FH80" i="1" s="1"/>
  <c r="DK80" i="1"/>
  <c r="FK80" i="1" s="1"/>
  <c r="DL80" i="1"/>
  <c r="FN80" i="1" s="1"/>
  <c r="DM80" i="1"/>
  <c r="FQ80" i="1" s="1"/>
  <c r="CV81" i="1"/>
  <c r="CW81" i="1"/>
  <c r="CX81" i="1"/>
  <c r="DX81" i="1" s="1"/>
  <c r="CY81" i="1"/>
  <c r="EA81" i="1" s="1"/>
  <c r="CZ81" i="1"/>
  <c r="ED81" i="1" s="1"/>
  <c r="DA81" i="1"/>
  <c r="EG81" i="1" s="1"/>
  <c r="DB81" i="1"/>
  <c r="EJ81" i="1" s="1"/>
  <c r="DC81" i="1"/>
  <c r="EM81" i="1" s="1"/>
  <c r="DD81" i="1"/>
  <c r="EP81" i="1" s="1"/>
  <c r="DE81" i="1"/>
  <c r="ES81" i="1" s="1"/>
  <c r="DF81" i="1"/>
  <c r="EV81" i="1" s="1"/>
  <c r="DG81" i="1"/>
  <c r="EY81" i="1" s="1"/>
  <c r="DH81" i="1"/>
  <c r="FB81" i="1" s="1"/>
  <c r="DI81" i="1"/>
  <c r="FE81" i="1" s="1"/>
  <c r="DJ81" i="1"/>
  <c r="FH81" i="1" s="1"/>
  <c r="DK81" i="1"/>
  <c r="FK81" i="1" s="1"/>
  <c r="DL81" i="1"/>
  <c r="FN81" i="1" s="1"/>
  <c r="DM81" i="1"/>
  <c r="FQ81" i="1" s="1"/>
  <c r="CV82" i="1"/>
  <c r="CW82" i="1"/>
  <c r="DU82" i="1" s="1"/>
  <c r="CX82" i="1"/>
  <c r="DX82" i="1" s="1"/>
  <c r="CY82" i="1"/>
  <c r="EA82" i="1" s="1"/>
  <c r="CZ82" i="1"/>
  <c r="ED82" i="1" s="1"/>
  <c r="DA82" i="1"/>
  <c r="EG82" i="1" s="1"/>
  <c r="DB82" i="1"/>
  <c r="EJ82" i="1" s="1"/>
  <c r="DC82" i="1"/>
  <c r="EM82" i="1" s="1"/>
  <c r="DD82" i="1"/>
  <c r="EP82" i="1" s="1"/>
  <c r="DE82" i="1"/>
  <c r="ES82" i="1" s="1"/>
  <c r="DF82" i="1"/>
  <c r="EV82" i="1" s="1"/>
  <c r="DG82" i="1"/>
  <c r="EY82" i="1" s="1"/>
  <c r="DH82" i="1"/>
  <c r="FB82" i="1" s="1"/>
  <c r="DI82" i="1"/>
  <c r="FE82" i="1" s="1"/>
  <c r="DJ82" i="1"/>
  <c r="FH82" i="1" s="1"/>
  <c r="DK82" i="1"/>
  <c r="FK82" i="1" s="1"/>
  <c r="DL82" i="1"/>
  <c r="FN82" i="1" s="1"/>
  <c r="DM82" i="1"/>
  <c r="FQ82" i="1" s="1"/>
  <c r="CV83" i="1"/>
  <c r="CW83" i="1"/>
  <c r="DU83" i="1" s="1"/>
  <c r="CX83" i="1"/>
  <c r="DX83" i="1" s="1"/>
  <c r="CY83" i="1"/>
  <c r="EA83" i="1" s="1"/>
  <c r="CZ83" i="1"/>
  <c r="ED83" i="1" s="1"/>
  <c r="DA83" i="1"/>
  <c r="EG83" i="1" s="1"/>
  <c r="DB83" i="1"/>
  <c r="EJ83" i="1" s="1"/>
  <c r="DC83" i="1"/>
  <c r="EM83" i="1" s="1"/>
  <c r="DD83" i="1"/>
  <c r="EP83" i="1" s="1"/>
  <c r="DE83" i="1"/>
  <c r="ES83" i="1" s="1"/>
  <c r="DF83" i="1"/>
  <c r="EV83" i="1" s="1"/>
  <c r="DG83" i="1"/>
  <c r="EY83" i="1" s="1"/>
  <c r="DH83" i="1"/>
  <c r="FB83" i="1" s="1"/>
  <c r="DI83" i="1"/>
  <c r="FE83" i="1" s="1"/>
  <c r="DJ83" i="1"/>
  <c r="FH83" i="1" s="1"/>
  <c r="DK83" i="1"/>
  <c r="FK83" i="1" s="1"/>
  <c r="DL83" i="1"/>
  <c r="FN83" i="1" s="1"/>
  <c r="DM83" i="1"/>
  <c r="FQ83" i="1" s="1"/>
  <c r="CV84" i="1"/>
  <c r="CW84" i="1"/>
  <c r="DU84" i="1" s="1"/>
  <c r="CX84" i="1"/>
  <c r="DX84" i="1" s="1"/>
  <c r="CY84" i="1"/>
  <c r="EA84" i="1" s="1"/>
  <c r="CZ84" i="1"/>
  <c r="ED84" i="1" s="1"/>
  <c r="DA84" i="1"/>
  <c r="EG84" i="1" s="1"/>
  <c r="DB84" i="1"/>
  <c r="EJ84" i="1" s="1"/>
  <c r="DC84" i="1"/>
  <c r="EM84" i="1" s="1"/>
  <c r="DD84" i="1"/>
  <c r="EP84" i="1" s="1"/>
  <c r="DE84" i="1"/>
  <c r="ES84" i="1" s="1"/>
  <c r="DF84" i="1"/>
  <c r="EV84" i="1" s="1"/>
  <c r="DG84" i="1"/>
  <c r="EY84" i="1" s="1"/>
  <c r="DH84" i="1"/>
  <c r="FB84" i="1" s="1"/>
  <c r="DI84" i="1"/>
  <c r="FE84" i="1" s="1"/>
  <c r="DJ84" i="1"/>
  <c r="FH84" i="1" s="1"/>
  <c r="DK84" i="1"/>
  <c r="FK84" i="1" s="1"/>
  <c r="DL84" i="1"/>
  <c r="FN84" i="1" s="1"/>
  <c r="DM84" i="1"/>
  <c r="FQ84" i="1" s="1"/>
  <c r="CV85" i="1"/>
  <c r="CW85" i="1"/>
  <c r="DU85" i="1" s="1"/>
  <c r="CX85" i="1"/>
  <c r="DX85" i="1" s="1"/>
  <c r="CY85" i="1"/>
  <c r="EA85" i="1" s="1"/>
  <c r="CZ85" i="1"/>
  <c r="ED85" i="1" s="1"/>
  <c r="DA85" i="1"/>
  <c r="EG85" i="1" s="1"/>
  <c r="DB85" i="1"/>
  <c r="EJ85" i="1" s="1"/>
  <c r="DC85" i="1"/>
  <c r="EM85" i="1" s="1"/>
  <c r="DD85" i="1"/>
  <c r="EP85" i="1" s="1"/>
  <c r="DE85" i="1"/>
  <c r="ES85" i="1" s="1"/>
  <c r="DF85" i="1"/>
  <c r="EV85" i="1" s="1"/>
  <c r="DG85" i="1"/>
  <c r="EY85" i="1" s="1"/>
  <c r="DH85" i="1"/>
  <c r="FB85" i="1" s="1"/>
  <c r="DI85" i="1"/>
  <c r="FE85" i="1" s="1"/>
  <c r="DJ85" i="1"/>
  <c r="FH85" i="1" s="1"/>
  <c r="DK85" i="1"/>
  <c r="FK85" i="1" s="1"/>
  <c r="DL85" i="1"/>
  <c r="FN85" i="1" s="1"/>
  <c r="DM85" i="1"/>
  <c r="FQ85" i="1" s="1"/>
  <c r="CV86" i="1"/>
  <c r="CW86" i="1"/>
  <c r="DU86" i="1" s="1"/>
  <c r="CX86" i="1"/>
  <c r="DX86" i="1" s="1"/>
  <c r="CY86" i="1"/>
  <c r="EA86" i="1" s="1"/>
  <c r="CZ86" i="1"/>
  <c r="ED86" i="1" s="1"/>
  <c r="DA86" i="1"/>
  <c r="EG86" i="1" s="1"/>
  <c r="DB86" i="1"/>
  <c r="EJ86" i="1" s="1"/>
  <c r="DC86" i="1"/>
  <c r="EM86" i="1" s="1"/>
  <c r="DD86" i="1"/>
  <c r="EP86" i="1" s="1"/>
  <c r="DE86" i="1"/>
  <c r="ES86" i="1" s="1"/>
  <c r="DF86" i="1"/>
  <c r="EV86" i="1" s="1"/>
  <c r="DG86" i="1"/>
  <c r="EY86" i="1" s="1"/>
  <c r="DH86" i="1"/>
  <c r="FB86" i="1" s="1"/>
  <c r="DI86" i="1"/>
  <c r="FE86" i="1" s="1"/>
  <c r="DJ86" i="1"/>
  <c r="FH86" i="1" s="1"/>
  <c r="DK86" i="1"/>
  <c r="FK86" i="1" s="1"/>
  <c r="DL86" i="1"/>
  <c r="FN86" i="1" s="1"/>
  <c r="DM86" i="1"/>
  <c r="FQ86" i="1" s="1"/>
  <c r="CV87" i="1"/>
  <c r="CW87" i="1"/>
  <c r="DU87" i="1" s="1"/>
  <c r="CX87" i="1"/>
  <c r="DX87" i="1" s="1"/>
  <c r="CY87" i="1"/>
  <c r="EA87" i="1" s="1"/>
  <c r="CZ87" i="1"/>
  <c r="ED87" i="1" s="1"/>
  <c r="DA87" i="1"/>
  <c r="EG87" i="1" s="1"/>
  <c r="DB87" i="1"/>
  <c r="EJ87" i="1" s="1"/>
  <c r="DC87" i="1"/>
  <c r="EM87" i="1" s="1"/>
  <c r="DD87" i="1"/>
  <c r="EP87" i="1" s="1"/>
  <c r="DE87" i="1"/>
  <c r="ES87" i="1" s="1"/>
  <c r="DF87" i="1"/>
  <c r="EV87" i="1" s="1"/>
  <c r="DG87" i="1"/>
  <c r="EY87" i="1" s="1"/>
  <c r="DH87" i="1"/>
  <c r="FB87" i="1" s="1"/>
  <c r="DI87" i="1"/>
  <c r="FE87" i="1" s="1"/>
  <c r="DJ87" i="1"/>
  <c r="FH87" i="1" s="1"/>
  <c r="DK87" i="1"/>
  <c r="FK87" i="1" s="1"/>
  <c r="DL87" i="1"/>
  <c r="FN87" i="1" s="1"/>
  <c r="DM87" i="1"/>
  <c r="FQ87" i="1" s="1"/>
  <c r="CV88" i="1"/>
  <c r="CW88" i="1"/>
  <c r="DU88" i="1" s="1"/>
  <c r="CX88" i="1"/>
  <c r="DX88" i="1" s="1"/>
  <c r="CY88" i="1"/>
  <c r="EA88" i="1" s="1"/>
  <c r="CZ88" i="1"/>
  <c r="ED88" i="1" s="1"/>
  <c r="DA88" i="1"/>
  <c r="EG88" i="1" s="1"/>
  <c r="DB88" i="1"/>
  <c r="EJ88" i="1" s="1"/>
  <c r="DC88" i="1"/>
  <c r="EM88" i="1" s="1"/>
  <c r="DD88" i="1"/>
  <c r="EP88" i="1" s="1"/>
  <c r="DE88" i="1"/>
  <c r="ES88" i="1" s="1"/>
  <c r="DF88" i="1"/>
  <c r="EV88" i="1" s="1"/>
  <c r="DG88" i="1"/>
  <c r="EY88" i="1" s="1"/>
  <c r="DH88" i="1"/>
  <c r="FB88" i="1" s="1"/>
  <c r="DI88" i="1"/>
  <c r="FE88" i="1" s="1"/>
  <c r="DJ88" i="1"/>
  <c r="FH88" i="1" s="1"/>
  <c r="DK88" i="1"/>
  <c r="FK88" i="1" s="1"/>
  <c r="DL88" i="1"/>
  <c r="FN88" i="1" s="1"/>
  <c r="DM88" i="1"/>
  <c r="FQ88" i="1" s="1"/>
  <c r="CV89" i="1"/>
  <c r="CW89" i="1"/>
  <c r="CX89" i="1"/>
  <c r="DX89" i="1" s="1"/>
  <c r="CY89" i="1"/>
  <c r="EA89" i="1" s="1"/>
  <c r="CZ89" i="1"/>
  <c r="ED89" i="1" s="1"/>
  <c r="DA89" i="1"/>
  <c r="EG89" i="1" s="1"/>
  <c r="DB89" i="1"/>
  <c r="EJ89" i="1" s="1"/>
  <c r="DC89" i="1"/>
  <c r="EM89" i="1" s="1"/>
  <c r="DD89" i="1"/>
  <c r="EP89" i="1" s="1"/>
  <c r="DE89" i="1"/>
  <c r="ES89" i="1" s="1"/>
  <c r="DF89" i="1"/>
  <c r="EV89" i="1" s="1"/>
  <c r="DG89" i="1"/>
  <c r="EY89" i="1" s="1"/>
  <c r="DH89" i="1"/>
  <c r="FB89" i="1" s="1"/>
  <c r="DI89" i="1"/>
  <c r="FE89" i="1" s="1"/>
  <c r="DJ89" i="1"/>
  <c r="FH89" i="1" s="1"/>
  <c r="DK89" i="1"/>
  <c r="FK89" i="1" s="1"/>
  <c r="DL89" i="1"/>
  <c r="FN89" i="1" s="1"/>
  <c r="DM89" i="1"/>
  <c r="FQ89" i="1" s="1"/>
  <c r="CV90" i="1"/>
  <c r="CW90" i="1"/>
  <c r="DU90" i="1" s="1"/>
  <c r="CX90" i="1"/>
  <c r="DX90" i="1" s="1"/>
  <c r="CY90" i="1"/>
  <c r="EA90" i="1" s="1"/>
  <c r="CZ90" i="1"/>
  <c r="ED90" i="1" s="1"/>
  <c r="DA90" i="1"/>
  <c r="EG90" i="1" s="1"/>
  <c r="DB90" i="1"/>
  <c r="EJ90" i="1" s="1"/>
  <c r="DC90" i="1"/>
  <c r="EM90" i="1" s="1"/>
  <c r="DD90" i="1"/>
  <c r="EP90" i="1" s="1"/>
  <c r="DE90" i="1"/>
  <c r="ES90" i="1" s="1"/>
  <c r="DF90" i="1"/>
  <c r="EV90" i="1" s="1"/>
  <c r="DG90" i="1"/>
  <c r="EY90" i="1" s="1"/>
  <c r="DH90" i="1"/>
  <c r="FB90" i="1" s="1"/>
  <c r="DI90" i="1"/>
  <c r="FE90" i="1" s="1"/>
  <c r="DJ90" i="1"/>
  <c r="FH90" i="1" s="1"/>
  <c r="DK90" i="1"/>
  <c r="FK90" i="1" s="1"/>
  <c r="DL90" i="1"/>
  <c r="FN90" i="1" s="1"/>
  <c r="DM90" i="1"/>
  <c r="FQ90" i="1" s="1"/>
  <c r="CV91" i="1"/>
  <c r="CW91" i="1"/>
  <c r="DU91" i="1" s="1"/>
  <c r="CX91" i="1"/>
  <c r="DX91" i="1" s="1"/>
  <c r="CY91" i="1"/>
  <c r="EA91" i="1" s="1"/>
  <c r="CZ91" i="1"/>
  <c r="ED91" i="1" s="1"/>
  <c r="DA91" i="1"/>
  <c r="EG91" i="1" s="1"/>
  <c r="DB91" i="1"/>
  <c r="EJ91" i="1" s="1"/>
  <c r="DC91" i="1"/>
  <c r="EM91" i="1" s="1"/>
  <c r="DD91" i="1"/>
  <c r="EP91" i="1" s="1"/>
  <c r="DE91" i="1"/>
  <c r="ES91" i="1" s="1"/>
  <c r="DF91" i="1"/>
  <c r="EV91" i="1" s="1"/>
  <c r="DG91" i="1"/>
  <c r="EY91" i="1" s="1"/>
  <c r="DH91" i="1"/>
  <c r="FB91" i="1" s="1"/>
  <c r="DI91" i="1"/>
  <c r="FE91" i="1" s="1"/>
  <c r="DJ91" i="1"/>
  <c r="FH91" i="1" s="1"/>
  <c r="DK91" i="1"/>
  <c r="FK91" i="1" s="1"/>
  <c r="DL91" i="1"/>
  <c r="FN91" i="1" s="1"/>
  <c r="DM91" i="1"/>
  <c r="FQ91" i="1" s="1"/>
  <c r="CV92" i="1"/>
  <c r="CW92" i="1"/>
  <c r="DU92" i="1" s="1"/>
  <c r="CX92" i="1"/>
  <c r="DX92" i="1" s="1"/>
  <c r="CY92" i="1"/>
  <c r="EA92" i="1" s="1"/>
  <c r="CZ92" i="1"/>
  <c r="ED92" i="1" s="1"/>
  <c r="DA92" i="1"/>
  <c r="EG92" i="1" s="1"/>
  <c r="DB92" i="1"/>
  <c r="EJ92" i="1" s="1"/>
  <c r="DC92" i="1"/>
  <c r="EM92" i="1" s="1"/>
  <c r="DD92" i="1"/>
  <c r="EP92" i="1" s="1"/>
  <c r="DE92" i="1"/>
  <c r="ES92" i="1" s="1"/>
  <c r="DF92" i="1"/>
  <c r="EV92" i="1" s="1"/>
  <c r="DG92" i="1"/>
  <c r="EY92" i="1" s="1"/>
  <c r="DH92" i="1"/>
  <c r="FB92" i="1" s="1"/>
  <c r="DI92" i="1"/>
  <c r="FE92" i="1" s="1"/>
  <c r="DJ92" i="1"/>
  <c r="FH92" i="1" s="1"/>
  <c r="DK92" i="1"/>
  <c r="FK92" i="1" s="1"/>
  <c r="DL92" i="1"/>
  <c r="FN92" i="1" s="1"/>
  <c r="DM92" i="1"/>
  <c r="FQ92" i="1" s="1"/>
  <c r="CV93" i="1"/>
  <c r="CW93" i="1"/>
  <c r="DU93" i="1" s="1"/>
  <c r="CX93" i="1"/>
  <c r="DX93" i="1" s="1"/>
  <c r="CY93" i="1"/>
  <c r="EA93" i="1" s="1"/>
  <c r="CZ93" i="1"/>
  <c r="ED93" i="1" s="1"/>
  <c r="DA93" i="1"/>
  <c r="EG93" i="1" s="1"/>
  <c r="DB93" i="1"/>
  <c r="EJ93" i="1" s="1"/>
  <c r="DC93" i="1"/>
  <c r="EM93" i="1" s="1"/>
  <c r="DD93" i="1"/>
  <c r="EP93" i="1" s="1"/>
  <c r="DE93" i="1"/>
  <c r="ES93" i="1" s="1"/>
  <c r="DF93" i="1"/>
  <c r="EV93" i="1" s="1"/>
  <c r="DG93" i="1"/>
  <c r="EY93" i="1" s="1"/>
  <c r="DH93" i="1"/>
  <c r="FB93" i="1" s="1"/>
  <c r="DI93" i="1"/>
  <c r="FE93" i="1" s="1"/>
  <c r="DJ93" i="1"/>
  <c r="FH93" i="1" s="1"/>
  <c r="DK93" i="1"/>
  <c r="FK93" i="1" s="1"/>
  <c r="DL93" i="1"/>
  <c r="FN93" i="1" s="1"/>
  <c r="DM93" i="1"/>
  <c r="FQ93" i="1" s="1"/>
  <c r="CV94" i="1"/>
  <c r="CW94" i="1"/>
  <c r="DU94" i="1" s="1"/>
  <c r="CX94" i="1"/>
  <c r="DX94" i="1" s="1"/>
  <c r="CY94" i="1"/>
  <c r="EA94" i="1" s="1"/>
  <c r="CZ94" i="1"/>
  <c r="ED94" i="1" s="1"/>
  <c r="DA94" i="1"/>
  <c r="EG94" i="1" s="1"/>
  <c r="DB94" i="1"/>
  <c r="EJ94" i="1" s="1"/>
  <c r="DC94" i="1"/>
  <c r="EM94" i="1" s="1"/>
  <c r="DD94" i="1"/>
  <c r="EP94" i="1" s="1"/>
  <c r="DE94" i="1"/>
  <c r="ES94" i="1" s="1"/>
  <c r="DF94" i="1"/>
  <c r="EV94" i="1" s="1"/>
  <c r="DG94" i="1"/>
  <c r="EY94" i="1" s="1"/>
  <c r="DH94" i="1"/>
  <c r="FB94" i="1" s="1"/>
  <c r="DI94" i="1"/>
  <c r="FE94" i="1" s="1"/>
  <c r="DJ94" i="1"/>
  <c r="FH94" i="1" s="1"/>
  <c r="DK94" i="1"/>
  <c r="FK94" i="1" s="1"/>
  <c r="DL94" i="1"/>
  <c r="FN94" i="1" s="1"/>
  <c r="DM94" i="1"/>
  <c r="FQ94" i="1" s="1"/>
  <c r="CV95" i="1"/>
  <c r="CW95" i="1"/>
  <c r="DU95" i="1" s="1"/>
  <c r="CX95" i="1"/>
  <c r="DX95" i="1" s="1"/>
  <c r="CY95" i="1"/>
  <c r="EA95" i="1" s="1"/>
  <c r="CZ95" i="1"/>
  <c r="ED95" i="1" s="1"/>
  <c r="DA95" i="1"/>
  <c r="EG95" i="1" s="1"/>
  <c r="DB95" i="1"/>
  <c r="EJ95" i="1" s="1"/>
  <c r="DC95" i="1"/>
  <c r="EM95" i="1" s="1"/>
  <c r="DD95" i="1"/>
  <c r="EP95" i="1" s="1"/>
  <c r="DE95" i="1"/>
  <c r="ES95" i="1" s="1"/>
  <c r="DF95" i="1"/>
  <c r="EV95" i="1" s="1"/>
  <c r="DG95" i="1"/>
  <c r="EY95" i="1" s="1"/>
  <c r="DH95" i="1"/>
  <c r="FB95" i="1" s="1"/>
  <c r="DI95" i="1"/>
  <c r="FE95" i="1" s="1"/>
  <c r="DJ95" i="1"/>
  <c r="FH95" i="1" s="1"/>
  <c r="DK95" i="1"/>
  <c r="FK95" i="1" s="1"/>
  <c r="DL95" i="1"/>
  <c r="FN95" i="1" s="1"/>
  <c r="DM95" i="1"/>
  <c r="FQ95" i="1" s="1"/>
  <c r="CV96" i="1"/>
  <c r="CW96" i="1"/>
  <c r="DU96" i="1" s="1"/>
  <c r="CX96" i="1"/>
  <c r="DX96" i="1" s="1"/>
  <c r="CY96" i="1"/>
  <c r="EA96" i="1" s="1"/>
  <c r="CZ96" i="1"/>
  <c r="ED96" i="1" s="1"/>
  <c r="DA96" i="1"/>
  <c r="EG96" i="1" s="1"/>
  <c r="DB96" i="1"/>
  <c r="EJ96" i="1" s="1"/>
  <c r="DC96" i="1"/>
  <c r="EM96" i="1" s="1"/>
  <c r="DD96" i="1"/>
  <c r="EP96" i="1" s="1"/>
  <c r="DE96" i="1"/>
  <c r="ES96" i="1" s="1"/>
  <c r="DF96" i="1"/>
  <c r="EV96" i="1" s="1"/>
  <c r="DG96" i="1"/>
  <c r="EY96" i="1" s="1"/>
  <c r="DH96" i="1"/>
  <c r="FB96" i="1" s="1"/>
  <c r="DI96" i="1"/>
  <c r="FE96" i="1" s="1"/>
  <c r="DJ96" i="1"/>
  <c r="FH96" i="1" s="1"/>
  <c r="DK96" i="1"/>
  <c r="FK96" i="1" s="1"/>
  <c r="DL96" i="1"/>
  <c r="FN96" i="1" s="1"/>
  <c r="DM96" i="1"/>
  <c r="FQ96" i="1" s="1"/>
  <c r="CV97" i="1"/>
  <c r="CW97" i="1"/>
  <c r="CX97" i="1"/>
  <c r="DX97" i="1" s="1"/>
  <c r="CY97" i="1"/>
  <c r="EA97" i="1" s="1"/>
  <c r="CZ97" i="1"/>
  <c r="ED97" i="1" s="1"/>
  <c r="DA97" i="1"/>
  <c r="EG97" i="1" s="1"/>
  <c r="DB97" i="1"/>
  <c r="EJ97" i="1" s="1"/>
  <c r="DC97" i="1"/>
  <c r="EM97" i="1" s="1"/>
  <c r="DD97" i="1"/>
  <c r="EP97" i="1" s="1"/>
  <c r="DE97" i="1"/>
  <c r="ES97" i="1" s="1"/>
  <c r="DF97" i="1"/>
  <c r="EV97" i="1" s="1"/>
  <c r="DG97" i="1"/>
  <c r="EY97" i="1" s="1"/>
  <c r="DH97" i="1"/>
  <c r="FB97" i="1" s="1"/>
  <c r="DI97" i="1"/>
  <c r="FE97" i="1" s="1"/>
  <c r="DJ97" i="1"/>
  <c r="FH97" i="1" s="1"/>
  <c r="DK97" i="1"/>
  <c r="FK97" i="1" s="1"/>
  <c r="DL97" i="1"/>
  <c r="FN97" i="1" s="1"/>
  <c r="DM97" i="1"/>
  <c r="FQ97" i="1" s="1"/>
  <c r="CV98" i="1"/>
  <c r="CW98" i="1"/>
  <c r="DU98" i="1" s="1"/>
  <c r="CX98" i="1"/>
  <c r="DX98" i="1" s="1"/>
  <c r="CY98" i="1"/>
  <c r="EA98" i="1" s="1"/>
  <c r="CZ98" i="1"/>
  <c r="ED98" i="1" s="1"/>
  <c r="DA98" i="1"/>
  <c r="EG98" i="1" s="1"/>
  <c r="DB98" i="1"/>
  <c r="EJ98" i="1" s="1"/>
  <c r="DC98" i="1"/>
  <c r="EM98" i="1" s="1"/>
  <c r="DD98" i="1"/>
  <c r="EP98" i="1" s="1"/>
  <c r="DE98" i="1"/>
  <c r="ES98" i="1" s="1"/>
  <c r="DF98" i="1"/>
  <c r="EV98" i="1" s="1"/>
  <c r="DG98" i="1"/>
  <c r="EY98" i="1" s="1"/>
  <c r="DH98" i="1"/>
  <c r="FB98" i="1" s="1"/>
  <c r="DI98" i="1"/>
  <c r="FE98" i="1" s="1"/>
  <c r="DJ98" i="1"/>
  <c r="FH98" i="1" s="1"/>
  <c r="DK98" i="1"/>
  <c r="FK98" i="1" s="1"/>
  <c r="DL98" i="1"/>
  <c r="FN98" i="1" s="1"/>
  <c r="DM98" i="1"/>
  <c r="FQ98" i="1" s="1"/>
  <c r="CV99" i="1"/>
  <c r="CW99" i="1"/>
  <c r="DU99" i="1" s="1"/>
  <c r="CX99" i="1"/>
  <c r="DX99" i="1" s="1"/>
  <c r="CY99" i="1"/>
  <c r="EA99" i="1" s="1"/>
  <c r="CZ99" i="1"/>
  <c r="ED99" i="1" s="1"/>
  <c r="DA99" i="1"/>
  <c r="EG99" i="1" s="1"/>
  <c r="DB99" i="1"/>
  <c r="EJ99" i="1" s="1"/>
  <c r="DC99" i="1"/>
  <c r="EM99" i="1" s="1"/>
  <c r="DD99" i="1"/>
  <c r="EP99" i="1" s="1"/>
  <c r="DE99" i="1"/>
  <c r="ES99" i="1" s="1"/>
  <c r="DF99" i="1"/>
  <c r="EV99" i="1" s="1"/>
  <c r="DG99" i="1"/>
  <c r="EY99" i="1" s="1"/>
  <c r="DH99" i="1"/>
  <c r="FB99" i="1" s="1"/>
  <c r="DI99" i="1"/>
  <c r="FE99" i="1" s="1"/>
  <c r="DJ99" i="1"/>
  <c r="FH99" i="1" s="1"/>
  <c r="DK99" i="1"/>
  <c r="FK99" i="1" s="1"/>
  <c r="DL99" i="1"/>
  <c r="FN99" i="1" s="1"/>
  <c r="DM99" i="1"/>
  <c r="FQ99" i="1" s="1"/>
  <c r="CV100" i="1"/>
  <c r="CW100" i="1"/>
  <c r="DU100" i="1" s="1"/>
  <c r="CX100" i="1"/>
  <c r="DX100" i="1" s="1"/>
  <c r="CY100" i="1"/>
  <c r="EA100" i="1" s="1"/>
  <c r="CZ100" i="1"/>
  <c r="ED100" i="1" s="1"/>
  <c r="DA100" i="1"/>
  <c r="EG100" i="1" s="1"/>
  <c r="DB100" i="1"/>
  <c r="EJ100" i="1" s="1"/>
  <c r="DC100" i="1"/>
  <c r="EM100" i="1" s="1"/>
  <c r="DD100" i="1"/>
  <c r="EP100" i="1" s="1"/>
  <c r="DE100" i="1"/>
  <c r="ES100" i="1" s="1"/>
  <c r="DF100" i="1"/>
  <c r="EV100" i="1" s="1"/>
  <c r="DG100" i="1"/>
  <c r="EY100" i="1" s="1"/>
  <c r="DH100" i="1"/>
  <c r="FB100" i="1" s="1"/>
  <c r="DI100" i="1"/>
  <c r="FE100" i="1" s="1"/>
  <c r="DJ100" i="1"/>
  <c r="FH100" i="1" s="1"/>
  <c r="DK100" i="1"/>
  <c r="FK100" i="1" s="1"/>
  <c r="DL100" i="1"/>
  <c r="FN100" i="1" s="1"/>
  <c r="DM100" i="1"/>
  <c r="FQ100" i="1" s="1"/>
  <c r="CV101" i="1"/>
  <c r="CW101" i="1"/>
  <c r="DU101" i="1" s="1"/>
  <c r="CX101" i="1"/>
  <c r="DX101" i="1" s="1"/>
  <c r="CY101" i="1"/>
  <c r="EA101" i="1" s="1"/>
  <c r="CZ101" i="1"/>
  <c r="ED101" i="1" s="1"/>
  <c r="DA101" i="1"/>
  <c r="EG101" i="1" s="1"/>
  <c r="DB101" i="1"/>
  <c r="EJ101" i="1" s="1"/>
  <c r="DC101" i="1"/>
  <c r="EM101" i="1" s="1"/>
  <c r="DD101" i="1"/>
  <c r="EP101" i="1" s="1"/>
  <c r="DE101" i="1"/>
  <c r="ES101" i="1" s="1"/>
  <c r="DF101" i="1"/>
  <c r="EV101" i="1" s="1"/>
  <c r="DG101" i="1"/>
  <c r="EY101" i="1" s="1"/>
  <c r="DH101" i="1"/>
  <c r="FB101" i="1" s="1"/>
  <c r="DI101" i="1"/>
  <c r="FE101" i="1" s="1"/>
  <c r="DJ101" i="1"/>
  <c r="FH101" i="1" s="1"/>
  <c r="DK101" i="1"/>
  <c r="FK101" i="1" s="1"/>
  <c r="DL101" i="1"/>
  <c r="FN101" i="1" s="1"/>
  <c r="DM101" i="1"/>
  <c r="FQ101" i="1" s="1"/>
  <c r="CV102" i="1"/>
  <c r="CW102" i="1"/>
  <c r="DU102" i="1" s="1"/>
  <c r="CX102" i="1"/>
  <c r="DX102" i="1" s="1"/>
  <c r="CY102" i="1"/>
  <c r="EA102" i="1" s="1"/>
  <c r="CZ102" i="1"/>
  <c r="ED102" i="1" s="1"/>
  <c r="DA102" i="1"/>
  <c r="EG102" i="1" s="1"/>
  <c r="DB102" i="1"/>
  <c r="EJ102" i="1" s="1"/>
  <c r="DC102" i="1"/>
  <c r="EM102" i="1" s="1"/>
  <c r="DD102" i="1"/>
  <c r="EP102" i="1" s="1"/>
  <c r="DE102" i="1"/>
  <c r="ES102" i="1" s="1"/>
  <c r="DF102" i="1"/>
  <c r="EV102" i="1" s="1"/>
  <c r="DG102" i="1"/>
  <c r="EY102" i="1" s="1"/>
  <c r="DH102" i="1"/>
  <c r="FB102" i="1" s="1"/>
  <c r="DI102" i="1"/>
  <c r="FE102" i="1" s="1"/>
  <c r="DJ102" i="1"/>
  <c r="FH102" i="1" s="1"/>
  <c r="DK102" i="1"/>
  <c r="FK102" i="1" s="1"/>
  <c r="DL102" i="1"/>
  <c r="FN102" i="1" s="1"/>
  <c r="DM102" i="1"/>
  <c r="FQ102" i="1" s="1"/>
  <c r="CV103" i="1"/>
  <c r="CW103" i="1"/>
  <c r="DU103" i="1" s="1"/>
  <c r="CX103" i="1"/>
  <c r="DX103" i="1" s="1"/>
  <c r="CY103" i="1"/>
  <c r="EA103" i="1" s="1"/>
  <c r="CZ103" i="1"/>
  <c r="ED103" i="1" s="1"/>
  <c r="DA103" i="1"/>
  <c r="EG103" i="1" s="1"/>
  <c r="DB103" i="1"/>
  <c r="EJ103" i="1" s="1"/>
  <c r="DC103" i="1"/>
  <c r="EM103" i="1" s="1"/>
  <c r="DD103" i="1"/>
  <c r="EP103" i="1" s="1"/>
  <c r="DE103" i="1"/>
  <c r="ES103" i="1" s="1"/>
  <c r="DF103" i="1"/>
  <c r="EV103" i="1" s="1"/>
  <c r="DG103" i="1"/>
  <c r="EY103" i="1" s="1"/>
  <c r="DH103" i="1"/>
  <c r="FB103" i="1" s="1"/>
  <c r="DI103" i="1"/>
  <c r="FE103" i="1" s="1"/>
  <c r="DJ103" i="1"/>
  <c r="FH103" i="1" s="1"/>
  <c r="DK103" i="1"/>
  <c r="FK103" i="1" s="1"/>
  <c r="DL103" i="1"/>
  <c r="FN103" i="1" s="1"/>
  <c r="DM103" i="1"/>
  <c r="FQ103" i="1" s="1"/>
  <c r="CV104" i="1"/>
  <c r="CW104" i="1"/>
  <c r="DU104" i="1" s="1"/>
  <c r="CX104" i="1"/>
  <c r="DX104" i="1" s="1"/>
  <c r="CY104" i="1"/>
  <c r="EA104" i="1" s="1"/>
  <c r="CZ104" i="1"/>
  <c r="ED104" i="1" s="1"/>
  <c r="DA104" i="1"/>
  <c r="EG104" i="1" s="1"/>
  <c r="DB104" i="1"/>
  <c r="EJ104" i="1" s="1"/>
  <c r="DC104" i="1"/>
  <c r="EM104" i="1" s="1"/>
  <c r="DD104" i="1"/>
  <c r="EP104" i="1" s="1"/>
  <c r="DE104" i="1"/>
  <c r="ES104" i="1" s="1"/>
  <c r="DF104" i="1"/>
  <c r="EV104" i="1" s="1"/>
  <c r="DG104" i="1"/>
  <c r="EY104" i="1" s="1"/>
  <c r="DH104" i="1"/>
  <c r="FB104" i="1" s="1"/>
  <c r="DI104" i="1"/>
  <c r="FE104" i="1" s="1"/>
  <c r="DJ104" i="1"/>
  <c r="FH104" i="1" s="1"/>
  <c r="DK104" i="1"/>
  <c r="FK104" i="1" s="1"/>
  <c r="DL104" i="1"/>
  <c r="FN104" i="1" s="1"/>
  <c r="DM104" i="1"/>
  <c r="FQ104" i="1" s="1"/>
  <c r="CV105" i="1"/>
  <c r="CW105" i="1"/>
  <c r="CX105" i="1"/>
  <c r="DX105" i="1" s="1"/>
  <c r="CY105" i="1"/>
  <c r="EA105" i="1" s="1"/>
  <c r="CZ105" i="1"/>
  <c r="ED105" i="1" s="1"/>
  <c r="DA105" i="1"/>
  <c r="EG105" i="1" s="1"/>
  <c r="DB105" i="1"/>
  <c r="EJ105" i="1" s="1"/>
  <c r="DC105" i="1"/>
  <c r="EM105" i="1" s="1"/>
  <c r="DD105" i="1"/>
  <c r="EP105" i="1" s="1"/>
  <c r="DE105" i="1"/>
  <c r="ES105" i="1" s="1"/>
  <c r="DF105" i="1"/>
  <c r="EV105" i="1" s="1"/>
  <c r="DG105" i="1"/>
  <c r="EY105" i="1" s="1"/>
  <c r="DH105" i="1"/>
  <c r="FB105" i="1" s="1"/>
  <c r="DI105" i="1"/>
  <c r="FE105" i="1" s="1"/>
  <c r="DJ105" i="1"/>
  <c r="FH105" i="1" s="1"/>
  <c r="DK105" i="1"/>
  <c r="FK105" i="1" s="1"/>
  <c r="DL105" i="1"/>
  <c r="FN105" i="1" s="1"/>
  <c r="DM105" i="1"/>
  <c r="FQ105" i="1" s="1"/>
  <c r="CV106" i="1"/>
  <c r="CW106" i="1"/>
  <c r="DU106" i="1" s="1"/>
  <c r="CX106" i="1"/>
  <c r="CY106" i="1"/>
  <c r="EA106" i="1" s="1"/>
  <c r="CZ106" i="1"/>
  <c r="ED106" i="1" s="1"/>
  <c r="DA106" i="1"/>
  <c r="EG106" i="1" s="1"/>
  <c r="DB106" i="1"/>
  <c r="EJ106" i="1" s="1"/>
  <c r="DC106" i="1"/>
  <c r="EM106" i="1" s="1"/>
  <c r="DD106" i="1"/>
  <c r="EP106" i="1" s="1"/>
  <c r="DE106" i="1"/>
  <c r="ES106" i="1" s="1"/>
  <c r="DF106" i="1"/>
  <c r="EV106" i="1" s="1"/>
  <c r="DG106" i="1"/>
  <c r="EY106" i="1" s="1"/>
  <c r="DH106" i="1"/>
  <c r="FB106" i="1" s="1"/>
  <c r="DI106" i="1"/>
  <c r="FE106" i="1" s="1"/>
  <c r="DJ106" i="1"/>
  <c r="FH106" i="1" s="1"/>
  <c r="DK106" i="1"/>
  <c r="FK106" i="1" s="1"/>
  <c r="DL106" i="1"/>
  <c r="FN106" i="1" s="1"/>
  <c r="DM106" i="1"/>
  <c r="FQ106" i="1" s="1"/>
  <c r="CV107" i="1"/>
  <c r="CW107" i="1"/>
  <c r="DU107" i="1" s="1"/>
  <c r="CX107" i="1"/>
  <c r="DX107" i="1" s="1"/>
  <c r="CY107" i="1"/>
  <c r="EA107" i="1" s="1"/>
  <c r="CZ107" i="1"/>
  <c r="ED107" i="1" s="1"/>
  <c r="DA107" i="1"/>
  <c r="EG107" i="1" s="1"/>
  <c r="DB107" i="1"/>
  <c r="EJ107" i="1" s="1"/>
  <c r="DC107" i="1"/>
  <c r="EM107" i="1" s="1"/>
  <c r="DD107" i="1"/>
  <c r="EP107" i="1" s="1"/>
  <c r="DE107" i="1"/>
  <c r="ES107" i="1" s="1"/>
  <c r="DF107" i="1"/>
  <c r="EV107" i="1" s="1"/>
  <c r="DG107" i="1"/>
  <c r="EY107" i="1" s="1"/>
  <c r="DH107" i="1"/>
  <c r="FB107" i="1" s="1"/>
  <c r="DI107" i="1"/>
  <c r="FE107" i="1" s="1"/>
  <c r="DJ107" i="1"/>
  <c r="FH107" i="1" s="1"/>
  <c r="DK107" i="1"/>
  <c r="FK107" i="1" s="1"/>
  <c r="DL107" i="1"/>
  <c r="FN107" i="1" s="1"/>
  <c r="DM107" i="1"/>
  <c r="FQ107" i="1" s="1"/>
  <c r="CV108" i="1"/>
  <c r="CW108" i="1"/>
  <c r="DU108" i="1" s="1"/>
  <c r="CX108" i="1"/>
  <c r="DX108" i="1" s="1"/>
  <c r="CY108" i="1"/>
  <c r="EA108" i="1" s="1"/>
  <c r="CZ108" i="1"/>
  <c r="ED108" i="1" s="1"/>
  <c r="DA108" i="1"/>
  <c r="EG108" i="1" s="1"/>
  <c r="DB108" i="1"/>
  <c r="EJ108" i="1" s="1"/>
  <c r="DC108" i="1"/>
  <c r="EM108" i="1" s="1"/>
  <c r="DD108" i="1"/>
  <c r="EP108" i="1" s="1"/>
  <c r="DE108" i="1"/>
  <c r="ES108" i="1" s="1"/>
  <c r="DF108" i="1"/>
  <c r="EV108" i="1" s="1"/>
  <c r="DG108" i="1"/>
  <c r="EY108" i="1" s="1"/>
  <c r="DH108" i="1"/>
  <c r="FB108" i="1" s="1"/>
  <c r="DI108" i="1"/>
  <c r="FE108" i="1" s="1"/>
  <c r="DJ108" i="1"/>
  <c r="FH108" i="1" s="1"/>
  <c r="DK108" i="1"/>
  <c r="FK108" i="1" s="1"/>
  <c r="DL108" i="1"/>
  <c r="FN108" i="1" s="1"/>
  <c r="DM108" i="1"/>
  <c r="FQ108" i="1" s="1"/>
  <c r="CV109" i="1"/>
  <c r="CW109" i="1"/>
  <c r="DU109" i="1" s="1"/>
  <c r="CX109" i="1"/>
  <c r="DX109" i="1" s="1"/>
  <c r="CY109" i="1"/>
  <c r="EA109" i="1" s="1"/>
  <c r="CZ109" i="1"/>
  <c r="ED109" i="1" s="1"/>
  <c r="DA109" i="1"/>
  <c r="EG109" i="1" s="1"/>
  <c r="DB109" i="1"/>
  <c r="EJ109" i="1" s="1"/>
  <c r="DC109" i="1"/>
  <c r="EM109" i="1" s="1"/>
  <c r="DD109" i="1"/>
  <c r="EP109" i="1" s="1"/>
  <c r="DE109" i="1"/>
  <c r="ES109" i="1" s="1"/>
  <c r="DF109" i="1"/>
  <c r="EV109" i="1" s="1"/>
  <c r="DG109" i="1"/>
  <c r="EY109" i="1" s="1"/>
  <c r="DH109" i="1"/>
  <c r="FB109" i="1" s="1"/>
  <c r="DI109" i="1"/>
  <c r="FE109" i="1" s="1"/>
  <c r="DJ109" i="1"/>
  <c r="FH109" i="1" s="1"/>
  <c r="DK109" i="1"/>
  <c r="FK109" i="1" s="1"/>
  <c r="DL109" i="1"/>
  <c r="FN109" i="1" s="1"/>
  <c r="DM109" i="1"/>
  <c r="FQ109" i="1" s="1"/>
  <c r="CV110" i="1"/>
  <c r="CW110" i="1"/>
  <c r="DU110" i="1" s="1"/>
  <c r="CX110" i="1"/>
  <c r="DX110" i="1" s="1"/>
  <c r="CY110" i="1"/>
  <c r="EA110" i="1" s="1"/>
  <c r="CZ110" i="1"/>
  <c r="ED110" i="1" s="1"/>
  <c r="DA110" i="1"/>
  <c r="EG110" i="1" s="1"/>
  <c r="DB110" i="1"/>
  <c r="EJ110" i="1" s="1"/>
  <c r="DC110" i="1"/>
  <c r="EM110" i="1" s="1"/>
  <c r="DD110" i="1"/>
  <c r="EP110" i="1" s="1"/>
  <c r="DE110" i="1"/>
  <c r="ES110" i="1" s="1"/>
  <c r="DF110" i="1"/>
  <c r="EV110" i="1" s="1"/>
  <c r="DG110" i="1"/>
  <c r="EY110" i="1" s="1"/>
  <c r="DH110" i="1"/>
  <c r="FB110" i="1" s="1"/>
  <c r="DI110" i="1"/>
  <c r="FE110" i="1" s="1"/>
  <c r="DJ110" i="1"/>
  <c r="FH110" i="1" s="1"/>
  <c r="DK110" i="1"/>
  <c r="FK110" i="1" s="1"/>
  <c r="DL110" i="1"/>
  <c r="FN110" i="1" s="1"/>
  <c r="DM110" i="1"/>
  <c r="FQ110" i="1" s="1"/>
  <c r="CV111" i="1"/>
  <c r="CW111" i="1"/>
  <c r="DU111" i="1" s="1"/>
  <c r="CX111" i="1"/>
  <c r="DX111" i="1" s="1"/>
  <c r="CY111" i="1"/>
  <c r="EA111" i="1" s="1"/>
  <c r="CZ111" i="1"/>
  <c r="ED111" i="1" s="1"/>
  <c r="DA111" i="1"/>
  <c r="EG111" i="1" s="1"/>
  <c r="DB111" i="1"/>
  <c r="EJ111" i="1" s="1"/>
  <c r="DC111" i="1"/>
  <c r="EM111" i="1" s="1"/>
  <c r="DD111" i="1"/>
  <c r="EP111" i="1" s="1"/>
  <c r="DE111" i="1"/>
  <c r="ES111" i="1" s="1"/>
  <c r="DF111" i="1"/>
  <c r="EV111" i="1" s="1"/>
  <c r="DG111" i="1"/>
  <c r="EY111" i="1" s="1"/>
  <c r="DH111" i="1"/>
  <c r="FB111" i="1" s="1"/>
  <c r="DI111" i="1"/>
  <c r="FE111" i="1" s="1"/>
  <c r="DJ111" i="1"/>
  <c r="FH111" i="1" s="1"/>
  <c r="DK111" i="1"/>
  <c r="FK111" i="1" s="1"/>
  <c r="DL111" i="1"/>
  <c r="FN111" i="1" s="1"/>
  <c r="DM111" i="1"/>
  <c r="FQ111" i="1" s="1"/>
  <c r="CV112" i="1"/>
  <c r="CW112" i="1"/>
  <c r="DU112" i="1" s="1"/>
  <c r="CX112" i="1"/>
  <c r="DX112" i="1" s="1"/>
  <c r="CY112" i="1"/>
  <c r="EA112" i="1" s="1"/>
  <c r="CZ112" i="1"/>
  <c r="ED112" i="1" s="1"/>
  <c r="DA112" i="1"/>
  <c r="EG112" i="1" s="1"/>
  <c r="DB112" i="1"/>
  <c r="EJ112" i="1" s="1"/>
  <c r="DC112" i="1"/>
  <c r="EM112" i="1" s="1"/>
  <c r="DD112" i="1"/>
  <c r="EP112" i="1" s="1"/>
  <c r="DE112" i="1"/>
  <c r="ES112" i="1" s="1"/>
  <c r="DF112" i="1"/>
  <c r="EV112" i="1" s="1"/>
  <c r="DG112" i="1"/>
  <c r="EY112" i="1" s="1"/>
  <c r="DH112" i="1"/>
  <c r="FB112" i="1" s="1"/>
  <c r="DI112" i="1"/>
  <c r="FE112" i="1" s="1"/>
  <c r="DJ112" i="1"/>
  <c r="FH112" i="1" s="1"/>
  <c r="DK112" i="1"/>
  <c r="FK112" i="1" s="1"/>
  <c r="DL112" i="1"/>
  <c r="FN112" i="1" s="1"/>
  <c r="DM112" i="1"/>
  <c r="FQ112" i="1" s="1"/>
  <c r="CV113" i="1"/>
  <c r="CW113" i="1"/>
  <c r="CX113" i="1"/>
  <c r="DX113" i="1" s="1"/>
  <c r="CY113" i="1"/>
  <c r="EA113" i="1" s="1"/>
  <c r="CZ113" i="1"/>
  <c r="ED113" i="1" s="1"/>
  <c r="DA113" i="1"/>
  <c r="EG113" i="1" s="1"/>
  <c r="DB113" i="1"/>
  <c r="EJ113" i="1" s="1"/>
  <c r="DC113" i="1"/>
  <c r="EM113" i="1" s="1"/>
  <c r="DD113" i="1"/>
  <c r="EP113" i="1" s="1"/>
  <c r="DE113" i="1"/>
  <c r="ES113" i="1" s="1"/>
  <c r="DF113" i="1"/>
  <c r="EV113" i="1" s="1"/>
  <c r="DG113" i="1"/>
  <c r="EY113" i="1" s="1"/>
  <c r="DH113" i="1"/>
  <c r="FB113" i="1" s="1"/>
  <c r="DI113" i="1"/>
  <c r="FE113" i="1" s="1"/>
  <c r="DJ113" i="1"/>
  <c r="FH113" i="1" s="1"/>
  <c r="DK113" i="1"/>
  <c r="FK113" i="1" s="1"/>
  <c r="DL113" i="1"/>
  <c r="FN113" i="1" s="1"/>
  <c r="DM113" i="1"/>
  <c r="FQ113" i="1" s="1"/>
  <c r="CV114" i="1"/>
  <c r="CW114" i="1"/>
  <c r="DU114" i="1" s="1"/>
  <c r="CX114" i="1"/>
  <c r="DX114" i="1" s="1"/>
  <c r="CY114" i="1"/>
  <c r="EA114" i="1" s="1"/>
  <c r="CZ114" i="1"/>
  <c r="ED114" i="1" s="1"/>
  <c r="DA114" i="1"/>
  <c r="EG114" i="1" s="1"/>
  <c r="DB114" i="1"/>
  <c r="EJ114" i="1" s="1"/>
  <c r="DC114" i="1"/>
  <c r="EM114" i="1" s="1"/>
  <c r="DD114" i="1"/>
  <c r="EP114" i="1" s="1"/>
  <c r="DE114" i="1"/>
  <c r="ES114" i="1" s="1"/>
  <c r="DF114" i="1"/>
  <c r="EV114" i="1" s="1"/>
  <c r="DG114" i="1"/>
  <c r="EY114" i="1" s="1"/>
  <c r="DH114" i="1"/>
  <c r="FB114" i="1" s="1"/>
  <c r="DI114" i="1"/>
  <c r="FE114" i="1" s="1"/>
  <c r="DJ114" i="1"/>
  <c r="FH114" i="1" s="1"/>
  <c r="DK114" i="1"/>
  <c r="FK114" i="1" s="1"/>
  <c r="DL114" i="1"/>
  <c r="FN114" i="1" s="1"/>
  <c r="DM114" i="1"/>
  <c r="FQ114" i="1" s="1"/>
  <c r="CV115" i="1"/>
  <c r="CW115" i="1"/>
  <c r="DU115" i="1" s="1"/>
  <c r="CX115" i="1"/>
  <c r="DX115" i="1" s="1"/>
  <c r="CY115" i="1"/>
  <c r="EA115" i="1" s="1"/>
  <c r="CZ115" i="1"/>
  <c r="ED115" i="1" s="1"/>
  <c r="DA115" i="1"/>
  <c r="EG115" i="1" s="1"/>
  <c r="DB115" i="1"/>
  <c r="EJ115" i="1" s="1"/>
  <c r="DC115" i="1"/>
  <c r="EM115" i="1" s="1"/>
  <c r="DD115" i="1"/>
  <c r="EP115" i="1" s="1"/>
  <c r="DE115" i="1"/>
  <c r="ES115" i="1" s="1"/>
  <c r="DF115" i="1"/>
  <c r="EV115" i="1" s="1"/>
  <c r="DG115" i="1"/>
  <c r="EY115" i="1" s="1"/>
  <c r="DH115" i="1"/>
  <c r="FB115" i="1" s="1"/>
  <c r="DI115" i="1"/>
  <c r="FE115" i="1" s="1"/>
  <c r="DJ115" i="1"/>
  <c r="FH115" i="1" s="1"/>
  <c r="DK115" i="1"/>
  <c r="FK115" i="1" s="1"/>
  <c r="DL115" i="1"/>
  <c r="FN115" i="1" s="1"/>
  <c r="DM115" i="1"/>
  <c r="FQ115" i="1" s="1"/>
  <c r="CV116" i="1"/>
  <c r="CW116" i="1"/>
  <c r="DU116" i="1" s="1"/>
  <c r="CX116" i="1"/>
  <c r="DX116" i="1" s="1"/>
  <c r="CY116" i="1"/>
  <c r="CZ116" i="1"/>
  <c r="ED116" i="1" s="1"/>
  <c r="DA116" i="1"/>
  <c r="EG116" i="1" s="1"/>
  <c r="DB116" i="1"/>
  <c r="EJ116" i="1" s="1"/>
  <c r="DC116" i="1"/>
  <c r="EM116" i="1" s="1"/>
  <c r="DD116" i="1"/>
  <c r="EP116" i="1" s="1"/>
  <c r="DE116" i="1"/>
  <c r="ES116" i="1" s="1"/>
  <c r="DF116" i="1"/>
  <c r="EV116" i="1" s="1"/>
  <c r="DG116" i="1"/>
  <c r="EY116" i="1" s="1"/>
  <c r="DH116" i="1"/>
  <c r="FB116" i="1" s="1"/>
  <c r="DI116" i="1"/>
  <c r="FE116" i="1" s="1"/>
  <c r="DJ116" i="1"/>
  <c r="FH116" i="1" s="1"/>
  <c r="DK116" i="1"/>
  <c r="FK116" i="1" s="1"/>
  <c r="DL116" i="1"/>
  <c r="FN116" i="1" s="1"/>
  <c r="DM116" i="1"/>
  <c r="FQ116" i="1" s="1"/>
  <c r="CV117" i="1"/>
  <c r="CW117" i="1"/>
  <c r="DU117" i="1" s="1"/>
  <c r="CX117" i="1"/>
  <c r="DX117" i="1" s="1"/>
  <c r="CY117" i="1"/>
  <c r="EA117" i="1" s="1"/>
  <c r="CZ117" i="1"/>
  <c r="ED117" i="1" s="1"/>
  <c r="DA117" i="1"/>
  <c r="EG117" i="1" s="1"/>
  <c r="DB117" i="1"/>
  <c r="EJ117" i="1" s="1"/>
  <c r="DC117" i="1"/>
  <c r="EM117" i="1" s="1"/>
  <c r="DD117" i="1"/>
  <c r="EP117" i="1" s="1"/>
  <c r="DE117" i="1"/>
  <c r="ES117" i="1" s="1"/>
  <c r="DF117" i="1"/>
  <c r="EV117" i="1" s="1"/>
  <c r="DG117" i="1"/>
  <c r="EY117" i="1" s="1"/>
  <c r="DH117" i="1"/>
  <c r="FB117" i="1" s="1"/>
  <c r="DI117" i="1"/>
  <c r="FE117" i="1" s="1"/>
  <c r="DJ117" i="1"/>
  <c r="FH117" i="1" s="1"/>
  <c r="DK117" i="1"/>
  <c r="FK117" i="1" s="1"/>
  <c r="DL117" i="1"/>
  <c r="FN117" i="1" s="1"/>
  <c r="DM117" i="1"/>
  <c r="FQ117" i="1" s="1"/>
  <c r="CV118" i="1"/>
  <c r="CW118" i="1"/>
  <c r="DU118" i="1" s="1"/>
  <c r="CX118" i="1"/>
  <c r="DX118" i="1" s="1"/>
  <c r="CY118" i="1"/>
  <c r="EA118" i="1" s="1"/>
  <c r="CZ118" i="1"/>
  <c r="ED118" i="1" s="1"/>
  <c r="DA118" i="1"/>
  <c r="EG118" i="1" s="1"/>
  <c r="DB118" i="1"/>
  <c r="EJ118" i="1" s="1"/>
  <c r="DC118" i="1"/>
  <c r="EM118" i="1" s="1"/>
  <c r="DD118" i="1"/>
  <c r="EP118" i="1" s="1"/>
  <c r="DE118" i="1"/>
  <c r="ES118" i="1" s="1"/>
  <c r="DF118" i="1"/>
  <c r="EV118" i="1" s="1"/>
  <c r="DG118" i="1"/>
  <c r="EY118" i="1" s="1"/>
  <c r="DH118" i="1"/>
  <c r="FB118" i="1" s="1"/>
  <c r="DI118" i="1"/>
  <c r="FE118" i="1" s="1"/>
  <c r="DJ118" i="1"/>
  <c r="FH118" i="1" s="1"/>
  <c r="DK118" i="1"/>
  <c r="FK118" i="1" s="1"/>
  <c r="DL118" i="1"/>
  <c r="FN118" i="1" s="1"/>
  <c r="DM118" i="1"/>
  <c r="FQ118" i="1" s="1"/>
  <c r="CV119" i="1"/>
  <c r="CW119" i="1"/>
  <c r="DU119" i="1" s="1"/>
  <c r="CX119" i="1"/>
  <c r="DX119" i="1" s="1"/>
  <c r="CY119" i="1"/>
  <c r="EA119" i="1" s="1"/>
  <c r="CZ119" i="1"/>
  <c r="ED119" i="1" s="1"/>
  <c r="DA119" i="1"/>
  <c r="EG119" i="1" s="1"/>
  <c r="DB119" i="1"/>
  <c r="EJ119" i="1" s="1"/>
  <c r="DC119" i="1"/>
  <c r="EM119" i="1" s="1"/>
  <c r="DD119" i="1"/>
  <c r="EP119" i="1" s="1"/>
  <c r="DE119" i="1"/>
  <c r="ES119" i="1" s="1"/>
  <c r="DF119" i="1"/>
  <c r="EV119" i="1" s="1"/>
  <c r="DG119" i="1"/>
  <c r="EY119" i="1" s="1"/>
  <c r="DH119" i="1"/>
  <c r="FB119" i="1" s="1"/>
  <c r="DI119" i="1"/>
  <c r="FE119" i="1" s="1"/>
  <c r="DJ119" i="1"/>
  <c r="FH119" i="1" s="1"/>
  <c r="DK119" i="1"/>
  <c r="FK119" i="1" s="1"/>
  <c r="DL119" i="1"/>
  <c r="FN119" i="1" s="1"/>
  <c r="DM119" i="1"/>
  <c r="FQ119" i="1" s="1"/>
  <c r="CV120" i="1"/>
  <c r="CW120" i="1"/>
  <c r="DU120" i="1" s="1"/>
  <c r="CX120" i="1"/>
  <c r="DX120" i="1" s="1"/>
  <c r="CY120" i="1"/>
  <c r="EA120" i="1" s="1"/>
  <c r="CZ120" i="1"/>
  <c r="ED120" i="1" s="1"/>
  <c r="DA120" i="1"/>
  <c r="EG120" i="1" s="1"/>
  <c r="DB120" i="1"/>
  <c r="EJ120" i="1" s="1"/>
  <c r="DC120" i="1"/>
  <c r="EM120" i="1" s="1"/>
  <c r="DD120" i="1"/>
  <c r="EP120" i="1" s="1"/>
  <c r="DE120" i="1"/>
  <c r="ES120" i="1" s="1"/>
  <c r="DF120" i="1"/>
  <c r="EV120" i="1" s="1"/>
  <c r="DG120" i="1"/>
  <c r="EY120" i="1" s="1"/>
  <c r="DH120" i="1"/>
  <c r="FB120" i="1" s="1"/>
  <c r="DI120" i="1"/>
  <c r="FE120" i="1" s="1"/>
  <c r="DJ120" i="1"/>
  <c r="FH120" i="1" s="1"/>
  <c r="DK120" i="1"/>
  <c r="FK120" i="1" s="1"/>
  <c r="DL120" i="1"/>
  <c r="FN120" i="1" s="1"/>
  <c r="DM120" i="1"/>
  <c r="FQ120" i="1" s="1"/>
  <c r="CV121" i="1"/>
  <c r="CW121" i="1"/>
  <c r="CX121" i="1"/>
  <c r="DX121" i="1" s="1"/>
  <c r="CY121" i="1"/>
  <c r="EA121" i="1" s="1"/>
  <c r="CZ121" i="1"/>
  <c r="ED121" i="1" s="1"/>
  <c r="DA121" i="1"/>
  <c r="EG121" i="1" s="1"/>
  <c r="DB121" i="1"/>
  <c r="EJ121" i="1" s="1"/>
  <c r="DC121" i="1"/>
  <c r="EM121" i="1" s="1"/>
  <c r="DD121" i="1"/>
  <c r="EP121" i="1" s="1"/>
  <c r="DE121" i="1"/>
  <c r="ES121" i="1" s="1"/>
  <c r="DF121" i="1"/>
  <c r="EV121" i="1" s="1"/>
  <c r="DG121" i="1"/>
  <c r="EY121" i="1" s="1"/>
  <c r="DH121" i="1"/>
  <c r="FB121" i="1" s="1"/>
  <c r="DI121" i="1"/>
  <c r="FE121" i="1" s="1"/>
  <c r="DJ121" i="1"/>
  <c r="FH121" i="1" s="1"/>
  <c r="DK121" i="1"/>
  <c r="FK121" i="1" s="1"/>
  <c r="DL121" i="1"/>
  <c r="FN121" i="1" s="1"/>
  <c r="DM121" i="1"/>
  <c r="FQ121" i="1" s="1"/>
  <c r="CV122" i="1"/>
  <c r="CW122" i="1"/>
  <c r="DU122" i="1" s="1"/>
  <c r="CX122" i="1"/>
  <c r="CY122" i="1"/>
  <c r="EA122" i="1" s="1"/>
  <c r="CZ122" i="1"/>
  <c r="ED122" i="1" s="1"/>
  <c r="DA122" i="1"/>
  <c r="EG122" i="1" s="1"/>
  <c r="DB122" i="1"/>
  <c r="EJ122" i="1" s="1"/>
  <c r="DC122" i="1"/>
  <c r="EM122" i="1" s="1"/>
  <c r="DD122" i="1"/>
  <c r="EP122" i="1" s="1"/>
  <c r="DE122" i="1"/>
  <c r="ES122" i="1" s="1"/>
  <c r="DF122" i="1"/>
  <c r="EV122" i="1" s="1"/>
  <c r="DG122" i="1"/>
  <c r="EY122" i="1" s="1"/>
  <c r="DH122" i="1"/>
  <c r="FB122" i="1" s="1"/>
  <c r="DI122" i="1"/>
  <c r="FE122" i="1" s="1"/>
  <c r="DJ122" i="1"/>
  <c r="FH122" i="1" s="1"/>
  <c r="DK122" i="1"/>
  <c r="FK122" i="1" s="1"/>
  <c r="DL122" i="1"/>
  <c r="FN122" i="1" s="1"/>
  <c r="DM122" i="1"/>
  <c r="FQ122" i="1" s="1"/>
  <c r="CV123" i="1"/>
  <c r="CW123" i="1"/>
  <c r="DU123" i="1" s="1"/>
  <c r="CX123" i="1"/>
  <c r="DX123" i="1" s="1"/>
  <c r="CY123" i="1"/>
  <c r="EA123" i="1" s="1"/>
  <c r="CZ123" i="1"/>
  <c r="ED123" i="1" s="1"/>
  <c r="DA123" i="1"/>
  <c r="EG123" i="1" s="1"/>
  <c r="DB123" i="1"/>
  <c r="EJ123" i="1" s="1"/>
  <c r="DC123" i="1"/>
  <c r="EM123" i="1" s="1"/>
  <c r="DD123" i="1"/>
  <c r="EP123" i="1" s="1"/>
  <c r="DE123" i="1"/>
  <c r="ES123" i="1" s="1"/>
  <c r="DF123" i="1"/>
  <c r="EV123" i="1" s="1"/>
  <c r="DG123" i="1"/>
  <c r="EY123" i="1" s="1"/>
  <c r="DH123" i="1"/>
  <c r="FB123" i="1" s="1"/>
  <c r="DI123" i="1"/>
  <c r="FE123" i="1" s="1"/>
  <c r="DJ123" i="1"/>
  <c r="FH123" i="1" s="1"/>
  <c r="DK123" i="1"/>
  <c r="FK123" i="1" s="1"/>
  <c r="DL123" i="1"/>
  <c r="FN123" i="1" s="1"/>
  <c r="DM123" i="1"/>
  <c r="FQ123" i="1" s="1"/>
  <c r="CV124" i="1"/>
  <c r="CW124" i="1"/>
  <c r="DU124" i="1" s="1"/>
  <c r="CX124" i="1"/>
  <c r="DX124" i="1" s="1"/>
  <c r="CY124" i="1"/>
  <c r="EA124" i="1" s="1"/>
  <c r="CZ124" i="1"/>
  <c r="ED124" i="1" s="1"/>
  <c r="DA124" i="1"/>
  <c r="EG124" i="1" s="1"/>
  <c r="DB124" i="1"/>
  <c r="EJ124" i="1" s="1"/>
  <c r="DC124" i="1"/>
  <c r="EM124" i="1" s="1"/>
  <c r="DD124" i="1"/>
  <c r="EP124" i="1" s="1"/>
  <c r="DE124" i="1"/>
  <c r="ES124" i="1" s="1"/>
  <c r="DF124" i="1"/>
  <c r="EV124" i="1" s="1"/>
  <c r="DG124" i="1"/>
  <c r="EY124" i="1" s="1"/>
  <c r="DH124" i="1"/>
  <c r="FB124" i="1" s="1"/>
  <c r="DI124" i="1"/>
  <c r="FE124" i="1" s="1"/>
  <c r="DJ124" i="1"/>
  <c r="FH124" i="1" s="1"/>
  <c r="DK124" i="1"/>
  <c r="FK124" i="1" s="1"/>
  <c r="DL124" i="1"/>
  <c r="FN124" i="1" s="1"/>
  <c r="DM124" i="1"/>
  <c r="FQ124" i="1" s="1"/>
  <c r="CV125" i="1"/>
  <c r="CW125" i="1"/>
  <c r="DU125" i="1" s="1"/>
  <c r="CX125" i="1"/>
  <c r="DX125" i="1" s="1"/>
  <c r="CY125" i="1"/>
  <c r="EA125" i="1" s="1"/>
  <c r="CZ125" i="1"/>
  <c r="ED125" i="1" s="1"/>
  <c r="DA125" i="1"/>
  <c r="EG125" i="1" s="1"/>
  <c r="DB125" i="1"/>
  <c r="EJ125" i="1" s="1"/>
  <c r="DC125" i="1"/>
  <c r="EM125" i="1" s="1"/>
  <c r="DD125" i="1"/>
  <c r="EP125" i="1" s="1"/>
  <c r="DE125" i="1"/>
  <c r="ES125" i="1" s="1"/>
  <c r="DF125" i="1"/>
  <c r="EV125" i="1" s="1"/>
  <c r="DG125" i="1"/>
  <c r="EY125" i="1" s="1"/>
  <c r="DH125" i="1"/>
  <c r="FB125" i="1" s="1"/>
  <c r="DI125" i="1"/>
  <c r="FE125" i="1" s="1"/>
  <c r="DJ125" i="1"/>
  <c r="FH125" i="1" s="1"/>
  <c r="DK125" i="1"/>
  <c r="FK125" i="1" s="1"/>
  <c r="DL125" i="1"/>
  <c r="FN125" i="1" s="1"/>
  <c r="DM125" i="1"/>
  <c r="FQ125" i="1" s="1"/>
  <c r="CV126" i="1"/>
  <c r="CW126" i="1"/>
  <c r="DU126" i="1" s="1"/>
  <c r="CX126" i="1"/>
  <c r="DX126" i="1" s="1"/>
  <c r="CY126" i="1"/>
  <c r="EA126" i="1" s="1"/>
  <c r="CZ126" i="1"/>
  <c r="ED126" i="1" s="1"/>
  <c r="DA126" i="1"/>
  <c r="EG126" i="1" s="1"/>
  <c r="DB126" i="1"/>
  <c r="EJ126" i="1" s="1"/>
  <c r="DC126" i="1"/>
  <c r="EM126" i="1" s="1"/>
  <c r="DD126" i="1"/>
  <c r="EP126" i="1" s="1"/>
  <c r="DE126" i="1"/>
  <c r="ES126" i="1" s="1"/>
  <c r="DF126" i="1"/>
  <c r="EV126" i="1" s="1"/>
  <c r="DG126" i="1"/>
  <c r="EY126" i="1" s="1"/>
  <c r="DH126" i="1"/>
  <c r="FB126" i="1" s="1"/>
  <c r="DI126" i="1"/>
  <c r="FE126" i="1" s="1"/>
  <c r="DJ126" i="1"/>
  <c r="FH126" i="1" s="1"/>
  <c r="DK126" i="1"/>
  <c r="FK126" i="1" s="1"/>
  <c r="DL126" i="1"/>
  <c r="FN126" i="1" s="1"/>
  <c r="DM126" i="1"/>
  <c r="FQ126" i="1" s="1"/>
  <c r="CV127" i="1"/>
  <c r="CW127" i="1"/>
  <c r="DU127" i="1" s="1"/>
  <c r="CX127" i="1"/>
  <c r="DX127" i="1" s="1"/>
  <c r="CY127" i="1"/>
  <c r="EA127" i="1" s="1"/>
  <c r="CZ127" i="1"/>
  <c r="ED127" i="1" s="1"/>
  <c r="DA127" i="1"/>
  <c r="EG127" i="1" s="1"/>
  <c r="DB127" i="1"/>
  <c r="EJ127" i="1" s="1"/>
  <c r="DC127" i="1"/>
  <c r="EM127" i="1" s="1"/>
  <c r="DD127" i="1"/>
  <c r="EP127" i="1" s="1"/>
  <c r="DE127" i="1"/>
  <c r="ES127" i="1" s="1"/>
  <c r="DF127" i="1"/>
  <c r="EV127" i="1" s="1"/>
  <c r="DG127" i="1"/>
  <c r="EY127" i="1" s="1"/>
  <c r="DH127" i="1"/>
  <c r="FB127" i="1" s="1"/>
  <c r="DI127" i="1"/>
  <c r="FE127" i="1" s="1"/>
  <c r="DJ127" i="1"/>
  <c r="FH127" i="1" s="1"/>
  <c r="DK127" i="1"/>
  <c r="FK127" i="1" s="1"/>
  <c r="DL127" i="1"/>
  <c r="FN127" i="1" s="1"/>
  <c r="DM127" i="1"/>
  <c r="FQ127" i="1" s="1"/>
  <c r="CV128" i="1"/>
  <c r="CW128" i="1"/>
  <c r="DU128" i="1" s="1"/>
  <c r="CX128" i="1"/>
  <c r="DX128" i="1" s="1"/>
  <c r="CY128" i="1"/>
  <c r="EA128" i="1" s="1"/>
  <c r="CZ128" i="1"/>
  <c r="ED128" i="1" s="1"/>
  <c r="DA128" i="1"/>
  <c r="EG128" i="1" s="1"/>
  <c r="DB128" i="1"/>
  <c r="EJ128" i="1" s="1"/>
  <c r="DC128" i="1"/>
  <c r="EM128" i="1" s="1"/>
  <c r="DD128" i="1"/>
  <c r="EP128" i="1" s="1"/>
  <c r="DE128" i="1"/>
  <c r="ES128" i="1" s="1"/>
  <c r="DF128" i="1"/>
  <c r="EV128" i="1" s="1"/>
  <c r="DG128" i="1"/>
  <c r="EY128" i="1" s="1"/>
  <c r="DH128" i="1"/>
  <c r="FB128" i="1" s="1"/>
  <c r="DI128" i="1"/>
  <c r="FE128" i="1" s="1"/>
  <c r="DJ128" i="1"/>
  <c r="FH128" i="1" s="1"/>
  <c r="DK128" i="1"/>
  <c r="FK128" i="1" s="1"/>
  <c r="DL128" i="1"/>
  <c r="FN128" i="1" s="1"/>
  <c r="DM128" i="1"/>
  <c r="FQ128" i="1" s="1"/>
  <c r="CV129" i="1"/>
  <c r="CW129" i="1"/>
  <c r="CX129" i="1"/>
  <c r="DX129" i="1" s="1"/>
  <c r="CY129" i="1"/>
  <c r="EA129" i="1" s="1"/>
  <c r="CZ129" i="1"/>
  <c r="ED129" i="1" s="1"/>
  <c r="DA129" i="1"/>
  <c r="EG129" i="1" s="1"/>
  <c r="DB129" i="1"/>
  <c r="EJ129" i="1" s="1"/>
  <c r="DC129" i="1"/>
  <c r="EM129" i="1" s="1"/>
  <c r="DD129" i="1"/>
  <c r="EP129" i="1" s="1"/>
  <c r="DE129" i="1"/>
  <c r="ES129" i="1" s="1"/>
  <c r="DF129" i="1"/>
  <c r="EV129" i="1" s="1"/>
  <c r="DG129" i="1"/>
  <c r="EY129" i="1" s="1"/>
  <c r="DH129" i="1"/>
  <c r="FB129" i="1" s="1"/>
  <c r="DI129" i="1"/>
  <c r="FE129" i="1" s="1"/>
  <c r="DJ129" i="1"/>
  <c r="FH129" i="1" s="1"/>
  <c r="DK129" i="1"/>
  <c r="FK129" i="1" s="1"/>
  <c r="DL129" i="1"/>
  <c r="FN129" i="1" s="1"/>
  <c r="DM129" i="1"/>
  <c r="FQ129" i="1" s="1"/>
  <c r="CV130" i="1"/>
  <c r="CW130" i="1"/>
  <c r="DU130" i="1" s="1"/>
  <c r="CX130" i="1"/>
  <c r="DX130" i="1" s="1"/>
  <c r="CY130" i="1"/>
  <c r="EA130" i="1" s="1"/>
  <c r="CZ130" i="1"/>
  <c r="ED130" i="1" s="1"/>
  <c r="DA130" i="1"/>
  <c r="EG130" i="1" s="1"/>
  <c r="DB130" i="1"/>
  <c r="EJ130" i="1" s="1"/>
  <c r="DC130" i="1"/>
  <c r="EM130" i="1" s="1"/>
  <c r="DD130" i="1"/>
  <c r="EP130" i="1" s="1"/>
  <c r="DE130" i="1"/>
  <c r="ES130" i="1" s="1"/>
  <c r="DF130" i="1"/>
  <c r="EV130" i="1" s="1"/>
  <c r="DG130" i="1"/>
  <c r="EY130" i="1" s="1"/>
  <c r="DH130" i="1"/>
  <c r="FB130" i="1" s="1"/>
  <c r="DI130" i="1"/>
  <c r="FE130" i="1" s="1"/>
  <c r="DJ130" i="1"/>
  <c r="FH130" i="1" s="1"/>
  <c r="DK130" i="1"/>
  <c r="FK130" i="1" s="1"/>
  <c r="DL130" i="1"/>
  <c r="FN130" i="1" s="1"/>
  <c r="DM130" i="1"/>
  <c r="FQ130" i="1" s="1"/>
  <c r="CV131" i="1"/>
  <c r="CW131" i="1"/>
  <c r="DU131" i="1" s="1"/>
  <c r="CX131" i="1"/>
  <c r="DX131" i="1" s="1"/>
  <c r="CY131" i="1"/>
  <c r="EA131" i="1" s="1"/>
  <c r="CZ131" i="1"/>
  <c r="ED131" i="1" s="1"/>
  <c r="DA131" i="1"/>
  <c r="EG131" i="1" s="1"/>
  <c r="DB131" i="1"/>
  <c r="EJ131" i="1" s="1"/>
  <c r="DC131" i="1"/>
  <c r="EM131" i="1" s="1"/>
  <c r="DD131" i="1"/>
  <c r="EP131" i="1" s="1"/>
  <c r="DE131" i="1"/>
  <c r="ES131" i="1" s="1"/>
  <c r="DF131" i="1"/>
  <c r="EV131" i="1" s="1"/>
  <c r="DG131" i="1"/>
  <c r="EY131" i="1" s="1"/>
  <c r="DH131" i="1"/>
  <c r="FB131" i="1" s="1"/>
  <c r="DI131" i="1"/>
  <c r="FE131" i="1" s="1"/>
  <c r="DJ131" i="1"/>
  <c r="FH131" i="1" s="1"/>
  <c r="DK131" i="1"/>
  <c r="FK131" i="1" s="1"/>
  <c r="DL131" i="1"/>
  <c r="FN131" i="1" s="1"/>
  <c r="DM131" i="1"/>
  <c r="FQ131" i="1" s="1"/>
  <c r="CV132" i="1"/>
  <c r="CW132" i="1"/>
  <c r="DU132" i="1" s="1"/>
  <c r="CX132" i="1"/>
  <c r="DX132" i="1" s="1"/>
  <c r="CY132" i="1"/>
  <c r="CZ132" i="1"/>
  <c r="ED132" i="1" s="1"/>
  <c r="DA132" i="1"/>
  <c r="EG132" i="1" s="1"/>
  <c r="DB132" i="1"/>
  <c r="EJ132" i="1" s="1"/>
  <c r="DC132" i="1"/>
  <c r="EM132" i="1" s="1"/>
  <c r="DD132" i="1"/>
  <c r="EP132" i="1" s="1"/>
  <c r="DE132" i="1"/>
  <c r="ES132" i="1" s="1"/>
  <c r="DF132" i="1"/>
  <c r="EV132" i="1" s="1"/>
  <c r="DG132" i="1"/>
  <c r="EY132" i="1" s="1"/>
  <c r="DH132" i="1"/>
  <c r="FB132" i="1" s="1"/>
  <c r="DI132" i="1"/>
  <c r="FE132" i="1" s="1"/>
  <c r="DJ132" i="1"/>
  <c r="FH132" i="1" s="1"/>
  <c r="DK132" i="1"/>
  <c r="FK132" i="1" s="1"/>
  <c r="DL132" i="1"/>
  <c r="FN132" i="1" s="1"/>
  <c r="DM132" i="1"/>
  <c r="FQ132" i="1" s="1"/>
  <c r="CV133" i="1"/>
  <c r="CW133" i="1"/>
  <c r="DU133" i="1" s="1"/>
  <c r="CX133" i="1"/>
  <c r="DX133" i="1" s="1"/>
  <c r="CY133" i="1"/>
  <c r="EA133" i="1" s="1"/>
  <c r="CZ133" i="1"/>
  <c r="ED133" i="1" s="1"/>
  <c r="DA133" i="1"/>
  <c r="EG133" i="1" s="1"/>
  <c r="DB133" i="1"/>
  <c r="EJ133" i="1" s="1"/>
  <c r="DC133" i="1"/>
  <c r="EM133" i="1" s="1"/>
  <c r="DD133" i="1"/>
  <c r="EP133" i="1" s="1"/>
  <c r="DE133" i="1"/>
  <c r="ES133" i="1" s="1"/>
  <c r="DF133" i="1"/>
  <c r="EV133" i="1" s="1"/>
  <c r="DG133" i="1"/>
  <c r="EY133" i="1" s="1"/>
  <c r="DH133" i="1"/>
  <c r="FB133" i="1" s="1"/>
  <c r="DI133" i="1"/>
  <c r="FE133" i="1" s="1"/>
  <c r="DJ133" i="1"/>
  <c r="FH133" i="1" s="1"/>
  <c r="DK133" i="1"/>
  <c r="FK133" i="1" s="1"/>
  <c r="DL133" i="1"/>
  <c r="FN133" i="1" s="1"/>
  <c r="DM133" i="1"/>
  <c r="FQ133" i="1" s="1"/>
  <c r="CV134" i="1"/>
  <c r="CW134" i="1"/>
  <c r="DU134" i="1" s="1"/>
  <c r="CX134" i="1"/>
  <c r="DX134" i="1" s="1"/>
  <c r="CY134" i="1"/>
  <c r="EA134" i="1" s="1"/>
  <c r="CZ134" i="1"/>
  <c r="ED134" i="1" s="1"/>
  <c r="DA134" i="1"/>
  <c r="EG134" i="1" s="1"/>
  <c r="DB134" i="1"/>
  <c r="EJ134" i="1" s="1"/>
  <c r="DC134" i="1"/>
  <c r="EM134" i="1" s="1"/>
  <c r="DD134" i="1"/>
  <c r="EP134" i="1" s="1"/>
  <c r="DE134" i="1"/>
  <c r="ES134" i="1" s="1"/>
  <c r="DF134" i="1"/>
  <c r="EV134" i="1" s="1"/>
  <c r="DG134" i="1"/>
  <c r="EY134" i="1" s="1"/>
  <c r="DH134" i="1"/>
  <c r="FB134" i="1" s="1"/>
  <c r="DI134" i="1"/>
  <c r="FE134" i="1" s="1"/>
  <c r="DJ134" i="1"/>
  <c r="FH134" i="1" s="1"/>
  <c r="DK134" i="1"/>
  <c r="FK134" i="1" s="1"/>
  <c r="DL134" i="1"/>
  <c r="FN134" i="1" s="1"/>
  <c r="DM134" i="1"/>
  <c r="FQ134" i="1" s="1"/>
  <c r="CV135" i="1"/>
  <c r="CW135" i="1"/>
  <c r="DU135" i="1" s="1"/>
  <c r="CX135" i="1"/>
  <c r="DX135" i="1" s="1"/>
  <c r="CY135" i="1"/>
  <c r="EA135" i="1" s="1"/>
  <c r="CZ135" i="1"/>
  <c r="ED135" i="1" s="1"/>
  <c r="DA135" i="1"/>
  <c r="EG135" i="1" s="1"/>
  <c r="DB135" i="1"/>
  <c r="EJ135" i="1" s="1"/>
  <c r="DC135" i="1"/>
  <c r="EM135" i="1" s="1"/>
  <c r="DD135" i="1"/>
  <c r="EP135" i="1" s="1"/>
  <c r="DE135" i="1"/>
  <c r="ES135" i="1" s="1"/>
  <c r="DF135" i="1"/>
  <c r="EV135" i="1" s="1"/>
  <c r="DG135" i="1"/>
  <c r="EY135" i="1" s="1"/>
  <c r="DH135" i="1"/>
  <c r="FB135" i="1" s="1"/>
  <c r="DI135" i="1"/>
  <c r="FE135" i="1" s="1"/>
  <c r="DJ135" i="1"/>
  <c r="FH135" i="1" s="1"/>
  <c r="DK135" i="1"/>
  <c r="FK135" i="1" s="1"/>
  <c r="DL135" i="1"/>
  <c r="FN135" i="1" s="1"/>
  <c r="DM135" i="1"/>
  <c r="FQ135" i="1" s="1"/>
  <c r="CV136" i="1"/>
  <c r="CW136" i="1"/>
  <c r="DU136" i="1" s="1"/>
  <c r="CX136" i="1"/>
  <c r="DX136" i="1" s="1"/>
  <c r="CY136" i="1"/>
  <c r="EA136" i="1" s="1"/>
  <c r="CZ136" i="1"/>
  <c r="ED136" i="1" s="1"/>
  <c r="DA136" i="1"/>
  <c r="EG136" i="1" s="1"/>
  <c r="DB136" i="1"/>
  <c r="EJ136" i="1" s="1"/>
  <c r="DC136" i="1"/>
  <c r="EM136" i="1" s="1"/>
  <c r="DD136" i="1"/>
  <c r="EP136" i="1" s="1"/>
  <c r="DE136" i="1"/>
  <c r="ES136" i="1" s="1"/>
  <c r="DF136" i="1"/>
  <c r="EV136" i="1" s="1"/>
  <c r="DG136" i="1"/>
  <c r="EY136" i="1" s="1"/>
  <c r="DH136" i="1"/>
  <c r="FB136" i="1" s="1"/>
  <c r="DI136" i="1"/>
  <c r="FE136" i="1" s="1"/>
  <c r="DJ136" i="1"/>
  <c r="FH136" i="1" s="1"/>
  <c r="DK136" i="1"/>
  <c r="FK136" i="1" s="1"/>
  <c r="DL136" i="1"/>
  <c r="FN136" i="1" s="1"/>
  <c r="DM136" i="1"/>
  <c r="FQ136" i="1" s="1"/>
  <c r="CV137" i="1"/>
  <c r="CW137" i="1"/>
  <c r="CX137" i="1"/>
  <c r="DX137" i="1" s="1"/>
  <c r="CY137" i="1"/>
  <c r="EA137" i="1" s="1"/>
  <c r="CZ137" i="1"/>
  <c r="ED137" i="1" s="1"/>
  <c r="DA137" i="1"/>
  <c r="EG137" i="1" s="1"/>
  <c r="DB137" i="1"/>
  <c r="EJ137" i="1" s="1"/>
  <c r="DC137" i="1"/>
  <c r="EM137" i="1" s="1"/>
  <c r="DD137" i="1"/>
  <c r="EP137" i="1" s="1"/>
  <c r="DE137" i="1"/>
  <c r="ES137" i="1" s="1"/>
  <c r="DF137" i="1"/>
  <c r="EV137" i="1" s="1"/>
  <c r="DG137" i="1"/>
  <c r="EY137" i="1" s="1"/>
  <c r="DH137" i="1"/>
  <c r="FB137" i="1" s="1"/>
  <c r="DI137" i="1"/>
  <c r="FE137" i="1" s="1"/>
  <c r="DJ137" i="1"/>
  <c r="FH137" i="1" s="1"/>
  <c r="DK137" i="1"/>
  <c r="FK137" i="1" s="1"/>
  <c r="DL137" i="1"/>
  <c r="FN137" i="1" s="1"/>
  <c r="DM137" i="1"/>
  <c r="FQ137" i="1" s="1"/>
  <c r="CV138" i="1"/>
  <c r="CW138" i="1"/>
  <c r="DU138" i="1" s="1"/>
  <c r="CX138" i="1"/>
  <c r="DX138" i="1" s="1"/>
  <c r="CY138" i="1"/>
  <c r="EA138" i="1" s="1"/>
  <c r="CZ138" i="1"/>
  <c r="ED138" i="1" s="1"/>
  <c r="DA138" i="1"/>
  <c r="EG138" i="1" s="1"/>
  <c r="DB138" i="1"/>
  <c r="EJ138" i="1" s="1"/>
  <c r="DC138" i="1"/>
  <c r="EM138" i="1" s="1"/>
  <c r="DD138" i="1"/>
  <c r="EP138" i="1" s="1"/>
  <c r="DE138" i="1"/>
  <c r="ES138" i="1" s="1"/>
  <c r="DF138" i="1"/>
  <c r="EV138" i="1" s="1"/>
  <c r="DG138" i="1"/>
  <c r="EY138" i="1" s="1"/>
  <c r="DH138" i="1"/>
  <c r="FB138" i="1" s="1"/>
  <c r="DI138" i="1"/>
  <c r="FE138" i="1" s="1"/>
  <c r="DJ138" i="1"/>
  <c r="FH138" i="1" s="1"/>
  <c r="DK138" i="1"/>
  <c r="FK138" i="1" s="1"/>
  <c r="DL138" i="1"/>
  <c r="FN138" i="1" s="1"/>
  <c r="DM138" i="1"/>
  <c r="FQ138" i="1" s="1"/>
  <c r="CV139" i="1"/>
  <c r="CW139" i="1"/>
  <c r="DU139" i="1" s="1"/>
  <c r="CX139" i="1"/>
  <c r="DX139" i="1" s="1"/>
  <c r="CY139" i="1"/>
  <c r="EA139" i="1" s="1"/>
  <c r="CZ139" i="1"/>
  <c r="ED139" i="1" s="1"/>
  <c r="DA139" i="1"/>
  <c r="EG139" i="1" s="1"/>
  <c r="DB139" i="1"/>
  <c r="EJ139" i="1" s="1"/>
  <c r="DC139" i="1"/>
  <c r="EM139" i="1" s="1"/>
  <c r="DD139" i="1"/>
  <c r="EP139" i="1" s="1"/>
  <c r="DE139" i="1"/>
  <c r="ES139" i="1" s="1"/>
  <c r="DF139" i="1"/>
  <c r="EV139" i="1" s="1"/>
  <c r="DG139" i="1"/>
  <c r="EY139" i="1" s="1"/>
  <c r="DH139" i="1"/>
  <c r="FB139" i="1" s="1"/>
  <c r="DI139" i="1"/>
  <c r="FE139" i="1" s="1"/>
  <c r="DJ139" i="1"/>
  <c r="FH139" i="1" s="1"/>
  <c r="DK139" i="1"/>
  <c r="FK139" i="1" s="1"/>
  <c r="DL139" i="1"/>
  <c r="FN139" i="1" s="1"/>
  <c r="DM139" i="1"/>
  <c r="FQ139" i="1" s="1"/>
  <c r="CV140" i="1"/>
  <c r="CW140" i="1"/>
  <c r="DU140" i="1" s="1"/>
  <c r="CX140" i="1"/>
  <c r="DX140" i="1" s="1"/>
  <c r="CY140" i="1"/>
  <c r="EA140" i="1" s="1"/>
  <c r="CZ140" i="1"/>
  <c r="ED140" i="1" s="1"/>
  <c r="DA140" i="1"/>
  <c r="EG140" i="1" s="1"/>
  <c r="DB140" i="1"/>
  <c r="EJ140" i="1" s="1"/>
  <c r="DC140" i="1"/>
  <c r="EM140" i="1" s="1"/>
  <c r="DD140" i="1"/>
  <c r="EP140" i="1" s="1"/>
  <c r="DE140" i="1"/>
  <c r="ES140" i="1" s="1"/>
  <c r="DF140" i="1"/>
  <c r="EV140" i="1" s="1"/>
  <c r="DG140" i="1"/>
  <c r="EY140" i="1" s="1"/>
  <c r="DH140" i="1"/>
  <c r="FB140" i="1" s="1"/>
  <c r="DI140" i="1"/>
  <c r="FE140" i="1" s="1"/>
  <c r="DJ140" i="1"/>
  <c r="FH140" i="1" s="1"/>
  <c r="DK140" i="1"/>
  <c r="FK140" i="1" s="1"/>
  <c r="DL140" i="1"/>
  <c r="FN140" i="1" s="1"/>
  <c r="DM140" i="1"/>
  <c r="FQ140" i="1" s="1"/>
  <c r="CV141" i="1"/>
  <c r="CW141" i="1"/>
  <c r="DU141" i="1" s="1"/>
  <c r="CX141" i="1"/>
  <c r="DX141" i="1" s="1"/>
  <c r="CY141" i="1"/>
  <c r="EA141" i="1" s="1"/>
  <c r="CZ141" i="1"/>
  <c r="ED141" i="1" s="1"/>
  <c r="DA141" i="1"/>
  <c r="EG141" i="1" s="1"/>
  <c r="DB141" i="1"/>
  <c r="EJ141" i="1" s="1"/>
  <c r="DC141" i="1"/>
  <c r="EM141" i="1" s="1"/>
  <c r="DD141" i="1"/>
  <c r="EP141" i="1" s="1"/>
  <c r="DE141" i="1"/>
  <c r="ES141" i="1" s="1"/>
  <c r="DF141" i="1"/>
  <c r="EV141" i="1" s="1"/>
  <c r="DG141" i="1"/>
  <c r="EY141" i="1" s="1"/>
  <c r="DH141" i="1"/>
  <c r="FB141" i="1" s="1"/>
  <c r="DI141" i="1"/>
  <c r="FE141" i="1" s="1"/>
  <c r="DJ141" i="1"/>
  <c r="FH141" i="1" s="1"/>
  <c r="DK141" i="1"/>
  <c r="FK141" i="1" s="1"/>
  <c r="DL141" i="1"/>
  <c r="FN141" i="1" s="1"/>
  <c r="DM141" i="1"/>
  <c r="FQ141" i="1" s="1"/>
  <c r="CV142" i="1"/>
  <c r="CW142" i="1"/>
  <c r="DU142" i="1" s="1"/>
  <c r="CX142" i="1"/>
  <c r="DX142" i="1" s="1"/>
  <c r="CY142" i="1"/>
  <c r="EA142" i="1" s="1"/>
  <c r="CZ142" i="1"/>
  <c r="ED142" i="1" s="1"/>
  <c r="DA142" i="1"/>
  <c r="EG142" i="1" s="1"/>
  <c r="DB142" i="1"/>
  <c r="EJ142" i="1" s="1"/>
  <c r="DC142" i="1"/>
  <c r="EM142" i="1" s="1"/>
  <c r="DD142" i="1"/>
  <c r="EP142" i="1" s="1"/>
  <c r="DE142" i="1"/>
  <c r="ES142" i="1" s="1"/>
  <c r="DF142" i="1"/>
  <c r="EV142" i="1" s="1"/>
  <c r="DG142" i="1"/>
  <c r="EY142" i="1" s="1"/>
  <c r="DH142" i="1"/>
  <c r="FB142" i="1" s="1"/>
  <c r="DI142" i="1"/>
  <c r="FE142" i="1" s="1"/>
  <c r="DJ142" i="1"/>
  <c r="FH142" i="1" s="1"/>
  <c r="DK142" i="1"/>
  <c r="FK142" i="1" s="1"/>
  <c r="DL142" i="1"/>
  <c r="FN142" i="1" s="1"/>
  <c r="DM142" i="1"/>
  <c r="FQ142" i="1" s="1"/>
  <c r="CV143" i="1"/>
  <c r="CW143" i="1"/>
  <c r="DU143" i="1" s="1"/>
  <c r="CX143" i="1"/>
  <c r="DX143" i="1" s="1"/>
  <c r="CY143" i="1"/>
  <c r="EA143" i="1" s="1"/>
  <c r="CZ143" i="1"/>
  <c r="ED143" i="1" s="1"/>
  <c r="DA143" i="1"/>
  <c r="EG143" i="1" s="1"/>
  <c r="DB143" i="1"/>
  <c r="EJ143" i="1" s="1"/>
  <c r="DC143" i="1"/>
  <c r="EM143" i="1" s="1"/>
  <c r="DD143" i="1"/>
  <c r="EP143" i="1" s="1"/>
  <c r="DE143" i="1"/>
  <c r="ES143" i="1" s="1"/>
  <c r="DF143" i="1"/>
  <c r="EV143" i="1" s="1"/>
  <c r="DG143" i="1"/>
  <c r="EY143" i="1" s="1"/>
  <c r="DH143" i="1"/>
  <c r="FB143" i="1" s="1"/>
  <c r="DI143" i="1"/>
  <c r="FE143" i="1" s="1"/>
  <c r="DJ143" i="1"/>
  <c r="FH143" i="1" s="1"/>
  <c r="DK143" i="1"/>
  <c r="FK143" i="1" s="1"/>
  <c r="DL143" i="1"/>
  <c r="FN143" i="1" s="1"/>
  <c r="DM143" i="1"/>
  <c r="FQ143" i="1" s="1"/>
  <c r="CV144" i="1"/>
  <c r="CW144" i="1"/>
  <c r="DU144" i="1" s="1"/>
  <c r="CX144" i="1"/>
  <c r="DX144" i="1" s="1"/>
  <c r="CY144" i="1"/>
  <c r="EA144" i="1" s="1"/>
  <c r="CZ144" i="1"/>
  <c r="ED144" i="1" s="1"/>
  <c r="DA144" i="1"/>
  <c r="EG144" i="1" s="1"/>
  <c r="DB144" i="1"/>
  <c r="EJ144" i="1" s="1"/>
  <c r="DC144" i="1"/>
  <c r="EM144" i="1" s="1"/>
  <c r="DD144" i="1"/>
  <c r="EP144" i="1" s="1"/>
  <c r="DE144" i="1"/>
  <c r="ES144" i="1" s="1"/>
  <c r="DF144" i="1"/>
  <c r="EV144" i="1" s="1"/>
  <c r="DG144" i="1"/>
  <c r="EY144" i="1" s="1"/>
  <c r="DH144" i="1"/>
  <c r="FB144" i="1" s="1"/>
  <c r="DI144" i="1"/>
  <c r="FE144" i="1" s="1"/>
  <c r="DJ144" i="1"/>
  <c r="FH144" i="1" s="1"/>
  <c r="DK144" i="1"/>
  <c r="FK144" i="1" s="1"/>
  <c r="DL144" i="1"/>
  <c r="FN144" i="1" s="1"/>
  <c r="DM144" i="1"/>
  <c r="FQ144" i="1" s="1"/>
  <c r="CV145" i="1"/>
  <c r="CW145" i="1"/>
  <c r="CX145" i="1"/>
  <c r="DX145" i="1" s="1"/>
  <c r="CY145" i="1"/>
  <c r="EA145" i="1" s="1"/>
  <c r="CZ145" i="1"/>
  <c r="ED145" i="1" s="1"/>
  <c r="DA145" i="1"/>
  <c r="EG145" i="1" s="1"/>
  <c r="DB145" i="1"/>
  <c r="EJ145" i="1" s="1"/>
  <c r="DC145" i="1"/>
  <c r="EM145" i="1" s="1"/>
  <c r="DD145" i="1"/>
  <c r="EP145" i="1" s="1"/>
  <c r="DE145" i="1"/>
  <c r="ES145" i="1" s="1"/>
  <c r="DF145" i="1"/>
  <c r="EV145" i="1" s="1"/>
  <c r="DG145" i="1"/>
  <c r="EY145" i="1" s="1"/>
  <c r="DH145" i="1"/>
  <c r="FB145" i="1" s="1"/>
  <c r="DI145" i="1"/>
  <c r="FE145" i="1" s="1"/>
  <c r="DJ145" i="1"/>
  <c r="FH145" i="1" s="1"/>
  <c r="DK145" i="1"/>
  <c r="FK145" i="1" s="1"/>
  <c r="DL145" i="1"/>
  <c r="FN145" i="1" s="1"/>
  <c r="DM145" i="1"/>
  <c r="FQ145" i="1" s="1"/>
  <c r="CV146" i="1"/>
  <c r="CW146" i="1"/>
  <c r="DU146" i="1" s="1"/>
  <c r="CX146" i="1"/>
  <c r="DX146" i="1" s="1"/>
  <c r="CY146" i="1"/>
  <c r="EA146" i="1" s="1"/>
  <c r="CZ146" i="1"/>
  <c r="ED146" i="1" s="1"/>
  <c r="DA146" i="1"/>
  <c r="EG146" i="1" s="1"/>
  <c r="DB146" i="1"/>
  <c r="EJ146" i="1" s="1"/>
  <c r="DC146" i="1"/>
  <c r="EM146" i="1" s="1"/>
  <c r="DD146" i="1"/>
  <c r="EP146" i="1" s="1"/>
  <c r="DE146" i="1"/>
  <c r="ES146" i="1" s="1"/>
  <c r="DF146" i="1"/>
  <c r="EV146" i="1" s="1"/>
  <c r="DG146" i="1"/>
  <c r="EY146" i="1" s="1"/>
  <c r="DH146" i="1"/>
  <c r="FB146" i="1" s="1"/>
  <c r="DI146" i="1"/>
  <c r="FE146" i="1" s="1"/>
  <c r="DJ146" i="1"/>
  <c r="FH146" i="1" s="1"/>
  <c r="DK146" i="1"/>
  <c r="FK146" i="1" s="1"/>
  <c r="DL146" i="1"/>
  <c r="FN146" i="1" s="1"/>
  <c r="DM146" i="1"/>
  <c r="FQ146" i="1" s="1"/>
  <c r="CV147" i="1"/>
  <c r="CW147" i="1"/>
  <c r="DU147" i="1" s="1"/>
  <c r="CX147" i="1"/>
  <c r="DX147" i="1" s="1"/>
  <c r="CY147" i="1"/>
  <c r="EA147" i="1" s="1"/>
  <c r="CZ147" i="1"/>
  <c r="ED147" i="1" s="1"/>
  <c r="DA147" i="1"/>
  <c r="EG147" i="1" s="1"/>
  <c r="DB147" i="1"/>
  <c r="EJ147" i="1" s="1"/>
  <c r="DC147" i="1"/>
  <c r="EM147" i="1" s="1"/>
  <c r="DD147" i="1"/>
  <c r="EP147" i="1" s="1"/>
  <c r="DE147" i="1"/>
  <c r="ES147" i="1" s="1"/>
  <c r="DF147" i="1"/>
  <c r="EV147" i="1" s="1"/>
  <c r="DG147" i="1"/>
  <c r="EY147" i="1" s="1"/>
  <c r="DH147" i="1"/>
  <c r="FB147" i="1" s="1"/>
  <c r="DI147" i="1"/>
  <c r="FE147" i="1" s="1"/>
  <c r="DJ147" i="1"/>
  <c r="FH147" i="1" s="1"/>
  <c r="DK147" i="1"/>
  <c r="FK147" i="1" s="1"/>
  <c r="DL147" i="1"/>
  <c r="FN147" i="1" s="1"/>
  <c r="DM147" i="1"/>
  <c r="FQ147" i="1" s="1"/>
  <c r="CV148" i="1"/>
  <c r="CW148" i="1"/>
  <c r="DU148" i="1" s="1"/>
  <c r="CX148" i="1"/>
  <c r="DX148" i="1" s="1"/>
  <c r="CY148" i="1"/>
  <c r="EA148" i="1" s="1"/>
  <c r="CZ148" i="1"/>
  <c r="ED148" i="1" s="1"/>
  <c r="DA148" i="1"/>
  <c r="EG148" i="1" s="1"/>
  <c r="DB148" i="1"/>
  <c r="EJ148" i="1" s="1"/>
  <c r="DC148" i="1"/>
  <c r="EM148" i="1" s="1"/>
  <c r="DD148" i="1"/>
  <c r="EP148" i="1" s="1"/>
  <c r="DE148" i="1"/>
  <c r="ES148" i="1" s="1"/>
  <c r="DF148" i="1"/>
  <c r="EV148" i="1" s="1"/>
  <c r="DG148" i="1"/>
  <c r="EY148" i="1" s="1"/>
  <c r="DH148" i="1"/>
  <c r="FB148" i="1" s="1"/>
  <c r="DI148" i="1"/>
  <c r="FE148" i="1" s="1"/>
  <c r="DJ148" i="1"/>
  <c r="FH148" i="1" s="1"/>
  <c r="DK148" i="1"/>
  <c r="FK148" i="1" s="1"/>
  <c r="DL148" i="1"/>
  <c r="FN148" i="1" s="1"/>
  <c r="DM148" i="1"/>
  <c r="FQ148" i="1" s="1"/>
  <c r="CV149" i="1"/>
  <c r="CW149" i="1"/>
  <c r="DU149" i="1" s="1"/>
  <c r="CX149" i="1"/>
  <c r="DX149" i="1" s="1"/>
  <c r="CY149" i="1"/>
  <c r="EA149" i="1" s="1"/>
  <c r="CZ149" i="1"/>
  <c r="ED149" i="1" s="1"/>
  <c r="DA149" i="1"/>
  <c r="EG149" i="1" s="1"/>
  <c r="DB149" i="1"/>
  <c r="EJ149" i="1" s="1"/>
  <c r="DC149" i="1"/>
  <c r="EM149" i="1" s="1"/>
  <c r="DD149" i="1"/>
  <c r="EP149" i="1" s="1"/>
  <c r="DE149" i="1"/>
  <c r="ES149" i="1" s="1"/>
  <c r="DF149" i="1"/>
  <c r="EV149" i="1" s="1"/>
  <c r="DG149" i="1"/>
  <c r="EY149" i="1" s="1"/>
  <c r="DH149" i="1"/>
  <c r="FB149" i="1" s="1"/>
  <c r="DI149" i="1"/>
  <c r="FE149" i="1" s="1"/>
  <c r="DJ149" i="1"/>
  <c r="FH149" i="1" s="1"/>
  <c r="DK149" i="1"/>
  <c r="FK149" i="1" s="1"/>
  <c r="DL149" i="1"/>
  <c r="FN149" i="1" s="1"/>
  <c r="DM149" i="1"/>
  <c r="FQ149" i="1" s="1"/>
  <c r="CV150" i="1"/>
  <c r="CW150" i="1"/>
  <c r="DU150" i="1" s="1"/>
  <c r="CX150" i="1"/>
  <c r="DX150" i="1" s="1"/>
  <c r="CY150" i="1"/>
  <c r="EA150" i="1" s="1"/>
  <c r="CZ150" i="1"/>
  <c r="ED150" i="1" s="1"/>
  <c r="DA150" i="1"/>
  <c r="EG150" i="1" s="1"/>
  <c r="DB150" i="1"/>
  <c r="EJ150" i="1" s="1"/>
  <c r="DC150" i="1"/>
  <c r="EM150" i="1" s="1"/>
  <c r="DD150" i="1"/>
  <c r="EP150" i="1" s="1"/>
  <c r="DE150" i="1"/>
  <c r="ES150" i="1" s="1"/>
  <c r="DF150" i="1"/>
  <c r="EV150" i="1" s="1"/>
  <c r="DG150" i="1"/>
  <c r="EY150" i="1" s="1"/>
  <c r="DH150" i="1"/>
  <c r="FB150" i="1" s="1"/>
  <c r="DI150" i="1"/>
  <c r="FE150" i="1" s="1"/>
  <c r="DJ150" i="1"/>
  <c r="FH150" i="1" s="1"/>
  <c r="DK150" i="1"/>
  <c r="FK150" i="1" s="1"/>
  <c r="DL150" i="1"/>
  <c r="FN150" i="1" s="1"/>
  <c r="DM150" i="1"/>
  <c r="FQ150" i="1" s="1"/>
  <c r="CV151" i="1"/>
  <c r="CW151" i="1"/>
  <c r="DU151" i="1" s="1"/>
  <c r="CX151" i="1"/>
  <c r="DX151" i="1" s="1"/>
  <c r="CY151" i="1"/>
  <c r="EA151" i="1" s="1"/>
  <c r="CZ151" i="1"/>
  <c r="ED151" i="1" s="1"/>
  <c r="DA151" i="1"/>
  <c r="EG151" i="1" s="1"/>
  <c r="DB151" i="1"/>
  <c r="EJ151" i="1" s="1"/>
  <c r="DC151" i="1"/>
  <c r="EM151" i="1" s="1"/>
  <c r="DD151" i="1"/>
  <c r="EP151" i="1" s="1"/>
  <c r="DE151" i="1"/>
  <c r="ES151" i="1" s="1"/>
  <c r="DF151" i="1"/>
  <c r="EV151" i="1" s="1"/>
  <c r="DG151" i="1"/>
  <c r="EY151" i="1" s="1"/>
  <c r="DH151" i="1"/>
  <c r="FB151" i="1" s="1"/>
  <c r="DI151" i="1"/>
  <c r="FE151" i="1" s="1"/>
  <c r="DJ151" i="1"/>
  <c r="FH151" i="1" s="1"/>
  <c r="DK151" i="1"/>
  <c r="FK151" i="1" s="1"/>
  <c r="DL151" i="1"/>
  <c r="FN151" i="1" s="1"/>
  <c r="DM151" i="1"/>
  <c r="FQ151" i="1" s="1"/>
  <c r="CV152" i="1"/>
  <c r="CW152" i="1"/>
  <c r="DU152" i="1" s="1"/>
  <c r="CX152" i="1"/>
  <c r="DX152" i="1" s="1"/>
  <c r="CY152" i="1"/>
  <c r="EA152" i="1" s="1"/>
  <c r="CZ152" i="1"/>
  <c r="ED152" i="1" s="1"/>
  <c r="DA152" i="1"/>
  <c r="EG152" i="1" s="1"/>
  <c r="DB152" i="1"/>
  <c r="EJ152" i="1" s="1"/>
  <c r="DC152" i="1"/>
  <c r="EM152" i="1" s="1"/>
  <c r="DD152" i="1"/>
  <c r="EP152" i="1" s="1"/>
  <c r="DE152" i="1"/>
  <c r="ES152" i="1" s="1"/>
  <c r="DF152" i="1"/>
  <c r="EV152" i="1" s="1"/>
  <c r="DG152" i="1"/>
  <c r="EY152" i="1" s="1"/>
  <c r="DH152" i="1"/>
  <c r="FB152" i="1" s="1"/>
  <c r="DI152" i="1"/>
  <c r="FE152" i="1" s="1"/>
  <c r="DJ152" i="1"/>
  <c r="FH152" i="1" s="1"/>
  <c r="DK152" i="1"/>
  <c r="FK152" i="1" s="1"/>
  <c r="DL152" i="1"/>
  <c r="FN152" i="1" s="1"/>
  <c r="DM152" i="1"/>
  <c r="FQ152" i="1" s="1"/>
  <c r="CV153" i="1"/>
  <c r="CW153" i="1"/>
  <c r="CX153" i="1"/>
  <c r="DX153" i="1" s="1"/>
  <c r="CY153" i="1"/>
  <c r="EA153" i="1" s="1"/>
  <c r="CZ153" i="1"/>
  <c r="ED153" i="1" s="1"/>
  <c r="DA153" i="1"/>
  <c r="EG153" i="1" s="1"/>
  <c r="DB153" i="1"/>
  <c r="EJ153" i="1" s="1"/>
  <c r="DC153" i="1"/>
  <c r="EM153" i="1" s="1"/>
  <c r="DD153" i="1"/>
  <c r="EP153" i="1" s="1"/>
  <c r="DE153" i="1"/>
  <c r="ES153" i="1" s="1"/>
  <c r="DF153" i="1"/>
  <c r="EV153" i="1" s="1"/>
  <c r="DG153" i="1"/>
  <c r="EY153" i="1" s="1"/>
  <c r="DH153" i="1"/>
  <c r="FB153" i="1" s="1"/>
  <c r="DI153" i="1"/>
  <c r="FE153" i="1" s="1"/>
  <c r="DJ153" i="1"/>
  <c r="FH153" i="1" s="1"/>
  <c r="DK153" i="1"/>
  <c r="FK153" i="1" s="1"/>
  <c r="DL153" i="1"/>
  <c r="FN153" i="1" s="1"/>
  <c r="DM153" i="1"/>
  <c r="FQ153" i="1" s="1"/>
  <c r="CV154" i="1"/>
  <c r="CW154" i="1"/>
  <c r="DU154" i="1" s="1"/>
  <c r="CX154" i="1"/>
  <c r="DX154" i="1" s="1"/>
  <c r="CY154" i="1"/>
  <c r="EA154" i="1" s="1"/>
  <c r="CZ154" i="1"/>
  <c r="ED154" i="1" s="1"/>
  <c r="DA154" i="1"/>
  <c r="EG154" i="1" s="1"/>
  <c r="DB154" i="1"/>
  <c r="EJ154" i="1" s="1"/>
  <c r="DC154" i="1"/>
  <c r="EM154" i="1" s="1"/>
  <c r="DD154" i="1"/>
  <c r="EP154" i="1" s="1"/>
  <c r="DE154" i="1"/>
  <c r="ES154" i="1" s="1"/>
  <c r="DF154" i="1"/>
  <c r="EV154" i="1" s="1"/>
  <c r="DG154" i="1"/>
  <c r="EY154" i="1" s="1"/>
  <c r="DH154" i="1"/>
  <c r="FB154" i="1" s="1"/>
  <c r="DI154" i="1"/>
  <c r="FE154" i="1" s="1"/>
  <c r="DJ154" i="1"/>
  <c r="FH154" i="1" s="1"/>
  <c r="DK154" i="1"/>
  <c r="FK154" i="1" s="1"/>
  <c r="DL154" i="1"/>
  <c r="FN154" i="1" s="1"/>
  <c r="DM154" i="1"/>
  <c r="FQ154" i="1" s="1"/>
  <c r="CV155" i="1"/>
  <c r="CW155" i="1"/>
  <c r="DU155" i="1" s="1"/>
  <c r="CX155" i="1"/>
  <c r="DX155" i="1" s="1"/>
  <c r="CY155" i="1"/>
  <c r="EA155" i="1" s="1"/>
  <c r="CZ155" i="1"/>
  <c r="ED155" i="1" s="1"/>
  <c r="DA155" i="1"/>
  <c r="EG155" i="1" s="1"/>
  <c r="DB155" i="1"/>
  <c r="EJ155" i="1" s="1"/>
  <c r="DC155" i="1"/>
  <c r="EM155" i="1" s="1"/>
  <c r="DD155" i="1"/>
  <c r="EP155" i="1" s="1"/>
  <c r="DE155" i="1"/>
  <c r="ES155" i="1" s="1"/>
  <c r="DF155" i="1"/>
  <c r="EV155" i="1" s="1"/>
  <c r="DG155" i="1"/>
  <c r="EY155" i="1" s="1"/>
  <c r="DH155" i="1"/>
  <c r="FB155" i="1" s="1"/>
  <c r="DI155" i="1"/>
  <c r="FE155" i="1" s="1"/>
  <c r="DJ155" i="1"/>
  <c r="FH155" i="1" s="1"/>
  <c r="DK155" i="1"/>
  <c r="FK155" i="1" s="1"/>
  <c r="DL155" i="1"/>
  <c r="FN155" i="1" s="1"/>
  <c r="DM155" i="1"/>
  <c r="FQ155" i="1" s="1"/>
  <c r="CV156" i="1"/>
  <c r="CW156" i="1"/>
  <c r="DU156" i="1" s="1"/>
  <c r="CX156" i="1"/>
  <c r="DX156" i="1" s="1"/>
  <c r="CY156" i="1"/>
  <c r="EA156" i="1" s="1"/>
  <c r="CZ156" i="1"/>
  <c r="ED156" i="1" s="1"/>
  <c r="DA156" i="1"/>
  <c r="EG156" i="1" s="1"/>
  <c r="DB156" i="1"/>
  <c r="EJ156" i="1" s="1"/>
  <c r="DC156" i="1"/>
  <c r="EM156" i="1" s="1"/>
  <c r="DD156" i="1"/>
  <c r="EP156" i="1" s="1"/>
  <c r="DE156" i="1"/>
  <c r="ES156" i="1" s="1"/>
  <c r="DF156" i="1"/>
  <c r="EV156" i="1" s="1"/>
  <c r="DG156" i="1"/>
  <c r="EY156" i="1" s="1"/>
  <c r="DH156" i="1"/>
  <c r="FB156" i="1" s="1"/>
  <c r="DI156" i="1"/>
  <c r="FE156" i="1" s="1"/>
  <c r="DJ156" i="1"/>
  <c r="FH156" i="1" s="1"/>
  <c r="DK156" i="1"/>
  <c r="FK156" i="1" s="1"/>
  <c r="DL156" i="1"/>
  <c r="FN156" i="1" s="1"/>
  <c r="DM156" i="1"/>
  <c r="FQ156" i="1" s="1"/>
  <c r="CV157" i="1"/>
  <c r="CW157" i="1"/>
  <c r="DU157" i="1" s="1"/>
  <c r="CX157" i="1"/>
  <c r="DX157" i="1" s="1"/>
  <c r="CY157" i="1"/>
  <c r="EA157" i="1" s="1"/>
  <c r="CZ157" i="1"/>
  <c r="ED157" i="1" s="1"/>
  <c r="DA157" i="1"/>
  <c r="EG157" i="1" s="1"/>
  <c r="DB157" i="1"/>
  <c r="EJ157" i="1" s="1"/>
  <c r="DC157" i="1"/>
  <c r="EM157" i="1" s="1"/>
  <c r="DD157" i="1"/>
  <c r="EP157" i="1" s="1"/>
  <c r="DE157" i="1"/>
  <c r="ES157" i="1" s="1"/>
  <c r="DF157" i="1"/>
  <c r="EV157" i="1" s="1"/>
  <c r="DG157" i="1"/>
  <c r="EY157" i="1" s="1"/>
  <c r="DH157" i="1"/>
  <c r="FB157" i="1" s="1"/>
  <c r="DI157" i="1"/>
  <c r="FE157" i="1" s="1"/>
  <c r="DJ157" i="1"/>
  <c r="FH157" i="1" s="1"/>
  <c r="DK157" i="1"/>
  <c r="FK157" i="1" s="1"/>
  <c r="DL157" i="1"/>
  <c r="FN157" i="1" s="1"/>
  <c r="DM157" i="1"/>
  <c r="FQ157" i="1" s="1"/>
  <c r="CV158" i="1"/>
  <c r="CW158" i="1"/>
  <c r="DU158" i="1" s="1"/>
  <c r="CX158" i="1"/>
  <c r="DX158" i="1" s="1"/>
  <c r="CY158" i="1"/>
  <c r="EA158" i="1" s="1"/>
  <c r="CZ158" i="1"/>
  <c r="ED158" i="1" s="1"/>
  <c r="DA158" i="1"/>
  <c r="EG158" i="1" s="1"/>
  <c r="DB158" i="1"/>
  <c r="EJ158" i="1" s="1"/>
  <c r="DC158" i="1"/>
  <c r="EM158" i="1" s="1"/>
  <c r="DD158" i="1"/>
  <c r="EP158" i="1" s="1"/>
  <c r="DE158" i="1"/>
  <c r="ES158" i="1" s="1"/>
  <c r="DF158" i="1"/>
  <c r="EV158" i="1" s="1"/>
  <c r="DG158" i="1"/>
  <c r="EY158" i="1" s="1"/>
  <c r="DH158" i="1"/>
  <c r="FB158" i="1" s="1"/>
  <c r="DI158" i="1"/>
  <c r="FE158" i="1" s="1"/>
  <c r="DJ158" i="1"/>
  <c r="FH158" i="1" s="1"/>
  <c r="DK158" i="1"/>
  <c r="FK158" i="1" s="1"/>
  <c r="DL158" i="1"/>
  <c r="FN158" i="1" s="1"/>
  <c r="DM158" i="1"/>
  <c r="FQ158" i="1" s="1"/>
  <c r="CV159" i="1"/>
  <c r="CW159" i="1"/>
  <c r="DU159" i="1" s="1"/>
  <c r="CX159" i="1"/>
  <c r="DX159" i="1" s="1"/>
  <c r="CY159" i="1"/>
  <c r="EA159" i="1" s="1"/>
  <c r="CZ159" i="1"/>
  <c r="ED159" i="1" s="1"/>
  <c r="DA159" i="1"/>
  <c r="EG159" i="1" s="1"/>
  <c r="DB159" i="1"/>
  <c r="EJ159" i="1" s="1"/>
  <c r="DC159" i="1"/>
  <c r="EM159" i="1" s="1"/>
  <c r="DD159" i="1"/>
  <c r="EP159" i="1" s="1"/>
  <c r="DE159" i="1"/>
  <c r="ES159" i="1" s="1"/>
  <c r="DF159" i="1"/>
  <c r="EV159" i="1" s="1"/>
  <c r="DG159" i="1"/>
  <c r="EY159" i="1" s="1"/>
  <c r="DH159" i="1"/>
  <c r="FB159" i="1" s="1"/>
  <c r="DI159" i="1"/>
  <c r="FE159" i="1" s="1"/>
  <c r="DJ159" i="1"/>
  <c r="FH159" i="1" s="1"/>
  <c r="DK159" i="1"/>
  <c r="FK159" i="1" s="1"/>
  <c r="DL159" i="1"/>
  <c r="FN159" i="1" s="1"/>
  <c r="DM159" i="1"/>
  <c r="FQ159" i="1" s="1"/>
  <c r="CV160" i="1"/>
  <c r="CW160" i="1"/>
  <c r="DU160" i="1" s="1"/>
  <c r="CX160" i="1"/>
  <c r="DX160" i="1" s="1"/>
  <c r="CY160" i="1"/>
  <c r="EA160" i="1" s="1"/>
  <c r="CZ160" i="1"/>
  <c r="ED160" i="1" s="1"/>
  <c r="DA160" i="1"/>
  <c r="EG160" i="1" s="1"/>
  <c r="DB160" i="1"/>
  <c r="EJ160" i="1" s="1"/>
  <c r="DC160" i="1"/>
  <c r="EM160" i="1" s="1"/>
  <c r="DD160" i="1"/>
  <c r="EP160" i="1" s="1"/>
  <c r="DE160" i="1"/>
  <c r="ES160" i="1" s="1"/>
  <c r="DF160" i="1"/>
  <c r="EV160" i="1" s="1"/>
  <c r="DG160" i="1"/>
  <c r="EY160" i="1" s="1"/>
  <c r="DH160" i="1"/>
  <c r="FB160" i="1" s="1"/>
  <c r="DI160" i="1"/>
  <c r="FE160" i="1" s="1"/>
  <c r="DJ160" i="1"/>
  <c r="FH160" i="1" s="1"/>
  <c r="DK160" i="1"/>
  <c r="FK160" i="1" s="1"/>
  <c r="DL160" i="1"/>
  <c r="FN160" i="1" s="1"/>
  <c r="DM160" i="1"/>
  <c r="FQ160" i="1" s="1"/>
  <c r="CV161" i="1"/>
  <c r="CW161" i="1"/>
  <c r="CX161" i="1"/>
  <c r="DX161" i="1" s="1"/>
  <c r="CY161" i="1"/>
  <c r="EA161" i="1" s="1"/>
  <c r="CZ161" i="1"/>
  <c r="ED161" i="1" s="1"/>
  <c r="DA161" i="1"/>
  <c r="EG161" i="1" s="1"/>
  <c r="DB161" i="1"/>
  <c r="EJ161" i="1" s="1"/>
  <c r="DC161" i="1"/>
  <c r="EM161" i="1" s="1"/>
  <c r="DD161" i="1"/>
  <c r="EP161" i="1" s="1"/>
  <c r="DE161" i="1"/>
  <c r="ES161" i="1" s="1"/>
  <c r="DF161" i="1"/>
  <c r="EV161" i="1" s="1"/>
  <c r="DG161" i="1"/>
  <c r="EY161" i="1" s="1"/>
  <c r="DH161" i="1"/>
  <c r="FB161" i="1" s="1"/>
  <c r="DI161" i="1"/>
  <c r="FE161" i="1" s="1"/>
  <c r="DJ161" i="1"/>
  <c r="FH161" i="1" s="1"/>
  <c r="DK161" i="1"/>
  <c r="FK161" i="1" s="1"/>
  <c r="DL161" i="1"/>
  <c r="FN161" i="1" s="1"/>
  <c r="DM161" i="1"/>
  <c r="FQ161" i="1" s="1"/>
  <c r="CV162" i="1"/>
  <c r="CW162" i="1"/>
  <c r="DU162" i="1" s="1"/>
  <c r="CX162" i="1"/>
  <c r="DX162" i="1" s="1"/>
  <c r="CY162" i="1"/>
  <c r="EA162" i="1" s="1"/>
  <c r="CZ162" i="1"/>
  <c r="ED162" i="1" s="1"/>
  <c r="DA162" i="1"/>
  <c r="EG162" i="1" s="1"/>
  <c r="DB162" i="1"/>
  <c r="EJ162" i="1" s="1"/>
  <c r="DC162" i="1"/>
  <c r="EM162" i="1" s="1"/>
  <c r="DD162" i="1"/>
  <c r="EP162" i="1" s="1"/>
  <c r="DE162" i="1"/>
  <c r="ES162" i="1" s="1"/>
  <c r="DF162" i="1"/>
  <c r="EV162" i="1" s="1"/>
  <c r="DG162" i="1"/>
  <c r="EY162" i="1" s="1"/>
  <c r="DH162" i="1"/>
  <c r="FB162" i="1" s="1"/>
  <c r="DI162" i="1"/>
  <c r="FE162" i="1" s="1"/>
  <c r="DJ162" i="1"/>
  <c r="FH162" i="1" s="1"/>
  <c r="DK162" i="1"/>
  <c r="FK162" i="1" s="1"/>
  <c r="DL162" i="1"/>
  <c r="FN162" i="1" s="1"/>
  <c r="DM162" i="1"/>
  <c r="FQ162" i="1" s="1"/>
  <c r="CV163" i="1"/>
  <c r="CW163" i="1"/>
  <c r="DU163" i="1" s="1"/>
  <c r="CX163" i="1"/>
  <c r="DX163" i="1" s="1"/>
  <c r="CY163" i="1"/>
  <c r="EA163" i="1" s="1"/>
  <c r="CZ163" i="1"/>
  <c r="ED163" i="1" s="1"/>
  <c r="DA163" i="1"/>
  <c r="EG163" i="1" s="1"/>
  <c r="DB163" i="1"/>
  <c r="EJ163" i="1" s="1"/>
  <c r="DC163" i="1"/>
  <c r="EM163" i="1" s="1"/>
  <c r="DD163" i="1"/>
  <c r="EP163" i="1" s="1"/>
  <c r="DE163" i="1"/>
  <c r="ES163" i="1" s="1"/>
  <c r="DF163" i="1"/>
  <c r="EV163" i="1" s="1"/>
  <c r="DG163" i="1"/>
  <c r="EY163" i="1" s="1"/>
  <c r="DH163" i="1"/>
  <c r="FB163" i="1" s="1"/>
  <c r="DI163" i="1"/>
  <c r="FE163" i="1" s="1"/>
  <c r="DJ163" i="1"/>
  <c r="FH163" i="1" s="1"/>
  <c r="DK163" i="1"/>
  <c r="FK163" i="1" s="1"/>
  <c r="DL163" i="1"/>
  <c r="FN163" i="1" s="1"/>
  <c r="DM163" i="1"/>
  <c r="FQ163" i="1" s="1"/>
  <c r="CV164" i="1"/>
  <c r="CW164" i="1"/>
  <c r="DU164" i="1" s="1"/>
  <c r="CX164" i="1"/>
  <c r="DX164" i="1" s="1"/>
  <c r="CY164" i="1"/>
  <c r="EA164" i="1" s="1"/>
  <c r="CZ164" i="1"/>
  <c r="ED164" i="1" s="1"/>
  <c r="DA164" i="1"/>
  <c r="EG164" i="1" s="1"/>
  <c r="DB164" i="1"/>
  <c r="EJ164" i="1" s="1"/>
  <c r="DC164" i="1"/>
  <c r="EM164" i="1" s="1"/>
  <c r="DD164" i="1"/>
  <c r="EP164" i="1" s="1"/>
  <c r="DE164" i="1"/>
  <c r="ES164" i="1" s="1"/>
  <c r="DF164" i="1"/>
  <c r="EV164" i="1" s="1"/>
  <c r="DG164" i="1"/>
  <c r="EY164" i="1" s="1"/>
  <c r="DH164" i="1"/>
  <c r="FB164" i="1" s="1"/>
  <c r="DI164" i="1"/>
  <c r="FE164" i="1" s="1"/>
  <c r="DJ164" i="1"/>
  <c r="FH164" i="1" s="1"/>
  <c r="DK164" i="1"/>
  <c r="FK164" i="1" s="1"/>
  <c r="DL164" i="1"/>
  <c r="FN164" i="1" s="1"/>
  <c r="DM164" i="1"/>
  <c r="FQ164" i="1" s="1"/>
  <c r="CV165" i="1"/>
  <c r="CW165" i="1"/>
  <c r="DU165" i="1" s="1"/>
  <c r="CX165" i="1"/>
  <c r="DX165" i="1" s="1"/>
  <c r="CY165" i="1"/>
  <c r="EA165" i="1" s="1"/>
  <c r="CZ165" i="1"/>
  <c r="ED165" i="1" s="1"/>
  <c r="DA165" i="1"/>
  <c r="EG165" i="1" s="1"/>
  <c r="DB165" i="1"/>
  <c r="EJ165" i="1" s="1"/>
  <c r="DC165" i="1"/>
  <c r="EM165" i="1" s="1"/>
  <c r="DD165" i="1"/>
  <c r="EP165" i="1" s="1"/>
  <c r="DE165" i="1"/>
  <c r="ES165" i="1" s="1"/>
  <c r="DF165" i="1"/>
  <c r="EV165" i="1" s="1"/>
  <c r="DG165" i="1"/>
  <c r="EY165" i="1" s="1"/>
  <c r="DH165" i="1"/>
  <c r="FB165" i="1" s="1"/>
  <c r="DI165" i="1"/>
  <c r="FE165" i="1" s="1"/>
  <c r="DJ165" i="1"/>
  <c r="FH165" i="1" s="1"/>
  <c r="DK165" i="1"/>
  <c r="FK165" i="1" s="1"/>
  <c r="DL165" i="1"/>
  <c r="FN165" i="1" s="1"/>
  <c r="DM165" i="1"/>
  <c r="FQ165" i="1" s="1"/>
  <c r="CV166" i="1"/>
  <c r="CW166" i="1"/>
  <c r="DU166" i="1" s="1"/>
  <c r="CX166" i="1"/>
  <c r="DX166" i="1" s="1"/>
  <c r="CY166" i="1"/>
  <c r="EA166" i="1" s="1"/>
  <c r="CZ166" i="1"/>
  <c r="ED166" i="1" s="1"/>
  <c r="DA166" i="1"/>
  <c r="EG166" i="1" s="1"/>
  <c r="DB166" i="1"/>
  <c r="EJ166" i="1" s="1"/>
  <c r="DC166" i="1"/>
  <c r="EM166" i="1" s="1"/>
  <c r="DD166" i="1"/>
  <c r="EP166" i="1" s="1"/>
  <c r="DE166" i="1"/>
  <c r="ES166" i="1" s="1"/>
  <c r="DF166" i="1"/>
  <c r="EV166" i="1" s="1"/>
  <c r="DG166" i="1"/>
  <c r="EY166" i="1" s="1"/>
  <c r="DH166" i="1"/>
  <c r="FB166" i="1" s="1"/>
  <c r="DI166" i="1"/>
  <c r="FE166" i="1" s="1"/>
  <c r="DJ166" i="1"/>
  <c r="FH166" i="1" s="1"/>
  <c r="DK166" i="1"/>
  <c r="FK166" i="1" s="1"/>
  <c r="DL166" i="1"/>
  <c r="FN166" i="1" s="1"/>
  <c r="DM166" i="1"/>
  <c r="FQ166" i="1" s="1"/>
  <c r="DM2" i="1"/>
  <c r="FQ2" i="1" s="1"/>
  <c r="DL2" i="1"/>
  <c r="FN2" i="1" s="1"/>
  <c r="DK2" i="1"/>
  <c r="FK2" i="1" s="1"/>
  <c r="DJ2" i="1"/>
  <c r="FH2" i="1" s="1"/>
  <c r="DI2" i="1"/>
  <c r="FE2" i="1" s="1"/>
  <c r="DH2" i="1"/>
  <c r="FB2" i="1" s="1"/>
  <c r="DG2" i="1"/>
  <c r="EY2" i="1" s="1"/>
  <c r="DF2" i="1"/>
  <c r="EV2" i="1" s="1"/>
  <c r="DE2" i="1"/>
  <c r="ES2" i="1" s="1"/>
  <c r="DD2" i="1"/>
  <c r="EP2" i="1" s="1"/>
  <c r="DC2" i="1"/>
  <c r="EM2" i="1" s="1"/>
  <c r="DB2" i="1"/>
  <c r="EJ2" i="1" s="1"/>
  <c r="DA2" i="1"/>
  <c r="EG2" i="1" s="1"/>
  <c r="CZ2" i="1"/>
  <c r="ED2" i="1" s="1"/>
  <c r="CY2" i="1"/>
  <c r="EA2" i="1" s="1"/>
  <c r="CX2" i="1"/>
  <c r="DX2" i="1" s="1"/>
  <c r="CW2" i="1"/>
  <c r="DU2" i="1" s="1"/>
  <c r="CV2" i="1"/>
  <c r="DR2" i="1" s="1"/>
  <c r="CD3" i="1"/>
  <c r="CE3" i="1"/>
  <c r="DW3" i="1" s="1"/>
  <c r="CF3" i="1"/>
  <c r="DZ3" i="1" s="1"/>
  <c r="CG3" i="1"/>
  <c r="EC3" i="1" s="1"/>
  <c r="CH3" i="1"/>
  <c r="EF3" i="1" s="1"/>
  <c r="CI3" i="1"/>
  <c r="EI3" i="1" s="1"/>
  <c r="CJ3" i="1"/>
  <c r="EL3" i="1" s="1"/>
  <c r="CK3" i="1"/>
  <c r="EO3" i="1" s="1"/>
  <c r="CL3" i="1"/>
  <c r="ER3" i="1" s="1"/>
  <c r="CM3" i="1"/>
  <c r="EU3" i="1" s="1"/>
  <c r="CN3" i="1"/>
  <c r="EX3" i="1" s="1"/>
  <c r="CO3" i="1"/>
  <c r="FA3" i="1" s="1"/>
  <c r="CP3" i="1"/>
  <c r="FD3" i="1" s="1"/>
  <c r="CQ3" i="1"/>
  <c r="FG3" i="1" s="1"/>
  <c r="CR3" i="1"/>
  <c r="FJ3" i="1" s="1"/>
  <c r="CS3" i="1"/>
  <c r="FM3" i="1" s="1"/>
  <c r="CT3" i="1"/>
  <c r="FP3" i="1" s="1"/>
  <c r="CD4" i="1"/>
  <c r="DT4" i="1" s="1"/>
  <c r="CE4" i="1"/>
  <c r="DW4" i="1" s="1"/>
  <c r="CF4" i="1"/>
  <c r="DZ4" i="1" s="1"/>
  <c r="CG4" i="1"/>
  <c r="EC4" i="1" s="1"/>
  <c r="CH4" i="1"/>
  <c r="EF4" i="1" s="1"/>
  <c r="CI4" i="1"/>
  <c r="EI4" i="1" s="1"/>
  <c r="CJ4" i="1"/>
  <c r="EL4" i="1" s="1"/>
  <c r="CK4" i="1"/>
  <c r="EO4" i="1" s="1"/>
  <c r="CL4" i="1"/>
  <c r="ER4" i="1" s="1"/>
  <c r="CM4" i="1"/>
  <c r="EU4" i="1" s="1"/>
  <c r="CN4" i="1"/>
  <c r="EX4" i="1" s="1"/>
  <c r="CO4" i="1"/>
  <c r="FA4" i="1" s="1"/>
  <c r="CP4" i="1"/>
  <c r="FD4" i="1" s="1"/>
  <c r="CQ4" i="1"/>
  <c r="FG4" i="1" s="1"/>
  <c r="CR4" i="1"/>
  <c r="FJ4" i="1" s="1"/>
  <c r="CS4" i="1"/>
  <c r="FM4" i="1" s="1"/>
  <c r="CT4" i="1"/>
  <c r="FP4" i="1" s="1"/>
  <c r="CD5" i="1"/>
  <c r="CE5" i="1"/>
  <c r="DW5" i="1" s="1"/>
  <c r="CF5" i="1"/>
  <c r="DZ5" i="1" s="1"/>
  <c r="CG5" i="1"/>
  <c r="EC5" i="1" s="1"/>
  <c r="CH5" i="1"/>
  <c r="EF5" i="1" s="1"/>
  <c r="CI5" i="1"/>
  <c r="EI5" i="1" s="1"/>
  <c r="CJ5" i="1"/>
  <c r="EL5" i="1" s="1"/>
  <c r="CK5" i="1"/>
  <c r="EO5" i="1" s="1"/>
  <c r="CL5" i="1"/>
  <c r="ER5" i="1" s="1"/>
  <c r="CM5" i="1"/>
  <c r="EU5" i="1" s="1"/>
  <c r="CN5" i="1"/>
  <c r="EX5" i="1" s="1"/>
  <c r="CO5" i="1"/>
  <c r="FA5" i="1" s="1"/>
  <c r="CP5" i="1"/>
  <c r="FD5" i="1" s="1"/>
  <c r="CQ5" i="1"/>
  <c r="FG5" i="1" s="1"/>
  <c r="CR5" i="1"/>
  <c r="FJ5" i="1" s="1"/>
  <c r="CS5" i="1"/>
  <c r="FM5" i="1" s="1"/>
  <c r="CT5" i="1"/>
  <c r="FP5" i="1" s="1"/>
  <c r="CD6" i="1"/>
  <c r="DT6" i="1" s="1"/>
  <c r="CE6" i="1"/>
  <c r="DW6" i="1" s="1"/>
  <c r="CF6" i="1"/>
  <c r="CG6" i="1"/>
  <c r="EC6" i="1" s="1"/>
  <c r="CH6" i="1"/>
  <c r="EF6" i="1" s="1"/>
  <c r="CI6" i="1"/>
  <c r="EI6" i="1" s="1"/>
  <c r="CJ6" i="1"/>
  <c r="EL6" i="1" s="1"/>
  <c r="CK6" i="1"/>
  <c r="EO6" i="1" s="1"/>
  <c r="CL6" i="1"/>
  <c r="ER6" i="1" s="1"/>
  <c r="CM6" i="1"/>
  <c r="EU6" i="1" s="1"/>
  <c r="CN6" i="1"/>
  <c r="EX6" i="1" s="1"/>
  <c r="CO6" i="1"/>
  <c r="FA6" i="1" s="1"/>
  <c r="CP6" i="1"/>
  <c r="FD6" i="1" s="1"/>
  <c r="CQ6" i="1"/>
  <c r="FG6" i="1" s="1"/>
  <c r="CR6" i="1"/>
  <c r="FJ6" i="1" s="1"/>
  <c r="CS6" i="1"/>
  <c r="FM6" i="1" s="1"/>
  <c r="CT6" i="1"/>
  <c r="FP6" i="1" s="1"/>
  <c r="CD7" i="1"/>
  <c r="DT7" i="1" s="1"/>
  <c r="CE7" i="1"/>
  <c r="DW7" i="1" s="1"/>
  <c r="CF7" i="1"/>
  <c r="DZ7" i="1" s="1"/>
  <c r="CG7" i="1"/>
  <c r="EC7" i="1" s="1"/>
  <c r="CH7" i="1"/>
  <c r="EF7" i="1" s="1"/>
  <c r="CI7" i="1"/>
  <c r="EI7" i="1" s="1"/>
  <c r="CJ7" i="1"/>
  <c r="EL7" i="1" s="1"/>
  <c r="CK7" i="1"/>
  <c r="EO7" i="1" s="1"/>
  <c r="CL7" i="1"/>
  <c r="ER7" i="1" s="1"/>
  <c r="CM7" i="1"/>
  <c r="EU7" i="1" s="1"/>
  <c r="CN7" i="1"/>
  <c r="EX7" i="1" s="1"/>
  <c r="CO7" i="1"/>
  <c r="FA7" i="1" s="1"/>
  <c r="CP7" i="1"/>
  <c r="FD7" i="1" s="1"/>
  <c r="CQ7" i="1"/>
  <c r="FG7" i="1" s="1"/>
  <c r="CR7" i="1"/>
  <c r="FJ7" i="1" s="1"/>
  <c r="CS7" i="1"/>
  <c r="FM7" i="1" s="1"/>
  <c r="CT7" i="1"/>
  <c r="FP7" i="1" s="1"/>
  <c r="CD8" i="1"/>
  <c r="DT8" i="1" s="1"/>
  <c r="CE8" i="1"/>
  <c r="DW8" i="1" s="1"/>
  <c r="CF8" i="1"/>
  <c r="DZ8" i="1" s="1"/>
  <c r="CG8" i="1"/>
  <c r="EC8" i="1" s="1"/>
  <c r="CH8" i="1"/>
  <c r="EF8" i="1" s="1"/>
  <c r="CI8" i="1"/>
  <c r="EI8" i="1" s="1"/>
  <c r="CJ8" i="1"/>
  <c r="EL8" i="1" s="1"/>
  <c r="CK8" i="1"/>
  <c r="EO8" i="1" s="1"/>
  <c r="CL8" i="1"/>
  <c r="ER8" i="1" s="1"/>
  <c r="CM8" i="1"/>
  <c r="EU8" i="1" s="1"/>
  <c r="CN8" i="1"/>
  <c r="EX8" i="1" s="1"/>
  <c r="CO8" i="1"/>
  <c r="FA8" i="1" s="1"/>
  <c r="CP8" i="1"/>
  <c r="FD8" i="1" s="1"/>
  <c r="CQ8" i="1"/>
  <c r="FG8" i="1" s="1"/>
  <c r="CR8" i="1"/>
  <c r="FJ8" i="1" s="1"/>
  <c r="CS8" i="1"/>
  <c r="FM8" i="1" s="1"/>
  <c r="CT8" i="1"/>
  <c r="FP8" i="1" s="1"/>
  <c r="CD9" i="1"/>
  <c r="DT9" i="1" s="1"/>
  <c r="CE9" i="1"/>
  <c r="DW9" i="1" s="1"/>
  <c r="CF9" i="1"/>
  <c r="DZ9" i="1" s="1"/>
  <c r="CG9" i="1"/>
  <c r="EC9" i="1" s="1"/>
  <c r="CH9" i="1"/>
  <c r="EF9" i="1" s="1"/>
  <c r="CI9" i="1"/>
  <c r="EI9" i="1" s="1"/>
  <c r="CJ9" i="1"/>
  <c r="EL9" i="1" s="1"/>
  <c r="CK9" i="1"/>
  <c r="EO9" i="1" s="1"/>
  <c r="CL9" i="1"/>
  <c r="ER9" i="1" s="1"/>
  <c r="CM9" i="1"/>
  <c r="EU9" i="1" s="1"/>
  <c r="CN9" i="1"/>
  <c r="EX9" i="1" s="1"/>
  <c r="CO9" i="1"/>
  <c r="FA9" i="1" s="1"/>
  <c r="CP9" i="1"/>
  <c r="FD9" i="1" s="1"/>
  <c r="CQ9" i="1"/>
  <c r="FG9" i="1" s="1"/>
  <c r="CR9" i="1"/>
  <c r="FJ9" i="1" s="1"/>
  <c r="CS9" i="1"/>
  <c r="FM9" i="1" s="1"/>
  <c r="CT9" i="1"/>
  <c r="FP9" i="1" s="1"/>
  <c r="CD10" i="1"/>
  <c r="DT10" i="1" s="1"/>
  <c r="CE10" i="1"/>
  <c r="DW10" i="1" s="1"/>
  <c r="CF10" i="1"/>
  <c r="DZ10" i="1" s="1"/>
  <c r="CG10" i="1"/>
  <c r="EC10" i="1" s="1"/>
  <c r="CH10" i="1"/>
  <c r="EF10" i="1" s="1"/>
  <c r="CI10" i="1"/>
  <c r="EI10" i="1" s="1"/>
  <c r="CJ10" i="1"/>
  <c r="EL10" i="1" s="1"/>
  <c r="CK10" i="1"/>
  <c r="EO10" i="1" s="1"/>
  <c r="CL10" i="1"/>
  <c r="ER10" i="1" s="1"/>
  <c r="CM10" i="1"/>
  <c r="EU10" i="1" s="1"/>
  <c r="CN10" i="1"/>
  <c r="EX10" i="1" s="1"/>
  <c r="CO10" i="1"/>
  <c r="FA10" i="1" s="1"/>
  <c r="CP10" i="1"/>
  <c r="FD10" i="1" s="1"/>
  <c r="CQ10" i="1"/>
  <c r="FG10" i="1" s="1"/>
  <c r="CR10" i="1"/>
  <c r="FJ10" i="1" s="1"/>
  <c r="CS10" i="1"/>
  <c r="FM10" i="1" s="1"/>
  <c r="CT10" i="1"/>
  <c r="FP10" i="1" s="1"/>
  <c r="CD11" i="1"/>
  <c r="CE11" i="1"/>
  <c r="DW11" i="1" s="1"/>
  <c r="CF11" i="1"/>
  <c r="DZ11" i="1" s="1"/>
  <c r="CG11" i="1"/>
  <c r="EC11" i="1" s="1"/>
  <c r="CH11" i="1"/>
  <c r="EF11" i="1" s="1"/>
  <c r="CI11" i="1"/>
  <c r="EI11" i="1" s="1"/>
  <c r="CJ11" i="1"/>
  <c r="EL11" i="1" s="1"/>
  <c r="CK11" i="1"/>
  <c r="EO11" i="1" s="1"/>
  <c r="CL11" i="1"/>
  <c r="ER11" i="1" s="1"/>
  <c r="CM11" i="1"/>
  <c r="EU11" i="1" s="1"/>
  <c r="CN11" i="1"/>
  <c r="EX11" i="1" s="1"/>
  <c r="CO11" i="1"/>
  <c r="FA11" i="1" s="1"/>
  <c r="CP11" i="1"/>
  <c r="FD11" i="1" s="1"/>
  <c r="CQ11" i="1"/>
  <c r="FG11" i="1" s="1"/>
  <c r="CR11" i="1"/>
  <c r="FJ11" i="1" s="1"/>
  <c r="CS11" i="1"/>
  <c r="FM11" i="1" s="1"/>
  <c r="CT11" i="1"/>
  <c r="FP11" i="1" s="1"/>
  <c r="CD12" i="1"/>
  <c r="DT12" i="1" s="1"/>
  <c r="CE12" i="1"/>
  <c r="CF12" i="1"/>
  <c r="DZ12" i="1" s="1"/>
  <c r="CG12" i="1"/>
  <c r="EC12" i="1" s="1"/>
  <c r="CH12" i="1"/>
  <c r="EF12" i="1" s="1"/>
  <c r="CI12" i="1"/>
  <c r="EI12" i="1" s="1"/>
  <c r="CJ12" i="1"/>
  <c r="EL12" i="1" s="1"/>
  <c r="CK12" i="1"/>
  <c r="EO12" i="1" s="1"/>
  <c r="CL12" i="1"/>
  <c r="ER12" i="1" s="1"/>
  <c r="CM12" i="1"/>
  <c r="EU12" i="1" s="1"/>
  <c r="CN12" i="1"/>
  <c r="EX12" i="1" s="1"/>
  <c r="CO12" i="1"/>
  <c r="FA12" i="1" s="1"/>
  <c r="CP12" i="1"/>
  <c r="FD12" i="1" s="1"/>
  <c r="CQ12" i="1"/>
  <c r="FG12" i="1" s="1"/>
  <c r="CR12" i="1"/>
  <c r="FJ12" i="1" s="1"/>
  <c r="CS12" i="1"/>
  <c r="FM12" i="1" s="1"/>
  <c r="CT12" i="1"/>
  <c r="FP12" i="1" s="1"/>
  <c r="CD13" i="1"/>
  <c r="CE13" i="1"/>
  <c r="DW13" i="1" s="1"/>
  <c r="CF13" i="1"/>
  <c r="DZ13" i="1" s="1"/>
  <c r="CG13" i="1"/>
  <c r="EC13" i="1" s="1"/>
  <c r="CH13" i="1"/>
  <c r="EF13" i="1" s="1"/>
  <c r="CI13" i="1"/>
  <c r="EI13" i="1" s="1"/>
  <c r="CJ13" i="1"/>
  <c r="EL13" i="1" s="1"/>
  <c r="CK13" i="1"/>
  <c r="EO13" i="1" s="1"/>
  <c r="CL13" i="1"/>
  <c r="ER13" i="1" s="1"/>
  <c r="CM13" i="1"/>
  <c r="EU13" i="1" s="1"/>
  <c r="CN13" i="1"/>
  <c r="EX13" i="1" s="1"/>
  <c r="CO13" i="1"/>
  <c r="FA13" i="1" s="1"/>
  <c r="CP13" i="1"/>
  <c r="FD13" i="1" s="1"/>
  <c r="CQ13" i="1"/>
  <c r="FG13" i="1" s="1"/>
  <c r="CR13" i="1"/>
  <c r="FJ13" i="1" s="1"/>
  <c r="CS13" i="1"/>
  <c r="FM13" i="1" s="1"/>
  <c r="CT13" i="1"/>
  <c r="FP13" i="1" s="1"/>
  <c r="CD14" i="1"/>
  <c r="DT14" i="1" s="1"/>
  <c r="CE14" i="1"/>
  <c r="DW14" i="1" s="1"/>
  <c r="CF14" i="1"/>
  <c r="DZ14" i="1" s="1"/>
  <c r="CG14" i="1"/>
  <c r="EC14" i="1" s="1"/>
  <c r="CH14" i="1"/>
  <c r="EF14" i="1" s="1"/>
  <c r="CI14" i="1"/>
  <c r="EI14" i="1" s="1"/>
  <c r="CJ14" i="1"/>
  <c r="EL14" i="1" s="1"/>
  <c r="CK14" i="1"/>
  <c r="EO14" i="1" s="1"/>
  <c r="CL14" i="1"/>
  <c r="ER14" i="1" s="1"/>
  <c r="CM14" i="1"/>
  <c r="EU14" i="1" s="1"/>
  <c r="CN14" i="1"/>
  <c r="EX14" i="1" s="1"/>
  <c r="CO14" i="1"/>
  <c r="FA14" i="1" s="1"/>
  <c r="CP14" i="1"/>
  <c r="FD14" i="1" s="1"/>
  <c r="CQ14" i="1"/>
  <c r="FG14" i="1" s="1"/>
  <c r="CR14" i="1"/>
  <c r="FJ14" i="1" s="1"/>
  <c r="CS14" i="1"/>
  <c r="FM14" i="1" s="1"/>
  <c r="CT14" i="1"/>
  <c r="FP14" i="1" s="1"/>
  <c r="CD15" i="1"/>
  <c r="DT15" i="1" s="1"/>
  <c r="CE15" i="1"/>
  <c r="DW15" i="1" s="1"/>
  <c r="CF15" i="1"/>
  <c r="DZ15" i="1" s="1"/>
  <c r="CG15" i="1"/>
  <c r="EC15" i="1" s="1"/>
  <c r="CH15" i="1"/>
  <c r="EF15" i="1" s="1"/>
  <c r="CI15" i="1"/>
  <c r="EI15" i="1" s="1"/>
  <c r="CJ15" i="1"/>
  <c r="EL15" i="1" s="1"/>
  <c r="CK15" i="1"/>
  <c r="EO15" i="1" s="1"/>
  <c r="CL15" i="1"/>
  <c r="ER15" i="1" s="1"/>
  <c r="CM15" i="1"/>
  <c r="EU15" i="1" s="1"/>
  <c r="CN15" i="1"/>
  <c r="EX15" i="1" s="1"/>
  <c r="CO15" i="1"/>
  <c r="FA15" i="1" s="1"/>
  <c r="CP15" i="1"/>
  <c r="FD15" i="1" s="1"/>
  <c r="CQ15" i="1"/>
  <c r="FG15" i="1" s="1"/>
  <c r="CR15" i="1"/>
  <c r="FJ15" i="1" s="1"/>
  <c r="CS15" i="1"/>
  <c r="FM15" i="1" s="1"/>
  <c r="CT15" i="1"/>
  <c r="FP15" i="1" s="1"/>
  <c r="CD16" i="1"/>
  <c r="DT16" i="1" s="1"/>
  <c r="CE16" i="1"/>
  <c r="DW16" i="1" s="1"/>
  <c r="CF16" i="1"/>
  <c r="DZ16" i="1" s="1"/>
  <c r="CG16" i="1"/>
  <c r="EC16" i="1" s="1"/>
  <c r="CH16" i="1"/>
  <c r="EF16" i="1" s="1"/>
  <c r="CI16" i="1"/>
  <c r="EI16" i="1" s="1"/>
  <c r="CJ16" i="1"/>
  <c r="EL16" i="1" s="1"/>
  <c r="CK16" i="1"/>
  <c r="EO16" i="1" s="1"/>
  <c r="CL16" i="1"/>
  <c r="ER16" i="1" s="1"/>
  <c r="CM16" i="1"/>
  <c r="EU16" i="1" s="1"/>
  <c r="CN16" i="1"/>
  <c r="EX16" i="1" s="1"/>
  <c r="CO16" i="1"/>
  <c r="FA16" i="1" s="1"/>
  <c r="CP16" i="1"/>
  <c r="FD16" i="1" s="1"/>
  <c r="CQ16" i="1"/>
  <c r="FG16" i="1" s="1"/>
  <c r="CR16" i="1"/>
  <c r="FJ16" i="1" s="1"/>
  <c r="CS16" i="1"/>
  <c r="FM16" i="1" s="1"/>
  <c r="CT16" i="1"/>
  <c r="FP16" i="1" s="1"/>
  <c r="CD17" i="1"/>
  <c r="DT17" i="1" s="1"/>
  <c r="CE17" i="1"/>
  <c r="DW17" i="1" s="1"/>
  <c r="CF17" i="1"/>
  <c r="DZ17" i="1" s="1"/>
  <c r="CG17" i="1"/>
  <c r="EC17" i="1" s="1"/>
  <c r="CH17" i="1"/>
  <c r="EF17" i="1" s="1"/>
  <c r="CI17" i="1"/>
  <c r="EI17" i="1" s="1"/>
  <c r="CJ17" i="1"/>
  <c r="EL17" i="1" s="1"/>
  <c r="CK17" i="1"/>
  <c r="EO17" i="1" s="1"/>
  <c r="CL17" i="1"/>
  <c r="ER17" i="1" s="1"/>
  <c r="CM17" i="1"/>
  <c r="EU17" i="1" s="1"/>
  <c r="CN17" i="1"/>
  <c r="EX17" i="1" s="1"/>
  <c r="CO17" i="1"/>
  <c r="FA17" i="1" s="1"/>
  <c r="CP17" i="1"/>
  <c r="FD17" i="1" s="1"/>
  <c r="CQ17" i="1"/>
  <c r="FG17" i="1" s="1"/>
  <c r="CR17" i="1"/>
  <c r="FJ17" i="1" s="1"/>
  <c r="CS17" i="1"/>
  <c r="FM17" i="1" s="1"/>
  <c r="CT17" i="1"/>
  <c r="FP17" i="1" s="1"/>
  <c r="CD18" i="1"/>
  <c r="DT18" i="1" s="1"/>
  <c r="CE18" i="1"/>
  <c r="DW18" i="1" s="1"/>
  <c r="CF18" i="1"/>
  <c r="DZ18" i="1" s="1"/>
  <c r="CG18" i="1"/>
  <c r="EC18" i="1" s="1"/>
  <c r="CH18" i="1"/>
  <c r="EF18" i="1" s="1"/>
  <c r="CI18" i="1"/>
  <c r="EI18" i="1" s="1"/>
  <c r="CJ18" i="1"/>
  <c r="EL18" i="1" s="1"/>
  <c r="CK18" i="1"/>
  <c r="EO18" i="1" s="1"/>
  <c r="CL18" i="1"/>
  <c r="ER18" i="1" s="1"/>
  <c r="CM18" i="1"/>
  <c r="EU18" i="1" s="1"/>
  <c r="CN18" i="1"/>
  <c r="EX18" i="1" s="1"/>
  <c r="CO18" i="1"/>
  <c r="FA18" i="1" s="1"/>
  <c r="CP18" i="1"/>
  <c r="FD18" i="1" s="1"/>
  <c r="CQ18" i="1"/>
  <c r="FG18" i="1" s="1"/>
  <c r="CR18" i="1"/>
  <c r="FJ18" i="1" s="1"/>
  <c r="CS18" i="1"/>
  <c r="FM18" i="1" s="1"/>
  <c r="CT18" i="1"/>
  <c r="FP18" i="1" s="1"/>
  <c r="CD19" i="1"/>
  <c r="CE19" i="1"/>
  <c r="DW19" i="1" s="1"/>
  <c r="CF19" i="1"/>
  <c r="DZ19" i="1" s="1"/>
  <c r="CG19" i="1"/>
  <c r="EC19" i="1" s="1"/>
  <c r="CH19" i="1"/>
  <c r="EF19" i="1" s="1"/>
  <c r="CI19" i="1"/>
  <c r="EI19" i="1" s="1"/>
  <c r="CJ19" i="1"/>
  <c r="EL19" i="1" s="1"/>
  <c r="CK19" i="1"/>
  <c r="EO19" i="1" s="1"/>
  <c r="CL19" i="1"/>
  <c r="ER19" i="1" s="1"/>
  <c r="CM19" i="1"/>
  <c r="EU19" i="1" s="1"/>
  <c r="CN19" i="1"/>
  <c r="EX19" i="1" s="1"/>
  <c r="CO19" i="1"/>
  <c r="FA19" i="1" s="1"/>
  <c r="CP19" i="1"/>
  <c r="FD19" i="1" s="1"/>
  <c r="CQ19" i="1"/>
  <c r="FG19" i="1" s="1"/>
  <c r="CR19" i="1"/>
  <c r="FJ19" i="1" s="1"/>
  <c r="CS19" i="1"/>
  <c r="FM19" i="1" s="1"/>
  <c r="CT19" i="1"/>
  <c r="FP19" i="1" s="1"/>
  <c r="CD20" i="1"/>
  <c r="DT20" i="1" s="1"/>
  <c r="CE20" i="1"/>
  <c r="DW20" i="1" s="1"/>
  <c r="CF20" i="1"/>
  <c r="DZ20" i="1" s="1"/>
  <c r="CG20" i="1"/>
  <c r="EC20" i="1" s="1"/>
  <c r="CH20" i="1"/>
  <c r="EF20" i="1" s="1"/>
  <c r="CI20" i="1"/>
  <c r="EI20" i="1" s="1"/>
  <c r="CJ20" i="1"/>
  <c r="EL20" i="1" s="1"/>
  <c r="CK20" i="1"/>
  <c r="EO20" i="1" s="1"/>
  <c r="CL20" i="1"/>
  <c r="ER20" i="1" s="1"/>
  <c r="CM20" i="1"/>
  <c r="EU20" i="1" s="1"/>
  <c r="CN20" i="1"/>
  <c r="EX20" i="1" s="1"/>
  <c r="CO20" i="1"/>
  <c r="FA20" i="1" s="1"/>
  <c r="CP20" i="1"/>
  <c r="FD20" i="1" s="1"/>
  <c r="CQ20" i="1"/>
  <c r="FG20" i="1" s="1"/>
  <c r="CR20" i="1"/>
  <c r="FJ20" i="1" s="1"/>
  <c r="CS20" i="1"/>
  <c r="FM20" i="1" s="1"/>
  <c r="CT20" i="1"/>
  <c r="FP20" i="1" s="1"/>
  <c r="CD21" i="1"/>
  <c r="CE21" i="1"/>
  <c r="DW21" i="1" s="1"/>
  <c r="CF21" i="1"/>
  <c r="DZ21" i="1" s="1"/>
  <c r="CG21" i="1"/>
  <c r="EC21" i="1" s="1"/>
  <c r="CH21" i="1"/>
  <c r="EF21" i="1" s="1"/>
  <c r="CI21" i="1"/>
  <c r="EI21" i="1" s="1"/>
  <c r="CJ21" i="1"/>
  <c r="EL21" i="1" s="1"/>
  <c r="CK21" i="1"/>
  <c r="EO21" i="1" s="1"/>
  <c r="CL21" i="1"/>
  <c r="ER21" i="1" s="1"/>
  <c r="CM21" i="1"/>
  <c r="EU21" i="1" s="1"/>
  <c r="CN21" i="1"/>
  <c r="EX21" i="1" s="1"/>
  <c r="CO21" i="1"/>
  <c r="FA21" i="1" s="1"/>
  <c r="CP21" i="1"/>
  <c r="FD21" i="1" s="1"/>
  <c r="CQ21" i="1"/>
  <c r="FG21" i="1" s="1"/>
  <c r="CR21" i="1"/>
  <c r="FJ21" i="1" s="1"/>
  <c r="CS21" i="1"/>
  <c r="FM21" i="1" s="1"/>
  <c r="CT21" i="1"/>
  <c r="FP21" i="1" s="1"/>
  <c r="CD22" i="1"/>
  <c r="DT22" i="1" s="1"/>
  <c r="CE22" i="1"/>
  <c r="DW22" i="1" s="1"/>
  <c r="CF22" i="1"/>
  <c r="CG22" i="1"/>
  <c r="EC22" i="1" s="1"/>
  <c r="CH22" i="1"/>
  <c r="EF22" i="1" s="1"/>
  <c r="CI22" i="1"/>
  <c r="EI22" i="1" s="1"/>
  <c r="CJ22" i="1"/>
  <c r="EL22" i="1" s="1"/>
  <c r="CK22" i="1"/>
  <c r="EO22" i="1" s="1"/>
  <c r="CL22" i="1"/>
  <c r="ER22" i="1" s="1"/>
  <c r="CM22" i="1"/>
  <c r="EU22" i="1" s="1"/>
  <c r="CN22" i="1"/>
  <c r="EX22" i="1" s="1"/>
  <c r="CO22" i="1"/>
  <c r="FA22" i="1" s="1"/>
  <c r="CP22" i="1"/>
  <c r="FD22" i="1" s="1"/>
  <c r="CQ22" i="1"/>
  <c r="FG22" i="1" s="1"/>
  <c r="CR22" i="1"/>
  <c r="FJ22" i="1" s="1"/>
  <c r="CS22" i="1"/>
  <c r="FM22" i="1" s="1"/>
  <c r="CT22" i="1"/>
  <c r="FP22" i="1" s="1"/>
  <c r="CD23" i="1"/>
  <c r="DT23" i="1" s="1"/>
  <c r="CE23" i="1"/>
  <c r="DW23" i="1" s="1"/>
  <c r="CF23" i="1"/>
  <c r="DZ23" i="1" s="1"/>
  <c r="CG23" i="1"/>
  <c r="EC23" i="1" s="1"/>
  <c r="CH23" i="1"/>
  <c r="EF23" i="1" s="1"/>
  <c r="CI23" i="1"/>
  <c r="EI23" i="1" s="1"/>
  <c r="CJ23" i="1"/>
  <c r="EL23" i="1" s="1"/>
  <c r="CK23" i="1"/>
  <c r="EO23" i="1" s="1"/>
  <c r="CL23" i="1"/>
  <c r="ER23" i="1" s="1"/>
  <c r="CM23" i="1"/>
  <c r="EU23" i="1" s="1"/>
  <c r="CN23" i="1"/>
  <c r="EX23" i="1" s="1"/>
  <c r="CO23" i="1"/>
  <c r="FA23" i="1" s="1"/>
  <c r="CP23" i="1"/>
  <c r="FD23" i="1" s="1"/>
  <c r="CQ23" i="1"/>
  <c r="FG23" i="1" s="1"/>
  <c r="CR23" i="1"/>
  <c r="FJ23" i="1" s="1"/>
  <c r="CS23" i="1"/>
  <c r="FM23" i="1" s="1"/>
  <c r="CT23" i="1"/>
  <c r="FP23" i="1" s="1"/>
  <c r="CD24" i="1"/>
  <c r="DT24" i="1" s="1"/>
  <c r="CE24" i="1"/>
  <c r="DW24" i="1" s="1"/>
  <c r="CF24" i="1"/>
  <c r="DZ24" i="1" s="1"/>
  <c r="CG24" i="1"/>
  <c r="EC24" i="1" s="1"/>
  <c r="CH24" i="1"/>
  <c r="EF24" i="1" s="1"/>
  <c r="CI24" i="1"/>
  <c r="EI24" i="1" s="1"/>
  <c r="CJ24" i="1"/>
  <c r="EL24" i="1" s="1"/>
  <c r="CK24" i="1"/>
  <c r="EO24" i="1" s="1"/>
  <c r="CL24" i="1"/>
  <c r="ER24" i="1" s="1"/>
  <c r="CM24" i="1"/>
  <c r="EU24" i="1" s="1"/>
  <c r="CN24" i="1"/>
  <c r="EX24" i="1" s="1"/>
  <c r="CO24" i="1"/>
  <c r="FA24" i="1" s="1"/>
  <c r="CP24" i="1"/>
  <c r="FD24" i="1" s="1"/>
  <c r="CQ24" i="1"/>
  <c r="FG24" i="1" s="1"/>
  <c r="CR24" i="1"/>
  <c r="FJ24" i="1" s="1"/>
  <c r="CS24" i="1"/>
  <c r="FM24" i="1" s="1"/>
  <c r="CT24" i="1"/>
  <c r="FP24" i="1" s="1"/>
  <c r="CD25" i="1"/>
  <c r="DT25" i="1" s="1"/>
  <c r="CE25" i="1"/>
  <c r="DW25" i="1" s="1"/>
  <c r="CF25" i="1"/>
  <c r="DZ25" i="1" s="1"/>
  <c r="CG25" i="1"/>
  <c r="EC25" i="1" s="1"/>
  <c r="CH25" i="1"/>
  <c r="EF25" i="1" s="1"/>
  <c r="CI25" i="1"/>
  <c r="EI25" i="1" s="1"/>
  <c r="CJ25" i="1"/>
  <c r="EL25" i="1" s="1"/>
  <c r="CK25" i="1"/>
  <c r="EO25" i="1" s="1"/>
  <c r="CL25" i="1"/>
  <c r="ER25" i="1" s="1"/>
  <c r="CM25" i="1"/>
  <c r="EU25" i="1" s="1"/>
  <c r="CN25" i="1"/>
  <c r="EX25" i="1" s="1"/>
  <c r="CO25" i="1"/>
  <c r="FA25" i="1" s="1"/>
  <c r="CP25" i="1"/>
  <c r="FD25" i="1" s="1"/>
  <c r="CQ25" i="1"/>
  <c r="FG25" i="1" s="1"/>
  <c r="CR25" i="1"/>
  <c r="FJ25" i="1" s="1"/>
  <c r="CS25" i="1"/>
  <c r="FM25" i="1" s="1"/>
  <c r="CT25" i="1"/>
  <c r="FP25" i="1" s="1"/>
  <c r="CD26" i="1"/>
  <c r="DT26" i="1" s="1"/>
  <c r="CE26" i="1"/>
  <c r="DW26" i="1" s="1"/>
  <c r="CF26" i="1"/>
  <c r="DZ26" i="1" s="1"/>
  <c r="CG26" i="1"/>
  <c r="EC26" i="1" s="1"/>
  <c r="CH26" i="1"/>
  <c r="EF26" i="1" s="1"/>
  <c r="CI26" i="1"/>
  <c r="EI26" i="1" s="1"/>
  <c r="CJ26" i="1"/>
  <c r="EL26" i="1" s="1"/>
  <c r="CK26" i="1"/>
  <c r="EO26" i="1" s="1"/>
  <c r="CL26" i="1"/>
  <c r="ER26" i="1" s="1"/>
  <c r="CM26" i="1"/>
  <c r="EU26" i="1" s="1"/>
  <c r="CN26" i="1"/>
  <c r="EX26" i="1" s="1"/>
  <c r="CO26" i="1"/>
  <c r="FA26" i="1" s="1"/>
  <c r="CP26" i="1"/>
  <c r="FD26" i="1" s="1"/>
  <c r="CQ26" i="1"/>
  <c r="FG26" i="1" s="1"/>
  <c r="CR26" i="1"/>
  <c r="FJ26" i="1" s="1"/>
  <c r="CS26" i="1"/>
  <c r="FM26" i="1" s="1"/>
  <c r="CT26" i="1"/>
  <c r="FP26" i="1" s="1"/>
  <c r="CD27" i="1"/>
  <c r="CE27" i="1"/>
  <c r="DW27" i="1" s="1"/>
  <c r="CF27" i="1"/>
  <c r="DZ27" i="1" s="1"/>
  <c r="CG27" i="1"/>
  <c r="EC27" i="1" s="1"/>
  <c r="CH27" i="1"/>
  <c r="EF27" i="1" s="1"/>
  <c r="CI27" i="1"/>
  <c r="EI27" i="1" s="1"/>
  <c r="CJ27" i="1"/>
  <c r="EL27" i="1" s="1"/>
  <c r="CK27" i="1"/>
  <c r="EO27" i="1" s="1"/>
  <c r="CL27" i="1"/>
  <c r="ER27" i="1" s="1"/>
  <c r="CM27" i="1"/>
  <c r="EU27" i="1" s="1"/>
  <c r="CN27" i="1"/>
  <c r="EX27" i="1" s="1"/>
  <c r="CO27" i="1"/>
  <c r="FA27" i="1" s="1"/>
  <c r="CP27" i="1"/>
  <c r="FD27" i="1" s="1"/>
  <c r="CQ27" i="1"/>
  <c r="FG27" i="1" s="1"/>
  <c r="CR27" i="1"/>
  <c r="FJ27" i="1" s="1"/>
  <c r="CS27" i="1"/>
  <c r="FM27" i="1" s="1"/>
  <c r="CT27" i="1"/>
  <c r="FP27" i="1" s="1"/>
  <c r="CD28" i="1"/>
  <c r="DT28" i="1" s="1"/>
  <c r="CE28" i="1"/>
  <c r="DW28" i="1" s="1"/>
  <c r="CF28" i="1"/>
  <c r="DZ28" i="1" s="1"/>
  <c r="CG28" i="1"/>
  <c r="EC28" i="1" s="1"/>
  <c r="CH28" i="1"/>
  <c r="EF28" i="1" s="1"/>
  <c r="CI28" i="1"/>
  <c r="EI28" i="1" s="1"/>
  <c r="CJ28" i="1"/>
  <c r="EL28" i="1" s="1"/>
  <c r="CK28" i="1"/>
  <c r="EO28" i="1" s="1"/>
  <c r="CL28" i="1"/>
  <c r="ER28" i="1" s="1"/>
  <c r="CM28" i="1"/>
  <c r="EU28" i="1" s="1"/>
  <c r="CN28" i="1"/>
  <c r="EX28" i="1" s="1"/>
  <c r="CO28" i="1"/>
  <c r="FA28" i="1" s="1"/>
  <c r="CP28" i="1"/>
  <c r="FD28" i="1" s="1"/>
  <c r="CQ28" i="1"/>
  <c r="FG28" i="1" s="1"/>
  <c r="CR28" i="1"/>
  <c r="FJ28" i="1" s="1"/>
  <c r="CS28" i="1"/>
  <c r="FM28" i="1" s="1"/>
  <c r="CT28" i="1"/>
  <c r="FP28" i="1" s="1"/>
  <c r="CD29" i="1"/>
  <c r="CE29" i="1"/>
  <c r="DW29" i="1" s="1"/>
  <c r="CF29" i="1"/>
  <c r="DZ29" i="1" s="1"/>
  <c r="CG29" i="1"/>
  <c r="EC29" i="1" s="1"/>
  <c r="CH29" i="1"/>
  <c r="EF29" i="1" s="1"/>
  <c r="CI29" i="1"/>
  <c r="EI29" i="1" s="1"/>
  <c r="CJ29" i="1"/>
  <c r="EL29" i="1" s="1"/>
  <c r="CK29" i="1"/>
  <c r="EO29" i="1" s="1"/>
  <c r="CL29" i="1"/>
  <c r="ER29" i="1" s="1"/>
  <c r="CM29" i="1"/>
  <c r="EU29" i="1" s="1"/>
  <c r="CN29" i="1"/>
  <c r="EX29" i="1" s="1"/>
  <c r="CO29" i="1"/>
  <c r="FA29" i="1" s="1"/>
  <c r="CP29" i="1"/>
  <c r="FD29" i="1" s="1"/>
  <c r="CQ29" i="1"/>
  <c r="FG29" i="1" s="1"/>
  <c r="CR29" i="1"/>
  <c r="FJ29" i="1" s="1"/>
  <c r="CS29" i="1"/>
  <c r="FM29" i="1" s="1"/>
  <c r="CT29" i="1"/>
  <c r="FP29" i="1" s="1"/>
  <c r="CD30" i="1"/>
  <c r="DT30" i="1" s="1"/>
  <c r="CE30" i="1"/>
  <c r="DW30" i="1" s="1"/>
  <c r="CF30" i="1"/>
  <c r="DZ30" i="1" s="1"/>
  <c r="CG30" i="1"/>
  <c r="EC30" i="1" s="1"/>
  <c r="CH30" i="1"/>
  <c r="EF30" i="1" s="1"/>
  <c r="CI30" i="1"/>
  <c r="EI30" i="1" s="1"/>
  <c r="CJ30" i="1"/>
  <c r="EL30" i="1" s="1"/>
  <c r="CK30" i="1"/>
  <c r="EO30" i="1" s="1"/>
  <c r="CL30" i="1"/>
  <c r="ER30" i="1" s="1"/>
  <c r="CM30" i="1"/>
  <c r="EU30" i="1" s="1"/>
  <c r="CN30" i="1"/>
  <c r="EX30" i="1" s="1"/>
  <c r="CO30" i="1"/>
  <c r="FA30" i="1" s="1"/>
  <c r="CP30" i="1"/>
  <c r="FD30" i="1" s="1"/>
  <c r="CQ30" i="1"/>
  <c r="FG30" i="1" s="1"/>
  <c r="CR30" i="1"/>
  <c r="FJ30" i="1" s="1"/>
  <c r="CS30" i="1"/>
  <c r="FM30" i="1" s="1"/>
  <c r="CT30" i="1"/>
  <c r="FP30" i="1" s="1"/>
  <c r="CD31" i="1"/>
  <c r="DT31" i="1" s="1"/>
  <c r="CE31" i="1"/>
  <c r="DW31" i="1" s="1"/>
  <c r="CF31" i="1"/>
  <c r="DZ31" i="1" s="1"/>
  <c r="CG31" i="1"/>
  <c r="EC31" i="1" s="1"/>
  <c r="CH31" i="1"/>
  <c r="EF31" i="1" s="1"/>
  <c r="CI31" i="1"/>
  <c r="EI31" i="1" s="1"/>
  <c r="CJ31" i="1"/>
  <c r="EL31" i="1" s="1"/>
  <c r="CK31" i="1"/>
  <c r="EO31" i="1" s="1"/>
  <c r="CL31" i="1"/>
  <c r="ER31" i="1" s="1"/>
  <c r="CM31" i="1"/>
  <c r="EU31" i="1" s="1"/>
  <c r="CN31" i="1"/>
  <c r="EX31" i="1" s="1"/>
  <c r="CO31" i="1"/>
  <c r="FA31" i="1" s="1"/>
  <c r="CP31" i="1"/>
  <c r="FD31" i="1" s="1"/>
  <c r="CQ31" i="1"/>
  <c r="FG31" i="1" s="1"/>
  <c r="CR31" i="1"/>
  <c r="FJ31" i="1" s="1"/>
  <c r="CS31" i="1"/>
  <c r="FM31" i="1" s="1"/>
  <c r="CT31" i="1"/>
  <c r="FP31" i="1" s="1"/>
  <c r="CD32" i="1"/>
  <c r="DT32" i="1" s="1"/>
  <c r="CE32" i="1"/>
  <c r="DW32" i="1" s="1"/>
  <c r="CF32" i="1"/>
  <c r="DZ32" i="1" s="1"/>
  <c r="CG32" i="1"/>
  <c r="EC32" i="1" s="1"/>
  <c r="CH32" i="1"/>
  <c r="EF32" i="1" s="1"/>
  <c r="CI32" i="1"/>
  <c r="EI32" i="1" s="1"/>
  <c r="CJ32" i="1"/>
  <c r="EL32" i="1" s="1"/>
  <c r="CK32" i="1"/>
  <c r="EO32" i="1" s="1"/>
  <c r="CL32" i="1"/>
  <c r="ER32" i="1" s="1"/>
  <c r="CM32" i="1"/>
  <c r="EU32" i="1" s="1"/>
  <c r="CN32" i="1"/>
  <c r="EX32" i="1" s="1"/>
  <c r="CO32" i="1"/>
  <c r="FA32" i="1" s="1"/>
  <c r="CP32" i="1"/>
  <c r="FD32" i="1" s="1"/>
  <c r="CQ32" i="1"/>
  <c r="FG32" i="1" s="1"/>
  <c r="CR32" i="1"/>
  <c r="FJ32" i="1" s="1"/>
  <c r="CS32" i="1"/>
  <c r="FM32" i="1" s="1"/>
  <c r="CT32" i="1"/>
  <c r="FP32" i="1" s="1"/>
  <c r="CD33" i="1"/>
  <c r="DT33" i="1" s="1"/>
  <c r="CE33" i="1"/>
  <c r="DW33" i="1" s="1"/>
  <c r="CF33" i="1"/>
  <c r="DZ33" i="1" s="1"/>
  <c r="CG33" i="1"/>
  <c r="EC33" i="1" s="1"/>
  <c r="CH33" i="1"/>
  <c r="EF33" i="1" s="1"/>
  <c r="CI33" i="1"/>
  <c r="EI33" i="1" s="1"/>
  <c r="CJ33" i="1"/>
  <c r="EL33" i="1" s="1"/>
  <c r="CK33" i="1"/>
  <c r="EO33" i="1" s="1"/>
  <c r="CL33" i="1"/>
  <c r="ER33" i="1" s="1"/>
  <c r="CM33" i="1"/>
  <c r="EU33" i="1" s="1"/>
  <c r="CN33" i="1"/>
  <c r="EX33" i="1" s="1"/>
  <c r="CO33" i="1"/>
  <c r="FA33" i="1" s="1"/>
  <c r="CP33" i="1"/>
  <c r="FD33" i="1" s="1"/>
  <c r="CQ33" i="1"/>
  <c r="FG33" i="1" s="1"/>
  <c r="CR33" i="1"/>
  <c r="FJ33" i="1" s="1"/>
  <c r="CS33" i="1"/>
  <c r="FM33" i="1" s="1"/>
  <c r="CT33" i="1"/>
  <c r="FP33" i="1" s="1"/>
  <c r="CD34" i="1"/>
  <c r="DT34" i="1" s="1"/>
  <c r="CE34" i="1"/>
  <c r="DW34" i="1" s="1"/>
  <c r="CF34" i="1"/>
  <c r="DZ34" i="1" s="1"/>
  <c r="CG34" i="1"/>
  <c r="EC34" i="1" s="1"/>
  <c r="CH34" i="1"/>
  <c r="EF34" i="1" s="1"/>
  <c r="CI34" i="1"/>
  <c r="EI34" i="1" s="1"/>
  <c r="CJ34" i="1"/>
  <c r="EL34" i="1" s="1"/>
  <c r="CK34" i="1"/>
  <c r="EO34" i="1" s="1"/>
  <c r="CL34" i="1"/>
  <c r="ER34" i="1" s="1"/>
  <c r="CM34" i="1"/>
  <c r="EU34" i="1" s="1"/>
  <c r="CN34" i="1"/>
  <c r="EX34" i="1" s="1"/>
  <c r="CO34" i="1"/>
  <c r="FA34" i="1" s="1"/>
  <c r="CP34" i="1"/>
  <c r="FD34" i="1" s="1"/>
  <c r="CQ34" i="1"/>
  <c r="FG34" i="1" s="1"/>
  <c r="CR34" i="1"/>
  <c r="FJ34" i="1" s="1"/>
  <c r="CS34" i="1"/>
  <c r="FM34" i="1" s="1"/>
  <c r="CT34" i="1"/>
  <c r="FP34" i="1" s="1"/>
  <c r="CD35" i="1"/>
  <c r="CE35" i="1"/>
  <c r="DW35" i="1" s="1"/>
  <c r="CF35" i="1"/>
  <c r="DZ35" i="1" s="1"/>
  <c r="CG35" i="1"/>
  <c r="EC35" i="1" s="1"/>
  <c r="CH35" i="1"/>
  <c r="EF35" i="1" s="1"/>
  <c r="CI35" i="1"/>
  <c r="EI35" i="1" s="1"/>
  <c r="CJ35" i="1"/>
  <c r="EL35" i="1" s="1"/>
  <c r="CK35" i="1"/>
  <c r="EO35" i="1" s="1"/>
  <c r="CL35" i="1"/>
  <c r="ER35" i="1" s="1"/>
  <c r="CM35" i="1"/>
  <c r="EU35" i="1" s="1"/>
  <c r="CN35" i="1"/>
  <c r="EX35" i="1" s="1"/>
  <c r="CO35" i="1"/>
  <c r="FA35" i="1" s="1"/>
  <c r="CP35" i="1"/>
  <c r="FD35" i="1" s="1"/>
  <c r="CQ35" i="1"/>
  <c r="FG35" i="1" s="1"/>
  <c r="CR35" i="1"/>
  <c r="FJ35" i="1" s="1"/>
  <c r="CS35" i="1"/>
  <c r="FM35" i="1" s="1"/>
  <c r="CT35" i="1"/>
  <c r="FP35" i="1" s="1"/>
  <c r="CD36" i="1"/>
  <c r="DT36" i="1" s="1"/>
  <c r="CE36" i="1"/>
  <c r="DW36" i="1" s="1"/>
  <c r="CF36" i="1"/>
  <c r="DZ36" i="1" s="1"/>
  <c r="CG36" i="1"/>
  <c r="EC36" i="1" s="1"/>
  <c r="CH36" i="1"/>
  <c r="EF36" i="1" s="1"/>
  <c r="CI36" i="1"/>
  <c r="EI36" i="1" s="1"/>
  <c r="CJ36" i="1"/>
  <c r="EL36" i="1" s="1"/>
  <c r="CK36" i="1"/>
  <c r="EO36" i="1" s="1"/>
  <c r="CL36" i="1"/>
  <c r="ER36" i="1" s="1"/>
  <c r="CM36" i="1"/>
  <c r="EU36" i="1" s="1"/>
  <c r="CN36" i="1"/>
  <c r="EX36" i="1" s="1"/>
  <c r="CO36" i="1"/>
  <c r="FA36" i="1" s="1"/>
  <c r="CP36" i="1"/>
  <c r="FD36" i="1" s="1"/>
  <c r="CQ36" i="1"/>
  <c r="FG36" i="1" s="1"/>
  <c r="CR36" i="1"/>
  <c r="FJ36" i="1" s="1"/>
  <c r="CS36" i="1"/>
  <c r="FM36" i="1" s="1"/>
  <c r="CT36" i="1"/>
  <c r="FP36" i="1" s="1"/>
  <c r="CD37" i="1"/>
  <c r="CE37" i="1"/>
  <c r="DW37" i="1" s="1"/>
  <c r="CF37" i="1"/>
  <c r="DZ37" i="1" s="1"/>
  <c r="CG37" i="1"/>
  <c r="EC37" i="1" s="1"/>
  <c r="CH37" i="1"/>
  <c r="EF37" i="1" s="1"/>
  <c r="CI37" i="1"/>
  <c r="EI37" i="1" s="1"/>
  <c r="CJ37" i="1"/>
  <c r="EL37" i="1" s="1"/>
  <c r="CK37" i="1"/>
  <c r="EO37" i="1" s="1"/>
  <c r="CL37" i="1"/>
  <c r="ER37" i="1" s="1"/>
  <c r="CM37" i="1"/>
  <c r="EU37" i="1" s="1"/>
  <c r="CN37" i="1"/>
  <c r="EX37" i="1" s="1"/>
  <c r="CO37" i="1"/>
  <c r="FA37" i="1" s="1"/>
  <c r="CP37" i="1"/>
  <c r="FD37" i="1" s="1"/>
  <c r="CQ37" i="1"/>
  <c r="FG37" i="1" s="1"/>
  <c r="CR37" i="1"/>
  <c r="FJ37" i="1" s="1"/>
  <c r="CS37" i="1"/>
  <c r="FM37" i="1" s="1"/>
  <c r="CT37" i="1"/>
  <c r="FP37" i="1" s="1"/>
  <c r="CD38" i="1"/>
  <c r="DT38" i="1" s="1"/>
  <c r="CE38" i="1"/>
  <c r="DW38" i="1" s="1"/>
  <c r="CF38" i="1"/>
  <c r="DZ38" i="1" s="1"/>
  <c r="CG38" i="1"/>
  <c r="EC38" i="1" s="1"/>
  <c r="CH38" i="1"/>
  <c r="EF38" i="1" s="1"/>
  <c r="CI38" i="1"/>
  <c r="EI38" i="1" s="1"/>
  <c r="CJ38" i="1"/>
  <c r="EL38" i="1" s="1"/>
  <c r="CK38" i="1"/>
  <c r="EO38" i="1" s="1"/>
  <c r="CL38" i="1"/>
  <c r="ER38" i="1" s="1"/>
  <c r="CM38" i="1"/>
  <c r="EU38" i="1" s="1"/>
  <c r="CN38" i="1"/>
  <c r="EX38" i="1" s="1"/>
  <c r="CO38" i="1"/>
  <c r="FA38" i="1" s="1"/>
  <c r="CP38" i="1"/>
  <c r="FD38" i="1" s="1"/>
  <c r="CQ38" i="1"/>
  <c r="FG38" i="1" s="1"/>
  <c r="CR38" i="1"/>
  <c r="FJ38" i="1" s="1"/>
  <c r="CS38" i="1"/>
  <c r="FM38" i="1" s="1"/>
  <c r="CT38" i="1"/>
  <c r="FP38" i="1" s="1"/>
  <c r="CD39" i="1"/>
  <c r="DT39" i="1" s="1"/>
  <c r="CE39" i="1"/>
  <c r="DW39" i="1" s="1"/>
  <c r="CF39" i="1"/>
  <c r="DZ39" i="1" s="1"/>
  <c r="CG39" i="1"/>
  <c r="EC39" i="1" s="1"/>
  <c r="CH39" i="1"/>
  <c r="EF39" i="1" s="1"/>
  <c r="CI39" i="1"/>
  <c r="EI39" i="1" s="1"/>
  <c r="CJ39" i="1"/>
  <c r="EL39" i="1" s="1"/>
  <c r="CK39" i="1"/>
  <c r="EO39" i="1" s="1"/>
  <c r="CL39" i="1"/>
  <c r="ER39" i="1" s="1"/>
  <c r="CM39" i="1"/>
  <c r="EU39" i="1" s="1"/>
  <c r="CN39" i="1"/>
  <c r="EX39" i="1" s="1"/>
  <c r="CO39" i="1"/>
  <c r="FA39" i="1" s="1"/>
  <c r="CP39" i="1"/>
  <c r="FD39" i="1" s="1"/>
  <c r="CQ39" i="1"/>
  <c r="FG39" i="1" s="1"/>
  <c r="CR39" i="1"/>
  <c r="FJ39" i="1" s="1"/>
  <c r="CS39" i="1"/>
  <c r="FM39" i="1" s="1"/>
  <c r="CT39" i="1"/>
  <c r="FP39" i="1" s="1"/>
  <c r="CD40" i="1"/>
  <c r="DT40" i="1" s="1"/>
  <c r="CE40" i="1"/>
  <c r="DW40" i="1" s="1"/>
  <c r="CF40" i="1"/>
  <c r="DZ40" i="1" s="1"/>
  <c r="CG40" i="1"/>
  <c r="EC40" i="1" s="1"/>
  <c r="CH40" i="1"/>
  <c r="EF40" i="1" s="1"/>
  <c r="CI40" i="1"/>
  <c r="EI40" i="1" s="1"/>
  <c r="CJ40" i="1"/>
  <c r="EL40" i="1" s="1"/>
  <c r="CK40" i="1"/>
  <c r="EO40" i="1" s="1"/>
  <c r="CL40" i="1"/>
  <c r="ER40" i="1" s="1"/>
  <c r="CM40" i="1"/>
  <c r="EU40" i="1" s="1"/>
  <c r="CN40" i="1"/>
  <c r="EX40" i="1" s="1"/>
  <c r="CO40" i="1"/>
  <c r="FA40" i="1" s="1"/>
  <c r="CP40" i="1"/>
  <c r="FD40" i="1" s="1"/>
  <c r="CQ40" i="1"/>
  <c r="FG40" i="1" s="1"/>
  <c r="CR40" i="1"/>
  <c r="FJ40" i="1" s="1"/>
  <c r="CS40" i="1"/>
  <c r="FM40" i="1" s="1"/>
  <c r="CT40" i="1"/>
  <c r="FP40" i="1" s="1"/>
  <c r="CD41" i="1"/>
  <c r="DT41" i="1" s="1"/>
  <c r="CE41" i="1"/>
  <c r="DW41" i="1" s="1"/>
  <c r="CF41" i="1"/>
  <c r="DZ41" i="1" s="1"/>
  <c r="CG41" i="1"/>
  <c r="EC41" i="1" s="1"/>
  <c r="CH41" i="1"/>
  <c r="EF41" i="1" s="1"/>
  <c r="CI41" i="1"/>
  <c r="EI41" i="1" s="1"/>
  <c r="CJ41" i="1"/>
  <c r="EL41" i="1" s="1"/>
  <c r="CK41" i="1"/>
  <c r="EO41" i="1" s="1"/>
  <c r="CL41" i="1"/>
  <c r="ER41" i="1" s="1"/>
  <c r="CM41" i="1"/>
  <c r="EU41" i="1" s="1"/>
  <c r="CN41" i="1"/>
  <c r="EX41" i="1" s="1"/>
  <c r="CO41" i="1"/>
  <c r="FA41" i="1" s="1"/>
  <c r="CP41" i="1"/>
  <c r="FD41" i="1" s="1"/>
  <c r="CQ41" i="1"/>
  <c r="FG41" i="1" s="1"/>
  <c r="CR41" i="1"/>
  <c r="FJ41" i="1" s="1"/>
  <c r="CS41" i="1"/>
  <c r="FM41" i="1" s="1"/>
  <c r="CT41" i="1"/>
  <c r="FP41" i="1" s="1"/>
  <c r="CD42" i="1"/>
  <c r="DT42" i="1" s="1"/>
  <c r="CE42" i="1"/>
  <c r="DW42" i="1" s="1"/>
  <c r="CF42" i="1"/>
  <c r="DZ42" i="1" s="1"/>
  <c r="CG42" i="1"/>
  <c r="EC42" i="1" s="1"/>
  <c r="CH42" i="1"/>
  <c r="EF42" i="1" s="1"/>
  <c r="CI42" i="1"/>
  <c r="EI42" i="1" s="1"/>
  <c r="CJ42" i="1"/>
  <c r="EL42" i="1" s="1"/>
  <c r="CK42" i="1"/>
  <c r="EO42" i="1" s="1"/>
  <c r="CL42" i="1"/>
  <c r="ER42" i="1" s="1"/>
  <c r="CM42" i="1"/>
  <c r="EU42" i="1" s="1"/>
  <c r="CN42" i="1"/>
  <c r="EX42" i="1" s="1"/>
  <c r="CO42" i="1"/>
  <c r="FA42" i="1" s="1"/>
  <c r="CP42" i="1"/>
  <c r="FD42" i="1" s="1"/>
  <c r="CQ42" i="1"/>
  <c r="FG42" i="1" s="1"/>
  <c r="CR42" i="1"/>
  <c r="FJ42" i="1" s="1"/>
  <c r="CS42" i="1"/>
  <c r="FM42" i="1" s="1"/>
  <c r="CT42" i="1"/>
  <c r="FP42" i="1" s="1"/>
  <c r="CD43" i="1"/>
  <c r="CE43" i="1"/>
  <c r="DW43" i="1" s="1"/>
  <c r="CF43" i="1"/>
  <c r="DZ43" i="1" s="1"/>
  <c r="CG43" i="1"/>
  <c r="EC43" i="1" s="1"/>
  <c r="CH43" i="1"/>
  <c r="EF43" i="1" s="1"/>
  <c r="CI43" i="1"/>
  <c r="EI43" i="1" s="1"/>
  <c r="CJ43" i="1"/>
  <c r="EL43" i="1" s="1"/>
  <c r="CK43" i="1"/>
  <c r="EO43" i="1" s="1"/>
  <c r="CL43" i="1"/>
  <c r="ER43" i="1" s="1"/>
  <c r="CM43" i="1"/>
  <c r="EU43" i="1" s="1"/>
  <c r="CN43" i="1"/>
  <c r="EX43" i="1" s="1"/>
  <c r="CO43" i="1"/>
  <c r="FA43" i="1" s="1"/>
  <c r="CP43" i="1"/>
  <c r="FD43" i="1" s="1"/>
  <c r="CQ43" i="1"/>
  <c r="FG43" i="1" s="1"/>
  <c r="CR43" i="1"/>
  <c r="FJ43" i="1" s="1"/>
  <c r="CS43" i="1"/>
  <c r="FM43" i="1" s="1"/>
  <c r="CT43" i="1"/>
  <c r="FP43" i="1" s="1"/>
  <c r="CD44" i="1"/>
  <c r="DT44" i="1" s="1"/>
  <c r="CE44" i="1"/>
  <c r="DW44" i="1" s="1"/>
  <c r="CF44" i="1"/>
  <c r="DZ44" i="1" s="1"/>
  <c r="CG44" i="1"/>
  <c r="EC44" i="1" s="1"/>
  <c r="CH44" i="1"/>
  <c r="EF44" i="1" s="1"/>
  <c r="CI44" i="1"/>
  <c r="EI44" i="1" s="1"/>
  <c r="CJ44" i="1"/>
  <c r="EL44" i="1" s="1"/>
  <c r="CK44" i="1"/>
  <c r="EO44" i="1" s="1"/>
  <c r="CL44" i="1"/>
  <c r="ER44" i="1" s="1"/>
  <c r="CM44" i="1"/>
  <c r="EU44" i="1" s="1"/>
  <c r="CN44" i="1"/>
  <c r="EX44" i="1" s="1"/>
  <c r="CO44" i="1"/>
  <c r="FA44" i="1" s="1"/>
  <c r="CP44" i="1"/>
  <c r="FD44" i="1" s="1"/>
  <c r="CQ44" i="1"/>
  <c r="FG44" i="1" s="1"/>
  <c r="CR44" i="1"/>
  <c r="FJ44" i="1" s="1"/>
  <c r="CS44" i="1"/>
  <c r="FM44" i="1" s="1"/>
  <c r="CT44" i="1"/>
  <c r="FP44" i="1" s="1"/>
  <c r="CD45" i="1"/>
  <c r="CE45" i="1"/>
  <c r="DW45" i="1" s="1"/>
  <c r="CF45" i="1"/>
  <c r="DZ45" i="1" s="1"/>
  <c r="CG45" i="1"/>
  <c r="EC45" i="1" s="1"/>
  <c r="CH45" i="1"/>
  <c r="EF45" i="1" s="1"/>
  <c r="CI45" i="1"/>
  <c r="EI45" i="1" s="1"/>
  <c r="CJ45" i="1"/>
  <c r="EL45" i="1" s="1"/>
  <c r="CK45" i="1"/>
  <c r="EO45" i="1" s="1"/>
  <c r="CL45" i="1"/>
  <c r="ER45" i="1" s="1"/>
  <c r="CM45" i="1"/>
  <c r="EU45" i="1" s="1"/>
  <c r="CN45" i="1"/>
  <c r="EX45" i="1" s="1"/>
  <c r="CO45" i="1"/>
  <c r="FA45" i="1" s="1"/>
  <c r="CP45" i="1"/>
  <c r="FD45" i="1" s="1"/>
  <c r="CQ45" i="1"/>
  <c r="FG45" i="1" s="1"/>
  <c r="CR45" i="1"/>
  <c r="FJ45" i="1" s="1"/>
  <c r="CS45" i="1"/>
  <c r="FM45" i="1" s="1"/>
  <c r="CT45" i="1"/>
  <c r="FP45" i="1" s="1"/>
  <c r="CD46" i="1"/>
  <c r="DT46" i="1" s="1"/>
  <c r="CE46" i="1"/>
  <c r="DW46" i="1" s="1"/>
  <c r="CF46" i="1"/>
  <c r="DZ46" i="1" s="1"/>
  <c r="CG46" i="1"/>
  <c r="EC46" i="1" s="1"/>
  <c r="CH46" i="1"/>
  <c r="EF46" i="1" s="1"/>
  <c r="CI46" i="1"/>
  <c r="EI46" i="1" s="1"/>
  <c r="CJ46" i="1"/>
  <c r="EL46" i="1" s="1"/>
  <c r="CK46" i="1"/>
  <c r="EO46" i="1" s="1"/>
  <c r="CL46" i="1"/>
  <c r="ER46" i="1" s="1"/>
  <c r="CM46" i="1"/>
  <c r="EU46" i="1" s="1"/>
  <c r="CN46" i="1"/>
  <c r="EX46" i="1" s="1"/>
  <c r="CO46" i="1"/>
  <c r="FA46" i="1" s="1"/>
  <c r="CP46" i="1"/>
  <c r="FD46" i="1" s="1"/>
  <c r="CQ46" i="1"/>
  <c r="FG46" i="1" s="1"/>
  <c r="CR46" i="1"/>
  <c r="FJ46" i="1" s="1"/>
  <c r="CS46" i="1"/>
  <c r="FM46" i="1" s="1"/>
  <c r="CT46" i="1"/>
  <c r="FP46" i="1" s="1"/>
  <c r="CD47" i="1"/>
  <c r="DT47" i="1" s="1"/>
  <c r="CE47" i="1"/>
  <c r="DW47" i="1" s="1"/>
  <c r="CF47" i="1"/>
  <c r="DZ47" i="1" s="1"/>
  <c r="CG47" i="1"/>
  <c r="EC47" i="1" s="1"/>
  <c r="CH47" i="1"/>
  <c r="EF47" i="1" s="1"/>
  <c r="CI47" i="1"/>
  <c r="EI47" i="1" s="1"/>
  <c r="CJ47" i="1"/>
  <c r="EL47" i="1" s="1"/>
  <c r="CK47" i="1"/>
  <c r="EO47" i="1" s="1"/>
  <c r="CL47" i="1"/>
  <c r="ER47" i="1" s="1"/>
  <c r="CM47" i="1"/>
  <c r="EU47" i="1" s="1"/>
  <c r="CN47" i="1"/>
  <c r="EX47" i="1" s="1"/>
  <c r="CO47" i="1"/>
  <c r="FA47" i="1" s="1"/>
  <c r="CP47" i="1"/>
  <c r="FD47" i="1" s="1"/>
  <c r="CQ47" i="1"/>
  <c r="FG47" i="1" s="1"/>
  <c r="CR47" i="1"/>
  <c r="FJ47" i="1" s="1"/>
  <c r="CS47" i="1"/>
  <c r="FM47" i="1" s="1"/>
  <c r="CT47" i="1"/>
  <c r="FP47" i="1" s="1"/>
  <c r="CD48" i="1"/>
  <c r="DT48" i="1" s="1"/>
  <c r="CE48" i="1"/>
  <c r="DW48" i="1" s="1"/>
  <c r="CF48" i="1"/>
  <c r="DZ48" i="1" s="1"/>
  <c r="CG48" i="1"/>
  <c r="EC48" i="1" s="1"/>
  <c r="CH48" i="1"/>
  <c r="EF48" i="1" s="1"/>
  <c r="CI48" i="1"/>
  <c r="EI48" i="1" s="1"/>
  <c r="CJ48" i="1"/>
  <c r="EL48" i="1" s="1"/>
  <c r="CK48" i="1"/>
  <c r="EO48" i="1" s="1"/>
  <c r="CL48" i="1"/>
  <c r="ER48" i="1" s="1"/>
  <c r="CM48" i="1"/>
  <c r="EU48" i="1" s="1"/>
  <c r="CN48" i="1"/>
  <c r="EX48" i="1" s="1"/>
  <c r="CO48" i="1"/>
  <c r="FA48" i="1" s="1"/>
  <c r="CP48" i="1"/>
  <c r="FD48" i="1" s="1"/>
  <c r="CQ48" i="1"/>
  <c r="FG48" i="1" s="1"/>
  <c r="CR48" i="1"/>
  <c r="FJ48" i="1" s="1"/>
  <c r="CS48" i="1"/>
  <c r="FM48" i="1" s="1"/>
  <c r="CT48" i="1"/>
  <c r="FP48" i="1" s="1"/>
  <c r="CD49" i="1"/>
  <c r="DT49" i="1" s="1"/>
  <c r="CE49" i="1"/>
  <c r="DW49" i="1" s="1"/>
  <c r="CF49" i="1"/>
  <c r="DZ49" i="1" s="1"/>
  <c r="CG49" i="1"/>
  <c r="EC49" i="1" s="1"/>
  <c r="CH49" i="1"/>
  <c r="EF49" i="1" s="1"/>
  <c r="CI49" i="1"/>
  <c r="EI49" i="1" s="1"/>
  <c r="CJ49" i="1"/>
  <c r="EL49" i="1" s="1"/>
  <c r="CK49" i="1"/>
  <c r="EO49" i="1" s="1"/>
  <c r="CL49" i="1"/>
  <c r="ER49" i="1" s="1"/>
  <c r="CM49" i="1"/>
  <c r="EU49" i="1" s="1"/>
  <c r="CN49" i="1"/>
  <c r="EX49" i="1" s="1"/>
  <c r="CO49" i="1"/>
  <c r="FA49" i="1" s="1"/>
  <c r="CP49" i="1"/>
  <c r="FD49" i="1" s="1"/>
  <c r="CQ49" i="1"/>
  <c r="FG49" i="1" s="1"/>
  <c r="CR49" i="1"/>
  <c r="FJ49" i="1" s="1"/>
  <c r="CS49" i="1"/>
  <c r="FM49" i="1" s="1"/>
  <c r="CT49" i="1"/>
  <c r="FP49" i="1" s="1"/>
  <c r="CD50" i="1"/>
  <c r="DT50" i="1" s="1"/>
  <c r="CE50" i="1"/>
  <c r="DW50" i="1" s="1"/>
  <c r="CF50" i="1"/>
  <c r="DZ50" i="1" s="1"/>
  <c r="CG50" i="1"/>
  <c r="EC50" i="1" s="1"/>
  <c r="CH50" i="1"/>
  <c r="EF50" i="1" s="1"/>
  <c r="CI50" i="1"/>
  <c r="EI50" i="1" s="1"/>
  <c r="CJ50" i="1"/>
  <c r="EL50" i="1" s="1"/>
  <c r="CK50" i="1"/>
  <c r="EO50" i="1" s="1"/>
  <c r="CL50" i="1"/>
  <c r="ER50" i="1" s="1"/>
  <c r="CM50" i="1"/>
  <c r="EU50" i="1" s="1"/>
  <c r="CN50" i="1"/>
  <c r="EX50" i="1" s="1"/>
  <c r="CO50" i="1"/>
  <c r="FA50" i="1" s="1"/>
  <c r="CP50" i="1"/>
  <c r="FD50" i="1" s="1"/>
  <c r="CQ50" i="1"/>
  <c r="FG50" i="1" s="1"/>
  <c r="CR50" i="1"/>
  <c r="FJ50" i="1" s="1"/>
  <c r="CS50" i="1"/>
  <c r="FM50" i="1" s="1"/>
  <c r="CT50" i="1"/>
  <c r="FP50" i="1" s="1"/>
  <c r="CD51" i="1"/>
  <c r="CE51" i="1"/>
  <c r="DW51" i="1" s="1"/>
  <c r="CF51" i="1"/>
  <c r="DZ51" i="1" s="1"/>
  <c r="CG51" i="1"/>
  <c r="EC51" i="1" s="1"/>
  <c r="CH51" i="1"/>
  <c r="EF51" i="1" s="1"/>
  <c r="CI51" i="1"/>
  <c r="EI51" i="1" s="1"/>
  <c r="CJ51" i="1"/>
  <c r="EL51" i="1" s="1"/>
  <c r="CK51" i="1"/>
  <c r="EO51" i="1" s="1"/>
  <c r="CL51" i="1"/>
  <c r="ER51" i="1" s="1"/>
  <c r="CM51" i="1"/>
  <c r="EU51" i="1" s="1"/>
  <c r="CN51" i="1"/>
  <c r="EX51" i="1" s="1"/>
  <c r="CO51" i="1"/>
  <c r="FA51" i="1" s="1"/>
  <c r="CP51" i="1"/>
  <c r="FD51" i="1" s="1"/>
  <c r="CQ51" i="1"/>
  <c r="FG51" i="1" s="1"/>
  <c r="CR51" i="1"/>
  <c r="FJ51" i="1" s="1"/>
  <c r="CS51" i="1"/>
  <c r="FM51" i="1" s="1"/>
  <c r="CT51" i="1"/>
  <c r="FP51" i="1" s="1"/>
  <c r="CD52" i="1"/>
  <c r="DT52" i="1" s="1"/>
  <c r="CE52" i="1"/>
  <c r="DW52" i="1" s="1"/>
  <c r="CF52" i="1"/>
  <c r="DZ52" i="1" s="1"/>
  <c r="CG52" i="1"/>
  <c r="EC52" i="1" s="1"/>
  <c r="CH52" i="1"/>
  <c r="EF52" i="1" s="1"/>
  <c r="CI52" i="1"/>
  <c r="EI52" i="1" s="1"/>
  <c r="CJ52" i="1"/>
  <c r="EL52" i="1" s="1"/>
  <c r="CK52" i="1"/>
  <c r="EO52" i="1" s="1"/>
  <c r="CL52" i="1"/>
  <c r="ER52" i="1" s="1"/>
  <c r="CM52" i="1"/>
  <c r="EU52" i="1" s="1"/>
  <c r="CN52" i="1"/>
  <c r="EX52" i="1" s="1"/>
  <c r="CO52" i="1"/>
  <c r="FA52" i="1" s="1"/>
  <c r="CP52" i="1"/>
  <c r="FD52" i="1" s="1"/>
  <c r="CQ52" i="1"/>
  <c r="FG52" i="1" s="1"/>
  <c r="CR52" i="1"/>
  <c r="FJ52" i="1" s="1"/>
  <c r="CS52" i="1"/>
  <c r="FM52" i="1" s="1"/>
  <c r="CT52" i="1"/>
  <c r="FP52" i="1" s="1"/>
  <c r="CD53" i="1"/>
  <c r="CE53" i="1"/>
  <c r="DW53" i="1" s="1"/>
  <c r="CF53" i="1"/>
  <c r="DZ53" i="1" s="1"/>
  <c r="CG53" i="1"/>
  <c r="EC53" i="1" s="1"/>
  <c r="CH53" i="1"/>
  <c r="EF53" i="1" s="1"/>
  <c r="CI53" i="1"/>
  <c r="EI53" i="1" s="1"/>
  <c r="CJ53" i="1"/>
  <c r="EL53" i="1" s="1"/>
  <c r="CK53" i="1"/>
  <c r="EO53" i="1" s="1"/>
  <c r="CL53" i="1"/>
  <c r="ER53" i="1" s="1"/>
  <c r="CM53" i="1"/>
  <c r="EU53" i="1" s="1"/>
  <c r="CN53" i="1"/>
  <c r="EX53" i="1" s="1"/>
  <c r="CO53" i="1"/>
  <c r="FA53" i="1" s="1"/>
  <c r="CP53" i="1"/>
  <c r="FD53" i="1" s="1"/>
  <c r="CQ53" i="1"/>
  <c r="FG53" i="1" s="1"/>
  <c r="CR53" i="1"/>
  <c r="FJ53" i="1" s="1"/>
  <c r="CS53" i="1"/>
  <c r="FM53" i="1" s="1"/>
  <c r="CT53" i="1"/>
  <c r="FP53" i="1" s="1"/>
  <c r="CD54" i="1"/>
  <c r="DT54" i="1" s="1"/>
  <c r="CE54" i="1"/>
  <c r="DW54" i="1" s="1"/>
  <c r="CF54" i="1"/>
  <c r="DZ54" i="1" s="1"/>
  <c r="CG54" i="1"/>
  <c r="EC54" i="1" s="1"/>
  <c r="CH54" i="1"/>
  <c r="EF54" i="1" s="1"/>
  <c r="CI54" i="1"/>
  <c r="EI54" i="1" s="1"/>
  <c r="CJ54" i="1"/>
  <c r="EL54" i="1" s="1"/>
  <c r="CK54" i="1"/>
  <c r="EO54" i="1" s="1"/>
  <c r="CL54" i="1"/>
  <c r="ER54" i="1" s="1"/>
  <c r="CM54" i="1"/>
  <c r="EU54" i="1" s="1"/>
  <c r="CN54" i="1"/>
  <c r="EX54" i="1" s="1"/>
  <c r="CO54" i="1"/>
  <c r="FA54" i="1" s="1"/>
  <c r="CP54" i="1"/>
  <c r="FD54" i="1" s="1"/>
  <c r="CQ54" i="1"/>
  <c r="FG54" i="1" s="1"/>
  <c r="CR54" i="1"/>
  <c r="FJ54" i="1" s="1"/>
  <c r="CS54" i="1"/>
  <c r="FM54" i="1" s="1"/>
  <c r="CT54" i="1"/>
  <c r="FP54" i="1" s="1"/>
  <c r="CD55" i="1"/>
  <c r="DT55" i="1" s="1"/>
  <c r="CE55" i="1"/>
  <c r="DW55" i="1" s="1"/>
  <c r="CF55" i="1"/>
  <c r="DZ55" i="1" s="1"/>
  <c r="CG55" i="1"/>
  <c r="EC55" i="1" s="1"/>
  <c r="CH55" i="1"/>
  <c r="EF55" i="1" s="1"/>
  <c r="CI55" i="1"/>
  <c r="EI55" i="1" s="1"/>
  <c r="CJ55" i="1"/>
  <c r="EL55" i="1" s="1"/>
  <c r="CK55" i="1"/>
  <c r="EO55" i="1" s="1"/>
  <c r="CL55" i="1"/>
  <c r="ER55" i="1" s="1"/>
  <c r="CM55" i="1"/>
  <c r="EU55" i="1" s="1"/>
  <c r="CN55" i="1"/>
  <c r="EX55" i="1" s="1"/>
  <c r="CO55" i="1"/>
  <c r="FA55" i="1" s="1"/>
  <c r="CP55" i="1"/>
  <c r="FD55" i="1" s="1"/>
  <c r="CQ55" i="1"/>
  <c r="FG55" i="1" s="1"/>
  <c r="CR55" i="1"/>
  <c r="FJ55" i="1" s="1"/>
  <c r="CS55" i="1"/>
  <c r="FM55" i="1" s="1"/>
  <c r="CT55" i="1"/>
  <c r="FP55" i="1" s="1"/>
  <c r="CD56" i="1"/>
  <c r="DT56" i="1" s="1"/>
  <c r="CE56" i="1"/>
  <c r="DW56" i="1" s="1"/>
  <c r="CF56" i="1"/>
  <c r="DZ56" i="1" s="1"/>
  <c r="CG56" i="1"/>
  <c r="EC56" i="1" s="1"/>
  <c r="CH56" i="1"/>
  <c r="EF56" i="1" s="1"/>
  <c r="CI56" i="1"/>
  <c r="EI56" i="1" s="1"/>
  <c r="CJ56" i="1"/>
  <c r="EL56" i="1" s="1"/>
  <c r="CK56" i="1"/>
  <c r="EO56" i="1" s="1"/>
  <c r="CL56" i="1"/>
  <c r="ER56" i="1" s="1"/>
  <c r="CM56" i="1"/>
  <c r="EU56" i="1" s="1"/>
  <c r="CN56" i="1"/>
  <c r="EX56" i="1" s="1"/>
  <c r="CO56" i="1"/>
  <c r="FA56" i="1" s="1"/>
  <c r="CP56" i="1"/>
  <c r="FD56" i="1" s="1"/>
  <c r="CQ56" i="1"/>
  <c r="FG56" i="1" s="1"/>
  <c r="CR56" i="1"/>
  <c r="FJ56" i="1" s="1"/>
  <c r="CS56" i="1"/>
  <c r="FM56" i="1" s="1"/>
  <c r="CT56" i="1"/>
  <c r="FP56" i="1" s="1"/>
  <c r="CD57" i="1"/>
  <c r="DT57" i="1" s="1"/>
  <c r="CE57" i="1"/>
  <c r="DW57" i="1" s="1"/>
  <c r="CF57" i="1"/>
  <c r="DZ57" i="1" s="1"/>
  <c r="CG57" i="1"/>
  <c r="EC57" i="1" s="1"/>
  <c r="CH57" i="1"/>
  <c r="EF57" i="1" s="1"/>
  <c r="CI57" i="1"/>
  <c r="EI57" i="1" s="1"/>
  <c r="CJ57" i="1"/>
  <c r="EL57" i="1" s="1"/>
  <c r="CK57" i="1"/>
  <c r="EO57" i="1" s="1"/>
  <c r="CL57" i="1"/>
  <c r="ER57" i="1" s="1"/>
  <c r="CM57" i="1"/>
  <c r="EU57" i="1" s="1"/>
  <c r="CN57" i="1"/>
  <c r="EX57" i="1" s="1"/>
  <c r="CO57" i="1"/>
  <c r="FA57" i="1" s="1"/>
  <c r="CP57" i="1"/>
  <c r="FD57" i="1" s="1"/>
  <c r="CQ57" i="1"/>
  <c r="FG57" i="1" s="1"/>
  <c r="CR57" i="1"/>
  <c r="FJ57" i="1" s="1"/>
  <c r="CS57" i="1"/>
  <c r="FM57" i="1" s="1"/>
  <c r="CT57" i="1"/>
  <c r="FP57" i="1" s="1"/>
  <c r="CD58" i="1"/>
  <c r="DT58" i="1" s="1"/>
  <c r="CE58" i="1"/>
  <c r="DW58" i="1" s="1"/>
  <c r="CF58" i="1"/>
  <c r="DZ58" i="1" s="1"/>
  <c r="CG58" i="1"/>
  <c r="EC58" i="1" s="1"/>
  <c r="CH58" i="1"/>
  <c r="EF58" i="1" s="1"/>
  <c r="CI58" i="1"/>
  <c r="EI58" i="1" s="1"/>
  <c r="CJ58" i="1"/>
  <c r="EL58" i="1" s="1"/>
  <c r="CK58" i="1"/>
  <c r="EO58" i="1" s="1"/>
  <c r="CL58" i="1"/>
  <c r="ER58" i="1" s="1"/>
  <c r="CM58" i="1"/>
  <c r="EU58" i="1" s="1"/>
  <c r="CN58" i="1"/>
  <c r="EX58" i="1" s="1"/>
  <c r="CO58" i="1"/>
  <c r="FA58" i="1" s="1"/>
  <c r="CP58" i="1"/>
  <c r="FD58" i="1" s="1"/>
  <c r="CQ58" i="1"/>
  <c r="FG58" i="1" s="1"/>
  <c r="CR58" i="1"/>
  <c r="FJ58" i="1" s="1"/>
  <c r="CS58" i="1"/>
  <c r="FM58" i="1" s="1"/>
  <c r="CT58" i="1"/>
  <c r="FP58" i="1" s="1"/>
  <c r="CD59" i="1"/>
  <c r="CE59" i="1"/>
  <c r="DW59" i="1" s="1"/>
  <c r="CF59" i="1"/>
  <c r="DZ59" i="1" s="1"/>
  <c r="CG59" i="1"/>
  <c r="EC59" i="1" s="1"/>
  <c r="CH59" i="1"/>
  <c r="EF59" i="1" s="1"/>
  <c r="CI59" i="1"/>
  <c r="EI59" i="1" s="1"/>
  <c r="CJ59" i="1"/>
  <c r="EL59" i="1" s="1"/>
  <c r="CK59" i="1"/>
  <c r="EO59" i="1" s="1"/>
  <c r="CL59" i="1"/>
  <c r="ER59" i="1" s="1"/>
  <c r="CM59" i="1"/>
  <c r="EU59" i="1" s="1"/>
  <c r="CN59" i="1"/>
  <c r="EX59" i="1" s="1"/>
  <c r="CO59" i="1"/>
  <c r="FA59" i="1" s="1"/>
  <c r="CP59" i="1"/>
  <c r="FD59" i="1" s="1"/>
  <c r="CQ59" i="1"/>
  <c r="FG59" i="1" s="1"/>
  <c r="CR59" i="1"/>
  <c r="FJ59" i="1" s="1"/>
  <c r="CS59" i="1"/>
  <c r="FM59" i="1" s="1"/>
  <c r="CT59" i="1"/>
  <c r="FP59" i="1" s="1"/>
  <c r="CD60" i="1"/>
  <c r="DT60" i="1" s="1"/>
  <c r="CE60" i="1"/>
  <c r="CF60" i="1"/>
  <c r="DZ60" i="1" s="1"/>
  <c r="CG60" i="1"/>
  <c r="EC60" i="1" s="1"/>
  <c r="CH60" i="1"/>
  <c r="EF60" i="1" s="1"/>
  <c r="CI60" i="1"/>
  <c r="EI60" i="1" s="1"/>
  <c r="CJ60" i="1"/>
  <c r="EL60" i="1" s="1"/>
  <c r="CK60" i="1"/>
  <c r="EO60" i="1" s="1"/>
  <c r="CL60" i="1"/>
  <c r="ER60" i="1" s="1"/>
  <c r="CM60" i="1"/>
  <c r="EU60" i="1" s="1"/>
  <c r="CN60" i="1"/>
  <c r="EX60" i="1" s="1"/>
  <c r="CO60" i="1"/>
  <c r="FA60" i="1" s="1"/>
  <c r="CP60" i="1"/>
  <c r="FD60" i="1" s="1"/>
  <c r="CQ60" i="1"/>
  <c r="FG60" i="1" s="1"/>
  <c r="CR60" i="1"/>
  <c r="FJ60" i="1" s="1"/>
  <c r="CS60" i="1"/>
  <c r="FM60" i="1" s="1"/>
  <c r="CT60" i="1"/>
  <c r="FP60" i="1" s="1"/>
  <c r="CD61" i="1"/>
  <c r="CE61" i="1"/>
  <c r="DW61" i="1" s="1"/>
  <c r="CF61" i="1"/>
  <c r="DZ61" i="1" s="1"/>
  <c r="CG61" i="1"/>
  <c r="EC61" i="1" s="1"/>
  <c r="CH61" i="1"/>
  <c r="EF61" i="1" s="1"/>
  <c r="CI61" i="1"/>
  <c r="EI61" i="1" s="1"/>
  <c r="CJ61" i="1"/>
  <c r="EL61" i="1" s="1"/>
  <c r="CK61" i="1"/>
  <c r="EO61" i="1" s="1"/>
  <c r="CL61" i="1"/>
  <c r="ER61" i="1" s="1"/>
  <c r="CM61" i="1"/>
  <c r="EU61" i="1" s="1"/>
  <c r="CN61" i="1"/>
  <c r="EX61" i="1" s="1"/>
  <c r="CO61" i="1"/>
  <c r="FA61" i="1" s="1"/>
  <c r="CP61" i="1"/>
  <c r="FD61" i="1" s="1"/>
  <c r="CQ61" i="1"/>
  <c r="FG61" i="1" s="1"/>
  <c r="CR61" i="1"/>
  <c r="FJ61" i="1" s="1"/>
  <c r="CS61" i="1"/>
  <c r="FM61" i="1" s="1"/>
  <c r="CT61" i="1"/>
  <c r="FP61" i="1" s="1"/>
  <c r="CD62" i="1"/>
  <c r="DT62" i="1" s="1"/>
  <c r="CE62" i="1"/>
  <c r="DW62" i="1" s="1"/>
  <c r="CF62" i="1"/>
  <c r="DZ62" i="1" s="1"/>
  <c r="CG62" i="1"/>
  <c r="EC62" i="1" s="1"/>
  <c r="CH62" i="1"/>
  <c r="EF62" i="1" s="1"/>
  <c r="CI62" i="1"/>
  <c r="EI62" i="1" s="1"/>
  <c r="CJ62" i="1"/>
  <c r="EL62" i="1" s="1"/>
  <c r="CK62" i="1"/>
  <c r="EO62" i="1" s="1"/>
  <c r="CL62" i="1"/>
  <c r="ER62" i="1" s="1"/>
  <c r="CM62" i="1"/>
  <c r="EU62" i="1" s="1"/>
  <c r="CN62" i="1"/>
  <c r="EX62" i="1" s="1"/>
  <c r="CO62" i="1"/>
  <c r="FA62" i="1" s="1"/>
  <c r="CP62" i="1"/>
  <c r="FD62" i="1" s="1"/>
  <c r="CQ62" i="1"/>
  <c r="FG62" i="1" s="1"/>
  <c r="CR62" i="1"/>
  <c r="FJ62" i="1" s="1"/>
  <c r="CS62" i="1"/>
  <c r="FM62" i="1" s="1"/>
  <c r="CT62" i="1"/>
  <c r="FP62" i="1" s="1"/>
  <c r="CD63" i="1"/>
  <c r="DT63" i="1" s="1"/>
  <c r="CE63" i="1"/>
  <c r="DW63" i="1" s="1"/>
  <c r="CF63" i="1"/>
  <c r="DZ63" i="1" s="1"/>
  <c r="CG63" i="1"/>
  <c r="EC63" i="1" s="1"/>
  <c r="CH63" i="1"/>
  <c r="EF63" i="1" s="1"/>
  <c r="CI63" i="1"/>
  <c r="EI63" i="1" s="1"/>
  <c r="CJ63" i="1"/>
  <c r="EL63" i="1" s="1"/>
  <c r="CK63" i="1"/>
  <c r="EO63" i="1" s="1"/>
  <c r="CL63" i="1"/>
  <c r="ER63" i="1" s="1"/>
  <c r="CM63" i="1"/>
  <c r="EU63" i="1" s="1"/>
  <c r="CN63" i="1"/>
  <c r="EX63" i="1" s="1"/>
  <c r="CO63" i="1"/>
  <c r="FA63" i="1" s="1"/>
  <c r="CP63" i="1"/>
  <c r="FD63" i="1" s="1"/>
  <c r="CQ63" i="1"/>
  <c r="FG63" i="1" s="1"/>
  <c r="CR63" i="1"/>
  <c r="FJ63" i="1" s="1"/>
  <c r="CS63" i="1"/>
  <c r="FM63" i="1" s="1"/>
  <c r="CT63" i="1"/>
  <c r="FP63" i="1" s="1"/>
  <c r="CD64" i="1"/>
  <c r="DT64" i="1" s="1"/>
  <c r="CE64" i="1"/>
  <c r="DW64" i="1" s="1"/>
  <c r="CF64" i="1"/>
  <c r="DZ64" i="1" s="1"/>
  <c r="CG64" i="1"/>
  <c r="EC64" i="1" s="1"/>
  <c r="CH64" i="1"/>
  <c r="EF64" i="1" s="1"/>
  <c r="CI64" i="1"/>
  <c r="EI64" i="1" s="1"/>
  <c r="CJ64" i="1"/>
  <c r="EL64" i="1" s="1"/>
  <c r="CK64" i="1"/>
  <c r="EO64" i="1" s="1"/>
  <c r="CL64" i="1"/>
  <c r="ER64" i="1" s="1"/>
  <c r="CM64" i="1"/>
  <c r="EU64" i="1" s="1"/>
  <c r="CN64" i="1"/>
  <c r="EX64" i="1" s="1"/>
  <c r="CO64" i="1"/>
  <c r="FA64" i="1" s="1"/>
  <c r="CP64" i="1"/>
  <c r="FD64" i="1" s="1"/>
  <c r="CQ64" i="1"/>
  <c r="FG64" i="1" s="1"/>
  <c r="CR64" i="1"/>
  <c r="FJ64" i="1" s="1"/>
  <c r="CS64" i="1"/>
  <c r="FM64" i="1" s="1"/>
  <c r="CT64" i="1"/>
  <c r="FP64" i="1" s="1"/>
  <c r="CD65" i="1"/>
  <c r="DT65" i="1" s="1"/>
  <c r="CE65" i="1"/>
  <c r="DW65" i="1" s="1"/>
  <c r="CF65" i="1"/>
  <c r="DZ65" i="1" s="1"/>
  <c r="CG65" i="1"/>
  <c r="EC65" i="1" s="1"/>
  <c r="CH65" i="1"/>
  <c r="EF65" i="1" s="1"/>
  <c r="CI65" i="1"/>
  <c r="EI65" i="1" s="1"/>
  <c r="CJ65" i="1"/>
  <c r="EL65" i="1" s="1"/>
  <c r="CK65" i="1"/>
  <c r="EO65" i="1" s="1"/>
  <c r="CL65" i="1"/>
  <c r="ER65" i="1" s="1"/>
  <c r="CM65" i="1"/>
  <c r="EU65" i="1" s="1"/>
  <c r="CN65" i="1"/>
  <c r="EX65" i="1" s="1"/>
  <c r="CO65" i="1"/>
  <c r="FA65" i="1" s="1"/>
  <c r="CP65" i="1"/>
  <c r="FD65" i="1" s="1"/>
  <c r="CQ65" i="1"/>
  <c r="FG65" i="1" s="1"/>
  <c r="CR65" i="1"/>
  <c r="FJ65" i="1" s="1"/>
  <c r="CS65" i="1"/>
  <c r="FM65" i="1" s="1"/>
  <c r="CT65" i="1"/>
  <c r="FP65" i="1" s="1"/>
  <c r="CD66" i="1"/>
  <c r="DT66" i="1" s="1"/>
  <c r="CE66" i="1"/>
  <c r="DW66" i="1" s="1"/>
  <c r="CF66" i="1"/>
  <c r="DZ66" i="1" s="1"/>
  <c r="CG66" i="1"/>
  <c r="EC66" i="1" s="1"/>
  <c r="CH66" i="1"/>
  <c r="EF66" i="1" s="1"/>
  <c r="CI66" i="1"/>
  <c r="EI66" i="1" s="1"/>
  <c r="CJ66" i="1"/>
  <c r="EL66" i="1" s="1"/>
  <c r="CK66" i="1"/>
  <c r="EO66" i="1" s="1"/>
  <c r="CL66" i="1"/>
  <c r="ER66" i="1" s="1"/>
  <c r="CM66" i="1"/>
  <c r="EU66" i="1" s="1"/>
  <c r="CN66" i="1"/>
  <c r="EX66" i="1" s="1"/>
  <c r="CO66" i="1"/>
  <c r="FA66" i="1" s="1"/>
  <c r="CP66" i="1"/>
  <c r="FD66" i="1" s="1"/>
  <c r="CQ66" i="1"/>
  <c r="FG66" i="1" s="1"/>
  <c r="CR66" i="1"/>
  <c r="FJ66" i="1" s="1"/>
  <c r="CS66" i="1"/>
  <c r="FM66" i="1" s="1"/>
  <c r="CT66" i="1"/>
  <c r="FP66" i="1" s="1"/>
  <c r="CD67" i="1"/>
  <c r="CE67" i="1"/>
  <c r="DW67" i="1" s="1"/>
  <c r="CF67" i="1"/>
  <c r="DZ67" i="1" s="1"/>
  <c r="CG67" i="1"/>
  <c r="EC67" i="1" s="1"/>
  <c r="CH67" i="1"/>
  <c r="EF67" i="1" s="1"/>
  <c r="CI67" i="1"/>
  <c r="EI67" i="1" s="1"/>
  <c r="CJ67" i="1"/>
  <c r="EL67" i="1" s="1"/>
  <c r="CK67" i="1"/>
  <c r="EO67" i="1" s="1"/>
  <c r="CL67" i="1"/>
  <c r="ER67" i="1" s="1"/>
  <c r="CM67" i="1"/>
  <c r="EU67" i="1" s="1"/>
  <c r="CN67" i="1"/>
  <c r="EX67" i="1" s="1"/>
  <c r="CO67" i="1"/>
  <c r="FA67" i="1" s="1"/>
  <c r="CP67" i="1"/>
  <c r="FD67" i="1" s="1"/>
  <c r="CQ67" i="1"/>
  <c r="FG67" i="1" s="1"/>
  <c r="CR67" i="1"/>
  <c r="FJ67" i="1" s="1"/>
  <c r="CS67" i="1"/>
  <c r="FM67" i="1" s="1"/>
  <c r="CT67" i="1"/>
  <c r="FP67" i="1" s="1"/>
  <c r="CD68" i="1"/>
  <c r="DT68" i="1" s="1"/>
  <c r="CE68" i="1"/>
  <c r="DW68" i="1" s="1"/>
  <c r="CF68" i="1"/>
  <c r="DZ68" i="1" s="1"/>
  <c r="CG68" i="1"/>
  <c r="EC68" i="1" s="1"/>
  <c r="CH68" i="1"/>
  <c r="EF68" i="1" s="1"/>
  <c r="CI68" i="1"/>
  <c r="EI68" i="1" s="1"/>
  <c r="CJ68" i="1"/>
  <c r="EL68" i="1" s="1"/>
  <c r="CK68" i="1"/>
  <c r="EO68" i="1" s="1"/>
  <c r="CL68" i="1"/>
  <c r="ER68" i="1" s="1"/>
  <c r="CM68" i="1"/>
  <c r="EU68" i="1" s="1"/>
  <c r="CN68" i="1"/>
  <c r="EX68" i="1" s="1"/>
  <c r="CO68" i="1"/>
  <c r="FA68" i="1" s="1"/>
  <c r="CP68" i="1"/>
  <c r="FD68" i="1" s="1"/>
  <c r="CQ68" i="1"/>
  <c r="FG68" i="1" s="1"/>
  <c r="CR68" i="1"/>
  <c r="FJ68" i="1" s="1"/>
  <c r="CS68" i="1"/>
  <c r="FM68" i="1" s="1"/>
  <c r="CT68" i="1"/>
  <c r="FP68" i="1" s="1"/>
  <c r="CD69" i="1"/>
  <c r="CE69" i="1"/>
  <c r="DW69" i="1" s="1"/>
  <c r="CF69" i="1"/>
  <c r="DZ69" i="1" s="1"/>
  <c r="CG69" i="1"/>
  <c r="EC69" i="1" s="1"/>
  <c r="CH69" i="1"/>
  <c r="EF69" i="1" s="1"/>
  <c r="CI69" i="1"/>
  <c r="EI69" i="1" s="1"/>
  <c r="CJ69" i="1"/>
  <c r="EL69" i="1" s="1"/>
  <c r="CK69" i="1"/>
  <c r="EO69" i="1" s="1"/>
  <c r="CL69" i="1"/>
  <c r="ER69" i="1" s="1"/>
  <c r="CM69" i="1"/>
  <c r="EU69" i="1" s="1"/>
  <c r="CN69" i="1"/>
  <c r="EX69" i="1" s="1"/>
  <c r="CO69" i="1"/>
  <c r="FA69" i="1" s="1"/>
  <c r="CP69" i="1"/>
  <c r="FD69" i="1" s="1"/>
  <c r="CQ69" i="1"/>
  <c r="FG69" i="1" s="1"/>
  <c r="CR69" i="1"/>
  <c r="FJ69" i="1" s="1"/>
  <c r="CS69" i="1"/>
  <c r="FM69" i="1" s="1"/>
  <c r="CT69" i="1"/>
  <c r="FP69" i="1" s="1"/>
  <c r="CD70" i="1"/>
  <c r="DT70" i="1" s="1"/>
  <c r="CE70" i="1"/>
  <c r="DW70" i="1" s="1"/>
  <c r="CF70" i="1"/>
  <c r="CG70" i="1"/>
  <c r="EC70" i="1" s="1"/>
  <c r="CH70" i="1"/>
  <c r="EF70" i="1" s="1"/>
  <c r="CI70" i="1"/>
  <c r="EI70" i="1" s="1"/>
  <c r="CJ70" i="1"/>
  <c r="EL70" i="1" s="1"/>
  <c r="CK70" i="1"/>
  <c r="EO70" i="1" s="1"/>
  <c r="CL70" i="1"/>
  <c r="ER70" i="1" s="1"/>
  <c r="CM70" i="1"/>
  <c r="EU70" i="1" s="1"/>
  <c r="CN70" i="1"/>
  <c r="EX70" i="1" s="1"/>
  <c r="CO70" i="1"/>
  <c r="FA70" i="1" s="1"/>
  <c r="CP70" i="1"/>
  <c r="FD70" i="1" s="1"/>
  <c r="CQ70" i="1"/>
  <c r="FG70" i="1" s="1"/>
  <c r="CR70" i="1"/>
  <c r="FJ70" i="1" s="1"/>
  <c r="CS70" i="1"/>
  <c r="FM70" i="1" s="1"/>
  <c r="CT70" i="1"/>
  <c r="FP70" i="1" s="1"/>
  <c r="CD71" i="1"/>
  <c r="DT71" i="1" s="1"/>
  <c r="CE71" i="1"/>
  <c r="DW71" i="1" s="1"/>
  <c r="CF71" i="1"/>
  <c r="DZ71" i="1" s="1"/>
  <c r="CG71" i="1"/>
  <c r="EC71" i="1" s="1"/>
  <c r="CH71" i="1"/>
  <c r="EF71" i="1" s="1"/>
  <c r="CI71" i="1"/>
  <c r="EI71" i="1" s="1"/>
  <c r="CJ71" i="1"/>
  <c r="EL71" i="1" s="1"/>
  <c r="CK71" i="1"/>
  <c r="EO71" i="1" s="1"/>
  <c r="CL71" i="1"/>
  <c r="ER71" i="1" s="1"/>
  <c r="CM71" i="1"/>
  <c r="EU71" i="1" s="1"/>
  <c r="CN71" i="1"/>
  <c r="EX71" i="1" s="1"/>
  <c r="CO71" i="1"/>
  <c r="FA71" i="1" s="1"/>
  <c r="CP71" i="1"/>
  <c r="FD71" i="1" s="1"/>
  <c r="CQ71" i="1"/>
  <c r="FG71" i="1" s="1"/>
  <c r="CR71" i="1"/>
  <c r="FJ71" i="1" s="1"/>
  <c r="CS71" i="1"/>
  <c r="FM71" i="1" s="1"/>
  <c r="CT71" i="1"/>
  <c r="FP71" i="1" s="1"/>
  <c r="CD72" i="1"/>
  <c r="DT72" i="1" s="1"/>
  <c r="CE72" i="1"/>
  <c r="DW72" i="1" s="1"/>
  <c r="CF72" i="1"/>
  <c r="DZ72" i="1" s="1"/>
  <c r="CG72" i="1"/>
  <c r="EC72" i="1" s="1"/>
  <c r="CH72" i="1"/>
  <c r="EF72" i="1" s="1"/>
  <c r="CI72" i="1"/>
  <c r="EI72" i="1" s="1"/>
  <c r="CJ72" i="1"/>
  <c r="EL72" i="1" s="1"/>
  <c r="CK72" i="1"/>
  <c r="EO72" i="1" s="1"/>
  <c r="CL72" i="1"/>
  <c r="ER72" i="1" s="1"/>
  <c r="CM72" i="1"/>
  <c r="EU72" i="1" s="1"/>
  <c r="CN72" i="1"/>
  <c r="EX72" i="1" s="1"/>
  <c r="CO72" i="1"/>
  <c r="FA72" i="1" s="1"/>
  <c r="CP72" i="1"/>
  <c r="FD72" i="1" s="1"/>
  <c r="CQ72" i="1"/>
  <c r="FG72" i="1" s="1"/>
  <c r="CR72" i="1"/>
  <c r="FJ72" i="1" s="1"/>
  <c r="CS72" i="1"/>
  <c r="FM72" i="1" s="1"/>
  <c r="CT72" i="1"/>
  <c r="FP72" i="1" s="1"/>
  <c r="CD73" i="1"/>
  <c r="DT73" i="1" s="1"/>
  <c r="CE73" i="1"/>
  <c r="DW73" i="1" s="1"/>
  <c r="CF73" i="1"/>
  <c r="DZ73" i="1" s="1"/>
  <c r="CG73" i="1"/>
  <c r="EC73" i="1" s="1"/>
  <c r="CH73" i="1"/>
  <c r="EF73" i="1" s="1"/>
  <c r="CI73" i="1"/>
  <c r="EI73" i="1" s="1"/>
  <c r="CJ73" i="1"/>
  <c r="EL73" i="1" s="1"/>
  <c r="CK73" i="1"/>
  <c r="EO73" i="1" s="1"/>
  <c r="CL73" i="1"/>
  <c r="ER73" i="1" s="1"/>
  <c r="CM73" i="1"/>
  <c r="EU73" i="1" s="1"/>
  <c r="CN73" i="1"/>
  <c r="EX73" i="1" s="1"/>
  <c r="CO73" i="1"/>
  <c r="FA73" i="1" s="1"/>
  <c r="CP73" i="1"/>
  <c r="FD73" i="1" s="1"/>
  <c r="CQ73" i="1"/>
  <c r="FG73" i="1" s="1"/>
  <c r="CR73" i="1"/>
  <c r="FJ73" i="1" s="1"/>
  <c r="CS73" i="1"/>
  <c r="FM73" i="1" s="1"/>
  <c r="CT73" i="1"/>
  <c r="FP73" i="1" s="1"/>
  <c r="CD74" i="1"/>
  <c r="DT74" i="1" s="1"/>
  <c r="CE74" i="1"/>
  <c r="DW74" i="1" s="1"/>
  <c r="CF74" i="1"/>
  <c r="DZ74" i="1" s="1"/>
  <c r="CG74" i="1"/>
  <c r="EC74" i="1" s="1"/>
  <c r="CH74" i="1"/>
  <c r="EF74" i="1" s="1"/>
  <c r="CI74" i="1"/>
  <c r="EI74" i="1" s="1"/>
  <c r="CJ74" i="1"/>
  <c r="EL74" i="1" s="1"/>
  <c r="CK74" i="1"/>
  <c r="EO74" i="1" s="1"/>
  <c r="CL74" i="1"/>
  <c r="ER74" i="1" s="1"/>
  <c r="CM74" i="1"/>
  <c r="EU74" i="1" s="1"/>
  <c r="CN74" i="1"/>
  <c r="EX74" i="1" s="1"/>
  <c r="CO74" i="1"/>
  <c r="FA74" i="1" s="1"/>
  <c r="CP74" i="1"/>
  <c r="FD74" i="1" s="1"/>
  <c r="CQ74" i="1"/>
  <c r="FG74" i="1" s="1"/>
  <c r="CR74" i="1"/>
  <c r="FJ74" i="1" s="1"/>
  <c r="CS74" i="1"/>
  <c r="FM74" i="1" s="1"/>
  <c r="CT74" i="1"/>
  <c r="FP74" i="1" s="1"/>
  <c r="CD75" i="1"/>
  <c r="CE75" i="1"/>
  <c r="DW75" i="1" s="1"/>
  <c r="CF75" i="1"/>
  <c r="DZ75" i="1" s="1"/>
  <c r="CG75" i="1"/>
  <c r="EC75" i="1" s="1"/>
  <c r="CH75" i="1"/>
  <c r="EF75" i="1" s="1"/>
  <c r="CI75" i="1"/>
  <c r="EI75" i="1" s="1"/>
  <c r="CJ75" i="1"/>
  <c r="EL75" i="1" s="1"/>
  <c r="CK75" i="1"/>
  <c r="EO75" i="1" s="1"/>
  <c r="CL75" i="1"/>
  <c r="ER75" i="1" s="1"/>
  <c r="CM75" i="1"/>
  <c r="EU75" i="1" s="1"/>
  <c r="CN75" i="1"/>
  <c r="EX75" i="1" s="1"/>
  <c r="CO75" i="1"/>
  <c r="FA75" i="1" s="1"/>
  <c r="CP75" i="1"/>
  <c r="FD75" i="1" s="1"/>
  <c r="CQ75" i="1"/>
  <c r="FG75" i="1" s="1"/>
  <c r="CR75" i="1"/>
  <c r="FJ75" i="1" s="1"/>
  <c r="CS75" i="1"/>
  <c r="FM75" i="1" s="1"/>
  <c r="CT75" i="1"/>
  <c r="FP75" i="1" s="1"/>
  <c r="CD76" i="1"/>
  <c r="DT76" i="1" s="1"/>
  <c r="CE76" i="1"/>
  <c r="CF76" i="1"/>
  <c r="DZ76" i="1" s="1"/>
  <c r="CG76" i="1"/>
  <c r="EC76" i="1" s="1"/>
  <c r="CH76" i="1"/>
  <c r="EF76" i="1" s="1"/>
  <c r="CI76" i="1"/>
  <c r="EI76" i="1" s="1"/>
  <c r="CJ76" i="1"/>
  <c r="EL76" i="1" s="1"/>
  <c r="CK76" i="1"/>
  <c r="EO76" i="1" s="1"/>
  <c r="CL76" i="1"/>
  <c r="ER76" i="1" s="1"/>
  <c r="CM76" i="1"/>
  <c r="EU76" i="1" s="1"/>
  <c r="CN76" i="1"/>
  <c r="EX76" i="1" s="1"/>
  <c r="CO76" i="1"/>
  <c r="FA76" i="1" s="1"/>
  <c r="CP76" i="1"/>
  <c r="FD76" i="1" s="1"/>
  <c r="CQ76" i="1"/>
  <c r="FG76" i="1" s="1"/>
  <c r="CR76" i="1"/>
  <c r="FJ76" i="1" s="1"/>
  <c r="CS76" i="1"/>
  <c r="FM76" i="1" s="1"/>
  <c r="CT76" i="1"/>
  <c r="FP76" i="1" s="1"/>
  <c r="CD77" i="1"/>
  <c r="CE77" i="1"/>
  <c r="DW77" i="1" s="1"/>
  <c r="CF77" i="1"/>
  <c r="DZ77" i="1" s="1"/>
  <c r="CG77" i="1"/>
  <c r="EC77" i="1" s="1"/>
  <c r="CH77" i="1"/>
  <c r="EF77" i="1" s="1"/>
  <c r="CI77" i="1"/>
  <c r="EI77" i="1" s="1"/>
  <c r="CJ77" i="1"/>
  <c r="EL77" i="1" s="1"/>
  <c r="CK77" i="1"/>
  <c r="EO77" i="1" s="1"/>
  <c r="CL77" i="1"/>
  <c r="ER77" i="1" s="1"/>
  <c r="CM77" i="1"/>
  <c r="EU77" i="1" s="1"/>
  <c r="CN77" i="1"/>
  <c r="EX77" i="1" s="1"/>
  <c r="CO77" i="1"/>
  <c r="FA77" i="1" s="1"/>
  <c r="CP77" i="1"/>
  <c r="FD77" i="1" s="1"/>
  <c r="CQ77" i="1"/>
  <c r="FG77" i="1" s="1"/>
  <c r="CR77" i="1"/>
  <c r="FJ77" i="1" s="1"/>
  <c r="CS77" i="1"/>
  <c r="FM77" i="1" s="1"/>
  <c r="CT77" i="1"/>
  <c r="FP77" i="1" s="1"/>
  <c r="CD78" i="1"/>
  <c r="DT78" i="1" s="1"/>
  <c r="CE78" i="1"/>
  <c r="DW78" i="1" s="1"/>
  <c r="CF78" i="1"/>
  <c r="DZ78" i="1" s="1"/>
  <c r="CG78" i="1"/>
  <c r="EC78" i="1" s="1"/>
  <c r="CH78" i="1"/>
  <c r="EF78" i="1" s="1"/>
  <c r="CI78" i="1"/>
  <c r="EI78" i="1" s="1"/>
  <c r="CJ78" i="1"/>
  <c r="EL78" i="1" s="1"/>
  <c r="CK78" i="1"/>
  <c r="EO78" i="1" s="1"/>
  <c r="CL78" i="1"/>
  <c r="ER78" i="1" s="1"/>
  <c r="CM78" i="1"/>
  <c r="EU78" i="1" s="1"/>
  <c r="CN78" i="1"/>
  <c r="EX78" i="1" s="1"/>
  <c r="CO78" i="1"/>
  <c r="FA78" i="1" s="1"/>
  <c r="CP78" i="1"/>
  <c r="FD78" i="1" s="1"/>
  <c r="CQ78" i="1"/>
  <c r="FG78" i="1" s="1"/>
  <c r="CR78" i="1"/>
  <c r="FJ78" i="1" s="1"/>
  <c r="CS78" i="1"/>
  <c r="FM78" i="1" s="1"/>
  <c r="CT78" i="1"/>
  <c r="FP78" i="1" s="1"/>
  <c r="CD79" i="1"/>
  <c r="DT79" i="1" s="1"/>
  <c r="CE79" i="1"/>
  <c r="DW79" i="1" s="1"/>
  <c r="CF79" i="1"/>
  <c r="DZ79" i="1" s="1"/>
  <c r="CG79" i="1"/>
  <c r="EC79" i="1" s="1"/>
  <c r="CH79" i="1"/>
  <c r="EF79" i="1" s="1"/>
  <c r="CI79" i="1"/>
  <c r="EI79" i="1" s="1"/>
  <c r="CJ79" i="1"/>
  <c r="EL79" i="1" s="1"/>
  <c r="CK79" i="1"/>
  <c r="EO79" i="1" s="1"/>
  <c r="CL79" i="1"/>
  <c r="ER79" i="1" s="1"/>
  <c r="CM79" i="1"/>
  <c r="EU79" i="1" s="1"/>
  <c r="CN79" i="1"/>
  <c r="EX79" i="1" s="1"/>
  <c r="CO79" i="1"/>
  <c r="FA79" i="1" s="1"/>
  <c r="CP79" i="1"/>
  <c r="FD79" i="1" s="1"/>
  <c r="CQ79" i="1"/>
  <c r="FG79" i="1" s="1"/>
  <c r="CR79" i="1"/>
  <c r="FJ79" i="1" s="1"/>
  <c r="CS79" i="1"/>
  <c r="FM79" i="1" s="1"/>
  <c r="CT79" i="1"/>
  <c r="FP79" i="1" s="1"/>
  <c r="CD80" i="1"/>
  <c r="DT80" i="1" s="1"/>
  <c r="CE80" i="1"/>
  <c r="DW80" i="1" s="1"/>
  <c r="CF80" i="1"/>
  <c r="DZ80" i="1" s="1"/>
  <c r="CG80" i="1"/>
  <c r="CH80" i="1"/>
  <c r="EF80" i="1" s="1"/>
  <c r="CI80" i="1"/>
  <c r="EI80" i="1" s="1"/>
  <c r="CJ80" i="1"/>
  <c r="EL80" i="1" s="1"/>
  <c r="CK80" i="1"/>
  <c r="EO80" i="1" s="1"/>
  <c r="CL80" i="1"/>
  <c r="ER80" i="1" s="1"/>
  <c r="CM80" i="1"/>
  <c r="EU80" i="1" s="1"/>
  <c r="CN80" i="1"/>
  <c r="EX80" i="1" s="1"/>
  <c r="CO80" i="1"/>
  <c r="FA80" i="1" s="1"/>
  <c r="CP80" i="1"/>
  <c r="FD80" i="1" s="1"/>
  <c r="CQ80" i="1"/>
  <c r="FG80" i="1" s="1"/>
  <c r="CR80" i="1"/>
  <c r="FJ80" i="1" s="1"/>
  <c r="CS80" i="1"/>
  <c r="FM80" i="1" s="1"/>
  <c r="CT80" i="1"/>
  <c r="FP80" i="1" s="1"/>
  <c r="CD81" i="1"/>
  <c r="DT81" i="1" s="1"/>
  <c r="CE81" i="1"/>
  <c r="DW81" i="1" s="1"/>
  <c r="CF81" i="1"/>
  <c r="DZ81" i="1" s="1"/>
  <c r="CG81" i="1"/>
  <c r="EC81" i="1" s="1"/>
  <c r="CH81" i="1"/>
  <c r="EF81" i="1" s="1"/>
  <c r="CI81" i="1"/>
  <c r="EI81" i="1" s="1"/>
  <c r="CJ81" i="1"/>
  <c r="EL81" i="1" s="1"/>
  <c r="CK81" i="1"/>
  <c r="EO81" i="1" s="1"/>
  <c r="CL81" i="1"/>
  <c r="ER81" i="1" s="1"/>
  <c r="CM81" i="1"/>
  <c r="EU81" i="1" s="1"/>
  <c r="CN81" i="1"/>
  <c r="EX81" i="1" s="1"/>
  <c r="CO81" i="1"/>
  <c r="FA81" i="1" s="1"/>
  <c r="CP81" i="1"/>
  <c r="FD81" i="1" s="1"/>
  <c r="CQ81" i="1"/>
  <c r="FG81" i="1" s="1"/>
  <c r="CR81" i="1"/>
  <c r="FJ81" i="1" s="1"/>
  <c r="CS81" i="1"/>
  <c r="FM81" i="1" s="1"/>
  <c r="CT81" i="1"/>
  <c r="FP81" i="1" s="1"/>
  <c r="CD82" i="1"/>
  <c r="DT82" i="1" s="1"/>
  <c r="CE82" i="1"/>
  <c r="DW82" i="1" s="1"/>
  <c r="CF82" i="1"/>
  <c r="DZ82" i="1" s="1"/>
  <c r="CG82" i="1"/>
  <c r="EC82" i="1" s="1"/>
  <c r="CH82" i="1"/>
  <c r="EF82" i="1" s="1"/>
  <c r="CI82" i="1"/>
  <c r="EI82" i="1" s="1"/>
  <c r="CJ82" i="1"/>
  <c r="EL82" i="1" s="1"/>
  <c r="CK82" i="1"/>
  <c r="EO82" i="1" s="1"/>
  <c r="CL82" i="1"/>
  <c r="ER82" i="1" s="1"/>
  <c r="CM82" i="1"/>
  <c r="EU82" i="1" s="1"/>
  <c r="CN82" i="1"/>
  <c r="EX82" i="1" s="1"/>
  <c r="CO82" i="1"/>
  <c r="FA82" i="1" s="1"/>
  <c r="CP82" i="1"/>
  <c r="FD82" i="1" s="1"/>
  <c r="CQ82" i="1"/>
  <c r="FG82" i="1" s="1"/>
  <c r="CR82" i="1"/>
  <c r="FJ82" i="1" s="1"/>
  <c r="CS82" i="1"/>
  <c r="FM82" i="1" s="1"/>
  <c r="CT82" i="1"/>
  <c r="FP82" i="1" s="1"/>
  <c r="CD83" i="1"/>
  <c r="F95" i="2" s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D84" i="1"/>
  <c r="DT84" i="1" s="1"/>
  <c r="CE84" i="1"/>
  <c r="DW84" i="1" s="1"/>
  <c r="CF84" i="1"/>
  <c r="DZ84" i="1" s="1"/>
  <c r="CG84" i="1"/>
  <c r="EC84" i="1" s="1"/>
  <c r="CH84" i="1"/>
  <c r="EF84" i="1" s="1"/>
  <c r="CI84" i="1"/>
  <c r="EI84" i="1" s="1"/>
  <c r="CJ84" i="1"/>
  <c r="EL84" i="1" s="1"/>
  <c r="CK84" i="1"/>
  <c r="EO84" i="1" s="1"/>
  <c r="CL84" i="1"/>
  <c r="ER84" i="1" s="1"/>
  <c r="CM84" i="1"/>
  <c r="EU84" i="1" s="1"/>
  <c r="CN84" i="1"/>
  <c r="EX84" i="1" s="1"/>
  <c r="CO84" i="1"/>
  <c r="FA84" i="1" s="1"/>
  <c r="CP84" i="1"/>
  <c r="FD84" i="1" s="1"/>
  <c r="CQ84" i="1"/>
  <c r="FG84" i="1" s="1"/>
  <c r="CR84" i="1"/>
  <c r="FJ84" i="1" s="1"/>
  <c r="CS84" i="1"/>
  <c r="FM84" i="1" s="1"/>
  <c r="CT84" i="1"/>
  <c r="FP84" i="1" s="1"/>
  <c r="CD85" i="1"/>
  <c r="CE85" i="1"/>
  <c r="DW85" i="1" s="1"/>
  <c r="CF85" i="1"/>
  <c r="DZ85" i="1" s="1"/>
  <c r="CG85" i="1"/>
  <c r="EC85" i="1" s="1"/>
  <c r="CH85" i="1"/>
  <c r="EF85" i="1" s="1"/>
  <c r="CI85" i="1"/>
  <c r="EI85" i="1" s="1"/>
  <c r="CJ85" i="1"/>
  <c r="EL85" i="1" s="1"/>
  <c r="CK85" i="1"/>
  <c r="EO85" i="1" s="1"/>
  <c r="CL85" i="1"/>
  <c r="ER85" i="1" s="1"/>
  <c r="CM85" i="1"/>
  <c r="EU85" i="1" s="1"/>
  <c r="CN85" i="1"/>
  <c r="EX85" i="1" s="1"/>
  <c r="CO85" i="1"/>
  <c r="FA85" i="1" s="1"/>
  <c r="CP85" i="1"/>
  <c r="FD85" i="1" s="1"/>
  <c r="CQ85" i="1"/>
  <c r="FG85" i="1" s="1"/>
  <c r="CR85" i="1"/>
  <c r="FJ85" i="1" s="1"/>
  <c r="CS85" i="1"/>
  <c r="FM85" i="1" s="1"/>
  <c r="CT85" i="1"/>
  <c r="FP85" i="1" s="1"/>
  <c r="CD86" i="1"/>
  <c r="DT86" i="1" s="1"/>
  <c r="CE86" i="1"/>
  <c r="DW86" i="1" s="1"/>
  <c r="CF86" i="1"/>
  <c r="CG86" i="1"/>
  <c r="EC86" i="1" s="1"/>
  <c r="CH86" i="1"/>
  <c r="EF86" i="1" s="1"/>
  <c r="CI86" i="1"/>
  <c r="EI86" i="1" s="1"/>
  <c r="CJ86" i="1"/>
  <c r="EL86" i="1" s="1"/>
  <c r="CK86" i="1"/>
  <c r="EO86" i="1" s="1"/>
  <c r="CL86" i="1"/>
  <c r="ER86" i="1" s="1"/>
  <c r="CM86" i="1"/>
  <c r="EU86" i="1" s="1"/>
  <c r="CN86" i="1"/>
  <c r="EX86" i="1" s="1"/>
  <c r="CO86" i="1"/>
  <c r="FA86" i="1" s="1"/>
  <c r="CP86" i="1"/>
  <c r="FD86" i="1" s="1"/>
  <c r="CQ86" i="1"/>
  <c r="FG86" i="1" s="1"/>
  <c r="CR86" i="1"/>
  <c r="FJ86" i="1" s="1"/>
  <c r="CS86" i="1"/>
  <c r="FM86" i="1" s="1"/>
  <c r="CT86" i="1"/>
  <c r="FP86" i="1" s="1"/>
  <c r="CD87" i="1"/>
  <c r="DT87" i="1" s="1"/>
  <c r="CE87" i="1"/>
  <c r="DW87" i="1" s="1"/>
  <c r="CF87" i="1"/>
  <c r="DZ87" i="1" s="1"/>
  <c r="CG87" i="1"/>
  <c r="EC87" i="1" s="1"/>
  <c r="CH87" i="1"/>
  <c r="EF87" i="1" s="1"/>
  <c r="CI87" i="1"/>
  <c r="EI87" i="1" s="1"/>
  <c r="CJ87" i="1"/>
  <c r="EL87" i="1" s="1"/>
  <c r="CK87" i="1"/>
  <c r="EO87" i="1" s="1"/>
  <c r="CL87" i="1"/>
  <c r="ER87" i="1" s="1"/>
  <c r="CM87" i="1"/>
  <c r="EU87" i="1" s="1"/>
  <c r="CN87" i="1"/>
  <c r="EX87" i="1" s="1"/>
  <c r="CO87" i="1"/>
  <c r="FA87" i="1" s="1"/>
  <c r="CP87" i="1"/>
  <c r="FD87" i="1" s="1"/>
  <c r="CQ87" i="1"/>
  <c r="FG87" i="1" s="1"/>
  <c r="CR87" i="1"/>
  <c r="FJ87" i="1" s="1"/>
  <c r="CS87" i="1"/>
  <c r="FM87" i="1" s="1"/>
  <c r="CT87" i="1"/>
  <c r="FP87" i="1" s="1"/>
  <c r="CD88" i="1"/>
  <c r="DT88" i="1" s="1"/>
  <c r="CE88" i="1"/>
  <c r="DW88" i="1" s="1"/>
  <c r="CF88" i="1"/>
  <c r="DZ88" i="1" s="1"/>
  <c r="CG88" i="1"/>
  <c r="EC88" i="1" s="1"/>
  <c r="CH88" i="1"/>
  <c r="EF88" i="1" s="1"/>
  <c r="CI88" i="1"/>
  <c r="EI88" i="1" s="1"/>
  <c r="CJ88" i="1"/>
  <c r="EL88" i="1" s="1"/>
  <c r="CK88" i="1"/>
  <c r="EO88" i="1" s="1"/>
  <c r="CL88" i="1"/>
  <c r="ER88" i="1" s="1"/>
  <c r="CM88" i="1"/>
  <c r="EU88" i="1" s="1"/>
  <c r="CN88" i="1"/>
  <c r="EX88" i="1" s="1"/>
  <c r="CO88" i="1"/>
  <c r="FA88" i="1" s="1"/>
  <c r="CP88" i="1"/>
  <c r="FD88" i="1" s="1"/>
  <c r="CQ88" i="1"/>
  <c r="FG88" i="1" s="1"/>
  <c r="CR88" i="1"/>
  <c r="FJ88" i="1" s="1"/>
  <c r="CS88" i="1"/>
  <c r="FM88" i="1" s="1"/>
  <c r="CT88" i="1"/>
  <c r="FP88" i="1" s="1"/>
  <c r="CD89" i="1"/>
  <c r="DT89" i="1" s="1"/>
  <c r="CE89" i="1"/>
  <c r="DW89" i="1" s="1"/>
  <c r="CF89" i="1"/>
  <c r="DZ89" i="1" s="1"/>
  <c r="CG89" i="1"/>
  <c r="EC89" i="1" s="1"/>
  <c r="CH89" i="1"/>
  <c r="EF89" i="1" s="1"/>
  <c r="CI89" i="1"/>
  <c r="EI89" i="1" s="1"/>
  <c r="CJ89" i="1"/>
  <c r="EL89" i="1" s="1"/>
  <c r="CK89" i="1"/>
  <c r="EO89" i="1" s="1"/>
  <c r="CL89" i="1"/>
  <c r="ER89" i="1" s="1"/>
  <c r="CM89" i="1"/>
  <c r="EU89" i="1" s="1"/>
  <c r="CN89" i="1"/>
  <c r="EX89" i="1" s="1"/>
  <c r="CO89" i="1"/>
  <c r="FA89" i="1" s="1"/>
  <c r="CP89" i="1"/>
  <c r="FD89" i="1" s="1"/>
  <c r="CQ89" i="1"/>
  <c r="FG89" i="1" s="1"/>
  <c r="CR89" i="1"/>
  <c r="FJ89" i="1" s="1"/>
  <c r="CS89" i="1"/>
  <c r="FM89" i="1" s="1"/>
  <c r="CT89" i="1"/>
  <c r="FP89" i="1" s="1"/>
  <c r="CD90" i="1"/>
  <c r="DT90" i="1" s="1"/>
  <c r="CE90" i="1"/>
  <c r="DW90" i="1" s="1"/>
  <c r="CF90" i="1"/>
  <c r="DZ90" i="1" s="1"/>
  <c r="CG90" i="1"/>
  <c r="EC90" i="1" s="1"/>
  <c r="CH90" i="1"/>
  <c r="EF90" i="1" s="1"/>
  <c r="CI90" i="1"/>
  <c r="EI90" i="1" s="1"/>
  <c r="CJ90" i="1"/>
  <c r="EL90" i="1" s="1"/>
  <c r="CK90" i="1"/>
  <c r="EO90" i="1" s="1"/>
  <c r="CL90" i="1"/>
  <c r="ER90" i="1" s="1"/>
  <c r="CM90" i="1"/>
  <c r="EU90" i="1" s="1"/>
  <c r="CN90" i="1"/>
  <c r="EX90" i="1" s="1"/>
  <c r="CO90" i="1"/>
  <c r="FA90" i="1" s="1"/>
  <c r="CP90" i="1"/>
  <c r="FD90" i="1" s="1"/>
  <c r="CQ90" i="1"/>
  <c r="FG90" i="1" s="1"/>
  <c r="CR90" i="1"/>
  <c r="FJ90" i="1" s="1"/>
  <c r="CS90" i="1"/>
  <c r="FM90" i="1" s="1"/>
  <c r="CT90" i="1"/>
  <c r="FP90" i="1" s="1"/>
  <c r="CD91" i="1"/>
  <c r="CE91" i="1"/>
  <c r="DW91" i="1" s="1"/>
  <c r="CF91" i="1"/>
  <c r="DZ91" i="1" s="1"/>
  <c r="CG91" i="1"/>
  <c r="EC91" i="1" s="1"/>
  <c r="CH91" i="1"/>
  <c r="EF91" i="1" s="1"/>
  <c r="CI91" i="1"/>
  <c r="EI91" i="1" s="1"/>
  <c r="CJ91" i="1"/>
  <c r="EL91" i="1" s="1"/>
  <c r="CK91" i="1"/>
  <c r="EO91" i="1" s="1"/>
  <c r="CL91" i="1"/>
  <c r="ER91" i="1" s="1"/>
  <c r="CM91" i="1"/>
  <c r="EU91" i="1" s="1"/>
  <c r="CN91" i="1"/>
  <c r="EX91" i="1" s="1"/>
  <c r="CO91" i="1"/>
  <c r="FA91" i="1" s="1"/>
  <c r="CP91" i="1"/>
  <c r="FD91" i="1" s="1"/>
  <c r="CQ91" i="1"/>
  <c r="FG91" i="1" s="1"/>
  <c r="CR91" i="1"/>
  <c r="FJ91" i="1" s="1"/>
  <c r="CS91" i="1"/>
  <c r="FM91" i="1" s="1"/>
  <c r="CT91" i="1"/>
  <c r="FP91" i="1" s="1"/>
  <c r="CD92" i="1"/>
  <c r="DT92" i="1" s="1"/>
  <c r="CE92" i="1"/>
  <c r="DW92" i="1" s="1"/>
  <c r="CF92" i="1"/>
  <c r="DZ92" i="1" s="1"/>
  <c r="CG92" i="1"/>
  <c r="EC92" i="1" s="1"/>
  <c r="CH92" i="1"/>
  <c r="EF92" i="1" s="1"/>
  <c r="CI92" i="1"/>
  <c r="EI92" i="1" s="1"/>
  <c r="CJ92" i="1"/>
  <c r="EL92" i="1" s="1"/>
  <c r="CK92" i="1"/>
  <c r="EO92" i="1" s="1"/>
  <c r="CL92" i="1"/>
  <c r="ER92" i="1" s="1"/>
  <c r="CM92" i="1"/>
  <c r="EU92" i="1" s="1"/>
  <c r="CN92" i="1"/>
  <c r="EX92" i="1" s="1"/>
  <c r="CO92" i="1"/>
  <c r="FA92" i="1" s="1"/>
  <c r="CP92" i="1"/>
  <c r="FD92" i="1" s="1"/>
  <c r="CQ92" i="1"/>
  <c r="FG92" i="1" s="1"/>
  <c r="CR92" i="1"/>
  <c r="FJ92" i="1" s="1"/>
  <c r="CS92" i="1"/>
  <c r="FM92" i="1" s="1"/>
  <c r="CT92" i="1"/>
  <c r="FP92" i="1" s="1"/>
  <c r="CD93" i="1"/>
  <c r="CE93" i="1"/>
  <c r="DW93" i="1" s="1"/>
  <c r="CF93" i="1"/>
  <c r="DZ93" i="1" s="1"/>
  <c r="CG93" i="1"/>
  <c r="EC93" i="1" s="1"/>
  <c r="CH93" i="1"/>
  <c r="EF93" i="1" s="1"/>
  <c r="CI93" i="1"/>
  <c r="EI93" i="1" s="1"/>
  <c r="CJ93" i="1"/>
  <c r="EL93" i="1" s="1"/>
  <c r="CK93" i="1"/>
  <c r="EO93" i="1" s="1"/>
  <c r="CL93" i="1"/>
  <c r="ER93" i="1" s="1"/>
  <c r="CM93" i="1"/>
  <c r="EU93" i="1" s="1"/>
  <c r="CN93" i="1"/>
  <c r="EX93" i="1" s="1"/>
  <c r="CO93" i="1"/>
  <c r="FA93" i="1" s="1"/>
  <c r="CP93" i="1"/>
  <c r="FD93" i="1" s="1"/>
  <c r="CQ93" i="1"/>
  <c r="FG93" i="1" s="1"/>
  <c r="CR93" i="1"/>
  <c r="FJ93" i="1" s="1"/>
  <c r="CS93" i="1"/>
  <c r="FM93" i="1" s="1"/>
  <c r="CT93" i="1"/>
  <c r="FP93" i="1" s="1"/>
  <c r="CD94" i="1"/>
  <c r="DT94" i="1" s="1"/>
  <c r="CE94" i="1"/>
  <c r="DW94" i="1" s="1"/>
  <c r="CF94" i="1"/>
  <c r="DZ94" i="1" s="1"/>
  <c r="CG94" i="1"/>
  <c r="EC94" i="1" s="1"/>
  <c r="CH94" i="1"/>
  <c r="EF94" i="1" s="1"/>
  <c r="CI94" i="1"/>
  <c r="EI94" i="1" s="1"/>
  <c r="CJ94" i="1"/>
  <c r="EL94" i="1" s="1"/>
  <c r="CK94" i="1"/>
  <c r="EO94" i="1" s="1"/>
  <c r="CL94" i="1"/>
  <c r="ER94" i="1" s="1"/>
  <c r="CM94" i="1"/>
  <c r="EU94" i="1" s="1"/>
  <c r="CN94" i="1"/>
  <c r="EX94" i="1" s="1"/>
  <c r="CO94" i="1"/>
  <c r="FA94" i="1" s="1"/>
  <c r="CP94" i="1"/>
  <c r="FD94" i="1" s="1"/>
  <c r="CQ94" i="1"/>
  <c r="FG94" i="1" s="1"/>
  <c r="CR94" i="1"/>
  <c r="FJ94" i="1" s="1"/>
  <c r="CS94" i="1"/>
  <c r="FM94" i="1" s="1"/>
  <c r="CT94" i="1"/>
  <c r="FP94" i="1" s="1"/>
  <c r="CD95" i="1"/>
  <c r="DT95" i="1" s="1"/>
  <c r="CE95" i="1"/>
  <c r="DW95" i="1" s="1"/>
  <c r="CF95" i="1"/>
  <c r="DZ95" i="1" s="1"/>
  <c r="CG95" i="1"/>
  <c r="EC95" i="1" s="1"/>
  <c r="CH95" i="1"/>
  <c r="EF95" i="1" s="1"/>
  <c r="CI95" i="1"/>
  <c r="EI95" i="1" s="1"/>
  <c r="CJ95" i="1"/>
  <c r="EL95" i="1" s="1"/>
  <c r="CK95" i="1"/>
  <c r="EO95" i="1" s="1"/>
  <c r="CL95" i="1"/>
  <c r="ER95" i="1" s="1"/>
  <c r="CM95" i="1"/>
  <c r="EU95" i="1" s="1"/>
  <c r="CN95" i="1"/>
  <c r="EX95" i="1" s="1"/>
  <c r="CO95" i="1"/>
  <c r="FA95" i="1" s="1"/>
  <c r="CP95" i="1"/>
  <c r="FD95" i="1" s="1"/>
  <c r="CQ95" i="1"/>
  <c r="FG95" i="1" s="1"/>
  <c r="CR95" i="1"/>
  <c r="FJ95" i="1" s="1"/>
  <c r="CS95" i="1"/>
  <c r="FM95" i="1" s="1"/>
  <c r="CT95" i="1"/>
  <c r="FP95" i="1" s="1"/>
  <c r="CD96" i="1"/>
  <c r="DT96" i="1" s="1"/>
  <c r="CE96" i="1"/>
  <c r="DW96" i="1" s="1"/>
  <c r="CF96" i="1"/>
  <c r="DZ96" i="1" s="1"/>
  <c r="CG96" i="1"/>
  <c r="CH96" i="1"/>
  <c r="EF96" i="1" s="1"/>
  <c r="CI96" i="1"/>
  <c r="EI96" i="1" s="1"/>
  <c r="CJ96" i="1"/>
  <c r="EL96" i="1" s="1"/>
  <c r="CK96" i="1"/>
  <c r="EO96" i="1" s="1"/>
  <c r="CL96" i="1"/>
  <c r="ER96" i="1" s="1"/>
  <c r="CM96" i="1"/>
  <c r="EU96" i="1" s="1"/>
  <c r="CN96" i="1"/>
  <c r="EX96" i="1" s="1"/>
  <c r="CO96" i="1"/>
  <c r="FA96" i="1" s="1"/>
  <c r="CP96" i="1"/>
  <c r="FD96" i="1" s="1"/>
  <c r="CQ96" i="1"/>
  <c r="FG96" i="1" s="1"/>
  <c r="CR96" i="1"/>
  <c r="FJ96" i="1" s="1"/>
  <c r="CS96" i="1"/>
  <c r="FM96" i="1" s="1"/>
  <c r="CT96" i="1"/>
  <c r="FP96" i="1" s="1"/>
  <c r="CD97" i="1"/>
  <c r="DT97" i="1" s="1"/>
  <c r="CE97" i="1"/>
  <c r="DW97" i="1" s="1"/>
  <c r="CF97" i="1"/>
  <c r="DZ97" i="1" s="1"/>
  <c r="CG97" i="1"/>
  <c r="EC97" i="1" s="1"/>
  <c r="CH97" i="1"/>
  <c r="EF97" i="1" s="1"/>
  <c r="CI97" i="1"/>
  <c r="EI97" i="1" s="1"/>
  <c r="CJ97" i="1"/>
  <c r="EL97" i="1" s="1"/>
  <c r="CK97" i="1"/>
  <c r="EO97" i="1" s="1"/>
  <c r="CL97" i="1"/>
  <c r="ER97" i="1" s="1"/>
  <c r="CM97" i="1"/>
  <c r="EU97" i="1" s="1"/>
  <c r="CN97" i="1"/>
  <c r="EX97" i="1" s="1"/>
  <c r="CO97" i="1"/>
  <c r="FA97" i="1" s="1"/>
  <c r="CP97" i="1"/>
  <c r="FD97" i="1" s="1"/>
  <c r="CQ97" i="1"/>
  <c r="FG97" i="1" s="1"/>
  <c r="CR97" i="1"/>
  <c r="FJ97" i="1" s="1"/>
  <c r="CS97" i="1"/>
  <c r="FM97" i="1" s="1"/>
  <c r="CT97" i="1"/>
  <c r="FP97" i="1" s="1"/>
  <c r="CD98" i="1"/>
  <c r="DT98" i="1" s="1"/>
  <c r="CE98" i="1"/>
  <c r="DW98" i="1" s="1"/>
  <c r="CF98" i="1"/>
  <c r="DZ98" i="1" s="1"/>
  <c r="CG98" i="1"/>
  <c r="EC98" i="1" s="1"/>
  <c r="CH98" i="1"/>
  <c r="EF98" i="1" s="1"/>
  <c r="CI98" i="1"/>
  <c r="EI98" i="1" s="1"/>
  <c r="CJ98" i="1"/>
  <c r="EL98" i="1" s="1"/>
  <c r="CK98" i="1"/>
  <c r="EO98" i="1" s="1"/>
  <c r="CL98" i="1"/>
  <c r="ER98" i="1" s="1"/>
  <c r="CM98" i="1"/>
  <c r="EU98" i="1" s="1"/>
  <c r="CN98" i="1"/>
  <c r="EX98" i="1" s="1"/>
  <c r="CO98" i="1"/>
  <c r="FA98" i="1" s="1"/>
  <c r="CP98" i="1"/>
  <c r="FD98" i="1" s="1"/>
  <c r="CQ98" i="1"/>
  <c r="FG98" i="1" s="1"/>
  <c r="CR98" i="1"/>
  <c r="FJ98" i="1" s="1"/>
  <c r="CS98" i="1"/>
  <c r="FM98" i="1" s="1"/>
  <c r="CT98" i="1"/>
  <c r="FP98" i="1" s="1"/>
  <c r="CD99" i="1"/>
  <c r="CE99" i="1"/>
  <c r="DW99" i="1" s="1"/>
  <c r="CF99" i="1"/>
  <c r="DZ99" i="1" s="1"/>
  <c r="CG99" i="1"/>
  <c r="EC99" i="1" s="1"/>
  <c r="CH99" i="1"/>
  <c r="EF99" i="1" s="1"/>
  <c r="CI99" i="1"/>
  <c r="EI99" i="1" s="1"/>
  <c r="CJ99" i="1"/>
  <c r="EL99" i="1" s="1"/>
  <c r="CK99" i="1"/>
  <c r="EO99" i="1" s="1"/>
  <c r="CL99" i="1"/>
  <c r="ER99" i="1" s="1"/>
  <c r="CM99" i="1"/>
  <c r="EU99" i="1" s="1"/>
  <c r="CN99" i="1"/>
  <c r="EX99" i="1" s="1"/>
  <c r="CO99" i="1"/>
  <c r="FA99" i="1" s="1"/>
  <c r="CP99" i="1"/>
  <c r="FD99" i="1" s="1"/>
  <c r="CQ99" i="1"/>
  <c r="FG99" i="1" s="1"/>
  <c r="CR99" i="1"/>
  <c r="FJ99" i="1" s="1"/>
  <c r="CS99" i="1"/>
  <c r="FM99" i="1" s="1"/>
  <c r="CT99" i="1"/>
  <c r="FP99" i="1" s="1"/>
  <c r="CD100" i="1"/>
  <c r="DT100" i="1" s="1"/>
  <c r="CE100" i="1"/>
  <c r="DW100" i="1" s="1"/>
  <c r="CF100" i="1"/>
  <c r="DZ100" i="1" s="1"/>
  <c r="CG100" i="1"/>
  <c r="EC100" i="1" s="1"/>
  <c r="CH100" i="1"/>
  <c r="EF100" i="1" s="1"/>
  <c r="CI100" i="1"/>
  <c r="EI100" i="1" s="1"/>
  <c r="CJ100" i="1"/>
  <c r="EL100" i="1" s="1"/>
  <c r="CK100" i="1"/>
  <c r="EO100" i="1" s="1"/>
  <c r="CL100" i="1"/>
  <c r="ER100" i="1" s="1"/>
  <c r="CM100" i="1"/>
  <c r="EU100" i="1" s="1"/>
  <c r="CN100" i="1"/>
  <c r="EX100" i="1" s="1"/>
  <c r="CO100" i="1"/>
  <c r="FA100" i="1" s="1"/>
  <c r="CP100" i="1"/>
  <c r="FD100" i="1" s="1"/>
  <c r="CQ100" i="1"/>
  <c r="FG100" i="1" s="1"/>
  <c r="CR100" i="1"/>
  <c r="FJ100" i="1" s="1"/>
  <c r="CS100" i="1"/>
  <c r="FM100" i="1" s="1"/>
  <c r="CT100" i="1"/>
  <c r="FP100" i="1" s="1"/>
  <c r="CD101" i="1"/>
  <c r="CE101" i="1"/>
  <c r="DW101" i="1" s="1"/>
  <c r="CF101" i="1"/>
  <c r="DZ101" i="1" s="1"/>
  <c r="CG101" i="1"/>
  <c r="EC101" i="1" s="1"/>
  <c r="CH101" i="1"/>
  <c r="EF101" i="1" s="1"/>
  <c r="CI101" i="1"/>
  <c r="EI101" i="1" s="1"/>
  <c r="CJ101" i="1"/>
  <c r="EL101" i="1" s="1"/>
  <c r="CK101" i="1"/>
  <c r="EO101" i="1" s="1"/>
  <c r="CL101" i="1"/>
  <c r="ER101" i="1" s="1"/>
  <c r="CM101" i="1"/>
  <c r="EU101" i="1" s="1"/>
  <c r="CN101" i="1"/>
  <c r="EX101" i="1" s="1"/>
  <c r="CO101" i="1"/>
  <c r="FA101" i="1" s="1"/>
  <c r="CP101" i="1"/>
  <c r="FD101" i="1" s="1"/>
  <c r="CQ101" i="1"/>
  <c r="FG101" i="1" s="1"/>
  <c r="CR101" i="1"/>
  <c r="FJ101" i="1" s="1"/>
  <c r="CS101" i="1"/>
  <c r="FM101" i="1" s="1"/>
  <c r="CT101" i="1"/>
  <c r="FP101" i="1" s="1"/>
  <c r="CD102" i="1"/>
  <c r="DT102" i="1" s="1"/>
  <c r="CE102" i="1"/>
  <c r="DW102" i="1" s="1"/>
  <c r="CF102" i="1"/>
  <c r="DZ102" i="1" s="1"/>
  <c r="CG102" i="1"/>
  <c r="EC102" i="1" s="1"/>
  <c r="CH102" i="1"/>
  <c r="EF102" i="1" s="1"/>
  <c r="CI102" i="1"/>
  <c r="EI102" i="1" s="1"/>
  <c r="CJ102" i="1"/>
  <c r="EL102" i="1" s="1"/>
  <c r="CK102" i="1"/>
  <c r="EO102" i="1" s="1"/>
  <c r="CL102" i="1"/>
  <c r="ER102" i="1" s="1"/>
  <c r="CM102" i="1"/>
  <c r="EU102" i="1" s="1"/>
  <c r="CN102" i="1"/>
  <c r="EX102" i="1" s="1"/>
  <c r="CO102" i="1"/>
  <c r="FA102" i="1" s="1"/>
  <c r="CP102" i="1"/>
  <c r="FD102" i="1" s="1"/>
  <c r="CQ102" i="1"/>
  <c r="FG102" i="1" s="1"/>
  <c r="CR102" i="1"/>
  <c r="FJ102" i="1" s="1"/>
  <c r="CS102" i="1"/>
  <c r="FM102" i="1" s="1"/>
  <c r="CT102" i="1"/>
  <c r="FP102" i="1" s="1"/>
  <c r="CD103" i="1"/>
  <c r="DT103" i="1" s="1"/>
  <c r="CE103" i="1"/>
  <c r="DW103" i="1" s="1"/>
  <c r="CF103" i="1"/>
  <c r="DZ103" i="1" s="1"/>
  <c r="CG103" i="1"/>
  <c r="EC103" i="1" s="1"/>
  <c r="CH103" i="1"/>
  <c r="EF103" i="1" s="1"/>
  <c r="CI103" i="1"/>
  <c r="EI103" i="1" s="1"/>
  <c r="CJ103" i="1"/>
  <c r="EL103" i="1" s="1"/>
  <c r="CK103" i="1"/>
  <c r="EO103" i="1" s="1"/>
  <c r="CL103" i="1"/>
  <c r="ER103" i="1" s="1"/>
  <c r="CM103" i="1"/>
  <c r="EU103" i="1" s="1"/>
  <c r="CN103" i="1"/>
  <c r="EX103" i="1" s="1"/>
  <c r="CO103" i="1"/>
  <c r="FA103" i="1" s="1"/>
  <c r="CP103" i="1"/>
  <c r="FD103" i="1" s="1"/>
  <c r="CQ103" i="1"/>
  <c r="FG103" i="1" s="1"/>
  <c r="CR103" i="1"/>
  <c r="FJ103" i="1" s="1"/>
  <c r="CS103" i="1"/>
  <c r="FM103" i="1" s="1"/>
  <c r="CT103" i="1"/>
  <c r="FP103" i="1" s="1"/>
  <c r="CD104" i="1"/>
  <c r="DT104" i="1" s="1"/>
  <c r="CE104" i="1"/>
  <c r="DW104" i="1" s="1"/>
  <c r="CF104" i="1"/>
  <c r="DZ104" i="1" s="1"/>
  <c r="CG104" i="1"/>
  <c r="EC104" i="1" s="1"/>
  <c r="CH104" i="1"/>
  <c r="EF104" i="1" s="1"/>
  <c r="CI104" i="1"/>
  <c r="EI104" i="1" s="1"/>
  <c r="CJ104" i="1"/>
  <c r="EL104" i="1" s="1"/>
  <c r="CK104" i="1"/>
  <c r="EO104" i="1" s="1"/>
  <c r="CL104" i="1"/>
  <c r="ER104" i="1" s="1"/>
  <c r="CM104" i="1"/>
  <c r="EU104" i="1" s="1"/>
  <c r="CN104" i="1"/>
  <c r="EX104" i="1" s="1"/>
  <c r="CO104" i="1"/>
  <c r="FA104" i="1" s="1"/>
  <c r="CP104" i="1"/>
  <c r="FD104" i="1" s="1"/>
  <c r="CQ104" i="1"/>
  <c r="FG104" i="1" s="1"/>
  <c r="CR104" i="1"/>
  <c r="FJ104" i="1" s="1"/>
  <c r="CS104" i="1"/>
  <c r="FM104" i="1" s="1"/>
  <c r="CT104" i="1"/>
  <c r="FP104" i="1" s="1"/>
  <c r="CD105" i="1"/>
  <c r="DT105" i="1" s="1"/>
  <c r="CE105" i="1"/>
  <c r="DW105" i="1" s="1"/>
  <c r="CF105" i="1"/>
  <c r="DZ105" i="1" s="1"/>
  <c r="CG105" i="1"/>
  <c r="EC105" i="1" s="1"/>
  <c r="CH105" i="1"/>
  <c r="EF105" i="1" s="1"/>
  <c r="CI105" i="1"/>
  <c r="EI105" i="1" s="1"/>
  <c r="CJ105" i="1"/>
  <c r="EL105" i="1" s="1"/>
  <c r="CK105" i="1"/>
  <c r="EO105" i="1" s="1"/>
  <c r="CL105" i="1"/>
  <c r="ER105" i="1" s="1"/>
  <c r="CM105" i="1"/>
  <c r="EU105" i="1" s="1"/>
  <c r="CN105" i="1"/>
  <c r="EX105" i="1" s="1"/>
  <c r="CO105" i="1"/>
  <c r="FA105" i="1" s="1"/>
  <c r="CP105" i="1"/>
  <c r="FD105" i="1" s="1"/>
  <c r="CQ105" i="1"/>
  <c r="FG105" i="1" s="1"/>
  <c r="CR105" i="1"/>
  <c r="FJ105" i="1" s="1"/>
  <c r="CS105" i="1"/>
  <c r="FM105" i="1" s="1"/>
  <c r="CT105" i="1"/>
  <c r="FP105" i="1" s="1"/>
  <c r="CD106" i="1"/>
  <c r="DT106" i="1" s="1"/>
  <c r="CE106" i="1"/>
  <c r="DW106" i="1" s="1"/>
  <c r="CF106" i="1"/>
  <c r="DZ106" i="1" s="1"/>
  <c r="CG106" i="1"/>
  <c r="EC106" i="1" s="1"/>
  <c r="CH106" i="1"/>
  <c r="EF106" i="1" s="1"/>
  <c r="CI106" i="1"/>
  <c r="EI106" i="1" s="1"/>
  <c r="CJ106" i="1"/>
  <c r="EL106" i="1" s="1"/>
  <c r="CK106" i="1"/>
  <c r="EO106" i="1" s="1"/>
  <c r="CL106" i="1"/>
  <c r="ER106" i="1" s="1"/>
  <c r="CM106" i="1"/>
  <c r="EU106" i="1" s="1"/>
  <c r="CN106" i="1"/>
  <c r="EX106" i="1" s="1"/>
  <c r="CO106" i="1"/>
  <c r="FA106" i="1" s="1"/>
  <c r="CP106" i="1"/>
  <c r="FD106" i="1" s="1"/>
  <c r="CQ106" i="1"/>
  <c r="FG106" i="1" s="1"/>
  <c r="CR106" i="1"/>
  <c r="FJ106" i="1" s="1"/>
  <c r="CS106" i="1"/>
  <c r="FM106" i="1" s="1"/>
  <c r="CT106" i="1"/>
  <c r="FP106" i="1" s="1"/>
  <c r="CD107" i="1"/>
  <c r="CE107" i="1"/>
  <c r="DW107" i="1" s="1"/>
  <c r="CF107" i="1"/>
  <c r="DZ107" i="1" s="1"/>
  <c r="CG107" i="1"/>
  <c r="EC107" i="1" s="1"/>
  <c r="CH107" i="1"/>
  <c r="EF107" i="1" s="1"/>
  <c r="CI107" i="1"/>
  <c r="EI107" i="1" s="1"/>
  <c r="CJ107" i="1"/>
  <c r="EL107" i="1" s="1"/>
  <c r="CK107" i="1"/>
  <c r="EO107" i="1" s="1"/>
  <c r="CL107" i="1"/>
  <c r="ER107" i="1" s="1"/>
  <c r="CM107" i="1"/>
  <c r="EU107" i="1" s="1"/>
  <c r="CN107" i="1"/>
  <c r="EX107" i="1" s="1"/>
  <c r="CO107" i="1"/>
  <c r="FA107" i="1" s="1"/>
  <c r="CP107" i="1"/>
  <c r="FD107" i="1" s="1"/>
  <c r="CQ107" i="1"/>
  <c r="FG107" i="1" s="1"/>
  <c r="CR107" i="1"/>
  <c r="FJ107" i="1" s="1"/>
  <c r="CS107" i="1"/>
  <c r="FM107" i="1" s="1"/>
  <c r="CT107" i="1"/>
  <c r="FP107" i="1" s="1"/>
  <c r="CD108" i="1"/>
  <c r="DT108" i="1" s="1"/>
  <c r="CE108" i="1"/>
  <c r="DW108" i="1" s="1"/>
  <c r="CF108" i="1"/>
  <c r="DZ108" i="1" s="1"/>
  <c r="CG108" i="1"/>
  <c r="EC108" i="1" s="1"/>
  <c r="CH108" i="1"/>
  <c r="EF108" i="1" s="1"/>
  <c r="CI108" i="1"/>
  <c r="EI108" i="1" s="1"/>
  <c r="CJ108" i="1"/>
  <c r="EL108" i="1" s="1"/>
  <c r="CK108" i="1"/>
  <c r="EO108" i="1" s="1"/>
  <c r="CL108" i="1"/>
  <c r="ER108" i="1" s="1"/>
  <c r="CM108" i="1"/>
  <c r="EU108" i="1" s="1"/>
  <c r="CN108" i="1"/>
  <c r="EX108" i="1" s="1"/>
  <c r="CO108" i="1"/>
  <c r="FA108" i="1" s="1"/>
  <c r="CP108" i="1"/>
  <c r="FD108" i="1" s="1"/>
  <c r="CQ108" i="1"/>
  <c r="FG108" i="1" s="1"/>
  <c r="CR108" i="1"/>
  <c r="FJ108" i="1" s="1"/>
  <c r="CS108" i="1"/>
  <c r="FM108" i="1" s="1"/>
  <c r="CT108" i="1"/>
  <c r="FP108" i="1" s="1"/>
  <c r="CD109" i="1"/>
  <c r="CE109" i="1"/>
  <c r="DW109" i="1" s="1"/>
  <c r="CF109" i="1"/>
  <c r="DZ109" i="1" s="1"/>
  <c r="CG109" i="1"/>
  <c r="EC109" i="1" s="1"/>
  <c r="CH109" i="1"/>
  <c r="EF109" i="1" s="1"/>
  <c r="CI109" i="1"/>
  <c r="EI109" i="1" s="1"/>
  <c r="CJ109" i="1"/>
  <c r="EL109" i="1" s="1"/>
  <c r="CK109" i="1"/>
  <c r="EO109" i="1" s="1"/>
  <c r="CL109" i="1"/>
  <c r="ER109" i="1" s="1"/>
  <c r="CM109" i="1"/>
  <c r="EU109" i="1" s="1"/>
  <c r="CN109" i="1"/>
  <c r="EX109" i="1" s="1"/>
  <c r="CO109" i="1"/>
  <c r="FA109" i="1" s="1"/>
  <c r="CP109" i="1"/>
  <c r="FD109" i="1" s="1"/>
  <c r="CQ109" i="1"/>
  <c r="FG109" i="1" s="1"/>
  <c r="CR109" i="1"/>
  <c r="FJ109" i="1" s="1"/>
  <c r="CS109" i="1"/>
  <c r="FM109" i="1" s="1"/>
  <c r="CT109" i="1"/>
  <c r="FP109" i="1" s="1"/>
  <c r="CD110" i="1"/>
  <c r="DT110" i="1" s="1"/>
  <c r="CE110" i="1"/>
  <c r="DW110" i="1" s="1"/>
  <c r="CF110" i="1"/>
  <c r="DZ110" i="1" s="1"/>
  <c r="CG110" i="1"/>
  <c r="EC110" i="1" s="1"/>
  <c r="CH110" i="1"/>
  <c r="EF110" i="1" s="1"/>
  <c r="CI110" i="1"/>
  <c r="EI110" i="1" s="1"/>
  <c r="CJ110" i="1"/>
  <c r="EL110" i="1" s="1"/>
  <c r="CK110" i="1"/>
  <c r="EO110" i="1" s="1"/>
  <c r="CL110" i="1"/>
  <c r="ER110" i="1" s="1"/>
  <c r="CM110" i="1"/>
  <c r="EU110" i="1" s="1"/>
  <c r="CN110" i="1"/>
  <c r="EX110" i="1" s="1"/>
  <c r="CO110" i="1"/>
  <c r="FA110" i="1" s="1"/>
  <c r="CP110" i="1"/>
  <c r="FD110" i="1" s="1"/>
  <c r="CQ110" i="1"/>
  <c r="FG110" i="1" s="1"/>
  <c r="CR110" i="1"/>
  <c r="FJ110" i="1" s="1"/>
  <c r="CS110" i="1"/>
  <c r="FM110" i="1" s="1"/>
  <c r="CT110" i="1"/>
  <c r="FP110" i="1" s="1"/>
  <c r="CD111" i="1"/>
  <c r="DT111" i="1" s="1"/>
  <c r="CE111" i="1"/>
  <c r="DW111" i="1" s="1"/>
  <c r="CF111" i="1"/>
  <c r="DZ111" i="1" s="1"/>
  <c r="CG111" i="1"/>
  <c r="EC111" i="1" s="1"/>
  <c r="CH111" i="1"/>
  <c r="EF111" i="1" s="1"/>
  <c r="CI111" i="1"/>
  <c r="EI111" i="1" s="1"/>
  <c r="CJ111" i="1"/>
  <c r="EL111" i="1" s="1"/>
  <c r="CK111" i="1"/>
  <c r="EO111" i="1" s="1"/>
  <c r="CL111" i="1"/>
  <c r="ER111" i="1" s="1"/>
  <c r="CM111" i="1"/>
  <c r="EU111" i="1" s="1"/>
  <c r="CN111" i="1"/>
  <c r="EX111" i="1" s="1"/>
  <c r="CO111" i="1"/>
  <c r="FA111" i="1" s="1"/>
  <c r="CP111" i="1"/>
  <c r="FD111" i="1" s="1"/>
  <c r="CQ111" i="1"/>
  <c r="FG111" i="1" s="1"/>
  <c r="CR111" i="1"/>
  <c r="FJ111" i="1" s="1"/>
  <c r="CS111" i="1"/>
  <c r="FM111" i="1" s="1"/>
  <c r="CT111" i="1"/>
  <c r="FP111" i="1" s="1"/>
  <c r="CD112" i="1"/>
  <c r="DT112" i="1" s="1"/>
  <c r="CE112" i="1"/>
  <c r="DW112" i="1" s="1"/>
  <c r="CF112" i="1"/>
  <c r="DZ112" i="1" s="1"/>
  <c r="CG112" i="1"/>
  <c r="EC112" i="1" s="1"/>
  <c r="CH112" i="1"/>
  <c r="EF112" i="1" s="1"/>
  <c r="CI112" i="1"/>
  <c r="EI112" i="1" s="1"/>
  <c r="CJ112" i="1"/>
  <c r="EL112" i="1" s="1"/>
  <c r="CK112" i="1"/>
  <c r="EO112" i="1" s="1"/>
  <c r="CL112" i="1"/>
  <c r="ER112" i="1" s="1"/>
  <c r="CM112" i="1"/>
  <c r="EU112" i="1" s="1"/>
  <c r="CN112" i="1"/>
  <c r="EX112" i="1" s="1"/>
  <c r="CO112" i="1"/>
  <c r="FA112" i="1" s="1"/>
  <c r="CP112" i="1"/>
  <c r="FD112" i="1" s="1"/>
  <c r="CQ112" i="1"/>
  <c r="FG112" i="1" s="1"/>
  <c r="CR112" i="1"/>
  <c r="FJ112" i="1" s="1"/>
  <c r="CS112" i="1"/>
  <c r="FM112" i="1" s="1"/>
  <c r="CT112" i="1"/>
  <c r="FP112" i="1" s="1"/>
  <c r="CD113" i="1"/>
  <c r="DT113" i="1" s="1"/>
  <c r="CE113" i="1"/>
  <c r="DW113" i="1" s="1"/>
  <c r="CF113" i="1"/>
  <c r="DZ113" i="1" s="1"/>
  <c r="CG113" i="1"/>
  <c r="EC113" i="1" s="1"/>
  <c r="CH113" i="1"/>
  <c r="EF113" i="1" s="1"/>
  <c r="CI113" i="1"/>
  <c r="EI113" i="1" s="1"/>
  <c r="CJ113" i="1"/>
  <c r="EL113" i="1" s="1"/>
  <c r="CK113" i="1"/>
  <c r="EO113" i="1" s="1"/>
  <c r="CL113" i="1"/>
  <c r="ER113" i="1" s="1"/>
  <c r="CM113" i="1"/>
  <c r="EU113" i="1" s="1"/>
  <c r="CN113" i="1"/>
  <c r="EX113" i="1" s="1"/>
  <c r="CO113" i="1"/>
  <c r="FA113" i="1" s="1"/>
  <c r="CP113" i="1"/>
  <c r="FD113" i="1" s="1"/>
  <c r="CQ113" i="1"/>
  <c r="FG113" i="1" s="1"/>
  <c r="CR113" i="1"/>
  <c r="FJ113" i="1" s="1"/>
  <c r="CS113" i="1"/>
  <c r="FM113" i="1" s="1"/>
  <c r="CT113" i="1"/>
  <c r="FP113" i="1" s="1"/>
  <c r="CD114" i="1"/>
  <c r="DT114" i="1" s="1"/>
  <c r="CE114" i="1"/>
  <c r="DW114" i="1" s="1"/>
  <c r="CF114" i="1"/>
  <c r="DZ114" i="1" s="1"/>
  <c r="CG114" i="1"/>
  <c r="EC114" i="1" s="1"/>
  <c r="CH114" i="1"/>
  <c r="EF114" i="1" s="1"/>
  <c r="CI114" i="1"/>
  <c r="EI114" i="1" s="1"/>
  <c r="CJ114" i="1"/>
  <c r="EL114" i="1" s="1"/>
  <c r="CK114" i="1"/>
  <c r="EO114" i="1" s="1"/>
  <c r="CL114" i="1"/>
  <c r="ER114" i="1" s="1"/>
  <c r="CM114" i="1"/>
  <c r="EU114" i="1" s="1"/>
  <c r="CN114" i="1"/>
  <c r="EX114" i="1" s="1"/>
  <c r="CO114" i="1"/>
  <c r="FA114" i="1" s="1"/>
  <c r="CP114" i="1"/>
  <c r="FD114" i="1" s="1"/>
  <c r="CQ114" i="1"/>
  <c r="FG114" i="1" s="1"/>
  <c r="CR114" i="1"/>
  <c r="FJ114" i="1" s="1"/>
  <c r="CS114" i="1"/>
  <c r="FM114" i="1" s="1"/>
  <c r="CT114" i="1"/>
  <c r="FP114" i="1" s="1"/>
  <c r="CD115" i="1"/>
  <c r="CE115" i="1"/>
  <c r="DW115" i="1" s="1"/>
  <c r="CF115" i="1"/>
  <c r="DZ115" i="1" s="1"/>
  <c r="CG115" i="1"/>
  <c r="EC115" i="1" s="1"/>
  <c r="CH115" i="1"/>
  <c r="EF115" i="1" s="1"/>
  <c r="CI115" i="1"/>
  <c r="EI115" i="1" s="1"/>
  <c r="CJ115" i="1"/>
  <c r="EL115" i="1" s="1"/>
  <c r="CK115" i="1"/>
  <c r="EO115" i="1" s="1"/>
  <c r="CL115" i="1"/>
  <c r="ER115" i="1" s="1"/>
  <c r="CM115" i="1"/>
  <c r="EU115" i="1" s="1"/>
  <c r="CN115" i="1"/>
  <c r="EX115" i="1" s="1"/>
  <c r="CO115" i="1"/>
  <c r="FA115" i="1" s="1"/>
  <c r="CP115" i="1"/>
  <c r="FD115" i="1" s="1"/>
  <c r="CQ115" i="1"/>
  <c r="FG115" i="1" s="1"/>
  <c r="CR115" i="1"/>
  <c r="FJ115" i="1" s="1"/>
  <c r="CS115" i="1"/>
  <c r="FM115" i="1" s="1"/>
  <c r="CT115" i="1"/>
  <c r="FP115" i="1" s="1"/>
  <c r="CD116" i="1"/>
  <c r="DT116" i="1" s="1"/>
  <c r="CE116" i="1"/>
  <c r="DW116" i="1" s="1"/>
  <c r="CF116" i="1"/>
  <c r="DZ116" i="1" s="1"/>
  <c r="CG116" i="1"/>
  <c r="EC116" i="1" s="1"/>
  <c r="CH116" i="1"/>
  <c r="EF116" i="1" s="1"/>
  <c r="CI116" i="1"/>
  <c r="EI116" i="1" s="1"/>
  <c r="CJ116" i="1"/>
  <c r="EL116" i="1" s="1"/>
  <c r="CK116" i="1"/>
  <c r="EO116" i="1" s="1"/>
  <c r="CL116" i="1"/>
  <c r="ER116" i="1" s="1"/>
  <c r="CM116" i="1"/>
  <c r="EU116" i="1" s="1"/>
  <c r="CN116" i="1"/>
  <c r="EX116" i="1" s="1"/>
  <c r="CO116" i="1"/>
  <c r="FA116" i="1" s="1"/>
  <c r="CP116" i="1"/>
  <c r="FD116" i="1" s="1"/>
  <c r="CQ116" i="1"/>
  <c r="FG116" i="1" s="1"/>
  <c r="CR116" i="1"/>
  <c r="FJ116" i="1" s="1"/>
  <c r="CS116" i="1"/>
  <c r="FM116" i="1" s="1"/>
  <c r="CT116" i="1"/>
  <c r="FP116" i="1" s="1"/>
  <c r="CD117" i="1"/>
  <c r="CE117" i="1"/>
  <c r="DW117" i="1" s="1"/>
  <c r="CF117" i="1"/>
  <c r="DZ117" i="1" s="1"/>
  <c r="CG117" i="1"/>
  <c r="EC117" i="1" s="1"/>
  <c r="CH117" i="1"/>
  <c r="EF117" i="1" s="1"/>
  <c r="CI117" i="1"/>
  <c r="EI117" i="1" s="1"/>
  <c r="CJ117" i="1"/>
  <c r="EL117" i="1" s="1"/>
  <c r="CK117" i="1"/>
  <c r="EO117" i="1" s="1"/>
  <c r="CL117" i="1"/>
  <c r="ER117" i="1" s="1"/>
  <c r="CM117" i="1"/>
  <c r="EU117" i="1" s="1"/>
  <c r="CN117" i="1"/>
  <c r="EX117" i="1" s="1"/>
  <c r="CO117" i="1"/>
  <c r="FA117" i="1" s="1"/>
  <c r="CP117" i="1"/>
  <c r="FD117" i="1" s="1"/>
  <c r="CQ117" i="1"/>
  <c r="FG117" i="1" s="1"/>
  <c r="CR117" i="1"/>
  <c r="FJ117" i="1" s="1"/>
  <c r="CS117" i="1"/>
  <c r="FM117" i="1" s="1"/>
  <c r="CT117" i="1"/>
  <c r="FP117" i="1" s="1"/>
  <c r="CD118" i="1"/>
  <c r="DT118" i="1" s="1"/>
  <c r="CE118" i="1"/>
  <c r="DW118" i="1" s="1"/>
  <c r="CF118" i="1"/>
  <c r="DZ118" i="1" s="1"/>
  <c r="CG118" i="1"/>
  <c r="EC118" i="1" s="1"/>
  <c r="CH118" i="1"/>
  <c r="EF118" i="1" s="1"/>
  <c r="CI118" i="1"/>
  <c r="EI118" i="1" s="1"/>
  <c r="CJ118" i="1"/>
  <c r="EL118" i="1" s="1"/>
  <c r="CK118" i="1"/>
  <c r="EO118" i="1" s="1"/>
  <c r="CL118" i="1"/>
  <c r="ER118" i="1" s="1"/>
  <c r="CM118" i="1"/>
  <c r="EU118" i="1" s="1"/>
  <c r="CN118" i="1"/>
  <c r="EX118" i="1" s="1"/>
  <c r="CO118" i="1"/>
  <c r="FA118" i="1" s="1"/>
  <c r="CP118" i="1"/>
  <c r="FD118" i="1" s="1"/>
  <c r="CQ118" i="1"/>
  <c r="FG118" i="1" s="1"/>
  <c r="CR118" i="1"/>
  <c r="FJ118" i="1" s="1"/>
  <c r="CS118" i="1"/>
  <c r="FM118" i="1" s="1"/>
  <c r="CT118" i="1"/>
  <c r="FP118" i="1" s="1"/>
  <c r="CD119" i="1"/>
  <c r="DT119" i="1" s="1"/>
  <c r="CE119" i="1"/>
  <c r="DW119" i="1" s="1"/>
  <c r="CF119" i="1"/>
  <c r="DZ119" i="1" s="1"/>
  <c r="CG119" i="1"/>
  <c r="EC119" i="1" s="1"/>
  <c r="CH119" i="1"/>
  <c r="EF119" i="1" s="1"/>
  <c r="CI119" i="1"/>
  <c r="EI119" i="1" s="1"/>
  <c r="CJ119" i="1"/>
  <c r="EL119" i="1" s="1"/>
  <c r="CK119" i="1"/>
  <c r="EO119" i="1" s="1"/>
  <c r="CL119" i="1"/>
  <c r="ER119" i="1" s="1"/>
  <c r="CM119" i="1"/>
  <c r="EU119" i="1" s="1"/>
  <c r="CN119" i="1"/>
  <c r="EX119" i="1" s="1"/>
  <c r="CO119" i="1"/>
  <c r="FA119" i="1" s="1"/>
  <c r="CP119" i="1"/>
  <c r="FD119" i="1" s="1"/>
  <c r="CQ119" i="1"/>
  <c r="FG119" i="1" s="1"/>
  <c r="CR119" i="1"/>
  <c r="FJ119" i="1" s="1"/>
  <c r="CS119" i="1"/>
  <c r="FM119" i="1" s="1"/>
  <c r="CT119" i="1"/>
  <c r="FP119" i="1" s="1"/>
  <c r="CD120" i="1"/>
  <c r="DT120" i="1" s="1"/>
  <c r="CE120" i="1"/>
  <c r="DW120" i="1" s="1"/>
  <c r="CF120" i="1"/>
  <c r="DZ120" i="1" s="1"/>
  <c r="CG120" i="1"/>
  <c r="EC120" i="1" s="1"/>
  <c r="CH120" i="1"/>
  <c r="EF120" i="1" s="1"/>
  <c r="CI120" i="1"/>
  <c r="EI120" i="1" s="1"/>
  <c r="CJ120" i="1"/>
  <c r="EL120" i="1" s="1"/>
  <c r="CK120" i="1"/>
  <c r="EO120" i="1" s="1"/>
  <c r="CL120" i="1"/>
  <c r="ER120" i="1" s="1"/>
  <c r="CM120" i="1"/>
  <c r="EU120" i="1" s="1"/>
  <c r="CN120" i="1"/>
  <c r="EX120" i="1" s="1"/>
  <c r="CO120" i="1"/>
  <c r="FA120" i="1" s="1"/>
  <c r="CP120" i="1"/>
  <c r="FD120" i="1" s="1"/>
  <c r="CQ120" i="1"/>
  <c r="FG120" i="1" s="1"/>
  <c r="CR120" i="1"/>
  <c r="FJ120" i="1" s="1"/>
  <c r="CS120" i="1"/>
  <c r="FM120" i="1" s="1"/>
  <c r="CT120" i="1"/>
  <c r="FP120" i="1" s="1"/>
  <c r="CD121" i="1"/>
  <c r="DT121" i="1" s="1"/>
  <c r="CE121" i="1"/>
  <c r="DW121" i="1" s="1"/>
  <c r="CF121" i="1"/>
  <c r="DZ121" i="1" s="1"/>
  <c r="CG121" i="1"/>
  <c r="EC121" i="1" s="1"/>
  <c r="CH121" i="1"/>
  <c r="EF121" i="1" s="1"/>
  <c r="CI121" i="1"/>
  <c r="EI121" i="1" s="1"/>
  <c r="CJ121" i="1"/>
  <c r="EL121" i="1" s="1"/>
  <c r="CK121" i="1"/>
  <c r="EO121" i="1" s="1"/>
  <c r="CL121" i="1"/>
  <c r="ER121" i="1" s="1"/>
  <c r="CM121" i="1"/>
  <c r="EU121" i="1" s="1"/>
  <c r="CN121" i="1"/>
  <c r="EX121" i="1" s="1"/>
  <c r="CO121" i="1"/>
  <c r="FA121" i="1" s="1"/>
  <c r="CP121" i="1"/>
  <c r="FD121" i="1" s="1"/>
  <c r="CQ121" i="1"/>
  <c r="FG121" i="1" s="1"/>
  <c r="CR121" i="1"/>
  <c r="FJ121" i="1" s="1"/>
  <c r="CS121" i="1"/>
  <c r="FM121" i="1" s="1"/>
  <c r="CT121" i="1"/>
  <c r="FP121" i="1" s="1"/>
  <c r="CD122" i="1"/>
  <c r="DT122" i="1" s="1"/>
  <c r="CE122" i="1"/>
  <c r="DW122" i="1" s="1"/>
  <c r="CF122" i="1"/>
  <c r="DZ122" i="1" s="1"/>
  <c r="CG122" i="1"/>
  <c r="EC122" i="1" s="1"/>
  <c r="CH122" i="1"/>
  <c r="EF122" i="1" s="1"/>
  <c r="CI122" i="1"/>
  <c r="EI122" i="1" s="1"/>
  <c r="CJ122" i="1"/>
  <c r="EL122" i="1" s="1"/>
  <c r="CK122" i="1"/>
  <c r="EO122" i="1" s="1"/>
  <c r="CL122" i="1"/>
  <c r="ER122" i="1" s="1"/>
  <c r="CM122" i="1"/>
  <c r="EU122" i="1" s="1"/>
  <c r="CN122" i="1"/>
  <c r="EX122" i="1" s="1"/>
  <c r="CO122" i="1"/>
  <c r="FA122" i="1" s="1"/>
  <c r="CP122" i="1"/>
  <c r="FD122" i="1" s="1"/>
  <c r="CQ122" i="1"/>
  <c r="FG122" i="1" s="1"/>
  <c r="CR122" i="1"/>
  <c r="FJ122" i="1" s="1"/>
  <c r="CS122" i="1"/>
  <c r="FM122" i="1" s="1"/>
  <c r="CT122" i="1"/>
  <c r="FP122" i="1" s="1"/>
  <c r="CD123" i="1"/>
  <c r="CE123" i="1"/>
  <c r="DW123" i="1" s="1"/>
  <c r="CF123" i="1"/>
  <c r="DZ123" i="1" s="1"/>
  <c r="CG123" i="1"/>
  <c r="EC123" i="1" s="1"/>
  <c r="CH123" i="1"/>
  <c r="EF123" i="1" s="1"/>
  <c r="CI123" i="1"/>
  <c r="EI123" i="1" s="1"/>
  <c r="CJ123" i="1"/>
  <c r="EL123" i="1" s="1"/>
  <c r="CK123" i="1"/>
  <c r="EO123" i="1" s="1"/>
  <c r="CL123" i="1"/>
  <c r="ER123" i="1" s="1"/>
  <c r="CM123" i="1"/>
  <c r="EU123" i="1" s="1"/>
  <c r="CN123" i="1"/>
  <c r="EX123" i="1" s="1"/>
  <c r="CO123" i="1"/>
  <c r="FA123" i="1" s="1"/>
  <c r="CP123" i="1"/>
  <c r="FD123" i="1" s="1"/>
  <c r="CQ123" i="1"/>
  <c r="FG123" i="1" s="1"/>
  <c r="CR123" i="1"/>
  <c r="FJ123" i="1" s="1"/>
  <c r="CS123" i="1"/>
  <c r="FM123" i="1" s="1"/>
  <c r="CT123" i="1"/>
  <c r="FP123" i="1" s="1"/>
  <c r="CD124" i="1"/>
  <c r="DT124" i="1" s="1"/>
  <c r="CE124" i="1"/>
  <c r="CF124" i="1"/>
  <c r="DZ124" i="1" s="1"/>
  <c r="CG124" i="1"/>
  <c r="EC124" i="1" s="1"/>
  <c r="CH124" i="1"/>
  <c r="EF124" i="1" s="1"/>
  <c r="CI124" i="1"/>
  <c r="EI124" i="1" s="1"/>
  <c r="CJ124" i="1"/>
  <c r="EL124" i="1" s="1"/>
  <c r="CK124" i="1"/>
  <c r="EO124" i="1" s="1"/>
  <c r="CL124" i="1"/>
  <c r="ER124" i="1" s="1"/>
  <c r="CM124" i="1"/>
  <c r="EU124" i="1" s="1"/>
  <c r="CN124" i="1"/>
  <c r="EX124" i="1" s="1"/>
  <c r="CO124" i="1"/>
  <c r="FA124" i="1" s="1"/>
  <c r="CP124" i="1"/>
  <c r="FD124" i="1" s="1"/>
  <c r="CQ124" i="1"/>
  <c r="FG124" i="1" s="1"/>
  <c r="CR124" i="1"/>
  <c r="FJ124" i="1" s="1"/>
  <c r="CS124" i="1"/>
  <c r="FM124" i="1" s="1"/>
  <c r="CT124" i="1"/>
  <c r="FP124" i="1" s="1"/>
  <c r="CD125" i="1"/>
  <c r="CE125" i="1"/>
  <c r="DW125" i="1" s="1"/>
  <c r="CF125" i="1"/>
  <c r="DZ125" i="1" s="1"/>
  <c r="CG125" i="1"/>
  <c r="EC125" i="1" s="1"/>
  <c r="CH125" i="1"/>
  <c r="EF125" i="1" s="1"/>
  <c r="CI125" i="1"/>
  <c r="EI125" i="1" s="1"/>
  <c r="CJ125" i="1"/>
  <c r="EL125" i="1" s="1"/>
  <c r="CK125" i="1"/>
  <c r="EO125" i="1" s="1"/>
  <c r="CL125" i="1"/>
  <c r="ER125" i="1" s="1"/>
  <c r="CM125" i="1"/>
  <c r="EU125" i="1" s="1"/>
  <c r="CN125" i="1"/>
  <c r="EX125" i="1" s="1"/>
  <c r="CO125" i="1"/>
  <c r="FA125" i="1" s="1"/>
  <c r="CP125" i="1"/>
  <c r="FD125" i="1" s="1"/>
  <c r="CQ125" i="1"/>
  <c r="FG125" i="1" s="1"/>
  <c r="CR125" i="1"/>
  <c r="FJ125" i="1" s="1"/>
  <c r="CS125" i="1"/>
  <c r="FM125" i="1" s="1"/>
  <c r="CT125" i="1"/>
  <c r="FP125" i="1" s="1"/>
  <c r="CD126" i="1"/>
  <c r="DT126" i="1" s="1"/>
  <c r="CE126" i="1"/>
  <c r="DW126" i="1" s="1"/>
  <c r="CF126" i="1"/>
  <c r="DZ126" i="1" s="1"/>
  <c r="CG126" i="1"/>
  <c r="EC126" i="1" s="1"/>
  <c r="CH126" i="1"/>
  <c r="EF126" i="1" s="1"/>
  <c r="CI126" i="1"/>
  <c r="EI126" i="1" s="1"/>
  <c r="CJ126" i="1"/>
  <c r="EL126" i="1" s="1"/>
  <c r="CK126" i="1"/>
  <c r="EO126" i="1" s="1"/>
  <c r="CL126" i="1"/>
  <c r="ER126" i="1" s="1"/>
  <c r="CM126" i="1"/>
  <c r="EU126" i="1" s="1"/>
  <c r="CN126" i="1"/>
  <c r="EX126" i="1" s="1"/>
  <c r="CO126" i="1"/>
  <c r="FA126" i="1" s="1"/>
  <c r="CP126" i="1"/>
  <c r="FD126" i="1" s="1"/>
  <c r="CQ126" i="1"/>
  <c r="FG126" i="1" s="1"/>
  <c r="CR126" i="1"/>
  <c r="FJ126" i="1" s="1"/>
  <c r="CS126" i="1"/>
  <c r="FM126" i="1" s="1"/>
  <c r="CT126" i="1"/>
  <c r="FP126" i="1" s="1"/>
  <c r="CD127" i="1"/>
  <c r="DT127" i="1" s="1"/>
  <c r="CE127" i="1"/>
  <c r="DW127" i="1" s="1"/>
  <c r="CF127" i="1"/>
  <c r="DZ127" i="1" s="1"/>
  <c r="CG127" i="1"/>
  <c r="EC127" i="1" s="1"/>
  <c r="CH127" i="1"/>
  <c r="EF127" i="1" s="1"/>
  <c r="CI127" i="1"/>
  <c r="EI127" i="1" s="1"/>
  <c r="CJ127" i="1"/>
  <c r="EL127" i="1" s="1"/>
  <c r="CK127" i="1"/>
  <c r="EO127" i="1" s="1"/>
  <c r="CL127" i="1"/>
  <c r="ER127" i="1" s="1"/>
  <c r="CM127" i="1"/>
  <c r="EU127" i="1" s="1"/>
  <c r="CN127" i="1"/>
  <c r="EX127" i="1" s="1"/>
  <c r="CO127" i="1"/>
  <c r="FA127" i="1" s="1"/>
  <c r="CP127" i="1"/>
  <c r="FD127" i="1" s="1"/>
  <c r="CQ127" i="1"/>
  <c r="FG127" i="1" s="1"/>
  <c r="CR127" i="1"/>
  <c r="FJ127" i="1" s="1"/>
  <c r="CS127" i="1"/>
  <c r="FM127" i="1" s="1"/>
  <c r="CT127" i="1"/>
  <c r="FP127" i="1" s="1"/>
  <c r="CD128" i="1"/>
  <c r="DT128" i="1" s="1"/>
  <c r="CE128" i="1"/>
  <c r="DW128" i="1" s="1"/>
  <c r="CF128" i="1"/>
  <c r="DZ128" i="1" s="1"/>
  <c r="CG128" i="1"/>
  <c r="EC128" i="1" s="1"/>
  <c r="CH128" i="1"/>
  <c r="EF128" i="1" s="1"/>
  <c r="CI128" i="1"/>
  <c r="EI128" i="1" s="1"/>
  <c r="CJ128" i="1"/>
  <c r="EL128" i="1" s="1"/>
  <c r="CK128" i="1"/>
  <c r="EO128" i="1" s="1"/>
  <c r="CL128" i="1"/>
  <c r="ER128" i="1" s="1"/>
  <c r="CM128" i="1"/>
  <c r="EU128" i="1" s="1"/>
  <c r="CN128" i="1"/>
  <c r="EX128" i="1" s="1"/>
  <c r="CO128" i="1"/>
  <c r="FA128" i="1" s="1"/>
  <c r="CP128" i="1"/>
  <c r="FD128" i="1" s="1"/>
  <c r="CQ128" i="1"/>
  <c r="FG128" i="1" s="1"/>
  <c r="CR128" i="1"/>
  <c r="FJ128" i="1" s="1"/>
  <c r="CS128" i="1"/>
  <c r="FM128" i="1" s="1"/>
  <c r="CT128" i="1"/>
  <c r="FP128" i="1" s="1"/>
  <c r="CD129" i="1"/>
  <c r="DT129" i="1" s="1"/>
  <c r="CE129" i="1"/>
  <c r="DW129" i="1" s="1"/>
  <c r="CF129" i="1"/>
  <c r="DZ129" i="1" s="1"/>
  <c r="CG129" i="1"/>
  <c r="EC129" i="1" s="1"/>
  <c r="CH129" i="1"/>
  <c r="EF129" i="1" s="1"/>
  <c r="CI129" i="1"/>
  <c r="EI129" i="1" s="1"/>
  <c r="CJ129" i="1"/>
  <c r="EL129" i="1" s="1"/>
  <c r="CK129" i="1"/>
  <c r="EO129" i="1" s="1"/>
  <c r="CL129" i="1"/>
  <c r="ER129" i="1" s="1"/>
  <c r="CM129" i="1"/>
  <c r="EU129" i="1" s="1"/>
  <c r="CN129" i="1"/>
  <c r="EX129" i="1" s="1"/>
  <c r="CO129" i="1"/>
  <c r="FA129" i="1" s="1"/>
  <c r="CP129" i="1"/>
  <c r="FD129" i="1" s="1"/>
  <c r="CQ129" i="1"/>
  <c r="FG129" i="1" s="1"/>
  <c r="CR129" i="1"/>
  <c r="FJ129" i="1" s="1"/>
  <c r="CS129" i="1"/>
  <c r="FM129" i="1" s="1"/>
  <c r="CT129" i="1"/>
  <c r="FP129" i="1" s="1"/>
  <c r="CD130" i="1"/>
  <c r="DT130" i="1" s="1"/>
  <c r="CE130" i="1"/>
  <c r="DW130" i="1" s="1"/>
  <c r="CF130" i="1"/>
  <c r="DZ130" i="1" s="1"/>
  <c r="CG130" i="1"/>
  <c r="EC130" i="1" s="1"/>
  <c r="CH130" i="1"/>
  <c r="EF130" i="1" s="1"/>
  <c r="CI130" i="1"/>
  <c r="EI130" i="1" s="1"/>
  <c r="CJ130" i="1"/>
  <c r="EL130" i="1" s="1"/>
  <c r="CK130" i="1"/>
  <c r="EO130" i="1" s="1"/>
  <c r="CL130" i="1"/>
  <c r="ER130" i="1" s="1"/>
  <c r="CM130" i="1"/>
  <c r="EU130" i="1" s="1"/>
  <c r="CN130" i="1"/>
  <c r="EX130" i="1" s="1"/>
  <c r="CO130" i="1"/>
  <c r="FA130" i="1" s="1"/>
  <c r="CP130" i="1"/>
  <c r="FD130" i="1" s="1"/>
  <c r="CQ130" i="1"/>
  <c r="FG130" i="1" s="1"/>
  <c r="CR130" i="1"/>
  <c r="FJ130" i="1" s="1"/>
  <c r="CS130" i="1"/>
  <c r="FM130" i="1" s="1"/>
  <c r="CT130" i="1"/>
  <c r="FP130" i="1" s="1"/>
  <c r="CD131" i="1"/>
  <c r="CE131" i="1"/>
  <c r="DW131" i="1" s="1"/>
  <c r="CF131" i="1"/>
  <c r="DZ131" i="1" s="1"/>
  <c r="CG131" i="1"/>
  <c r="EC131" i="1" s="1"/>
  <c r="CH131" i="1"/>
  <c r="EF131" i="1" s="1"/>
  <c r="CI131" i="1"/>
  <c r="EI131" i="1" s="1"/>
  <c r="CJ131" i="1"/>
  <c r="EL131" i="1" s="1"/>
  <c r="CK131" i="1"/>
  <c r="EO131" i="1" s="1"/>
  <c r="CL131" i="1"/>
  <c r="ER131" i="1" s="1"/>
  <c r="CM131" i="1"/>
  <c r="EU131" i="1" s="1"/>
  <c r="CN131" i="1"/>
  <c r="EX131" i="1" s="1"/>
  <c r="CO131" i="1"/>
  <c r="FA131" i="1" s="1"/>
  <c r="CP131" i="1"/>
  <c r="FD131" i="1" s="1"/>
  <c r="CQ131" i="1"/>
  <c r="FG131" i="1" s="1"/>
  <c r="CR131" i="1"/>
  <c r="FJ131" i="1" s="1"/>
  <c r="CS131" i="1"/>
  <c r="FM131" i="1" s="1"/>
  <c r="CT131" i="1"/>
  <c r="FP131" i="1" s="1"/>
  <c r="CD132" i="1"/>
  <c r="DT132" i="1" s="1"/>
  <c r="CE132" i="1"/>
  <c r="DW132" i="1" s="1"/>
  <c r="CF132" i="1"/>
  <c r="DZ132" i="1" s="1"/>
  <c r="CG132" i="1"/>
  <c r="EC132" i="1" s="1"/>
  <c r="CH132" i="1"/>
  <c r="EF132" i="1" s="1"/>
  <c r="CI132" i="1"/>
  <c r="EI132" i="1" s="1"/>
  <c r="CJ132" i="1"/>
  <c r="EL132" i="1" s="1"/>
  <c r="CK132" i="1"/>
  <c r="EO132" i="1" s="1"/>
  <c r="CL132" i="1"/>
  <c r="ER132" i="1" s="1"/>
  <c r="CM132" i="1"/>
  <c r="EU132" i="1" s="1"/>
  <c r="CN132" i="1"/>
  <c r="EX132" i="1" s="1"/>
  <c r="CO132" i="1"/>
  <c r="FA132" i="1" s="1"/>
  <c r="CP132" i="1"/>
  <c r="FD132" i="1" s="1"/>
  <c r="CQ132" i="1"/>
  <c r="FG132" i="1" s="1"/>
  <c r="CR132" i="1"/>
  <c r="FJ132" i="1" s="1"/>
  <c r="CS132" i="1"/>
  <c r="FM132" i="1" s="1"/>
  <c r="CT132" i="1"/>
  <c r="FP132" i="1" s="1"/>
  <c r="CD133" i="1"/>
  <c r="CE133" i="1"/>
  <c r="DW133" i="1" s="1"/>
  <c r="CF133" i="1"/>
  <c r="DZ133" i="1" s="1"/>
  <c r="CG133" i="1"/>
  <c r="EC133" i="1" s="1"/>
  <c r="CH133" i="1"/>
  <c r="EF133" i="1" s="1"/>
  <c r="CI133" i="1"/>
  <c r="EI133" i="1" s="1"/>
  <c r="CJ133" i="1"/>
  <c r="EL133" i="1" s="1"/>
  <c r="CK133" i="1"/>
  <c r="EO133" i="1" s="1"/>
  <c r="CL133" i="1"/>
  <c r="ER133" i="1" s="1"/>
  <c r="CM133" i="1"/>
  <c r="EU133" i="1" s="1"/>
  <c r="CN133" i="1"/>
  <c r="EX133" i="1" s="1"/>
  <c r="CO133" i="1"/>
  <c r="FA133" i="1" s="1"/>
  <c r="CP133" i="1"/>
  <c r="FD133" i="1" s="1"/>
  <c r="CQ133" i="1"/>
  <c r="FG133" i="1" s="1"/>
  <c r="CR133" i="1"/>
  <c r="FJ133" i="1" s="1"/>
  <c r="CS133" i="1"/>
  <c r="FM133" i="1" s="1"/>
  <c r="CT133" i="1"/>
  <c r="FP133" i="1" s="1"/>
  <c r="CD134" i="1"/>
  <c r="DT134" i="1" s="1"/>
  <c r="CE134" i="1"/>
  <c r="DW134" i="1" s="1"/>
  <c r="CF134" i="1"/>
  <c r="CG134" i="1"/>
  <c r="EC134" i="1" s="1"/>
  <c r="CH134" i="1"/>
  <c r="EF134" i="1" s="1"/>
  <c r="CI134" i="1"/>
  <c r="EI134" i="1" s="1"/>
  <c r="CJ134" i="1"/>
  <c r="EL134" i="1" s="1"/>
  <c r="CK134" i="1"/>
  <c r="EO134" i="1" s="1"/>
  <c r="CL134" i="1"/>
  <c r="ER134" i="1" s="1"/>
  <c r="CM134" i="1"/>
  <c r="EU134" i="1" s="1"/>
  <c r="CN134" i="1"/>
  <c r="EX134" i="1" s="1"/>
  <c r="CO134" i="1"/>
  <c r="FA134" i="1" s="1"/>
  <c r="CP134" i="1"/>
  <c r="FD134" i="1" s="1"/>
  <c r="CQ134" i="1"/>
  <c r="FG134" i="1" s="1"/>
  <c r="CR134" i="1"/>
  <c r="FJ134" i="1" s="1"/>
  <c r="CS134" i="1"/>
  <c r="FM134" i="1" s="1"/>
  <c r="CT134" i="1"/>
  <c r="FP134" i="1" s="1"/>
  <c r="CD135" i="1"/>
  <c r="DT135" i="1" s="1"/>
  <c r="CE135" i="1"/>
  <c r="DW135" i="1" s="1"/>
  <c r="CF135" i="1"/>
  <c r="DZ135" i="1" s="1"/>
  <c r="CG135" i="1"/>
  <c r="EC135" i="1" s="1"/>
  <c r="CH135" i="1"/>
  <c r="EF135" i="1" s="1"/>
  <c r="CI135" i="1"/>
  <c r="EI135" i="1" s="1"/>
  <c r="CJ135" i="1"/>
  <c r="EL135" i="1" s="1"/>
  <c r="CK135" i="1"/>
  <c r="EO135" i="1" s="1"/>
  <c r="CL135" i="1"/>
  <c r="ER135" i="1" s="1"/>
  <c r="CM135" i="1"/>
  <c r="EU135" i="1" s="1"/>
  <c r="CN135" i="1"/>
  <c r="EX135" i="1" s="1"/>
  <c r="CO135" i="1"/>
  <c r="FA135" i="1" s="1"/>
  <c r="CP135" i="1"/>
  <c r="FD135" i="1" s="1"/>
  <c r="CQ135" i="1"/>
  <c r="FG135" i="1" s="1"/>
  <c r="CR135" i="1"/>
  <c r="FJ135" i="1" s="1"/>
  <c r="CS135" i="1"/>
  <c r="FM135" i="1" s="1"/>
  <c r="CT135" i="1"/>
  <c r="FP135" i="1" s="1"/>
  <c r="CD136" i="1"/>
  <c r="DT136" i="1" s="1"/>
  <c r="CE136" i="1"/>
  <c r="DW136" i="1" s="1"/>
  <c r="CF136" i="1"/>
  <c r="DZ136" i="1" s="1"/>
  <c r="CG136" i="1"/>
  <c r="EC136" i="1" s="1"/>
  <c r="CH136" i="1"/>
  <c r="EF136" i="1" s="1"/>
  <c r="CI136" i="1"/>
  <c r="EI136" i="1" s="1"/>
  <c r="CJ136" i="1"/>
  <c r="EL136" i="1" s="1"/>
  <c r="CK136" i="1"/>
  <c r="EO136" i="1" s="1"/>
  <c r="CL136" i="1"/>
  <c r="ER136" i="1" s="1"/>
  <c r="CM136" i="1"/>
  <c r="EU136" i="1" s="1"/>
  <c r="CN136" i="1"/>
  <c r="EX136" i="1" s="1"/>
  <c r="CO136" i="1"/>
  <c r="FA136" i="1" s="1"/>
  <c r="CP136" i="1"/>
  <c r="FD136" i="1" s="1"/>
  <c r="CQ136" i="1"/>
  <c r="FG136" i="1" s="1"/>
  <c r="CR136" i="1"/>
  <c r="FJ136" i="1" s="1"/>
  <c r="CS136" i="1"/>
  <c r="FM136" i="1" s="1"/>
  <c r="CT136" i="1"/>
  <c r="FP136" i="1" s="1"/>
  <c r="CD137" i="1"/>
  <c r="DT137" i="1" s="1"/>
  <c r="CE137" i="1"/>
  <c r="DW137" i="1" s="1"/>
  <c r="CF137" i="1"/>
  <c r="DZ137" i="1" s="1"/>
  <c r="CG137" i="1"/>
  <c r="EC137" i="1" s="1"/>
  <c r="CH137" i="1"/>
  <c r="EF137" i="1" s="1"/>
  <c r="CI137" i="1"/>
  <c r="EI137" i="1" s="1"/>
  <c r="CJ137" i="1"/>
  <c r="EL137" i="1" s="1"/>
  <c r="CK137" i="1"/>
  <c r="EO137" i="1" s="1"/>
  <c r="CL137" i="1"/>
  <c r="ER137" i="1" s="1"/>
  <c r="CM137" i="1"/>
  <c r="EU137" i="1" s="1"/>
  <c r="CN137" i="1"/>
  <c r="EX137" i="1" s="1"/>
  <c r="CO137" i="1"/>
  <c r="FA137" i="1" s="1"/>
  <c r="CP137" i="1"/>
  <c r="FD137" i="1" s="1"/>
  <c r="CQ137" i="1"/>
  <c r="FG137" i="1" s="1"/>
  <c r="CR137" i="1"/>
  <c r="FJ137" i="1" s="1"/>
  <c r="CS137" i="1"/>
  <c r="FM137" i="1" s="1"/>
  <c r="CT137" i="1"/>
  <c r="FP137" i="1" s="1"/>
  <c r="CD138" i="1"/>
  <c r="DT138" i="1" s="1"/>
  <c r="CE138" i="1"/>
  <c r="DW138" i="1" s="1"/>
  <c r="CF138" i="1"/>
  <c r="DZ138" i="1" s="1"/>
  <c r="CG138" i="1"/>
  <c r="EC138" i="1" s="1"/>
  <c r="CH138" i="1"/>
  <c r="EF138" i="1" s="1"/>
  <c r="CI138" i="1"/>
  <c r="EI138" i="1" s="1"/>
  <c r="CJ138" i="1"/>
  <c r="EL138" i="1" s="1"/>
  <c r="CK138" i="1"/>
  <c r="EO138" i="1" s="1"/>
  <c r="CL138" i="1"/>
  <c r="ER138" i="1" s="1"/>
  <c r="CM138" i="1"/>
  <c r="EU138" i="1" s="1"/>
  <c r="CN138" i="1"/>
  <c r="EX138" i="1" s="1"/>
  <c r="CO138" i="1"/>
  <c r="FA138" i="1" s="1"/>
  <c r="CP138" i="1"/>
  <c r="FD138" i="1" s="1"/>
  <c r="CQ138" i="1"/>
  <c r="FG138" i="1" s="1"/>
  <c r="CR138" i="1"/>
  <c r="FJ138" i="1" s="1"/>
  <c r="CS138" i="1"/>
  <c r="FM138" i="1" s="1"/>
  <c r="CT138" i="1"/>
  <c r="FP138" i="1" s="1"/>
  <c r="CD139" i="1"/>
  <c r="CE139" i="1"/>
  <c r="DW139" i="1" s="1"/>
  <c r="CF139" i="1"/>
  <c r="DZ139" i="1" s="1"/>
  <c r="CG139" i="1"/>
  <c r="EC139" i="1" s="1"/>
  <c r="CH139" i="1"/>
  <c r="EF139" i="1" s="1"/>
  <c r="CI139" i="1"/>
  <c r="EI139" i="1" s="1"/>
  <c r="CJ139" i="1"/>
  <c r="EL139" i="1" s="1"/>
  <c r="CK139" i="1"/>
  <c r="EO139" i="1" s="1"/>
  <c r="CL139" i="1"/>
  <c r="ER139" i="1" s="1"/>
  <c r="CM139" i="1"/>
  <c r="EU139" i="1" s="1"/>
  <c r="CN139" i="1"/>
  <c r="EX139" i="1" s="1"/>
  <c r="CO139" i="1"/>
  <c r="FA139" i="1" s="1"/>
  <c r="CP139" i="1"/>
  <c r="FD139" i="1" s="1"/>
  <c r="CQ139" i="1"/>
  <c r="FG139" i="1" s="1"/>
  <c r="CR139" i="1"/>
  <c r="FJ139" i="1" s="1"/>
  <c r="CS139" i="1"/>
  <c r="FM139" i="1" s="1"/>
  <c r="CT139" i="1"/>
  <c r="FP139" i="1" s="1"/>
  <c r="CD140" i="1"/>
  <c r="DT140" i="1" s="1"/>
  <c r="CE140" i="1"/>
  <c r="CF140" i="1"/>
  <c r="DZ140" i="1" s="1"/>
  <c r="CG140" i="1"/>
  <c r="EC140" i="1" s="1"/>
  <c r="CH140" i="1"/>
  <c r="EF140" i="1" s="1"/>
  <c r="CI140" i="1"/>
  <c r="EI140" i="1" s="1"/>
  <c r="CJ140" i="1"/>
  <c r="EL140" i="1" s="1"/>
  <c r="CK140" i="1"/>
  <c r="EO140" i="1" s="1"/>
  <c r="CL140" i="1"/>
  <c r="ER140" i="1" s="1"/>
  <c r="CM140" i="1"/>
  <c r="EU140" i="1" s="1"/>
  <c r="CN140" i="1"/>
  <c r="EX140" i="1" s="1"/>
  <c r="CO140" i="1"/>
  <c r="FA140" i="1" s="1"/>
  <c r="CP140" i="1"/>
  <c r="FD140" i="1" s="1"/>
  <c r="CQ140" i="1"/>
  <c r="FG140" i="1" s="1"/>
  <c r="CR140" i="1"/>
  <c r="FJ140" i="1" s="1"/>
  <c r="CS140" i="1"/>
  <c r="FM140" i="1" s="1"/>
  <c r="CT140" i="1"/>
  <c r="FP140" i="1" s="1"/>
  <c r="CD141" i="1"/>
  <c r="CE141" i="1"/>
  <c r="DW141" i="1" s="1"/>
  <c r="CF141" i="1"/>
  <c r="DZ141" i="1" s="1"/>
  <c r="CG141" i="1"/>
  <c r="EC141" i="1" s="1"/>
  <c r="CH141" i="1"/>
  <c r="EF141" i="1" s="1"/>
  <c r="CI141" i="1"/>
  <c r="EI141" i="1" s="1"/>
  <c r="CJ141" i="1"/>
  <c r="EL141" i="1" s="1"/>
  <c r="CK141" i="1"/>
  <c r="EO141" i="1" s="1"/>
  <c r="CL141" i="1"/>
  <c r="ER141" i="1" s="1"/>
  <c r="CM141" i="1"/>
  <c r="EU141" i="1" s="1"/>
  <c r="CN141" i="1"/>
  <c r="EX141" i="1" s="1"/>
  <c r="CO141" i="1"/>
  <c r="FA141" i="1" s="1"/>
  <c r="CP141" i="1"/>
  <c r="FD141" i="1" s="1"/>
  <c r="CQ141" i="1"/>
  <c r="FG141" i="1" s="1"/>
  <c r="CR141" i="1"/>
  <c r="FJ141" i="1" s="1"/>
  <c r="CS141" i="1"/>
  <c r="FM141" i="1" s="1"/>
  <c r="CT141" i="1"/>
  <c r="FP141" i="1" s="1"/>
  <c r="CD142" i="1"/>
  <c r="DT142" i="1" s="1"/>
  <c r="CE142" i="1"/>
  <c r="DW142" i="1" s="1"/>
  <c r="CF142" i="1"/>
  <c r="DZ142" i="1" s="1"/>
  <c r="CG142" i="1"/>
  <c r="EC142" i="1" s="1"/>
  <c r="CH142" i="1"/>
  <c r="EF142" i="1" s="1"/>
  <c r="CI142" i="1"/>
  <c r="EI142" i="1" s="1"/>
  <c r="CJ142" i="1"/>
  <c r="EL142" i="1" s="1"/>
  <c r="CK142" i="1"/>
  <c r="EO142" i="1" s="1"/>
  <c r="CL142" i="1"/>
  <c r="ER142" i="1" s="1"/>
  <c r="CM142" i="1"/>
  <c r="EU142" i="1" s="1"/>
  <c r="CN142" i="1"/>
  <c r="EX142" i="1" s="1"/>
  <c r="CO142" i="1"/>
  <c r="FA142" i="1" s="1"/>
  <c r="CP142" i="1"/>
  <c r="FD142" i="1" s="1"/>
  <c r="CQ142" i="1"/>
  <c r="FG142" i="1" s="1"/>
  <c r="CR142" i="1"/>
  <c r="FJ142" i="1" s="1"/>
  <c r="CS142" i="1"/>
  <c r="FM142" i="1" s="1"/>
  <c r="CT142" i="1"/>
  <c r="FP142" i="1" s="1"/>
  <c r="CD143" i="1"/>
  <c r="DT143" i="1" s="1"/>
  <c r="CE143" i="1"/>
  <c r="DW143" i="1" s="1"/>
  <c r="CF143" i="1"/>
  <c r="DZ143" i="1" s="1"/>
  <c r="CG143" i="1"/>
  <c r="EC143" i="1" s="1"/>
  <c r="CH143" i="1"/>
  <c r="EF143" i="1" s="1"/>
  <c r="CI143" i="1"/>
  <c r="EI143" i="1" s="1"/>
  <c r="CJ143" i="1"/>
  <c r="EL143" i="1" s="1"/>
  <c r="CK143" i="1"/>
  <c r="EO143" i="1" s="1"/>
  <c r="CL143" i="1"/>
  <c r="ER143" i="1" s="1"/>
  <c r="CM143" i="1"/>
  <c r="EU143" i="1" s="1"/>
  <c r="CN143" i="1"/>
  <c r="EX143" i="1" s="1"/>
  <c r="CO143" i="1"/>
  <c r="FA143" i="1" s="1"/>
  <c r="CP143" i="1"/>
  <c r="FD143" i="1" s="1"/>
  <c r="CQ143" i="1"/>
  <c r="FG143" i="1" s="1"/>
  <c r="CR143" i="1"/>
  <c r="FJ143" i="1" s="1"/>
  <c r="CS143" i="1"/>
  <c r="FM143" i="1" s="1"/>
  <c r="CT143" i="1"/>
  <c r="FP143" i="1" s="1"/>
  <c r="CD144" i="1"/>
  <c r="DT144" i="1" s="1"/>
  <c r="CE144" i="1"/>
  <c r="DW144" i="1" s="1"/>
  <c r="CF144" i="1"/>
  <c r="DZ144" i="1" s="1"/>
  <c r="CG144" i="1"/>
  <c r="CH144" i="1"/>
  <c r="EF144" i="1" s="1"/>
  <c r="CI144" i="1"/>
  <c r="EI144" i="1" s="1"/>
  <c r="CJ144" i="1"/>
  <c r="EL144" i="1" s="1"/>
  <c r="CK144" i="1"/>
  <c r="EO144" i="1" s="1"/>
  <c r="CL144" i="1"/>
  <c r="ER144" i="1" s="1"/>
  <c r="CM144" i="1"/>
  <c r="EU144" i="1" s="1"/>
  <c r="CN144" i="1"/>
  <c r="EX144" i="1" s="1"/>
  <c r="CO144" i="1"/>
  <c r="FA144" i="1" s="1"/>
  <c r="CP144" i="1"/>
  <c r="FD144" i="1" s="1"/>
  <c r="CQ144" i="1"/>
  <c r="FG144" i="1" s="1"/>
  <c r="CR144" i="1"/>
  <c r="FJ144" i="1" s="1"/>
  <c r="CS144" i="1"/>
  <c r="FM144" i="1" s="1"/>
  <c r="CT144" i="1"/>
  <c r="FP144" i="1" s="1"/>
  <c r="CD145" i="1"/>
  <c r="DT145" i="1" s="1"/>
  <c r="CE145" i="1"/>
  <c r="DW145" i="1" s="1"/>
  <c r="CF145" i="1"/>
  <c r="DZ145" i="1" s="1"/>
  <c r="CG145" i="1"/>
  <c r="EC145" i="1" s="1"/>
  <c r="CH145" i="1"/>
  <c r="EF145" i="1" s="1"/>
  <c r="CI145" i="1"/>
  <c r="EI145" i="1" s="1"/>
  <c r="CJ145" i="1"/>
  <c r="EL145" i="1" s="1"/>
  <c r="CK145" i="1"/>
  <c r="EO145" i="1" s="1"/>
  <c r="CL145" i="1"/>
  <c r="ER145" i="1" s="1"/>
  <c r="CM145" i="1"/>
  <c r="EU145" i="1" s="1"/>
  <c r="CN145" i="1"/>
  <c r="EX145" i="1" s="1"/>
  <c r="CO145" i="1"/>
  <c r="FA145" i="1" s="1"/>
  <c r="CP145" i="1"/>
  <c r="FD145" i="1" s="1"/>
  <c r="CQ145" i="1"/>
  <c r="FG145" i="1" s="1"/>
  <c r="CR145" i="1"/>
  <c r="FJ145" i="1" s="1"/>
  <c r="CS145" i="1"/>
  <c r="FM145" i="1" s="1"/>
  <c r="CT145" i="1"/>
  <c r="FP145" i="1" s="1"/>
  <c r="CD146" i="1"/>
  <c r="DT146" i="1" s="1"/>
  <c r="CE146" i="1"/>
  <c r="DW146" i="1" s="1"/>
  <c r="CF146" i="1"/>
  <c r="DZ146" i="1" s="1"/>
  <c r="CG146" i="1"/>
  <c r="EC146" i="1" s="1"/>
  <c r="CH146" i="1"/>
  <c r="EF146" i="1" s="1"/>
  <c r="CI146" i="1"/>
  <c r="EI146" i="1" s="1"/>
  <c r="CJ146" i="1"/>
  <c r="EL146" i="1" s="1"/>
  <c r="CK146" i="1"/>
  <c r="EO146" i="1" s="1"/>
  <c r="CL146" i="1"/>
  <c r="ER146" i="1" s="1"/>
  <c r="CM146" i="1"/>
  <c r="EU146" i="1" s="1"/>
  <c r="CN146" i="1"/>
  <c r="EX146" i="1" s="1"/>
  <c r="CO146" i="1"/>
  <c r="FA146" i="1" s="1"/>
  <c r="CP146" i="1"/>
  <c r="FD146" i="1" s="1"/>
  <c r="CQ146" i="1"/>
  <c r="FG146" i="1" s="1"/>
  <c r="CR146" i="1"/>
  <c r="FJ146" i="1" s="1"/>
  <c r="CS146" i="1"/>
  <c r="FM146" i="1" s="1"/>
  <c r="CT146" i="1"/>
  <c r="FP146" i="1" s="1"/>
  <c r="CD147" i="1"/>
  <c r="CE147" i="1"/>
  <c r="DW147" i="1" s="1"/>
  <c r="CF147" i="1"/>
  <c r="DZ147" i="1" s="1"/>
  <c r="CG147" i="1"/>
  <c r="EC147" i="1" s="1"/>
  <c r="CH147" i="1"/>
  <c r="EF147" i="1" s="1"/>
  <c r="CI147" i="1"/>
  <c r="EI147" i="1" s="1"/>
  <c r="CJ147" i="1"/>
  <c r="EL147" i="1" s="1"/>
  <c r="CK147" i="1"/>
  <c r="EO147" i="1" s="1"/>
  <c r="CL147" i="1"/>
  <c r="ER147" i="1" s="1"/>
  <c r="CM147" i="1"/>
  <c r="EU147" i="1" s="1"/>
  <c r="CN147" i="1"/>
  <c r="EX147" i="1" s="1"/>
  <c r="CO147" i="1"/>
  <c r="FA147" i="1" s="1"/>
  <c r="CP147" i="1"/>
  <c r="FD147" i="1" s="1"/>
  <c r="CQ147" i="1"/>
  <c r="FG147" i="1" s="1"/>
  <c r="CR147" i="1"/>
  <c r="FJ147" i="1" s="1"/>
  <c r="CS147" i="1"/>
  <c r="FM147" i="1" s="1"/>
  <c r="CT147" i="1"/>
  <c r="FP147" i="1" s="1"/>
  <c r="CD148" i="1"/>
  <c r="DT148" i="1" s="1"/>
  <c r="CE148" i="1"/>
  <c r="DW148" i="1" s="1"/>
  <c r="CF148" i="1"/>
  <c r="DZ148" i="1" s="1"/>
  <c r="CG148" i="1"/>
  <c r="EC148" i="1" s="1"/>
  <c r="CH148" i="1"/>
  <c r="EF148" i="1" s="1"/>
  <c r="CI148" i="1"/>
  <c r="EI148" i="1" s="1"/>
  <c r="CJ148" i="1"/>
  <c r="EL148" i="1" s="1"/>
  <c r="CK148" i="1"/>
  <c r="EO148" i="1" s="1"/>
  <c r="CL148" i="1"/>
  <c r="ER148" i="1" s="1"/>
  <c r="CM148" i="1"/>
  <c r="EU148" i="1" s="1"/>
  <c r="CN148" i="1"/>
  <c r="EX148" i="1" s="1"/>
  <c r="CO148" i="1"/>
  <c r="FA148" i="1" s="1"/>
  <c r="CP148" i="1"/>
  <c r="FD148" i="1" s="1"/>
  <c r="CQ148" i="1"/>
  <c r="FG148" i="1" s="1"/>
  <c r="CR148" i="1"/>
  <c r="FJ148" i="1" s="1"/>
  <c r="CS148" i="1"/>
  <c r="FM148" i="1" s="1"/>
  <c r="CT148" i="1"/>
  <c r="FP148" i="1" s="1"/>
  <c r="CD149" i="1"/>
  <c r="CE149" i="1"/>
  <c r="DW149" i="1" s="1"/>
  <c r="CF149" i="1"/>
  <c r="DZ149" i="1" s="1"/>
  <c r="CG149" i="1"/>
  <c r="EC149" i="1" s="1"/>
  <c r="CH149" i="1"/>
  <c r="EF149" i="1" s="1"/>
  <c r="CI149" i="1"/>
  <c r="EI149" i="1" s="1"/>
  <c r="CJ149" i="1"/>
  <c r="EL149" i="1" s="1"/>
  <c r="CK149" i="1"/>
  <c r="EO149" i="1" s="1"/>
  <c r="CL149" i="1"/>
  <c r="ER149" i="1" s="1"/>
  <c r="CM149" i="1"/>
  <c r="EU149" i="1" s="1"/>
  <c r="CN149" i="1"/>
  <c r="EX149" i="1" s="1"/>
  <c r="CO149" i="1"/>
  <c r="FA149" i="1" s="1"/>
  <c r="CP149" i="1"/>
  <c r="FD149" i="1" s="1"/>
  <c r="CQ149" i="1"/>
  <c r="FG149" i="1" s="1"/>
  <c r="CR149" i="1"/>
  <c r="FJ149" i="1" s="1"/>
  <c r="CS149" i="1"/>
  <c r="FM149" i="1" s="1"/>
  <c r="CT149" i="1"/>
  <c r="FP149" i="1" s="1"/>
  <c r="CD150" i="1"/>
  <c r="DT150" i="1" s="1"/>
  <c r="CE150" i="1"/>
  <c r="DW150" i="1" s="1"/>
  <c r="CF150" i="1"/>
  <c r="CG150" i="1"/>
  <c r="EC150" i="1" s="1"/>
  <c r="CH150" i="1"/>
  <c r="EF150" i="1" s="1"/>
  <c r="CI150" i="1"/>
  <c r="EI150" i="1" s="1"/>
  <c r="CJ150" i="1"/>
  <c r="EL150" i="1" s="1"/>
  <c r="CK150" i="1"/>
  <c r="EO150" i="1" s="1"/>
  <c r="CL150" i="1"/>
  <c r="ER150" i="1" s="1"/>
  <c r="CM150" i="1"/>
  <c r="EU150" i="1" s="1"/>
  <c r="CN150" i="1"/>
  <c r="EX150" i="1" s="1"/>
  <c r="CO150" i="1"/>
  <c r="FA150" i="1" s="1"/>
  <c r="CP150" i="1"/>
  <c r="FD150" i="1" s="1"/>
  <c r="CQ150" i="1"/>
  <c r="FG150" i="1" s="1"/>
  <c r="CR150" i="1"/>
  <c r="FJ150" i="1" s="1"/>
  <c r="CS150" i="1"/>
  <c r="FM150" i="1" s="1"/>
  <c r="CT150" i="1"/>
  <c r="FP150" i="1" s="1"/>
  <c r="CD151" i="1"/>
  <c r="DT151" i="1" s="1"/>
  <c r="CE151" i="1"/>
  <c r="DW151" i="1" s="1"/>
  <c r="CF151" i="1"/>
  <c r="DZ151" i="1" s="1"/>
  <c r="CG151" i="1"/>
  <c r="EC151" i="1" s="1"/>
  <c r="CH151" i="1"/>
  <c r="EF151" i="1" s="1"/>
  <c r="CI151" i="1"/>
  <c r="EI151" i="1" s="1"/>
  <c r="CJ151" i="1"/>
  <c r="EL151" i="1" s="1"/>
  <c r="CK151" i="1"/>
  <c r="EO151" i="1" s="1"/>
  <c r="CL151" i="1"/>
  <c r="ER151" i="1" s="1"/>
  <c r="CM151" i="1"/>
  <c r="EU151" i="1" s="1"/>
  <c r="CN151" i="1"/>
  <c r="EX151" i="1" s="1"/>
  <c r="CO151" i="1"/>
  <c r="FA151" i="1" s="1"/>
  <c r="CP151" i="1"/>
  <c r="FD151" i="1" s="1"/>
  <c r="CQ151" i="1"/>
  <c r="FG151" i="1" s="1"/>
  <c r="CR151" i="1"/>
  <c r="FJ151" i="1" s="1"/>
  <c r="CS151" i="1"/>
  <c r="FM151" i="1" s="1"/>
  <c r="CT151" i="1"/>
  <c r="FP151" i="1" s="1"/>
  <c r="CD152" i="1"/>
  <c r="DT152" i="1" s="1"/>
  <c r="CE152" i="1"/>
  <c r="DW152" i="1" s="1"/>
  <c r="CF152" i="1"/>
  <c r="DZ152" i="1" s="1"/>
  <c r="CG152" i="1"/>
  <c r="EC152" i="1" s="1"/>
  <c r="CH152" i="1"/>
  <c r="EF152" i="1" s="1"/>
  <c r="CI152" i="1"/>
  <c r="EI152" i="1" s="1"/>
  <c r="CJ152" i="1"/>
  <c r="EL152" i="1" s="1"/>
  <c r="CK152" i="1"/>
  <c r="EO152" i="1" s="1"/>
  <c r="CL152" i="1"/>
  <c r="ER152" i="1" s="1"/>
  <c r="CM152" i="1"/>
  <c r="EU152" i="1" s="1"/>
  <c r="CN152" i="1"/>
  <c r="EX152" i="1" s="1"/>
  <c r="CO152" i="1"/>
  <c r="FA152" i="1" s="1"/>
  <c r="CP152" i="1"/>
  <c r="FD152" i="1" s="1"/>
  <c r="CQ152" i="1"/>
  <c r="FG152" i="1" s="1"/>
  <c r="CR152" i="1"/>
  <c r="FJ152" i="1" s="1"/>
  <c r="CS152" i="1"/>
  <c r="FM152" i="1" s="1"/>
  <c r="CT152" i="1"/>
  <c r="FP152" i="1" s="1"/>
  <c r="CD153" i="1"/>
  <c r="DT153" i="1" s="1"/>
  <c r="CE153" i="1"/>
  <c r="DW153" i="1" s="1"/>
  <c r="CF153" i="1"/>
  <c r="DZ153" i="1" s="1"/>
  <c r="CG153" i="1"/>
  <c r="EC153" i="1" s="1"/>
  <c r="CH153" i="1"/>
  <c r="EF153" i="1" s="1"/>
  <c r="CI153" i="1"/>
  <c r="EI153" i="1" s="1"/>
  <c r="CJ153" i="1"/>
  <c r="EL153" i="1" s="1"/>
  <c r="CK153" i="1"/>
  <c r="EO153" i="1" s="1"/>
  <c r="CL153" i="1"/>
  <c r="ER153" i="1" s="1"/>
  <c r="CM153" i="1"/>
  <c r="EU153" i="1" s="1"/>
  <c r="CN153" i="1"/>
  <c r="EX153" i="1" s="1"/>
  <c r="CO153" i="1"/>
  <c r="FA153" i="1" s="1"/>
  <c r="CP153" i="1"/>
  <c r="FD153" i="1" s="1"/>
  <c r="CQ153" i="1"/>
  <c r="FG153" i="1" s="1"/>
  <c r="CR153" i="1"/>
  <c r="FJ153" i="1" s="1"/>
  <c r="CS153" i="1"/>
  <c r="FM153" i="1" s="1"/>
  <c r="CT153" i="1"/>
  <c r="FP153" i="1" s="1"/>
  <c r="CD154" i="1"/>
  <c r="DT154" i="1" s="1"/>
  <c r="CE154" i="1"/>
  <c r="DW154" i="1" s="1"/>
  <c r="CF154" i="1"/>
  <c r="DZ154" i="1" s="1"/>
  <c r="CG154" i="1"/>
  <c r="EC154" i="1" s="1"/>
  <c r="CH154" i="1"/>
  <c r="EF154" i="1" s="1"/>
  <c r="CI154" i="1"/>
  <c r="EI154" i="1" s="1"/>
  <c r="CJ154" i="1"/>
  <c r="EL154" i="1" s="1"/>
  <c r="CK154" i="1"/>
  <c r="EO154" i="1" s="1"/>
  <c r="CL154" i="1"/>
  <c r="ER154" i="1" s="1"/>
  <c r="CM154" i="1"/>
  <c r="EU154" i="1" s="1"/>
  <c r="CN154" i="1"/>
  <c r="EX154" i="1" s="1"/>
  <c r="CO154" i="1"/>
  <c r="FA154" i="1" s="1"/>
  <c r="CP154" i="1"/>
  <c r="FD154" i="1" s="1"/>
  <c r="CQ154" i="1"/>
  <c r="FG154" i="1" s="1"/>
  <c r="CR154" i="1"/>
  <c r="FJ154" i="1" s="1"/>
  <c r="CS154" i="1"/>
  <c r="FM154" i="1" s="1"/>
  <c r="CT154" i="1"/>
  <c r="FP154" i="1" s="1"/>
  <c r="CD155" i="1"/>
  <c r="CE155" i="1"/>
  <c r="DW155" i="1" s="1"/>
  <c r="CF155" i="1"/>
  <c r="DZ155" i="1" s="1"/>
  <c r="CG155" i="1"/>
  <c r="EC155" i="1" s="1"/>
  <c r="CH155" i="1"/>
  <c r="EF155" i="1" s="1"/>
  <c r="CI155" i="1"/>
  <c r="EI155" i="1" s="1"/>
  <c r="CJ155" i="1"/>
  <c r="EL155" i="1" s="1"/>
  <c r="CK155" i="1"/>
  <c r="EO155" i="1" s="1"/>
  <c r="CL155" i="1"/>
  <c r="ER155" i="1" s="1"/>
  <c r="CM155" i="1"/>
  <c r="EU155" i="1" s="1"/>
  <c r="CN155" i="1"/>
  <c r="EX155" i="1" s="1"/>
  <c r="CO155" i="1"/>
  <c r="FA155" i="1" s="1"/>
  <c r="CP155" i="1"/>
  <c r="FD155" i="1" s="1"/>
  <c r="CQ155" i="1"/>
  <c r="FG155" i="1" s="1"/>
  <c r="CR155" i="1"/>
  <c r="FJ155" i="1" s="1"/>
  <c r="CS155" i="1"/>
  <c r="FM155" i="1" s="1"/>
  <c r="CT155" i="1"/>
  <c r="FP155" i="1" s="1"/>
  <c r="CD156" i="1"/>
  <c r="DT156" i="1" s="1"/>
  <c r="CE156" i="1"/>
  <c r="DW156" i="1" s="1"/>
  <c r="CF156" i="1"/>
  <c r="DZ156" i="1" s="1"/>
  <c r="CG156" i="1"/>
  <c r="EC156" i="1" s="1"/>
  <c r="CH156" i="1"/>
  <c r="EF156" i="1" s="1"/>
  <c r="CI156" i="1"/>
  <c r="EI156" i="1" s="1"/>
  <c r="CJ156" i="1"/>
  <c r="EL156" i="1" s="1"/>
  <c r="CK156" i="1"/>
  <c r="EO156" i="1" s="1"/>
  <c r="CL156" i="1"/>
  <c r="ER156" i="1" s="1"/>
  <c r="CM156" i="1"/>
  <c r="EU156" i="1" s="1"/>
  <c r="CN156" i="1"/>
  <c r="EX156" i="1" s="1"/>
  <c r="CO156" i="1"/>
  <c r="FA156" i="1" s="1"/>
  <c r="CP156" i="1"/>
  <c r="FD156" i="1" s="1"/>
  <c r="CQ156" i="1"/>
  <c r="FG156" i="1" s="1"/>
  <c r="CR156" i="1"/>
  <c r="FJ156" i="1" s="1"/>
  <c r="CS156" i="1"/>
  <c r="FM156" i="1" s="1"/>
  <c r="CT156" i="1"/>
  <c r="FP156" i="1" s="1"/>
  <c r="CD157" i="1"/>
  <c r="CE157" i="1"/>
  <c r="DW157" i="1" s="1"/>
  <c r="CF157" i="1"/>
  <c r="DZ157" i="1" s="1"/>
  <c r="CG157" i="1"/>
  <c r="EC157" i="1" s="1"/>
  <c r="CH157" i="1"/>
  <c r="EF157" i="1" s="1"/>
  <c r="CI157" i="1"/>
  <c r="EI157" i="1" s="1"/>
  <c r="CJ157" i="1"/>
  <c r="EL157" i="1" s="1"/>
  <c r="CK157" i="1"/>
  <c r="EO157" i="1" s="1"/>
  <c r="CL157" i="1"/>
  <c r="ER157" i="1" s="1"/>
  <c r="CM157" i="1"/>
  <c r="EU157" i="1" s="1"/>
  <c r="CN157" i="1"/>
  <c r="EX157" i="1" s="1"/>
  <c r="CO157" i="1"/>
  <c r="FA157" i="1" s="1"/>
  <c r="CP157" i="1"/>
  <c r="FD157" i="1" s="1"/>
  <c r="CQ157" i="1"/>
  <c r="FG157" i="1" s="1"/>
  <c r="CR157" i="1"/>
  <c r="FJ157" i="1" s="1"/>
  <c r="CS157" i="1"/>
  <c r="FM157" i="1" s="1"/>
  <c r="CT157" i="1"/>
  <c r="FP157" i="1" s="1"/>
  <c r="CD158" i="1"/>
  <c r="DT158" i="1" s="1"/>
  <c r="CE158" i="1"/>
  <c r="DW158" i="1" s="1"/>
  <c r="CF158" i="1"/>
  <c r="DZ158" i="1" s="1"/>
  <c r="CG158" i="1"/>
  <c r="EC158" i="1" s="1"/>
  <c r="CH158" i="1"/>
  <c r="EF158" i="1" s="1"/>
  <c r="CI158" i="1"/>
  <c r="EI158" i="1" s="1"/>
  <c r="CJ158" i="1"/>
  <c r="EL158" i="1" s="1"/>
  <c r="CK158" i="1"/>
  <c r="EO158" i="1" s="1"/>
  <c r="CL158" i="1"/>
  <c r="ER158" i="1" s="1"/>
  <c r="CM158" i="1"/>
  <c r="EU158" i="1" s="1"/>
  <c r="CN158" i="1"/>
  <c r="EX158" i="1" s="1"/>
  <c r="CO158" i="1"/>
  <c r="FA158" i="1" s="1"/>
  <c r="CP158" i="1"/>
  <c r="FD158" i="1" s="1"/>
  <c r="CQ158" i="1"/>
  <c r="FG158" i="1" s="1"/>
  <c r="CR158" i="1"/>
  <c r="FJ158" i="1" s="1"/>
  <c r="CS158" i="1"/>
  <c r="FM158" i="1" s="1"/>
  <c r="CT158" i="1"/>
  <c r="FP158" i="1" s="1"/>
  <c r="CD159" i="1"/>
  <c r="DT159" i="1" s="1"/>
  <c r="CE159" i="1"/>
  <c r="DW159" i="1" s="1"/>
  <c r="CF159" i="1"/>
  <c r="DZ159" i="1" s="1"/>
  <c r="CG159" i="1"/>
  <c r="EC159" i="1" s="1"/>
  <c r="CH159" i="1"/>
  <c r="EF159" i="1" s="1"/>
  <c r="CI159" i="1"/>
  <c r="EI159" i="1" s="1"/>
  <c r="CJ159" i="1"/>
  <c r="EL159" i="1" s="1"/>
  <c r="CK159" i="1"/>
  <c r="EO159" i="1" s="1"/>
  <c r="CL159" i="1"/>
  <c r="ER159" i="1" s="1"/>
  <c r="CM159" i="1"/>
  <c r="EU159" i="1" s="1"/>
  <c r="CN159" i="1"/>
  <c r="EX159" i="1" s="1"/>
  <c r="CO159" i="1"/>
  <c r="FA159" i="1" s="1"/>
  <c r="CP159" i="1"/>
  <c r="FD159" i="1" s="1"/>
  <c r="CQ159" i="1"/>
  <c r="FG159" i="1" s="1"/>
  <c r="CR159" i="1"/>
  <c r="FJ159" i="1" s="1"/>
  <c r="CS159" i="1"/>
  <c r="CT159" i="1"/>
  <c r="FP159" i="1" s="1"/>
  <c r="CD160" i="1"/>
  <c r="DT160" i="1" s="1"/>
  <c r="CE160" i="1"/>
  <c r="DW160" i="1" s="1"/>
  <c r="CF160" i="1"/>
  <c r="DZ160" i="1" s="1"/>
  <c r="CG160" i="1"/>
  <c r="CH160" i="1"/>
  <c r="EF160" i="1" s="1"/>
  <c r="CI160" i="1"/>
  <c r="EI160" i="1" s="1"/>
  <c r="CJ160" i="1"/>
  <c r="EL160" i="1" s="1"/>
  <c r="CK160" i="1"/>
  <c r="EO160" i="1" s="1"/>
  <c r="CL160" i="1"/>
  <c r="ER160" i="1" s="1"/>
  <c r="CM160" i="1"/>
  <c r="EU160" i="1" s="1"/>
  <c r="CN160" i="1"/>
  <c r="EX160" i="1" s="1"/>
  <c r="CO160" i="1"/>
  <c r="FA160" i="1" s="1"/>
  <c r="CP160" i="1"/>
  <c r="FD160" i="1" s="1"/>
  <c r="CQ160" i="1"/>
  <c r="FG160" i="1" s="1"/>
  <c r="CR160" i="1"/>
  <c r="FJ160" i="1" s="1"/>
  <c r="CS160" i="1"/>
  <c r="FM160" i="1" s="1"/>
  <c r="CT160" i="1"/>
  <c r="FP160" i="1" s="1"/>
  <c r="CD161" i="1"/>
  <c r="DT161" i="1" s="1"/>
  <c r="CE161" i="1"/>
  <c r="DW161" i="1" s="1"/>
  <c r="CF161" i="1"/>
  <c r="DZ161" i="1" s="1"/>
  <c r="CG161" i="1"/>
  <c r="EC161" i="1" s="1"/>
  <c r="CH161" i="1"/>
  <c r="EF161" i="1" s="1"/>
  <c r="CI161" i="1"/>
  <c r="EI161" i="1" s="1"/>
  <c r="CJ161" i="1"/>
  <c r="EL161" i="1" s="1"/>
  <c r="CK161" i="1"/>
  <c r="EO161" i="1" s="1"/>
  <c r="CL161" i="1"/>
  <c r="ER161" i="1" s="1"/>
  <c r="CM161" i="1"/>
  <c r="EU161" i="1" s="1"/>
  <c r="CN161" i="1"/>
  <c r="EX161" i="1" s="1"/>
  <c r="CO161" i="1"/>
  <c r="FA161" i="1" s="1"/>
  <c r="CP161" i="1"/>
  <c r="FD161" i="1" s="1"/>
  <c r="CQ161" i="1"/>
  <c r="FG161" i="1" s="1"/>
  <c r="CR161" i="1"/>
  <c r="FJ161" i="1" s="1"/>
  <c r="CS161" i="1"/>
  <c r="FM161" i="1" s="1"/>
  <c r="CT161" i="1"/>
  <c r="FP161" i="1" s="1"/>
  <c r="CD162" i="1"/>
  <c r="DT162" i="1" s="1"/>
  <c r="CE162" i="1"/>
  <c r="DW162" i="1" s="1"/>
  <c r="CF162" i="1"/>
  <c r="DZ162" i="1" s="1"/>
  <c r="CG162" i="1"/>
  <c r="EC162" i="1" s="1"/>
  <c r="CH162" i="1"/>
  <c r="EF162" i="1" s="1"/>
  <c r="CI162" i="1"/>
  <c r="EI162" i="1" s="1"/>
  <c r="CJ162" i="1"/>
  <c r="EL162" i="1" s="1"/>
  <c r="CK162" i="1"/>
  <c r="EO162" i="1" s="1"/>
  <c r="CL162" i="1"/>
  <c r="ER162" i="1" s="1"/>
  <c r="CM162" i="1"/>
  <c r="EU162" i="1" s="1"/>
  <c r="CN162" i="1"/>
  <c r="EX162" i="1" s="1"/>
  <c r="CO162" i="1"/>
  <c r="FA162" i="1" s="1"/>
  <c r="CP162" i="1"/>
  <c r="FD162" i="1" s="1"/>
  <c r="CQ162" i="1"/>
  <c r="FG162" i="1" s="1"/>
  <c r="CR162" i="1"/>
  <c r="FJ162" i="1" s="1"/>
  <c r="CS162" i="1"/>
  <c r="FM162" i="1" s="1"/>
  <c r="CT162" i="1"/>
  <c r="FP162" i="1" s="1"/>
  <c r="CD163" i="1"/>
  <c r="CE163" i="1"/>
  <c r="DW163" i="1" s="1"/>
  <c r="CF163" i="1"/>
  <c r="DZ163" i="1" s="1"/>
  <c r="CG163" i="1"/>
  <c r="EC163" i="1" s="1"/>
  <c r="CH163" i="1"/>
  <c r="EF163" i="1" s="1"/>
  <c r="CI163" i="1"/>
  <c r="EI163" i="1" s="1"/>
  <c r="CJ163" i="1"/>
  <c r="EL163" i="1" s="1"/>
  <c r="CK163" i="1"/>
  <c r="EO163" i="1" s="1"/>
  <c r="CL163" i="1"/>
  <c r="ER163" i="1" s="1"/>
  <c r="CM163" i="1"/>
  <c r="EU163" i="1" s="1"/>
  <c r="CN163" i="1"/>
  <c r="EX163" i="1" s="1"/>
  <c r="CO163" i="1"/>
  <c r="FA163" i="1" s="1"/>
  <c r="CP163" i="1"/>
  <c r="FD163" i="1" s="1"/>
  <c r="CQ163" i="1"/>
  <c r="FG163" i="1" s="1"/>
  <c r="CR163" i="1"/>
  <c r="FJ163" i="1" s="1"/>
  <c r="CS163" i="1"/>
  <c r="FM163" i="1" s="1"/>
  <c r="CT163" i="1"/>
  <c r="FP163" i="1" s="1"/>
  <c r="CD164" i="1"/>
  <c r="DT164" i="1" s="1"/>
  <c r="CE164" i="1"/>
  <c r="DW164" i="1" s="1"/>
  <c r="CF164" i="1"/>
  <c r="DZ164" i="1" s="1"/>
  <c r="CG164" i="1"/>
  <c r="EC164" i="1" s="1"/>
  <c r="CH164" i="1"/>
  <c r="EF164" i="1" s="1"/>
  <c r="CI164" i="1"/>
  <c r="EI164" i="1" s="1"/>
  <c r="CJ164" i="1"/>
  <c r="EL164" i="1" s="1"/>
  <c r="CK164" i="1"/>
  <c r="EO164" i="1" s="1"/>
  <c r="CL164" i="1"/>
  <c r="ER164" i="1" s="1"/>
  <c r="CM164" i="1"/>
  <c r="EU164" i="1" s="1"/>
  <c r="CN164" i="1"/>
  <c r="EX164" i="1" s="1"/>
  <c r="CO164" i="1"/>
  <c r="FA164" i="1" s="1"/>
  <c r="CP164" i="1"/>
  <c r="FD164" i="1" s="1"/>
  <c r="CQ164" i="1"/>
  <c r="FG164" i="1" s="1"/>
  <c r="CR164" i="1"/>
  <c r="FJ164" i="1" s="1"/>
  <c r="CS164" i="1"/>
  <c r="FM164" i="1" s="1"/>
  <c r="CT164" i="1"/>
  <c r="FP164" i="1" s="1"/>
  <c r="CD165" i="1"/>
  <c r="CE165" i="1"/>
  <c r="DW165" i="1" s="1"/>
  <c r="CF165" i="1"/>
  <c r="DZ165" i="1" s="1"/>
  <c r="CG165" i="1"/>
  <c r="EC165" i="1" s="1"/>
  <c r="CH165" i="1"/>
  <c r="EF165" i="1" s="1"/>
  <c r="CI165" i="1"/>
  <c r="EI165" i="1" s="1"/>
  <c r="CJ165" i="1"/>
  <c r="EL165" i="1" s="1"/>
  <c r="CK165" i="1"/>
  <c r="EO165" i="1" s="1"/>
  <c r="CL165" i="1"/>
  <c r="ER165" i="1" s="1"/>
  <c r="CM165" i="1"/>
  <c r="EU165" i="1" s="1"/>
  <c r="CN165" i="1"/>
  <c r="EX165" i="1" s="1"/>
  <c r="CO165" i="1"/>
  <c r="FA165" i="1" s="1"/>
  <c r="CP165" i="1"/>
  <c r="FD165" i="1" s="1"/>
  <c r="CQ165" i="1"/>
  <c r="FG165" i="1" s="1"/>
  <c r="CR165" i="1"/>
  <c r="FJ165" i="1" s="1"/>
  <c r="CS165" i="1"/>
  <c r="FM165" i="1" s="1"/>
  <c r="CT165" i="1"/>
  <c r="FP165" i="1" s="1"/>
  <c r="CD166" i="1"/>
  <c r="DT166" i="1" s="1"/>
  <c r="CE166" i="1"/>
  <c r="DW166" i="1" s="1"/>
  <c r="CF166" i="1"/>
  <c r="DZ166" i="1" s="1"/>
  <c r="CG166" i="1"/>
  <c r="EC166" i="1" s="1"/>
  <c r="CH166" i="1"/>
  <c r="EF166" i="1" s="1"/>
  <c r="CI166" i="1"/>
  <c r="CJ166" i="1"/>
  <c r="EL166" i="1" s="1"/>
  <c r="CK166" i="1"/>
  <c r="EO166" i="1" s="1"/>
  <c r="CL166" i="1"/>
  <c r="ER166" i="1" s="1"/>
  <c r="CM166" i="1"/>
  <c r="EU166" i="1" s="1"/>
  <c r="CN166" i="1"/>
  <c r="EX166" i="1" s="1"/>
  <c r="CO166" i="1"/>
  <c r="FA166" i="1" s="1"/>
  <c r="CP166" i="1"/>
  <c r="FD166" i="1" s="1"/>
  <c r="CQ166" i="1"/>
  <c r="FG166" i="1" s="1"/>
  <c r="CR166" i="1"/>
  <c r="FJ166" i="1" s="1"/>
  <c r="CS166" i="1"/>
  <c r="FM166" i="1" s="1"/>
  <c r="CT166" i="1"/>
  <c r="FP166" i="1" s="1"/>
  <c r="CT2" i="1"/>
  <c r="FP2" i="1" s="1"/>
  <c r="CS2" i="1"/>
  <c r="FM2" i="1" s="1"/>
  <c r="CR2" i="1"/>
  <c r="FJ2" i="1" s="1"/>
  <c r="CQ2" i="1"/>
  <c r="FG2" i="1" s="1"/>
  <c r="CP2" i="1"/>
  <c r="FD2" i="1" s="1"/>
  <c r="CO2" i="1"/>
  <c r="FA2" i="1" s="1"/>
  <c r="CN2" i="1"/>
  <c r="EX2" i="1" s="1"/>
  <c r="CM2" i="1"/>
  <c r="EU2" i="1" s="1"/>
  <c r="CL2" i="1"/>
  <c r="ER2" i="1" s="1"/>
  <c r="CK2" i="1"/>
  <c r="EO2" i="1" s="1"/>
  <c r="CJ2" i="1"/>
  <c r="EL2" i="1" s="1"/>
  <c r="CI2" i="1"/>
  <c r="EI2" i="1" s="1"/>
  <c r="CH2" i="1"/>
  <c r="EF2" i="1" s="1"/>
  <c r="CG2" i="1"/>
  <c r="EC2" i="1" s="1"/>
  <c r="CF2" i="1"/>
  <c r="DZ2" i="1" s="1"/>
  <c r="CE2" i="1"/>
  <c r="DW2" i="1" s="1"/>
  <c r="CD2" i="1"/>
  <c r="DT2" i="1" s="1"/>
  <c r="CA3" i="1"/>
  <c r="FO3" i="1" s="1"/>
  <c r="CA4" i="1"/>
  <c r="FO4" i="1" s="1"/>
  <c r="CA5" i="1"/>
  <c r="FO5" i="1" s="1"/>
  <c r="CA6" i="1"/>
  <c r="FO6" i="1" s="1"/>
  <c r="CA7" i="1"/>
  <c r="FO7" i="1" s="1"/>
  <c r="CA8" i="1"/>
  <c r="FO8" i="1" s="1"/>
  <c r="CA9" i="1"/>
  <c r="FO9" i="1" s="1"/>
  <c r="CA10" i="1"/>
  <c r="FO10" i="1" s="1"/>
  <c r="CA11" i="1"/>
  <c r="FO11" i="1" s="1"/>
  <c r="CA12" i="1"/>
  <c r="FO12" i="1" s="1"/>
  <c r="CA13" i="1"/>
  <c r="FO13" i="1" s="1"/>
  <c r="CA14" i="1"/>
  <c r="FO14" i="1" s="1"/>
  <c r="CA15" i="1"/>
  <c r="FO15" i="1" s="1"/>
  <c r="CA16" i="1"/>
  <c r="FO16" i="1" s="1"/>
  <c r="CA17" i="1"/>
  <c r="FO17" i="1" s="1"/>
  <c r="CA18" i="1"/>
  <c r="FO18" i="1" s="1"/>
  <c r="CA19" i="1"/>
  <c r="FO19" i="1" s="1"/>
  <c r="CA20" i="1"/>
  <c r="FO20" i="1" s="1"/>
  <c r="CA21" i="1"/>
  <c r="FO21" i="1" s="1"/>
  <c r="CA22" i="1"/>
  <c r="FO22" i="1" s="1"/>
  <c r="CA23" i="1"/>
  <c r="FO23" i="1" s="1"/>
  <c r="CA24" i="1"/>
  <c r="FO24" i="1" s="1"/>
  <c r="CA25" i="1"/>
  <c r="FO25" i="1" s="1"/>
  <c r="CA26" i="1"/>
  <c r="FO26" i="1" s="1"/>
  <c r="CA27" i="1"/>
  <c r="FO27" i="1" s="1"/>
  <c r="CA28" i="1"/>
  <c r="FO28" i="1" s="1"/>
  <c r="CA29" i="1"/>
  <c r="FO29" i="1" s="1"/>
  <c r="CA30" i="1"/>
  <c r="FO30" i="1" s="1"/>
  <c r="CA31" i="1"/>
  <c r="FO31" i="1" s="1"/>
  <c r="CA32" i="1"/>
  <c r="FO32" i="1" s="1"/>
  <c r="CA33" i="1"/>
  <c r="FO33" i="1" s="1"/>
  <c r="CA34" i="1"/>
  <c r="FO34" i="1" s="1"/>
  <c r="CA35" i="1"/>
  <c r="FO35" i="1" s="1"/>
  <c r="CA36" i="1"/>
  <c r="FO36" i="1" s="1"/>
  <c r="CA37" i="1"/>
  <c r="FO37" i="1" s="1"/>
  <c r="CA38" i="1"/>
  <c r="FO38" i="1" s="1"/>
  <c r="CA39" i="1"/>
  <c r="FO39" i="1" s="1"/>
  <c r="CA40" i="1"/>
  <c r="FO40" i="1" s="1"/>
  <c r="CA41" i="1"/>
  <c r="FO41" i="1" s="1"/>
  <c r="CA42" i="1"/>
  <c r="FO42" i="1" s="1"/>
  <c r="CA43" i="1"/>
  <c r="FO43" i="1" s="1"/>
  <c r="CA44" i="1"/>
  <c r="FO44" i="1" s="1"/>
  <c r="CA45" i="1"/>
  <c r="FO45" i="1" s="1"/>
  <c r="CA46" i="1"/>
  <c r="FO46" i="1" s="1"/>
  <c r="CA47" i="1"/>
  <c r="FO47" i="1" s="1"/>
  <c r="CA48" i="1"/>
  <c r="FO48" i="1" s="1"/>
  <c r="CA49" i="1"/>
  <c r="FO49" i="1" s="1"/>
  <c r="CA50" i="1"/>
  <c r="FO50" i="1" s="1"/>
  <c r="CA51" i="1"/>
  <c r="FO51" i="1" s="1"/>
  <c r="CA52" i="1"/>
  <c r="FO52" i="1" s="1"/>
  <c r="CA53" i="1"/>
  <c r="FO53" i="1" s="1"/>
  <c r="CA54" i="1"/>
  <c r="FO54" i="1" s="1"/>
  <c r="CA55" i="1"/>
  <c r="FO55" i="1" s="1"/>
  <c r="CA56" i="1"/>
  <c r="FO56" i="1" s="1"/>
  <c r="CA57" i="1"/>
  <c r="FO57" i="1" s="1"/>
  <c r="CA58" i="1"/>
  <c r="FO58" i="1" s="1"/>
  <c r="CA59" i="1"/>
  <c r="FO59" i="1" s="1"/>
  <c r="CA60" i="1"/>
  <c r="FO60" i="1" s="1"/>
  <c r="CA61" i="1"/>
  <c r="FO61" i="1" s="1"/>
  <c r="CA62" i="1"/>
  <c r="FO62" i="1" s="1"/>
  <c r="CA63" i="1"/>
  <c r="FO63" i="1" s="1"/>
  <c r="CA64" i="1"/>
  <c r="FO64" i="1" s="1"/>
  <c r="CA65" i="1"/>
  <c r="FO65" i="1" s="1"/>
  <c r="CA66" i="1"/>
  <c r="FO66" i="1" s="1"/>
  <c r="CA67" i="1"/>
  <c r="FO67" i="1" s="1"/>
  <c r="CA68" i="1"/>
  <c r="FO68" i="1" s="1"/>
  <c r="CA69" i="1"/>
  <c r="FO69" i="1" s="1"/>
  <c r="CA70" i="1"/>
  <c r="FO70" i="1" s="1"/>
  <c r="CA71" i="1"/>
  <c r="FO71" i="1" s="1"/>
  <c r="CA72" i="1"/>
  <c r="FO72" i="1" s="1"/>
  <c r="CA73" i="1"/>
  <c r="FO73" i="1" s="1"/>
  <c r="CA74" i="1"/>
  <c r="FO74" i="1" s="1"/>
  <c r="CA75" i="1"/>
  <c r="FO75" i="1" s="1"/>
  <c r="CA76" i="1"/>
  <c r="FO76" i="1" s="1"/>
  <c r="CA77" i="1"/>
  <c r="FO77" i="1" s="1"/>
  <c r="CA78" i="1"/>
  <c r="FO78" i="1" s="1"/>
  <c r="CA79" i="1"/>
  <c r="FO79" i="1" s="1"/>
  <c r="CA80" i="1"/>
  <c r="FO80" i="1" s="1"/>
  <c r="CA81" i="1"/>
  <c r="FO81" i="1" s="1"/>
  <c r="CA82" i="1"/>
  <c r="FO82" i="1" s="1"/>
  <c r="CA83" i="1"/>
  <c r="CA84" i="1"/>
  <c r="FO84" i="1" s="1"/>
  <c r="CA85" i="1"/>
  <c r="FO85" i="1" s="1"/>
  <c r="CA86" i="1"/>
  <c r="FO86" i="1" s="1"/>
  <c r="CA87" i="1"/>
  <c r="FO87" i="1" s="1"/>
  <c r="CA88" i="1"/>
  <c r="FO88" i="1" s="1"/>
  <c r="CA89" i="1"/>
  <c r="FO89" i="1" s="1"/>
  <c r="CA90" i="1"/>
  <c r="FO90" i="1" s="1"/>
  <c r="CA91" i="1"/>
  <c r="FO91" i="1" s="1"/>
  <c r="CA92" i="1"/>
  <c r="FO92" i="1" s="1"/>
  <c r="CA93" i="1"/>
  <c r="FO93" i="1" s="1"/>
  <c r="CA94" i="1"/>
  <c r="FO94" i="1" s="1"/>
  <c r="CA95" i="1"/>
  <c r="FO95" i="1" s="1"/>
  <c r="CA96" i="1"/>
  <c r="FO96" i="1" s="1"/>
  <c r="CA97" i="1"/>
  <c r="FO97" i="1" s="1"/>
  <c r="CA98" i="1"/>
  <c r="FO98" i="1" s="1"/>
  <c r="CA99" i="1"/>
  <c r="FO99" i="1" s="1"/>
  <c r="CA100" i="1"/>
  <c r="FO100" i="1" s="1"/>
  <c r="CA101" i="1"/>
  <c r="FO101" i="1" s="1"/>
  <c r="CA102" i="1"/>
  <c r="FO102" i="1" s="1"/>
  <c r="CA103" i="1"/>
  <c r="FO103" i="1" s="1"/>
  <c r="CA104" i="1"/>
  <c r="FO104" i="1" s="1"/>
  <c r="CA105" i="1"/>
  <c r="FO105" i="1" s="1"/>
  <c r="CA106" i="1"/>
  <c r="FO106" i="1" s="1"/>
  <c r="CA107" i="1"/>
  <c r="FO107" i="1" s="1"/>
  <c r="CA108" i="1"/>
  <c r="FO108" i="1" s="1"/>
  <c r="CA109" i="1"/>
  <c r="FO109" i="1" s="1"/>
  <c r="CA110" i="1"/>
  <c r="FO110" i="1" s="1"/>
  <c r="CA111" i="1"/>
  <c r="FO111" i="1" s="1"/>
  <c r="CA112" i="1"/>
  <c r="FO112" i="1" s="1"/>
  <c r="CA113" i="1"/>
  <c r="FO113" i="1" s="1"/>
  <c r="CA114" i="1"/>
  <c r="FO114" i="1" s="1"/>
  <c r="CA115" i="1"/>
  <c r="FO115" i="1" s="1"/>
  <c r="CA116" i="1"/>
  <c r="FO116" i="1" s="1"/>
  <c r="CA117" i="1"/>
  <c r="FO117" i="1" s="1"/>
  <c r="CA118" i="1"/>
  <c r="FO118" i="1" s="1"/>
  <c r="CA119" i="1"/>
  <c r="FO119" i="1" s="1"/>
  <c r="CA120" i="1"/>
  <c r="FO120" i="1" s="1"/>
  <c r="CA121" i="1"/>
  <c r="FO121" i="1" s="1"/>
  <c r="CA122" i="1"/>
  <c r="FO122" i="1" s="1"/>
  <c r="CA123" i="1"/>
  <c r="FO123" i="1" s="1"/>
  <c r="CA124" i="1"/>
  <c r="FO124" i="1" s="1"/>
  <c r="CA125" i="1"/>
  <c r="FO125" i="1" s="1"/>
  <c r="CA126" i="1"/>
  <c r="FO126" i="1" s="1"/>
  <c r="CA127" i="1"/>
  <c r="FO127" i="1" s="1"/>
  <c r="CA128" i="1"/>
  <c r="FO128" i="1" s="1"/>
  <c r="CA129" i="1"/>
  <c r="FO129" i="1" s="1"/>
  <c r="CA130" i="1"/>
  <c r="FO130" i="1" s="1"/>
  <c r="CA131" i="1"/>
  <c r="FO131" i="1" s="1"/>
  <c r="CA132" i="1"/>
  <c r="FO132" i="1" s="1"/>
  <c r="CA133" i="1"/>
  <c r="FO133" i="1" s="1"/>
  <c r="CA134" i="1"/>
  <c r="FO134" i="1" s="1"/>
  <c r="CA135" i="1"/>
  <c r="FO135" i="1" s="1"/>
  <c r="CA136" i="1"/>
  <c r="FO136" i="1" s="1"/>
  <c r="CA137" i="1"/>
  <c r="FO137" i="1" s="1"/>
  <c r="CA138" i="1"/>
  <c r="FO138" i="1" s="1"/>
  <c r="CA139" i="1"/>
  <c r="FO139" i="1" s="1"/>
  <c r="CA140" i="1"/>
  <c r="FO140" i="1" s="1"/>
  <c r="CA141" i="1"/>
  <c r="FO141" i="1" s="1"/>
  <c r="CA142" i="1"/>
  <c r="FO142" i="1" s="1"/>
  <c r="CA143" i="1"/>
  <c r="FO143" i="1" s="1"/>
  <c r="CA144" i="1"/>
  <c r="FO144" i="1" s="1"/>
  <c r="CA145" i="1"/>
  <c r="FO145" i="1" s="1"/>
  <c r="CA146" i="1"/>
  <c r="FO146" i="1" s="1"/>
  <c r="CA147" i="1"/>
  <c r="FO147" i="1" s="1"/>
  <c r="CA148" i="1"/>
  <c r="FO148" i="1" s="1"/>
  <c r="CA149" i="1"/>
  <c r="FO149" i="1" s="1"/>
  <c r="CA150" i="1"/>
  <c r="FO150" i="1" s="1"/>
  <c r="CA151" i="1"/>
  <c r="FO151" i="1" s="1"/>
  <c r="CA152" i="1"/>
  <c r="FO152" i="1" s="1"/>
  <c r="CA153" i="1"/>
  <c r="FO153" i="1" s="1"/>
  <c r="CA154" i="1"/>
  <c r="FO154" i="1" s="1"/>
  <c r="CA155" i="1"/>
  <c r="FO155" i="1" s="1"/>
  <c r="CA156" i="1"/>
  <c r="FO156" i="1" s="1"/>
  <c r="CA157" i="1"/>
  <c r="FO157" i="1" s="1"/>
  <c r="CA158" i="1"/>
  <c r="FO158" i="1" s="1"/>
  <c r="CA159" i="1"/>
  <c r="FO159" i="1" s="1"/>
  <c r="CA160" i="1"/>
  <c r="FO160" i="1" s="1"/>
  <c r="CA161" i="1"/>
  <c r="FO161" i="1" s="1"/>
  <c r="CA162" i="1"/>
  <c r="FO162" i="1" s="1"/>
  <c r="CA163" i="1"/>
  <c r="FO163" i="1" s="1"/>
  <c r="CA164" i="1"/>
  <c r="FO164" i="1" s="1"/>
  <c r="CA165" i="1"/>
  <c r="FO165" i="1" s="1"/>
  <c r="CA166" i="1"/>
  <c r="FO166" i="1" s="1"/>
  <c r="CA2" i="1"/>
  <c r="FO2" i="1" s="1"/>
  <c r="BZ3" i="1"/>
  <c r="FL3" i="1" s="1"/>
  <c r="BZ4" i="1"/>
  <c r="FL4" i="1" s="1"/>
  <c r="BZ5" i="1"/>
  <c r="FL5" i="1" s="1"/>
  <c r="BZ6" i="1"/>
  <c r="FL6" i="1" s="1"/>
  <c r="BZ7" i="1"/>
  <c r="FL7" i="1" s="1"/>
  <c r="BZ8" i="1"/>
  <c r="FL8" i="1" s="1"/>
  <c r="BZ9" i="1"/>
  <c r="FL9" i="1" s="1"/>
  <c r="BZ10" i="1"/>
  <c r="FL10" i="1" s="1"/>
  <c r="BZ11" i="1"/>
  <c r="FL11" i="1" s="1"/>
  <c r="BZ12" i="1"/>
  <c r="FL12" i="1" s="1"/>
  <c r="BZ13" i="1"/>
  <c r="FL13" i="1" s="1"/>
  <c r="BZ14" i="1"/>
  <c r="FL14" i="1" s="1"/>
  <c r="BZ15" i="1"/>
  <c r="FL15" i="1" s="1"/>
  <c r="BZ16" i="1"/>
  <c r="FL16" i="1" s="1"/>
  <c r="BZ17" i="1"/>
  <c r="FL17" i="1" s="1"/>
  <c r="BZ18" i="1"/>
  <c r="FL18" i="1" s="1"/>
  <c r="BZ19" i="1"/>
  <c r="FL19" i="1" s="1"/>
  <c r="BZ20" i="1"/>
  <c r="FL20" i="1" s="1"/>
  <c r="BZ21" i="1"/>
  <c r="FL21" i="1" s="1"/>
  <c r="BZ22" i="1"/>
  <c r="FL22" i="1" s="1"/>
  <c r="BZ23" i="1"/>
  <c r="FL23" i="1" s="1"/>
  <c r="BZ24" i="1"/>
  <c r="FL24" i="1" s="1"/>
  <c r="BZ25" i="1"/>
  <c r="FL25" i="1" s="1"/>
  <c r="BZ26" i="1"/>
  <c r="FL26" i="1" s="1"/>
  <c r="BZ27" i="1"/>
  <c r="FL27" i="1" s="1"/>
  <c r="BZ28" i="1"/>
  <c r="FL28" i="1" s="1"/>
  <c r="BZ29" i="1"/>
  <c r="FL29" i="1" s="1"/>
  <c r="BZ30" i="1"/>
  <c r="FL30" i="1" s="1"/>
  <c r="BZ31" i="1"/>
  <c r="FL31" i="1" s="1"/>
  <c r="BZ32" i="1"/>
  <c r="FL32" i="1" s="1"/>
  <c r="BZ33" i="1"/>
  <c r="FL33" i="1" s="1"/>
  <c r="BZ34" i="1"/>
  <c r="FL34" i="1" s="1"/>
  <c r="BZ35" i="1"/>
  <c r="FL35" i="1" s="1"/>
  <c r="BZ36" i="1"/>
  <c r="FL36" i="1" s="1"/>
  <c r="BZ37" i="1"/>
  <c r="FL37" i="1" s="1"/>
  <c r="BZ38" i="1"/>
  <c r="FL38" i="1" s="1"/>
  <c r="BZ39" i="1"/>
  <c r="FL39" i="1" s="1"/>
  <c r="BZ40" i="1"/>
  <c r="FL40" i="1" s="1"/>
  <c r="BZ41" i="1"/>
  <c r="FL41" i="1" s="1"/>
  <c r="BZ42" i="1"/>
  <c r="FL42" i="1" s="1"/>
  <c r="BZ43" i="1"/>
  <c r="FL43" i="1" s="1"/>
  <c r="BZ44" i="1"/>
  <c r="FL44" i="1" s="1"/>
  <c r="BZ45" i="1"/>
  <c r="FL45" i="1" s="1"/>
  <c r="BZ46" i="1"/>
  <c r="FL46" i="1" s="1"/>
  <c r="BZ47" i="1"/>
  <c r="FL47" i="1" s="1"/>
  <c r="BZ48" i="1"/>
  <c r="FL48" i="1" s="1"/>
  <c r="BZ49" i="1"/>
  <c r="FL49" i="1" s="1"/>
  <c r="BZ50" i="1"/>
  <c r="FL50" i="1" s="1"/>
  <c r="BZ51" i="1"/>
  <c r="FL51" i="1" s="1"/>
  <c r="BZ52" i="1"/>
  <c r="FL52" i="1" s="1"/>
  <c r="BZ53" i="1"/>
  <c r="FL53" i="1" s="1"/>
  <c r="BZ54" i="1"/>
  <c r="FL54" i="1" s="1"/>
  <c r="BZ55" i="1"/>
  <c r="FL55" i="1" s="1"/>
  <c r="BZ56" i="1"/>
  <c r="FL56" i="1" s="1"/>
  <c r="BZ57" i="1"/>
  <c r="FL57" i="1" s="1"/>
  <c r="BZ58" i="1"/>
  <c r="FL58" i="1" s="1"/>
  <c r="BZ59" i="1"/>
  <c r="FL59" i="1" s="1"/>
  <c r="BZ60" i="1"/>
  <c r="FL60" i="1" s="1"/>
  <c r="BZ61" i="1"/>
  <c r="FL61" i="1" s="1"/>
  <c r="BZ62" i="1"/>
  <c r="FL62" i="1" s="1"/>
  <c r="BZ63" i="1"/>
  <c r="FL63" i="1" s="1"/>
  <c r="BZ64" i="1"/>
  <c r="FL64" i="1" s="1"/>
  <c r="BZ65" i="1"/>
  <c r="FL65" i="1" s="1"/>
  <c r="BZ66" i="1"/>
  <c r="FL66" i="1" s="1"/>
  <c r="BZ67" i="1"/>
  <c r="FL67" i="1" s="1"/>
  <c r="BZ68" i="1"/>
  <c r="FL68" i="1" s="1"/>
  <c r="BZ69" i="1"/>
  <c r="FL69" i="1" s="1"/>
  <c r="BZ70" i="1"/>
  <c r="FL70" i="1" s="1"/>
  <c r="BZ71" i="1"/>
  <c r="FL71" i="1" s="1"/>
  <c r="BZ72" i="1"/>
  <c r="FL72" i="1" s="1"/>
  <c r="BZ73" i="1"/>
  <c r="FL73" i="1" s="1"/>
  <c r="BZ74" i="1"/>
  <c r="FL74" i="1" s="1"/>
  <c r="BZ75" i="1"/>
  <c r="FL75" i="1" s="1"/>
  <c r="BZ76" i="1"/>
  <c r="FL76" i="1" s="1"/>
  <c r="BZ77" i="1"/>
  <c r="FL77" i="1" s="1"/>
  <c r="BZ78" i="1"/>
  <c r="FL78" i="1" s="1"/>
  <c r="BZ79" i="1"/>
  <c r="FL79" i="1" s="1"/>
  <c r="BZ80" i="1"/>
  <c r="FL80" i="1" s="1"/>
  <c r="BZ81" i="1"/>
  <c r="FL81" i="1" s="1"/>
  <c r="BZ82" i="1"/>
  <c r="FL82" i="1" s="1"/>
  <c r="BZ83" i="1"/>
  <c r="BZ84" i="1"/>
  <c r="FL84" i="1" s="1"/>
  <c r="BZ85" i="1"/>
  <c r="FL85" i="1" s="1"/>
  <c r="BZ86" i="1"/>
  <c r="FL86" i="1" s="1"/>
  <c r="BZ87" i="1"/>
  <c r="FL87" i="1" s="1"/>
  <c r="BZ88" i="1"/>
  <c r="FL88" i="1" s="1"/>
  <c r="BZ89" i="1"/>
  <c r="FL89" i="1" s="1"/>
  <c r="BZ90" i="1"/>
  <c r="FL90" i="1" s="1"/>
  <c r="BZ91" i="1"/>
  <c r="FL91" i="1" s="1"/>
  <c r="BZ92" i="1"/>
  <c r="FL92" i="1" s="1"/>
  <c r="BZ93" i="1"/>
  <c r="FL93" i="1" s="1"/>
  <c r="BZ94" i="1"/>
  <c r="FL94" i="1" s="1"/>
  <c r="BZ95" i="1"/>
  <c r="FL95" i="1" s="1"/>
  <c r="BZ96" i="1"/>
  <c r="FL96" i="1" s="1"/>
  <c r="BZ97" i="1"/>
  <c r="FL97" i="1" s="1"/>
  <c r="BZ98" i="1"/>
  <c r="FL98" i="1" s="1"/>
  <c r="BZ99" i="1"/>
  <c r="FL99" i="1" s="1"/>
  <c r="BZ100" i="1"/>
  <c r="FL100" i="1" s="1"/>
  <c r="BZ101" i="1"/>
  <c r="FL101" i="1" s="1"/>
  <c r="BZ102" i="1"/>
  <c r="FL102" i="1" s="1"/>
  <c r="BZ103" i="1"/>
  <c r="FL103" i="1" s="1"/>
  <c r="BZ104" i="1"/>
  <c r="FL104" i="1" s="1"/>
  <c r="BZ105" i="1"/>
  <c r="FL105" i="1" s="1"/>
  <c r="BZ106" i="1"/>
  <c r="FL106" i="1" s="1"/>
  <c r="BZ107" i="1"/>
  <c r="FL107" i="1" s="1"/>
  <c r="BZ108" i="1"/>
  <c r="FL108" i="1" s="1"/>
  <c r="BZ109" i="1"/>
  <c r="FL109" i="1" s="1"/>
  <c r="BZ110" i="1"/>
  <c r="FL110" i="1" s="1"/>
  <c r="BZ111" i="1"/>
  <c r="FL111" i="1" s="1"/>
  <c r="BZ112" i="1"/>
  <c r="FL112" i="1" s="1"/>
  <c r="BZ113" i="1"/>
  <c r="FL113" i="1" s="1"/>
  <c r="BZ114" i="1"/>
  <c r="FL114" i="1" s="1"/>
  <c r="BZ115" i="1"/>
  <c r="FL115" i="1" s="1"/>
  <c r="BZ116" i="1"/>
  <c r="FL116" i="1" s="1"/>
  <c r="BZ117" i="1"/>
  <c r="FL117" i="1" s="1"/>
  <c r="BZ118" i="1"/>
  <c r="FL118" i="1" s="1"/>
  <c r="BZ119" i="1"/>
  <c r="FL119" i="1" s="1"/>
  <c r="BZ120" i="1"/>
  <c r="FL120" i="1" s="1"/>
  <c r="BZ121" i="1"/>
  <c r="FL121" i="1" s="1"/>
  <c r="BZ122" i="1"/>
  <c r="FL122" i="1" s="1"/>
  <c r="BZ123" i="1"/>
  <c r="FL123" i="1" s="1"/>
  <c r="BZ124" i="1"/>
  <c r="FL124" i="1" s="1"/>
  <c r="BZ125" i="1"/>
  <c r="FL125" i="1" s="1"/>
  <c r="BZ126" i="1"/>
  <c r="FL126" i="1" s="1"/>
  <c r="BZ127" i="1"/>
  <c r="FL127" i="1" s="1"/>
  <c r="BZ128" i="1"/>
  <c r="FL128" i="1" s="1"/>
  <c r="BZ129" i="1"/>
  <c r="FL129" i="1" s="1"/>
  <c r="BZ130" i="1"/>
  <c r="FL130" i="1" s="1"/>
  <c r="BZ131" i="1"/>
  <c r="FL131" i="1" s="1"/>
  <c r="BZ132" i="1"/>
  <c r="FL132" i="1" s="1"/>
  <c r="BZ133" i="1"/>
  <c r="FL133" i="1" s="1"/>
  <c r="BZ134" i="1"/>
  <c r="FL134" i="1" s="1"/>
  <c r="BZ135" i="1"/>
  <c r="FL135" i="1" s="1"/>
  <c r="BZ136" i="1"/>
  <c r="FL136" i="1" s="1"/>
  <c r="BZ137" i="1"/>
  <c r="FL137" i="1" s="1"/>
  <c r="BZ138" i="1"/>
  <c r="FL138" i="1" s="1"/>
  <c r="BZ139" i="1"/>
  <c r="FL139" i="1" s="1"/>
  <c r="BZ140" i="1"/>
  <c r="FL140" i="1" s="1"/>
  <c r="BZ141" i="1"/>
  <c r="FL141" i="1" s="1"/>
  <c r="BZ142" i="1"/>
  <c r="FL142" i="1" s="1"/>
  <c r="BZ143" i="1"/>
  <c r="FL143" i="1" s="1"/>
  <c r="BZ144" i="1"/>
  <c r="FL144" i="1" s="1"/>
  <c r="BZ145" i="1"/>
  <c r="FL145" i="1" s="1"/>
  <c r="BZ146" i="1"/>
  <c r="FL146" i="1" s="1"/>
  <c r="BZ147" i="1"/>
  <c r="FL147" i="1" s="1"/>
  <c r="BZ148" i="1"/>
  <c r="FL148" i="1" s="1"/>
  <c r="BZ149" i="1"/>
  <c r="FL149" i="1" s="1"/>
  <c r="BZ150" i="1"/>
  <c r="FL150" i="1" s="1"/>
  <c r="BZ151" i="1"/>
  <c r="FL151" i="1" s="1"/>
  <c r="BZ152" i="1"/>
  <c r="FL152" i="1" s="1"/>
  <c r="BZ153" i="1"/>
  <c r="FL153" i="1" s="1"/>
  <c r="BZ154" i="1"/>
  <c r="FL154" i="1" s="1"/>
  <c r="BZ155" i="1"/>
  <c r="FL155" i="1" s="1"/>
  <c r="BZ156" i="1"/>
  <c r="FL156" i="1" s="1"/>
  <c r="BZ157" i="1"/>
  <c r="FL157" i="1" s="1"/>
  <c r="BZ158" i="1"/>
  <c r="FL158" i="1" s="1"/>
  <c r="BZ159" i="1"/>
  <c r="FL159" i="1" s="1"/>
  <c r="BZ160" i="1"/>
  <c r="FL160" i="1" s="1"/>
  <c r="BZ161" i="1"/>
  <c r="FL161" i="1" s="1"/>
  <c r="BZ162" i="1"/>
  <c r="FL162" i="1" s="1"/>
  <c r="BZ163" i="1"/>
  <c r="FL163" i="1" s="1"/>
  <c r="BZ164" i="1"/>
  <c r="FL164" i="1" s="1"/>
  <c r="BZ165" i="1"/>
  <c r="FL165" i="1" s="1"/>
  <c r="BZ166" i="1"/>
  <c r="FL166" i="1" s="1"/>
  <c r="BZ2" i="1"/>
  <c r="FL2" i="1" s="1"/>
  <c r="BY3" i="1"/>
  <c r="FI3" i="1" s="1"/>
  <c r="BY4" i="1"/>
  <c r="FI4" i="1" s="1"/>
  <c r="BY5" i="1"/>
  <c r="FI5" i="1" s="1"/>
  <c r="BY6" i="1"/>
  <c r="FI6" i="1" s="1"/>
  <c r="BY7" i="1"/>
  <c r="FI7" i="1" s="1"/>
  <c r="BY8" i="1"/>
  <c r="FI8" i="1" s="1"/>
  <c r="BY9" i="1"/>
  <c r="FI9" i="1" s="1"/>
  <c r="BY10" i="1"/>
  <c r="FI10" i="1" s="1"/>
  <c r="BY11" i="1"/>
  <c r="FI11" i="1" s="1"/>
  <c r="BY12" i="1"/>
  <c r="FI12" i="1" s="1"/>
  <c r="BY13" i="1"/>
  <c r="FI13" i="1" s="1"/>
  <c r="BY14" i="1"/>
  <c r="FI14" i="1" s="1"/>
  <c r="BY15" i="1"/>
  <c r="FI15" i="1" s="1"/>
  <c r="BY16" i="1"/>
  <c r="FI16" i="1" s="1"/>
  <c r="BY17" i="1"/>
  <c r="FI17" i="1" s="1"/>
  <c r="BY18" i="1"/>
  <c r="FI18" i="1" s="1"/>
  <c r="BY19" i="1"/>
  <c r="FI19" i="1" s="1"/>
  <c r="BY20" i="1"/>
  <c r="FI20" i="1" s="1"/>
  <c r="BY21" i="1"/>
  <c r="FI21" i="1" s="1"/>
  <c r="BY22" i="1"/>
  <c r="FI22" i="1" s="1"/>
  <c r="BY23" i="1"/>
  <c r="FI23" i="1" s="1"/>
  <c r="BY24" i="1"/>
  <c r="FI24" i="1" s="1"/>
  <c r="BY25" i="1"/>
  <c r="FI25" i="1" s="1"/>
  <c r="BY26" i="1"/>
  <c r="FI26" i="1" s="1"/>
  <c r="BY27" i="1"/>
  <c r="FI27" i="1" s="1"/>
  <c r="BY28" i="1"/>
  <c r="FI28" i="1" s="1"/>
  <c r="BY29" i="1"/>
  <c r="FI29" i="1" s="1"/>
  <c r="BY30" i="1"/>
  <c r="FI30" i="1" s="1"/>
  <c r="BY31" i="1"/>
  <c r="FI31" i="1" s="1"/>
  <c r="BY32" i="1"/>
  <c r="FI32" i="1" s="1"/>
  <c r="BY33" i="1"/>
  <c r="FI33" i="1" s="1"/>
  <c r="BY34" i="1"/>
  <c r="FI34" i="1" s="1"/>
  <c r="BY35" i="1"/>
  <c r="FI35" i="1" s="1"/>
  <c r="BY36" i="1"/>
  <c r="FI36" i="1" s="1"/>
  <c r="BY37" i="1"/>
  <c r="FI37" i="1" s="1"/>
  <c r="BY38" i="1"/>
  <c r="FI38" i="1" s="1"/>
  <c r="BY39" i="1"/>
  <c r="FI39" i="1" s="1"/>
  <c r="BY40" i="1"/>
  <c r="FI40" i="1" s="1"/>
  <c r="BY41" i="1"/>
  <c r="FI41" i="1" s="1"/>
  <c r="BY42" i="1"/>
  <c r="FI42" i="1" s="1"/>
  <c r="BY43" i="1"/>
  <c r="FI43" i="1" s="1"/>
  <c r="BY44" i="1"/>
  <c r="FI44" i="1" s="1"/>
  <c r="BY45" i="1"/>
  <c r="FI45" i="1" s="1"/>
  <c r="BY46" i="1"/>
  <c r="FI46" i="1" s="1"/>
  <c r="BY47" i="1"/>
  <c r="FI47" i="1" s="1"/>
  <c r="BY48" i="1"/>
  <c r="FI48" i="1" s="1"/>
  <c r="BY49" i="1"/>
  <c r="FI49" i="1" s="1"/>
  <c r="BY50" i="1"/>
  <c r="FI50" i="1" s="1"/>
  <c r="BY51" i="1"/>
  <c r="FI51" i="1" s="1"/>
  <c r="BY52" i="1"/>
  <c r="FI52" i="1" s="1"/>
  <c r="BY53" i="1"/>
  <c r="FI53" i="1" s="1"/>
  <c r="BY54" i="1"/>
  <c r="FI54" i="1" s="1"/>
  <c r="BY55" i="1"/>
  <c r="FI55" i="1" s="1"/>
  <c r="BY56" i="1"/>
  <c r="FI56" i="1" s="1"/>
  <c r="BY57" i="1"/>
  <c r="FI57" i="1" s="1"/>
  <c r="BY58" i="1"/>
  <c r="FI58" i="1" s="1"/>
  <c r="BY59" i="1"/>
  <c r="FI59" i="1" s="1"/>
  <c r="BY60" i="1"/>
  <c r="FI60" i="1" s="1"/>
  <c r="BY61" i="1"/>
  <c r="FI61" i="1" s="1"/>
  <c r="BY62" i="1"/>
  <c r="FI62" i="1" s="1"/>
  <c r="BY63" i="1"/>
  <c r="FI63" i="1" s="1"/>
  <c r="BY64" i="1"/>
  <c r="FI64" i="1" s="1"/>
  <c r="BY65" i="1"/>
  <c r="FI65" i="1" s="1"/>
  <c r="BY66" i="1"/>
  <c r="FI66" i="1" s="1"/>
  <c r="BY67" i="1"/>
  <c r="FI67" i="1" s="1"/>
  <c r="BY68" i="1"/>
  <c r="FI68" i="1" s="1"/>
  <c r="BY69" i="1"/>
  <c r="FI69" i="1" s="1"/>
  <c r="BY70" i="1"/>
  <c r="FI70" i="1" s="1"/>
  <c r="BY71" i="1"/>
  <c r="FI71" i="1" s="1"/>
  <c r="BY72" i="1"/>
  <c r="FI72" i="1" s="1"/>
  <c r="BY73" i="1"/>
  <c r="FI73" i="1" s="1"/>
  <c r="BY74" i="1"/>
  <c r="FI74" i="1" s="1"/>
  <c r="BY75" i="1"/>
  <c r="FI75" i="1" s="1"/>
  <c r="BY76" i="1"/>
  <c r="FI76" i="1" s="1"/>
  <c r="BY77" i="1"/>
  <c r="FI77" i="1" s="1"/>
  <c r="BY78" i="1"/>
  <c r="FI78" i="1" s="1"/>
  <c r="BY79" i="1"/>
  <c r="FI79" i="1" s="1"/>
  <c r="BY80" i="1"/>
  <c r="FI80" i="1" s="1"/>
  <c r="BY81" i="1"/>
  <c r="FI81" i="1" s="1"/>
  <c r="BY82" i="1"/>
  <c r="FI82" i="1" s="1"/>
  <c r="BY83" i="1"/>
  <c r="BY84" i="1"/>
  <c r="FI84" i="1" s="1"/>
  <c r="BY85" i="1"/>
  <c r="FI85" i="1" s="1"/>
  <c r="BY86" i="1"/>
  <c r="FI86" i="1" s="1"/>
  <c r="BY87" i="1"/>
  <c r="FI87" i="1" s="1"/>
  <c r="BY88" i="1"/>
  <c r="FI88" i="1" s="1"/>
  <c r="BY89" i="1"/>
  <c r="FI89" i="1" s="1"/>
  <c r="BY90" i="1"/>
  <c r="FI90" i="1" s="1"/>
  <c r="BY91" i="1"/>
  <c r="FI91" i="1" s="1"/>
  <c r="BY92" i="1"/>
  <c r="FI92" i="1" s="1"/>
  <c r="BY93" i="1"/>
  <c r="FI93" i="1" s="1"/>
  <c r="BY94" i="1"/>
  <c r="FI94" i="1" s="1"/>
  <c r="BY95" i="1"/>
  <c r="FI95" i="1" s="1"/>
  <c r="BY96" i="1"/>
  <c r="FI96" i="1" s="1"/>
  <c r="BY97" i="1"/>
  <c r="FI97" i="1" s="1"/>
  <c r="BY98" i="1"/>
  <c r="FI98" i="1" s="1"/>
  <c r="BY99" i="1"/>
  <c r="FI99" i="1" s="1"/>
  <c r="BY100" i="1"/>
  <c r="FI100" i="1" s="1"/>
  <c r="BY101" i="1"/>
  <c r="FI101" i="1" s="1"/>
  <c r="BY102" i="1"/>
  <c r="FI102" i="1" s="1"/>
  <c r="BY103" i="1"/>
  <c r="FI103" i="1" s="1"/>
  <c r="BY104" i="1"/>
  <c r="FI104" i="1" s="1"/>
  <c r="BY105" i="1"/>
  <c r="FI105" i="1" s="1"/>
  <c r="BY106" i="1"/>
  <c r="FI106" i="1" s="1"/>
  <c r="BY107" i="1"/>
  <c r="FI107" i="1" s="1"/>
  <c r="BY108" i="1"/>
  <c r="FI108" i="1" s="1"/>
  <c r="BY109" i="1"/>
  <c r="FI109" i="1" s="1"/>
  <c r="BY110" i="1"/>
  <c r="FI110" i="1" s="1"/>
  <c r="BY111" i="1"/>
  <c r="FI111" i="1" s="1"/>
  <c r="BY112" i="1"/>
  <c r="FI112" i="1" s="1"/>
  <c r="BY113" i="1"/>
  <c r="FI113" i="1" s="1"/>
  <c r="BY114" i="1"/>
  <c r="FI114" i="1" s="1"/>
  <c r="BY115" i="1"/>
  <c r="FI115" i="1" s="1"/>
  <c r="BY116" i="1"/>
  <c r="FI116" i="1" s="1"/>
  <c r="BY117" i="1"/>
  <c r="FI117" i="1" s="1"/>
  <c r="BY118" i="1"/>
  <c r="FI118" i="1" s="1"/>
  <c r="BY119" i="1"/>
  <c r="FI119" i="1" s="1"/>
  <c r="BY120" i="1"/>
  <c r="FI120" i="1" s="1"/>
  <c r="BY121" i="1"/>
  <c r="FI121" i="1" s="1"/>
  <c r="BY122" i="1"/>
  <c r="FI122" i="1" s="1"/>
  <c r="BY123" i="1"/>
  <c r="FI123" i="1" s="1"/>
  <c r="BY124" i="1"/>
  <c r="FI124" i="1" s="1"/>
  <c r="BY125" i="1"/>
  <c r="FI125" i="1" s="1"/>
  <c r="BY126" i="1"/>
  <c r="FI126" i="1" s="1"/>
  <c r="BY127" i="1"/>
  <c r="FI127" i="1" s="1"/>
  <c r="BY128" i="1"/>
  <c r="FI128" i="1" s="1"/>
  <c r="BY129" i="1"/>
  <c r="FI129" i="1" s="1"/>
  <c r="BY130" i="1"/>
  <c r="FI130" i="1" s="1"/>
  <c r="BY131" i="1"/>
  <c r="FI131" i="1" s="1"/>
  <c r="BY132" i="1"/>
  <c r="FI132" i="1" s="1"/>
  <c r="BY133" i="1"/>
  <c r="FI133" i="1" s="1"/>
  <c r="BY134" i="1"/>
  <c r="FI134" i="1" s="1"/>
  <c r="BY135" i="1"/>
  <c r="FI135" i="1" s="1"/>
  <c r="BY136" i="1"/>
  <c r="FI136" i="1" s="1"/>
  <c r="BY137" i="1"/>
  <c r="FI137" i="1" s="1"/>
  <c r="BY138" i="1"/>
  <c r="FI138" i="1" s="1"/>
  <c r="BY139" i="1"/>
  <c r="FI139" i="1" s="1"/>
  <c r="BY140" i="1"/>
  <c r="FI140" i="1" s="1"/>
  <c r="BY141" i="1"/>
  <c r="FI141" i="1" s="1"/>
  <c r="BY142" i="1"/>
  <c r="FI142" i="1" s="1"/>
  <c r="BY143" i="1"/>
  <c r="FI143" i="1" s="1"/>
  <c r="BY144" i="1"/>
  <c r="FI144" i="1" s="1"/>
  <c r="BY145" i="1"/>
  <c r="FI145" i="1" s="1"/>
  <c r="BY146" i="1"/>
  <c r="FI146" i="1" s="1"/>
  <c r="BY147" i="1"/>
  <c r="FI147" i="1" s="1"/>
  <c r="BY148" i="1"/>
  <c r="FI148" i="1" s="1"/>
  <c r="BY149" i="1"/>
  <c r="FI149" i="1" s="1"/>
  <c r="BY150" i="1"/>
  <c r="FI150" i="1" s="1"/>
  <c r="BY151" i="1"/>
  <c r="FI151" i="1" s="1"/>
  <c r="BY152" i="1"/>
  <c r="FI152" i="1" s="1"/>
  <c r="BY153" i="1"/>
  <c r="FI153" i="1" s="1"/>
  <c r="BY154" i="1"/>
  <c r="FI154" i="1" s="1"/>
  <c r="BY155" i="1"/>
  <c r="FI155" i="1" s="1"/>
  <c r="BY156" i="1"/>
  <c r="FI156" i="1" s="1"/>
  <c r="BY157" i="1"/>
  <c r="FI157" i="1" s="1"/>
  <c r="BY158" i="1"/>
  <c r="FI158" i="1" s="1"/>
  <c r="BY159" i="1"/>
  <c r="FI159" i="1" s="1"/>
  <c r="BY160" i="1"/>
  <c r="FI160" i="1" s="1"/>
  <c r="BY161" i="1"/>
  <c r="FI161" i="1" s="1"/>
  <c r="BY162" i="1"/>
  <c r="FI162" i="1" s="1"/>
  <c r="BY163" i="1"/>
  <c r="FI163" i="1" s="1"/>
  <c r="BY164" i="1"/>
  <c r="FI164" i="1" s="1"/>
  <c r="BY165" i="1"/>
  <c r="FI165" i="1" s="1"/>
  <c r="BY166" i="1"/>
  <c r="FI166" i="1" s="1"/>
  <c r="BY2" i="1"/>
  <c r="FI2" i="1" s="1"/>
  <c r="BX3" i="1"/>
  <c r="FF3" i="1" s="1"/>
  <c r="BX4" i="1"/>
  <c r="FF4" i="1" s="1"/>
  <c r="BX5" i="1"/>
  <c r="FF5" i="1" s="1"/>
  <c r="BX6" i="1"/>
  <c r="FF6" i="1" s="1"/>
  <c r="BX7" i="1"/>
  <c r="FF7" i="1" s="1"/>
  <c r="BX8" i="1"/>
  <c r="FF8" i="1" s="1"/>
  <c r="BX9" i="1"/>
  <c r="FF9" i="1" s="1"/>
  <c r="BX10" i="1"/>
  <c r="FF10" i="1" s="1"/>
  <c r="BX11" i="1"/>
  <c r="FF11" i="1" s="1"/>
  <c r="BX12" i="1"/>
  <c r="FF12" i="1" s="1"/>
  <c r="BX13" i="1"/>
  <c r="FF13" i="1" s="1"/>
  <c r="BX14" i="1"/>
  <c r="FF14" i="1" s="1"/>
  <c r="BX15" i="1"/>
  <c r="FF15" i="1" s="1"/>
  <c r="BX16" i="1"/>
  <c r="FF16" i="1" s="1"/>
  <c r="BX17" i="1"/>
  <c r="FF17" i="1" s="1"/>
  <c r="BX18" i="1"/>
  <c r="FF18" i="1" s="1"/>
  <c r="BX19" i="1"/>
  <c r="FF19" i="1" s="1"/>
  <c r="BX20" i="1"/>
  <c r="FF20" i="1" s="1"/>
  <c r="BX21" i="1"/>
  <c r="FF21" i="1" s="1"/>
  <c r="BX22" i="1"/>
  <c r="FF22" i="1" s="1"/>
  <c r="BX23" i="1"/>
  <c r="FF23" i="1" s="1"/>
  <c r="BX24" i="1"/>
  <c r="FF24" i="1" s="1"/>
  <c r="BX25" i="1"/>
  <c r="FF25" i="1" s="1"/>
  <c r="BX26" i="1"/>
  <c r="FF26" i="1" s="1"/>
  <c r="BX27" i="1"/>
  <c r="FF27" i="1" s="1"/>
  <c r="BX28" i="1"/>
  <c r="FF28" i="1" s="1"/>
  <c r="BX29" i="1"/>
  <c r="FF29" i="1" s="1"/>
  <c r="BX30" i="1"/>
  <c r="FF30" i="1" s="1"/>
  <c r="BX31" i="1"/>
  <c r="FF31" i="1" s="1"/>
  <c r="BX32" i="1"/>
  <c r="FF32" i="1" s="1"/>
  <c r="BX33" i="1"/>
  <c r="FF33" i="1" s="1"/>
  <c r="BX34" i="1"/>
  <c r="FF34" i="1" s="1"/>
  <c r="BX35" i="1"/>
  <c r="FF35" i="1" s="1"/>
  <c r="BX36" i="1"/>
  <c r="FF36" i="1" s="1"/>
  <c r="BX37" i="1"/>
  <c r="FF37" i="1" s="1"/>
  <c r="BX38" i="1"/>
  <c r="FF38" i="1" s="1"/>
  <c r="BX39" i="1"/>
  <c r="FF39" i="1" s="1"/>
  <c r="BX40" i="1"/>
  <c r="FF40" i="1" s="1"/>
  <c r="BX41" i="1"/>
  <c r="FF41" i="1" s="1"/>
  <c r="BX42" i="1"/>
  <c r="FF42" i="1" s="1"/>
  <c r="BX43" i="1"/>
  <c r="FF43" i="1" s="1"/>
  <c r="BX44" i="1"/>
  <c r="FF44" i="1" s="1"/>
  <c r="BX45" i="1"/>
  <c r="FF45" i="1" s="1"/>
  <c r="BX46" i="1"/>
  <c r="FF46" i="1" s="1"/>
  <c r="BX47" i="1"/>
  <c r="FF47" i="1" s="1"/>
  <c r="BX48" i="1"/>
  <c r="FF48" i="1" s="1"/>
  <c r="BX49" i="1"/>
  <c r="FF49" i="1" s="1"/>
  <c r="BX50" i="1"/>
  <c r="FF50" i="1" s="1"/>
  <c r="BX51" i="1"/>
  <c r="FF51" i="1" s="1"/>
  <c r="BX52" i="1"/>
  <c r="FF52" i="1" s="1"/>
  <c r="BX53" i="1"/>
  <c r="FF53" i="1" s="1"/>
  <c r="BX54" i="1"/>
  <c r="FF54" i="1" s="1"/>
  <c r="BX55" i="1"/>
  <c r="FF55" i="1" s="1"/>
  <c r="BX56" i="1"/>
  <c r="FF56" i="1" s="1"/>
  <c r="BX57" i="1"/>
  <c r="FF57" i="1" s="1"/>
  <c r="BX58" i="1"/>
  <c r="FF58" i="1" s="1"/>
  <c r="BX59" i="1"/>
  <c r="FF59" i="1" s="1"/>
  <c r="BX60" i="1"/>
  <c r="FF60" i="1" s="1"/>
  <c r="BX61" i="1"/>
  <c r="FF61" i="1" s="1"/>
  <c r="BX62" i="1"/>
  <c r="FF62" i="1" s="1"/>
  <c r="BX63" i="1"/>
  <c r="FF63" i="1" s="1"/>
  <c r="BX64" i="1"/>
  <c r="FF64" i="1" s="1"/>
  <c r="BX65" i="1"/>
  <c r="FF65" i="1" s="1"/>
  <c r="BX66" i="1"/>
  <c r="FF66" i="1" s="1"/>
  <c r="BX67" i="1"/>
  <c r="FF67" i="1" s="1"/>
  <c r="BX68" i="1"/>
  <c r="FF68" i="1" s="1"/>
  <c r="BX69" i="1"/>
  <c r="FF69" i="1" s="1"/>
  <c r="BX70" i="1"/>
  <c r="FF70" i="1" s="1"/>
  <c r="BX71" i="1"/>
  <c r="FF71" i="1" s="1"/>
  <c r="BX72" i="1"/>
  <c r="FF72" i="1" s="1"/>
  <c r="BX73" i="1"/>
  <c r="FF73" i="1" s="1"/>
  <c r="BX74" i="1"/>
  <c r="FF74" i="1" s="1"/>
  <c r="BX75" i="1"/>
  <c r="FF75" i="1" s="1"/>
  <c r="BX76" i="1"/>
  <c r="FF76" i="1" s="1"/>
  <c r="BX77" i="1"/>
  <c r="FF77" i="1" s="1"/>
  <c r="BX78" i="1"/>
  <c r="FF78" i="1" s="1"/>
  <c r="BX79" i="1"/>
  <c r="FF79" i="1" s="1"/>
  <c r="BX80" i="1"/>
  <c r="FF80" i="1" s="1"/>
  <c r="BX81" i="1"/>
  <c r="FF81" i="1" s="1"/>
  <c r="BX82" i="1"/>
  <c r="FF82" i="1" s="1"/>
  <c r="BX83" i="1"/>
  <c r="BX84" i="1"/>
  <c r="FF84" i="1" s="1"/>
  <c r="BX85" i="1"/>
  <c r="FF85" i="1" s="1"/>
  <c r="BX86" i="1"/>
  <c r="FF86" i="1" s="1"/>
  <c r="BX87" i="1"/>
  <c r="FF87" i="1" s="1"/>
  <c r="BX88" i="1"/>
  <c r="FF88" i="1" s="1"/>
  <c r="BX89" i="1"/>
  <c r="FF89" i="1" s="1"/>
  <c r="BX90" i="1"/>
  <c r="FF90" i="1" s="1"/>
  <c r="BX91" i="1"/>
  <c r="FF91" i="1" s="1"/>
  <c r="BX92" i="1"/>
  <c r="FF92" i="1" s="1"/>
  <c r="BX93" i="1"/>
  <c r="FF93" i="1" s="1"/>
  <c r="BX94" i="1"/>
  <c r="FF94" i="1" s="1"/>
  <c r="BX95" i="1"/>
  <c r="FF95" i="1" s="1"/>
  <c r="BX96" i="1"/>
  <c r="FF96" i="1" s="1"/>
  <c r="BX97" i="1"/>
  <c r="FF97" i="1" s="1"/>
  <c r="BX98" i="1"/>
  <c r="FF98" i="1" s="1"/>
  <c r="BX99" i="1"/>
  <c r="FF99" i="1" s="1"/>
  <c r="BX100" i="1"/>
  <c r="FF100" i="1" s="1"/>
  <c r="BX101" i="1"/>
  <c r="FF101" i="1" s="1"/>
  <c r="BX102" i="1"/>
  <c r="FF102" i="1" s="1"/>
  <c r="BX103" i="1"/>
  <c r="FF103" i="1" s="1"/>
  <c r="BX104" i="1"/>
  <c r="FF104" i="1" s="1"/>
  <c r="BX105" i="1"/>
  <c r="FF105" i="1" s="1"/>
  <c r="BX106" i="1"/>
  <c r="FF106" i="1" s="1"/>
  <c r="BX107" i="1"/>
  <c r="FF107" i="1" s="1"/>
  <c r="BX108" i="1"/>
  <c r="FF108" i="1" s="1"/>
  <c r="BX109" i="1"/>
  <c r="FF109" i="1" s="1"/>
  <c r="BX110" i="1"/>
  <c r="FF110" i="1" s="1"/>
  <c r="BX111" i="1"/>
  <c r="FF111" i="1" s="1"/>
  <c r="BX112" i="1"/>
  <c r="FF112" i="1" s="1"/>
  <c r="BX113" i="1"/>
  <c r="FF113" i="1" s="1"/>
  <c r="BX114" i="1"/>
  <c r="FF114" i="1" s="1"/>
  <c r="BX115" i="1"/>
  <c r="FF115" i="1" s="1"/>
  <c r="BX116" i="1"/>
  <c r="FF116" i="1" s="1"/>
  <c r="BX117" i="1"/>
  <c r="FF117" i="1" s="1"/>
  <c r="BX118" i="1"/>
  <c r="FF118" i="1" s="1"/>
  <c r="BX119" i="1"/>
  <c r="FF119" i="1" s="1"/>
  <c r="BX120" i="1"/>
  <c r="FF120" i="1" s="1"/>
  <c r="BX121" i="1"/>
  <c r="FF121" i="1" s="1"/>
  <c r="BX122" i="1"/>
  <c r="FF122" i="1" s="1"/>
  <c r="BX123" i="1"/>
  <c r="FF123" i="1" s="1"/>
  <c r="BX124" i="1"/>
  <c r="FF124" i="1" s="1"/>
  <c r="BX125" i="1"/>
  <c r="FF125" i="1" s="1"/>
  <c r="BX126" i="1"/>
  <c r="FF126" i="1" s="1"/>
  <c r="BX127" i="1"/>
  <c r="FF127" i="1" s="1"/>
  <c r="BX128" i="1"/>
  <c r="FF128" i="1" s="1"/>
  <c r="BX129" i="1"/>
  <c r="FF129" i="1" s="1"/>
  <c r="BX130" i="1"/>
  <c r="FF130" i="1" s="1"/>
  <c r="BX131" i="1"/>
  <c r="FF131" i="1" s="1"/>
  <c r="BX132" i="1"/>
  <c r="FF132" i="1" s="1"/>
  <c r="BX133" i="1"/>
  <c r="FF133" i="1" s="1"/>
  <c r="BX134" i="1"/>
  <c r="FF134" i="1" s="1"/>
  <c r="BX135" i="1"/>
  <c r="FF135" i="1" s="1"/>
  <c r="BX136" i="1"/>
  <c r="FF136" i="1" s="1"/>
  <c r="BX137" i="1"/>
  <c r="FF137" i="1" s="1"/>
  <c r="BX138" i="1"/>
  <c r="FF138" i="1" s="1"/>
  <c r="BX139" i="1"/>
  <c r="FF139" i="1" s="1"/>
  <c r="BX140" i="1"/>
  <c r="FF140" i="1" s="1"/>
  <c r="BX141" i="1"/>
  <c r="FF141" i="1" s="1"/>
  <c r="BX142" i="1"/>
  <c r="FF142" i="1" s="1"/>
  <c r="BX143" i="1"/>
  <c r="FF143" i="1" s="1"/>
  <c r="BX144" i="1"/>
  <c r="FF144" i="1" s="1"/>
  <c r="BX145" i="1"/>
  <c r="FF145" i="1" s="1"/>
  <c r="BX146" i="1"/>
  <c r="FF146" i="1" s="1"/>
  <c r="BX147" i="1"/>
  <c r="FF147" i="1" s="1"/>
  <c r="BX148" i="1"/>
  <c r="FF148" i="1" s="1"/>
  <c r="BX149" i="1"/>
  <c r="FF149" i="1" s="1"/>
  <c r="BX150" i="1"/>
  <c r="FF150" i="1" s="1"/>
  <c r="BX151" i="1"/>
  <c r="FF151" i="1" s="1"/>
  <c r="BX152" i="1"/>
  <c r="FF152" i="1" s="1"/>
  <c r="BX153" i="1"/>
  <c r="FF153" i="1" s="1"/>
  <c r="BX154" i="1"/>
  <c r="FF154" i="1" s="1"/>
  <c r="BX155" i="1"/>
  <c r="FF155" i="1" s="1"/>
  <c r="BX156" i="1"/>
  <c r="FF156" i="1" s="1"/>
  <c r="BX157" i="1"/>
  <c r="FF157" i="1" s="1"/>
  <c r="BX158" i="1"/>
  <c r="FF158" i="1" s="1"/>
  <c r="BX159" i="1"/>
  <c r="FF159" i="1" s="1"/>
  <c r="BX160" i="1"/>
  <c r="FF160" i="1" s="1"/>
  <c r="BX161" i="1"/>
  <c r="FF161" i="1" s="1"/>
  <c r="BX162" i="1"/>
  <c r="FF162" i="1" s="1"/>
  <c r="BX163" i="1"/>
  <c r="FF163" i="1" s="1"/>
  <c r="BX164" i="1"/>
  <c r="FF164" i="1" s="1"/>
  <c r="BX165" i="1"/>
  <c r="FF165" i="1" s="1"/>
  <c r="BX166" i="1"/>
  <c r="FF166" i="1" s="1"/>
  <c r="BX2" i="1"/>
  <c r="FF2" i="1" s="1"/>
  <c r="BW3" i="1"/>
  <c r="FC3" i="1" s="1"/>
  <c r="BW4" i="1"/>
  <c r="FC4" i="1" s="1"/>
  <c r="BW5" i="1"/>
  <c r="FC5" i="1" s="1"/>
  <c r="BW6" i="1"/>
  <c r="FC6" i="1" s="1"/>
  <c r="BW7" i="1"/>
  <c r="FC7" i="1" s="1"/>
  <c r="BW8" i="1"/>
  <c r="FC8" i="1" s="1"/>
  <c r="BW9" i="1"/>
  <c r="FC9" i="1" s="1"/>
  <c r="BW10" i="1"/>
  <c r="FC10" i="1" s="1"/>
  <c r="BW11" i="1"/>
  <c r="FC11" i="1" s="1"/>
  <c r="BW12" i="1"/>
  <c r="FC12" i="1" s="1"/>
  <c r="BW13" i="1"/>
  <c r="FC13" i="1" s="1"/>
  <c r="BW14" i="1"/>
  <c r="FC14" i="1" s="1"/>
  <c r="BW15" i="1"/>
  <c r="FC15" i="1" s="1"/>
  <c r="BW16" i="1"/>
  <c r="FC16" i="1" s="1"/>
  <c r="BW17" i="1"/>
  <c r="FC17" i="1" s="1"/>
  <c r="BW18" i="1"/>
  <c r="FC18" i="1" s="1"/>
  <c r="BW19" i="1"/>
  <c r="FC19" i="1" s="1"/>
  <c r="BW20" i="1"/>
  <c r="FC20" i="1" s="1"/>
  <c r="BW21" i="1"/>
  <c r="FC21" i="1" s="1"/>
  <c r="BW22" i="1"/>
  <c r="FC22" i="1" s="1"/>
  <c r="BW23" i="1"/>
  <c r="FC23" i="1" s="1"/>
  <c r="BW24" i="1"/>
  <c r="FC24" i="1" s="1"/>
  <c r="BW25" i="1"/>
  <c r="FC25" i="1" s="1"/>
  <c r="BW26" i="1"/>
  <c r="FC26" i="1" s="1"/>
  <c r="BW27" i="1"/>
  <c r="FC27" i="1" s="1"/>
  <c r="BW28" i="1"/>
  <c r="FC28" i="1" s="1"/>
  <c r="BW29" i="1"/>
  <c r="FC29" i="1" s="1"/>
  <c r="BW30" i="1"/>
  <c r="FC30" i="1" s="1"/>
  <c r="BW31" i="1"/>
  <c r="FC31" i="1" s="1"/>
  <c r="BW32" i="1"/>
  <c r="FC32" i="1" s="1"/>
  <c r="BW33" i="1"/>
  <c r="FC33" i="1" s="1"/>
  <c r="BW34" i="1"/>
  <c r="FC34" i="1" s="1"/>
  <c r="BW35" i="1"/>
  <c r="FC35" i="1" s="1"/>
  <c r="BW36" i="1"/>
  <c r="FC36" i="1" s="1"/>
  <c r="BW37" i="1"/>
  <c r="FC37" i="1" s="1"/>
  <c r="BW38" i="1"/>
  <c r="FC38" i="1" s="1"/>
  <c r="BW39" i="1"/>
  <c r="FC39" i="1" s="1"/>
  <c r="BW40" i="1"/>
  <c r="FC40" i="1" s="1"/>
  <c r="BW41" i="1"/>
  <c r="FC41" i="1" s="1"/>
  <c r="BW42" i="1"/>
  <c r="FC42" i="1" s="1"/>
  <c r="BW43" i="1"/>
  <c r="FC43" i="1" s="1"/>
  <c r="BW44" i="1"/>
  <c r="FC44" i="1" s="1"/>
  <c r="BW45" i="1"/>
  <c r="FC45" i="1" s="1"/>
  <c r="BW46" i="1"/>
  <c r="FC46" i="1" s="1"/>
  <c r="BW47" i="1"/>
  <c r="FC47" i="1" s="1"/>
  <c r="BW48" i="1"/>
  <c r="FC48" i="1" s="1"/>
  <c r="BW49" i="1"/>
  <c r="FC49" i="1" s="1"/>
  <c r="BW50" i="1"/>
  <c r="FC50" i="1" s="1"/>
  <c r="BW51" i="1"/>
  <c r="FC51" i="1" s="1"/>
  <c r="BW52" i="1"/>
  <c r="FC52" i="1" s="1"/>
  <c r="BW53" i="1"/>
  <c r="FC53" i="1" s="1"/>
  <c r="BW54" i="1"/>
  <c r="FC54" i="1" s="1"/>
  <c r="BW55" i="1"/>
  <c r="FC55" i="1" s="1"/>
  <c r="BW56" i="1"/>
  <c r="FC56" i="1" s="1"/>
  <c r="BW57" i="1"/>
  <c r="FC57" i="1" s="1"/>
  <c r="BW58" i="1"/>
  <c r="FC58" i="1" s="1"/>
  <c r="BW59" i="1"/>
  <c r="FC59" i="1" s="1"/>
  <c r="BW60" i="1"/>
  <c r="FC60" i="1" s="1"/>
  <c r="BW61" i="1"/>
  <c r="FC61" i="1" s="1"/>
  <c r="BW62" i="1"/>
  <c r="FC62" i="1" s="1"/>
  <c r="BW63" i="1"/>
  <c r="FC63" i="1" s="1"/>
  <c r="BW64" i="1"/>
  <c r="FC64" i="1" s="1"/>
  <c r="BW65" i="1"/>
  <c r="FC65" i="1" s="1"/>
  <c r="BW66" i="1"/>
  <c r="FC66" i="1" s="1"/>
  <c r="BW67" i="1"/>
  <c r="FC67" i="1" s="1"/>
  <c r="BW68" i="1"/>
  <c r="FC68" i="1" s="1"/>
  <c r="BW69" i="1"/>
  <c r="FC69" i="1" s="1"/>
  <c r="BW70" i="1"/>
  <c r="FC70" i="1" s="1"/>
  <c r="BW71" i="1"/>
  <c r="FC71" i="1" s="1"/>
  <c r="BW72" i="1"/>
  <c r="FC72" i="1" s="1"/>
  <c r="BW73" i="1"/>
  <c r="FC73" i="1" s="1"/>
  <c r="BW74" i="1"/>
  <c r="FC74" i="1" s="1"/>
  <c r="BW75" i="1"/>
  <c r="FC75" i="1" s="1"/>
  <c r="BW76" i="1"/>
  <c r="FC76" i="1" s="1"/>
  <c r="BW77" i="1"/>
  <c r="FC77" i="1" s="1"/>
  <c r="BW78" i="1"/>
  <c r="FC78" i="1" s="1"/>
  <c r="BW79" i="1"/>
  <c r="FC79" i="1" s="1"/>
  <c r="BW80" i="1"/>
  <c r="FC80" i="1" s="1"/>
  <c r="BW81" i="1"/>
  <c r="FC81" i="1" s="1"/>
  <c r="BW82" i="1"/>
  <c r="FC82" i="1" s="1"/>
  <c r="BW83" i="1"/>
  <c r="BW84" i="1"/>
  <c r="FC84" i="1" s="1"/>
  <c r="BW85" i="1"/>
  <c r="FC85" i="1" s="1"/>
  <c r="BW86" i="1"/>
  <c r="FC86" i="1" s="1"/>
  <c r="BW87" i="1"/>
  <c r="FC87" i="1" s="1"/>
  <c r="BW88" i="1"/>
  <c r="FC88" i="1" s="1"/>
  <c r="BW89" i="1"/>
  <c r="FC89" i="1" s="1"/>
  <c r="BW90" i="1"/>
  <c r="FC90" i="1" s="1"/>
  <c r="BW91" i="1"/>
  <c r="FC91" i="1" s="1"/>
  <c r="BW92" i="1"/>
  <c r="FC92" i="1" s="1"/>
  <c r="BW93" i="1"/>
  <c r="FC93" i="1" s="1"/>
  <c r="BW94" i="1"/>
  <c r="FC94" i="1" s="1"/>
  <c r="BW95" i="1"/>
  <c r="FC95" i="1" s="1"/>
  <c r="BW96" i="1"/>
  <c r="FC96" i="1" s="1"/>
  <c r="BW97" i="1"/>
  <c r="FC97" i="1" s="1"/>
  <c r="BW98" i="1"/>
  <c r="FC98" i="1" s="1"/>
  <c r="BW99" i="1"/>
  <c r="FC99" i="1" s="1"/>
  <c r="BW100" i="1"/>
  <c r="FC100" i="1" s="1"/>
  <c r="BW101" i="1"/>
  <c r="FC101" i="1" s="1"/>
  <c r="BW102" i="1"/>
  <c r="FC102" i="1" s="1"/>
  <c r="BW103" i="1"/>
  <c r="FC103" i="1" s="1"/>
  <c r="BW104" i="1"/>
  <c r="FC104" i="1" s="1"/>
  <c r="BW105" i="1"/>
  <c r="FC105" i="1" s="1"/>
  <c r="BW106" i="1"/>
  <c r="FC106" i="1" s="1"/>
  <c r="BW107" i="1"/>
  <c r="FC107" i="1" s="1"/>
  <c r="BW108" i="1"/>
  <c r="FC108" i="1" s="1"/>
  <c r="BW109" i="1"/>
  <c r="FC109" i="1" s="1"/>
  <c r="BW110" i="1"/>
  <c r="FC110" i="1" s="1"/>
  <c r="BW111" i="1"/>
  <c r="FC111" i="1" s="1"/>
  <c r="BW112" i="1"/>
  <c r="FC112" i="1" s="1"/>
  <c r="BW113" i="1"/>
  <c r="FC113" i="1" s="1"/>
  <c r="BW114" i="1"/>
  <c r="FC114" i="1" s="1"/>
  <c r="BW115" i="1"/>
  <c r="FC115" i="1" s="1"/>
  <c r="BW116" i="1"/>
  <c r="FC116" i="1" s="1"/>
  <c r="BW117" i="1"/>
  <c r="FC117" i="1" s="1"/>
  <c r="BW118" i="1"/>
  <c r="FC118" i="1" s="1"/>
  <c r="BW119" i="1"/>
  <c r="FC119" i="1" s="1"/>
  <c r="BW120" i="1"/>
  <c r="FC120" i="1" s="1"/>
  <c r="BW121" i="1"/>
  <c r="FC121" i="1" s="1"/>
  <c r="BW122" i="1"/>
  <c r="FC122" i="1" s="1"/>
  <c r="BW123" i="1"/>
  <c r="FC123" i="1" s="1"/>
  <c r="BW124" i="1"/>
  <c r="FC124" i="1" s="1"/>
  <c r="BW125" i="1"/>
  <c r="FC125" i="1" s="1"/>
  <c r="BW126" i="1"/>
  <c r="FC126" i="1" s="1"/>
  <c r="BW127" i="1"/>
  <c r="FC127" i="1" s="1"/>
  <c r="BW128" i="1"/>
  <c r="FC128" i="1" s="1"/>
  <c r="BW129" i="1"/>
  <c r="FC129" i="1" s="1"/>
  <c r="BW130" i="1"/>
  <c r="FC130" i="1" s="1"/>
  <c r="BW131" i="1"/>
  <c r="FC131" i="1" s="1"/>
  <c r="BW132" i="1"/>
  <c r="FC132" i="1" s="1"/>
  <c r="BW133" i="1"/>
  <c r="FC133" i="1" s="1"/>
  <c r="BW134" i="1"/>
  <c r="FC134" i="1" s="1"/>
  <c r="BW135" i="1"/>
  <c r="FC135" i="1" s="1"/>
  <c r="BW136" i="1"/>
  <c r="FC136" i="1" s="1"/>
  <c r="BW137" i="1"/>
  <c r="FC137" i="1" s="1"/>
  <c r="BW138" i="1"/>
  <c r="FC138" i="1" s="1"/>
  <c r="BW139" i="1"/>
  <c r="FC139" i="1" s="1"/>
  <c r="BW140" i="1"/>
  <c r="FC140" i="1" s="1"/>
  <c r="BW141" i="1"/>
  <c r="FC141" i="1" s="1"/>
  <c r="BW142" i="1"/>
  <c r="FC142" i="1" s="1"/>
  <c r="BW143" i="1"/>
  <c r="FC143" i="1" s="1"/>
  <c r="BW144" i="1"/>
  <c r="FC144" i="1" s="1"/>
  <c r="BW145" i="1"/>
  <c r="FC145" i="1" s="1"/>
  <c r="BW146" i="1"/>
  <c r="FC146" i="1" s="1"/>
  <c r="BW147" i="1"/>
  <c r="FC147" i="1" s="1"/>
  <c r="BW148" i="1"/>
  <c r="FC148" i="1" s="1"/>
  <c r="BW149" i="1"/>
  <c r="FC149" i="1" s="1"/>
  <c r="BW150" i="1"/>
  <c r="FC150" i="1" s="1"/>
  <c r="BW151" i="1"/>
  <c r="FC151" i="1" s="1"/>
  <c r="BW152" i="1"/>
  <c r="FC152" i="1" s="1"/>
  <c r="BW153" i="1"/>
  <c r="FC153" i="1" s="1"/>
  <c r="BW154" i="1"/>
  <c r="FC154" i="1" s="1"/>
  <c r="BW155" i="1"/>
  <c r="FC155" i="1" s="1"/>
  <c r="BW156" i="1"/>
  <c r="FC156" i="1" s="1"/>
  <c r="BW157" i="1"/>
  <c r="FC157" i="1" s="1"/>
  <c r="BW158" i="1"/>
  <c r="FC158" i="1" s="1"/>
  <c r="BW159" i="1"/>
  <c r="FC159" i="1" s="1"/>
  <c r="BW160" i="1"/>
  <c r="FC160" i="1" s="1"/>
  <c r="BW161" i="1"/>
  <c r="FC161" i="1" s="1"/>
  <c r="BW162" i="1"/>
  <c r="FC162" i="1" s="1"/>
  <c r="BW163" i="1"/>
  <c r="FC163" i="1" s="1"/>
  <c r="BW164" i="1"/>
  <c r="FC164" i="1" s="1"/>
  <c r="BW165" i="1"/>
  <c r="FC165" i="1" s="1"/>
  <c r="BW166" i="1"/>
  <c r="FC166" i="1" s="1"/>
  <c r="BW2" i="1"/>
  <c r="FC2" i="1" s="1"/>
  <c r="BV3" i="1"/>
  <c r="EZ3" i="1" s="1"/>
  <c r="BV4" i="1"/>
  <c r="EZ4" i="1" s="1"/>
  <c r="BV5" i="1"/>
  <c r="EZ5" i="1" s="1"/>
  <c r="BV6" i="1"/>
  <c r="EZ6" i="1" s="1"/>
  <c r="BV7" i="1"/>
  <c r="EZ7" i="1" s="1"/>
  <c r="BV8" i="1"/>
  <c r="EZ8" i="1" s="1"/>
  <c r="BV9" i="1"/>
  <c r="EZ9" i="1" s="1"/>
  <c r="BV10" i="1"/>
  <c r="EZ10" i="1" s="1"/>
  <c r="BV11" i="1"/>
  <c r="EZ11" i="1" s="1"/>
  <c r="BV12" i="1"/>
  <c r="EZ12" i="1" s="1"/>
  <c r="BV13" i="1"/>
  <c r="EZ13" i="1" s="1"/>
  <c r="BV14" i="1"/>
  <c r="EZ14" i="1" s="1"/>
  <c r="BV15" i="1"/>
  <c r="EZ15" i="1" s="1"/>
  <c r="BV16" i="1"/>
  <c r="EZ16" i="1" s="1"/>
  <c r="BV17" i="1"/>
  <c r="EZ17" i="1" s="1"/>
  <c r="BV18" i="1"/>
  <c r="EZ18" i="1" s="1"/>
  <c r="BV19" i="1"/>
  <c r="EZ19" i="1" s="1"/>
  <c r="BV20" i="1"/>
  <c r="EZ20" i="1" s="1"/>
  <c r="BV21" i="1"/>
  <c r="EZ21" i="1" s="1"/>
  <c r="BV22" i="1"/>
  <c r="EZ22" i="1" s="1"/>
  <c r="BV23" i="1"/>
  <c r="EZ23" i="1" s="1"/>
  <c r="BV24" i="1"/>
  <c r="EZ24" i="1" s="1"/>
  <c r="BV25" i="1"/>
  <c r="EZ25" i="1" s="1"/>
  <c r="BV26" i="1"/>
  <c r="EZ26" i="1" s="1"/>
  <c r="BV27" i="1"/>
  <c r="EZ27" i="1" s="1"/>
  <c r="BV28" i="1"/>
  <c r="EZ28" i="1" s="1"/>
  <c r="BV29" i="1"/>
  <c r="EZ29" i="1" s="1"/>
  <c r="BV30" i="1"/>
  <c r="EZ30" i="1" s="1"/>
  <c r="BV31" i="1"/>
  <c r="EZ31" i="1" s="1"/>
  <c r="BV32" i="1"/>
  <c r="EZ32" i="1" s="1"/>
  <c r="BV33" i="1"/>
  <c r="EZ33" i="1" s="1"/>
  <c r="BV34" i="1"/>
  <c r="EZ34" i="1" s="1"/>
  <c r="BV35" i="1"/>
  <c r="EZ35" i="1" s="1"/>
  <c r="BV36" i="1"/>
  <c r="EZ36" i="1" s="1"/>
  <c r="BV37" i="1"/>
  <c r="EZ37" i="1" s="1"/>
  <c r="BV38" i="1"/>
  <c r="EZ38" i="1" s="1"/>
  <c r="BV39" i="1"/>
  <c r="EZ39" i="1" s="1"/>
  <c r="BV40" i="1"/>
  <c r="EZ40" i="1" s="1"/>
  <c r="BV41" i="1"/>
  <c r="EZ41" i="1" s="1"/>
  <c r="BV42" i="1"/>
  <c r="EZ42" i="1" s="1"/>
  <c r="BV43" i="1"/>
  <c r="EZ43" i="1" s="1"/>
  <c r="BV44" i="1"/>
  <c r="EZ44" i="1" s="1"/>
  <c r="BV45" i="1"/>
  <c r="EZ45" i="1" s="1"/>
  <c r="BV46" i="1"/>
  <c r="EZ46" i="1" s="1"/>
  <c r="BV47" i="1"/>
  <c r="EZ47" i="1" s="1"/>
  <c r="BV48" i="1"/>
  <c r="EZ48" i="1" s="1"/>
  <c r="BV49" i="1"/>
  <c r="EZ49" i="1" s="1"/>
  <c r="BV50" i="1"/>
  <c r="EZ50" i="1" s="1"/>
  <c r="BV51" i="1"/>
  <c r="EZ51" i="1" s="1"/>
  <c r="BV52" i="1"/>
  <c r="EZ52" i="1" s="1"/>
  <c r="BV53" i="1"/>
  <c r="EZ53" i="1" s="1"/>
  <c r="BV54" i="1"/>
  <c r="EZ54" i="1" s="1"/>
  <c r="BV55" i="1"/>
  <c r="EZ55" i="1" s="1"/>
  <c r="BV56" i="1"/>
  <c r="EZ56" i="1" s="1"/>
  <c r="BV57" i="1"/>
  <c r="EZ57" i="1" s="1"/>
  <c r="BV58" i="1"/>
  <c r="EZ58" i="1" s="1"/>
  <c r="BV59" i="1"/>
  <c r="EZ59" i="1" s="1"/>
  <c r="BV60" i="1"/>
  <c r="EZ60" i="1" s="1"/>
  <c r="BV61" i="1"/>
  <c r="EZ61" i="1" s="1"/>
  <c r="BV62" i="1"/>
  <c r="EZ62" i="1" s="1"/>
  <c r="BV63" i="1"/>
  <c r="EZ63" i="1" s="1"/>
  <c r="BV64" i="1"/>
  <c r="EZ64" i="1" s="1"/>
  <c r="BV65" i="1"/>
  <c r="EZ65" i="1" s="1"/>
  <c r="BV66" i="1"/>
  <c r="EZ66" i="1" s="1"/>
  <c r="BV67" i="1"/>
  <c r="EZ67" i="1" s="1"/>
  <c r="BV68" i="1"/>
  <c r="EZ68" i="1" s="1"/>
  <c r="BV69" i="1"/>
  <c r="EZ69" i="1" s="1"/>
  <c r="BV70" i="1"/>
  <c r="EZ70" i="1" s="1"/>
  <c r="BV71" i="1"/>
  <c r="EZ71" i="1" s="1"/>
  <c r="BV72" i="1"/>
  <c r="EZ72" i="1" s="1"/>
  <c r="BV73" i="1"/>
  <c r="EZ73" i="1" s="1"/>
  <c r="BV74" i="1"/>
  <c r="EZ74" i="1" s="1"/>
  <c r="BV75" i="1"/>
  <c r="EZ75" i="1" s="1"/>
  <c r="BV76" i="1"/>
  <c r="EZ76" i="1" s="1"/>
  <c r="BV77" i="1"/>
  <c r="EZ77" i="1" s="1"/>
  <c r="BV78" i="1"/>
  <c r="EZ78" i="1" s="1"/>
  <c r="BV79" i="1"/>
  <c r="EZ79" i="1" s="1"/>
  <c r="BV80" i="1"/>
  <c r="EZ80" i="1" s="1"/>
  <c r="BV81" i="1"/>
  <c r="EZ81" i="1" s="1"/>
  <c r="BV82" i="1"/>
  <c r="EZ82" i="1" s="1"/>
  <c r="BV83" i="1"/>
  <c r="BV84" i="1"/>
  <c r="EZ84" i="1" s="1"/>
  <c r="BV85" i="1"/>
  <c r="EZ85" i="1" s="1"/>
  <c r="BV86" i="1"/>
  <c r="EZ86" i="1" s="1"/>
  <c r="BV87" i="1"/>
  <c r="EZ87" i="1" s="1"/>
  <c r="BV88" i="1"/>
  <c r="EZ88" i="1" s="1"/>
  <c r="BV89" i="1"/>
  <c r="EZ89" i="1" s="1"/>
  <c r="BV90" i="1"/>
  <c r="EZ90" i="1" s="1"/>
  <c r="BV91" i="1"/>
  <c r="EZ91" i="1" s="1"/>
  <c r="BV92" i="1"/>
  <c r="EZ92" i="1" s="1"/>
  <c r="BV93" i="1"/>
  <c r="EZ93" i="1" s="1"/>
  <c r="BV94" i="1"/>
  <c r="EZ94" i="1" s="1"/>
  <c r="BV95" i="1"/>
  <c r="EZ95" i="1" s="1"/>
  <c r="BV96" i="1"/>
  <c r="EZ96" i="1" s="1"/>
  <c r="BV97" i="1"/>
  <c r="EZ97" i="1" s="1"/>
  <c r="BV98" i="1"/>
  <c r="EZ98" i="1" s="1"/>
  <c r="BV99" i="1"/>
  <c r="EZ99" i="1" s="1"/>
  <c r="BV100" i="1"/>
  <c r="EZ100" i="1" s="1"/>
  <c r="BV101" i="1"/>
  <c r="EZ101" i="1" s="1"/>
  <c r="BV102" i="1"/>
  <c r="EZ102" i="1" s="1"/>
  <c r="BV103" i="1"/>
  <c r="EZ103" i="1" s="1"/>
  <c r="BV104" i="1"/>
  <c r="EZ104" i="1" s="1"/>
  <c r="BV105" i="1"/>
  <c r="EZ105" i="1" s="1"/>
  <c r="BV106" i="1"/>
  <c r="EZ106" i="1" s="1"/>
  <c r="BV107" i="1"/>
  <c r="EZ107" i="1" s="1"/>
  <c r="BV108" i="1"/>
  <c r="EZ108" i="1" s="1"/>
  <c r="BV109" i="1"/>
  <c r="EZ109" i="1" s="1"/>
  <c r="BV110" i="1"/>
  <c r="EZ110" i="1" s="1"/>
  <c r="BV111" i="1"/>
  <c r="EZ111" i="1" s="1"/>
  <c r="BV112" i="1"/>
  <c r="EZ112" i="1" s="1"/>
  <c r="BV113" i="1"/>
  <c r="EZ113" i="1" s="1"/>
  <c r="BV114" i="1"/>
  <c r="EZ114" i="1" s="1"/>
  <c r="BV115" i="1"/>
  <c r="EZ115" i="1" s="1"/>
  <c r="BV116" i="1"/>
  <c r="EZ116" i="1" s="1"/>
  <c r="BV117" i="1"/>
  <c r="EZ117" i="1" s="1"/>
  <c r="BV118" i="1"/>
  <c r="EZ118" i="1" s="1"/>
  <c r="BV119" i="1"/>
  <c r="EZ119" i="1" s="1"/>
  <c r="BV120" i="1"/>
  <c r="EZ120" i="1" s="1"/>
  <c r="BV121" i="1"/>
  <c r="EZ121" i="1" s="1"/>
  <c r="BV122" i="1"/>
  <c r="EZ122" i="1" s="1"/>
  <c r="BV123" i="1"/>
  <c r="EZ123" i="1" s="1"/>
  <c r="BV124" i="1"/>
  <c r="EZ124" i="1" s="1"/>
  <c r="BV125" i="1"/>
  <c r="EZ125" i="1" s="1"/>
  <c r="BV126" i="1"/>
  <c r="EZ126" i="1" s="1"/>
  <c r="BV127" i="1"/>
  <c r="EZ127" i="1" s="1"/>
  <c r="BV128" i="1"/>
  <c r="EZ128" i="1" s="1"/>
  <c r="BV129" i="1"/>
  <c r="EZ129" i="1" s="1"/>
  <c r="BV130" i="1"/>
  <c r="EZ130" i="1" s="1"/>
  <c r="BV131" i="1"/>
  <c r="EZ131" i="1" s="1"/>
  <c r="BV132" i="1"/>
  <c r="EZ132" i="1" s="1"/>
  <c r="BV133" i="1"/>
  <c r="EZ133" i="1" s="1"/>
  <c r="BV134" i="1"/>
  <c r="EZ134" i="1" s="1"/>
  <c r="BV135" i="1"/>
  <c r="EZ135" i="1" s="1"/>
  <c r="BV136" i="1"/>
  <c r="EZ136" i="1" s="1"/>
  <c r="BV137" i="1"/>
  <c r="EZ137" i="1" s="1"/>
  <c r="BV138" i="1"/>
  <c r="EZ138" i="1" s="1"/>
  <c r="BV139" i="1"/>
  <c r="EZ139" i="1" s="1"/>
  <c r="BV140" i="1"/>
  <c r="EZ140" i="1" s="1"/>
  <c r="BV141" i="1"/>
  <c r="EZ141" i="1" s="1"/>
  <c r="BV142" i="1"/>
  <c r="EZ142" i="1" s="1"/>
  <c r="BV143" i="1"/>
  <c r="EZ143" i="1" s="1"/>
  <c r="BV144" i="1"/>
  <c r="EZ144" i="1" s="1"/>
  <c r="BV145" i="1"/>
  <c r="EZ145" i="1" s="1"/>
  <c r="BV146" i="1"/>
  <c r="EZ146" i="1" s="1"/>
  <c r="BV147" i="1"/>
  <c r="EZ147" i="1" s="1"/>
  <c r="BV148" i="1"/>
  <c r="EZ148" i="1" s="1"/>
  <c r="BV149" i="1"/>
  <c r="EZ149" i="1" s="1"/>
  <c r="BV150" i="1"/>
  <c r="EZ150" i="1" s="1"/>
  <c r="BV151" i="1"/>
  <c r="EZ151" i="1" s="1"/>
  <c r="BV152" i="1"/>
  <c r="EZ152" i="1" s="1"/>
  <c r="BV153" i="1"/>
  <c r="EZ153" i="1" s="1"/>
  <c r="BV154" i="1"/>
  <c r="EZ154" i="1" s="1"/>
  <c r="BV155" i="1"/>
  <c r="EZ155" i="1" s="1"/>
  <c r="BV156" i="1"/>
  <c r="EZ156" i="1" s="1"/>
  <c r="BV157" i="1"/>
  <c r="EZ157" i="1" s="1"/>
  <c r="BV158" i="1"/>
  <c r="EZ158" i="1" s="1"/>
  <c r="BV159" i="1"/>
  <c r="EZ159" i="1" s="1"/>
  <c r="BV160" i="1"/>
  <c r="EZ160" i="1" s="1"/>
  <c r="BV161" i="1"/>
  <c r="EZ161" i="1" s="1"/>
  <c r="BV162" i="1"/>
  <c r="EZ162" i="1" s="1"/>
  <c r="BV163" i="1"/>
  <c r="EZ163" i="1" s="1"/>
  <c r="BV164" i="1"/>
  <c r="EZ164" i="1" s="1"/>
  <c r="BV165" i="1"/>
  <c r="EZ165" i="1" s="1"/>
  <c r="BV166" i="1"/>
  <c r="EZ166" i="1" s="1"/>
  <c r="BV2" i="1"/>
  <c r="EZ2" i="1" s="1"/>
  <c r="BU3" i="1"/>
  <c r="EW3" i="1" s="1"/>
  <c r="BU4" i="1"/>
  <c r="EW4" i="1" s="1"/>
  <c r="BU5" i="1"/>
  <c r="EW5" i="1" s="1"/>
  <c r="BU6" i="1"/>
  <c r="EW6" i="1" s="1"/>
  <c r="BU7" i="1"/>
  <c r="EW7" i="1" s="1"/>
  <c r="BU8" i="1"/>
  <c r="EW8" i="1" s="1"/>
  <c r="BU9" i="1"/>
  <c r="EW9" i="1" s="1"/>
  <c r="BU10" i="1"/>
  <c r="EW10" i="1" s="1"/>
  <c r="BU11" i="1"/>
  <c r="EW11" i="1" s="1"/>
  <c r="BU12" i="1"/>
  <c r="EW12" i="1" s="1"/>
  <c r="BU13" i="1"/>
  <c r="EW13" i="1" s="1"/>
  <c r="BU14" i="1"/>
  <c r="EW14" i="1" s="1"/>
  <c r="BU15" i="1"/>
  <c r="EW15" i="1" s="1"/>
  <c r="BU16" i="1"/>
  <c r="EW16" i="1" s="1"/>
  <c r="BU17" i="1"/>
  <c r="EW17" i="1" s="1"/>
  <c r="BU18" i="1"/>
  <c r="EW18" i="1" s="1"/>
  <c r="BU19" i="1"/>
  <c r="EW19" i="1" s="1"/>
  <c r="BU20" i="1"/>
  <c r="EW20" i="1" s="1"/>
  <c r="BU21" i="1"/>
  <c r="EW21" i="1" s="1"/>
  <c r="BU22" i="1"/>
  <c r="EW22" i="1" s="1"/>
  <c r="BU23" i="1"/>
  <c r="EW23" i="1" s="1"/>
  <c r="BU24" i="1"/>
  <c r="EW24" i="1" s="1"/>
  <c r="BU25" i="1"/>
  <c r="EW25" i="1" s="1"/>
  <c r="BU26" i="1"/>
  <c r="EW26" i="1" s="1"/>
  <c r="BU27" i="1"/>
  <c r="EW27" i="1" s="1"/>
  <c r="BU28" i="1"/>
  <c r="EW28" i="1" s="1"/>
  <c r="BU29" i="1"/>
  <c r="EW29" i="1" s="1"/>
  <c r="BU30" i="1"/>
  <c r="EW30" i="1" s="1"/>
  <c r="BU31" i="1"/>
  <c r="EW31" i="1" s="1"/>
  <c r="BU32" i="1"/>
  <c r="EW32" i="1" s="1"/>
  <c r="BU33" i="1"/>
  <c r="EW33" i="1" s="1"/>
  <c r="BU34" i="1"/>
  <c r="EW34" i="1" s="1"/>
  <c r="BU35" i="1"/>
  <c r="EW35" i="1" s="1"/>
  <c r="BU36" i="1"/>
  <c r="EW36" i="1" s="1"/>
  <c r="BU37" i="1"/>
  <c r="EW37" i="1" s="1"/>
  <c r="BU38" i="1"/>
  <c r="EW38" i="1" s="1"/>
  <c r="BU39" i="1"/>
  <c r="EW39" i="1" s="1"/>
  <c r="BU40" i="1"/>
  <c r="EW40" i="1" s="1"/>
  <c r="BU41" i="1"/>
  <c r="EW41" i="1" s="1"/>
  <c r="BU42" i="1"/>
  <c r="EW42" i="1" s="1"/>
  <c r="BU43" i="1"/>
  <c r="EW43" i="1" s="1"/>
  <c r="BU44" i="1"/>
  <c r="EW44" i="1" s="1"/>
  <c r="BU45" i="1"/>
  <c r="EW45" i="1" s="1"/>
  <c r="BU46" i="1"/>
  <c r="EW46" i="1" s="1"/>
  <c r="BU47" i="1"/>
  <c r="EW47" i="1" s="1"/>
  <c r="BU48" i="1"/>
  <c r="EW48" i="1" s="1"/>
  <c r="BU49" i="1"/>
  <c r="EW49" i="1" s="1"/>
  <c r="BU50" i="1"/>
  <c r="EW50" i="1" s="1"/>
  <c r="BU51" i="1"/>
  <c r="EW51" i="1" s="1"/>
  <c r="BU52" i="1"/>
  <c r="EW52" i="1" s="1"/>
  <c r="BU53" i="1"/>
  <c r="EW53" i="1" s="1"/>
  <c r="BU54" i="1"/>
  <c r="EW54" i="1" s="1"/>
  <c r="BU55" i="1"/>
  <c r="EW55" i="1" s="1"/>
  <c r="BU56" i="1"/>
  <c r="EW56" i="1" s="1"/>
  <c r="BU57" i="1"/>
  <c r="EW57" i="1" s="1"/>
  <c r="BU58" i="1"/>
  <c r="EW58" i="1" s="1"/>
  <c r="BU59" i="1"/>
  <c r="EW59" i="1" s="1"/>
  <c r="BU60" i="1"/>
  <c r="EW60" i="1" s="1"/>
  <c r="BU61" i="1"/>
  <c r="EW61" i="1" s="1"/>
  <c r="BU62" i="1"/>
  <c r="EW62" i="1" s="1"/>
  <c r="BU63" i="1"/>
  <c r="EW63" i="1" s="1"/>
  <c r="BU64" i="1"/>
  <c r="EW64" i="1" s="1"/>
  <c r="BU65" i="1"/>
  <c r="EW65" i="1" s="1"/>
  <c r="BU66" i="1"/>
  <c r="EW66" i="1" s="1"/>
  <c r="BU67" i="1"/>
  <c r="EW67" i="1" s="1"/>
  <c r="BU68" i="1"/>
  <c r="EW68" i="1" s="1"/>
  <c r="BU69" i="1"/>
  <c r="EW69" i="1" s="1"/>
  <c r="BU70" i="1"/>
  <c r="EW70" i="1" s="1"/>
  <c r="BU71" i="1"/>
  <c r="EW71" i="1" s="1"/>
  <c r="BU72" i="1"/>
  <c r="EW72" i="1" s="1"/>
  <c r="BU73" i="1"/>
  <c r="EW73" i="1" s="1"/>
  <c r="BU74" i="1"/>
  <c r="EW74" i="1" s="1"/>
  <c r="BU75" i="1"/>
  <c r="EW75" i="1" s="1"/>
  <c r="BU76" i="1"/>
  <c r="EW76" i="1" s="1"/>
  <c r="BU77" i="1"/>
  <c r="EW77" i="1" s="1"/>
  <c r="BU78" i="1"/>
  <c r="EW78" i="1" s="1"/>
  <c r="BU79" i="1"/>
  <c r="EW79" i="1" s="1"/>
  <c r="BU80" i="1"/>
  <c r="EW80" i="1" s="1"/>
  <c r="BU81" i="1"/>
  <c r="EW81" i="1" s="1"/>
  <c r="BU82" i="1"/>
  <c r="EW82" i="1" s="1"/>
  <c r="BU83" i="1"/>
  <c r="BU84" i="1"/>
  <c r="EW84" i="1" s="1"/>
  <c r="BU85" i="1"/>
  <c r="EW85" i="1" s="1"/>
  <c r="BU86" i="1"/>
  <c r="EW86" i="1" s="1"/>
  <c r="BU87" i="1"/>
  <c r="EW87" i="1" s="1"/>
  <c r="BU88" i="1"/>
  <c r="EW88" i="1" s="1"/>
  <c r="BU89" i="1"/>
  <c r="EW89" i="1" s="1"/>
  <c r="BU90" i="1"/>
  <c r="EW90" i="1" s="1"/>
  <c r="BU91" i="1"/>
  <c r="EW91" i="1" s="1"/>
  <c r="BU92" i="1"/>
  <c r="EW92" i="1" s="1"/>
  <c r="BU93" i="1"/>
  <c r="EW93" i="1" s="1"/>
  <c r="BU94" i="1"/>
  <c r="EW94" i="1" s="1"/>
  <c r="BU95" i="1"/>
  <c r="EW95" i="1" s="1"/>
  <c r="BU96" i="1"/>
  <c r="EW96" i="1" s="1"/>
  <c r="BU97" i="1"/>
  <c r="EW97" i="1" s="1"/>
  <c r="BU98" i="1"/>
  <c r="EW98" i="1" s="1"/>
  <c r="BU99" i="1"/>
  <c r="EW99" i="1" s="1"/>
  <c r="BU100" i="1"/>
  <c r="EW100" i="1" s="1"/>
  <c r="BU101" i="1"/>
  <c r="EW101" i="1" s="1"/>
  <c r="BU102" i="1"/>
  <c r="EW102" i="1" s="1"/>
  <c r="BU103" i="1"/>
  <c r="EW103" i="1" s="1"/>
  <c r="BU104" i="1"/>
  <c r="EW104" i="1" s="1"/>
  <c r="BU105" i="1"/>
  <c r="EW105" i="1" s="1"/>
  <c r="BU106" i="1"/>
  <c r="EW106" i="1" s="1"/>
  <c r="BU107" i="1"/>
  <c r="EW107" i="1" s="1"/>
  <c r="BU108" i="1"/>
  <c r="EW108" i="1" s="1"/>
  <c r="BU109" i="1"/>
  <c r="EW109" i="1" s="1"/>
  <c r="BU110" i="1"/>
  <c r="EW110" i="1" s="1"/>
  <c r="BU111" i="1"/>
  <c r="EW111" i="1" s="1"/>
  <c r="BU112" i="1"/>
  <c r="EW112" i="1" s="1"/>
  <c r="BU113" i="1"/>
  <c r="EW113" i="1" s="1"/>
  <c r="BU114" i="1"/>
  <c r="EW114" i="1" s="1"/>
  <c r="BU115" i="1"/>
  <c r="EW115" i="1" s="1"/>
  <c r="BU116" i="1"/>
  <c r="EW116" i="1" s="1"/>
  <c r="BU117" i="1"/>
  <c r="EW117" i="1" s="1"/>
  <c r="BU118" i="1"/>
  <c r="EW118" i="1" s="1"/>
  <c r="BU119" i="1"/>
  <c r="EW119" i="1" s="1"/>
  <c r="BU120" i="1"/>
  <c r="EW120" i="1" s="1"/>
  <c r="BU121" i="1"/>
  <c r="EW121" i="1" s="1"/>
  <c r="BU122" i="1"/>
  <c r="EW122" i="1" s="1"/>
  <c r="BU123" i="1"/>
  <c r="EW123" i="1" s="1"/>
  <c r="BU124" i="1"/>
  <c r="EW124" i="1" s="1"/>
  <c r="BU125" i="1"/>
  <c r="EW125" i="1" s="1"/>
  <c r="BU126" i="1"/>
  <c r="EW126" i="1" s="1"/>
  <c r="BU127" i="1"/>
  <c r="EW127" i="1" s="1"/>
  <c r="BU128" i="1"/>
  <c r="EW128" i="1" s="1"/>
  <c r="BU129" i="1"/>
  <c r="EW129" i="1" s="1"/>
  <c r="BU130" i="1"/>
  <c r="EW130" i="1" s="1"/>
  <c r="BU131" i="1"/>
  <c r="EW131" i="1" s="1"/>
  <c r="BU132" i="1"/>
  <c r="EW132" i="1" s="1"/>
  <c r="BU133" i="1"/>
  <c r="EW133" i="1" s="1"/>
  <c r="BU134" i="1"/>
  <c r="EW134" i="1" s="1"/>
  <c r="BU135" i="1"/>
  <c r="EW135" i="1" s="1"/>
  <c r="BU136" i="1"/>
  <c r="EW136" i="1" s="1"/>
  <c r="BU137" i="1"/>
  <c r="EW137" i="1" s="1"/>
  <c r="BU138" i="1"/>
  <c r="EW138" i="1" s="1"/>
  <c r="BU139" i="1"/>
  <c r="EW139" i="1" s="1"/>
  <c r="BU140" i="1"/>
  <c r="EW140" i="1" s="1"/>
  <c r="BU141" i="1"/>
  <c r="EW141" i="1" s="1"/>
  <c r="BU142" i="1"/>
  <c r="EW142" i="1" s="1"/>
  <c r="BU143" i="1"/>
  <c r="EW143" i="1" s="1"/>
  <c r="BU144" i="1"/>
  <c r="EW144" i="1" s="1"/>
  <c r="BU145" i="1"/>
  <c r="EW145" i="1" s="1"/>
  <c r="BU146" i="1"/>
  <c r="EW146" i="1" s="1"/>
  <c r="BU147" i="1"/>
  <c r="EW147" i="1" s="1"/>
  <c r="BU148" i="1"/>
  <c r="EW148" i="1" s="1"/>
  <c r="BU149" i="1"/>
  <c r="EW149" i="1" s="1"/>
  <c r="BU150" i="1"/>
  <c r="EW150" i="1" s="1"/>
  <c r="BU151" i="1"/>
  <c r="EW151" i="1" s="1"/>
  <c r="BU152" i="1"/>
  <c r="EW152" i="1" s="1"/>
  <c r="BU153" i="1"/>
  <c r="EW153" i="1" s="1"/>
  <c r="BU154" i="1"/>
  <c r="EW154" i="1" s="1"/>
  <c r="BU155" i="1"/>
  <c r="EW155" i="1" s="1"/>
  <c r="BU156" i="1"/>
  <c r="EW156" i="1" s="1"/>
  <c r="BU157" i="1"/>
  <c r="EW157" i="1" s="1"/>
  <c r="BU158" i="1"/>
  <c r="EW158" i="1" s="1"/>
  <c r="BU159" i="1"/>
  <c r="EW159" i="1" s="1"/>
  <c r="BU160" i="1"/>
  <c r="EW160" i="1" s="1"/>
  <c r="BU161" i="1"/>
  <c r="EW161" i="1" s="1"/>
  <c r="BU162" i="1"/>
  <c r="EW162" i="1" s="1"/>
  <c r="BU163" i="1"/>
  <c r="EW163" i="1" s="1"/>
  <c r="BU164" i="1"/>
  <c r="EW164" i="1" s="1"/>
  <c r="BU165" i="1"/>
  <c r="EW165" i="1" s="1"/>
  <c r="BU166" i="1"/>
  <c r="EW166" i="1" s="1"/>
  <c r="BU2" i="1"/>
  <c r="EW2" i="1" s="1"/>
  <c r="BT3" i="1"/>
  <c r="ET3" i="1" s="1"/>
  <c r="BT4" i="1"/>
  <c r="ET4" i="1" s="1"/>
  <c r="BT5" i="1"/>
  <c r="ET5" i="1" s="1"/>
  <c r="BT6" i="1"/>
  <c r="ET6" i="1" s="1"/>
  <c r="BT7" i="1"/>
  <c r="ET7" i="1" s="1"/>
  <c r="BT8" i="1"/>
  <c r="ET8" i="1" s="1"/>
  <c r="BT9" i="1"/>
  <c r="ET9" i="1" s="1"/>
  <c r="BT10" i="1"/>
  <c r="ET10" i="1" s="1"/>
  <c r="BT11" i="1"/>
  <c r="ET11" i="1" s="1"/>
  <c r="BT12" i="1"/>
  <c r="ET12" i="1" s="1"/>
  <c r="BT13" i="1"/>
  <c r="ET13" i="1" s="1"/>
  <c r="BT14" i="1"/>
  <c r="ET14" i="1" s="1"/>
  <c r="BT15" i="1"/>
  <c r="ET15" i="1" s="1"/>
  <c r="BT16" i="1"/>
  <c r="ET16" i="1" s="1"/>
  <c r="BT17" i="1"/>
  <c r="ET17" i="1" s="1"/>
  <c r="BT18" i="1"/>
  <c r="ET18" i="1" s="1"/>
  <c r="BT19" i="1"/>
  <c r="ET19" i="1" s="1"/>
  <c r="BT20" i="1"/>
  <c r="ET20" i="1" s="1"/>
  <c r="BT21" i="1"/>
  <c r="ET21" i="1" s="1"/>
  <c r="BT22" i="1"/>
  <c r="ET22" i="1" s="1"/>
  <c r="BT23" i="1"/>
  <c r="ET23" i="1" s="1"/>
  <c r="BT24" i="1"/>
  <c r="ET24" i="1" s="1"/>
  <c r="BT25" i="1"/>
  <c r="ET25" i="1" s="1"/>
  <c r="BT26" i="1"/>
  <c r="ET26" i="1" s="1"/>
  <c r="BT27" i="1"/>
  <c r="ET27" i="1" s="1"/>
  <c r="BT28" i="1"/>
  <c r="ET28" i="1" s="1"/>
  <c r="BT29" i="1"/>
  <c r="ET29" i="1" s="1"/>
  <c r="BT30" i="1"/>
  <c r="ET30" i="1" s="1"/>
  <c r="BT31" i="1"/>
  <c r="ET31" i="1" s="1"/>
  <c r="BT32" i="1"/>
  <c r="ET32" i="1" s="1"/>
  <c r="BT33" i="1"/>
  <c r="ET33" i="1" s="1"/>
  <c r="BT34" i="1"/>
  <c r="ET34" i="1" s="1"/>
  <c r="BT35" i="1"/>
  <c r="ET35" i="1" s="1"/>
  <c r="BT36" i="1"/>
  <c r="ET36" i="1" s="1"/>
  <c r="BT37" i="1"/>
  <c r="ET37" i="1" s="1"/>
  <c r="BT38" i="1"/>
  <c r="ET38" i="1" s="1"/>
  <c r="BT39" i="1"/>
  <c r="ET39" i="1" s="1"/>
  <c r="BT40" i="1"/>
  <c r="ET40" i="1" s="1"/>
  <c r="BT41" i="1"/>
  <c r="ET41" i="1" s="1"/>
  <c r="BT42" i="1"/>
  <c r="ET42" i="1" s="1"/>
  <c r="BT43" i="1"/>
  <c r="ET43" i="1" s="1"/>
  <c r="BT44" i="1"/>
  <c r="ET44" i="1" s="1"/>
  <c r="BT45" i="1"/>
  <c r="ET45" i="1" s="1"/>
  <c r="BT46" i="1"/>
  <c r="ET46" i="1" s="1"/>
  <c r="BT47" i="1"/>
  <c r="ET47" i="1" s="1"/>
  <c r="BT48" i="1"/>
  <c r="ET48" i="1" s="1"/>
  <c r="BT49" i="1"/>
  <c r="ET49" i="1" s="1"/>
  <c r="BT50" i="1"/>
  <c r="ET50" i="1" s="1"/>
  <c r="BT51" i="1"/>
  <c r="ET51" i="1" s="1"/>
  <c r="BT52" i="1"/>
  <c r="ET52" i="1" s="1"/>
  <c r="BT53" i="1"/>
  <c r="ET53" i="1" s="1"/>
  <c r="BT54" i="1"/>
  <c r="ET54" i="1" s="1"/>
  <c r="BT55" i="1"/>
  <c r="ET55" i="1" s="1"/>
  <c r="BT56" i="1"/>
  <c r="ET56" i="1" s="1"/>
  <c r="BT57" i="1"/>
  <c r="ET57" i="1" s="1"/>
  <c r="BT58" i="1"/>
  <c r="ET58" i="1" s="1"/>
  <c r="BT59" i="1"/>
  <c r="ET59" i="1" s="1"/>
  <c r="BT60" i="1"/>
  <c r="ET60" i="1" s="1"/>
  <c r="BT61" i="1"/>
  <c r="ET61" i="1" s="1"/>
  <c r="BT62" i="1"/>
  <c r="ET62" i="1" s="1"/>
  <c r="BT63" i="1"/>
  <c r="ET63" i="1" s="1"/>
  <c r="BT64" i="1"/>
  <c r="ET64" i="1" s="1"/>
  <c r="BT65" i="1"/>
  <c r="ET65" i="1" s="1"/>
  <c r="BT66" i="1"/>
  <c r="ET66" i="1" s="1"/>
  <c r="BT67" i="1"/>
  <c r="ET67" i="1" s="1"/>
  <c r="BT68" i="1"/>
  <c r="ET68" i="1" s="1"/>
  <c r="BT69" i="1"/>
  <c r="ET69" i="1" s="1"/>
  <c r="BT70" i="1"/>
  <c r="ET70" i="1" s="1"/>
  <c r="BT71" i="1"/>
  <c r="ET71" i="1" s="1"/>
  <c r="BT72" i="1"/>
  <c r="ET72" i="1" s="1"/>
  <c r="BT73" i="1"/>
  <c r="ET73" i="1" s="1"/>
  <c r="BT74" i="1"/>
  <c r="ET74" i="1" s="1"/>
  <c r="BT75" i="1"/>
  <c r="ET75" i="1" s="1"/>
  <c r="BT76" i="1"/>
  <c r="ET76" i="1" s="1"/>
  <c r="BT77" i="1"/>
  <c r="ET77" i="1" s="1"/>
  <c r="BT78" i="1"/>
  <c r="ET78" i="1" s="1"/>
  <c r="BT79" i="1"/>
  <c r="ET79" i="1" s="1"/>
  <c r="BT80" i="1"/>
  <c r="ET80" i="1" s="1"/>
  <c r="BT81" i="1"/>
  <c r="ET81" i="1" s="1"/>
  <c r="BT82" i="1"/>
  <c r="ET82" i="1" s="1"/>
  <c r="BT83" i="1"/>
  <c r="BT84" i="1"/>
  <c r="ET84" i="1" s="1"/>
  <c r="BT85" i="1"/>
  <c r="ET85" i="1" s="1"/>
  <c r="BT86" i="1"/>
  <c r="ET86" i="1" s="1"/>
  <c r="BT87" i="1"/>
  <c r="ET87" i="1" s="1"/>
  <c r="BT88" i="1"/>
  <c r="ET88" i="1" s="1"/>
  <c r="BT89" i="1"/>
  <c r="ET89" i="1" s="1"/>
  <c r="BT90" i="1"/>
  <c r="ET90" i="1" s="1"/>
  <c r="BT91" i="1"/>
  <c r="ET91" i="1" s="1"/>
  <c r="BT92" i="1"/>
  <c r="ET92" i="1" s="1"/>
  <c r="BT93" i="1"/>
  <c r="ET93" i="1" s="1"/>
  <c r="BT94" i="1"/>
  <c r="ET94" i="1" s="1"/>
  <c r="BT95" i="1"/>
  <c r="ET95" i="1" s="1"/>
  <c r="BT96" i="1"/>
  <c r="ET96" i="1" s="1"/>
  <c r="BT97" i="1"/>
  <c r="ET97" i="1" s="1"/>
  <c r="BT98" i="1"/>
  <c r="ET98" i="1" s="1"/>
  <c r="BT99" i="1"/>
  <c r="ET99" i="1" s="1"/>
  <c r="BT100" i="1"/>
  <c r="ET100" i="1" s="1"/>
  <c r="BT101" i="1"/>
  <c r="ET101" i="1" s="1"/>
  <c r="BT102" i="1"/>
  <c r="ET102" i="1" s="1"/>
  <c r="BT103" i="1"/>
  <c r="ET103" i="1" s="1"/>
  <c r="BT104" i="1"/>
  <c r="ET104" i="1" s="1"/>
  <c r="BT105" i="1"/>
  <c r="ET105" i="1" s="1"/>
  <c r="BT106" i="1"/>
  <c r="ET106" i="1" s="1"/>
  <c r="BT107" i="1"/>
  <c r="ET107" i="1" s="1"/>
  <c r="BT108" i="1"/>
  <c r="ET108" i="1" s="1"/>
  <c r="BT109" i="1"/>
  <c r="ET109" i="1" s="1"/>
  <c r="BT110" i="1"/>
  <c r="ET110" i="1" s="1"/>
  <c r="BT111" i="1"/>
  <c r="ET111" i="1" s="1"/>
  <c r="BT112" i="1"/>
  <c r="ET112" i="1" s="1"/>
  <c r="BT113" i="1"/>
  <c r="ET113" i="1" s="1"/>
  <c r="BT114" i="1"/>
  <c r="ET114" i="1" s="1"/>
  <c r="BT115" i="1"/>
  <c r="ET115" i="1" s="1"/>
  <c r="BT116" i="1"/>
  <c r="ET116" i="1" s="1"/>
  <c r="BT117" i="1"/>
  <c r="ET117" i="1" s="1"/>
  <c r="BT118" i="1"/>
  <c r="ET118" i="1" s="1"/>
  <c r="BT119" i="1"/>
  <c r="ET119" i="1" s="1"/>
  <c r="BT120" i="1"/>
  <c r="ET120" i="1" s="1"/>
  <c r="BT121" i="1"/>
  <c r="ET121" i="1" s="1"/>
  <c r="BT122" i="1"/>
  <c r="ET122" i="1" s="1"/>
  <c r="BT123" i="1"/>
  <c r="ET123" i="1" s="1"/>
  <c r="BT124" i="1"/>
  <c r="ET124" i="1" s="1"/>
  <c r="BT125" i="1"/>
  <c r="ET125" i="1" s="1"/>
  <c r="BT126" i="1"/>
  <c r="ET126" i="1" s="1"/>
  <c r="BT127" i="1"/>
  <c r="ET127" i="1" s="1"/>
  <c r="BT128" i="1"/>
  <c r="ET128" i="1" s="1"/>
  <c r="BT129" i="1"/>
  <c r="ET129" i="1" s="1"/>
  <c r="BT130" i="1"/>
  <c r="ET130" i="1" s="1"/>
  <c r="BT131" i="1"/>
  <c r="ET131" i="1" s="1"/>
  <c r="BT132" i="1"/>
  <c r="ET132" i="1" s="1"/>
  <c r="BT133" i="1"/>
  <c r="ET133" i="1" s="1"/>
  <c r="BT134" i="1"/>
  <c r="ET134" i="1" s="1"/>
  <c r="BT135" i="1"/>
  <c r="ET135" i="1" s="1"/>
  <c r="BT136" i="1"/>
  <c r="ET136" i="1" s="1"/>
  <c r="BT137" i="1"/>
  <c r="ET137" i="1" s="1"/>
  <c r="BT138" i="1"/>
  <c r="ET138" i="1" s="1"/>
  <c r="BT139" i="1"/>
  <c r="ET139" i="1" s="1"/>
  <c r="BT140" i="1"/>
  <c r="ET140" i="1" s="1"/>
  <c r="BT141" i="1"/>
  <c r="ET141" i="1" s="1"/>
  <c r="BT142" i="1"/>
  <c r="ET142" i="1" s="1"/>
  <c r="BT143" i="1"/>
  <c r="ET143" i="1" s="1"/>
  <c r="BT144" i="1"/>
  <c r="ET144" i="1" s="1"/>
  <c r="BT145" i="1"/>
  <c r="ET145" i="1" s="1"/>
  <c r="BT146" i="1"/>
  <c r="ET146" i="1" s="1"/>
  <c r="BT147" i="1"/>
  <c r="ET147" i="1" s="1"/>
  <c r="BT148" i="1"/>
  <c r="ET148" i="1" s="1"/>
  <c r="BT149" i="1"/>
  <c r="ET149" i="1" s="1"/>
  <c r="BT150" i="1"/>
  <c r="ET150" i="1" s="1"/>
  <c r="BT151" i="1"/>
  <c r="ET151" i="1" s="1"/>
  <c r="BT152" i="1"/>
  <c r="ET152" i="1" s="1"/>
  <c r="BT153" i="1"/>
  <c r="ET153" i="1" s="1"/>
  <c r="BT154" i="1"/>
  <c r="ET154" i="1" s="1"/>
  <c r="BT155" i="1"/>
  <c r="ET155" i="1" s="1"/>
  <c r="BT156" i="1"/>
  <c r="ET156" i="1" s="1"/>
  <c r="BT157" i="1"/>
  <c r="ET157" i="1" s="1"/>
  <c r="BT158" i="1"/>
  <c r="ET158" i="1" s="1"/>
  <c r="BT159" i="1"/>
  <c r="ET159" i="1" s="1"/>
  <c r="BT160" i="1"/>
  <c r="ET160" i="1" s="1"/>
  <c r="BT161" i="1"/>
  <c r="ET161" i="1" s="1"/>
  <c r="BT162" i="1"/>
  <c r="ET162" i="1" s="1"/>
  <c r="BT163" i="1"/>
  <c r="ET163" i="1" s="1"/>
  <c r="BT164" i="1"/>
  <c r="ET164" i="1" s="1"/>
  <c r="BT165" i="1"/>
  <c r="ET165" i="1" s="1"/>
  <c r="BT166" i="1"/>
  <c r="ET166" i="1" s="1"/>
  <c r="BT2" i="1"/>
  <c r="ET2" i="1" s="1"/>
  <c r="BS3" i="1"/>
  <c r="EQ3" i="1" s="1"/>
  <c r="BS4" i="1"/>
  <c r="EQ4" i="1" s="1"/>
  <c r="BS5" i="1"/>
  <c r="EQ5" i="1" s="1"/>
  <c r="BS6" i="1"/>
  <c r="EQ6" i="1" s="1"/>
  <c r="BS7" i="1"/>
  <c r="EQ7" i="1" s="1"/>
  <c r="BS8" i="1"/>
  <c r="EQ8" i="1" s="1"/>
  <c r="BS9" i="1"/>
  <c r="EQ9" i="1" s="1"/>
  <c r="BS10" i="1"/>
  <c r="EQ10" i="1" s="1"/>
  <c r="BS11" i="1"/>
  <c r="EQ11" i="1" s="1"/>
  <c r="BS12" i="1"/>
  <c r="EQ12" i="1" s="1"/>
  <c r="BS13" i="1"/>
  <c r="EQ13" i="1" s="1"/>
  <c r="BS14" i="1"/>
  <c r="EQ14" i="1" s="1"/>
  <c r="BS15" i="1"/>
  <c r="EQ15" i="1" s="1"/>
  <c r="BS16" i="1"/>
  <c r="EQ16" i="1" s="1"/>
  <c r="BS17" i="1"/>
  <c r="EQ17" i="1" s="1"/>
  <c r="BS18" i="1"/>
  <c r="EQ18" i="1" s="1"/>
  <c r="BS19" i="1"/>
  <c r="EQ19" i="1" s="1"/>
  <c r="BS20" i="1"/>
  <c r="EQ20" i="1" s="1"/>
  <c r="BS21" i="1"/>
  <c r="EQ21" i="1" s="1"/>
  <c r="BS22" i="1"/>
  <c r="EQ22" i="1" s="1"/>
  <c r="BS23" i="1"/>
  <c r="EQ23" i="1" s="1"/>
  <c r="BS24" i="1"/>
  <c r="EQ24" i="1" s="1"/>
  <c r="BS25" i="1"/>
  <c r="EQ25" i="1" s="1"/>
  <c r="BS26" i="1"/>
  <c r="EQ26" i="1" s="1"/>
  <c r="BS27" i="1"/>
  <c r="EQ27" i="1" s="1"/>
  <c r="BS28" i="1"/>
  <c r="EQ28" i="1" s="1"/>
  <c r="BS29" i="1"/>
  <c r="EQ29" i="1" s="1"/>
  <c r="BS30" i="1"/>
  <c r="EQ30" i="1" s="1"/>
  <c r="BS31" i="1"/>
  <c r="EQ31" i="1" s="1"/>
  <c r="BS32" i="1"/>
  <c r="EQ32" i="1" s="1"/>
  <c r="BS33" i="1"/>
  <c r="EQ33" i="1" s="1"/>
  <c r="BS34" i="1"/>
  <c r="EQ34" i="1" s="1"/>
  <c r="BS35" i="1"/>
  <c r="EQ35" i="1" s="1"/>
  <c r="BS36" i="1"/>
  <c r="EQ36" i="1" s="1"/>
  <c r="BS37" i="1"/>
  <c r="EQ37" i="1" s="1"/>
  <c r="BS38" i="1"/>
  <c r="EQ38" i="1" s="1"/>
  <c r="BS39" i="1"/>
  <c r="EQ39" i="1" s="1"/>
  <c r="BS40" i="1"/>
  <c r="EQ40" i="1" s="1"/>
  <c r="BS41" i="1"/>
  <c r="EQ41" i="1" s="1"/>
  <c r="BS42" i="1"/>
  <c r="EQ42" i="1" s="1"/>
  <c r="BS43" i="1"/>
  <c r="EQ43" i="1" s="1"/>
  <c r="BS44" i="1"/>
  <c r="EQ44" i="1" s="1"/>
  <c r="BS45" i="1"/>
  <c r="EQ45" i="1" s="1"/>
  <c r="BS46" i="1"/>
  <c r="EQ46" i="1" s="1"/>
  <c r="BS47" i="1"/>
  <c r="EQ47" i="1" s="1"/>
  <c r="BS48" i="1"/>
  <c r="EQ48" i="1" s="1"/>
  <c r="BS49" i="1"/>
  <c r="EQ49" i="1" s="1"/>
  <c r="BS50" i="1"/>
  <c r="EQ50" i="1" s="1"/>
  <c r="BS51" i="1"/>
  <c r="EQ51" i="1" s="1"/>
  <c r="BS52" i="1"/>
  <c r="EQ52" i="1" s="1"/>
  <c r="BS53" i="1"/>
  <c r="EQ53" i="1" s="1"/>
  <c r="BS54" i="1"/>
  <c r="EQ54" i="1" s="1"/>
  <c r="BS55" i="1"/>
  <c r="EQ55" i="1" s="1"/>
  <c r="BS56" i="1"/>
  <c r="EQ56" i="1" s="1"/>
  <c r="BS57" i="1"/>
  <c r="EQ57" i="1" s="1"/>
  <c r="BS58" i="1"/>
  <c r="EQ58" i="1" s="1"/>
  <c r="BS59" i="1"/>
  <c r="EQ59" i="1" s="1"/>
  <c r="BS60" i="1"/>
  <c r="EQ60" i="1" s="1"/>
  <c r="BS61" i="1"/>
  <c r="EQ61" i="1" s="1"/>
  <c r="BS62" i="1"/>
  <c r="EQ62" i="1" s="1"/>
  <c r="BS63" i="1"/>
  <c r="EQ63" i="1" s="1"/>
  <c r="BS64" i="1"/>
  <c r="EQ64" i="1" s="1"/>
  <c r="BS65" i="1"/>
  <c r="EQ65" i="1" s="1"/>
  <c r="BS66" i="1"/>
  <c r="EQ66" i="1" s="1"/>
  <c r="BS67" i="1"/>
  <c r="EQ67" i="1" s="1"/>
  <c r="BS68" i="1"/>
  <c r="EQ68" i="1" s="1"/>
  <c r="BS69" i="1"/>
  <c r="EQ69" i="1" s="1"/>
  <c r="BS70" i="1"/>
  <c r="EQ70" i="1" s="1"/>
  <c r="BS71" i="1"/>
  <c r="EQ71" i="1" s="1"/>
  <c r="BS72" i="1"/>
  <c r="EQ72" i="1" s="1"/>
  <c r="BS73" i="1"/>
  <c r="EQ73" i="1" s="1"/>
  <c r="BS74" i="1"/>
  <c r="EQ74" i="1" s="1"/>
  <c r="BS75" i="1"/>
  <c r="EQ75" i="1" s="1"/>
  <c r="BS76" i="1"/>
  <c r="EQ76" i="1" s="1"/>
  <c r="BS77" i="1"/>
  <c r="EQ77" i="1" s="1"/>
  <c r="BS78" i="1"/>
  <c r="EQ78" i="1" s="1"/>
  <c r="BS79" i="1"/>
  <c r="EQ79" i="1" s="1"/>
  <c r="BS80" i="1"/>
  <c r="EQ80" i="1" s="1"/>
  <c r="BS81" i="1"/>
  <c r="EQ81" i="1" s="1"/>
  <c r="BS82" i="1"/>
  <c r="EQ82" i="1" s="1"/>
  <c r="BS83" i="1"/>
  <c r="BS84" i="1"/>
  <c r="EQ84" i="1" s="1"/>
  <c r="BS85" i="1"/>
  <c r="EQ85" i="1" s="1"/>
  <c r="BS86" i="1"/>
  <c r="EQ86" i="1" s="1"/>
  <c r="BS87" i="1"/>
  <c r="EQ87" i="1" s="1"/>
  <c r="BS88" i="1"/>
  <c r="EQ88" i="1" s="1"/>
  <c r="BS89" i="1"/>
  <c r="EQ89" i="1" s="1"/>
  <c r="BS90" i="1"/>
  <c r="EQ90" i="1" s="1"/>
  <c r="BS91" i="1"/>
  <c r="EQ91" i="1" s="1"/>
  <c r="BS92" i="1"/>
  <c r="EQ92" i="1" s="1"/>
  <c r="BS93" i="1"/>
  <c r="EQ93" i="1" s="1"/>
  <c r="BS94" i="1"/>
  <c r="EQ94" i="1" s="1"/>
  <c r="BS95" i="1"/>
  <c r="EQ95" i="1" s="1"/>
  <c r="BS96" i="1"/>
  <c r="EQ96" i="1" s="1"/>
  <c r="BS97" i="1"/>
  <c r="EQ97" i="1" s="1"/>
  <c r="BS98" i="1"/>
  <c r="EQ98" i="1" s="1"/>
  <c r="BS99" i="1"/>
  <c r="EQ99" i="1" s="1"/>
  <c r="BS100" i="1"/>
  <c r="EQ100" i="1" s="1"/>
  <c r="BS101" i="1"/>
  <c r="EQ101" i="1" s="1"/>
  <c r="BS102" i="1"/>
  <c r="EQ102" i="1" s="1"/>
  <c r="BS103" i="1"/>
  <c r="EQ103" i="1" s="1"/>
  <c r="BS104" i="1"/>
  <c r="EQ104" i="1" s="1"/>
  <c r="BS105" i="1"/>
  <c r="EQ105" i="1" s="1"/>
  <c r="BS106" i="1"/>
  <c r="EQ106" i="1" s="1"/>
  <c r="BS107" i="1"/>
  <c r="EQ107" i="1" s="1"/>
  <c r="BS108" i="1"/>
  <c r="EQ108" i="1" s="1"/>
  <c r="BS109" i="1"/>
  <c r="EQ109" i="1" s="1"/>
  <c r="BS110" i="1"/>
  <c r="EQ110" i="1" s="1"/>
  <c r="BS111" i="1"/>
  <c r="EQ111" i="1" s="1"/>
  <c r="BS112" i="1"/>
  <c r="EQ112" i="1" s="1"/>
  <c r="BS113" i="1"/>
  <c r="EQ113" i="1" s="1"/>
  <c r="BS114" i="1"/>
  <c r="EQ114" i="1" s="1"/>
  <c r="BS115" i="1"/>
  <c r="EQ115" i="1" s="1"/>
  <c r="BS116" i="1"/>
  <c r="EQ116" i="1" s="1"/>
  <c r="BS117" i="1"/>
  <c r="EQ117" i="1" s="1"/>
  <c r="BS118" i="1"/>
  <c r="EQ118" i="1" s="1"/>
  <c r="BS119" i="1"/>
  <c r="EQ119" i="1" s="1"/>
  <c r="BS120" i="1"/>
  <c r="EQ120" i="1" s="1"/>
  <c r="BS121" i="1"/>
  <c r="EQ121" i="1" s="1"/>
  <c r="BS122" i="1"/>
  <c r="EQ122" i="1" s="1"/>
  <c r="BS123" i="1"/>
  <c r="EQ123" i="1" s="1"/>
  <c r="BS124" i="1"/>
  <c r="EQ124" i="1" s="1"/>
  <c r="BS125" i="1"/>
  <c r="EQ125" i="1" s="1"/>
  <c r="BS126" i="1"/>
  <c r="EQ126" i="1" s="1"/>
  <c r="BS127" i="1"/>
  <c r="EQ127" i="1" s="1"/>
  <c r="BS128" i="1"/>
  <c r="EQ128" i="1" s="1"/>
  <c r="BS129" i="1"/>
  <c r="EQ129" i="1" s="1"/>
  <c r="BS130" i="1"/>
  <c r="EQ130" i="1" s="1"/>
  <c r="BS131" i="1"/>
  <c r="EQ131" i="1" s="1"/>
  <c r="BS132" i="1"/>
  <c r="EQ132" i="1" s="1"/>
  <c r="BS133" i="1"/>
  <c r="EQ133" i="1" s="1"/>
  <c r="BS134" i="1"/>
  <c r="EQ134" i="1" s="1"/>
  <c r="BS135" i="1"/>
  <c r="EQ135" i="1" s="1"/>
  <c r="BS136" i="1"/>
  <c r="EQ136" i="1" s="1"/>
  <c r="BS137" i="1"/>
  <c r="EQ137" i="1" s="1"/>
  <c r="BS138" i="1"/>
  <c r="EQ138" i="1" s="1"/>
  <c r="BS139" i="1"/>
  <c r="EQ139" i="1" s="1"/>
  <c r="BS140" i="1"/>
  <c r="EQ140" i="1" s="1"/>
  <c r="BS141" i="1"/>
  <c r="EQ141" i="1" s="1"/>
  <c r="BS142" i="1"/>
  <c r="EQ142" i="1" s="1"/>
  <c r="BS143" i="1"/>
  <c r="EQ143" i="1" s="1"/>
  <c r="BS144" i="1"/>
  <c r="EQ144" i="1" s="1"/>
  <c r="BS145" i="1"/>
  <c r="EQ145" i="1" s="1"/>
  <c r="BS146" i="1"/>
  <c r="EQ146" i="1" s="1"/>
  <c r="BS147" i="1"/>
  <c r="EQ147" i="1" s="1"/>
  <c r="BS148" i="1"/>
  <c r="EQ148" i="1" s="1"/>
  <c r="BS149" i="1"/>
  <c r="EQ149" i="1" s="1"/>
  <c r="BS150" i="1"/>
  <c r="EQ150" i="1" s="1"/>
  <c r="BS151" i="1"/>
  <c r="EQ151" i="1" s="1"/>
  <c r="BS152" i="1"/>
  <c r="EQ152" i="1" s="1"/>
  <c r="BS153" i="1"/>
  <c r="EQ153" i="1" s="1"/>
  <c r="BS154" i="1"/>
  <c r="EQ154" i="1" s="1"/>
  <c r="BS155" i="1"/>
  <c r="EQ155" i="1" s="1"/>
  <c r="BS156" i="1"/>
  <c r="EQ156" i="1" s="1"/>
  <c r="BS157" i="1"/>
  <c r="EQ157" i="1" s="1"/>
  <c r="BS158" i="1"/>
  <c r="EQ158" i="1" s="1"/>
  <c r="BS159" i="1"/>
  <c r="EQ159" i="1" s="1"/>
  <c r="BS160" i="1"/>
  <c r="EQ160" i="1" s="1"/>
  <c r="BS161" i="1"/>
  <c r="EQ161" i="1" s="1"/>
  <c r="BS162" i="1"/>
  <c r="EQ162" i="1" s="1"/>
  <c r="BS163" i="1"/>
  <c r="EQ163" i="1" s="1"/>
  <c r="BS164" i="1"/>
  <c r="EQ164" i="1" s="1"/>
  <c r="BS165" i="1"/>
  <c r="EQ165" i="1" s="1"/>
  <c r="BS166" i="1"/>
  <c r="EQ166" i="1" s="1"/>
  <c r="BS2" i="1"/>
  <c r="EQ2" i="1" s="1"/>
  <c r="BR3" i="1"/>
  <c r="EN3" i="1" s="1"/>
  <c r="BR4" i="1"/>
  <c r="EN4" i="1" s="1"/>
  <c r="BR5" i="1"/>
  <c r="EN5" i="1" s="1"/>
  <c r="BR6" i="1"/>
  <c r="EN6" i="1" s="1"/>
  <c r="BR7" i="1"/>
  <c r="EN7" i="1" s="1"/>
  <c r="BR8" i="1"/>
  <c r="EN8" i="1" s="1"/>
  <c r="BR9" i="1"/>
  <c r="EN9" i="1" s="1"/>
  <c r="BR10" i="1"/>
  <c r="EN10" i="1" s="1"/>
  <c r="BR11" i="1"/>
  <c r="EN11" i="1" s="1"/>
  <c r="BR12" i="1"/>
  <c r="EN12" i="1" s="1"/>
  <c r="BR13" i="1"/>
  <c r="EN13" i="1" s="1"/>
  <c r="BR14" i="1"/>
  <c r="EN14" i="1" s="1"/>
  <c r="BR15" i="1"/>
  <c r="EN15" i="1" s="1"/>
  <c r="BR16" i="1"/>
  <c r="EN16" i="1" s="1"/>
  <c r="BR17" i="1"/>
  <c r="EN17" i="1" s="1"/>
  <c r="BR18" i="1"/>
  <c r="EN18" i="1" s="1"/>
  <c r="BR19" i="1"/>
  <c r="EN19" i="1" s="1"/>
  <c r="BR20" i="1"/>
  <c r="EN20" i="1" s="1"/>
  <c r="BR21" i="1"/>
  <c r="EN21" i="1" s="1"/>
  <c r="BR22" i="1"/>
  <c r="EN22" i="1" s="1"/>
  <c r="BR23" i="1"/>
  <c r="EN23" i="1" s="1"/>
  <c r="BR24" i="1"/>
  <c r="EN24" i="1" s="1"/>
  <c r="BR25" i="1"/>
  <c r="EN25" i="1" s="1"/>
  <c r="BR26" i="1"/>
  <c r="EN26" i="1" s="1"/>
  <c r="BR27" i="1"/>
  <c r="EN27" i="1" s="1"/>
  <c r="BR28" i="1"/>
  <c r="EN28" i="1" s="1"/>
  <c r="BR29" i="1"/>
  <c r="EN29" i="1" s="1"/>
  <c r="BR30" i="1"/>
  <c r="EN30" i="1" s="1"/>
  <c r="BR31" i="1"/>
  <c r="EN31" i="1" s="1"/>
  <c r="BR32" i="1"/>
  <c r="EN32" i="1" s="1"/>
  <c r="BR33" i="1"/>
  <c r="EN33" i="1" s="1"/>
  <c r="BR34" i="1"/>
  <c r="EN34" i="1" s="1"/>
  <c r="BR35" i="1"/>
  <c r="EN35" i="1" s="1"/>
  <c r="BR36" i="1"/>
  <c r="EN36" i="1" s="1"/>
  <c r="BR37" i="1"/>
  <c r="EN37" i="1" s="1"/>
  <c r="BR38" i="1"/>
  <c r="EN38" i="1" s="1"/>
  <c r="BR39" i="1"/>
  <c r="EN39" i="1" s="1"/>
  <c r="BR40" i="1"/>
  <c r="EN40" i="1" s="1"/>
  <c r="BR41" i="1"/>
  <c r="EN41" i="1" s="1"/>
  <c r="BR42" i="1"/>
  <c r="EN42" i="1" s="1"/>
  <c r="BR43" i="1"/>
  <c r="EN43" i="1" s="1"/>
  <c r="BR44" i="1"/>
  <c r="EN44" i="1" s="1"/>
  <c r="BR45" i="1"/>
  <c r="EN45" i="1" s="1"/>
  <c r="BR46" i="1"/>
  <c r="EN46" i="1" s="1"/>
  <c r="BR47" i="1"/>
  <c r="EN47" i="1" s="1"/>
  <c r="BR48" i="1"/>
  <c r="EN48" i="1" s="1"/>
  <c r="BR49" i="1"/>
  <c r="EN49" i="1" s="1"/>
  <c r="BR50" i="1"/>
  <c r="EN50" i="1" s="1"/>
  <c r="BR51" i="1"/>
  <c r="EN51" i="1" s="1"/>
  <c r="BR52" i="1"/>
  <c r="EN52" i="1" s="1"/>
  <c r="BR53" i="1"/>
  <c r="EN53" i="1" s="1"/>
  <c r="BR54" i="1"/>
  <c r="EN54" i="1" s="1"/>
  <c r="BR55" i="1"/>
  <c r="EN55" i="1" s="1"/>
  <c r="BR56" i="1"/>
  <c r="EN56" i="1" s="1"/>
  <c r="BR57" i="1"/>
  <c r="EN57" i="1" s="1"/>
  <c r="BR58" i="1"/>
  <c r="EN58" i="1" s="1"/>
  <c r="BR59" i="1"/>
  <c r="EN59" i="1" s="1"/>
  <c r="BR60" i="1"/>
  <c r="EN60" i="1" s="1"/>
  <c r="BR61" i="1"/>
  <c r="EN61" i="1" s="1"/>
  <c r="BR62" i="1"/>
  <c r="EN62" i="1" s="1"/>
  <c r="BR63" i="1"/>
  <c r="EN63" i="1" s="1"/>
  <c r="BR64" i="1"/>
  <c r="EN64" i="1" s="1"/>
  <c r="BR65" i="1"/>
  <c r="EN65" i="1" s="1"/>
  <c r="BR66" i="1"/>
  <c r="EN66" i="1" s="1"/>
  <c r="BR67" i="1"/>
  <c r="EN67" i="1" s="1"/>
  <c r="BR68" i="1"/>
  <c r="EN68" i="1" s="1"/>
  <c r="BR69" i="1"/>
  <c r="EN69" i="1" s="1"/>
  <c r="BR70" i="1"/>
  <c r="EN70" i="1" s="1"/>
  <c r="BR71" i="1"/>
  <c r="EN71" i="1" s="1"/>
  <c r="BR72" i="1"/>
  <c r="EN72" i="1" s="1"/>
  <c r="BR73" i="1"/>
  <c r="EN73" i="1" s="1"/>
  <c r="BR74" i="1"/>
  <c r="EN74" i="1" s="1"/>
  <c r="BR75" i="1"/>
  <c r="EN75" i="1" s="1"/>
  <c r="BR76" i="1"/>
  <c r="EN76" i="1" s="1"/>
  <c r="BR77" i="1"/>
  <c r="EN77" i="1" s="1"/>
  <c r="BR78" i="1"/>
  <c r="EN78" i="1" s="1"/>
  <c r="BR79" i="1"/>
  <c r="EN79" i="1" s="1"/>
  <c r="BR80" i="1"/>
  <c r="EN80" i="1" s="1"/>
  <c r="BR81" i="1"/>
  <c r="EN81" i="1" s="1"/>
  <c r="BR82" i="1"/>
  <c r="EN82" i="1" s="1"/>
  <c r="BR83" i="1"/>
  <c r="BR84" i="1"/>
  <c r="EN84" i="1" s="1"/>
  <c r="BR85" i="1"/>
  <c r="EN85" i="1" s="1"/>
  <c r="BR86" i="1"/>
  <c r="EN86" i="1" s="1"/>
  <c r="BR87" i="1"/>
  <c r="EN87" i="1" s="1"/>
  <c r="BR88" i="1"/>
  <c r="EN88" i="1" s="1"/>
  <c r="BR89" i="1"/>
  <c r="EN89" i="1" s="1"/>
  <c r="BR90" i="1"/>
  <c r="EN90" i="1" s="1"/>
  <c r="BR91" i="1"/>
  <c r="EN91" i="1" s="1"/>
  <c r="BR92" i="1"/>
  <c r="EN92" i="1" s="1"/>
  <c r="BR93" i="1"/>
  <c r="EN93" i="1" s="1"/>
  <c r="BR94" i="1"/>
  <c r="EN94" i="1" s="1"/>
  <c r="BR95" i="1"/>
  <c r="EN95" i="1" s="1"/>
  <c r="BR96" i="1"/>
  <c r="EN96" i="1" s="1"/>
  <c r="BR97" i="1"/>
  <c r="EN97" i="1" s="1"/>
  <c r="BR98" i="1"/>
  <c r="EN98" i="1" s="1"/>
  <c r="BR99" i="1"/>
  <c r="EN99" i="1" s="1"/>
  <c r="BR100" i="1"/>
  <c r="EN100" i="1" s="1"/>
  <c r="BR101" i="1"/>
  <c r="EN101" i="1" s="1"/>
  <c r="BR102" i="1"/>
  <c r="EN102" i="1" s="1"/>
  <c r="BR103" i="1"/>
  <c r="EN103" i="1" s="1"/>
  <c r="BR104" i="1"/>
  <c r="EN104" i="1" s="1"/>
  <c r="BR105" i="1"/>
  <c r="EN105" i="1" s="1"/>
  <c r="BR106" i="1"/>
  <c r="EN106" i="1" s="1"/>
  <c r="BR107" i="1"/>
  <c r="EN107" i="1" s="1"/>
  <c r="BR108" i="1"/>
  <c r="EN108" i="1" s="1"/>
  <c r="BR109" i="1"/>
  <c r="EN109" i="1" s="1"/>
  <c r="BR110" i="1"/>
  <c r="EN110" i="1" s="1"/>
  <c r="BR111" i="1"/>
  <c r="EN111" i="1" s="1"/>
  <c r="BR112" i="1"/>
  <c r="EN112" i="1" s="1"/>
  <c r="BR113" i="1"/>
  <c r="EN113" i="1" s="1"/>
  <c r="BR114" i="1"/>
  <c r="EN114" i="1" s="1"/>
  <c r="BR115" i="1"/>
  <c r="EN115" i="1" s="1"/>
  <c r="BR116" i="1"/>
  <c r="EN116" i="1" s="1"/>
  <c r="BR117" i="1"/>
  <c r="EN117" i="1" s="1"/>
  <c r="BR118" i="1"/>
  <c r="EN118" i="1" s="1"/>
  <c r="BR119" i="1"/>
  <c r="EN119" i="1" s="1"/>
  <c r="BR120" i="1"/>
  <c r="EN120" i="1" s="1"/>
  <c r="BR121" i="1"/>
  <c r="EN121" i="1" s="1"/>
  <c r="BR122" i="1"/>
  <c r="EN122" i="1" s="1"/>
  <c r="BR123" i="1"/>
  <c r="EN123" i="1" s="1"/>
  <c r="BR124" i="1"/>
  <c r="EN124" i="1" s="1"/>
  <c r="BR125" i="1"/>
  <c r="EN125" i="1" s="1"/>
  <c r="BR126" i="1"/>
  <c r="EN126" i="1" s="1"/>
  <c r="BR127" i="1"/>
  <c r="EN127" i="1" s="1"/>
  <c r="BR128" i="1"/>
  <c r="EN128" i="1" s="1"/>
  <c r="BR129" i="1"/>
  <c r="EN129" i="1" s="1"/>
  <c r="BR130" i="1"/>
  <c r="EN130" i="1" s="1"/>
  <c r="BR131" i="1"/>
  <c r="EN131" i="1" s="1"/>
  <c r="BR132" i="1"/>
  <c r="EN132" i="1" s="1"/>
  <c r="BR133" i="1"/>
  <c r="EN133" i="1" s="1"/>
  <c r="BR134" i="1"/>
  <c r="EN134" i="1" s="1"/>
  <c r="BR135" i="1"/>
  <c r="EN135" i="1" s="1"/>
  <c r="BR136" i="1"/>
  <c r="EN136" i="1" s="1"/>
  <c r="BR137" i="1"/>
  <c r="EN137" i="1" s="1"/>
  <c r="BR138" i="1"/>
  <c r="EN138" i="1" s="1"/>
  <c r="BR139" i="1"/>
  <c r="EN139" i="1" s="1"/>
  <c r="BR140" i="1"/>
  <c r="EN140" i="1" s="1"/>
  <c r="BR141" i="1"/>
  <c r="EN141" i="1" s="1"/>
  <c r="BR142" i="1"/>
  <c r="EN142" i="1" s="1"/>
  <c r="BR143" i="1"/>
  <c r="EN143" i="1" s="1"/>
  <c r="BR144" i="1"/>
  <c r="EN144" i="1" s="1"/>
  <c r="BR145" i="1"/>
  <c r="EN145" i="1" s="1"/>
  <c r="BR146" i="1"/>
  <c r="EN146" i="1" s="1"/>
  <c r="BR147" i="1"/>
  <c r="EN147" i="1" s="1"/>
  <c r="BR148" i="1"/>
  <c r="EN148" i="1" s="1"/>
  <c r="BR149" i="1"/>
  <c r="EN149" i="1" s="1"/>
  <c r="BR150" i="1"/>
  <c r="EN150" i="1" s="1"/>
  <c r="BR151" i="1"/>
  <c r="EN151" i="1" s="1"/>
  <c r="BR152" i="1"/>
  <c r="EN152" i="1" s="1"/>
  <c r="BR153" i="1"/>
  <c r="EN153" i="1" s="1"/>
  <c r="BR154" i="1"/>
  <c r="EN154" i="1" s="1"/>
  <c r="BR155" i="1"/>
  <c r="EN155" i="1" s="1"/>
  <c r="BR156" i="1"/>
  <c r="EN156" i="1" s="1"/>
  <c r="BR157" i="1"/>
  <c r="EN157" i="1" s="1"/>
  <c r="BR158" i="1"/>
  <c r="EN158" i="1" s="1"/>
  <c r="BR159" i="1"/>
  <c r="EN159" i="1" s="1"/>
  <c r="BR160" i="1"/>
  <c r="EN160" i="1" s="1"/>
  <c r="BR161" i="1"/>
  <c r="EN161" i="1" s="1"/>
  <c r="BR162" i="1"/>
  <c r="EN162" i="1" s="1"/>
  <c r="BR163" i="1"/>
  <c r="EN163" i="1" s="1"/>
  <c r="BR164" i="1"/>
  <c r="EN164" i="1" s="1"/>
  <c r="BR165" i="1"/>
  <c r="EN165" i="1" s="1"/>
  <c r="BR166" i="1"/>
  <c r="EN166" i="1" s="1"/>
  <c r="BR2" i="1"/>
  <c r="EN2" i="1" s="1"/>
  <c r="BQ3" i="1"/>
  <c r="EK3" i="1" s="1"/>
  <c r="BQ4" i="1"/>
  <c r="EK4" i="1" s="1"/>
  <c r="BQ5" i="1"/>
  <c r="EK5" i="1" s="1"/>
  <c r="BQ6" i="1"/>
  <c r="EK6" i="1" s="1"/>
  <c r="BQ7" i="1"/>
  <c r="EK7" i="1" s="1"/>
  <c r="BQ8" i="1"/>
  <c r="EK8" i="1" s="1"/>
  <c r="BQ9" i="1"/>
  <c r="EK9" i="1" s="1"/>
  <c r="BQ10" i="1"/>
  <c r="EK10" i="1" s="1"/>
  <c r="BQ11" i="1"/>
  <c r="EK11" i="1" s="1"/>
  <c r="BQ12" i="1"/>
  <c r="EK12" i="1" s="1"/>
  <c r="BQ13" i="1"/>
  <c r="EK13" i="1" s="1"/>
  <c r="BQ14" i="1"/>
  <c r="EK14" i="1" s="1"/>
  <c r="BQ15" i="1"/>
  <c r="EK15" i="1" s="1"/>
  <c r="BQ16" i="1"/>
  <c r="EK16" i="1" s="1"/>
  <c r="BQ17" i="1"/>
  <c r="EK17" i="1" s="1"/>
  <c r="BQ18" i="1"/>
  <c r="EK18" i="1" s="1"/>
  <c r="BQ19" i="1"/>
  <c r="EK19" i="1" s="1"/>
  <c r="BQ20" i="1"/>
  <c r="EK20" i="1" s="1"/>
  <c r="BQ21" i="1"/>
  <c r="EK21" i="1" s="1"/>
  <c r="BQ22" i="1"/>
  <c r="EK22" i="1" s="1"/>
  <c r="BQ23" i="1"/>
  <c r="EK23" i="1" s="1"/>
  <c r="BQ24" i="1"/>
  <c r="EK24" i="1" s="1"/>
  <c r="BQ25" i="1"/>
  <c r="EK25" i="1" s="1"/>
  <c r="BQ26" i="1"/>
  <c r="EK26" i="1" s="1"/>
  <c r="BQ27" i="1"/>
  <c r="EK27" i="1" s="1"/>
  <c r="BQ28" i="1"/>
  <c r="EK28" i="1" s="1"/>
  <c r="BQ29" i="1"/>
  <c r="EK29" i="1" s="1"/>
  <c r="BQ30" i="1"/>
  <c r="EK30" i="1" s="1"/>
  <c r="BQ31" i="1"/>
  <c r="EK31" i="1" s="1"/>
  <c r="BQ32" i="1"/>
  <c r="EK32" i="1" s="1"/>
  <c r="BQ33" i="1"/>
  <c r="EK33" i="1" s="1"/>
  <c r="BQ34" i="1"/>
  <c r="EK34" i="1" s="1"/>
  <c r="BQ35" i="1"/>
  <c r="EK35" i="1" s="1"/>
  <c r="BQ36" i="1"/>
  <c r="EK36" i="1" s="1"/>
  <c r="BQ37" i="1"/>
  <c r="EK37" i="1" s="1"/>
  <c r="BQ38" i="1"/>
  <c r="EK38" i="1" s="1"/>
  <c r="BQ39" i="1"/>
  <c r="EK39" i="1" s="1"/>
  <c r="BQ40" i="1"/>
  <c r="EK40" i="1" s="1"/>
  <c r="BQ41" i="1"/>
  <c r="EK41" i="1" s="1"/>
  <c r="BQ42" i="1"/>
  <c r="EK42" i="1" s="1"/>
  <c r="BQ43" i="1"/>
  <c r="EK43" i="1" s="1"/>
  <c r="BQ44" i="1"/>
  <c r="EK44" i="1" s="1"/>
  <c r="BQ45" i="1"/>
  <c r="EK45" i="1" s="1"/>
  <c r="BQ46" i="1"/>
  <c r="EK46" i="1" s="1"/>
  <c r="BQ47" i="1"/>
  <c r="EK47" i="1" s="1"/>
  <c r="BQ48" i="1"/>
  <c r="EK48" i="1" s="1"/>
  <c r="BQ49" i="1"/>
  <c r="EK49" i="1" s="1"/>
  <c r="BQ50" i="1"/>
  <c r="EK50" i="1" s="1"/>
  <c r="BQ51" i="1"/>
  <c r="EK51" i="1" s="1"/>
  <c r="BQ52" i="1"/>
  <c r="EK52" i="1" s="1"/>
  <c r="BQ53" i="1"/>
  <c r="EK53" i="1" s="1"/>
  <c r="BQ54" i="1"/>
  <c r="EK54" i="1" s="1"/>
  <c r="BQ55" i="1"/>
  <c r="EK55" i="1" s="1"/>
  <c r="BQ56" i="1"/>
  <c r="EK56" i="1" s="1"/>
  <c r="BQ57" i="1"/>
  <c r="EK57" i="1" s="1"/>
  <c r="BQ58" i="1"/>
  <c r="EK58" i="1" s="1"/>
  <c r="BQ59" i="1"/>
  <c r="EK59" i="1" s="1"/>
  <c r="BQ60" i="1"/>
  <c r="EK60" i="1" s="1"/>
  <c r="BQ61" i="1"/>
  <c r="EK61" i="1" s="1"/>
  <c r="BQ62" i="1"/>
  <c r="EK62" i="1" s="1"/>
  <c r="BQ63" i="1"/>
  <c r="EK63" i="1" s="1"/>
  <c r="BQ64" i="1"/>
  <c r="EK64" i="1" s="1"/>
  <c r="BQ65" i="1"/>
  <c r="EK65" i="1" s="1"/>
  <c r="BQ66" i="1"/>
  <c r="EK66" i="1" s="1"/>
  <c r="BQ67" i="1"/>
  <c r="EK67" i="1" s="1"/>
  <c r="BQ68" i="1"/>
  <c r="EK68" i="1" s="1"/>
  <c r="BQ69" i="1"/>
  <c r="EK69" i="1" s="1"/>
  <c r="BQ70" i="1"/>
  <c r="EK70" i="1" s="1"/>
  <c r="BQ71" i="1"/>
  <c r="EK71" i="1" s="1"/>
  <c r="BQ72" i="1"/>
  <c r="EK72" i="1" s="1"/>
  <c r="BQ73" i="1"/>
  <c r="EK73" i="1" s="1"/>
  <c r="BQ74" i="1"/>
  <c r="EK74" i="1" s="1"/>
  <c r="BQ75" i="1"/>
  <c r="EK75" i="1" s="1"/>
  <c r="BQ76" i="1"/>
  <c r="EK76" i="1" s="1"/>
  <c r="BQ77" i="1"/>
  <c r="EK77" i="1" s="1"/>
  <c r="BQ78" i="1"/>
  <c r="EK78" i="1" s="1"/>
  <c r="BQ79" i="1"/>
  <c r="EK79" i="1" s="1"/>
  <c r="BQ80" i="1"/>
  <c r="EK80" i="1" s="1"/>
  <c r="BQ81" i="1"/>
  <c r="EK81" i="1" s="1"/>
  <c r="BQ82" i="1"/>
  <c r="EK82" i="1" s="1"/>
  <c r="BQ83" i="1"/>
  <c r="BQ84" i="1"/>
  <c r="EK84" i="1" s="1"/>
  <c r="BQ85" i="1"/>
  <c r="EK85" i="1" s="1"/>
  <c r="BQ86" i="1"/>
  <c r="EK86" i="1" s="1"/>
  <c r="BQ87" i="1"/>
  <c r="EK87" i="1" s="1"/>
  <c r="BQ88" i="1"/>
  <c r="EK88" i="1" s="1"/>
  <c r="BQ89" i="1"/>
  <c r="EK89" i="1" s="1"/>
  <c r="BQ90" i="1"/>
  <c r="EK90" i="1" s="1"/>
  <c r="BQ91" i="1"/>
  <c r="EK91" i="1" s="1"/>
  <c r="BQ92" i="1"/>
  <c r="EK92" i="1" s="1"/>
  <c r="BQ93" i="1"/>
  <c r="EK93" i="1" s="1"/>
  <c r="BQ94" i="1"/>
  <c r="EK94" i="1" s="1"/>
  <c r="BQ95" i="1"/>
  <c r="EK95" i="1" s="1"/>
  <c r="BQ96" i="1"/>
  <c r="EK96" i="1" s="1"/>
  <c r="BQ97" i="1"/>
  <c r="EK97" i="1" s="1"/>
  <c r="BQ98" i="1"/>
  <c r="EK98" i="1" s="1"/>
  <c r="BQ99" i="1"/>
  <c r="EK99" i="1" s="1"/>
  <c r="BQ100" i="1"/>
  <c r="EK100" i="1" s="1"/>
  <c r="BQ101" i="1"/>
  <c r="EK101" i="1" s="1"/>
  <c r="BQ102" i="1"/>
  <c r="EK102" i="1" s="1"/>
  <c r="BQ103" i="1"/>
  <c r="EK103" i="1" s="1"/>
  <c r="BQ104" i="1"/>
  <c r="EK104" i="1" s="1"/>
  <c r="BQ105" i="1"/>
  <c r="EK105" i="1" s="1"/>
  <c r="BQ106" i="1"/>
  <c r="EK106" i="1" s="1"/>
  <c r="BQ107" i="1"/>
  <c r="EK107" i="1" s="1"/>
  <c r="BQ108" i="1"/>
  <c r="EK108" i="1" s="1"/>
  <c r="BQ109" i="1"/>
  <c r="EK109" i="1" s="1"/>
  <c r="BQ110" i="1"/>
  <c r="EK110" i="1" s="1"/>
  <c r="BQ111" i="1"/>
  <c r="EK111" i="1" s="1"/>
  <c r="BQ112" i="1"/>
  <c r="EK112" i="1" s="1"/>
  <c r="BQ113" i="1"/>
  <c r="EK113" i="1" s="1"/>
  <c r="BQ114" i="1"/>
  <c r="EK114" i="1" s="1"/>
  <c r="BQ115" i="1"/>
  <c r="EK115" i="1" s="1"/>
  <c r="BQ116" i="1"/>
  <c r="EK116" i="1" s="1"/>
  <c r="BQ117" i="1"/>
  <c r="EK117" i="1" s="1"/>
  <c r="BQ118" i="1"/>
  <c r="EK118" i="1" s="1"/>
  <c r="BQ119" i="1"/>
  <c r="EK119" i="1" s="1"/>
  <c r="BQ120" i="1"/>
  <c r="EK120" i="1" s="1"/>
  <c r="BQ121" i="1"/>
  <c r="EK121" i="1" s="1"/>
  <c r="BQ122" i="1"/>
  <c r="EK122" i="1" s="1"/>
  <c r="BQ123" i="1"/>
  <c r="EK123" i="1" s="1"/>
  <c r="BQ124" i="1"/>
  <c r="EK124" i="1" s="1"/>
  <c r="BQ125" i="1"/>
  <c r="EK125" i="1" s="1"/>
  <c r="BQ126" i="1"/>
  <c r="EK126" i="1" s="1"/>
  <c r="BQ127" i="1"/>
  <c r="EK127" i="1" s="1"/>
  <c r="BQ128" i="1"/>
  <c r="EK128" i="1" s="1"/>
  <c r="BQ129" i="1"/>
  <c r="EK129" i="1" s="1"/>
  <c r="BQ130" i="1"/>
  <c r="EK130" i="1" s="1"/>
  <c r="BQ131" i="1"/>
  <c r="EK131" i="1" s="1"/>
  <c r="BQ132" i="1"/>
  <c r="EK132" i="1" s="1"/>
  <c r="BQ133" i="1"/>
  <c r="EK133" i="1" s="1"/>
  <c r="BQ134" i="1"/>
  <c r="EK134" i="1" s="1"/>
  <c r="BQ135" i="1"/>
  <c r="EK135" i="1" s="1"/>
  <c r="BQ136" i="1"/>
  <c r="EK136" i="1" s="1"/>
  <c r="BQ137" i="1"/>
  <c r="EK137" i="1" s="1"/>
  <c r="BQ138" i="1"/>
  <c r="EK138" i="1" s="1"/>
  <c r="BQ139" i="1"/>
  <c r="EK139" i="1" s="1"/>
  <c r="BQ140" i="1"/>
  <c r="EK140" i="1" s="1"/>
  <c r="BQ141" i="1"/>
  <c r="EK141" i="1" s="1"/>
  <c r="BQ142" i="1"/>
  <c r="EK142" i="1" s="1"/>
  <c r="BQ143" i="1"/>
  <c r="EK143" i="1" s="1"/>
  <c r="BQ144" i="1"/>
  <c r="EK144" i="1" s="1"/>
  <c r="BQ145" i="1"/>
  <c r="EK145" i="1" s="1"/>
  <c r="BQ146" i="1"/>
  <c r="EK146" i="1" s="1"/>
  <c r="BQ147" i="1"/>
  <c r="EK147" i="1" s="1"/>
  <c r="BQ148" i="1"/>
  <c r="EK148" i="1" s="1"/>
  <c r="BQ149" i="1"/>
  <c r="EK149" i="1" s="1"/>
  <c r="BQ150" i="1"/>
  <c r="EK150" i="1" s="1"/>
  <c r="BQ151" i="1"/>
  <c r="EK151" i="1" s="1"/>
  <c r="BQ152" i="1"/>
  <c r="EK152" i="1" s="1"/>
  <c r="BQ153" i="1"/>
  <c r="EK153" i="1" s="1"/>
  <c r="BQ154" i="1"/>
  <c r="EK154" i="1" s="1"/>
  <c r="BQ155" i="1"/>
  <c r="EK155" i="1" s="1"/>
  <c r="BQ156" i="1"/>
  <c r="EK156" i="1" s="1"/>
  <c r="BQ157" i="1"/>
  <c r="EK157" i="1" s="1"/>
  <c r="BQ158" i="1"/>
  <c r="EK158" i="1" s="1"/>
  <c r="BQ159" i="1"/>
  <c r="EK159" i="1" s="1"/>
  <c r="BQ160" i="1"/>
  <c r="EK160" i="1" s="1"/>
  <c r="BQ161" i="1"/>
  <c r="EK161" i="1" s="1"/>
  <c r="BQ162" i="1"/>
  <c r="EK162" i="1" s="1"/>
  <c r="BQ163" i="1"/>
  <c r="EK163" i="1" s="1"/>
  <c r="BQ164" i="1"/>
  <c r="EK164" i="1" s="1"/>
  <c r="BQ165" i="1"/>
  <c r="EK165" i="1" s="1"/>
  <c r="BQ166" i="1"/>
  <c r="EK166" i="1" s="1"/>
  <c r="BQ2" i="1"/>
  <c r="EK2" i="1" s="1"/>
  <c r="BP3" i="1"/>
  <c r="EH3" i="1" s="1"/>
  <c r="BP4" i="1"/>
  <c r="EH4" i="1" s="1"/>
  <c r="BP5" i="1"/>
  <c r="EH5" i="1" s="1"/>
  <c r="BP6" i="1"/>
  <c r="EH6" i="1" s="1"/>
  <c r="BP7" i="1"/>
  <c r="EH7" i="1" s="1"/>
  <c r="BP8" i="1"/>
  <c r="EH8" i="1" s="1"/>
  <c r="BP9" i="1"/>
  <c r="EH9" i="1" s="1"/>
  <c r="BP10" i="1"/>
  <c r="EH10" i="1" s="1"/>
  <c r="BP11" i="1"/>
  <c r="EH11" i="1" s="1"/>
  <c r="BP12" i="1"/>
  <c r="EH12" i="1" s="1"/>
  <c r="BP13" i="1"/>
  <c r="EH13" i="1" s="1"/>
  <c r="BP14" i="1"/>
  <c r="EH14" i="1" s="1"/>
  <c r="BP15" i="1"/>
  <c r="EH15" i="1" s="1"/>
  <c r="BP16" i="1"/>
  <c r="EH16" i="1" s="1"/>
  <c r="BP17" i="1"/>
  <c r="EH17" i="1" s="1"/>
  <c r="BP18" i="1"/>
  <c r="EH18" i="1" s="1"/>
  <c r="BP19" i="1"/>
  <c r="EH19" i="1" s="1"/>
  <c r="BP20" i="1"/>
  <c r="EH20" i="1" s="1"/>
  <c r="BP21" i="1"/>
  <c r="EH21" i="1" s="1"/>
  <c r="BP22" i="1"/>
  <c r="EH22" i="1" s="1"/>
  <c r="BP23" i="1"/>
  <c r="EH23" i="1" s="1"/>
  <c r="BP24" i="1"/>
  <c r="EH24" i="1" s="1"/>
  <c r="BP25" i="1"/>
  <c r="EH25" i="1" s="1"/>
  <c r="BP26" i="1"/>
  <c r="EH26" i="1" s="1"/>
  <c r="BP27" i="1"/>
  <c r="EH27" i="1" s="1"/>
  <c r="BP28" i="1"/>
  <c r="EH28" i="1" s="1"/>
  <c r="BP29" i="1"/>
  <c r="EH29" i="1" s="1"/>
  <c r="BP30" i="1"/>
  <c r="EH30" i="1" s="1"/>
  <c r="BP31" i="1"/>
  <c r="EH31" i="1" s="1"/>
  <c r="BP32" i="1"/>
  <c r="EH32" i="1" s="1"/>
  <c r="BP33" i="1"/>
  <c r="EH33" i="1" s="1"/>
  <c r="BP34" i="1"/>
  <c r="EH34" i="1" s="1"/>
  <c r="BP35" i="1"/>
  <c r="EH35" i="1" s="1"/>
  <c r="BP36" i="1"/>
  <c r="EH36" i="1" s="1"/>
  <c r="BP37" i="1"/>
  <c r="EH37" i="1" s="1"/>
  <c r="BP38" i="1"/>
  <c r="EH38" i="1" s="1"/>
  <c r="BP39" i="1"/>
  <c r="EH39" i="1" s="1"/>
  <c r="BP40" i="1"/>
  <c r="EH40" i="1" s="1"/>
  <c r="BP41" i="1"/>
  <c r="EH41" i="1" s="1"/>
  <c r="BP42" i="1"/>
  <c r="EH42" i="1" s="1"/>
  <c r="BP43" i="1"/>
  <c r="EH43" i="1" s="1"/>
  <c r="BP44" i="1"/>
  <c r="EH44" i="1" s="1"/>
  <c r="BP45" i="1"/>
  <c r="EH45" i="1" s="1"/>
  <c r="BP46" i="1"/>
  <c r="EH46" i="1" s="1"/>
  <c r="BP47" i="1"/>
  <c r="EH47" i="1" s="1"/>
  <c r="BP48" i="1"/>
  <c r="EH48" i="1" s="1"/>
  <c r="BP49" i="1"/>
  <c r="EH49" i="1" s="1"/>
  <c r="BP50" i="1"/>
  <c r="EH50" i="1" s="1"/>
  <c r="BP51" i="1"/>
  <c r="EH51" i="1" s="1"/>
  <c r="BP52" i="1"/>
  <c r="EH52" i="1" s="1"/>
  <c r="BP53" i="1"/>
  <c r="EH53" i="1" s="1"/>
  <c r="BP54" i="1"/>
  <c r="EH54" i="1" s="1"/>
  <c r="BP55" i="1"/>
  <c r="EH55" i="1" s="1"/>
  <c r="BP56" i="1"/>
  <c r="EH56" i="1" s="1"/>
  <c r="BP57" i="1"/>
  <c r="EH57" i="1" s="1"/>
  <c r="BP58" i="1"/>
  <c r="EH58" i="1" s="1"/>
  <c r="BP59" i="1"/>
  <c r="EH59" i="1" s="1"/>
  <c r="BP60" i="1"/>
  <c r="EH60" i="1" s="1"/>
  <c r="BP61" i="1"/>
  <c r="EH61" i="1" s="1"/>
  <c r="BP62" i="1"/>
  <c r="EH62" i="1" s="1"/>
  <c r="BP63" i="1"/>
  <c r="EH63" i="1" s="1"/>
  <c r="BP64" i="1"/>
  <c r="EH64" i="1" s="1"/>
  <c r="BP65" i="1"/>
  <c r="EH65" i="1" s="1"/>
  <c r="BP66" i="1"/>
  <c r="EH66" i="1" s="1"/>
  <c r="BP67" i="1"/>
  <c r="EH67" i="1" s="1"/>
  <c r="BP68" i="1"/>
  <c r="EH68" i="1" s="1"/>
  <c r="BP69" i="1"/>
  <c r="EH69" i="1" s="1"/>
  <c r="BP70" i="1"/>
  <c r="EH70" i="1" s="1"/>
  <c r="BP71" i="1"/>
  <c r="EH71" i="1" s="1"/>
  <c r="BP72" i="1"/>
  <c r="EH72" i="1" s="1"/>
  <c r="BP73" i="1"/>
  <c r="EH73" i="1" s="1"/>
  <c r="BP74" i="1"/>
  <c r="BP75" i="1"/>
  <c r="EH75" i="1" s="1"/>
  <c r="BP76" i="1"/>
  <c r="EH76" i="1" s="1"/>
  <c r="BP77" i="1"/>
  <c r="EH77" i="1" s="1"/>
  <c r="BP78" i="1"/>
  <c r="EH78" i="1" s="1"/>
  <c r="BP79" i="1"/>
  <c r="EH79" i="1" s="1"/>
  <c r="BP80" i="1"/>
  <c r="EH80" i="1" s="1"/>
  <c r="BP81" i="1"/>
  <c r="EH81" i="1" s="1"/>
  <c r="BP82" i="1"/>
  <c r="EH82" i="1" s="1"/>
  <c r="BP83" i="1"/>
  <c r="BP84" i="1"/>
  <c r="EH84" i="1" s="1"/>
  <c r="BP85" i="1"/>
  <c r="EH85" i="1" s="1"/>
  <c r="BP86" i="1"/>
  <c r="EH86" i="1" s="1"/>
  <c r="BP87" i="1"/>
  <c r="EH87" i="1" s="1"/>
  <c r="BP88" i="1"/>
  <c r="EH88" i="1" s="1"/>
  <c r="BP89" i="1"/>
  <c r="EH89" i="1" s="1"/>
  <c r="BP90" i="1"/>
  <c r="EH90" i="1" s="1"/>
  <c r="BP91" i="1"/>
  <c r="EH91" i="1" s="1"/>
  <c r="BP92" i="1"/>
  <c r="EH92" i="1" s="1"/>
  <c r="BP93" i="1"/>
  <c r="EH93" i="1" s="1"/>
  <c r="BP94" i="1"/>
  <c r="EH94" i="1" s="1"/>
  <c r="BP95" i="1"/>
  <c r="EH95" i="1" s="1"/>
  <c r="BP96" i="1"/>
  <c r="EH96" i="1" s="1"/>
  <c r="BP97" i="1"/>
  <c r="EH97" i="1" s="1"/>
  <c r="BP98" i="1"/>
  <c r="EH98" i="1" s="1"/>
  <c r="BP99" i="1"/>
  <c r="EH99" i="1" s="1"/>
  <c r="BP100" i="1"/>
  <c r="EH100" i="1" s="1"/>
  <c r="BP101" i="1"/>
  <c r="EH101" i="1" s="1"/>
  <c r="BP102" i="1"/>
  <c r="EH102" i="1" s="1"/>
  <c r="BP103" i="1"/>
  <c r="EH103" i="1" s="1"/>
  <c r="BP104" i="1"/>
  <c r="EH104" i="1" s="1"/>
  <c r="BP105" i="1"/>
  <c r="EH105" i="1" s="1"/>
  <c r="BP106" i="1"/>
  <c r="EH106" i="1" s="1"/>
  <c r="BP107" i="1"/>
  <c r="EH107" i="1" s="1"/>
  <c r="BP108" i="1"/>
  <c r="EH108" i="1" s="1"/>
  <c r="BP109" i="1"/>
  <c r="EH109" i="1" s="1"/>
  <c r="BP110" i="1"/>
  <c r="EH110" i="1" s="1"/>
  <c r="BP111" i="1"/>
  <c r="EH111" i="1" s="1"/>
  <c r="BP112" i="1"/>
  <c r="EH112" i="1" s="1"/>
  <c r="BP113" i="1"/>
  <c r="EH113" i="1" s="1"/>
  <c r="BP114" i="1"/>
  <c r="EH114" i="1" s="1"/>
  <c r="BP115" i="1"/>
  <c r="EH115" i="1" s="1"/>
  <c r="BP116" i="1"/>
  <c r="EH116" i="1" s="1"/>
  <c r="BP117" i="1"/>
  <c r="EH117" i="1" s="1"/>
  <c r="BP118" i="1"/>
  <c r="EH118" i="1" s="1"/>
  <c r="BP119" i="1"/>
  <c r="EH119" i="1" s="1"/>
  <c r="BP120" i="1"/>
  <c r="EH120" i="1" s="1"/>
  <c r="BP121" i="1"/>
  <c r="EH121" i="1" s="1"/>
  <c r="BP122" i="1"/>
  <c r="EH122" i="1" s="1"/>
  <c r="BP123" i="1"/>
  <c r="EH123" i="1" s="1"/>
  <c r="BP124" i="1"/>
  <c r="EH124" i="1" s="1"/>
  <c r="BP125" i="1"/>
  <c r="EH125" i="1" s="1"/>
  <c r="BP126" i="1"/>
  <c r="EH126" i="1" s="1"/>
  <c r="BP127" i="1"/>
  <c r="EH127" i="1" s="1"/>
  <c r="BP128" i="1"/>
  <c r="EH128" i="1" s="1"/>
  <c r="BP129" i="1"/>
  <c r="EH129" i="1" s="1"/>
  <c r="BP130" i="1"/>
  <c r="EH130" i="1" s="1"/>
  <c r="BP131" i="1"/>
  <c r="EH131" i="1" s="1"/>
  <c r="BP132" i="1"/>
  <c r="EH132" i="1" s="1"/>
  <c r="BP133" i="1"/>
  <c r="EH133" i="1" s="1"/>
  <c r="BP134" i="1"/>
  <c r="EH134" i="1" s="1"/>
  <c r="BP135" i="1"/>
  <c r="EH135" i="1" s="1"/>
  <c r="BP136" i="1"/>
  <c r="EH136" i="1" s="1"/>
  <c r="BP137" i="1"/>
  <c r="EH137" i="1" s="1"/>
  <c r="BP138" i="1"/>
  <c r="EH138" i="1" s="1"/>
  <c r="BP139" i="1"/>
  <c r="EH139" i="1" s="1"/>
  <c r="BP140" i="1"/>
  <c r="EH140" i="1" s="1"/>
  <c r="BP141" i="1"/>
  <c r="EH141" i="1" s="1"/>
  <c r="BP142" i="1"/>
  <c r="EH142" i="1" s="1"/>
  <c r="BP143" i="1"/>
  <c r="EH143" i="1" s="1"/>
  <c r="BP144" i="1"/>
  <c r="EH144" i="1" s="1"/>
  <c r="BP145" i="1"/>
  <c r="EH145" i="1" s="1"/>
  <c r="BP146" i="1"/>
  <c r="EH146" i="1" s="1"/>
  <c r="BP147" i="1"/>
  <c r="EH147" i="1" s="1"/>
  <c r="BP148" i="1"/>
  <c r="EH148" i="1" s="1"/>
  <c r="BP149" i="1"/>
  <c r="EH149" i="1" s="1"/>
  <c r="BP150" i="1"/>
  <c r="EH150" i="1" s="1"/>
  <c r="BP151" i="1"/>
  <c r="EH151" i="1" s="1"/>
  <c r="BP152" i="1"/>
  <c r="EH152" i="1" s="1"/>
  <c r="BP153" i="1"/>
  <c r="EH153" i="1" s="1"/>
  <c r="BP154" i="1"/>
  <c r="EH154" i="1" s="1"/>
  <c r="BP155" i="1"/>
  <c r="EH155" i="1" s="1"/>
  <c r="BP156" i="1"/>
  <c r="EH156" i="1" s="1"/>
  <c r="BP157" i="1"/>
  <c r="EH157" i="1" s="1"/>
  <c r="BP158" i="1"/>
  <c r="EH158" i="1" s="1"/>
  <c r="BP159" i="1"/>
  <c r="EH159" i="1" s="1"/>
  <c r="BP160" i="1"/>
  <c r="EH160" i="1" s="1"/>
  <c r="BP161" i="1"/>
  <c r="EH161" i="1" s="1"/>
  <c r="BP162" i="1"/>
  <c r="EH162" i="1" s="1"/>
  <c r="BP163" i="1"/>
  <c r="EH163" i="1" s="1"/>
  <c r="BP164" i="1"/>
  <c r="EH164" i="1" s="1"/>
  <c r="BP165" i="1"/>
  <c r="EH165" i="1" s="1"/>
  <c r="BP166" i="1"/>
  <c r="EH166" i="1" s="1"/>
  <c r="BP2" i="1"/>
  <c r="EH2" i="1" s="1"/>
  <c r="BO3" i="1"/>
  <c r="EE3" i="1" s="1"/>
  <c r="BO4" i="1"/>
  <c r="EE4" i="1" s="1"/>
  <c r="BO5" i="1"/>
  <c r="EE5" i="1" s="1"/>
  <c r="BO6" i="1"/>
  <c r="EE6" i="1" s="1"/>
  <c r="BO7" i="1"/>
  <c r="EE7" i="1" s="1"/>
  <c r="BO8" i="1"/>
  <c r="EE8" i="1" s="1"/>
  <c r="BO9" i="1"/>
  <c r="EE9" i="1" s="1"/>
  <c r="BO10" i="1"/>
  <c r="EE10" i="1" s="1"/>
  <c r="BO11" i="1"/>
  <c r="EE11" i="1" s="1"/>
  <c r="BO12" i="1"/>
  <c r="EE12" i="1" s="1"/>
  <c r="BO13" i="1"/>
  <c r="EE13" i="1" s="1"/>
  <c r="BO14" i="1"/>
  <c r="EE14" i="1" s="1"/>
  <c r="BO15" i="1"/>
  <c r="EE15" i="1" s="1"/>
  <c r="BO16" i="1"/>
  <c r="EE16" i="1" s="1"/>
  <c r="BO17" i="1"/>
  <c r="EE17" i="1" s="1"/>
  <c r="BO18" i="1"/>
  <c r="EE18" i="1" s="1"/>
  <c r="BO19" i="1"/>
  <c r="EE19" i="1" s="1"/>
  <c r="BO20" i="1"/>
  <c r="EE20" i="1" s="1"/>
  <c r="BO21" i="1"/>
  <c r="EE21" i="1" s="1"/>
  <c r="BO22" i="1"/>
  <c r="EE22" i="1" s="1"/>
  <c r="BO23" i="1"/>
  <c r="EE23" i="1" s="1"/>
  <c r="BO24" i="1"/>
  <c r="EE24" i="1" s="1"/>
  <c r="BO25" i="1"/>
  <c r="EE25" i="1" s="1"/>
  <c r="BO26" i="1"/>
  <c r="EE26" i="1" s="1"/>
  <c r="BO27" i="1"/>
  <c r="EE27" i="1" s="1"/>
  <c r="BO28" i="1"/>
  <c r="EE28" i="1" s="1"/>
  <c r="BO29" i="1"/>
  <c r="EE29" i="1" s="1"/>
  <c r="BO30" i="1"/>
  <c r="EE30" i="1" s="1"/>
  <c r="BO31" i="1"/>
  <c r="EE31" i="1" s="1"/>
  <c r="BO32" i="1"/>
  <c r="EE32" i="1" s="1"/>
  <c r="BO33" i="1"/>
  <c r="EE33" i="1" s="1"/>
  <c r="BO34" i="1"/>
  <c r="EE34" i="1" s="1"/>
  <c r="BO35" i="1"/>
  <c r="EE35" i="1" s="1"/>
  <c r="BO36" i="1"/>
  <c r="EE36" i="1" s="1"/>
  <c r="BO37" i="1"/>
  <c r="EE37" i="1" s="1"/>
  <c r="BO38" i="1"/>
  <c r="EE38" i="1" s="1"/>
  <c r="BO39" i="1"/>
  <c r="EE39" i="1" s="1"/>
  <c r="BO40" i="1"/>
  <c r="EE40" i="1" s="1"/>
  <c r="BO41" i="1"/>
  <c r="EE41" i="1" s="1"/>
  <c r="BO42" i="1"/>
  <c r="EE42" i="1" s="1"/>
  <c r="BO43" i="1"/>
  <c r="EE43" i="1" s="1"/>
  <c r="BO44" i="1"/>
  <c r="EE44" i="1" s="1"/>
  <c r="BO45" i="1"/>
  <c r="EE45" i="1" s="1"/>
  <c r="BO46" i="1"/>
  <c r="EE46" i="1" s="1"/>
  <c r="BO47" i="1"/>
  <c r="EE47" i="1" s="1"/>
  <c r="BO48" i="1"/>
  <c r="EE48" i="1" s="1"/>
  <c r="BO49" i="1"/>
  <c r="EE49" i="1" s="1"/>
  <c r="BO50" i="1"/>
  <c r="EE50" i="1" s="1"/>
  <c r="BO51" i="1"/>
  <c r="EE51" i="1" s="1"/>
  <c r="BO52" i="1"/>
  <c r="EE52" i="1" s="1"/>
  <c r="BO53" i="1"/>
  <c r="EE53" i="1" s="1"/>
  <c r="BO54" i="1"/>
  <c r="EE54" i="1" s="1"/>
  <c r="BO55" i="1"/>
  <c r="EE55" i="1" s="1"/>
  <c r="BO56" i="1"/>
  <c r="EE56" i="1" s="1"/>
  <c r="BO57" i="1"/>
  <c r="EE57" i="1" s="1"/>
  <c r="BO58" i="1"/>
  <c r="EE58" i="1" s="1"/>
  <c r="BO59" i="1"/>
  <c r="EE59" i="1" s="1"/>
  <c r="BO60" i="1"/>
  <c r="EE60" i="1" s="1"/>
  <c r="BO61" i="1"/>
  <c r="EE61" i="1" s="1"/>
  <c r="BO62" i="1"/>
  <c r="EE62" i="1" s="1"/>
  <c r="BO63" i="1"/>
  <c r="EE63" i="1" s="1"/>
  <c r="BO64" i="1"/>
  <c r="EE64" i="1" s="1"/>
  <c r="BO65" i="1"/>
  <c r="EE65" i="1" s="1"/>
  <c r="BO66" i="1"/>
  <c r="EE66" i="1" s="1"/>
  <c r="BO67" i="1"/>
  <c r="EE67" i="1" s="1"/>
  <c r="BO68" i="1"/>
  <c r="EE68" i="1" s="1"/>
  <c r="BO69" i="1"/>
  <c r="EE69" i="1" s="1"/>
  <c r="BO70" i="1"/>
  <c r="EE70" i="1" s="1"/>
  <c r="BO71" i="1"/>
  <c r="EE71" i="1" s="1"/>
  <c r="BO72" i="1"/>
  <c r="EE72" i="1" s="1"/>
  <c r="BO73" i="1"/>
  <c r="EE73" i="1" s="1"/>
  <c r="BO74" i="1"/>
  <c r="EE74" i="1" s="1"/>
  <c r="BO75" i="1"/>
  <c r="EE75" i="1" s="1"/>
  <c r="BO76" i="1"/>
  <c r="EE76" i="1" s="1"/>
  <c r="BO77" i="1"/>
  <c r="EE77" i="1" s="1"/>
  <c r="BO78" i="1"/>
  <c r="EE78" i="1" s="1"/>
  <c r="BO79" i="1"/>
  <c r="EE79" i="1" s="1"/>
  <c r="BO80" i="1"/>
  <c r="EE80" i="1" s="1"/>
  <c r="BO81" i="1"/>
  <c r="EE81" i="1" s="1"/>
  <c r="BO82" i="1"/>
  <c r="EE82" i="1" s="1"/>
  <c r="BO83" i="1"/>
  <c r="BO84" i="1"/>
  <c r="EE84" i="1" s="1"/>
  <c r="BO85" i="1"/>
  <c r="EE85" i="1" s="1"/>
  <c r="BO86" i="1"/>
  <c r="EE86" i="1" s="1"/>
  <c r="BO87" i="1"/>
  <c r="EE87" i="1" s="1"/>
  <c r="BO88" i="1"/>
  <c r="EE88" i="1" s="1"/>
  <c r="BO89" i="1"/>
  <c r="EE89" i="1" s="1"/>
  <c r="BO90" i="1"/>
  <c r="EE90" i="1" s="1"/>
  <c r="BO91" i="1"/>
  <c r="EE91" i="1" s="1"/>
  <c r="BO92" i="1"/>
  <c r="EE92" i="1" s="1"/>
  <c r="BO93" i="1"/>
  <c r="EE93" i="1" s="1"/>
  <c r="BO94" i="1"/>
  <c r="EE94" i="1" s="1"/>
  <c r="BO95" i="1"/>
  <c r="EE95" i="1" s="1"/>
  <c r="BO96" i="1"/>
  <c r="EE96" i="1" s="1"/>
  <c r="BO97" i="1"/>
  <c r="EE97" i="1" s="1"/>
  <c r="BO98" i="1"/>
  <c r="EE98" i="1" s="1"/>
  <c r="BO99" i="1"/>
  <c r="EE99" i="1" s="1"/>
  <c r="BO100" i="1"/>
  <c r="EE100" i="1" s="1"/>
  <c r="BO101" i="1"/>
  <c r="EE101" i="1" s="1"/>
  <c r="BO102" i="1"/>
  <c r="EE102" i="1" s="1"/>
  <c r="BO103" i="1"/>
  <c r="EE103" i="1" s="1"/>
  <c r="BO104" i="1"/>
  <c r="EE104" i="1" s="1"/>
  <c r="BO105" i="1"/>
  <c r="EE105" i="1" s="1"/>
  <c r="BO106" i="1"/>
  <c r="EE106" i="1" s="1"/>
  <c r="BO107" i="1"/>
  <c r="EE107" i="1" s="1"/>
  <c r="BO108" i="1"/>
  <c r="EE108" i="1" s="1"/>
  <c r="BO109" i="1"/>
  <c r="EE109" i="1" s="1"/>
  <c r="BO110" i="1"/>
  <c r="EE110" i="1" s="1"/>
  <c r="BO111" i="1"/>
  <c r="EE111" i="1" s="1"/>
  <c r="BO112" i="1"/>
  <c r="EE112" i="1" s="1"/>
  <c r="BO113" i="1"/>
  <c r="EE113" i="1" s="1"/>
  <c r="BO114" i="1"/>
  <c r="EE114" i="1" s="1"/>
  <c r="BO115" i="1"/>
  <c r="EE115" i="1" s="1"/>
  <c r="BO116" i="1"/>
  <c r="EE116" i="1" s="1"/>
  <c r="BO117" i="1"/>
  <c r="EE117" i="1" s="1"/>
  <c r="BO118" i="1"/>
  <c r="EE118" i="1" s="1"/>
  <c r="BO119" i="1"/>
  <c r="EE119" i="1" s="1"/>
  <c r="BO120" i="1"/>
  <c r="EE120" i="1" s="1"/>
  <c r="BO121" i="1"/>
  <c r="EE121" i="1" s="1"/>
  <c r="BO122" i="1"/>
  <c r="EE122" i="1" s="1"/>
  <c r="BO123" i="1"/>
  <c r="EE123" i="1" s="1"/>
  <c r="BO124" i="1"/>
  <c r="EE124" i="1" s="1"/>
  <c r="BO125" i="1"/>
  <c r="EE125" i="1" s="1"/>
  <c r="BO126" i="1"/>
  <c r="EE126" i="1" s="1"/>
  <c r="BO127" i="1"/>
  <c r="EE127" i="1" s="1"/>
  <c r="BO128" i="1"/>
  <c r="EE128" i="1" s="1"/>
  <c r="BO129" i="1"/>
  <c r="EE129" i="1" s="1"/>
  <c r="BO130" i="1"/>
  <c r="EE130" i="1" s="1"/>
  <c r="BO131" i="1"/>
  <c r="EE131" i="1" s="1"/>
  <c r="BO132" i="1"/>
  <c r="EE132" i="1" s="1"/>
  <c r="BO133" i="1"/>
  <c r="EE133" i="1" s="1"/>
  <c r="BO134" i="1"/>
  <c r="EE134" i="1" s="1"/>
  <c r="BO135" i="1"/>
  <c r="EE135" i="1" s="1"/>
  <c r="BO136" i="1"/>
  <c r="EE136" i="1" s="1"/>
  <c r="BO137" i="1"/>
  <c r="EE137" i="1" s="1"/>
  <c r="BO138" i="1"/>
  <c r="EE138" i="1" s="1"/>
  <c r="BO139" i="1"/>
  <c r="EE139" i="1" s="1"/>
  <c r="BO140" i="1"/>
  <c r="EE140" i="1" s="1"/>
  <c r="BO141" i="1"/>
  <c r="EE141" i="1" s="1"/>
  <c r="BO142" i="1"/>
  <c r="EE142" i="1" s="1"/>
  <c r="BO143" i="1"/>
  <c r="EE143" i="1" s="1"/>
  <c r="BO144" i="1"/>
  <c r="EE144" i="1" s="1"/>
  <c r="BO145" i="1"/>
  <c r="EE145" i="1" s="1"/>
  <c r="BO146" i="1"/>
  <c r="EE146" i="1" s="1"/>
  <c r="BO147" i="1"/>
  <c r="EE147" i="1" s="1"/>
  <c r="BO148" i="1"/>
  <c r="EE148" i="1" s="1"/>
  <c r="BO149" i="1"/>
  <c r="EE149" i="1" s="1"/>
  <c r="BO150" i="1"/>
  <c r="EE150" i="1" s="1"/>
  <c r="BO151" i="1"/>
  <c r="EE151" i="1" s="1"/>
  <c r="BO152" i="1"/>
  <c r="EE152" i="1" s="1"/>
  <c r="BO153" i="1"/>
  <c r="EE153" i="1" s="1"/>
  <c r="BO154" i="1"/>
  <c r="EE154" i="1" s="1"/>
  <c r="BO155" i="1"/>
  <c r="EE155" i="1" s="1"/>
  <c r="BO156" i="1"/>
  <c r="EE156" i="1" s="1"/>
  <c r="BO157" i="1"/>
  <c r="EE157" i="1" s="1"/>
  <c r="BO158" i="1"/>
  <c r="EE158" i="1" s="1"/>
  <c r="BO159" i="1"/>
  <c r="EE159" i="1" s="1"/>
  <c r="BO160" i="1"/>
  <c r="EE160" i="1" s="1"/>
  <c r="BO161" i="1"/>
  <c r="EE161" i="1" s="1"/>
  <c r="BO162" i="1"/>
  <c r="EE162" i="1" s="1"/>
  <c r="BO163" i="1"/>
  <c r="EE163" i="1" s="1"/>
  <c r="BO164" i="1"/>
  <c r="EE164" i="1" s="1"/>
  <c r="BO165" i="1"/>
  <c r="EE165" i="1" s="1"/>
  <c r="BO166" i="1"/>
  <c r="EE166" i="1" s="1"/>
  <c r="BO2" i="1"/>
  <c r="EE2" i="1" s="1"/>
  <c r="BN3" i="1"/>
  <c r="EB3" i="1" s="1"/>
  <c r="BN4" i="1"/>
  <c r="EB4" i="1" s="1"/>
  <c r="BN5" i="1"/>
  <c r="EB5" i="1" s="1"/>
  <c r="BN6" i="1"/>
  <c r="EB6" i="1" s="1"/>
  <c r="BN7" i="1"/>
  <c r="EB7" i="1" s="1"/>
  <c r="BN8" i="1"/>
  <c r="EB8" i="1" s="1"/>
  <c r="BN9" i="1"/>
  <c r="EB9" i="1" s="1"/>
  <c r="BN10" i="1"/>
  <c r="EB10" i="1" s="1"/>
  <c r="BN11" i="1"/>
  <c r="EB11" i="1" s="1"/>
  <c r="BN12" i="1"/>
  <c r="EB12" i="1" s="1"/>
  <c r="BN13" i="1"/>
  <c r="EB13" i="1" s="1"/>
  <c r="BN14" i="1"/>
  <c r="EB14" i="1" s="1"/>
  <c r="BN15" i="1"/>
  <c r="EB15" i="1" s="1"/>
  <c r="BN16" i="1"/>
  <c r="EB16" i="1" s="1"/>
  <c r="BN17" i="1"/>
  <c r="EB17" i="1" s="1"/>
  <c r="BN18" i="1"/>
  <c r="EB18" i="1" s="1"/>
  <c r="BN19" i="1"/>
  <c r="EB19" i="1" s="1"/>
  <c r="BN20" i="1"/>
  <c r="EB20" i="1" s="1"/>
  <c r="BN21" i="1"/>
  <c r="EB21" i="1" s="1"/>
  <c r="BN22" i="1"/>
  <c r="EB22" i="1" s="1"/>
  <c r="BN23" i="1"/>
  <c r="EB23" i="1" s="1"/>
  <c r="BN24" i="1"/>
  <c r="EB24" i="1" s="1"/>
  <c r="BN25" i="1"/>
  <c r="EB25" i="1" s="1"/>
  <c r="BN26" i="1"/>
  <c r="EB26" i="1" s="1"/>
  <c r="BN27" i="1"/>
  <c r="EB27" i="1" s="1"/>
  <c r="BN28" i="1"/>
  <c r="EB28" i="1" s="1"/>
  <c r="BN29" i="1"/>
  <c r="EB29" i="1" s="1"/>
  <c r="BN30" i="1"/>
  <c r="EB30" i="1" s="1"/>
  <c r="BN31" i="1"/>
  <c r="EB31" i="1" s="1"/>
  <c r="BN32" i="1"/>
  <c r="EB32" i="1" s="1"/>
  <c r="BN33" i="1"/>
  <c r="EB33" i="1" s="1"/>
  <c r="BN34" i="1"/>
  <c r="BN35" i="1"/>
  <c r="EB35" i="1" s="1"/>
  <c r="BN36" i="1"/>
  <c r="EB36" i="1" s="1"/>
  <c r="BN37" i="1"/>
  <c r="EB37" i="1" s="1"/>
  <c r="BN38" i="1"/>
  <c r="EB38" i="1" s="1"/>
  <c r="BN39" i="1"/>
  <c r="EB39" i="1" s="1"/>
  <c r="BN40" i="1"/>
  <c r="EB40" i="1" s="1"/>
  <c r="BN41" i="1"/>
  <c r="EB41" i="1" s="1"/>
  <c r="BN42" i="1"/>
  <c r="EB42" i="1" s="1"/>
  <c r="BN43" i="1"/>
  <c r="EB43" i="1" s="1"/>
  <c r="BN44" i="1"/>
  <c r="EB44" i="1" s="1"/>
  <c r="BN45" i="1"/>
  <c r="EB45" i="1" s="1"/>
  <c r="BN46" i="1"/>
  <c r="EB46" i="1" s="1"/>
  <c r="BN47" i="1"/>
  <c r="EB47" i="1" s="1"/>
  <c r="BN48" i="1"/>
  <c r="EB48" i="1" s="1"/>
  <c r="BN49" i="1"/>
  <c r="EB49" i="1" s="1"/>
  <c r="BN50" i="1"/>
  <c r="BN51" i="1"/>
  <c r="EB51" i="1" s="1"/>
  <c r="BN52" i="1"/>
  <c r="EB52" i="1" s="1"/>
  <c r="BN53" i="1"/>
  <c r="EB53" i="1" s="1"/>
  <c r="BN54" i="1"/>
  <c r="EB54" i="1" s="1"/>
  <c r="BN55" i="1"/>
  <c r="EB55" i="1" s="1"/>
  <c r="BN56" i="1"/>
  <c r="EB56" i="1" s="1"/>
  <c r="BN57" i="1"/>
  <c r="EB57" i="1" s="1"/>
  <c r="BN58" i="1"/>
  <c r="EB58" i="1" s="1"/>
  <c r="BN59" i="1"/>
  <c r="EB59" i="1" s="1"/>
  <c r="BN60" i="1"/>
  <c r="EB60" i="1" s="1"/>
  <c r="BN61" i="1"/>
  <c r="EB61" i="1" s="1"/>
  <c r="BN62" i="1"/>
  <c r="EB62" i="1" s="1"/>
  <c r="BN63" i="1"/>
  <c r="EB63" i="1" s="1"/>
  <c r="BN64" i="1"/>
  <c r="EB64" i="1" s="1"/>
  <c r="BN65" i="1"/>
  <c r="EB65" i="1" s="1"/>
  <c r="BN66" i="1"/>
  <c r="EB66" i="1" s="1"/>
  <c r="BN67" i="1"/>
  <c r="EB67" i="1" s="1"/>
  <c r="BN68" i="1"/>
  <c r="EB68" i="1" s="1"/>
  <c r="BN69" i="1"/>
  <c r="EB69" i="1" s="1"/>
  <c r="BN70" i="1"/>
  <c r="EB70" i="1" s="1"/>
  <c r="BN71" i="1"/>
  <c r="EB71" i="1" s="1"/>
  <c r="BN72" i="1"/>
  <c r="EB72" i="1" s="1"/>
  <c r="BN73" i="1"/>
  <c r="EB73" i="1" s="1"/>
  <c r="BN74" i="1"/>
  <c r="EB74" i="1" s="1"/>
  <c r="BN75" i="1"/>
  <c r="EB75" i="1" s="1"/>
  <c r="BN76" i="1"/>
  <c r="EB76" i="1" s="1"/>
  <c r="BN77" i="1"/>
  <c r="EB77" i="1" s="1"/>
  <c r="BN78" i="1"/>
  <c r="EB78" i="1" s="1"/>
  <c r="BN79" i="1"/>
  <c r="EB79" i="1" s="1"/>
  <c r="BN80" i="1"/>
  <c r="EB80" i="1" s="1"/>
  <c r="BN81" i="1"/>
  <c r="EB81" i="1" s="1"/>
  <c r="BN82" i="1"/>
  <c r="EB82" i="1" s="1"/>
  <c r="BN83" i="1"/>
  <c r="BN84" i="1"/>
  <c r="EB84" i="1" s="1"/>
  <c r="BN85" i="1"/>
  <c r="EB85" i="1" s="1"/>
  <c r="BN86" i="1"/>
  <c r="EB86" i="1" s="1"/>
  <c r="BN87" i="1"/>
  <c r="EB87" i="1" s="1"/>
  <c r="BN88" i="1"/>
  <c r="EB88" i="1" s="1"/>
  <c r="BN89" i="1"/>
  <c r="EB89" i="1" s="1"/>
  <c r="BN90" i="1"/>
  <c r="EB90" i="1" s="1"/>
  <c r="BN91" i="1"/>
  <c r="EB91" i="1" s="1"/>
  <c r="BN92" i="1"/>
  <c r="EB92" i="1" s="1"/>
  <c r="BN93" i="1"/>
  <c r="EB93" i="1" s="1"/>
  <c r="BN94" i="1"/>
  <c r="EB94" i="1" s="1"/>
  <c r="BN95" i="1"/>
  <c r="EB95" i="1" s="1"/>
  <c r="BN96" i="1"/>
  <c r="EB96" i="1" s="1"/>
  <c r="BN97" i="1"/>
  <c r="EB97" i="1" s="1"/>
  <c r="BN98" i="1"/>
  <c r="BN99" i="1"/>
  <c r="EB99" i="1" s="1"/>
  <c r="BN100" i="1"/>
  <c r="EB100" i="1" s="1"/>
  <c r="BN101" i="1"/>
  <c r="EB101" i="1" s="1"/>
  <c r="BN102" i="1"/>
  <c r="EB102" i="1" s="1"/>
  <c r="BN103" i="1"/>
  <c r="EB103" i="1" s="1"/>
  <c r="BN104" i="1"/>
  <c r="EB104" i="1" s="1"/>
  <c r="BN105" i="1"/>
  <c r="EB105" i="1" s="1"/>
  <c r="BN106" i="1"/>
  <c r="EB106" i="1" s="1"/>
  <c r="BN107" i="1"/>
  <c r="EB107" i="1" s="1"/>
  <c r="BN108" i="1"/>
  <c r="EB108" i="1" s="1"/>
  <c r="BN109" i="1"/>
  <c r="EB109" i="1" s="1"/>
  <c r="BN110" i="1"/>
  <c r="EB110" i="1" s="1"/>
  <c r="BN111" i="1"/>
  <c r="EB111" i="1" s="1"/>
  <c r="BN112" i="1"/>
  <c r="EB112" i="1" s="1"/>
  <c r="BN113" i="1"/>
  <c r="EB113" i="1" s="1"/>
  <c r="BN114" i="1"/>
  <c r="BN115" i="1"/>
  <c r="EB115" i="1" s="1"/>
  <c r="BN116" i="1"/>
  <c r="EB116" i="1" s="1"/>
  <c r="BN117" i="1"/>
  <c r="EB117" i="1" s="1"/>
  <c r="BN118" i="1"/>
  <c r="EB118" i="1" s="1"/>
  <c r="BN119" i="1"/>
  <c r="EB119" i="1" s="1"/>
  <c r="BN120" i="1"/>
  <c r="EB120" i="1" s="1"/>
  <c r="BN121" i="1"/>
  <c r="EB121" i="1" s="1"/>
  <c r="BN122" i="1"/>
  <c r="EB122" i="1" s="1"/>
  <c r="BN123" i="1"/>
  <c r="EB123" i="1" s="1"/>
  <c r="BN124" i="1"/>
  <c r="EB124" i="1" s="1"/>
  <c r="BN125" i="1"/>
  <c r="EB125" i="1" s="1"/>
  <c r="BN126" i="1"/>
  <c r="EB126" i="1" s="1"/>
  <c r="BN127" i="1"/>
  <c r="EB127" i="1" s="1"/>
  <c r="BN128" i="1"/>
  <c r="EB128" i="1" s="1"/>
  <c r="BN129" i="1"/>
  <c r="EB129" i="1" s="1"/>
  <c r="BN130" i="1"/>
  <c r="EB130" i="1" s="1"/>
  <c r="BN131" i="1"/>
  <c r="EB131" i="1" s="1"/>
  <c r="BN132" i="1"/>
  <c r="EB132" i="1" s="1"/>
  <c r="BN133" i="1"/>
  <c r="EB133" i="1" s="1"/>
  <c r="BN134" i="1"/>
  <c r="EB134" i="1" s="1"/>
  <c r="BN135" i="1"/>
  <c r="EB135" i="1" s="1"/>
  <c r="BN136" i="1"/>
  <c r="EB136" i="1" s="1"/>
  <c r="BN137" i="1"/>
  <c r="EB137" i="1" s="1"/>
  <c r="BN138" i="1"/>
  <c r="EB138" i="1" s="1"/>
  <c r="BN139" i="1"/>
  <c r="EB139" i="1" s="1"/>
  <c r="BN140" i="1"/>
  <c r="EB140" i="1" s="1"/>
  <c r="BN141" i="1"/>
  <c r="EB141" i="1" s="1"/>
  <c r="BN142" i="1"/>
  <c r="EB142" i="1" s="1"/>
  <c r="BN143" i="1"/>
  <c r="EB143" i="1" s="1"/>
  <c r="BN144" i="1"/>
  <c r="EB144" i="1" s="1"/>
  <c r="BN145" i="1"/>
  <c r="EB145" i="1" s="1"/>
  <c r="BN146" i="1"/>
  <c r="EB146" i="1" s="1"/>
  <c r="BN147" i="1"/>
  <c r="EB147" i="1" s="1"/>
  <c r="BN148" i="1"/>
  <c r="EB148" i="1" s="1"/>
  <c r="BN149" i="1"/>
  <c r="EB149" i="1" s="1"/>
  <c r="BN150" i="1"/>
  <c r="EB150" i="1" s="1"/>
  <c r="BN151" i="1"/>
  <c r="EB151" i="1" s="1"/>
  <c r="BN152" i="1"/>
  <c r="EB152" i="1" s="1"/>
  <c r="BN153" i="1"/>
  <c r="EB153" i="1" s="1"/>
  <c r="BN154" i="1"/>
  <c r="EB154" i="1" s="1"/>
  <c r="BN155" i="1"/>
  <c r="EB155" i="1" s="1"/>
  <c r="BN156" i="1"/>
  <c r="EB156" i="1" s="1"/>
  <c r="BN157" i="1"/>
  <c r="EB157" i="1" s="1"/>
  <c r="BN158" i="1"/>
  <c r="EB158" i="1" s="1"/>
  <c r="BN159" i="1"/>
  <c r="EB159" i="1" s="1"/>
  <c r="BN160" i="1"/>
  <c r="EB160" i="1" s="1"/>
  <c r="BN161" i="1"/>
  <c r="EB161" i="1" s="1"/>
  <c r="BN162" i="1"/>
  <c r="BN163" i="1"/>
  <c r="EB163" i="1" s="1"/>
  <c r="BN164" i="1"/>
  <c r="EB164" i="1" s="1"/>
  <c r="BN165" i="1"/>
  <c r="EB165" i="1" s="1"/>
  <c r="BN166" i="1"/>
  <c r="EB166" i="1" s="1"/>
  <c r="BN2" i="1"/>
  <c r="EB2" i="1" s="1"/>
  <c r="BM3" i="1"/>
  <c r="DY3" i="1" s="1"/>
  <c r="BM4" i="1"/>
  <c r="DY4" i="1" s="1"/>
  <c r="BM5" i="1"/>
  <c r="DY5" i="1" s="1"/>
  <c r="BM6" i="1"/>
  <c r="DY6" i="1" s="1"/>
  <c r="BM7" i="1"/>
  <c r="DY7" i="1" s="1"/>
  <c r="BM8" i="1"/>
  <c r="DY8" i="1" s="1"/>
  <c r="BM9" i="1"/>
  <c r="DY9" i="1" s="1"/>
  <c r="BM10" i="1"/>
  <c r="DY10" i="1" s="1"/>
  <c r="BM11" i="1"/>
  <c r="DY11" i="1" s="1"/>
  <c r="BM12" i="1"/>
  <c r="DY12" i="1" s="1"/>
  <c r="BM13" i="1"/>
  <c r="DY13" i="1" s="1"/>
  <c r="BM14" i="1"/>
  <c r="DY14" i="1" s="1"/>
  <c r="BM15" i="1"/>
  <c r="DY15" i="1" s="1"/>
  <c r="BM16" i="1"/>
  <c r="DY16" i="1" s="1"/>
  <c r="BM17" i="1"/>
  <c r="DY17" i="1" s="1"/>
  <c r="BM18" i="1"/>
  <c r="DY18" i="1" s="1"/>
  <c r="BM19" i="1"/>
  <c r="DY19" i="1" s="1"/>
  <c r="BM20" i="1"/>
  <c r="DY20" i="1" s="1"/>
  <c r="BM21" i="1"/>
  <c r="DY21" i="1" s="1"/>
  <c r="BM22" i="1"/>
  <c r="DY22" i="1" s="1"/>
  <c r="BM23" i="1"/>
  <c r="DY23" i="1" s="1"/>
  <c r="BM24" i="1"/>
  <c r="BM25" i="1"/>
  <c r="DY25" i="1" s="1"/>
  <c r="BM26" i="1"/>
  <c r="DY26" i="1" s="1"/>
  <c r="BM27" i="1"/>
  <c r="DY27" i="1" s="1"/>
  <c r="BM28" i="1"/>
  <c r="DY28" i="1" s="1"/>
  <c r="BM29" i="1"/>
  <c r="DY29" i="1" s="1"/>
  <c r="BM30" i="1"/>
  <c r="DY30" i="1" s="1"/>
  <c r="BM31" i="1"/>
  <c r="DY31" i="1" s="1"/>
  <c r="BM32" i="1"/>
  <c r="DY32" i="1" s="1"/>
  <c r="BM33" i="1"/>
  <c r="DY33" i="1" s="1"/>
  <c r="BM34" i="1"/>
  <c r="DY34" i="1" s="1"/>
  <c r="BM35" i="1"/>
  <c r="DY35" i="1" s="1"/>
  <c r="BM36" i="1"/>
  <c r="DY36" i="1" s="1"/>
  <c r="BM37" i="1"/>
  <c r="DY37" i="1" s="1"/>
  <c r="BM38" i="1"/>
  <c r="DY38" i="1" s="1"/>
  <c r="BM39" i="1"/>
  <c r="DY39" i="1" s="1"/>
  <c r="BM40" i="1"/>
  <c r="BM41" i="1"/>
  <c r="DY41" i="1" s="1"/>
  <c r="BM42" i="1"/>
  <c r="DY42" i="1" s="1"/>
  <c r="BM43" i="1"/>
  <c r="DY43" i="1" s="1"/>
  <c r="BM44" i="1"/>
  <c r="DY44" i="1" s="1"/>
  <c r="BM45" i="1"/>
  <c r="DY45" i="1" s="1"/>
  <c r="BM46" i="1"/>
  <c r="DY46" i="1" s="1"/>
  <c r="BM47" i="1"/>
  <c r="DY47" i="1" s="1"/>
  <c r="BM48" i="1"/>
  <c r="DY48" i="1" s="1"/>
  <c r="BM49" i="1"/>
  <c r="DY49" i="1" s="1"/>
  <c r="BM50" i="1"/>
  <c r="DY50" i="1" s="1"/>
  <c r="BM51" i="1"/>
  <c r="DY51" i="1" s="1"/>
  <c r="BM52" i="1"/>
  <c r="DY52" i="1" s="1"/>
  <c r="BM53" i="1"/>
  <c r="DY53" i="1" s="1"/>
  <c r="BM54" i="1"/>
  <c r="DY54" i="1" s="1"/>
  <c r="BM55" i="1"/>
  <c r="DY55" i="1" s="1"/>
  <c r="BM56" i="1"/>
  <c r="DY56" i="1" s="1"/>
  <c r="BM57" i="1"/>
  <c r="DY57" i="1" s="1"/>
  <c r="BM58" i="1"/>
  <c r="DY58" i="1" s="1"/>
  <c r="BM59" i="1"/>
  <c r="DY59" i="1" s="1"/>
  <c r="BM60" i="1"/>
  <c r="DY60" i="1" s="1"/>
  <c r="BM61" i="1"/>
  <c r="DY61" i="1" s="1"/>
  <c r="BM62" i="1"/>
  <c r="DY62" i="1" s="1"/>
  <c r="BM63" i="1"/>
  <c r="DY63" i="1" s="1"/>
  <c r="BM64" i="1"/>
  <c r="DY64" i="1" s="1"/>
  <c r="BM65" i="1"/>
  <c r="DY65" i="1" s="1"/>
  <c r="BM66" i="1"/>
  <c r="DY66" i="1" s="1"/>
  <c r="BM67" i="1"/>
  <c r="DY67" i="1" s="1"/>
  <c r="BM68" i="1"/>
  <c r="DY68" i="1" s="1"/>
  <c r="BM69" i="1"/>
  <c r="DY69" i="1" s="1"/>
  <c r="BM70" i="1"/>
  <c r="DY70" i="1" s="1"/>
  <c r="BM71" i="1"/>
  <c r="DY71" i="1" s="1"/>
  <c r="BM72" i="1"/>
  <c r="DY72" i="1" s="1"/>
  <c r="BM73" i="1"/>
  <c r="DY73" i="1" s="1"/>
  <c r="BM74" i="1"/>
  <c r="DY74" i="1" s="1"/>
  <c r="BM75" i="1"/>
  <c r="DY75" i="1" s="1"/>
  <c r="BM76" i="1"/>
  <c r="DY76" i="1" s="1"/>
  <c r="BM77" i="1"/>
  <c r="DY77" i="1" s="1"/>
  <c r="BM78" i="1"/>
  <c r="DY78" i="1" s="1"/>
  <c r="BM79" i="1"/>
  <c r="DY79" i="1" s="1"/>
  <c r="BM80" i="1"/>
  <c r="DY80" i="1" s="1"/>
  <c r="BM81" i="1"/>
  <c r="DY81" i="1" s="1"/>
  <c r="BM82" i="1"/>
  <c r="DY82" i="1" s="1"/>
  <c r="BM83" i="1"/>
  <c r="BM84" i="1"/>
  <c r="DY84" i="1" s="1"/>
  <c r="BM85" i="1"/>
  <c r="DY85" i="1" s="1"/>
  <c r="BM86" i="1"/>
  <c r="DY86" i="1" s="1"/>
  <c r="BM87" i="1"/>
  <c r="DY87" i="1" s="1"/>
  <c r="BM88" i="1"/>
  <c r="BM89" i="1"/>
  <c r="DY89" i="1" s="1"/>
  <c r="BM90" i="1"/>
  <c r="DY90" i="1" s="1"/>
  <c r="BM91" i="1"/>
  <c r="DY91" i="1" s="1"/>
  <c r="BM92" i="1"/>
  <c r="DY92" i="1" s="1"/>
  <c r="BM93" i="1"/>
  <c r="DY93" i="1" s="1"/>
  <c r="BM94" i="1"/>
  <c r="DY94" i="1" s="1"/>
  <c r="BM95" i="1"/>
  <c r="DY95" i="1" s="1"/>
  <c r="BM96" i="1"/>
  <c r="DY96" i="1" s="1"/>
  <c r="BM97" i="1"/>
  <c r="DY97" i="1" s="1"/>
  <c r="BM98" i="1"/>
  <c r="DY98" i="1" s="1"/>
  <c r="BM99" i="1"/>
  <c r="DY99" i="1" s="1"/>
  <c r="BM100" i="1"/>
  <c r="DY100" i="1" s="1"/>
  <c r="BM101" i="1"/>
  <c r="DY101" i="1" s="1"/>
  <c r="BM102" i="1"/>
  <c r="DY102" i="1" s="1"/>
  <c r="BM103" i="1"/>
  <c r="DY103" i="1" s="1"/>
  <c r="BM104" i="1"/>
  <c r="BM105" i="1"/>
  <c r="DY105" i="1" s="1"/>
  <c r="BM106" i="1"/>
  <c r="DY106" i="1" s="1"/>
  <c r="BM107" i="1"/>
  <c r="DY107" i="1" s="1"/>
  <c r="BM108" i="1"/>
  <c r="DY108" i="1" s="1"/>
  <c r="BM109" i="1"/>
  <c r="DY109" i="1" s="1"/>
  <c r="BM110" i="1"/>
  <c r="DY110" i="1" s="1"/>
  <c r="BM111" i="1"/>
  <c r="DY111" i="1" s="1"/>
  <c r="BM112" i="1"/>
  <c r="DY112" i="1" s="1"/>
  <c r="BM113" i="1"/>
  <c r="DY113" i="1" s="1"/>
  <c r="BM114" i="1"/>
  <c r="DY114" i="1" s="1"/>
  <c r="BM115" i="1"/>
  <c r="DY115" i="1" s="1"/>
  <c r="BM116" i="1"/>
  <c r="DY116" i="1" s="1"/>
  <c r="BM117" i="1"/>
  <c r="DY117" i="1" s="1"/>
  <c r="BM118" i="1"/>
  <c r="DY118" i="1" s="1"/>
  <c r="BM119" i="1"/>
  <c r="DY119" i="1" s="1"/>
  <c r="BM120" i="1"/>
  <c r="DY120" i="1" s="1"/>
  <c r="BM121" i="1"/>
  <c r="DY121" i="1" s="1"/>
  <c r="BM122" i="1"/>
  <c r="DY122" i="1" s="1"/>
  <c r="BM123" i="1"/>
  <c r="DY123" i="1" s="1"/>
  <c r="BM124" i="1"/>
  <c r="DY124" i="1" s="1"/>
  <c r="BM125" i="1"/>
  <c r="DY125" i="1" s="1"/>
  <c r="BM126" i="1"/>
  <c r="DY126" i="1" s="1"/>
  <c r="BM127" i="1"/>
  <c r="DY127" i="1" s="1"/>
  <c r="BM128" i="1"/>
  <c r="DY128" i="1" s="1"/>
  <c r="BM129" i="1"/>
  <c r="DY129" i="1" s="1"/>
  <c r="BM130" i="1"/>
  <c r="DY130" i="1" s="1"/>
  <c r="BM131" i="1"/>
  <c r="DY131" i="1" s="1"/>
  <c r="BM132" i="1"/>
  <c r="DY132" i="1" s="1"/>
  <c r="BM133" i="1"/>
  <c r="DY133" i="1" s="1"/>
  <c r="BM134" i="1"/>
  <c r="DY134" i="1" s="1"/>
  <c r="BM135" i="1"/>
  <c r="DY135" i="1" s="1"/>
  <c r="BM136" i="1"/>
  <c r="DY136" i="1" s="1"/>
  <c r="BM137" i="1"/>
  <c r="DY137" i="1" s="1"/>
  <c r="BM138" i="1"/>
  <c r="DY138" i="1" s="1"/>
  <c r="BM139" i="1"/>
  <c r="DY139" i="1" s="1"/>
  <c r="BM140" i="1"/>
  <c r="DY140" i="1" s="1"/>
  <c r="BM141" i="1"/>
  <c r="DY141" i="1" s="1"/>
  <c r="BM142" i="1"/>
  <c r="DY142" i="1" s="1"/>
  <c r="BM143" i="1"/>
  <c r="DY143" i="1" s="1"/>
  <c r="BM144" i="1"/>
  <c r="DY144" i="1" s="1"/>
  <c r="BM145" i="1"/>
  <c r="DY145" i="1" s="1"/>
  <c r="BM146" i="1"/>
  <c r="DY146" i="1" s="1"/>
  <c r="BM147" i="1"/>
  <c r="DY147" i="1" s="1"/>
  <c r="BM148" i="1"/>
  <c r="DY148" i="1" s="1"/>
  <c r="BM149" i="1"/>
  <c r="DY149" i="1" s="1"/>
  <c r="BM150" i="1"/>
  <c r="DY150" i="1" s="1"/>
  <c r="BM151" i="1"/>
  <c r="DY151" i="1" s="1"/>
  <c r="BM152" i="1"/>
  <c r="BM153" i="1"/>
  <c r="DY153" i="1" s="1"/>
  <c r="BM154" i="1"/>
  <c r="DY154" i="1" s="1"/>
  <c r="BM155" i="1"/>
  <c r="DY155" i="1" s="1"/>
  <c r="BM156" i="1"/>
  <c r="DY156" i="1" s="1"/>
  <c r="BM157" i="1"/>
  <c r="DY157" i="1" s="1"/>
  <c r="BM158" i="1"/>
  <c r="DY158" i="1" s="1"/>
  <c r="BM159" i="1"/>
  <c r="DY159" i="1" s="1"/>
  <c r="BM160" i="1"/>
  <c r="DY160" i="1" s="1"/>
  <c r="BM161" i="1"/>
  <c r="DY161" i="1" s="1"/>
  <c r="BM162" i="1"/>
  <c r="DY162" i="1" s="1"/>
  <c r="BM163" i="1"/>
  <c r="DY163" i="1" s="1"/>
  <c r="BM164" i="1"/>
  <c r="DY164" i="1" s="1"/>
  <c r="BM165" i="1"/>
  <c r="DY165" i="1" s="1"/>
  <c r="BM166" i="1"/>
  <c r="DY166" i="1" s="1"/>
  <c r="BM2" i="1"/>
  <c r="DY2" i="1" s="1"/>
  <c r="BL3" i="1"/>
  <c r="DV3" i="1" s="1"/>
  <c r="BL4" i="1"/>
  <c r="DV4" i="1" s="1"/>
  <c r="BL5" i="1"/>
  <c r="DV5" i="1" s="1"/>
  <c r="BL6" i="1"/>
  <c r="DV6" i="1" s="1"/>
  <c r="BL7" i="1"/>
  <c r="DV7" i="1" s="1"/>
  <c r="BL8" i="1"/>
  <c r="DV8" i="1" s="1"/>
  <c r="BL9" i="1"/>
  <c r="DV9" i="1" s="1"/>
  <c r="BL10" i="1"/>
  <c r="DV10" i="1" s="1"/>
  <c r="BL11" i="1"/>
  <c r="DV11" i="1" s="1"/>
  <c r="BL12" i="1"/>
  <c r="DV12" i="1" s="1"/>
  <c r="BL13" i="1"/>
  <c r="DV13" i="1" s="1"/>
  <c r="BL14" i="1"/>
  <c r="BL15" i="1"/>
  <c r="DV15" i="1" s="1"/>
  <c r="BL16" i="1"/>
  <c r="DV16" i="1" s="1"/>
  <c r="BL17" i="1"/>
  <c r="DV17" i="1" s="1"/>
  <c r="BL18" i="1"/>
  <c r="DV18" i="1" s="1"/>
  <c r="BL19" i="1"/>
  <c r="DV19" i="1" s="1"/>
  <c r="BL20" i="1"/>
  <c r="DV20" i="1" s="1"/>
  <c r="BL21" i="1"/>
  <c r="DV21" i="1" s="1"/>
  <c r="BL22" i="1"/>
  <c r="DV22" i="1" s="1"/>
  <c r="BL23" i="1"/>
  <c r="DV23" i="1" s="1"/>
  <c r="BL24" i="1"/>
  <c r="DV24" i="1" s="1"/>
  <c r="BL25" i="1"/>
  <c r="DV25" i="1" s="1"/>
  <c r="BL26" i="1"/>
  <c r="DV26" i="1" s="1"/>
  <c r="BL27" i="1"/>
  <c r="DV27" i="1" s="1"/>
  <c r="BL28" i="1"/>
  <c r="DV28" i="1" s="1"/>
  <c r="BL29" i="1"/>
  <c r="DV29" i="1" s="1"/>
  <c r="BL30" i="1"/>
  <c r="BL31" i="1"/>
  <c r="DV31" i="1" s="1"/>
  <c r="BL32" i="1"/>
  <c r="DV32" i="1" s="1"/>
  <c r="BL33" i="1"/>
  <c r="DV33" i="1" s="1"/>
  <c r="BL34" i="1"/>
  <c r="DV34" i="1" s="1"/>
  <c r="BL35" i="1"/>
  <c r="DV35" i="1" s="1"/>
  <c r="BL36" i="1"/>
  <c r="DV36" i="1" s="1"/>
  <c r="BL37" i="1"/>
  <c r="DV37" i="1" s="1"/>
  <c r="BL38" i="1"/>
  <c r="DV38" i="1" s="1"/>
  <c r="BL39" i="1"/>
  <c r="DV39" i="1" s="1"/>
  <c r="BL40" i="1"/>
  <c r="DV40" i="1" s="1"/>
  <c r="BL41" i="1"/>
  <c r="DV41" i="1" s="1"/>
  <c r="BL42" i="1"/>
  <c r="DV42" i="1" s="1"/>
  <c r="BL43" i="1"/>
  <c r="DV43" i="1" s="1"/>
  <c r="BL44" i="1"/>
  <c r="DV44" i="1" s="1"/>
  <c r="BL45" i="1"/>
  <c r="DV45" i="1" s="1"/>
  <c r="BL46" i="1"/>
  <c r="DV46" i="1" s="1"/>
  <c r="BL47" i="1"/>
  <c r="DV47" i="1" s="1"/>
  <c r="BL48" i="1"/>
  <c r="DV48" i="1" s="1"/>
  <c r="BL49" i="1"/>
  <c r="DV49" i="1" s="1"/>
  <c r="BL50" i="1"/>
  <c r="DV50" i="1" s="1"/>
  <c r="BL51" i="1"/>
  <c r="DV51" i="1" s="1"/>
  <c r="BL52" i="1"/>
  <c r="DV52" i="1" s="1"/>
  <c r="BL53" i="1"/>
  <c r="DV53" i="1" s="1"/>
  <c r="BL54" i="1"/>
  <c r="DV54" i="1" s="1"/>
  <c r="BL55" i="1"/>
  <c r="DV55" i="1" s="1"/>
  <c r="BL56" i="1"/>
  <c r="DV56" i="1" s="1"/>
  <c r="BL57" i="1"/>
  <c r="DV57" i="1" s="1"/>
  <c r="BL58" i="1"/>
  <c r="DV58" i="1" s="1"/>
  <c r="BL59" i="1"/>
  <c r="DV59" i="1" s="1"/>
  <c r="BL60" i="1"/>
  <c r="DV60" i="1" s="1"/>
  <c r="BL61" i="1"/>
  <c r="DV61" i="1" s="1"/>
  <c r="BL62" i="1"/>
  <c r="DV62" i="1" s="1"/>
  <c r="BL63" i="1"/>
  <c r="DV63" i="1" s="1"/>
  <c r="BL64" i="1"/>
  <c r="DV64" i="1" s="1"/>
  <c r="BL65" i="1"/>
  <c r="DV65" i="1" s="1"/>
  <c r="BL66" i="1"/>
  <c r="DV66" i="1" s="1"/>
  <c r="BL67" i="1"/>
  <c r="DV67" i="1" s="1"/>
  <c r="BL68" i="1"/>
  <c r="DV68" i="1" s="1"/>
  <c r="BL69" i="1"/>
  <c r="DV69" i="1" s="1"/>
  <c r="BL70" i="1"/>
  <c r="BL71" i="1"/>
  <c r="DV71" i="1" s="1"/>
  <c r="BL72" i="1"/>
  <c r="BL73" i="1"/>
  <c r="DV73" i="1" s="1"/>
  <c r="BL74" i="1"/>
  <c r="DV74" i="1" s="1"/>
  <c r="BL75" i="1"/>
  <c r="DV75" i="1" s="1"/>
  <c r="BL76" i="1"/>
  <c r="DV76" i="1" s="1"/>
  <c r="BL77" i="1"/>
  <c r="DV77" i="1" s="1"/>
  <c r="BL78" i="1"/>
  <c r="BL79" i="1"/>
  <c r="DV79" i="1" s="1"/>
  <c r="BL80" i="1"/>
  <c r="BL81" i="1"/>
  <c r="DV81" i="1" s="1"/>
  <c r="BL82" i="1"/>
  <c r="DV82" i="1" s="1"/>
  <c r="BL83" i="1"/>
  <c r="G87" i="2" s="1"/>
  <c r="BL84" i="1"/>
  <c r="DV84" i="1" s="1"/>
  <c r="BL85" i="1"/>
  <c r="DV85" i="1" s="1"/>
  <c r="BL86" i="1"/>
  <c r="BL87" i="1"/>
  <c r="DV87" i="1" s="1"/>
  <c r="BL88" i="1"/>
  <c r="BL89" i="1"/>
  <c r="DV89" i="1" s="1"/>
  <c r="BL90" i="1"/>
  <c r="DV90" i="1" s="1"/>
  <c r="BL91" i="1"/>
  <c r="DV91" i="1" s="1"/>
  <c r="BL92" i="1"/>
  <c r="DV92" i="1" s="1"/>
  <c r="BL93" i="1"/>
  <c r="DV93" i="1" s="1"/>
  <c r="BL94" i="1"/>
  <c r="BL95" i="1"/>
  <c r="DV95" i="1" s="1"/>
  <c r="BL96" i="1"/>
  <c r="BL97" i="1"/>
  <c r="DV97" i="1" s="1"/>
  <c r="BL98" i="1"/>
  <c r="DV98" i="1" s="1"/>
  <c r="BL99" i="1"/>
  <c r="DV99" i="1" s="1"/>
  <c r="BL100" i="1"/>
  <c r="DV100" i="1" s="1"/>
  <c r="BL101" i="1"/>
  <c r="DV101" i="1" s="1"/>
  <c r="BL102" i="1"/>
  <c r="BL103" i="1"/>
  <c r="DV103" i="1" s="1"/>
  <c r="BL104" i="1"/>
  <c r="BL105" i="1"/>
  <c r="DV105" i="1" s="1"/>
  <c r="BL106" i="1"/>
  <c r="DV106" i="1" s="1"/>
  <c r="BL107" i="1"/>
  <c r="DV107" i="1" s="1"/>
  <c r="BL108" i="1"/>
  <c r="DV108" i="1" s="1"/>
  <c r="BL109" i="1"/>
  <c r="DV109" i="1" s="1"/>
  <c r="BL110" i="1"/>
  <c r="BL111" i="1"/>
  <c r="DV111" i="1" s="1"/>
  <c r="BL112" i="1"/>
  <c r="BL113" i="1"/>
  <c r="DV113" i="1" s="1"/>
  <c r="BL114" i="1"/>
  <c r="DV114" i="1" s="1"/>
  <c r="BL115" i="1"/>
  <c r="DV115" i="1" s="1"/>
  <c r="BL116" i="1"/>
  <c r="DV116" i="1" s="1"/>
  <c r="BL117" i="1"/>
  <c r="DV117" i="1" s="1"/>
  <c r="BL118" i="1"/>
  <c r="BL119" i="1"/>
  <c r="DV119" i="1" s="1"/>
  <c r="BL120" i="1"/>
  <c r="BL121" i="1"/>
  <c r="DV121" i="1" s="1"/>
  <c r="BL122" i="1"/>
  <c r="DV122" i="1" s="1"/>
  <c r="BL123" i="1"/>
  <c r="DV123" i="1" s="1"/>
  <c r="BL124" i="1"/>
  <c r="DV124" i="1" s="1"/>
  <c r="BL125" i="1"/>
  <c r="DV125" i="1" s="1"/>
  <c r="BL126" i="1"/>
  <c r="BL127" i="1"/>
  <c r="DV127" i="1" s="1"/>
  <c r="BL128" i="1"/>
  <c r="BL129" i="1"/>
  <c r="DV129" i="1" s="1"/>
  <c r="BL130" i="1"/>
  <c r="DV130" i="1" s="1"/>
  <c r="BL131" i="1"/>
  <c r="DV131" i="1" s="1"/>
  <c r="BL132" i="1"/>
  <c r="DV132" i="1" s="1"/>
  <c r="BL133" i="1"/>
  <c r="DV133" i="1" s="1"/>
  <c r="BL134" i="1"/>
  <c r="BL135" i="1"/>
  <c r="DV135" i="1" s="1"/>
  <c r="BL136" i="1"/>
  <c r="BL137" i="1"/>
  <c r="DV137" i="1" s="1"/>
  <c r="BL138" i="1"/>
  <c r="DV138" i="1" s="1"/>
  <c r="BL139" i="1"/>
  <c r="DV139" i="1" s="1"/>
  <c r="BL140" i="1"/>
  <c r="DV140" i="1" s="1"/>
  <c r="BL141" i="1"/>
  <c r="DV141" i="1" s="1"/>
  <c r="BL142" i="1"/>
  <c r="BL143" i="1"/>
  <c r="DV143" i="1" s="1"/>
  <c r="BL144" i="1"/>
  <c r="BL145" i="1"/>
  <c r="DV145" i="1" s="1"/>
  <c r="BL146" i="1"/>
  <c r="DV146" i="1" s="1"/>
  <c r="BL147" i="1"/>
  <c r="DV147" i="1" s="1"/>
  <c r="BL148" i="1"/>
  <c r="DV148" i="1" s="1"/>
  <c r="BL149" i="1"/>
  <c r="DV149" i="1" s="1"/>
  <c r="BL150" i="1"/>
  <c r="BL151" i="1"/>
  <c r="DV151" i="1" s="1"/>
  <c r="BL152" i="1"/>
  <c r="BL153" i="1"/>
  <c r="DV153" i="1" s="1"/>
  <c r="BL154" i="1"/>
  <c r="DV154" i="1" s="1"/>
  <c r="BL155" i="1"/>
  <c r="DV155" i="1" s="1"/>
  <c r="BL156" i="1"/>
  <c r="DV156" i="1" s="1"/>
  <c r="BL157" i="1"/>
  <c r="DV157" i="1" s="1"/>
  <c r="BL158" i="1"/>
  <c r="BL159" i="1"/>
  <c r="DV159" i="1" s="1"/>
  <c r="BL160" i="1"/>
  <c r="BL161" i="1"/>
  <c r="DV161" i="1" s="1"/>
  <c r="BL162" i="1"/>
  <c r="DV162" i="1" s="1"/>
  <c r="BL163" i="1"/>
  <c r="DV163" i="1" s="1"/>
  <c r="BL164" i="1"/>
  <c r="DV164" i="1" s="1"/>
  <c r="BL165" i="1"/>
  <c r="DV165" i="1" s="1"/>
  <c r="BL166" i="1"/>
  <c r="BL2" i="1"/>
  <c r="DV2" i="1" s="1"/>
  <c r="BK3" i="1"/>
  <c r="DS3" i="1" s="1"/>
  <c r="BK4" i="1"/>
  <c r="BK5" i="1"/>
  <c r="DS5" i="1" s="1"/>
  <c r="BK6" i="1"/>
  <c r="BK7" i="1"/>
  <c r="DS7" i="1" s="1"/>
  <c r="BK8" i="1"/>
  <c r="DS8" i="1" s="1"/>
  <c r="BK9" i="1"/>
  <c r="DS9" i="1" s="1"/>
  <c r="BK10" i="1"/>
  <c r="DS10" i="1" s="1"/>
  <c r="BK11" i="1"/>
  <c r="DS11" i="1" s="1"/>
  <c r="BK12" i="1"/>
  <c r="BK13" i="1"/>
  <c r="DS13" i="1" s="1"/>
  <c r="BK14" i="1"/>
  <c r="BK15" i="1"/>
  <c r="DS15" i="1" s="1"/>
  <c r="BK16" i="1"/>
  <c r="DS16" i="1" s="1"/>
  <c r="BK17" i="1"/>
  <c r="DS17" i="1" s="1"/>
  <c r="BK18" i="1"/>
  <c r="DS18" i="1" s="1"/>
  <c r="BK19" i="1"/>
  <c r="DS19" i="1" s="1"/>
  <c r="BK20" i="1"/>
  <c r="BK21" i="1"/>
  <c r="DS21" i="1" s="1"/>
  <c r="BK22" i="1"/>
  <c r="BK23" i="1"/>
  <c r="DS23" i="1" s="1"/>
  <c r="BK24" i="1"/>
  <c r="DS24" i="1" s="1"/>
  <c r="BK25" i="1"/>
  <c r="DS25" i="1" s="1"/>
  <c r="BK26" i="1"/>
  <c r="DS26" i="1" s="1"/>
  <c r="BK27" i="1"/>
  <c r="DS27" i="1" s="1"/>
  <c r="BK28" i="1"/>
  <c r="BK29" i="1"/>
  <c r="DS29" i="1" s="1"/>
  <c r="BK30" i="1"/>
  <c r="BK31" i="1"/>
  <c r="DS31" i="1" s="1"/>
  <c r="BK32" i="1"/>
  <c r="DS32" i="1" s="1"/>
  <c r="BK33" i="1"/>
  <c r="DS33" i="1" s="1"/>
  <c r="BK34" i="1"/>
  <c r="DS34" i="1" s="1"/>
  <c r="BK35" i="1"/>
  <c r="DS35" i="1" s="1"/>
  <c r="BK36" i="1"/>
  <c r="BK37" i="1"/>
  <c r="DS37" i="1" s="1"/>
  <c r="BK38" i="1"/>
  <c r="BK39" i="1"/>
  <c r="DS39" i="1" s="1"/>
  <c r="BK40" i="1"/>
  <c r="DS40" i="1" s="1"/>
  <c r="BK41" i="1"/>
  <c r="DS41" i="1" s="1"/>
  <c r="BK42" i="1"/>
  <c r="DS42" i="1" s="1"/>
  <c r="BK43" i="1"/>
  <c r="DS43" i="1" s="1"/>
  <c r="BK44" i="1"/>
  <c r="BK45" i="1"/>
  <c r="DS45" i="1" s="1"/>
  <c r="BK46" i="1"/>
  <c r="BK47" i="1"/>
  <c r="DS47" i="1" s="1"/>
  <c r="BK48" i="1"/>
  <c r="DS48" i="1" s="1"/>
  <c r="BK49" i="1"/>
  <c r="DS49" i="1" s="1"/>
  <c r="BK50" i="1"/>
  <c r="DS50" i="1" s="1"/>
  <c r="BK51" i="1"/>
  <c r="DS51" i="1" s="1"/>
  <c r="BK52" i="1"/>
  <c r="BK53" i="1"/>
  <c r="DS53" i="1" s="1"/>
  <c r="BK54" i="1"/>
  <c r="BK55" i="1"/>
  <c r="DS55" i="1" s="1"/>
  <c r="BK56" i="1"/>
  <c r="DS56" i="1" s="1"/>
  <c r="BK57" i="1"/>
  <c r="DS57" i="1" s="1"/>
  <c r="BK58" i="1"/>
  <c r="DS58" i="1" s="1"/>
  <c r="BK59" i="1"/>
  <c r="DS59" i="1" s="1"/>
  <c r="BK60" i="1"/>
  <c r="BK61" i="1"/>
  <c r="DS61" i="1" s="1"/>
  <c r="BK62" i="1"/>
  <c r="BK63" i="1"/>
  <c r="DS63" i="1" s="1"/>
  <c r="BK64" i="1"/>
  <c r="DS64" i="1" s="1"/>
  <c r="BK65" i="1"/>
  <c r="DS65" i="1" s="1"/>
  <c r="BK66" i="1"/>
  <c r="DS66" i="1" s="1"/>
  <c r="BK67" i="1"/>
  <c r="DS67" i="1" s="1"/>
  <c r="BK68" i="1"/>
  <c r="BK69" i="1"/>
  <c r="DS69" i="1" s="1"/>
  <c r="BK70" i="1"/>
  <c r="BK71" i="1"/>
  <c r="DS71" i="1" s="1"/>
  <c r="BK72" i="1"/>
  <c r="DS72" i="1" s="1"/>
  <c r="BK73" i="1"/>
  <c r="DS73" i="1" s="1"/>
  <c r="BK74" i="1"/>
  <c r="DS74" i="1" s="1"/>
  <c r="BK75" i="1"/>
  <c r="DS75" i="1" s="1"/>
  <c r="BK76" i="1"/>
  <c r="BK77" i="1"/>
  <c r="DS77" i="1" s="1"/>
  <c r="BK78" i="1"/>
  <c r="BK79" i="1"/>
  <c r="DS79" i="1" s="1"/>
  <c r="BK80" i="1"/>
  <c r="DS80" i="1" s="1"/>
  <c r="BK81" i="1"/>
  <c r="DS81" i="1" s="1"/>
  <c r="BK82" i="1"/>
  <c r="DS82" i="1" s="1"/>
  <c r="BK83" i="1"/>
  <c r="F87" i="2" s="1"/>
  <c r="BK84" i="1"/>
  <c r="BK85" i="1"/>
  <c r="DS85" i="1" s="1"/>
  <c r="BK86" i="1"/>
  <c r="BK87" i="1"/>
  <c r="DS87" i="1" s="1"/>
  <c r="BK88" i="1"/>
  <c r="DS88" i="1" s="1"/>
  <c r="BK89" i="1"/>
  <c r="DS89" i="1" s="1"/>
  <c r="BK90" i="1"/>
  <c r="DS90" i="1" s="1"/>
  <c r="BK91" i="1"/>
  <c r="DS91" i="1" s="1"/>
  <c r="BK92" i="1"/>
  <c r="BK93" i="1"/>
  <c r="DS93" i="1" s="1"/>
  <c r="BK94" i="1"/>
  <c r="BK95" i="1"/>
  <c r="DS95" i="1" s="1"/>
  <c r="BK96" i="1"/>
  <c r="DS96" i="1" s="1"/>
  <c r="BK97" i="1"/>
  <c r="DS97" i="1" s="1"/>
  <c r="BK98" i="1"/>
  <c r="DS98" i="1" s="1"/>
  <c r="BK99" i="1"/>
  <c r="DS99" i="1" s="1"/>
  <c r="BK100" i="1"/>
  <c r="BK101" i="1"/>
  <c r="DS101" i="1" s="1"/>
  <c r="BK102" i="1"/>
  <c r="BK103" i="1"/>
  <c r="DS103" i="1" s="1"/>
  <c r="BK104" i="1"/>
  <c r="DS104" i="1" s="1"/>
  <c r="BK105" i="1"/>
  <c r="DS105" i="1" s="1"/>
  <c r="BK106" i="1"/>
  <c r="DS106" i="1" s="1"/>
  <c r="BK107" i="1"/>
  <c r="DS107" i="1" s="1"/>
  <c r="BK108" i="1"/>
  <c r="BK109" i="1"/>
  <c r="DS109" i="1" s="1"/>
  <c r="BK110" i="1"/>
  <c r="BK111" i="1"/>
  <c r="DS111" i="1" s="1"/>
  <c r="BK112" i="1"/>
  <c r="DS112" i="1" s="1"/>
  <c r="BK113" i="1"/>
  <c r="DS113" i="1" s="1"/>
  <c r="BK114" i="1"/>
  <c r="DS114" i="1" s="1"/>
  <c r="BK115" i="1"/>
  <c r="DS115" i="1" s="1"/>
  <c r="BK116" i="1"/>
  <c r="BK117" i="1"/>
  <c r="DS117" i="1" s="1"/>
  <c r="BK118" i="1"/>
  <c r="BK119" i="1"/>
  <c r="DS119" i="1" s="1"/>
  <c r="BK120" i="1"/>
  <c r="DS120" i="1" s="1"/>
  <c r="BK121" i="1"/>
  <c r="DS121" i="1" s="1"/>
  <c r="BK122" i="1"/>
  <c r="DS122" i="1" s="1"/>
  <c r="BK123" i="1"/>
  <c r="DS123" i="1" s="1"/>
  <c r="BK124" i="1"/>
  <c r="BK125" i="1"/>
  <c r="DS125" i="1" s="1"/>
  <c r="BK126" i="1"/>
  <c r="BK127" i="1"/>
  <c r="DS127" i="1" s="1"/>
  <c r="BK128" i="1"/>
  <c r="DS128" i="1" s="1"/>
  <c r="BK129" i="1"/>
  <c r="DS129" i="1" s="1"/>
  <c r="BK130" i="1"/>
  <c r="DS130" i="1" s="1"/>
  <c r="BK131" i="1"/>
  <c r="DS131" i="1" s="1"/>
  <c r="BK132" i="1"/>
  <c r="BK133" i="1"/>
  <c r="DS133" i="1" s="1"/>
  <c r="BK134" i="1"/>
  <c r="BK135" i="1"/>
  <c r="DS135" i="1" s="1"/>
  <c r="BK136" i="1"/>
  <c r="DS136" i="1" s="1"/>
  <c r="BK137" i="1"/>
  <c r="DS137" i="1" s="1"/>
  <c r="BK138" i="1"/>
  <c r="DS138" i="1" s="1"/>
  <c r="BK139" i="1"/>
  <c r="DS139" i="1" s="1"/>
  <c r="BK140" i="1"/>
  <c r="BK141" i="1"/>
  <c r="DS141" i="1" s="1"/>
  <c r="BK142" i="1"/>
  <c r="BK143" i="1"/>
  <c r="DS143" i="1" s="1"/>
  <c r="BK144" i="1"/>
  <c r="DS144" i="1" s="1"/>
  <c r="BK145" i="1"/>
  <c r="DS145" i="1" s="1"/>
  <c r="BK146" i="1"/>
  <c r="DS146" i="1" s="1"/>
  <c r="BK147" i="1"/>
  <c r="DS147" i="1" s="1"/>
  <c r="BK148" i="1"/>
  <c r="BK149" i="1"/>
  <c r="DS149" i="1" s="1"/>
  <c r="BK150" i="1"/>
  <c r="BK151" i="1"/>
  <c r="DS151" i="1" s="1"/>
  <c r="BK152" i="1"/>
  <c r="DS152" i="1" s="1"/>
  <c r="BK153" i="1"/>
  <c r="DS153" i="1" s="1"/>
  <c r="BK154" i="1"/>
  <c r="DS154" i="1" s="1"/>
  <c r="BK155" i="1"/>
  <c r="DS155" i="1" s="1"/>
  <c r="BK156" i="1"/>
  <c r="BK157" i="1"/>
  <c r="DS157" i="1" s="1"/>
  <c r="BK158" i="1"/>
  <c r="BK159" i="1"/>
  <c r="DS159" i="1" s="1"/>
  <c r="BK160" i="1"/>
  <c r="DS160" i="1" s="1"/>
  <c r="BK161" i="1"/>
  <c r="DS161" i="1" s="1"/>
  <c r="BK162" i="1"/>
  <c r="DS162" i="1" s="1"/>
  <c r="BK163" i="1"/>
  <c r="DS163" i="1" s="1"/>
  <c r="BK164" i="1"/>
  <c r="BK165" i="1"/>
  <c r="DS165" i="1" s="1"/>
  <c r="BK166" i="1"/>
  <c r="BK2" i="1"/>
  <c r="DS2" i="1" s="1"/>
  <c r="BJ3" i="1"/>
  <c r="BJ4" i="1"/>
  <c r="DP4" i="1" s="1"/>
  <c r="BJ5" i="1"/>
  <c r="DP5" i="1" s="1"/>
  <c r="BJ6" i="1"/>
  <c r="DP6" i="1" s="1"/>
  <c r="BJ7" i="1"/>
  <c r="DP7" i="1" s="1"/>
  <c r="BJ8" i="1"/>
  <c r="DP8" i="1" s="1"/>
  <c r="BJ9" i="1"/>
  <c r="BJ10" i="1"/>
  <c r="DP10" i="1" s="1"/>
  <c r="BJ11" i="1"/>
  <c r="BJ12" i="1"/>
  <c r="DP12" i="1" s="1"/>
  <c r="BJ13" i="1"/>
  <c r="DP13" i="1" s="1"/>
  <c r="BJ14" i="1"/>
  <c r="DP14" i="1" s="1"/>
  <c r="BJ15" i="1"/>
  <c r="DP15" i="1" s="1"/>
  <c r="BJ16" i="1"/>
  <c r="DP16" i="1" s="1"/>
  <c r="BJ17" i="1"/>
  <c r="BJ18" i="1"/>
  <c r="DP18" i="1" s="1"/>
  <c r="BJ19" i="1"/>
  <c r="BJ20" i="1"/>
  <c r="DP20" i="1" s="1"/>
  <c r="BJ21" i="1"/>
  <c r="DP21" i="1" s="1"/>
  <c r="BJ22" i="1"/>
  <c r="DP22" i="1" s="1"/>
  <c r="BJ23" i="1"/>
  <c r="DP23" i="1" s="1"/>
  <c r="BJ24" i="1"/>
  <c r="DP24" i="1" s="1"/>
  <c r="BJ25" i="1"/>
  <c r="BJ26" i="1"/>
  <c r="DP26" i="1" s="1"/>
  <c r="BJ27" i="1"/>
  <c r="BJ28" i="1"/>
  <c r="DP28" i="1" s="1"/>
  <c r="BJ29" i="1"/>
  <c r="DP29" i="1" s="1"/>
  <c r="BJ30" i="1"/>
  <c r="DP30" i="1" s="1"/>
  <c r="BJ31" i="1"/>
  <c r="DP31" i="1" s="1"/>
  <c r="BJ32" i="1"/>
  <c r="DP32" i="1" s="1"/>
  <c r="BJ33" i="1"/>
  <c r="BJ34" i="1"/>
  <c r="DP34" i="1" s="1"/>
  <c r="BJ35" i="1"/>
  <c r="BJ36" i="1"/>
  <c r="DP36" i="1" s="1"/>
  <c r="BJ37" i="1"/>
  <c r="DP37" i="1" s="1"/>
  <c r="BJ38" i="1"/>
  <c r="DP38" i="1" s="1"/>
  <c r="BJ39" i="1"/>
  <c r="DP39" i="1" s="1"/>
  <c r="BJ40" i="1"/>
  <c r="DP40" i="1" s="1"/>
  <c r="BJ41" i="1"/>
  <c r="BJ42" i="1"/>
  <c r="DP42" i="1" s="1"/>
  <c r="BJ43" i="1"/>
  <c r="BJ44" i="1"/>
  <c r="DP44" i="1" s="1"/>
  <c r="BJ45" i="1"/>
  <c r="DP45" i="1" s="1"/>
  <c r="BJ46" i="1"/>
  <c r="DP46" i="1" s="1"/>
  <c r="BJ47" i="1"/>
  <c r="DP47" i="1" s="1"/>
  <c r="BJ48" i="1"/>
  <c r="DP48" i="1" s="1"/>
  <c r="BJ49" i="1"/>
  <c r="BJ50" i="1"/>
  <c r="DP50" i="1" s="1"/>
  <c r="BJ51" i="1"/>
  <c r="BJ52" i="1"/>
  <c r="DP52" i="1" s="1"/>
  <c r="BJ53" i="1"/>
  <c r="DP53" i="1" s="1"/>
  <c r="BJ54" i="1"/>
  <c r="DP54" i="1" s="1"/>
  <c r="BJ55" i="1"/>
  <c r="DP55" i="1" s="1"/>
  <c r="BJ56" i="1"/>
  <c r="DP56" i="1" s="1"/>
  <c r="BJ57" i="1"/>
  <c r="BJ58" i="1"/>
  <c r="DP58" i="1" s="1"/>
  <c r="BJ59" i="1"/>
  <c r="BJ60" i="1"/>
  <c r="DP60" i="1" s="1"/>
  <c r="BJ61" i="1"/>
  <c r="DP61" i="1" s="1"/>
  <c r="BJ62" i="1"/>
  <c r="DP62" i="1" s="1"/>
  <c r="BJ63" i="1"/>
  <c r="DP63" i="1" s="1"/>
  <c r="BJ64" i="1"/>
  <c r="DP64" i="1" s="1"/>
  <c r="BJ65" i="1"/>
  <c r="BJ66" i="1"/>
  <c r="DP66" i="1" s="1"/>
  <c r="BJ67" i="1"/>
  <c r="BJ68" i="1"/>
  <c r="DP68" i="1" s="1"/>
  <c r="BJ69" i="1"/>
  <c r="DP69" i="1" s="1"/>
  <c r="BJ70" i="1"/>
  <c r="DP70" i="1" s="1"/>
  <c r="BJ71" i="1"/>
  <c r="DP71" i="1" s="1"/>
  <c r="BJ72" i="1"/>
  <c r="DP72" i="1" s="1"/>
  <c r="BJ73" i="1"/>
  <c r="BJ74" i="1"/>
  <c r="DP74" i="1" s="1"/>
  <c r="BJ75" i="1"/>
  <c r="BJ76" i="1"/>
  <c r="DP76" i="1" s="1"/>
  <c r="BJ77" i="1"/>
  <c r="DP77" i="1" s="1"/>
  <c r="BJ78" i="1"/>
  <c r="DP78" i="1" s="1"/>
  <c r="BJ79" i="1"/>
  <c r="DP79" i="1" s="1"/>
  <c r="BJ80" i="1"/>
  <c r="DP80" i="1" s="1"/>
  <c r="BJ81" i="1"/>
  <c r="BJ82" i="1"/>
  <c r="DP82" i="1" s="1"/>
  <c r="BJ83" i="1"/>
  <c r="E87" i="2" s="1"/>
  <c r="BJ84" i="1"/>
  <c r="DP84" i="1" s="1"/>
  <c r="BJ85" i="1"/>
  <c r="DP85" i="1" s="1"/>
  <c r="BJ86" i="1"/>
  <c r="DP86" i="1" s="1"/>
  <c r="BJ87" i="1"/>
  <c r="DP87" i="1" s="1"/>
  <c r="BJ88" i="1"/>
  <c r="DP88" i="1" s="1"/>
  <c r="BJ89" i="1"/>
  <c r="BJ90" i="1"/>
  <c r="DP90" i="1" s="1"/>
  <c r="BJ91" i="1"/>
  <c r="BJ92" i="1"/>
  <c r="DP92" i="1" s="1"/>
  <c r="BJ93" i="1"/>
  <c r="DP93" i="1" s="1"/>
  <c r="BJ94" i="1"/>
  <c r="DP94" i="1" s="1"/>
  <c r="BJ95" i="1"/>
  <c r="DP95" i="1" s="1"/>
  <c r="BJ96" i="1"/>
  <c r="DP96" i="1" s="1"/>
  <c r="BJ97" i="1"/>
  <c r="BJ98" i="1"/>
  <c r="DP98" i="1" s="1"/>
  <c r="BJ99" i="1"/>
  <c r="BJ100" i="1"/>
  <c r="DP100" i="1" s="1"/>
  <c r="BJ101" i="1"/>
  <c r="DP101" i="1" s="1"/>
  <c r="BJ102" i="1"/>
  <c r="DP102" i="1" s="1"/>
  <c r="BJ103" i="1"/>
  <c r="DP103" i="1" s="1"/>
  <c r="BJ104" i="1"/>
  <c r="DP104" i="1" s="1"/>
  <c r="BJ105" i="1"/>
  <c r="BJ106" i="1"/>
  <c r="DP106" i="1" s="1"/>
  <c r="BJ107" i="1"/>
  <c r="BJ108" i="1"/>
  <c r="DP108" i="1" s="1"/>
  <c r="BJ109" i="1"/>
  <c r="DP109" i="1" s="1"/>
  <c r="BJ110" i="1"/>
  <c r="DP110" i="1" s="1"/>
  <c r="BJ111" i="1"/>
  <c r="DP111" i="1" s="1"/>
  <c r="BJ112" i="1"/>
  <c r="DP112" i="1" s="1"/>
  <c r="BJ113" i="1"/>
  <c r="BJ114" i="1"/>
  <c r="DP114" i="1" s="1"/>
  <c r="BJ115" i="1"/>
  <c r="BJ116" i="1"/>
  <c r="DP116" i="1" s="1"/>
  <c r="BJ117" i="1"/>
  <c r="DP117" i="1" s="1"/>
  <c r="BJ118" i="1"/>
  <c r="DP118" i="1" s="1"/>
  <c r="BJ119" i="1"/>
  <c r="DP119" i="1" s="1"/>
  <c r="BJ120" i="1"/>
  <c r="DP120" i="1" s="1"/>
  <c r="BJ121" i="1"/>
  <c r="BJ122" i="1"/>
  <c r="DP122" i="1" s="1"/>
  <c r="BJ123" i="1"/>
  <c r="BJ124" i="1"/>
  <c r="DP124" i="1" s="1"/>
  <c r="BJ125" i="1"/>
  <c r="DP125" i="1" s="1"/>
  <c r="BJ126" i="1"/>
  <c r="DP126" i="1" s="1"/>
  <c r="BJ127" i="1"/>
  <c r="DP127" i="1" s="1"/>
  <c r="BJ128" i="1"/>
  <c r="DP128" i="1" s="1"/>
  <c r="BJ129" i="1"/>
  <c r="BJ130" i="1"/>
  <c r="DP130" i="1" s="1"/>
  <c r="BJ131" i="1"/>
  <c r="BJ132" i="1"/>
  <c r="DP132" i="1" s="1"/>
  <c r="BJ133" i="1"/>
  <c r="DP133" i="1" s="1"/>
  <c r="BJ134" i="1"/>
  <c r="DP134" i="1" s="1"/>
  <c r="BJ135" i="1"/>
  <c r="DP135" i="1" s="1"/>
  <c r="BJ136" i="1"/>
  <c r="DP136" i="1" s="1"/>
  <c r="BJ137" i="1"/>
  <c r="BJ138" i="1"/>
  <c r="DP138" i="1" s="1"/>
  <c r="BJ139" i="1"/>
  <c r="BJ140" i="1"/>
  <c r="DP140" i="1" s="1"/>
  <c r="BJ141" i="1"/>
  <c r="DP141" i="1" s="1"/>
  <c r="BJ142" i="1"/>
  <c r="DP142" i="1" s="1"/>
  <c r="BJ143" i="1"/>
  <c r="DP143" i="1" s="1"/>
  <c r="BJ144" i="1"/>
  <c r="DP144" i="1" s="1"/>
  <c r="BJ145" i="1"/>
  <c r="BJ146" i="1"/>
  <c r="DP146" i="1" s="1"/>
  <c r="BJ147" i="1"/>
  <c r="BJ148" i="1"/>
  <c r="DP148" i="1" s="1"/>
  <c r="BJ149" i="1"/>
  <c r="DP149" i="1" s="1"/>
  <c r="BJ150" i="1"/>
  <c r="DP150" i="1" s="1"/>
  <c r="BJ151" i="1"/>
  <c r="DP151" i="1" s="1"/>
  <c r="BJ152" i="1"/>
  <c r="DP152" i="1" s="1"/>
  <c r="BJ153" i="1"/>
  <c r="BJ154" i="1"/>
  <c r="DP154" i="1" s="1"/>
  <c r="BJ155" i="1"/>
  <c r="BJ156" i="1"/>
  <c r="DP156" i="1" s="1"/>
  <c r="BJ157" i="1"/>
  <c r="DP157" i="1" s="1"/>
  <c r="BJ158" i="1"/>
  <c r="DP158" i="1" s="1"/>
  <c r="BJ159" i="1"/>
  <c r="DP159" i="1" s="1"/>
  <c r="BJ160" i="1"/>
  <c r="DP160" i="1" s="1"/>
  <c r="BJ161" i="1"/>
  <c r="BJ162" i="1"/>
  <c r="DP162" i="1" s="1"/>
  <c r="BJ163" i="1"/>
  <c r="BJ164" i="1"/>
  <c r="DP164" i="1" s="1"/>
  <c r="BJ165" i="1"/>
  <c r="DP165" i="1" s="1"/>
  <c r="BJ166" i="1"/>
  <c r="DP166" i="1" s="1"/>
  <c r="BJ2" i="1"/>
  <c r="DP2" i="1" s="1"/>
  <c r="O95" i="2" l="1"/>
  <c r="EU83" i="1"/>
  <c r="R87" i="2"/>
  <c r="FC83" i="1"/>
  <c r="G95" i="2"/>
  <c r="DW83" i="1"/>
  <c r="O87" i="2"/>
  <c r="ET83" i="1"/>
  <c r="V95" i="2"/>
  <c r="FP83" i="1"/>
  <c r="N95" i="2"/>
  <c r="ER83" i="1"/>
  <c r="I87" i="2"/>
  <c r="EB83" i="1"/>
  <c r="Q87" i="2"/>
  <c r="EZ83" i="1"/>
  <c r="T95" i="2"/>
  <c r="FJ83" i="1"/>
  <c r="L95" i="2"/>
  <c r="EL83" i="1"/>
  <c r="DS83" i="1"/>
  <c r="M95" i="2"/>
  <c r="EO83" i="1"/>
  <c r="N87" i="2"/>
  <c r="EQ83" i="1"/>
  <c r="V87" i="2"/>
  <c r="FO83" i="1"/>
  <c r="S95" i="2"/>
  <c r="FG83" i="1"/>
  <c r="K95" i="2"/>
  <c r="EI83" i="1"/>
  <c r="J87" i="2"/>
  <c r="EE83" i="1"/>
  <c r="L87" i="2"/>
  <c r="EK83" i="1"/>
  <c r="K87" i="2"/>
  <c r="EH83" i="1"/>
  <c r="S87" i="2"/>
  <c r="FF83" i="1"/>
  <c r="R95" i="2"/>
  <c r="FD83" i="1"/>
  <c r="J95" i="2"/>
  <c r="EF83" i="1"/>
  <c r="DV83" i="1"/>
  <c r="T87" i="2"/>
  <c r="FI83" i="1"/>
  <c r="H87" i="2"/>
  <c r="W87" i="2" s="1"/>
  <c r="Y87" i="2" s="1"/>
  <c r="DY83" i="1"/>
  <c r="P87" i="2"/>
  <c r="EW83" i="1"/>
  <c r="Q95" i="2"/>
  <c r="FA83" i="1"/>
  <c r="I95" i="2"/>
  <c r="W95" i="2" s="1"/>
  <c r="EC83" i="1"/>
  <c r="U95" i="2"/>
  <c r="FM83" i="1"/>
  <c r="M87" i="2"/>
  <c r="EN83" i="1"/>
  <c r="U87" i="2"/>
  <c r="FL83" i="1"/>
  <c r="P95" i="2"/>
  <c r="EX83" i="1"/>
  <c r="H95" i="2"/>
  <c r="DZ83" i="1"/>
  <c r="EK83" i="3"/>
  <c r="L88" i="2"/>
  <c r="FI83" i="3"/>
  <c r="T88" i="2"/>
  <c r="EF83" i="3"/>
  <c r="J96" i="2"/>
  <c r="FD83" i="3"/>
  <c r="R96" i="2"/>
  <c r="DS83" i="3"/>
  <c r="F88" i="2"/>
  <c r="EQ83" i="3"/>
  <c r="N88" i="2"/>
  <c r="FO83" i="3"/>
  <c r="V88" i="2"/>
  <c r="EL83" i="3"/>
  <c r="L96" i="2"/>
  <c r="FJ83" i="3"/>
  <c r="T96" i="2"/>
  <c r="DV83" i="3"/>
  <c r="G88" i="2"/>
  <c r="ET83" i="3"/>
  <c r="O88" i="2"/>
  <c r="EO83" i="3"/>
  <c r="M96" i="2"/>
  <c r="FM83" i="3"/>
  <c r="U96" i="2"/>
  <c r="W86" i="2"/>
  <c r="Y86" i="2" s="1"/>
  <c r="DY83" i="3"/>
  <c r="H88" i="2"/>
  <c r="EW83" i="3"/>
  <c r="P88" i="2"/>
  <c r="DT83" i="3"/>
  <c r="F96" i="2"/>
  <c r="ER83" i="3"/>
  <c r="N96" i="2"/>
  <c r="FP83" i="3"/>
  <c r="V96" i="2"/>
  <c r="W89" i="2"/>
  <c r="Y89" i="2" s="1"/>
  <c r="EZ83" i="3"/>
  <c r="Q88" i="2"/>
  <c r="DW83" i="3"/>
  <c r="G96" i="2"/>
  <c r="EU83" i="3"/>
  <c r="O96" i="2"/>
  <c r="EE83" i="3"/>
  <c r="J88" i="2"/>
  <c r="FC83" i="3"/>
  <c r="R88" i="2"/>
  <c r="DZ83" i="3"/>
  <c r="H96" i="2"/>
  <c r="EX83" i="3"/>
  <c r="P96" i="2"/>
  <c r="EH83" i="3"/>
  <c r="K88" i="2"/>
  <c r="FF83" i="3"/>
  <c r="S88" i="2"/>
  <c r="EC83" i="3"/>
  <c r="I96" i="2"/>
  <c r="FA83" i="3"/>
  <c r="Q96" i="2"/>
  <c r="DP83" i="3"/>
  <c r="E88" i="2"/>
  <c r="EN83" i="3"/>
  <c r="M88" i="2"/>
  <c r="FL83" i="3"/>
  <c r="U88" i="2"/>
  <c r="EI83" i="3"/>
  <c r="K96" i="2"/>
  <c r="FG83" i="3"/>
  <c r="S96" i="2"/>
  <c r="W96" i="2" l="1"/>
  <c r="W88" i="2"/>
  <c r="Y88" i="2" l="1"/>
</calcChain>
</file>

<file path=xl/sharedStrings.xml><?xml version="1.0" encoding="utf-8"?>
<sst xmlns="http://schemas.openxmlformats.org/spreadsheetml/2006/main" count="607" uniqueCount="132">
  <si>
    <t>Z-TF18</t>
  </si>
  <si>
    <t>Z-TF17</t>
  </si>
  <si>
    <t>Z-TF16</t>
  </si>
  <si>
    <t>Z-TF15</t>
  </si>
  <si>
    <t>Z-TF14</t>
  </si>
  <si>
    <t>Z-TF13</t>
  </si>
  <si>
    <t>Z-TF12</t>
  </si>
  <si>
    <t>Z-TF11</t>
  </si>
  <si>
    <t>Z-TF10</t>
  </si>
  <si>
    <t>Z-TF9</t>
  </si>
  <si>
    <t>Z-TF8</t>
  </si>
  <si>
    <t>Z-TF7</t>
  </si>
  <si>
    <t>Z-TF6</t>
  </si>
  <si>
    <t>Z-TF5</t>
  </si>
  <si>
    <t>Z-TF4</t>
  </si>
  <si>
    <t>Z-TF3</t>
  </si>
  <si>
    <t>Z-TF2</t>
  </si>
  <si>
    <t>Z-TF1</t>
  </si>
  <si>
    <t>T-TF18</t>
  </si>
  <si>
    <t>T-TF17</t>
  </si>
  <si>
    <t>T-TF16</t>
  </si>
  <si>
    <t>T-TF15</t>
  </si>
  <si>
    <t>T-TF14</t>
  </si>
  <si>
    <t>T-TF13</t>
  </si>
  <si>
    <t>T-TF12</t>
  </si>
  <si>
    <t>T-TF11</t>
  </si>
  <si>
    <t>T-TF10</t>
  </si>
  <si>
    <t>T-TF9</t>
  </si>
  <si>
    <t>T-TF8</t>
  </si>
  <si>
    <t>T-TF7</t>
  </si>
  <si>
    <t>T-TF6</t>
  </si>
  <si>
    <t>T-TF5</t>
  </si>
  <si>
    <t>T-TF4</t>
  </si>
  <si>
    <t>T-TF3</t>
  </si>
  <si>
    <t>T-TF2</t>
  </si>
  <si>
    <t>T-TF1</t>
  </si>
  <si>
    <t>R-TF18</t>
  </si>
  <si>
    <t>R-TF17</t>
  </si>
  <si>
    <t>R-TF16</t>
  </si>
  <si>
    <t>R-TF15</t>
  </si>
  <si>
    <t>R-TF14</t>
  </si>
  <si>
    <t>R-TF13</t>
  </si>
  <si>
    <t>R-TF12</t>
  </si>
  <si>
    <t>R-TF11</t>
  </si>
  <si>
    <t>R-TF10</t>
  </si>
  <si>
    <t>R-TF9</t>
  </si>
  <si>
    <t>R-TF8</t>
  </si>
  <si>
    <t>R-TF7</t>
  </si>
  <si>
    <t>R-TF6</t>
  </si>
  <si>
    <t>R-TF5</t>
  </si>
  <si>
    <t>R-TF4</t>
  </si>
  <si>
    <t>R-TF3</t>
  </si>
  <si>
    <t>R-TF2</t>
  </si>
  <si>
    <t>R-TF1</t>
  </si>
  <si>
    <t>Z</t>
  </si>
  <si>
    <t>Y</t>
  </si>
  <si>
    <t>X</t>
  </si>
  <si>
    <t>X-TF1</t>
  </si>
  <si>
    <t>X-TF2</t>
  </si>
  <si>
    <t>X-TF3</t>
  </si>
  <si>
    <t>X-TF4</t>
  </si>
  <si>
    <t>X-TF5</t>
  </si>
  <si>
    <t>X-TF6</t>
  </si>
  <si>
    <t>X-TF7</t>
  </si>
  <si>
    <t>X-TF8</t>
  </si>
  <si>
    <t>X-TF9</t>
  </si>
  <si>
    <t>X-TF10</t>
  </si>
  <si>
    <t>X-TF11</t>
  </si>
  <si>
    <t>X-TF12</t>
  </si>
  <si>
    <t>X-TF13</t>
  </si>
  <si>
    <t>X-TF14</t>
  </si>
  <si>
    <t>X-TF15</t>
  </si>
  <si>
    <t>X-TF16</t>
  </si>
  <si>
    <t>X-TF17</t>
  </si>
  <si>
    <t>X-TF18</t>
  </si>
  <si>
    <t>Y-TF1</t>
  </si>
  <si>
    <t>Y-TF2</t>
  </si>
  <si>
    <t>Y-TF3</t>
  </si>
  <si>
    <t>Y-TF4</t>
  </si>
  <si>
    <t>Y-TF5</t>
  </si>
  <si>
    <t>Y-TF6</t>
  </si>
  <si>
    <t>Y-TF7</t>
  </si>
  <si>
    <t>Y-TF8</t>
  </si>
  <si>
    <t>Y-TF9</t>
  </si>
  <si>
    <t>Y-TF10</t>
  </si>
  <si>
    <t>Y-TF11</t>
  </si>
  <si>
    <t>Y-TF12</t>
  </si>
  <si>
    <t>Y-TF13</t>
  </si>
  <si>
    <t>Y-TF14</t>
  </si>
  <si>
    <t>Y-TF15</t>
  </si>
  <si>
    <t>Y-TF16</t>
  </si>
  <si>
    <t>Y-TF17</t>
  </si>
  <si>
    <t>Y-TF18</t>
  </si>
  <si>
    <t xml:space="preserve">red: </t>
  </si>
  <si>
    <t>original data</t>
  </si>
  <si>
    <t>orange:</t>
  </si>
  <si>
    <t>processed data</t>
  </si>
  <si>
    <t>green:</t>
  </si>
  <si>
    <t>processed data, in right order for use</t>
  </si>
  <si>
    <t>Deformed TF coil shapes for 4 load cases V0, V1, V3, V4 as obtained from Gabriele d'Amico/F4E ppt TRTG3L, slide 13:</t>
  </si>
  <si>
    <t>V0</t>
  </si>
  <si>
    <t>V1</t>
  </si>
  <si>
    <t>V3</t>
  </si>
  <si>
    <t>V4</t>
  </si>
  <si>
    <t>TF1/TF2</t>
  </si>
  <si>
    <t>TF2/TF3</t>
  </si>
  <si>
    <t>TF3/TF4</t>
  </si>
  <si>
    <t>TF4/TF5</t>
  </si>
  <si>
    <t>TF5/TF6</t>
  </si>
  <si>
    <t>TF6/TF7</t>
  </si>
  <si>
    <t>TF7/TF8</t>
  </si>
  <si>
    <t>TF8/TF9</t>
  </si>
  <si>
    <t>TF9/TF10</t>
  </si>
  <si>
    <t>TF10/TF11</t>
  </si>
  <si>
    <t>TF11/TF12</t>
  </si>
  <si>
    <t>TF12/TF13</t>
  </si>
  <si>
    <t>TF13/TF14</t>
  </si>
  <si>
    <t>TF14/TF15</t>
  </si>
  <si>
    <t>TF15/TF16</t>
  </si>
  <si>
    <t>TF16/TF17</t>
  </si>
  <si>
    <t>TF17/TF18</t>
  </si>
  <si>
    <t>TF18/TF1</t>
  </si>
  <si>
    <t>Sum of DR/18</t>
  </si>
  <si>
    <t>DR relative to mean in mm</t>
  </si>
  <si>
    <t>DR m</t>
  </si>
  <si>
    <t>DT m</t>
  </si>
  <si>
    <t>Original gap mm</t>
  </si>
  <si>
    <t>Weight of centres</t>
  </si>
  <si>
    <t>X position</t>
  </si>
  <si>
    <t>Average</t>
  </si>
  <si>
    <t>Y position</t>
  </si>
  <si>
    <t>Total axis movement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</si>
</sst>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E+00"/>
    <numFmt numFmtId="165" formatCode="0.0000E+00"/>
    <numFmt numFmtId="166" formatCode="0.00000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165" fontId="0" fillId="2" borderId="0" xfId="0" applyNumberFormat="1" applyFill="1"/>
    <xf numFmtId="164" fontId="0" fillId="2" borderId="0" xfId="0" applyNumberFormat="1" applyFill="1"/>
    <xf numFmtId="164" fontId="0" fillId="3" borderId="0" xfId="0" applyNumberFormat="1" applyFill="1"/>
    <xf numFmtId="166" fontId="0" fillId="3" borderId="0" xfId="0" applyNumberFormat="1" applyFill="1"/>
    <xf numFmtId="165" fontId="0" fillId="3" borderId="0" xfId="0" applyNumberFormat="1" applyFill="1"/>
    <xf numFmtId="164" fontId="0" fillId="4" borderId="0" xfId="0" applyNumberFormat="1" applyFill="1"/>
    <xf numFmtId="165" fontId="0" fillId="4" borderId="0" xfId="0" applyNumberFormat="1" applyFill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Readme!$D$41</c:f>
              <c:strCache>
                <c:ptCount val="1"/>
                <c:pt idx="0">
                  <c:v>V0</c:v>
                </c:pt>
              </c:strCache>
            </c:strRef>
          </c:tx>
          <c:invertIfNegative val="0"/>
          <c:cat>
            <c:strRef>
              <c:f>Readme!$E$40:$V$40</c:f>
              <c:strCache>
                <c:ptCount val="18"/>
                <c:pt idx="0">
                  <c:v>TF1/TF2</c:v>
                </c:pt>
                <c:pt idx="1">
                  <c:v>TF2/TF3</c:v>
                </c:pt>
                <c:pt idx="2">
                  <c:v>TF3/TF4</c:v>
                </c:pt>
                <c:pt idx="3">
                  <c:v>TF4/TF5</c:v>
                </c:pt>
                <c:pt idx="4">
                  <c:v>TF5/TF6</c:v>
                </c:pt>
                <c:pt idx="5">
                  <c:v>TF6/TF7</c:v>
                </c:pt>
                <c:pt idx="6">
                  <c:v>TF7/TF8</c:v>
                </c:pt>
                <c:pt idx="7">
                  <c:v>TF8/TF9</c:v>
                </c:pt>
                <c:pt idx="8">
                  <c:v>TF9/TF10</c:v>
                </c:pt>
                <c:pt idx="9">
                  <c:v>TF10/TF11</c:v>
                </c:pt>
                <c:pt idx="10">
                  <c:v>TF11/TF12</c:v>
                </c:pt>
                <c:pt idx="11">
                  <c:v>TF12/TF13</c:v>
                </c:pt>
                <c:pt idx="12">
                  <c:v>TF13/TF14</c:v>
                </c:pt>
                <c:pt idx="13">
                  <c:v>TF14/TF15</c:v>
                </c:pt>
                <c:pt idx="14">
                  <c:v>TF15/TF16</c:v>
                </c:pt>
                <c:pt idx="15">
                  <c:v>TF16/TF17</c:v>
                </c:pt>
                <c:pt idx="16">
                  <c:v>TF17/TF18</c:v>
                </c:pt>
                <c:pt idx="17">
                  <c:v>TF18/TF1</c:v>
                </c:pt>
              </c:strCache>
            </c:strRef>
          </c:cat>
          <c:val>
            <c:numRef>
              <c:f>Readme!$E$41:$V$41</c:f>
              <c:numCache>
                <c:formatCode>General</c:formatCode>
                <c:ptCount val="18"/>
                <c:pt idx="0">
                  <c:v>-1.6666666666668301E-2</c:v>
                </c:pt>
                <c:pt idx="1">
                  <c:v>3.333333333334354E-3</c:v>
                </c:pt>
                <c:pt idx="2">
                  <c:v>-1.6666666666668301E-2</c:v>
                </c:pt>
                <c:pt idx="3">
                  <c:v>1.3333333333333947E-2</c:v>
                </c:pt>
                <c:pt idx="4">
                  <c:v>-6.666666666668708E-3</c:v>
                </c:pt>
                <c:pt idx="5">
                  <c:v>1.3333333333333947E-2</c:v>
                </c:pt>
                <c:pt idx="6">
                  <c:v>-6.666666666668708E-3</c:v>
                </c:pt>
                <c:pt idx="7">
                  <c:v>1.3333333333333947E-2</c:v>
                </c:pt>
                <c:pt idx="8">
                  <c:v>-1.6666666666668301E-2</c:v>
                </c:pt>
                <c:pt idx="9">
                  <c:v>1.3333333333333947E-2</c:v>
                </c:pt>
                <c:pt idx="10">
                  <c:v>-1.6666666666668301E-2</c:v>
                </c:pt>
                <c:pt idx="11">
                  <c:v>1.3333333333333947E-2</c:v>
                </c:pt>
                <c:pt idx="12">
                  <c:v>-1.6666666666668301E-2</c:v>
                </c:pt>
                <c:pt idx="13">
                  <c:v>1.3333333333333947E-2</c:v>
                </c:pt>
                <c:pt idx="14">
                  <c:v>-6.666666666668708E-3</c:v>
                </c:pt>
                <c:pt idx="15">
                  <c:v>1.3333333333333947E-2</c:v>
                </c:pt>
                <c:pt idx="16">
                  <c:v>-6.666666666668708E-3</c:v>
                </c:pt>
                <c:pt idx="17">
                  <c:v>1.3333333333333947E-2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A-42D5-96E9-741BA916E4D7}"/>
            </c:ext>
          </c:extLst>
        </c:ser>
        <c:ser>
          <c:idx val="1"/>
          <c:order val="1"/>
          <c:tx>
            <c:strRef>
              <c:f>Readme!$D$42</c:f>
              <c:strCache>
                <c:ptCount val="1"/>
                <c:pt idx="0">
                  <c:v>V1</c:v>
                </c:pt>
              </c:strCache>
            </c:strRef>
          </c:tx>
          <c:invertIfNegative val="0"/>
          <c:cat>
            <c:strRef>
              <c:f>Readme!$E$40:$V$40</c:f>
              <c:strCache>
                <c:ptCount val="18"/>
                <c:pt idx="0">
                  <c:v>TF1/TF2</c:v>
                </c:pt>
                <c:pt idx="1">
                  <c:v>TF2/TF3</c:v>
                </c:pt>
                <c:pt idx="2">
                  <c:v>TF3/TF4</c:v>
                </c:pt>
                <c:pt idx="3">
                  <c:v>TF4/TF5</c:v>
                </c:pt>
                <c:pt idx="4">
                  <c:v>TF5/TF6</c:v>
                </c:pt>
                <c:pt idx="5">
                  <c:v>TF6/TF7</c:v>
                </c:pt>
                <c:pt idx="6">
                  <c:v>TF7/TF8</c:v>
                </c:pt>
                <c:pt idx="7">
                  <c:v>TF8/TF9</c:v>
                </c:pt>
                <c:pt idx="8">
                  <c:v>TF9/TF10</c:v>
                </c:pt>
                <c:pt idx="9">
                  <c:v>TF10/TF11</c:v>
                </c:pt>
                <c:pt idx="10">
                  <c:v>TF11/TF12</c:v>
                </c:pt>
                <c:pt idx="11">
                  <c:v>TF12/TF13</c:v>
                </c:pt>
                <c:pt idx="12">
                  <c:v>TF13/TF14</c:v>
                </c:pt>
                <c:pt idx="13">
                  <c:v>TF14/TF15</c:v>
                </c:pt>
                <c:pt idx="14">
                  <c:v>TF15/TF16</c:v>
                </c:pt>
                <c:pt idx="15">
                  <c:v>TF16/TF17</c:v>
                </c:pt>
                <c:pt idx="16">
                  <c:v>TF17/TF18</c:v>
                </c:pt>
                <c:pt idx="17">
                  <c:v>TF18/TF1</c:v>
                </c:pt>
              </c:strCache>
            </c:strRef>
          </c:cat>
          <c:val>
            <c:numRef>
              <c:f>Readme!$E$42:$V$42</c:f>
              <c:numCache>
                <c:formatCode>General</c:formatCode>
                <c:ptCount val="18"/>
                <c:pt idx="0">
                  <c:v>1.9188888888888902</c:v>
                </c:pt>
                <c:pt idx="1">
                  <c:v>1.7388888888888905</c:v>
                </c:pt>
                <c:pt idx="2">
                  <c:v>1.3888888888888908</c:v>
                </c:pt>
                <c:pt idx="3">
                  <c:v>0.88888888888889039</c:v>
                </c:pt>
                <c:pt idx="4">
                  <c:v>0.33888888888888857</c:v>
                </c:pt>
                <c:pt idx="5">
                  <c:v>0.17888888888889162</c:v>
                </c:pt>
                <c:pt idx="6">
                  <c:v>-0.63111111111111007</c:v>
                </c:pt>
                <c:pt idx="7">
                  <c:v>-2.3611111111111089</c:v>
                </c:pt>
                <c:pt idx="8">
                  <c:v>-3.7311111111111086</c:v>
                </c:pt>
                <c:pt idx="9">
                  <c:v>-3.8911111111111092</c:v>
                </c:pt>
                <c:pt idx="10">
                  <c:v>-3.2211111111111088</c:v>
                </c:pt>
                <c:pt idx="11">
                  <c:v>-1.8011111111111109</c:v>
                </c:pt>
                <c:pt idx="12">
                  <c:v>0.52888888888889118</c:v>
                </c:pt>
                <c:pt idx="13">
                  <c:v>1.8188888888888908</c:v>
                </c:pt>
                <c:pt idx="14">
                  <c:v>1.6188888888888884</c:v>
                </c:pt>
                <c:pt idx="15">
                  <c:v>1.6188888888888884</c:v>
                </c:pt>
                <c:pt idx="16">
                  <c:v>1.7388888888888905</c:v>
                </c:pt>
                <c:pt idx="17">
                  <c:v>1.858888888888889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A-42D5-96E9-741BA916E4D7}"/>
            </c:ext>
          </c:extLst>
        </c:ser>
        <c:ser>
          <c:idx val="2"/>
          <c:order val="2"/>
          <c:tx>
            <c:strRef>
              <c:f>Readme!$D$43</c:f>
              <c:strCache>
                <c:ptCount val="1"/>
                <c:pt idx="0">
                  <c:v>V3</c:v>
                </c:pt>
              </c:strCache>
            </c:strRef>
          </c:tx>
          <c:invertIfNegative val="0"/>
          <c:cat>
            <c:strRef>
              <c:f>Readme!$E$40:$V$40</c:f>
              <c:strCache>
                <c:ptCount val="18"/>
                <c:pt idx="0">
                  <c:v>TF1/TF2</c:v>
                </c:pt>
                <c:pt idx="1">
                  <c:v>TF2/TF3</c:v>
                </c:pt>
                <c:pt idx="2">
                  <c:v>TF3/TF4</c:v>
                </c:pt>
                <c:pt idx="3">
                  <c:v>TF4/TF5</c:v>
                </c:pt>
                <c:pt idx="4">
                  <c:v>TF5/TF6</c:v>
                </c:pt>
                <c:pt idx="5">
                  <c:v>TF6/TF7</c:v>
                </c:pt>
                <c:pt idx="6">
                  <c:v>TF7/TF8</c:v>
                </c:pt>
                <c:pt idx="7">
                  <c:v>TF8/TF9</c:v>
                </c:pt>
                <c:pt idx="8">
                  <c:v>TF9/TF10</c:v>
                </c:pt>
                <c:pt idx="9">
                  <c:v>TF10/TF11</c:v>
                </c:pt>
                <c:pt idx="10">
                  <c:v>TF11/TF12</c:v>
                </c:pt>
                <c:pt idx="11">
                  <c:v>TF12/TF13</c:v>
                </c:pt>
                <c:pt idx="12">
                  <c:v>TF13/TF14</c:v>
                </c:pt>
                <c:pt idx="13">
                  <c:v>TF14/TF15</c:v>
                </c:pt>
                <c:pt idx="14">
                  <c:v>TF15/TF16</c:v>
                </c:pt>
                <c:pt idx="15">
                  <c:v>TF16/TF17</c:v>
                </c:pt>
                <c:pt idx="16">
                  <c:v>TF17/TF18</c:v>
                </c:pt>
                <c:pt idx="17">
                  <c:v>TF18/TF1</c:v>
                </c:pt>
              </c:strCache>
            </c:strRef>
          </c:cat>
          <c:val>
            <c:numRef>
              <c:f>Readme!$E$43:$V$43</c:f>
              <c:numCache>
                <c:formatCode>General</c:formatCode>
                <c:ptCount val="18"/>
                <c:pt idx="0">
                  <c:v>-1.4066666666666672</c:v>
                </c:pt>
                <c:pt idx="1">
                  <c:v>-2.8866666666666658</c:v>
                </c:pt>
                <c:pt idx="2">
                  <c:v>-3.6566666666666658</c:v>
                </c:pt>
                <c:pt idx="3">
                  <c:v>-3.6466666666666661</c:v>
                </c:pt>
                <c:pt idx="4">
                  <c:v>-3.1666666666666683</c:v>
                </c:pt>
                <c:pt idx="5">
                  <c:v>-2.4666666666666655</c:v>
                </c:pt>
                <c:pt idx="6">
                  <c:v>-2.1066666666666665</c:v>
                </c:pt>
                <c:pt idx="7">
                  <c:v>-2.3666666666666663</c:v>
                </c:pt>
                <c:pt idx="8">
                  <c:v>-2.4766666666666688</c:v>
                </c:pt>
                <c:pt idx="9">
                  <c:v>-1.4366666666666659</c:v>
                </c:pt>
                <c:pt idx="10">
                  <c:v>0.48333333333333217</c:v>
                </c:pt>
                <c:pt idx="11">
                  <c:v>2.6233333333333317</c:v>
                </c:pt>
                <c:pt idx="12">
                  <c:v>4.2833333333333332</c:v>
                </c:pt>
                <c:pt idx="13">
                  <c:v>5.2533333333333321</c:v>
                </c:pt>
                <c:pt idx="14">
                  <c:v>5.2633333333333336</c:v>
                </c:pt>
                <c:pt idx="15">
                  <c:v>4.3733333333333331</c:v>
                </c:pt>
                <c:pt idx="16">
                  <c:v>2.6933333333333325</c:v>
                </c:pt>
                <c:pt idx="17">
                  <c:v>0.64333333333333254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A-42D5-96E9-741BA916E4D7}"/>
            </c:ext>
          </c:extLst>
        </c:ser>
        <c:ser>
          <c:idx val="3"/>
          <c:order val="3"/>
          <c:tx>
            <c:strRef>
              <c:f>Readme!$D$44</c:f>
              <c:strCache>
                <c:ptCount val="1"/>
                <c:pt idx="0">
                  <c:v>V4</c:v>
                </c:pt>
              </c:strCache>
            </c:strRef>
          </c:tx>
          <c:invertIfNegative val="0"/>
          <c:cat>
            <c:strRef>
              <c:f>Readme!$E$40:$V$40</c:f>
              <c:strCache>
                <c:ptCount val="18"/>
                <c:pt idx="0">
                  <c:v>TF1/TF2</c:v>
                </c:pt>
                <c:pt idx="1">
                  <c:v>TF2/TF3</c:v>
                </c:pt>
                <c:pt idx="2">
                  <c:v>TF3/TF4</c:v>
                </c:pt>
                <c:pt idx="3">
                  <c:v>TF4/TF5</c:v>
                </c:pt>
                <c:pt idx="4">
                  <c:v>TF5/TF6</c:v>
                </c:pt>
                <c:pt idx="5">
                  <c:v>TF6/TF7</c:v>
                </c:pt>
                <c:pt idx="6">
                  <c:v>TF7/TF8</c:v>
                </c:pt>
                <c:pt idx="7">
                  <c:v>TF8/TF9</c:v>
                </c:pt>
                <c:pt idx="8">
                  <c:v>TF9/TF10</c:v>
                </c:pt>
                <c:pt idx="9">
                  <c:v>TF10/TF11</c:v>
                </c:pt>
                <c:pt idx="10">
                  <c:v>TF11/TF12</c:v>
                </c:pt>
                <c:pt idx="11">
                  <c:v>TF12/TF13</c:v>
                </c:pt>
                <c:pt idx="12">
                  <c:v>TF13/TF14</c:v>
                </c:pt>
                <c:pt idx="13">
                  <c:v>TF14/TF15</c:v>
                </c:pt>
                <c:pt idx="14">
                  <c:v>TF15/TF16</c:v>
                </c:pt>
                <c:pt idx="15">
                  <c:v>TF16/TF17</c:v>
                </c:pt>
                <c:pt idx="16">
                  <c:v>TF17/TF18</c:v>
                </c:pt>
                <c:pt idx="17">
                  <c:v>TF18/TF1</c:v>
                </c:pt>
              </c:strCache>
            </c:strRef>
          </c:cat>
          <c:val>
            <c:numRef>
              <c:f>Readme!$E$44:$V$44</c:f>
              <c:numCache>
                <c:formatCode>General</c:formatCode>
                <c:ptCount val="18"/>
                <c:pt idx="0">
                  <c:v>-3.8888888888886919E-2</c:v>
                </c:pt>
                <c:pt idx="1">
                  <c:v>0.81111111111111311</c:v>
                </c:pt>
                <c:pt idx="2">
                  <c:v>1.921111111111113</c:v>
                </c:pt>
                <c:pt idx="3">
                  <c:v>3.0411111111111127</c:v>
                </c:pt>
                <c:pt idx="4">
                  <c:v>3.961111111111113</c:v>
                </c:pt>
                <c:pt idx="5">
                  <c:v>4.4111111111111141</c:v>
                </c:pt>
                <c:pt idx="6">
                  <c:v>4.3011111111111129</c:v>
                </c:pt>
                <c:pt idx="7">
                  <c:v>3.4511111111111132</c:v>
                </c:pt>
                <c:pt idx="8">
                  <c:v>1.8811111111111147</c:v>
                </c:pt>
                <c:pt idx="9">
                  <c:v>-8.8888888888884882E-2</c:v>
                </c:pt>
                <c:pt idx="10">
                  <c:v>-2.0988888888888861</c:v>
                </c:pt>
                <c:pt idx="11">
                  <c:v>-3.5888888888888881</c:v>
                </c:pt>
                <c:pt idx="12">
                  <c:v>-4.288888888888887</c:v>
                </c:pt>
                <c:pt idx="13">
                  <c:v>-4.2288888888888865</c:v>
                </c:pt>
                <c:pt idx="14">
                  <c:v>-3.788888888888887</c:v>
                </c:pt>
                <c:pt idx="15">
                  <c:v>-2.9188888888888878</c:v>
                </c:pt>
                <c:pt idx="16">
                  <c:v>-1.8788888888888848</c:v>
                </c:pt>
                <c:pt idx="17">
                  <c:v>-0.85888888888888815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AA-42D5-96E9-741BA916E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201088"/>
        <c:axId val="258203008"/>
      </c:barChart>
      <c:catAx>
        <c:axId val="258201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Coil and coil gap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low"/>
        <c:crossAx val="258203008"/>
        <c:crossesAt val="0"/>
        <c:auto val="1"/>
        <c:lblAlgn val="ctr"/>
        <c:lblOffset val="100"/>
        <c:noMultiLvlLbl val="0"/>
      </c:catAx>
      <c:valAx>
        <c:axId val="258203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GB" sz="1400"/>
                  <a:t>Radial</a:t>
                </a:r>
                <a:r>
                  <a:rPr lang="en-GB" sz="1400" baseline="0"/>
                  <a:t> movement mm relative to mean</a:t>
                </a:r>
                <a:endParaRPr lang="en-GB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201088"/>
        <c:crossesAt val="1"/>
        <c:crossBetween val="between"/>
      </c:valAx>
    </c:plotArea>
    <c:legend>
      <c:legendPos val="r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Readme!$D$54</c:f>
              <c:strCache>
                <c:ptCount val="1"/>
                <c:pt idx="0">
                  <c:v>V0</c:v>
                </c:pt>
              </c:strCache>
            </c:strRef>
          </c:tx>
          <c:invertIfNegative val="0"/>
          <c:cat>
            <c:strRef>
              <c:f>Readme!$E$53:$V$53</c:f>
              <c:strCache>
                <c:ptCount val="18"/>
                <c:pt idx="0">
                  <c:v>TF1/TF2</c:v>
                </c:pt>
                <c:pt idx="1">
                  <c:v>TF2/TF3</c:v>
                </c:pt>
                <c:pt idx="2">
                  <c:v>TF3/TF4</c:v>
                </c:pt>
                <c:pt idx="3">
                  <c:v>TF4/TF5</c:v>
                </c:pt>
                <c:pt idx="4">
                  <c:v>TF5/TF6</c:v>
                </c:pt>
                <c:pt idx="5">
                  <c:v>TF6/TF7</c:v>
                </c:pt>
                <c:pt idx="6">
                  <c:v>TF7/TF8</c:v>
                </c:pt>
                <c:pt idx="7">
                  <c:v>TF8/TF9</c:v>
                </c:pt>
                <c:pt idx="8">
                  <c:v>TF9/TF10</c:v>
                </c:pt>
                <c:pt idx="9">
                  <c:v>TF10/TF11</c:v>
                </c:pt>
                <c:pt idx="10">
                  <c:v>TF11/TF12</c:v>
                </c:pt>
                <c:pt idx="11">
                  <c:v>TF12/TF13</c:v>
                </c:pt>
                <c:pt idx="12">
                  <c:v>TF13/TF14</c:v>
                </c:pt>
                <c:pt idx="13">
                  <c:v>TF14/TF15</c:v>
                </c:pt>
                <c:pt idx="14">
                  <c:v>TF15/TF16</c:v>
                </c:pt>
                <c:pt idx="15">
                  <c:v>TF16/TF17</c:v>
                </c:pt>
                <c:pt idx="16">
                  <c:v>TF17/TF18</c:v>
                </c:pt>
                <c:pt idx="17">
                  <c:v>TF18/TF1</c:v>
                </c:pt>
              </c:strCache>
            </c:strRef>
          </c:cat>
          <c:val>
            <c:numRef>
              <c:f>Readme!$E$54:$V$54</c:f>
              <c:numCache>
                <c:formatCode>General</c:formatCode>
                <c:ptCount val="1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4-4697-B672-8F97ED7774E8}"/>
            </c:ext>
          </c:extLst>
        </c:ser>
        <c:ser>
          <c:idx val="1"/>
          <c:order val="1"/>
          <c:tx>
            <c:strRef>
              <c:f>Readme!$D$55</c:f>
              <c:strCache>
                <c:ptCount val="1"/>
                <c:pt idx="0">
                  <c:v>V1</c:v>
                </c:pt>
              </c:strCache>
            </c:strRef>
          </c:tx>
          <c:invertIfNegative val="0"/>
          <c:cat>
            <c:strRef>
              <c:f>Readme!$E$53:$V$53</c:f>
              <c:strCache>
                <c:ptCount val="18"/>
                <c:pt idx="0">
                  <c:v>TF1/TF2</c:v>
                </c:pt>
                <c:pt idx="1">
                  <c:v>TF2/TF3</c:v>
                </c:pt>
                <c:pt idx="2">
                  <c:v>TF3/TF4</c:v>
                </c:pt>
                <c:pt idx="3">
                  <c:v>TF4/TF5</c:v>
                </c:pt>
                <c:pt idx="4">
                  <c:v>TF5/TF6</c:v>
                </c:pt>
                <c:pt idx="5">
                  <c:v>TF6/TF7</c:v>
                </c:pt>
                <c:pt idx="6">
                  <c:v>TF7/TF8</c:v>
                </c:pt>
                <c:pt idx="7">
                  <c:v>TF8/TF9</c:v>
                </c:pt>
                <c:pt idx="8">
                  <c:v>TF9/TF10</c:v>
                </c:pt>
                <c:pt idx="9">
                  <c:v>TF10/TF11</c:v>
                </c:pt>
                <c:pt idx="10">
                  <c:v>TF11/TF12</c:v>
                </c:pt>
                <c:pt idx="11">
                  <c:v>TF12/TF13</c:v>
                </c:pt>
                <c:pt idx="12">
                  <c:v>TF13/TF14</c:v>
                </c:pt>
                <c:pt idx="13">
                  <c:v>TF14/TF15</c:v>
                </c:pt>
                <c:pt idx="14">
                  <c:v>TF15/TF16</c:v>
                </c:pt>
                <c:pt idx="15">
                  <c:v>TF16/TF17</c:v>
                </c:pt>
                <c:pt idx="16">
                  <c:v>TF17/TF18</c:v>
                </c:pt>
                <c:pt idx="17">
                  <c:v>TF18/TF1</c:v>
                </c:pt>
              </c:strCache>
            </c:strRef>
          </c:cat>
          <c:val>
            <c:numRef>
              <c:f>Readme!$E$55:$V$55</c:f>
              <c:numCache>
                <c:formatCode>General</c:formatCode>
                <c:ptCount val="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7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  <c:pt idx="12">
                  <c:v>10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14-4697-B672-8F97ED7774E8}"/>
            </c:ext>
          </c:extLst>
        </c:ser>
        <c:ser>
          <c:idx val="2"/>
          <c:order val="2"/>
          <c:tx>
            <c:strRef>
              <c:f>Readme!$D$56</c:f>
              <c:strCache>
                <c:ptCount val="1"/>
                <c:pt idx="0">
                  <c:v>V3</c:v>
                </c:pt>
              </c:strCache>
            </c:strRef>
          </c:tx>
          <c:invertIfNegative val="0"/>
          <c:cat>
            <c:strRef>
              <c:f>Readme!$E$53:$V$53</c:f>
              <c:strCache>
                <c:ptCount val="18"/>
                <c:pt idx="0">
                  <c:v>TF1/TF2</c:v>
                </c:pt>
                <c:pt idx="1">
                  <c:v>TF2/TF3</c:v>
                </c:pt>
                <c:pt idx="2">
                  <c:v>TF3/TF4</c:v>
                </c:pt>
                <c:pt idx="3">
                  <c:v>TF4/TF5</c:v>
                </c:pt>
                <c:pt idx="4">
                  <c:v>TF5/TF6</c:v>
                </c:pt>
                <c:pt idx="5">
                  <c:v>TF6/TF7</c:v>
                </c:pt>
                <c:pt idx="6">
                  <c:v>TF7/TF8</c:v>
                </c:pt>
                <c:pt idx="7">
                  <c:v>TF8/TF9</c:v>
                </c:pt>
                <c:pt idx="8">
                  <c:v>TF9/TF10</c:v>
                </c:pt>
                <c:pt idx="9">
                  <c:v>TF10/TF11</c:v>
                </c:pt>
                <c:pt idx="10">
                  <c:v>TF11/TF12</c:v>
                </c:pt>
                <c:pt idx="11">
                  <c:v>TF12/TF13</c:v>
                </c:pt>
                <c:pt idx="12">
                  <c:v>TF13/TF14</c:v>
                </c:pt>
                <c:pt idx="13">
                  <c:v>TF14/TF15</c:v>
                </c:pt>
                <c:pt idx="14">
                  <c:v>TF15/TF16</c:v>
                </c:pt>
                <c:pt idx="15">
                  <c:v>TF16/TF17</c:v>
                </c:pt>
                <c:pt idx="16">
                  <c:v>TF17/TF18</c:v>
                </c:pt>
                <c:pt idx="17">
                  <c:v>TF18/TF1</c:v>
                </c:pt>
              </c:strCache>
            </c:strRef>
          </c:cat>
          <c:val>
            <c:numRef>
              <c:f>Readme!$E$56:$V$56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14-4697-B672-8F97ED7774E8}"/>
            </c:ext>
          </c:extLst>
        </c:ser>
        <c:ser>
          <c:idx val="3"/>
          <c:order val="3"/>
          <c:tx>
            <c:strRef>
              <c:f>Readme!$D$57</c:f>
              <c:strCache>
                <c:ptCount val="1"/>
                <c:pt idx="0">
                  <c:v>V4</c:v>
                </c:pt>
              </c:strCache>
            </c:strRef>
          </c:tx>
          <c:invertIfNegative val="0"/>
          <c:cat>
            <c:strRef>
              <c:f>Readme!$E$53:$V$53</c:f>
              <c:strCache>
                <c:ptCount val="18"/>
                <c:pt idx="0">
                  <c:v>TF1/TF2</c:v>
                </c:pt>
                <c:pt idx="1">
                  <c:v>TF2/TF3</c:v>
                </c:pt>
                <c:pt idx="2">
                  <c:v>TF3/TF4</c:v>
                </c:pt>
                <c:pt idx="3">
                  <c:v>TF4/TF5</c:v>
                </c:pt>
                <c:pt idx="4">
                  <c:v>TF5/TF6</c:v>
                </c:pt>
                <c:pt idx="5">
                  <c:v>TF6/TF7</c:v>
                </c:pt>
                <c:pt idx="6">
                  <c:v>TF7/TF8</c:v>
                </c:pt>
                <c:pt idx="7">
                  <c:v>TF8/TF9</c:v>
                </c:pt>
                <c:pt idx="8">
                  <c:v>TF9/TF10</c:v>
                </c:pt>
                <c:pt idx="9">
                  <c:v>TF10/TF11</c:v>
                </c:pt>
                <c:pt idx="10">
                  <c:v>TF11/TF12</c:v>
                </c:pt>
                <c:pt idx="11">
                  <c:v>TF12/TF13</c:v>
                </c:pt>
                <c:pt idx="12">
                  <c:v>TF13/TF14</c:v>
                </c:pt>
                <c:pt idx="13">
                  <c:v>TF14/TF15</c:v>
                </c:pt>
                <c:pt idx="14">
                  <c:v>TF15/TF16</c:v>
                </c:pt>
                <c:pt idx="15">
                  <c:v>TF16/TF17</c:v>
                </c:pt>
                <c:pt idx="16">
                  <c:v>TF17/TF18</c:v>
                </c:pt>
                <c:pt idx="17">
                  <c:v>TF18/TF1</c:v>
                </c:pt>
              </c:strCache>
            </c:strRef>
          </c:cat>
          <c:val>
            <c:numRef>
              <c:f>Readme!$E$57:$V$57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14-4697-B672-8F97ED777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2522752"/>
        <c:axId val="265158656"/>
      </c:barChart>
      <c:catAx>
        <c:axId val="2625227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Coil and coil gap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high"/>
        <c:crossAx val="265158656"/>
        <c:crossesAt val="0"/>
        <c:auto val="1"/>
        <c:lblAlgn val="ctr"/>
        <c:lblOffset val="100"/>
        <c:noMultiLvlLbl val="0"/>
      </c:catAx>
      <c:valAx>
        <c:axId val="265158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GB" sz="1400"/>
                  <a:t>Initial Toroidal Gaps mm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522752"/>
        <c:crossesAt val="1"/>
        <c:crossBetween val="between"/>
      </c:valAx>
    </c:plotArea>
    <c:legend>
      <c:legendPos val="r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470148</xdr:colOff>
      <xdr:row>5</xdr:row>
      <xdr:rowOff>91048</xdr:rowOff>
    </xdr:from>
    <xdr:to>
      <xdr:col>19</xdr:col>
      <xdr:colOff>139950</xdr:colOff>
      <xdr:row>29</xdr:row>
      <xdr:rowOff>52948</xdr:rowOff>
    </xdr:to>
    <xdr:pic>
      <xdr:nvPicPr>
        <xdr:cNvPr id="2" name="tabl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348" y="1005448"/>
          <a:ext cx="4337052" cy="4351020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3</xdr:row>
      <xdr:rowOff>96768</xdr:rowOff>
    </xdr:from>
    <xdr:to>
      <xdr:col>26</xdr:col>
      <xdr:colOff>72652</xdr:colOff>
      <xdr:row>5</xdr:row>
      <xdr:rowOff>69562</xdr:rowOff>
    </xdr:to>
    <xdr:sp macro="" textlink="">
      <xdr:nvSpPr>
        <xdr:cNvPr id="3" name="TextBox 7"/>
        <xdr:cNvSpPr txBox="1"/>
      </xdr:nvSpPr>
      <xdr:spPr>
        <a:xfrm>
          <a:off x="7353300" y="645408"/>
          <a:ext cx="8568952" cy="338554"/>
        </a:xfrm>
        <a:prstGeom prst="rect">
          <a:avLst/>
        </a:prstGeom>
        <a:noFill/>
        <a:ln>
          <a:noFill/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600"/>
            <a:t>Next table summarizes the different configurations under exam for the initial gap between Inner Legs </a:t>
          </a:r>
        </a:p>
      </xdr:txBody>
    </xdr:sp>
    <xdr:clientData/>
  </xdr:twoCellAnchor>
  <xdr:twoCellAnchor>
    <xdr:from>
      <xdr:col>12</xdr:col>
      <xdr:colOff>110430</xdr:colOff>
      <xdr:row>1</xdr:row>
      <xdr:rowOff>30480</xdr:rowOff>
    </xdr:from>
    <xdr:to>
      <xdr:col>26</xdr:col>
      <xdr:colOff>893</xdr:colOff>
      <xdr:row>3</xdr:row>
      <xdr:rowOff>110996</xdr:rowOff>
    </xdr:to>
    <xdr:sp macro="" textlink="">
      <xdr:nvSpPr>
        <xdr:cNvPr id="4" name="Text Placeholder 5"/>
        <xdr:cNvSpPr>
          <a:spLocks noGrp="1"/>
        </xdr:cNvSpPr>
      </xdr:nvSpPr>
      <xdr:spPr>
        <a:xfrm>
          <a:off x="7425630" y="213360"/>
          <a:ext cx="8424863" cy="446276"/>
        </a:xfrm>
        <a:prstGeom prst="rect">
          <a:avLst/>
        </a:prstGeom>
        <a:ln w="6350">
          <a:noFill/>
        </a:ln>
      </xdr:spPr>
      <xdr:txBody>
        <a:bodyPr vert="horz" wrap="square" lIns="91440" tIns="45720" rIns="91440" bIns="45720" rtlCol="0">
          <a:spAutoFit/>
        </a:bodyPr>
        <a:lstStyle>
          <a:lvl1pPr marL="0" indent="0" algn="l" defTabSz="914400" rtl="0" eaLnBrk="1" latinLnBrk="0" hangingPunct="1">
            <a:lnSpc>
              <a:spcPct val="100000"/>
            </a:lnSpc>
            <a:spcBef>
              <a:spcPts val="400"/>
            </a:spcBef>
            <a:buFont typeface="Arial" pitchFamily="34" charset="0"/>
            <a:buNone/>
            <a:defRPr sz="2300" b="1" kern="1200">
              <a:solidFill>
                <a:schemeClr val="tx2"/>
              </a:solidFill>
              <a:latin typeface="+mn-lt"/>
              <a:ea typeface="+mn-ea"/>
              <a:cs typeface="+mn-cs"/>
            </a:defRPr>
          </a:lvl1pPr>
          <a:lvl2pPr marL="539750" indent="-200025" algn="l" defTabSz="914400" rtl="0" eaLnBrk="1" latinLnBrk="0" hangingPunct="1">
            <a:lnSpc>
              <a:spcPct val="100000"/>
            </a:lnSpc>
            <a:spcBef>
              <a:spcPts val="400"/>
            </a:spcBef>
            <a:buFont typeface="Arial" pitchFamily="34" charset="0"/>
            <a:buChar char="•"/>
            <a:defRPr sz="1800" kern="12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lvl2pPr>
          <a:lvl3pPr marL="898525" indent="-179388" algn="l" defTabSz="914400" rtl="0" eaLnBrk="1" latinLnBrk="0" hangingPunct="1">
            <a:lnSpc>
              <a:spcPct val="100000"/>
            </a:lnSpc>
            <a:spcBef>
              <a:spcPts val="400"/>
            </a:spcBef>
            <a:buFont typeface="Arial" pitchFamily="34" charset="0"/>
            <a:buChar char="•"/>
            <a:defRPr sz="1800" kern="12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lvl3pPr>
          <a:lvl4pPr marL="1258888" indent="-180975" algn="l" defTabSz="914400" rtl="0" eaLnBrk="1" latinLnBrk="0" hangingPunct="1">
            <a:lnSpc>
              <a:spcPct val="100000"/>
            </a:lnSpc>
            <a:spcBef>
              <a:spcPts val="400"/>
            </a:spcBef>
            <a:buFont typeface="Arial" pitchFamily="34" charset="0"/>
            <a:buChar char="•"/>
            <a:defRPr sz="1800" kern="12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lvl4pPr>
          <a:lvl5pPr marL="1617663" indent="-179388" algn="l" defTabSz="914400" rtl="0" eaLnBrk="1" latinLnBrk="0" hangingPunct="1">
            <a:lnSpc>
              <a:spcPct val="100000"/>
            </a:lnSpc>
            <a:spcBef>
              <a:spcPts val="400"/>
            </a:spcBef>
            <a:buFont typeface="Arial" pitchFamily="34" charset="0"/>
            <a:buChar char="•"/>
            <a:defRPr sz="1800" kern="12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/>
            <a:t>Initial Gap Configurations (input by IO)</a:t>
          </a:r>
        </a:p>
      </xdr:txBody>
    </xdr:sp>
    <xdr:clientData/>
  </xdr:twoCellAnchor>
  <xdr:twoCellAnchor editAs="oneCell">
    <xdr:from>
      <xdr:col>20</xdr:col>
      <xdr:colOff>201860</xdr:colOff>
      <xdr:row>6</xdr:row>
      <xdr:rowOff>77234</xdr:rowOff>
    </xdr:from>
    <xdr:to>
      <xdr:col>24</xdr:col>
      <xdr:colOff>474228</xdr:colOff>
      <xdr:row>25</xdr:row>
      <xdr:rowOff>79086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3860" y="1174514"/>
          <a:ext cx="3606118" cy="347657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24</xdr:col>
      <xdr:colOff>256573</xdr:colOff>
      <xdr:row>24</xdr:row>
      <xdr:rowOff>123466</xdr:rowOff>
    </xdr:from>
    <xdr:to>
      <xdr:col>25</xdr:col>
      <xdr:colOff>552990</xdr:colOff>
      <xdr:row>26</xdr:row>
      <xdr:rowOff>34705</xdr:rowOff>
    </xdr:to>
    <xdr:sp macro="" textlink="">
      <xdr:nvSpPr>
        <xdr:cNvPr id="6" name="TextBox 27"/>
        <xdr:cNvSpPr txBox="1"/>
      </xdr:nvSpPr>
      <xdr:spPr>
        <a:xfrm>
          <a:off x="14886973" y="4512586"/>
          <a:ext cx="906017" cy="276999"/>
        </a:xfrm>
        <a:prstGeom prst="rect">
          <a:avLst/>
        </a:prstGeom>
        <a:solidFill>
          <a:schemeClr val="bg1"/>
        </a:solidFill>
        <a:ln>
          <a:solidFill>
            <a:srgbClr val="FFC000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TF Coils IDs</a:t>
          </a:r>
          <a:endParaRPr lang="en-IE"/>
        </a:p>
      </xdr:txBody>
    </xdr:sp>
    <xdr:clientData/>
  </xdr:twoCellAnchor>
  <xdr:twoCellAnchor editAs="oneCell">
    <xdr:from>
      <xdr:col>0</xdr:col>
      <xdr:colOff>243840</xdr:colOff>
      <xdr:row>10</xdr:row>
      <xdr:rowOff>7620</xdr:rowOff>
    </xdr:from>
    <xdr:to>
      <xdr:col>9</xdr:col>
      <xdr:colOff>415290</xdr:colOff>
      <xdr:row>24</xdr:row>
      <xdr:rowOff>50165</xdr:rowOff>
    </xdr:to>
    <xdr:pic>
      <xdr:nvPicPr>
        <xdr:cNvPr id="7" name="Picture 6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1836420"/>
          <a:ext cx="5943600" cy="2602865"/>
        </a:xfrm>
        <a:prstGeom prst="rect">
          <a:avLst/>
        </a:prstGeom>
      </xdr:spPr>
    </xdr:pic>
    <xdr:clientData/>
  </xdr:twoCellAnchor>
  <xdr:twoCellAnchor>
    <xdr:from>
      <xdr:col>1</xdr:col>
      <xdr:colOff>328612</xdr:colOff>
      <xdr:row>58</xdr:row>
      <xdr:rowOff>9525</xdr:rowOff>
    </xdr:from>
    <xdr:to>
      <xdr:col>12</xdr:col>
      <xdr:colOff>381000</xdr:colOff>
      <xdr:row>78</xdr:row>
      <xdr:rowOff>171451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85725</xdr:colOff>
      <xdr:row>58</xdr:row>
      <xdr:rowOff>9525</xdr:rowOff>
    </xdr:from>
    <xdr:to>
      <xdr:col>23</xdr:col>
      <xdr:colOff>690563</xdr:colOff>
      <xdr:row>78</xdr:row>
      <xdr:rowOff>171451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97"/>
  <sheetViews>
    <sheetView workbookViewId="0">
      <selection activeCell="W50" sqref="W50"/>
    </sheetView>
  </sheetViews>
  <sheetFormatPr defaultRowHeight="14.4" x14ac:dyDescent="0.3"/>
  <cols>
    <col min="5" max="22" width="10" customWidth="1"/>
    <col min="23" max="23" width="12.6640625" bestFit="1" customWidth="1"/>
    <col min="24" max="24" width="17.33203125" customWidth="1"/>
    <col min="25" max="25" width="12" bestFit="1" customWidth="1"/>
  </cols>
  <sheetData>
    <row r="2" spans="1:2" x14ac:dyDescent="0.3">
      <c r="A2" t="s">
        <v>99</v>
      </c>
    </row>
    <row r="4" spans="1:2" x14ac:dyDescent="0.3">
      <c r="A4" s="11" t="s">
        <v>93</v>
      </c>
      <c r="B4" t="s">
        <v>94</v>
      </c>
    </row>
    <row r="5" spans="1:2" x14ac:dyDescent="0.3">
      <c r="A5" s="12" t="s">
        <v>95</v>
      </c>
      <c r="B5" t="s">
        <v>96</v>
      </c>
    </row>
    <row r="6" spans="1:2" x14ac:dyDescent="0.3">
      <c r="A6" s="13" t="s">
        <v>97</v>
      </c>
      <c r="B6" t="s">
        <v>98</v>
      </c>
    </row>
    <row r="34" spans="4:24" x14ac:dyDescent="0.3">
      <c r="D34" t="s">
        <v>124</v>
      </c>
      <c r="E34" t="s">
        <v>104</v>
      </c>
      <c r="F34" t="s">
        <v>105</v>
      </c>
      <c r="G34" t="s">
        <v>106</v>
      </c>
      <c r="H34" t="s">
        <v>107</v>
      </c>
      <c r="I34" t="s">
        <v>108</v>
      </c>
      <c r="J34" t="s">
        <v>109</v>
      </c>
      <c r="K34" t="s">
        <v>110</v>
      </c>
      <c r="L34" t="s">
        <v>111</v>
      </c>
      <c r="M34" t="s">
        <v>112</v>
      </c>
      <c r="N34" t="s">
        <v>113</v>
      </c>
      <c r="O34" t="s">
        <v>114</v>
      </c>
      <c r="P34" t="s">
        <v>115</v>
      </c>
      <c r="Q34" t="s">
        <v>116</v>
      </c>
      <c r="R34" t="s">
        <v>117</v>
      </c>
      <c r="S34" t="s">
        <v>118</v>
      </c>
      <c r="T34" t="s">
        <v>119</v>
      </c>
      <c r="U34" t="s">
        <v>120</v>
      </c>
      <c r="V34" t="s">
        <v>121</v>
      </c>
      <c r="X34" t="s">
        <v>122</v>
      </c>
    </row>
    <row r="35" spans="4:24" x14ac:dyDescent="0.3">
      <c r="D35" t="s">
        <v>100</v>
      </c>
      <c r="E35">
        <f>V0!E$83</f>
        <v>-1.9810000000000001E-2</v>
      </c>
      <c r="F35">
        <f>V0!F$83</f>
        <v>-1.9789999999999999E-2</v>
      </c>
      <c r="G35">
        <f>V0!G$83</f>
        <v>-1.9810000000000001E-2</v>
      </c>
      <c r="H35">
        <f>V0!H$83</f>
        <v>-1.9779999999999999E-2</v>
      </c>
      <c r="I35">
        <f>V0!I$83</f>
        <v>-1.9800000000000002E-2</v>
      </c>
      <c r="J35">
        <f>V0!J$83</f>
        <v>-1.9779999999999999E-2</v>
      </c>
      <c r="K35">
        <f>V0!K$83</f>
        <v>-1.9800000000000002E-2</v>
      </c>
      <c r="L35">
        <f>V0!L$83</f>
        <v>-1.9779999999999999E-2</v>
      </c>
      <c r="M35">
        <f>V0!M$83</f>
        <v>-1.9810000000000001E-2</v>
      </c>
      <c r="N35">
        <f>V0!N$83</f>
        <v>-1.9779999999999999E-2</v>
      </c>
      <c r="O35">
        <f>V0!O$83</f>
        <v>-1.9810000000000001E-2</v>
      </c>
      <c r="P35">
        <f>V0!P$83</f>
        <v>-1.9779999999999999E-2</v>
      </c>
      <c r="Q35">
        <f>V0!Q$83</f>
        <v>-1.9810000000000001E-2</v>
      </c>
      <c r="R35">
        <f>V0!R$83</f>
        <v>-1.9779999999999999E-2</v>
      </c>
      <c r="S35">
        <f>V0!S$83</f>
        <v>-1.9800000000000002E-2</v>
      </c>
      <c r="T35">
        <f>V0!T$83</f>
        <v>-1.9779999999999999E-2</v>
      </c>
      <c r="U35">
        <f>V0!U$83</f>
        <v>-1.9800000000000002E-2</v>
      </c>
      <c r="V35">
        <f>V0!V$83</f>
        <v>-1.9779999999999999E-2</v>
      </c>
      <c r="X35">
        <f>SUM(E35:W35)/18</f>
        <v>-1.9793333333333333E-2</v>
      </c>
    </row>
    <row r="36" spans="4:24" x14ac:dyDescent="0.3">
      <c r="D36" t="s">
        <v>101</v>
      </c>
      <c r="E36">
        <f>'V1'!E$83</f>
        <v>-1.788E-2</v>
      </c>
      <c r="F36">
        <f>'V1'!F$83</f>
        <v>-1.806E-2</v>
      </c>
      <c r="G36">
        <f>'V1'!G$83</f>
        <v>-1.8409999999999999E-2</v>
      </c>
      <c r="H36">
        <f>'V1'!H$83</f>
        <v>-1.891E-2</v>
      </c>
      <c r="I36">
        <f>'V1'!I$83</f>
        <v>-1.9460000000000002E-2</v>
      </c>
      <c r="J36">
        <f>'V1'!J$83</f>
        <v>-1.9619999999999999E-2</v>
      </c>
      <c r="K36">
        <f>'V1'!K$83</f>
        <v>-2.043E-2</v>
      </c>
      <c r="L36">
        <f>'V1'!L$83</f>
        <v>-2.2159999999999999E-2</v>
      </c>
      <c r="M36">
        <f>'V1'!M$83</f>
        <v>-2.3529999999999999E-2</v>
      </c>
      <c r="N36">
        <f>'V1'!N$83</f>
        <v>-2.3689999999999999E-2</v>
      </c>
      <c r="O36">
        <f>'V1'!O$83</f>
        <v>-2.3019999999999999E-2</v>
      </c>
      <c r="P36">
        <f>'V1'!P$83</f>
        <v>-2.1600000000000001E-2</v>
      </c>
      <c r="Q36">
        <f>'V1'!Q$83</f>
        <v>-1.9269999999999999E-2</v>
      </c>
      <c r="R36">
        <f>'V1'!R$83</f>
        <v>-1.7979999999999999E-2</v>
      </c>
      <c r="S36">
        <f>'V1'!S$83</f>
        <v>-1.8180000000000002E-2</v>
      </c>
      <c r="T36">
        <f>'V1'!T$83</f>
        <v>-1.8180000000000002E-2</v>
      </c>
      <c r="U36">
        <f>'V1'!U$83</f>
        <v>-1.806E-2</v>
      </c>
      <c r="V36">
        <f>'V1'!V$83</f>
        <v>-1.7940000000000001E-2</v>
      </c>
      <c r="X36">
        <f>SUM(E36:W36)/18</f>
        <v>-1.979888888888889E-2</v>
      </c>
    </row>
    <row r="37" spans="4:24" x14ac:dyDescent="0.3">
      <c r="D37" t="s">
        <v>102</v>
      </c>
      <c r="E37">
        <f>'V3'!E$83</f>
        <v>-2.12E-2</v>
      </c>
      <c r="F37">
        <f>'V3'!F$83</f>
        <v>-2.2679999999999999E-2</v>
      </c>
      <c r="G37">
        <f>'V3'!G$83</f>
        <v>-2.3449999999999999E-2</v>
      </c>
      <c r="H37">
        <f>'V3'!H$83</f>
        <v>-2.3439999999999999E-2</v>
      </c>
      <c r="I37">
        <f>'V3'!I$83</f>
        <v>-2.2960000000000001E-2</v>
      </c>
      <c r="J37">
        <f>'V3'!J$83</f>
        <v>-2.2259999999999999E-2</v>
      </c>
      <c r="K37">
        <f>'V3'!K$83</f>
        <v>-2.1899999999999999E-2</v>
      </c>
      <c r="L37">
        <f>'V3'!L$83</f>
        <v>-2.2159999999999999E-2</v>
      </c>
      <c r="M37">
        <f>'V3'!M$83</f>
        <v>-2.2270000000000002E-2</v>
      </c>
      <c r="N37">
        <f>'V3'!N$83</f>
        <v>-2.1229999999999999E-2</v>
      </c>
      <c r="O37">
        <f>'V3'!O$83</f>
        <v>-1.9310000000000001E-2</v>
      </c>
      <c r="P37">
        <f>'V3'!P$83</f>
        <v>-1.7170000000000001E-2</v>
      </c>
      <c r="Q37">
        <f>'V3'!Q$83</f>
        <v>-1.5509999999999999E-2</v>
      </c>
      <c r="R37">
        <f>'V3'!R$83</f>
        <v>-1.4540000000000001E-2</v>
      </c>
      <c r="S37">
        <f>'V3'!S$83</f>
        <v>-1.453E-2</v>
      </c>
      <c r="T37">
        <f>'V3'!T$83</f>
        <v>-1.542E-2</v>
      </c>
      <c r="U37">
        <f>'V3'!U$83</f>
        <v>-1.7100000000000001E-2</v>
      </c>
      <c r="V37">
        <f>'V3'!V$83</f>
        <v>-1.915E-2</v>
      </c>
      <c r="X37">
        <f t="shared" ref="X37:X38" si="0">SUM(E37:W37)/18</f>
        <v>-1.9793333333333333E-2</v>
      </c>
    </row>
    <row r="38" spans="4:24" x14ac:dyDescent="0.3">
      <c r="D38" t="s">
        <v>103</v>
      </c>
      <c r="E38">
        <f>'V4'!E$83</f>
        <v>-1.983E-2</v>
      </c>
      <c r="F38">
        <f>'V4'!F$83</f>
        <v>-1.898E-2</v>
      </c>
      <c r="G38">
        <f>'V4'!G$83</f>
        <v>-1.787E-2</v>
      </c>
      <c r="H38">
        <f>'V4'!H$83</f>
        <v>-1.6750000000000001E-2</v>
      </c>
      <c r="I38">
        <f>'V4'!I$83</f>
        <v>-1.583E-2</v>
      </c>
      <c r="J38">
        <f>'V4'!J$83</f>
        <v>-1.538E-2</v>
      </c>
      <c r="K38">
        <f>'V4'!K$83</f>
        <v>-1.549E-2</v>
      </c>
      <c r="L38">
        <f>'V4'!L$83</f>
        <v>-1.634E-2</v>
      </c>
      <c r="M38">
        <f>'V4'!M$83</f>
        <v>-1.7909999999999999E-2</v>
      </c>
      <c r="N38">
        <f>'V4'!N$83</f>
        <v>-1.9879999999999998E-2</v>
      </c>
      <c r="O38">
        <f>'V4'!O$83</f>
        <v>-2.189E-2</v>
      </c>
      <c r="P38">
        <f>'V4'!P$83</f>
        <v>-2.3380000000000001E-2</v>
      </c>
      <c r="Q38">
        <f>'V4'!Q$83</f>
        <v>-2.4080000000000001E-2</v>
      </c>
      <c r="R38">
        <f>'V4'!R$83</f>
        <v>-2.402E-2</v>
      </c>
      <c r="S38">
        <f>'V4'!S$83</f>
        <v>-2.358E-2</v>
      </c>
      <c r="T38">
        <f>'V4'!T$83</f>
        <v>-2.2710000000000001E-2</v>
      </c>
      <c r="U38">
        <f>'V4'!U$83</f>
        <v>-2.1669999999999998E-2</v>
      </c>
      <c r="V38">
        <f>'V4'!V$83</f>
        <v>-2.0650000000000002E-2</v>
      </c>
      <c r="X38">
        <f t="shared" si="0"/>
        <v>-1.9791111111111113E-2</v>
      </c>
    </row>
    <row r="40" spans="4:24" x14ac:dyDescent="0.3">
      <c r="D40" t="s">
        <v>123</v>
      </c>
      <c r="E40" t="s">
        <v>104</v>
      </c>
      <c r="F40" t="s">
        <v>105</v>
      </c>
      <c r="G40" t="s">
        <v>106</v>
      </c>
      <c r="H40" t="s">
        <v>107</v>
      </c>
      <c r="I40" t="s">
        <v>108</v>
      </c>
      <c r="J40" t="s">
        <v>109</v>
      </c>
      <c r="K40" t="s">
        <v>110</v>
      </c>
      <c r="L40" t="s">
        <v>111</v>
      </c>
      <c r="M40" t="s">
        <v>112</v>
      </c>
      <c r="N40" t="s">
        <v>113</v>
      </c>
      <c r="O40" t="s">
        <v>114</v>
      </c>
      <c r="P40" t="s">
        <v>115</v>
      </c>
      <c r="Q40" t="s">
        <v>116</v>
      </c>
      <c r="R40" t="s">
        <v>117</v>
      </c>
      <c r="S40" t="s">
        <v>118</v>
      </c>
      <c r="T40" t="s">
        <v>119</v>
      </c>
      <c r="U40" t="s">
        <v>120</v>
      </c>
      <c r="V40" t="s">
        <v>121</v>
      </c>
    </row>
    <row r="41" spans="4:24" x14ac:dyDescent="0.3">
      <c r="D41" t="s">
        <v>100</v>
      </c>
      <c r="E41">
        <f>(E35-$X35)*1000</f>
        <v>-1.6666666666668301E-2</v>
      </c>
      <c r="F41">
        <f t="shared" ref="F41:U41" si="1">(F35-$X35)*1000</f>
        <v>3.333333333334354E-3</v>
      </c>
      <c r="G41">
        <f t="shared" si="1"/>
        <v>-1.6666666666668301E-2</v>
      </c>
      <c r="H41">
        <f t="shared" si="1"/>
        <v>1.3333333333333947E-2</v>
      </c>
      <c r="I41">
        <f t="shared" si="1"/>
        <v>-6.666666666668708E-3</v>
      </c>
      <c r="J41">
        <f t="shared" si="1"/>
        <v>1.3333333333333947E-2</v>
      </c>
      <c r="K41">
        <f t="shared" si="1"/>
        <v>-6.666666666668708E-3</v>
      </c>
      <c r="L41">
        <f t="shared" si="1"/>
        <v>1.3333333333333947E-2</v>
      </c>
      <c r="M41">
        <f t="shared" si="1"/>
        <v>-1.6666666666668301E-2</v>
      </c>
      <c r="N41">
        <f t="shared" si="1"/>
        <v>1.3333333333333947E-2</v>
      </c>
      <c r="O41">
        <f t="shared" si="1"/>
        <v>-1.6666666666668301E-2</v>
      </c>
      <c r="P41">
        <f t="shared" si="1"/>
        <v>1.3333333333333947E-2</v>
      </c>
      <c r="Q41">
        <f t="shared" si="1"/>
        <v>-1.6666666666668301E-2</v>
      </c>
      <c r="R41">
        <f t="shared" si="1"/>
        <v>1.3333333333333947E-2</v>
      </c>
      <c r="S41">
        <f t="shared" si="1"/>
        <v>-6.666666666668708E-3</v>
      </c>
      <c r="T41">
        <f t="shared" si="1"/>
        <v>1.3333333333333947E-2</v>
      </c>
      <c r="U41">
        <f t="shared" si="1"/>
        <v>-6.666666666668708E-3</v>
      </c>
      <c r="V41">
        <f>(V35-$X35)*1000</f>
        <v>1.3333333333333947E-2</v>
      </c>
    </row>
    <row r="42" spans="4:24" x14ac:dyDescent="0.3">
      <c r="D42" t="s">
        <v>101</v>
      </c>
      <c r="E42">
        <f t="shared" ref="E42:V42" si="2">(E36-$X36)*1000</f>
        <v>1.9188888888888902</v>
      </c>
      <c r="F42">
        <f t="shared" si="2"/>
        <v>1.7388888888888905</v>
      </c>
      <c r="G42">
        <f t="shared" si="2"/>
        <v>1.3888888888888908</v>
      </c>
      <c r="H42">
        <f t="shared" si="2"/>
        <v>0.88888888888889039</v>
      </c>
      <c r="I42">
        <f t="shared" si="2"/>
        <v>0.33888888888888857</v>
      </c>
      <c r="J42">
        <f t="shared" si="2"/>
        <v>0.17888888888889162</v>
      </c>
      <c r="K42">
        <f t="shared" si="2"/>
        <v>-0.63111111111111007</v>
      </c>
      <c r="L42">
        <f t="shared" si="2"/>
        <v>-2.3611111111111089</v>
      </c>
      <c r="M42">
        <f t="shared" si="2"/>
        <v>-3.7311111111111086</v>
      </c>
      <c r="N42">
        <f t="shared" si="2"/>
        <v>-3.8911111111111092</v>
      </c>
      <c r="O42">
        <f t="shared" si="2"/>
        <v>-3.2211111111111088</v>
      </c>
      <c r="P42">
        <f t="shared" si="2"/>
        <v>-1.8011111111111109</v>
      </c>
      <c r="Q42">
        <f t="shared" si="2"/>
        <v>0.52888888888889118</v>
      </c>
      <c r="R42">
        <f t="shared" si="2"/>
        <v>1.8188888888888908</v>
      </c>
      <c r="S42">
        <f t="shared" si="2"/>
        <v>1.6188888888888884</v>
      </c>
      <c r="T42">
        <f t="shared" si="2"/>
        <v>1.6188888888888884</v>
      </c>
      <c r="U42">
        <f t="shared" si="2"/>
        <v>1.7388888888888905</v>
      </c>
      <c r="V42">
        <f t="shared" si="2"/>
        <v>1.858888888888889</v>
      </c>
    </row>
    <row r="43" spans="4:24" x14ac:dyDescent="0.3">
      <c r="D43" t="s">
        <v>102</v>
      </c>
      <c r="E43">
        <f t="shared" ref="E43:V43" si="3">(E37-$X37)*1000</f>
        <v>-1.4066666666666672</v>
      </c>
      <c r="F43">
        <f t="shared" si="3"/>
        <v>-2.8866666666666658</v>
      </c>
      <c r="G43">
        <f t="shared" si="3"/>
        <v>-3.6566666666666658</v>
      </c>
      <c r="H43">
        <f t="shared" si="3"/>
        <v>-3.6466666666666661</v>
      </c>
      <c r="I43">
        <f t="shared" si="3"/>
        <v>-3.1666666666666683</v>
      </c>
      <c r="J43">
        <f t="shared" si="3"/>
        <v>-2.4666666666666655</v>
      </c>
      <c r="K43">
        <f t="shared" si="3"/>
        <v>-2.1066666666666665</v>
      </c>
      <c r="L43">
        <f t="shared" si="3"/>
        <v>-2.3666666666666663</v>
      </c>
      <c r="M43">
        <f t="shared" si="3"/>
        <v>-2.4766666666666688</v>
      </c>
      <c r="N43">
        <f t="shared" si="3"/>
        <v>-1.4366666666666659</v>
      </c>
      <c r="O43">
        <f t="shared" si="3"/>
        <v>0.48333333333333217</v>
      </c>
      <c r="P43">
        <f t="shared" si="3"/>
        <v>2.6233333333333317</v>
      </c>
      <c r="Q43">
        <f t="shared" si="3"/>
        <v>4.2833333333333332</v>
      </c>
      <c r="R43">
        <f t="shared" si="3"/>
        <v>5.2533333333333321</v>
      </c>
      <c r="S43">
        <f t="shared" si="3"/>
        <v>5.2633333333333336</v>
      </c>
      <c r="T43">
        <f t="shared" si="3"/>
        <v>4.3733333333333331</v>
      </c>
      <c r="U43">
        <f t="shared" si="3"/>
        <v>2.6933333333333325</v>
      </c>
      <c r="V43">
        <f t="shared" si="3"/>
        <v>0.64333333333333254</v>
      </c>
    </row>
    <row r="44" spans="4:24" x14ac:dyDescent="0.3">
      <c r="D44" t="s">
        <v>103</v>
      </c>
      <c r="E44">
        <f t="shared" ref="E44:V44" si="4">(E38-$X38)*1000</f>
        <v>-3.8888888888886919E-2</v>
      </c>
      <c r="F44">
        <f t="shared" si="4"/>
        <v>0.81111111111111311</v>
      </c>
      <c r="G44">
        <f t="shared" si="4"/>
        <v>1.921111111111113</v>
      </c>
      <c r="H44">
        <f t="shared" si="4"/>
        <v>3.0411111111111127</v>
      </c>
      <c r="I44">
        <f t="shared" si="4"/>
        <v>3.961111111111113</v>
      </c>
      <c r="J44">
        <f t="shared" si="4"/>
        <v>4.4111111111111141</v>
      </c>
      <c r="K44">
        <f t="shared" si="4"/>
        <v>4.3011111111111129</v>
      </c>
      <c r="L44">
        <f t="shared" si="4"/>
        <v>3.4511111111111132</v>
      </c>
      <c r="M44">
        <f t="shared" si="4"/>
        <v>1.8811111111111147</v>
      </c>
      <c r="N44">
        <f t="shared" si="4"/>
        <v>-8.8888888888884882E-2</v>
      </c>
      <c r="O44">
        <f t="shared" si="4"/>
        <v>-2.0988888888888861</v>
      </c>
      <c r="P44">
        <f t="shared" si="4"/>
        <v>-3.5888888888888881</v>
      </c>
      <c r="Q44">
        <f t="shared" si="4"/>
        <v>-4.288888888888887</v>
      </c>
      <c r="R44">
        <f t="shared" si="4"/>
        <v>-4.2288888888888865</v>
      </c>
      <c r="S44">
        <f t="shared" si="4"/>
        <v>-3.788888888888887</v>
      </c>
      <c r="T44">
        <f t="shared" si="4"/>
        <v>-2.9188888888888878</v>
      </c>
      <c r="U44">
        <f t="shared" si="4"/>
        <v>-1.8788888888888848</v>
      </c>
      <c r="V44">
        <f t="shared" si="4"/>
        <v>-0.85888888888888815</v>
      </c>
    </row>
    <row r="47" spans="4:24" x14ac:dyDescent="0.3">
      <c r="D47" t="s">
        <v>125</v>
      </c>
      <c r="E47" t="s">
        <v>104</v>
      </c>
      <c r="F47" t="s">
        <v>105</v>
      </c>
      <c r="G47" t="s">
        <v>106</v>
      </c>
      <c r="H47" t="s">
        <v>107</v>
      </c>
      <c r="I47" t="s">
        <v>108</v>
      </c>
      <c r="J47" t="s">
        <v>109</v>
      </c>
      <c r="K47" t="s">
        <v>110</v>
      </c>
      <c r="L47" t="s">
        <v>111</v>
      </c>
      <c r="M47" t="s">
        <v>112</v>
      </c>
      <c r="N47" t="s">
        <v>113</v>
      </c>
      <c r="O47" t="s">
        <v>114</v>
      </c>
      <c r="P47" t="s">
        <v>115</v>
      </c>
      <c r="Q47" t="s">
        <v>116</v>
      </c>
      <c r="R47" t="s">
        <v>117</v>
      </c>
      <c r="S47" t="s">
        <v>118</v>
      </c>
      <c r="T47" t="s">
        <v>119</v>
      </c>
      <c r="U47" t="s">
        <v>120</v>
      </c>
      <c r="V47" t="s">
        <v>121</v>
      </c>
    </row>
    <row r="48" spans="4:24" x14ac:dyDescent="0.3">
      <c r="D48" t="s">
        <v>100</v>
      </c>
      <c r="E48">
        <f>V0!X$83</f>
        <v>3.9899999999999996E-3</v>
      </c>
      <c r="F48">
        <f>V0!Y$83</f>
        <v>3.9899999999999996E-3</v>
      </c>
      <c r="G48">
        <f>V0!Z$83</f>
        <v>3.9909999999999998E-3</v>
      </c>
      <c r="H48">
        <f>V0!AA$83</f>
        <v>3.9909999999999998E-3</v>
      </c>
      <c r="I48">
        <f>V0!AB$83</f>
        <v>3.9899999999999996E-3</v>
      </c>
      <c r="J48">
        <f>V0!AC$83</f>
        <v>3.9890000000000004E-3</v>
      </c>
      <c r="K48">
        <f>V0!AD$83</f>
        <v>3.9880000000000002E-3</v>
      </c>
      <c r="L48">
        <f>V0!AE$83</f>
        <v>3.9870000000000001E-3</v>
      </c>
      <c r="M48">
        <f>V0!AF$83</f>
        <v>3.9870000000000001E-3</v>
      </c>
      <c r="N48">
        <f>V0!AG$83</f>
        <v>3.9870000000000001E-3</v>
      </c>
      <c r="O48">
        <f>V0!AH$83</f>
        <v>3.9870000000000001E-3</v>
      </c>
      <c r="P48">
        <f>V0!AI$83</f>
        <v>3.9870000000000001E-3</v>
      </c>
      <c r="Q48">
        <f>V0!AJ$83</f>
        <v>3.9880000000000002E-3</v>
      </c>
      <c r="R48">
        <f>V0!AK$83</f>
        <v>3.9880000000000002E-3</v>
      </c>
      <c r="S48">
        <f>V0!AL$83</f>
        <v>3.9880000000000002E-3</v>
      </c>
      <c r="T48">
        <f>V0!AM$83</f>
        <v>3.9890000000000004E-3</v>
      </c>
      <c r="U48">
        <f>V0!AN$83</f>
        <v>3.9890000000000004E-3</v>
      </c>
      <c r="V48">
        <f>V0!AO$83</f>
        <v>3.9890000000000004E-3</v>
      </c>
    </row>
    <row r="49" spans="4:23" x14ac:dyDescent="0.3">
      <c r="D49" t="s">
        <v>101</v>
      </c>
      <c r="E49">
        <f>'V1'!X$83</f>
        <v>4.529E-3</v>
      </c>
      <c r="F49">
        <f>'V1'!Y$83</f>
        <v>5.1180000000000002E-3</v>
      </c>
      <c r="G49">
        <f>'V1'!Z$83</f>
        <v>5.7650000000000002E-3</v>
      </c>
      <c r="H49">
        <f>'V1'!AA$83</f>
        <v>5.4869999999999997E-3</v>
      </c>
      <c r="I49">
        <f>'V1'!AB$83</f>
        <v>6.3330000000000001E-3</v>
      </c>
      <c r="J49">
        <f>'V1'!AC$83</f>
        <v>7.2189999999999997E-3</v>
      </c>
      <c r="K49">
        <f>'V1'!AD$83</f>
        <v>2.1090000000000002E-3</v>
      </c>
      <c r="L49">
        <f>'V1'!AE$83</f>
        <v>4.4529999999999998E-4</v>
      </c>
      <c r="M49">
        <f>'V1'!AF$83</f>
        <v>2.3530000000000001E-3</v>
      </c>
      <c r="N49">
        <f>'V1'!AG$83</f>
        <v>4.5240000000000002E-3</v>
      </c>
      <c r="O49">
        <f>'V1'!AH$83</f>
        <v>4.5820000000000001E-3</v>
      </c>
      <c r="P49">
        <f>'V1'!AI$83</f>
        <v>6.3229999999999996E-3</v>
      </c>
      <c r="Q49">
        <f>'V1'!AJ$83</f>
        <v>8.4489999999999999E-3</v>
      </c>
      <c r="R49">
        <f>'V1'!AK$83</f>
        <v>-1.6430000000000001E-4</v>
      </c>
      <c r="S49">
        <f>'V1'!AL$83</f>
        <v>2.429E-4</v>
      </c>
      <c r="T49">
        <f>'V1'!AM$83</f>
        <v>1.781E-3</v>
      </c>
      <c r="U49">
        <f>'V1'!AN$83</f>
        <v>2.3549999999999999E-3</v>
      </c>
      <c r="V49">
        <f>'V1'!AO$83</f>
        <v>3.9529999999999999E-3</v>
      </c>
    </row>
    <row r="50" spans="4:23" x14ac:dyDescent="0.3">
      <c r="D50" t="s">
        <v>102</v>
      </c>
      <c r="E50">
        <f>'V3'!X$83</f>
        <v>5.4330000000000003E-3</v>
      </c>
      <c r="F50">
        <f>'V3'!Y$83</f>
        <v>7.241E-3</v>
      </c>
      <c r="G50">
        <f>'V3'!Z$83</f>
        <v>8.3059999999999991E-3</v>
      </c>
      <c r="H50">
        <f>'V3'!AA$83</f>
        <v>8.3750000000000005E-3</v>
      </c>
      <c r="I50">
        <f>'V3'!AB$83</f>
        <v>7.2529999999999999E-3</v>
      </c>
      <c r="J50">
        <f>'V3'!AC$83</f>
        <v>4.8529999999999997E-3</v>
      </c>
      <c r="K50">
        <f>'V3'!AD$83</f>
        <v>1.242E-3</v>
      </c>
      <c r="L50">
        <f>'V3'!AE$83</f>
        <v>-3.3579999999999999E-3</v>
      </c>
      <c r="M50">
        <f>'V3'!AF$83</f>
        <v>-6.9490000000000003E-4</v>
      </c>
      <c r="N50">
        <f>'V3'!AG$83</f>
        <v>1.916E-3</v>
      </c>
      <c r="O50">
        <f>'V3'!AH$83</f>
        <v>4.1240000000000001E-3</v>
      </c>
      <c r="P50">
        <f>'V3'!AI$83</f>
        <v>4.7130000000000002E-3</v>
      </c>
      <c r="Q50">
        <f>'V3'!AJ$83</f>
        <v>4.7219999999999996E-3</v>
      </c>
      <c r="R50">
        <f>'V3'!AK$83</f>
        <v>4.3290000000000004E-3</v>
      </c>
      <c r="S50">
        <f>'V3'!AL$83</f>
        <v>3.797E-3</v>
      </c>
      <c r="T50">
        <f>'V3'!AM$83</f>
        <v>3.4250000000000001E-3</v>
      </c>
      <c r="U50">
        <f>'V3'!AN$83</f>
        <v>3.4810000000000002E-3</v>
      </c>
      <c r="V50">
        <f>'V3'!AO$83</f>
        <v>4.1390000000000003E-3</v>
      </c>
    </row>
    <row r="51" spans="4:23" x14ac:dyDescent="0.3">
      <c r="D51" t="s">
        <v>103</v>
      </c>
      <c r="E51">
        <f>'V4'!X$83</f>
        <v>-1.1410000000000001E-3</v>
      </c>
      <c r="F51">
        <f>'V4'!Y$83</f>
        <v>7.2800000000000002E-4</v>
      </c>
      <c r="G51">
        <f>'V4'!Z$83</f>
        <v>2.3530000000000001E-3</v>
      </c>
      <c r="H51">
        <f>'V4'!AA$83</f>
        <v>3.6740000000000002E-3</v>
      </c>
      <c r="I51">
        <f>'V4'!AB$83</f>
        <v>4.7029999999999997E-3</v>
      </c>
      <c r="J51">
        <f>'V4'!AC$83</f>
        <v>5.5300000000000002E-3</v>
      </c>
      <c r="K51">
        <f>'V4'!AD$83</f>
        <v>6.3090000000000004E-3</v>
      </c>
      <c r="L51">
        <f>'V4'!AE$83</f>
        <v>5.2050000000000004E-3</v>
      </c>
      <c r="M51">
        <f>'V4'!AF$83</f>
        <v>4.4759999999999999E-3</v>
      </c>
      <c r="N51">
        <f>'V4'!AG$83</f>
        <v>4.2969999999999996E-3</v>
      </c>
      <c r="O51">
        <f>'V4'!AH$83</f>
        <v>4.7260000000000002E-3</v>
      </c>
      <c r="P51">
        <f>'V4'!AI$83</f>
        <v>5.672E-3</v>
      </c>
      <c r="Q51">
        <f>'V4'!AJ$83</f>
        <v>6.9059999999999998E-3</v>
      </c>
      <c r="R51">
        <f>'V4'!AK$83</f>
        <v>6.143E-3</v>
      </c>
      <c r="S51">
        <f>'V4'!AL$83</f>
        <v>5.2420000000000001E-3</v>
      </c>
      <c r="T51">
        <f>'V4'!AM$83</f>
        <v>4.0930000000000003E-3</v>
      </c>
      <c r="U51">
        <f>'V4'!AN$83</f>
        <v>2.63E-3</v>
      </c>
      <c r="V51">
        <f>'V4'!AO$83</f>
        <v>8.6120000000000001E-4</v>
      </c>
    </row>
    <row r="53" spans="4:23" x14ac:dyDescent="0.3">
      <c r="D53" t="s">
        <v>126</v>
      </c>
      <c r="E53" t="s">
        <v>104</v>
      </c>
      <c r="F53" t="s">
        <v>105</v>
      </c>
      <c r="G53" t="s">
        <v>106</v>
      </c>
      <c r="H53" t="s">
        <v>107</v>
      </c>
      <c r="I53" t="s">
        <v>108</v>
      </c>
      <c r="J53" t="s">
        <v>109</v>
      </c>
      <c r="K53" t="s">
        <v>110</v>
      </c>
      <c r="L53" t="s">
        <v>111</v>
      </c>
      <c r="M53" t="s">
        <v>112</v>
      </c>
      <c r="N53" t="s">
        <v>113</v>
      </c>
      <c r="O53" t="s">
        <v>114</v>
      </c>
      <c r="P53" t="s">
        <v>115</v>
      </c>
      <c r="Q53" t="s">
        <v>116</v>
      </c>
      <c r="R53" t="s">
        <v>117</v>
      </c>
      <c r="S53" t="s">
        <v>118</v>
      </c>
      <c r="T53" t="s">
        <v>119</v>
      </c>
      <c r="U53" t="s">
        <v>120</v>
      </c>
      <c r="V53" t="s">
        <v>121</v>
      </c>
    </row>
    <row r="54" spans="4:23" x14ac:dyDescent="0.3">
      <c r="D54" t="s">
        <v>100</v>
      </c>
      <c r="E54">
        <v>2</v>
      </c>
      <c r="F54">
        <v>2</v>
      </c>
      <c r="G54">
        <v>2</v>
      </c>
      <c r="H54">
        <v>2</v>
      </c>
      <c r="I54">
        <v>2</v>
      </c>
      <c r="J54">
        <v>2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f>SUM(E54:V54)</f>
        <v>36</v>
      </c>
    </row>
    <row r="55" spans="4:23" x14ac:dyDescent="0.3">
      <c r="D55" t="s">
        <v>101</v>
      </c>
      <c r="E55">
        <v>1</v>
      </c>
      <c r="F55">
        <v>1</v>
      </c>
      <c r="G55">
        <v>2</v>
      </c>
      <c r="H55">
        <v>1</v>
      </c>
      <c r="I55">
        <v>1</v>
      </c>
      <c r="J55">
        <v>7</v>
      </c>
      <c r="K55">
        <v>4</v>
      </c>
      <c r="L55">
        <v>1</v>
      </c>
      <c r="M55">
        <v>1</v>
      </c>
      <c r="N55">
        <v>3</v>
      </c>
      <c r="O55">
        <v>1</v>
      </c>
      <c r="P55">
        <v>0</v>
      </c>
      <c r="Q55">
        <v>10</v>
      </c>
      <c r="R55">
        <v>1</v>
      </c>
      <c r="S55">
        <v>0</v>
      </c>
      <c r="T55">
        <v>1</v>
      </c>
      <c r="U55">
        <v>0</v>
      </c>
      <c r="V55">
        <v>1</v>
      </c>
      <c r="W55">
        <f t="shared" ref="W55:W57" si="5">SUM(E55:V55)</f>
        <v>36</v>
      </c>
    </row>
    <row r="56" spans="4:23" x14ac:dyDescent="0.3">
      <c r="D56" t="s">
        <v>102</v>
      </c>
      <c r="E56">
        <v>1</v>
      </c>
      <c r="F56">
        <v>2</v>
      </c>
      <c r="G56">
        <v>3</v>
      </c>
      <c r="H56">
        <v>4</v>
      </c>
      <c r="I56">
        <v>5</v>
      </c>
      <c r="J56">
        <v>6</v>
      </c>
      <c r="K56">
        <v>7</v>
      </c>
      <c r="L56">
        <v>0</v>
      </c>
      <c r="M56">
        <v>0</v>
      </c>
      <c r="N56">
        <v>0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f t="shared" si="5"/>
        <v>36</v>
      </c>
    </row>
    <row r="57" spans="4:23" x14ac:dyDescent="0.3">
      <c r="D57" t="s">
        <v>103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f t="shared" si="5"/>
        <v>36</v>
      </c>
    </row>
    <row r="84" spans="4:25" x14ac:dyDescent="0.3">
      <c r="D84" t="s">
        <v>127</v>
      </c>
      <c r="F84" t="s">
        <v>128</v>
      </c>
    </row>
    <row r="85" spans="4:25" x14ac:dyDescent="0.3">
      <c r="E85" t="s">
        <v>104</v>
      </c>
      <c r="F85" t="s">
        <v>105</v>
      </c>
      <c r="G85" t="s">
        <v>106</v>
      </c>
      <c r="H85" t="s">
        <v>107</v>
      </c>
      <c r="I85" t="s">
        <v>108</v>
      </c>
      <c r="J85" t="s">
        <v>109</v>
      </c>
      <c r="K85" t="s">
        <v>110</v>
      </c>
      <c r="L85" t="s">
        <v>111</v>
      </c>
      <c r="M85" t="s">
        <v>112</v>
      </c>
      <c r="N85" t="s">
        <v>113</v>
      </c>
      <c r="O85" t="s">
        <v>114</v>
      </c>
      <c r="P85" t="s">
        <v>115</v>
      </c>
      <c r="Q85" t="s">
        <v>116</v>
      </c>
      <c r="R85" t="s">
        <v>117</v>
      </c>
      <c r="S85" t="s">
        <v>118</v>
      </c>
      <c r="T85" t="s">
        <v>119</v>
      </c>
      <c r="U85" t="s">
        <v>120</v>
      </c>
      <c r="V85" t="s">
        <v>121</v>
      </c>
      <c r="W85" t="s">
        <v>129</v>
      </c>
      <c r="Y85" t="s">
        <v>131</v>
      </c>
    </row>
    <row r="86" spans="4:25" x14ac:dyDescent="0.3">
      <c r="D86" t="s">
        <v>100</v>
      </c>
      <c r="E86">
        <f>V0!BJ$83</f>
        <v>2.68989999999999</v>
      </c>
      <c r="F86">
        <f>V0!BK$83</f>
        <v>2.5276979745044215</v>
      </c>
      <c r="G86">
        <f>V0!BL$83</f>
        <v>2.0605821815012879</v>
      </c>
      <c r="H86">
        <f>V0!BM$83</f>
        <v>1.3449644999999952</v>
      </c>
      <c r="I86">
        <f>V0!BN$83</f>
        <v>0.46709796958805105</v>
      </c>
      <c r="J86">
        <f>V0!BO$83</f>
        <v>-0.4671016161997818</v>
      </c>
      <c r="K86">
        <f>V0!BP$83</f>
        <v>-1.3449559999999943</v>
      </c>
      <c r="L86">
        <f>V0!BQ$83</f>
        <v>-2.060608227012354</v>
      </c>
      <c r="M86">
        <f>V0!BR$83</f>
        <v>-2.5276819997298676</v>
      </c>
      <c r="N86">
        <f>V0!BS$83</f>
        <v>-2.6899329999999901</v>
      </c>
      <c r="O86">
        <f>V0!BT$83</f>
        <v>-2.5276819997298681</v>
      </c>
      <c r="P86">
        <f>V0!BU$83</f>
        <v>-2.060608227012354</v>
      </c>
      <c r="Q86">
        <f>V0!BV$83</f>
        <v>-1.344950999999996</v>
      </c>
      <c r="R86">
        <f>V0!BW$83</f>
        <v>-0.46710178984795953</v>
      </c>
      <c r="S86">
        <f>V0!BX$83</f>
        <v>0.46709831688440517</v>
      </c>
      <c r="T86">
        <f>V0!BY$83</f>
        <v>1.3449654999999954</v>
      </c>
      <c r="U86">
        <f>V0!BZ$83</f>
        <v>2.0605913740346047</v>
      </c>
      <c r="V86">
        <f>V0!CA$83</f>
        <v>2.5277083111232499</v>
      </c>
      <c r="W86">
        <f>SUM(E86:V86)/18</f>
        <v>-9.8510534255839377E-7</v>
      </c>
      <c r="Y86">
        <f>1000*((W86*W86+W94*W94)^0.5)</f>
        <v>0.22195364423367528</v>
      </c>
    </row>
    <row r="87" spans="4:25" x14ac:dyDescent="0.3">
      <c r="D87" t="s">
        <v>101</v>
      </c>
      <c r="E87">
        <f>'V1'!BJ$83</f>
        <v>2.6912909999999903</v>
      </c>
      <c r="F87">
        <f>'V1'!BK$83</f>
        <v>2.5282636694621345</v>
      </c>
      <c r="G87">
        <f>'V1'!BL$83</f>
        <v>2.0602956808795616</v>
      </c>
      <c r="H87">
        <f>'V1'!BM$83</f>
        <v>1.3446514999999952</v>
      </c>
      <c r="I87">
        <f>'V1'!BN$83</f>
        <v>0.46675015228818417</v>
      </c>
      <c r="J87">
        <f>'V1'!BO$83</f>
        <v>-0.46656851629434432</v>
      </c>
      <c r="K87">
        <f>'V1'!BP$83</f>
        <v>-1.3455804999999943</v>
      </c>
      <c r="L87">
        <f>'V1'!BQ$83</f>
        <v>-2.0614981408419255</v>
      </c>
      <c r="M87">
        <f>'V1'!BR$83</f>
        <v>-2.5257218009229083</v>
      </c>
      <c r="N87">
        <f>'V1'!BS$83</f>
        <v>-2.6854859999999898</v>
      </c>
      <c r="O87">
        <f>'V1'!BT$83</f>
        <v>-2.5241064693077777</v>
      </c>
      <c r="P87">
        <f>'V1'!BU$83</f>
        <v>-2.0574245463067515</v>
      </c>
      <c r="Q87">
        <f>'V1'!BV$83</f>
        <v>-1.342990499999996</v>
      </c>
      <c r="R87">
        <f>'V1'!BW$83</f>
        <v>-0.46813539589588637</v>
      </c>
      <c r="S87">
        <f>'V1'!BX$83</f>
        <v>0.46802995672240605</v>
      </c>
      <c r="T87">
        <f>'V1'!BY$83</f>
        <v>1.3468694999999953</v>
      </c>
      <c r="U87">
        <f>'V1'!BZ$83</f>
        <v>2.0631760079856885</v>
      </c>
      <c r="V87">
        <f>'V1'!CA$83</f>
        <v>2.5294711744798444</v>
      </c>
      <c r="W87">
        <f>SUM(E87:V87)/18</f>
        <v>1.1825984582347873E-3</v>
      </c>
      <c r="Y87">
        <f t="shared" ref="Y87:Y89" si="6">1000*((W87*W87+W95*W95)^0.5)</f>
        <v>1.2683825303616771</v>
      </c>
    </row>
    <row r="88" spans="4:25" x14ac:dyDescent="0.3">
      <c r="D88" t="s">
        <v>102</v>
      </c>
      <c r="E88">
        <f>'V3'!BJ$83</f>
        <v>2.6870669999999901</v>
      </c>
      <c r="F88">
        <f>'V3'!BK$83</f>
        <v>2.5219273221201752</v>
      </c>
      <c r="G88">
        <f>'V3'!BL$83</f>
        <v>2.0544882979562766</v>
      </c>
      <c r="H88">
        <f>'V3'!BM$83</f>
        <v>1.3409424999999953</v>
      </c>
      <c r="I88">
        <f>'V3'!BN$83</f>
        <v>0.46598262734289636</v>
      </c>
      <c r="J88">
        <f>'V3'!BO$83</f>
        <v>-0.46652093669366357</v>
      </c>
      <c r="K88">
        <f>'V3'!BP$83</f>
        <v>-1.3452789999999943</v>
      </c>
      <c r="L88">
        <f>'V3'!BQ$83</f>
        <v>-2.06441163767244</v>
      </c>
      <c r="M88">
        <f>'V3'!BR$83</f>
        <v>-2.5297699027639919</v>
      </c>
      <c r="N88">
        <f>'V3'!BS$83</f>
        <v>-2.6905539999999899</v>
      </c>
      <c r="O88">
        <f>'V3'!BT$83</f>
        <v>-2.5280231081512134</v>
      </c>
      <c r="P88">
        <f>'V3'!BU$83</f>
        <v>-2.0620514547431905</v>
      </c>
      <c r="Q88">
        <f>'V3'!BV$83</f>
        <v>-1.3467339999999961</v>
      </c>
      <c r="R88">
        <f>'V3'!BW$83</f>
        <v>-0.4679524922703498</v>
      </c>
      <c r="S88">
        <f>'V3'!BX$83</f>
        <v>0.46804660958264427</v>
      </c>
      <c r="T88">
        <f>'V3'!BY$83</f>
        <v>1.3474274999999951</v>
      </c>
      <c r="U88">
        <f>'V3'!BZ$83</f>
        <v>2.0630488446081308</v>
      </c>
      <c r="V88">
        <f>'V3'!CA$83</f>
        <v>2.5281593635812274</v>
      </c>
      <c r="W88">
        <f t="shared" ref="W88:W89" si="7">SUM(E88:V88)/18</f>
        <v>-1.3448037279721386E-3</v>
      </c>
      <c r="Y88">
        <f t="shared" si="6"/>
        <v>2.1390135421370653</v>
      </c>
    </row>
    <row r="89" spans="4:25" x14ac:dyDescent="0.3">
      <c r="D89" t="s">
        <v>103</v>
      </c>
      <c r="E89">
        <f>'V4'!BJ$83</f>
        <v>2.6950109999999903</v>
      </c>
      <c r="F89">
        <f>'V4'!BK$83</f>
        <v>2.5315244028562618</v>
      </c>
      <c r="G89">
        <f>'V4'!BL$83</f>
        <v>2.0633230885187679</v>
      </c>
      <c r="H89">
        <f>'V4'!BM$83</f>
        <v>1.3466379999999951</v>
      </c>
      <c r="I89">
        <f>'V4'!BN$83</f>
        <v>0.46766354170271224</v>
      </c>
      <c r="J89">
        <f>'V4'!BO$83</f>
        <v>-0.46759807633973155</v>
      </c>
      <c r="K89">
        <f>'V4'!BP$83</f>
        <v>-1.3459504999999945</v>
      </c>
      <c r="L89">
        <f>'V4'!BQ$83</f>
        <v>-2.0623103777649643</v>
      </c>
      <c r="M89">
        <f>'V4'!BR$83</f>
        <v>-2.5290079060177968</v>
      </c>
      <c r="N89">
        <f>'V4'!BS$83</f>
        <v>-2.6895229999999897</v>
      </c>
      <c r="O89">
        <f>'V4'!BT$83</f>
        <v>-2.5250330062318724</v>
      </c>
      <c r="P89">
        <f>'V4'!BU$83</f>
        <v>-2.0565596821304699</v>
      </c>
      <c r="Q89">
        <f>'V4'!BV$83</f>
        <v>-1.3413569999999961</v>
      </c>
      <c r="R89">
        <f>'V4'!BW$83</f>
        <v>-0.46599130975177944</v>
      </c>
      <c r="S89">
        <f>'V4'!BX$83</f>
        <v>0.46622417195802984</v>
      </c>
      <c r="T89">
        <f>'V4'!BY$83</f>
        <v>1.3434484999999952</v>
      </c>
      <c r="U89">
        <f>'V4'!BZ$83</f>
        <v>2.060199925324171</v>
      </c>
      <c r="V89">
        <f>'V4'!CA$83</f>
        <v>2.5298299491224605</v>
      </c>
      <c r="W89">
        <f t="shared" si="7"/>
        <v>1.1406511803215588E-3</v>
      </c>
      <c r="Y89">
        <f t="shared" si="6"/>
        <v>2.2007419249519935</v>
      </c>
    </row>
    <row r="92" spans="4:25" x14ac:dyDescent="0.3">
      <c r="D92" t="s">
        <v>127</v>
      </c>
      <c r="F92" t="s">
        <v>130</v>
      </c>
    </row>
    <row r="93" spans="4:25" x14ac:dyDescent="0.3">
      <c r="E93" t="s">
        <v>104</v>
      </c>
      <c r="F93" t="s">
        <v>105</v>
      </c>
      <c r="G93" t="s">
        <v>106</v>
      </c>
      <c r="H93" t="s">
        <v>107</v>
      </c>
      <c r="I93" t="s">
        <v>108</v>
      </c>
      <c r="J93" t="s">
        <v>109</v>
      </c>
      <c r="K93" t="s">
        <v>110</v>
      </c>
      <c r="L93" t="s">
        <v>111</v>
      </c>
      <c r="M93" t="s">
        <v>112</v>
      </c>
      <c r="N93" t="s">
        <v>113</v>
      </c>
      <c r="O93" t="s">
        <v>114</v>
      </c>
      <c r="P93" t="s">
        <v>115</v>
      </c>
      <c r="Q93" t="s">
        <v>116</v>
      </c>
      <c r="R93" t="s">
        <v>117</v>
      </c>
      <c r="S93" t="s">
        <v>118</v>
      </c>
      <c r="T93" t="s">
        <v>119</v>
      </c>
      <c r="U93" t="s">
        <v>120</v>
      </c>
      <c r="V93" t="s">
        <v>121</v>
      </c>
      <c r="W93" t="s">
        <v>129</v>
      </c>
    </row>
    <row r="94" spans="4:25" x14ac:dyDescent="0.3">
      <c r="D94" t="s">
        <v>100</v>
      </c>
      <c r="E94">
        <f>V0!CC$83</f>
        <v>3.9899999999999996E-3</v>
      </c>
      <c r="F94">
        <f>V0!CD$83</f>
        <v>0.92273614467831822</v>
      </c>
      <c r="G94">
        <f>V0!CE$83</f>
        <v>1.7341644792087241</v>
      </c>
      <c r="H94">
        <f>V0!CF$83</f>
        <v>2.33645946314947</v>
      </c>
      <c r="I94">
        <f>V0!CG$83</f>
        <v>2.656902988774096</v>
      </c>
      <c r="J94">
        <f>V0!CH$83</f>
        <v>2.6569217001214032</v>
      </c>
      <c r="K94">
        <f>V0!CI$83</f>
        <v>2.3364395445651831</v>
      </c>
      <c r="L94">
        <f>V0!CJ$83</f>
        <v>1.7341811916865761</v>
      </c>
      <c r="M94">
        <f>V0!CK$83</f>
        <v>0.92272827821502224</v>
      </c>
      <c r="N94">
        <f>V0!CL$83</f>
        <v>3.3053365925371382E-16</v>
      </c>
      <c r="O94">
        <f>V0!CM$83</f>
        <v>-0.92272827821502168</v>
      </c>
      <c r="P94">
        <f>V0!CN$83</f>
        <v>-1.7341811916865757</v>
      </c>
      <c r="Q94">
        <f>V0!CO$83</f>
        <v>-2.3364308843111443</v>
      </c>
      <c r="R94">
        <f>V0!CP$83</f>
        <v>-2.6569207153136505</v>
      </c>
      <c r="S94">
        <f>V0!CQ$83</f>
        <v>-2.6569010191585902</v>
      </c>
      <c r="T94">
        <f>V0!CR$83</f>
        <v>-2.3364577310986623</v>
      </c>
      <c r="U94">
        <f>V0!CS$83</f>
        <v>-1.7341696215096023</v>
      </c>
      <c r="V94">
        <f>V0!CT$83</f>
        <v>-0.92273922285960785</v>
      </c>
      <c r="W94">
        <f>SUM(E94:V94)/18</f>
        <v>2.2195145810756224E-4</v>
      </c>
    </row>
    <row r="95" spans="4:25" x14ac:dyDescent="0.3">
      <c r="D95" t="s">
        <v>101</v>
      </c>
      <c r="E95">
        <f>'V1'!CC$83</f>
        <v>4.529E-3</v>
      </c>
      <c r="F95">
        <f>'V1'!CD$83</f>
        <v>0.92371363824794295</v>
      </c>
      <c r="G95">
        <f>'V1'!CE$83</f>
        <v>1.7362046870818688</v>
      </c>
      <c r="H95">
        <f>'V1'!CF$83</f>
        <v>2.3385084792548239</v>
      </c>
      <c r="I95">
        <f>'V1'!CG$83</f>
        <v>2.6595452279754279</v>
      </c>
      <c r="J95">
        <f>'V1'!CH$83</f>
        <v>2.660260198404115</v>
      </c>
      <c r="K95">
        <f>'V1'!CI$83</f>
        <v>2.334266686827088</v>
      </c>
      <c r="L95">
        <f>'V1'!CJ$83</f>
        <v>1.7303747962982954</v>
      </c>
      <c r="M95">
        <f>'V1'!CK$83</f>
        <v>0.92089710236765654</v>
      </c>
      <c r="N95">
        <f>'V1'!CL$83</f>
        <v>3.3012041667987314E-16</v>
      </c>
      <c r="O95">
        <f>'V1'!CM$83</f>
        <v>-0.92183389554022499</v>
      </c>
      <c r="P95">
        <f>'V1'!CN$83</f>
        <v>-1.7345128700931738</v>
      </c>
      <c r="Q95">
        <f>'V1'!CO$83</f>
        <v>-2.3407618773554706</v>
      </c>
      <c r="R95">
        <f>'V1'!CP$83</f>
        <v>-2.65460415203624</v>
      </c>
      <c r="S95">
        <f>'V1'!CQ$83</f>
        <v>-2.6548082042026637</v>
      </c>
      <c r="T95">
        <f>'V1'!CR$83</f>
        <v>-2.335931187653161</v>
      </c>
      <c r="U95">
        <f>'V1'!CS$83</f>
        <v>-1.7342377569962291</v>
      </c>
      <c r="V95">
        <f>'V1'!CT$83</f>
        <v>-0.92335622719816735</v>
      </c>
      <c r="W95">
        <f>SUM(E95:V95)/18</f>
        <v>4.5853585454945039E-4</v>
      </c>
    </row>
    <row r="96" spans="4:25" x14ac:dyDescent="0.3">
      <c r="D96" t="s">
        <v>102</v>
      </c>
      <c r="E96">
        <f>'V3'!CC$83</f>
        <v>5.4330000000000003E-3</v>
      </c>
      <c r="F96">
        <f>'V3'!CD$83</f>
        <v>0.92285961395005878</v>
      </c>
      <c r="G96">
        <f>'V3'!CE$83</f>
        <v>1.7345983608452622</v>
      </c>
      <c r="H96">
        <f>'V3'!CF$83</f>
        <v>2.3370864655418098</v>
      </c>
      <c r="I96">
        <f>'V3'!CG$83</f>
        <v>2.6570044239726562</v>
      </c>
      <c r="J96">
        <f>'V3'!CH$83</f>
        <v>2.6553302507925354</v>
      </c>
      <c r="K96">
        <f>'V3'!CI$83</f>
        <v>2.332242785458444</v>
      </c>
      <c r="L96">
        <f>'V3'!CJ$83</f>
        <v>1.7279300821823744</v>
      </c>
      <c r="M96">
        <f>'V3'!CK$83</f>
        <v>0.92028560455340458</v>
      </c>
      <c r="N96">
        <f>'V3'!CL$83</f>
        <v>3.3010228448274051E-16</v>
      </c>
      <c r="O96">
        <f>'V3'!CM$83</f>
        <v>-0.92294614504632</v>
      </c>
      <c r="P96">
        <f>'V3'!CN$83</f>
        <v>-1.7363255311524901</v>
      </c>
      <c r="Q96">
        <f>'V3'!CO$83</f>
        <v>-2.3407904561937953</v>
      </c>
      <c r="R96">
        <f>'V3'!CP$83</f>
        <v>-2.6624169273832115</v>
      </c>
      <c r="S96">
        <f>'V3'!CQ$83</f>
        <v>-2.6619028577361394</v>
      </c>
      <c r="T96">
        <f>'V3'!CR$83</f>
        <v>-2.3397451635314277</v>
      </c>
      <c r="U96">
        <f>'V3'!CS$83</f>
        <v>-1.7355786119500352</v>
      </c>
      <c r="V96">
        <f>'V3'!CT$83</f>
        <v>-0.92300599857140186</v>
      </c>
      <c r="W96">
        <f t="shared" ref="W96:W97" si="8">SUM(E96:V96)/18</f>
        <v>-1.6633946815707906E-3</v>
      </c>
    </row>
    <row r="97" spans="4:23" x14ac:dyDescent="0.3">
      <c r="D97" t="s">
        <v>103</v>
      </c>
      <c r="E97">
        <f>'V4'!CC$83</f>
        <v>-1.1410000000000001E-3</v>
      </c>
      <c r="F97">
        <f>'V4'!CD$83</f>
        <v>0.92189751128688369</v>
      </c>
      <c r="G97">
        <f>'V4'!CE$83</f>
        <v>1.7343586010668492</v>
      </c>
      <c r="H97">
        <f>'V4'!CF$83</f>
        <v>2.3388089900699369</v>
      </c>
      <c r="I97">
        <f>'V4'!CG$83</f>
        <v>2.6615148434814522</v>
      </c>
      <c r="J97">
        <f>'V4'!CH$83</f>
        <v>2.6627724429820487</v>
      </c>
      <c r="K97">
        <f>'V4'!CI$83</f>
        <v>2.3421821590176775</v>
      </c>
      <c r="L97">
        <f>'V4'!CJ$83</f>
        <v>1.737175296372496</v>
      </c>
      <c r="M97">
        <f>'V4'!CK$83</f>
        <v>0.92354536433742729</v>
      </c>
      <c r="N97">
        <f>'V4'!CL$83</f>
        <v>3.3055938737126693E-16</v>
      </c>
      <c r="O97">
        <f>'V4'!CM$83</f>
        <v>-0.92226962920282185</v>
      </c>
      <c r="P97">
        <f>'V4'!CN$83</f>
        <v>-1.732950253414026</v>
      </c>
      <c r="Q97">
        <f>'V4'!CO$83</f>
        <v>-2.3352600179652279</v>
      </c>
      <c r="R97">
        <f>'V4'!CP$83</f>
        <v>-2.65486739114862</v>
      </c>
      <c r="S97">
        <f>'V4'!CQ$83</f>
        <v>-2.6544133947744815</v>
      </c>
      <c r="T97">
        <f>'V4'!CR$83</f>
        <v>-2.3340103433075674</v>
      </c>
      <c r="U97">
        <f>'V4'!CS$83</f>
        <v>-1.7320940603179245</v>
      </c>
      <c r="V97">
        <f>'V4'!CT$83</f>
        <v>-0.92137189473062053</v>
      </c>
      <c r="W97">
        <f t="shared" si="8"/>
        <v>1.8820679863045438E-3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67"/>
  <sheetViews>
    <sheetView tabSelected="1" workbookViewId="0">
      <selection activeCell="A2" sqref="A2"/>
    </sheetView>
  </sheetViews>
  <sheetFormatPr defaultColWidth="11.44140625" defaultRowHeight="14.4" x14ac:dyDescent="0.3"/>
  <cols>
    <col min="1" max="4" width="11.44140625" style="1"/>
  </cols>
  <sheetData>
    <row r="1" spans="1:173" x14ac:dyDescent="0.3">
      <c r="A1" s="6" t="s">
        <v>56</v>
      </c>
      <c r="B1" s="6" t="s">
        <v>55</v>
      </c>
      <c r="C1" s="6" t="s">
        <v>54</v>
      </c>
      <c r="D1" s="6"/>
      <c r="E1" s="6" t="s">
        <v>53</v>
      </c>
      <c r="F1" s="6" t="s">
        <v>52</v>
      </c>
      <c r="G1" s="6" t="s">
        <v>51</v>
      </c>
      <c r="H1" s="6" t="s">
        <v>50</v>
      </c>
      <c r="I1" s="6" t="s">
        <v>49</v>
      </c>
      <c r="J1" s="6" t="s">
        <v>48</v>
      </c>
      <c r="K1" s="6" t="s">
        <v>47</v>
      </c>
      <c r="L1" s="6" t="s">
        <v>46</v>
      </c>
      <c r="M1" s="6" t="s">
        <v>45</v>
      </c>
      <c r="N1" s="6" t="s">
        <v>44</v>
      </c>
      <c r="O1" s="6" t="s">
        <v>43</v>
      </c>
      <c r="P1" s="6" t="s">
        <v>42</v>
      </c>
      <c r="Q1" s="6" t="s">
        <v>41</v>
      </c>
      <c r="R1" s="6" t="s">
        <v>40</v>
      </c>
      <c r="S1" s="6" t="s">
        <v>39</v>
      </c>
      <c r="T1" s="6" t="s">
        <v>38</v>
      </c>
      <c r="U1" s="6" t="s">
        <v>37</v>
      </c>
      <c r="V1" s="6" t="s">
        <v>36</v>
      </c>
      <c r="W1" s="6"/>
      <c r="X1" s="6" t="s">
        <v>35</v>
      </c>
      <c r="Y1" s="6" t="s">
        <v>34</v>
      </c>
      <c r="Z1" s="6" t="s">
        <v>33</v>
      </c>
      <c r="AA1" s="6" t="s">
        <v>32</v>
      </c>
      <c r="AB1" s="6" t="s">
        <v>31</v>
      </c>
      <c r="AC1" s="6" t="s">
        <v>30</v>
      </c>
      <c r="AD1" s="6" t="s">
        <v>29</v>
      </c>
      <c r="AE1" s="6" t="s">
        <v>28</v>
      </c>
      <c r="AF1" s="6" t="s">
        <v>27</v>
      </c>
      <c r="AG1" s="6" t="s">
        <v>26</v>
      </c>
      <c r="AH1" s="6" t="s">
        <v>25</v>
      </c>
      <c r="AI1" s="6" t="s">
        <v>24</v>
      </c>
      <c r="AJ1" s="6" t="s">
        <v>23</v>
      </c>
      <c r="AK1" s="6" t="s">
        <v>22</v>
      </c>
      <c r="AL1" s="6" t="s">
        <v>21</v>
      </c>
      <c r="AM1" s="6" t="s">
        <v>20</v>
      </c>
      <c r="AN1" s="6" t="s">
        <v>19</v>
      </c>
      <c r="AO1" s="6" t="s">
        <v>18</v>
      </c>
      <c r="AP1" s="6"/>
      <c r="AQ1" s="6" t="s">
        <v>17</v>
      </c>
      <c r="AR1" s="6" t="s">
        <v>16</v>
      </c>
      <c r="AS1" s="6" t="s">
        <v>15</v>
      </c>
      <c r="AT1" s="6" t="s">
        <v>14</v>
      </c>
      <c r="AU1" s="6" t="s">
        <v>13</v>
      </c>
      <c r="AV1" s="6" t="s">
        <v>12</v>
      </c>
      <c r="AW1" s="6" t="s">
        <v>11</v>
      </c>
      <c r="AX1" s="6" t="s">
        <v>10</v>
      </c>
      <c r="AY1" s="6" t="s">
        <v>9</v>
      </c>
      <c r="AZ1" s="6" t="s">
        <v>8</v>
      </c>
      <c r="BA1" s="6" t="s">
        <v>7</v>
      </c>
      <c r="BB1" s="6" t="s">
        <v>6</v>
      </c>
      <c r="BC1" s="6" t="s">
        <v>5</v>
      </c>
      <c r="BD1" s="6" t="s">
        <v>4</v>
      </c>
      <c r="BE1" s="6" t="s">
        <v>3</v>
      </c>
      <c r="BF1" s="6" t="s">
        <v>2</v>
      </c>
      <c r="BG1" s="6" t="s">
        <v>1</v>
      </c>
      <c r="BH1" s="6" t="s">
        <v>0</v>
      </c>
      <c r="BI1" s="1"/>
      <c r="BJ1" s="9" t="s">
        <v>57</v>
      </c>
      <c r="BK1" s="9" t="s">
        <v>58</v>
      </c>
      <c r="BL1" s="9" t="s">
        <v>59</v>
      </c>
      <c r="BM1" s="9" t="s">
        <v>60</v>
      </c>
      <c r="BN1" s="9" t="s">
        <v>61</v>
      </c>
      <c r="BO1" s="9" t="s">
        <v>62</v>
      </c>
      <c r="BP1" s="9" t="s">
        <v>63</v>
      </c>
      <c r="BQ1" s="9" t="s">
        <v>64</v>
      </c>
      <c r="BR1" s="9" t="s">
        <v>65</v>
      </c>
      <c r="BS1" s="9" t="s">
        <v>66</v>
      </c>
      <c r="BT1" s="9" t="s">
        <v>67</v>
      </c>
      <c r="BU1" s="9" t="s">
        <v>68</v>
      </c>
      <c r="BV1" s="9" t="s">
        <v>69</v>
      </c>
      <c r="BW1" s="9" t="s">
        <v>70</v>
      </c>
      <c r="BX1" s="9" t="s">
        <v>71</v>
      </c>
      <c r="BY1" s="9" t="s">
        <v>72</v>
      </c>
      <c r="BZ1" s="9" t="s">
        <v>73</v>
      </c>
      <c r="CA1" s="9" t="s">
        <v>74</v>
      </c>
      <c r="CB1" s="9"/>
      <c r="CC1" s="9" t="s">
        <v>75</v>
      </c>
      <c r="CD1" s="9" t="s">
        <v>76</v>
      </c>
      <c r="CE1" s="9" t="s">
        <v>77</v>
      </c>
      <c r="CF1" s="9" t="s">
        <v>78</v>
      </c>
      <c r="CG1" s="9" t="s">
        <v>79</v>
      </c>
      <c r="CH1" s="9" t="s">
        <v>80</v>
      </c>
      <c r="CI1" s="9" t="s">
        <v>81</v>
      </c>
      <c r="CJ1" s="9" t="s">
        <v>82</v>
      </c>
      <c r="CK1" s="9" t="s">
        <v>83</v>
      </c>
      <c r="CL1" s="9" t="s">
        <v>84</v>
      </c>
      <c r="CM1" s="9" t="s">
        <v>85</v>
      </c>
      <c r="CN1" s="9" t="s">
        <v>86</v>
      </c>
      <c r="CO1" s="9" t="s">
        <v>87</v>
      </c>
      <c r="CP1" s="9" t="s">
        <v>88</v>
      </c>
      <c r="CQ1" s="9" t="s">
        <v>89</v>
      </c>
      <c r="CR1" s="9" t="s">
        <v>90</v>
      </c>
      <c r="CS1" s="9" t="s">
        <v>91</v>
      </c>
      <c r="CT1" s="9" t="s">
        <v>92</v>
      </c>
      <c r="CU1" s="9"/>
      <c r="CV1" s="9" t="s">
        <v>17</v>
      </c>
      <c r="CW1" s="9" t="s">
        <v>16</v>
      </c>
      <c r="CX1" s="9" t="s">
        <v>15</v>
      </c>
      <c r="CY1" s="9" t="s">
        <v>14</v>
      </c>
      <c r="CZ1" s="9" t="s">
        <v>13</v>
      </c>
      <c r="DA1" s="9" t="s">
        <v>12</v>
      </c>
      <c r="DB1" s="9" t="s">
        <v>11</v>
      </c>
      <c r="DC1" s="9" t="s">
        <v>10</v>
      </c>
      <c r="DD1" s="9" t="s">
        <v>9</v>
      </c>
      <c r="DE1" s="9" t="s">
        <v>8</v>
      </c>
      <c r="DF1" s="9" t="s">
        <v>7</v>
      </c>
      <c r="DG1" s="9" t="s">
        <v>6</v>
      </c>
      <c r="DH1" s="9" t="s">
        <v>5</v>
      </c>
      <c r="DI1" s="9" t="s">
        <v>4</v>
      </c>
      <c r="DJ1" s="9" t="s">
        <v>3</v>
      </c>
      <c r="DK1" s="9" t="s">
        <v>2</v>
      </c>
      <c r="DL1" s="9" t="s">
        <v>1</v>
      </c>
      <c r="DM1" s="9" t="s">
        <v>0</v>
      </c>
      <c r="DP1" s="3" t="s">
        <v>57</v>
      </c>
      <c r="DQ1" s="3" t="s">
        <v>75</v>
      </c>
      <c r="DR1" s="3" t="s">
        <v>17</v>
      </c>
      <c r="DS1" s="4" t="str">
        <f>BK1</f>
        <v>X-TF2</v>
      </c>
      <c r="DT1" s="4" t="str">
        <f>CD1</f>
        <v>Y-TF2</v>
      </c>
      <c r="DU1" s="4" t="str">
        <f>CW1</f>
        <v>Z-TF2</v>
      </c>
      <c r="DV1" s="4" t="str">
        <f>BL1</f>
        <v>X-TF3</v>
      </c>
      <c r="DW1" s="5" t="str">
        <f>CE1</f>
        <v>Y-TF3</v>
      </c>
      <c r="DX1" s="5" t="str">
        <f>CX1</f>
        <v>Z-TF3</v>
      </c>
      <c r="DY1" s="5" t="str">
        <f>BM1</f>
        <v>X-TF4</v>
      </c>
      <c r="DZ1" s="5" t="str">
        <f>CF1</f>
        <v>Y-TF4</v>
      </c>
      <c r="EA1" s="5" t="str">
        <f>CY1</f>
        <v>Z-TF4</v>
      </c>
      <c r="EB1" s="5" t="str">
        <f>BN1</f>
        <v>X-TF5</v>
      </c>
      <c r="EC1" s="5" t="str">
        <f>CG1</f>
        <v>Y-TF5</v>
      </c>
      <c r="ED1" s="5" t="str">
        <f>CZ1</f>
        <v>Z-TF5</v>
      </c>
      <c r="EE1" s="5" t="str">
        <f>BO1</f>
        <v>X-TF6</v>
      </c>
      <c r="EF1" s="5" t="str">
        <f>CH1</f>
        <v>Y-TF6</v>
      </c>
      <c r="EG1" s="5" t="str">
        <f>DA1</f>
        <v>Z-TF6</v>
      </c>
      <c r="EH1" s="5" t="str">
        <f>BP1</f>
        <v>X-TF7</v>
      </c>
      <c r="EI1" s="5" t="str">
        <f>CI1</f>
        <v>Y-TF7</v>
      </c>
      <c r="EJ1" s="5" t="str">
        <f>DB1</f>
        <v>Z-TF7</v>
      </c>
      <c r="EK1" s="5" t="str">
        <f>BQ1</f>
        <v>X-TF8</v>
      </c>
      <c r="EL1" s="5" t="str">
        <f>CJ1</f>
        <v>Y-TF8</v>
      </c>
      <c r="EM1" s="5" t="str">
        <f>DC1</f>
        <v>Z-TF8</v>
      </c>
      <c r="EN1" s="5" t="str">
        <f>BR1</f>
        <v>X-TF9</v>
      </c>
      <c r="EO1" s="5" t="str">
        <f>CK1</f>
        <v>Y-TF9</v>
      </c>
      <c r="EP1" s="5" t="str">
        <f>DD1</f>
        <v>Z-TF9</v>
      </c>
      <c r="EQ1" s="5" t="str">
        <f>BS1</f>
        <v>X-TF10</v>
      </c>
      <c r="ER1" s="5" t="str">
        <f>CL1</f>
        <v>Y-TF10</v>
      </c>
      <c r="ES1" s="5" t="str">
        <f>DE1</f>
        <v>Z-TF10</v>
      </c>
      <c r="ET1" s="5" t="str">
        <f>BT1</f>
        <v>X-TF11</v>
      </c>
      <c r="EU1" s="5" t="str">
        <f>CM1</f>
        <v>Y-TF11</v>
      </c>
      <c r="EV1" s="5" t="str">
        <f>DF1</f>
        <v>Z-TF11</v>
      </c>
      <c r="EW1" s="5" t="str">
        <f>BU1</f>
        <v>X-TF12</v>
      </c>
      <c r="EX1" s="5" t="str">
        <f>CN1</f>
        <v>Y-TF12</v>
      </c>
      <c r="EY1" s="5" t="str">
        <f>DG1</f>
        <v>Z-TF12</v>
      </c>
      <c r="EZ1" s="5" t="str">
        <f>BV1</f>
        <v>X-TF13</v>
      </c>
      <c r="FA1" s="5" t="str">
        <f>CO1</f>
        <v>Y-TF13</v>
      </c>
      <c r="FB1" s="5" t="str">
        <f>DH1</f>
        <v>Z-TF13</v>
      </c>
      <c r="FC1" s="5" t="str">
        <f>BW1</f>
        <v>X-TF14</v>
      </c>
      <c r="FD1" s="5" t="str">
        <f>CP1</f>
        <v>Y-TF14</v>
      </c>
      <c r="FE1" s="5" t="str">
        <f>DI1</f>
        <v>Z-TF14</v>
      </c>
      <c r="FF1" s="5" t="str">
        <f>BX1</f>
        <v>X-TF15</v>
      </c>
      <c r="FG1" s="5" t="str">
        <f>CQ1</f>
        <v>Y-TF15</v>
      </c>
      <c r="FH1" s="5" t="str">
        <f>DJ1</f>
        <v>Z-TF15</v>
      </c>
      <c r="FI1" s="5" t="str">
        <f>BY1</f>
        <v>X-TF16</v>
      </c>
      <c r="FJ1" s="5" t="str">
        <f>CR1</f>
        <v>Y-TF16</v>
      </c>
      <c r="FK1" s="5" t="str">
        <f>DK1</f>
        <v>Z-TF16</v>
      </c>
      <c r="FL1" s="5" t="str">
        <f>BZ1</f>
        <v>X-TF17</v>
      </c>
      <c r="FM1" s="5" t="str">
        <f>CS1</f>
        <v>Y-TF17</v>
      </c>
      <c r="FN1" s="5" t="str">
        <f>DL1</f>
        <v>Z-TF17</v>
      </c>
      <c r="FO1" s="5" t="str">
        <f>CA1</f>
        <v>X-TF18</v>
      </c>
      <c r="FP1" s="5" t="str">
        <f>CT1</f>
        <v>Y-TF18</v>
      </c>
      <c r="FQ1" s="5" t="str">
        <f>DM1</f>
        <v>Z-TF18</v>
      </c>
    </row>
    <row r="2" spans="1:173" x14ac:dyDescent="0.3">
      <c r="A2" s="7">
        <v>10.732955986883701</v>
      </c>
      <c r="B2" s="7">
        <v>0</v>
      </c>
      <c r="C2" s="7">
        <v>2.42374572169212E-2</v>
      </c>
      <c r="D2" s="7"/>
      <c r="E2" s="8">
        <v>-3.0370000000000001E-2</v>
      </c>
      <c r="F2" s="8">
        <v>-3.0360000000000002E-2</v>
      </c>
      <c r="G2" s="8">
        <v>-3.0380000000000001E-2</v>
      </c>
      <c r="H2" s="8">
        <v>-3.0370000000000001E-2</v>
      </c>
      <c r="I2" s="8">
        <v>-3.0380000000000001E-2</v>
      </c>
      <c r="J2" s="8">
        <v>-3.0370000000000001E-2</v>
      </c>
      <c r="K2" s="8">
        <v>-3.0380000000000001E-2</v>
      </c>
      <c r="L2" s="8">
        <v>-3.0370000000000001E-2</v>
      </c>
      <c r="M2" s="8">
        <v>-3.0380000000000001E-2</v>
      </c>
      <c r="N2" s="8">
        <v>-3.0370000000000001E-2</v>
      </c>
      <c r="O2" s="8">
        <v>-3.0380000000000001E-2</v>
      </c>
      <c r="P2" s="8">
        <v>-3.0370000000000001E-2</v>
      </c>
      <c r="Q2" s="8">
        <v>-3.0380000000000001E-2</v>
      </c>
      <c r="R2" s="8">
        <v>-3.0370000000000001E-2</v>
      </c>
      <c r="S2" s="8">
        <v>-3.0380000000000001E-2</v>
      </c>
      <c r="T2" s="8">
        <v>-3.0370000000000001E-2</v>
      </c>
      <c r="U2" s="8">
        <v>-3.0380000000000001E-2</v>
      </c>
      <c r="V2" s="8">
        <v>-3.0370000000000001E-2</v>
      </c>
      <c r="W2" s="8"/>
      <c r="X2" s="8">
        <v>5.4180000000000001E-3</v>
      </c>
      <c r="Y2" s="8">
        <v>5.4169999999999999E-3</v>
      </c>
      <c r="Z2" s="8">
        <v>5.4200000000000003E-3</v>
      </c>
      <c r="AA2" s="8">
        <v>5.4219999999999997E-3</v>
      </c>
      <c r="AB2" s="8">
        <v>5.4219999999999997E-3</v>
      </c>
      <c r="AC2" s="8">
        <v>5.4200000000000003E-3</v>
      </c>
      <c r="AD2" s="8">
        <v>5.4209999999999996E-3</v>
      </c>
      <c r="AE2" s="8">
        <v>5.4200000000000003E-3</v>
      </c>
      <c r="AF2" s="8">
        <v>5.4190000000000002E-3</v>
      </c>
      <c r="AG2" s="8">
        <v>5.4180000000000001E-3</v>
      </c>
      <c r="AH2" s="8">
        <v>5.4190000000000002E-3</v>
      </c>
      <c r="AI2" s="8">
        <v>5.4200000000000003E-3</v>
      </c>
      <c r="AJ2" s="8">
        <v>5.4219999999999997E-3</v>
      </c>
      <c r="AK2" s="8">
        <v>5.4209999999999996E-3</v>
      </c>
      <c r="AL2" s="8">
        <v>5.4209999999999996E-3</v>
      </c>
      <c r="AM2" s="8">
        <v>5.4209999999999996E-3</v>
      </c>
      <c r="AN2" s="8">
        <v>5.4209999999999996E-3</v>
      </c>
      <c r="AO2" s="8">
        <v>5.4180000000000001E-3</v>
      </c>
      <c r="AP2" s="8"/>
      <c r="AQ2" s="8">
        <v>-1.457E-2</v>
      </c>
      <c r="AR2" s="8">
        <v>-1.457E-2</v>
      </c>
      <c r="AS2" s="8">
        <v>-1.457E-2</v>
      </c>
      <c r="AT2" s="8">
        <v>-1.457E-2</v>
      </c>
      <c r="AU2" s="8">
        <v>-1.456E-2</v>
      </c>
      <c r="AV2" s="8">
        <v>-1.456E-2</v>
      </c>
      <c r="AW2" s="8">
        <v>-1.457E-2</v>
      </c>
      <c r="AX2" s="8">
        <v>-1.457E-2</v>
      </c>
      <c r="AY2" s="8">
        <v>-1.457E-2</v>
      </c>
      <c r="AZ2" s="8">
        <v>-1.457E-2</v>
      </c>
      <c r="BA2" s="8">
        <v>-1.457E-2</v>
      </c>
      <c r="BB2" s="8">
        <v>-1.457E-2</v>
      </c>
      <c r="BC2" s="8">
        <v>-1.457E-2</v>
      </c>
      <c r="BD2" s="8">
        <v>-1.456E-2</v>
      </c>
      <c r="BE2" s="8">
        <v>-1.456E-2</v>
      </c>
      <c r="BF2" s="8">
        <v>-1.457E-2</v>
      </c>
      <c r="BG2" s="8">
        <v>-1.457E-2</v>
      </c>
      <c r="BH2" s="8">
        <v>-1.457E-2</v>
      </c>
      <c r="BI2" s="2"/>
      <c r="BJ2" s="10">
        <f>$A2+$E2-$X2</f>
        <v>10.6971679868837</v>
      </c>
      <c r="BK2" s="10">
        <f>$A2*COS(20*PI()/180)+$F2*COS(20*PI()/180)-$Y2*COS(20*PI()/180)</f>
        <v>10.052060157200694</v>
      </c>
      <c r="BL2" s="10">
        <f>$A2*COS(40*PI()/180)+$G2*COS(40*PI()/180)-$Z2*COS(40*PI()/180)</f>
        <v>8.1944969009291651</v>
      </c>
      <c r="BM2" s="10">
        <f>$A2*COS(60*PI()/180)+$H2*COS(60*PI()/180)-$AA2*COS(60*PI()/180)</f>
        <v>5.3485819934418517</v>
      </c>
      <c r="BN2" s="10">
        <f>$A2*COS(80*PI()/180)+$I2*COS(80*PI()/180)-$AB2*COS(80*PI()/180)</f>
        <v>1.8575412960448936</v>
      </c>
      <c r="BO2" s="10">
        <f>$A2*COS(100*PI()/180)+$J2*COS(100*PI()/180)-$AC2*COS(100*PI()/180)</f>
        <v>-1.8575433798230248</v>
      </c>
      <c r="BP2" s="10">
        <f>$A2*COS(120*PI()/180)+$K2*COS(120*PI()/180)-$AD2*COS(120*PI()/180)</f>
        <v>-5.348577493441848</v>
      </c>
      <c r="BQ2" s="10">
        <f>$A2*COS(140*PI()/180)+$L2*COS(140*PI()/180)-$AE2*COS(140*PI()/180)</f>
        <v>-8.1945045613735967</v>
      </c>
      <c r="BR2" s="10">
        <f>$A2*COS(160*PI()/180)+$M2*COS(160*PI()/180)-$AF2*COS(160*PI()/180)</f>
        <v>-10.052039483963034</v>
      </c>
      <c r="BS2" s="10">
        <f>$A2*COS(180*PI()/180)+$N2*COS(180*PI()/180)-$AG2*COS(180*PI()/180)</f>
        <v>-10.6971679868837</v>
      </c>
      <c r="BT2" s="10">
        <f>$A2*COS(200*PI()/180)+$O2*COS(200*PI()/180)-$AH2*COS(200*PI()/180)</f>
        <v>-10.052039483963036</v>
      </c>
      <c r="BU2" s="10">
        <f>$A2*COS(220*PI()/180)+$P2*COS(220*PI()/180)-$AI2*COS(220*PI()/180)</f>
        <v>-8.1945045613735967</v>
      </c>
      <c r="BV2" s="10">
        <f>$A2*COS(240*PI()/180)+$Q2*COS(240*PI()/180)-$AJ2*COS(240*PI()/180)</f>
        <v>-5.3485769934418554</v>
      </c>
      <c r="BW2" s="10">
        <f>$A2*COS(260*PI()/180)+$R2*COS(260*PI()/180)-$AK2*COS(260*PI()/180)</f>
        <v>-1.8575432061748474</v>
      </c>
      <c r="BX2" s="10">
        <f>$A2*COS(280*PI()/180)+$S2*COS(280*PI()/180)-$AL2*COS(280*PI()/180)</f>
        <v>1.8575414696930668</v>
      </c>
      <c r="BY2" s="10">
        <f>$A2*COS(300*PI()/180)+$T2*COS(300*PI()/180)-$AM2*COS(300*PI()/180)</f>
        <v>5.3485824934418513</v>
      </c>
      <c r="BZ2" s="10">
        <f>$A2*COS(320*PI()/180)+$U2*COS(320*PI()/180)-$AN2*COS(320*PI()/180)</f>
        <v>8.1944961348847212</v>
      </c>
      <c r="CA2" s="10">
        <f>$A2*COS(340*PI()/180)+$V2*COS(340*PI()/180)-$AO2*COS(340*PI()/180)</f>
        <v>10.052049820581866</v>
      </c>
      <c r="CB2" s="10"/>
      <c r="CC2" s="10">
        <f>$X2</f>
        <v>5.4180000000000001E-3</v>
      </c>
      <c r="CD2" s="10">
        <f>$A2*SIN(20*PI()/180)+$F2*SIN(20*PI()/180)+$Y2*SIN(20*PI()/180)</f>
        <v>3.6623561365070851</v>
      </c>
      <c r="CE2" s="10">
        <f>$A2*SIN(40*PI()/180)+$G2*SIN(40*PI()/180)+$Z2*SIN(40*PI()/180)</f>
        <v>6.8829671449420289</v>
      </c>
      <c r="CF2" s="10">
        <f>$A2*SIN(60*PI()/180)+$H2*SIN(60*PI()/180)+$AA2*SIN(60*PI()/180)</f>
        <v>9.2734069405679502</v>
      </c>
      <c r="CG2" s="10">
        <f>$A2*SIN(80*PI()/180)+$I2*SIN(80*PI()/180)+$AB2*SIN(80*PI()/180)</f>
        <v>10.545319436722185</v>
      </c>
      <c r="CH2" s="10">
        <f>$A2*SIN(100*PI()/180)+$J2*SIN(100*PI()/180)+$AC2*SIN(100*PI()/180)</f>
        <v>10.545327315184208</v>
      </c>
      <c r="CI2" s="10">
        <f>$A2*SIN(120*PI()/180)+$K2*SIN(120*PI()/180)+$AD2*SIN(120*PI()/180)</f>
        <v>9.2733974142885103</v>
      </c>
      <c r="CJ2" s="10">
        <f>$A2*SIN(140*PI()/180)+$L2*SIN(140*PI()/180)+$AE2*SIN(140*PI()/180)</f>
        <v>6.8829735728181287</v>
      </c>
      <c r="CK2" s="10">
        <f>$A2*SIN(160*PI()/180)+$M2*SIN(160*PI()/180)+$AF2*SIN(160*PI()/180)</f>
        <v>3.6623499801445072</v>
      </c>
      <c r="CL2" s="10">
        <f>$A2*SIN(180*PI()/180)+$N2*SIN(180*PI()/180)+$AG2*SIN(180*PI()/180)</f>
        <v>1.3118894539685908E-15</v>
      </c>
      <c r="CM2" s="10">
        <f>$A2*SIN(200*PI()/180)+$O2*SIN(200*PI()/180)+$AH2*SIN(200*PI()/180)</f>
        <v>-3.6623499801445045</v>
      </c>
      <c r="CN2" s="10">
        <f>$A2*SIN(220*PI()/180)+$P2*SIN(220*PI()/180)+$AI2*SIN(220*PI()/180)</f>
        <v>-6.8829735728181261</v>
      </c>
      <c r="CO2" s="10">
        <f>$A2*SIN(240*PI()/180)+$Q2*SIN(240*PI()/180)+$AJ2*SIN(240*PI()/180)</f>
        <v>-9.2733982803139092</v>
      </c>
      <c r="CP2" s="10">
        <f>$A2*SIN(260*PI()/180)+$R2*SIN(260*PI()/180)+$AK2*SIN(260*PI()/180)</f>
        <v>-10.545328299991962</v>
      </c>
      <c r="CQ2" s="10">
        <f>$A2*SIN(280*PI()/180)+$S2*SIN(280*PI()/180)+$AL2*SIN(280*PI()/180)</f>
        <v>-10.545318451914433</v>
      </c>
      <c r="CR2" s="10">
        <f>$A2*SIN(300*PI()/180)+$T2*SIN(300*PI()/180)+$AM2*SIN(300*PI()/180)</f>
        <v>-9.2734060745425477</v>
      </c>
      <c r="CS2" s="10">
        <f>$A2*SIN(320*PI()/180)+$U2*SIN(320*PI()/180)+$AN2*SIN(320*PI()/180)</f>
        <v>-6.8829677877296422</v>
      </c>
      <c r="CT2" s="10">
        <f>$A2*SIN(340*PI()/180)+$V2*SIN(340*PI()/180)+$AO2*SIN(340*PI()/180)</f>
        <v>-3.6623530583257939</v>
      </c>
      <c r="CU2" s="10"/>
      <c r="CV2" s="10">
        <f>$C2+$AQ2</f>
        <v>9.6674572169212006E-3</v>
      </c>
      <c r="CW2" s="10">
        <f>$C2+$AR2</f>
        <v>9.6674572169212006E-3</v>
      </c>
      <c r="CX2" s="10">
        <f>$C2+$AS2</f>
        <v>9.6674572169212006E-3</v>
      </c>
      <c r="CY2" s="10">
        <f>$C2+$AT2</f>
        <v>9.6674572169212006E-3</v>
      </c>
      <c r="CZ2" s="10">
        <f>$C2+$AU2</f>
        <v>9.6774572169212002E-3</v>
      </c>
      <c r="DA2" s="10">
        <f>$C2+$AV2</f>
        <v>9.6774572169212002E-3</v>
      </c>
      <c r="DB2" s="10">
        <f>$C2+$AW2</f>
        <v>9.6674572169212006E-3</v>
      </c>
      <c r="DC2" s="10">
        <f>$C2+$AX2</f>
        <v>9.6674572169212006E-3</v>
      </c>
      <c r="DD2" s="10">
        <f>$C2+$AY2</f>
        <v>9.6674572169212006E-3</v>
      </c>
      <c r="DE2" s="10">
        <f>$C2+$AZ2</f>
        <v>9.6674572169212006E-3</v>
      </c>
      <c r="DF2" s="10">
        <f>$C2+$BA2</f>
        <v>9.6674572169212006E-3</v>
      </c>
      <c r="DG2" s="10">
        <f>$C2+$BB2</f>
        <v>9.6674572169212006E-3</v>
      </c>
      <c r="DH2" s="10">
        <f>$C2+$BC2</f>
        <v>9.6674572169212006E-3</v>
      </c>
      <c r="DI2" s="10">
        <f>$C2+$BD2</f>
        <v>9.6774572169212002E-3</v>
      </c>
      <c r="DJ2" s="10">
        <f>$C2+$BE2</f>
        <v>9.6774572169212002E-3</v>
      </c>
      <c r="DK2" s="10">
        <f>$C2+$BF2</f>
        <v>9.6674572169212006E-3</v>
      </c>
      <c r="DL2" s="10">
        <f>$C2+$BG2</f>
        <v>9.6674572169212006E-3</v>
      </c>
      <c r="DM2" s="10">
        <f>$C2+$BH2</f>
        <v>9.6674572169212006E-3</v>
      </c>
      <c r="DP2" s="4">
        <f>BJ2</f>
        <v>10.6971679868837</v>
      </c>
      <c r="DQ2" s="4">
        <f>CC2</f>
        <v>5.4180000000000001E-3</v>
      </c>
      <c r="DR2" s="4">
        <f>CV2</f>
        <v>9.6674572169212006E-3</v>
      </c>
      <c r="DS2" s="4">
        <f>BK2</f>
        <v>10.052060157200694</v>
      </c>
      <c r="DT2" s="4">
        <f>CD2</f>
        <v>3.6623561365070851</v>
      </c>
      <c r="DU2" s="4">
        <f>CW2</f>
        <v>9.6674572169212006E-3</v>
      </c>
      <c r="DV2" s="4">
        <f t="shared" ref="DV2:DV65" si="0">BL2</f>
        <v>8.1944969009291651</v>
      </c>
      <c r="DW2" s="5">
        <f t="shared" ref="DW2:DW65" si="1">CE2</f>
        <v>6.8829671449420289</v>
      </c>
      <c r="DX2" s="5">
        <f t="shared" ref="DX2:DX65" si="2">CX2</f>
        <v>9.6674572169212006E-3</v>
      </c>
      <c r="DY2" s="5">
        <f t="shared" ref="DY2:DY65" si="3">BM2</f>
        <v>5.3485819934418517</v>
      </c>
      <c r="DZ2" s="5">
        <f t="shared" ref="DZ2:DZ65" si="4">CF2</f>
        <v>9.2734069405679502</v>
      </c>
      <c r="EA2" s="5">
        <f t="shared" ref="EA2:EA65" si="5">CY2</f>
        <v>9.6674572169212006E-3</v>
      </c>
      <c r="EB2" s="5">
        <f t="shared" ref="EB2:EB65" si="6">BN2</f>
        <v>1.8575412960448936</v>
      </c>
      <c r="EC2" s="5">
        <f t="shared" ref="EC2:EC65" si="7">CG2</f>
        <v>10.545319436722185</v>
      </c>
      <c r="ED2" s="5">
        <f t="shared" ref="ED2:ED65" si="8">CZ2</f>
        <v>9.6774572169212002E-3</v>
      </c>
      <c r="EE2" s="5">
        <f t="shared" ref="EE2:EE65" si="9">BO2</f>
        <v>-1.8575433798230248</v>
      </c>
      <c r="EF2" s="5">
        <f t="shared" ref="EF2:EF65" si="10">CH2</f>
        <v>10.545327315184208</v>
      </c>
      <c r="EG2" s="5">
        <f t="shared" ref="EG2:EG65" si="11">DA2</f>
        <v>9.6774572169212002E-3</v>
      </c>
      <c r="EH2" s="5">
        <f t="shared" ref="EH2:EH65" si="12">BP2</f>
        <v>-5.348577493441848</v>
      </c>
      <c r="EI2" s="5">
        <f t="shared" ref="EI2:EI65" si="13">CI2</f>
        <v>9.2733974142885103</v>
      </c>
      <c r="EJ2" s="5">
        <f t="shared" ref="EJ2:EJ65" si="14">DB2</f>
        <v>9.6674572169212006E-3</v>
      </c>
      <c r="EK2" s="5">
        <f t="shared" ref="EK2:EK65" si="15">BQ2</f>
        <v>-8.1945045613735967</v>
      </c>
      <c r="EL2" s="5">
        <f t="shared" ref="EL2:EL65" si="16">CJ2</f>
        <v>6.8829735728181287</v>
      </c>
      <c r="EM2" s="5">
        <f t="shared" ref="EM2:EM65" si="17">DC2</f>
        <v>9.6674572169212006E-3</v>
      </c>
      <c r="EN2" s="5">
        <f t="shared" ref="EN2:EN65" si="18">BR2</f>
        <v>-10.052039483963034</v>
      </c>
      <c r="EO2" s="5">
        <f t="shared" ref="EO2:EO65" si="19">CK2</f>
        <v>3.6623499801445072</v>
      </c>
      <c r="EP2" s="5">
        <f t="shared" ref="EP2:EP65" si="20">DD2</f>
        <v>9.6674572169212006E-3</v>
      </c>
      <c r="EQ2" s="5">
        <f t="shared" ref="EQ2:EQ65" si="21">BS2</f>
        <v>-10.6971679868837</v>
      </c>
      <c r="ER2" s="5">
        <f t="shared" ref="ER2:ER65" si="22">CL2</f>
        <v>1.3118894539685908E-15</v>
      </c>
      <c r="ES2" s="5">
        <f t="shared" ref="ES2:ES65" si="23">DE2</f>
        <v>9.6674572169212006E-3</v>
      </c>
      <c r="ET2" s="5">
        <f t="shared" ref="ET2:ET65" si="24">BT2</f>
        <v>-10.052039483963036</v>
      </c>
      <c r="EU2" s="5">
        <f t="shared" ref="EU2:EU65" si="25">CM2</f>
        <v>-3.6623499801445045</v>
      </c>
      <c r="EV2" s="5">
        <f t="shared" ref="EV2:EV65" si="26">DF2</f>
        <v>9.6674572169212006E-3</v>
      </c>
      <c r="EW2" s="5">
        <f t="shared" ref="EW2:EW65" si="27">BU2</f>
        <v>-8.1945045613735967</v>
      </c>
      <c r="EX2" s="5">
        <f t="shared" ref="EX2:EX65" si="28">CN2</f>
        <v>-6.8829735728181261</v>
      </c>
      <c r="EY2" s="5">
        <f t="shared" ref="EY2:EY65" si="29">DG2</f>
        <v>9.6674572169212006E-3</v>
      </c>
      <c r="EZ2" s="5">
        <f t="shared" ref="EZ2:EZ65" si="30">BV2</f>
        <v>-5.3485769934418554</v>
      </c>
      <c r="FA2" s="5">
        <f t="shared" ref="FA2:FA65" si="31">CO2</f>
        <v>-9.2733982803139092</v>
      </c>
      <c r="FB2" s="5">
        <f t="shared" ref="FB2:FB65" si="32">DH2</f>
        <v>9.6674572169212006E-3</v>
      </c>
      <c r="FC2" s="5">
        <f t="shared" ref="FC2:FC65" si="33">BW2</f>
        <v>-1.8575432061748474</v>
      </c>
      <c r="FD2" s="5">
        <f t="shared" ref="FD2:FD65" si="34">CP2</f>
        <v>-10.545328299991962</v>
      </c>
      <c r="FE2" s="5">
        <f t="shared" ref="FE2:FE65" si="35">DI2</f>
        <v>9.6774572169212002E-3</v>
      </c>
      <c r="FF2" s="5">
        <f t="shared" ref="FF2:FF65" si="36">BX2</f>
        <v>1.8575414696930668</v>
      </c>
      <c r="FG2" s="5">
        <f t="shared" ref="FG2:FG65" si="37">CQ2</f>
        <v>-10.545318451914433</v>
      </c>
      <c r="FH2" s="5">
        <f t="shared" ref="FH2:FH65" si="38">DJ2</f>
        <v>9.6774572169212002E-3</v>
      </c>
      <c r="FI2" s="5">
        <f t="shared" ref="FI2:FI65" si="39">BY2</f>
        <v>5.3485824934418513</v>
      </c>
      <c r="FJ2" s="5">
        <f t="shared" ref="FJ2:FJ65" si="40">CR2</f>
        <v>-9.2734060745425477</v>
      </c>
      <c r="FK2" s="5">
        <f t="shared" ref="FK2:FK65" si="41">DK2</f>
        <v>9.6674572169212006E-3</v>
      </c>
      <c r="FL2" s="5">
        <f t="shared" ref="FL2:FL65" si="42">BZ2</f>
        <v>8.1944961348847212</v>
      </c>
      <c r="FM2" s="5">
        <f t="shared" ref="FM2:FM65" si="43">CS2</f>
        <v>-6.8829677877296422</v>
      </c>
      <c r="FN2" s="5">
        <f t="shared" ref="FN2:FN65" si="44">DL2</f>
        <v>9.6674572169212006E-3</v>
      </c>
      <c r="FO2" s="5">
        <f t="shared" ref="FO2:FO65" si="45">CA2</f>
        <v>10.052049820581866</v>
      </c>
      <c r="FP2" s="5">
        <f t="shared" ref="FP2:FP65" si="46">CT2</f>
        <v>-3.6623530583257939</v>
      </c>
      <c r="FQ2" s="5">
        <f t="shared" ref="FQ2:FQ65" si="47">DM2</f>
        <v>9.6674572169212006E-3</v>
      </c>
    </row>
    <row r="3" spans="1:173" x14ac:dyDescent="0.3">
      <c r="A3" s="7">
        <v>10.722749845661401</v>
      </c>
      <c r="B3" s="7">
        <v>0</v>
      </c>
      <c r="C3" s="7">
        <v>0.36499691332322598</v>
      </c>
      <c r="D3" s="7"/>
      <c r="E3" s="8">
        <v>-3.0329999999999999E-2</v>
      </c>
      <c r="F3" s="8">
        <v>-3.032E-2</v>
      </c>
      <c r="G3" s="8">
        <v>-3.0339999999999999E-2</v>
      </c>
      <c r="H3" s="8">
        <v>-3.0329999999999999E-2</v>
      </c>
      <c r="I3" s="8">
        <v>-3.0339999999999999E-2</v>
      </c>
      <c r="J3" s="8">
        <v>-3.0329999999999999E-2</v>
      </c>
      <c r="K3" s="8">
        <v>-3.0339999999999999E-2</v>
      </c>
      <c r="L3" s="8">
        <v>-3.0329999999999999E-2</v>
      </c>
      <c r="M3" s="8">
        <v>-3.0339999999999999E-2</v>
      </c>
      <c r="N3" s="8">
        <v>-3.0329999999999999E-2</v>
      </c>
      <c r="O3" s="8">
        <v>-3.0339999999999999E-2</v>
      </c>
      <c r="P3" s="8">
        <v>-3.0329999999999999E-2</v>
      </c>
      <c r="Q3" s="8">
        <v>-3.0339999999999999E-2</v>
      </c>
      <c r="R3" s="8">
        <v>-3.0329999999999999E-2</v>
      </c>
      <c r="S3" s="8">
        <v>-3.0339999999999999E-2</v>
      </c>
      <c r="T3" s="8">
        <v>-3.0329999999999999E-2</v>
      </c>
      <c r="U3" s="8">
        <v>-3.0339999999999999E-2</v>
      </c>
      <c r="V3" s="8">
        <v>-3.0329999999999999E-2</v>
      </c>
      <c r="W3" s="8"/>
      <c r="X3" s="8">
        <v>6.306E-3</v>
      </c>
      <c r="Y3" s="8">
        <v>6.306E-3</v>
      </c>
      <c r="Z3" s="8">
        <v>6.3090000000000004E-3</v>
      </c>
      <c r="AA3" s="8">
        <v>6.3099999999999996E-3</v>
      </c>
      <c r="AB3" s="8">
        <v>6.3099999999999996E-3</v>
      </c>
      <c r="AC3" s="8">
        <v>6.3080000000000002E-3</v>
      </c>
      <c r="AD3" s="8">
        <v>6.3090000000000004E-3</v>
      </c>
      <c r="AE3" s="8">
        <v>6.3080000000000002E-3</v>
      </c>
      <c r="AF3" s="8">
        <v>6.3070000000000001E-3</v>
      </c>
      <c r="AG3" s="8">
        <v>6.306E-3</v>
      </c>
      <c r="AH3" s="8">
        <v>6.3070000000000001E-3</v>
      </c>
      <c r="AI3" s="8">
        <v>6.3090000000000004E-3</v>
      </c>
      <c r="AJ3" s="8">
        <v>6.3099999999999996E-3</v>
      </c>
      <c r="AK3" s="8">
        <v>6.3090000000000004E-3</v>
      </c>
      <c r="AL3" s="8">
        <v>6.3090000000000004E-3</v>
      </c>
      <c r="AM3" s="8">
        <v>6.3090000000000004E-3</v>
      </c>
      <c r="AN3" s="8">
        <v>6.3090000000000004E-3</v>
      </c>
      <c r="AO3" s="8">
        <v>6.3070000000000001E-3</v>
      </c>
      <c r="AP3" s="8"/>
      <c r="AQ3" s="8">
        <v>-1.5180000000000001E-2</v>
      </c>
      <c r="AR3" s="8">
        <v>-1.5169999999999999E-2</v>
      </c>
      <c r="AS3" s="8">
        <v>-1.5169999999999999E-2</v>
      </c>
      <c r="AT3" s="8">
        <v>-1.5169999999999999E-2</v>
      </c>
      <c r="AU3" s="8">
        <v>-1.5169999999999999E-2</v>
      </c>
      <c r="AV3" s="8">
        <v>-1.5169999999999999E-2</v>
      </c>
      <c r="AW3" s="8">
        <v>-1.5169999999999999E-2</v>
      </c>
      <c r="AX3" s="8">
        <v>-1.5169999999999999E-2</v>
      </c>
      <c r="AY3" s="8">
        <v>-1.5169999999999999E-2</v>
      </c>
      <c r="AZ3" s="8">
        <v>-1.5180000000000001E-2</v>
      </c>
      <c r="BA3" s="8">
        <v>-1.5169999999999999E-2</v>
      </c>
      <c r="BB3" s="8">
        <v>-1.5169999999999999E-2</v>
      </c>
      <c r="BC3" s="8">
        <v>-1.5169999999999999E-2</v>
      </c>
      <c r="BD3" s="8">
        <v>-1.5169999999999999E-2</v>
      </c>
      <c r="BE3" s="8">
        <v>-1.5169999999999999E-2</v>
      </c>
      <c r="BF3" s="8">
        <v>-1.5169999999999999E-2</v>
      </c>
      <c r="BG3" s="8">
        <v>-1.5169999999999999E-2</v>
      </c>
      <c r="BH3" s="8">
        <v>-1.5169999999999999E-2</v>
      </c>
      <c r="BI3" s="2"/>
      <c r="BJ3" s="10">
        <f t="shared" ref="BJ3:BJ66" si="48">$A3+$E3-$X3</f>
        <v>10.686113845661401</v>
      </c>
      <c r="BK3" s="10">
        <f t="shared" ref="BK3:BK66" si="49">$A3*COS(20*PI()/180)+$F3*COS(20*PI()/180)-$Y3*COS(20*PI()/180)</f>
        <v>10.041671722572351</v>
      </c>
      <c r="BL3" s="10">
        <f t="shared" ref="BL3:BL66" si="50">$A3*COS(40*PI()/180)+$G3*COS(40*PI()/180)-$Z3*COS(40*PI()/180)</f>
        <v>8.1860281714279282</v>
      </c>
      <c r="BM3" s="10">
        <f t="shared" ref="BM3:BM66" si="51">$A3*COS(60*PI()/180)+$H3*COS(60*PI()/180)-$AA3*COS(60*PI()/180)</f>
        <v>5.343054922830702</v>
      </c>
      <c r="BN3" s="10">
        <f t="shared" ref="BN3:BN66" si="52">$A3*COS(80*PI()/180)+$I3*COS(80*PI()/180)-$AB3*COS(80*PI()/180)</f>
        <v>1.8556217645659687</v>
      </c>
      <c r="BO3" s="10">
        <f t="shared" ref="BO3:BO66" si="53">$A3*COS(100*PI()/180)+$J3*COS(100*PI()/180)-$AC3*COS(100*PI()/180)</f>
        <v>-1.8556238483440994</v>
      </c>
      <c r="BP3" s="10">
        <f t="shared" ref="BP3:BP66" si="54">$A3*COS(120*PI()/180)+$K3*COS(120*PI()/180)-$AD3*COS(120*PI()/180)</f>
        <v>-5.3430504228306974</v>
      </c>
      <c r="BQ3" s="10">
        <f t="shared" ref="BQ3:BQ66" si="55">$A3*COS(140*PI()/180)+$L3*COS(140*PI()/180)-$AE3*COS(140*PI()/180)</f>
        <v>-8.1860365979168019</v>
      </c>
      <c r="BR3" s="10">
        <f t="shared" ref="BR3:BR66" si="56">$A3*COS(160*PI()/180)+$M3*COS(160*PI()/180)-$AF3*COS(160*PI()/180)</f>
        <v>-10.041651989027313</v>
      </c>
      <c r="BS3" s="10">
        <f t="shared" ref="BS3:BS66" si="57">$A3*COS(180*PI()/180)+$N3*COS(180*PI()/180)-$AG3*COS(180*PI()/180)</f>
        <v>-10.686113845661401</v>
      </c>
      <c r="BT3" s="10">
        <f t="shared" ref="BT3:BT66" si="58">$A3*COS(200*PI()/180)+$O3*COS(200*PI()/180)-$AH3*COS(200*PI()/180)</f>
        <v>-10.041651989027315</v>
      </c>
      <c r="BU3" s="10">
        <f t="shared" ref="BU3:BU66" si="59">$A3*COS(220*PI()/180)+$P3*COS(220*PI()/180)-$AI3*COS(220*PI()/180)</f>
        <v>-8.1860358318723598</v>
      </c>
      <c r="BV3" s="10">
        <f t="shared" ref="BV3:BV66" si="60">$A3*COS(240*PI()/180)+$Q3*COS(240*PI()/180)-$AJ3*COS(240*PI()/180)</f>
        <v>-5.3430499228307049</v>
      </c>
      <c r="BW3" s="10">
        <f t="shared" ref="BW3:BW66" si="61">$A3*COS(260*PI()/180)+$R3*COS(260*PI()/180)-$AK3*COS(260*PI()/180)</f>
        <v>-1.8556236746959218</v>
      </c>
      <c r="BX3" s="10">
        <f t="shared" ref="BX3:BX66" si="62">$A3*COS(280*PI()/180)+$S3*COS(280*PI()/180)-$AL3*COS(280*PI()/180)</f>
        <v>1.8556219382141415</v>
      </c>
      <c r="BY3" s="10">
        <f t="shared" ref="BY3:BY66" si="63">$A3*COS(300*PI()/180)+$T3*COS(300*PI()/180)-$AM3*COS(300*PI()/180)</f>
        <v>5.3430554228307017</v>
      </c>
      <c r="BZ3" s="10">
        <f t="shared" ref="BZ3:BZ66" si="64">$A3*COS(320*PI()/180)+$U3*COS(320*PI()/180)-$AN3*COS(320*PI()/180)</f>
        <v>8.1860281714279246</v>
      </c>
      <c r="CA3" s="10">
        <f t="shared" ref="CA3:CA66" si="65">$A3*COS(340*PI()/180)+$V3*COS(340*PI()/180)-$AO3*COS(340*PI()/180)</f>
        <v>10.041661385953523</v>
      </c>
      <c r="CB3" s="10"/>
      <c r="CC3" s="10">
        <f t="shared" ref="CC3:CC66" si="66">$X3</f>
        <v>6.306E-3</v>
      </c>
      <c r="CD3" s="10">
        <f t="shared" ref="CD3:CD66" si="67">$A3*SIN(20*PI()/180)+$F3*SIN(20*PI()/180)+$Y3*SIN(20*PI()/180)</f>
        <v>3.6591831673365816</v>
      </c>
      <c r="CE3" s="10">
        <f t="shared" ref="CE3:CE66" si="68">$A3*SIN(40*PI()/180)+$G3*SIN(40*PI()/180)+$Z3*SIN(40*PI()/180)</f>
        <v>6.8770039135110217</v>
      </c>
      <c r="CF3" s="10">
        <f t="shared" ref="CF3:CF66" si="69">$A3*SIN(60*PI()/180)+$H3*SIN(60*PI()/180)+$AA3*SIN(60*PI()/180)</f>
        <v>9.2653718345695388</v>
      </c>
      <c r="CG3" s="10">
        <f t="shared" ref="CG3:CG66" si="70">$A3*SIN(80*PI()/180)+$I3*SIN(80*PI()/180)+$AB3*SIN(80*PI()/180)</f>
        <v>10.536182251312921</v>
      </c>
      <c r="CH3" s="10">
        <f t="shared" ref="CH3:CH66" si="71">$A3*SIN(100*PI()/180)+$J3*SIN(100*PI()/180)+$AC3*SIN(100*PI()/180)</f>
        <v>10.536190129774946</v>
      </c>
      <c r="CI3" s="10">
        <f t="shared" ref="CI3:CI66" si="72">$A3*SIN(120*PI()/180)+$K3*SIN(120*PI()/180)+$AD3*SIN(120*PI()/180)</f>
        <v>9.2653623082900989</v>
      </c>
      <c r="CJ3" s="10">
        <f t="shared" ref="CJ3:CJ66" si="73">$A3*SIN(140*PI()/180)+$L3*SIN(140*PI()/180)+$AE3*SIN(140*PI()/180)</f>
        <v>6.8770096985995117</v>
      </c>
      <c r="CK3" s="10">
        <f t="shared" ref="CK3:CK66" si="74">$A3*SIN(160*PI()/180)+$M3*SIN(160*PI()/180)+$AF3*SIN(160*PI()/180)</f>
        <v>3.6591766689538603</v>
      </c>
      <c r="CL3" s="10">
        <f t="shared" ref="CL3:CL66" si="75">$A3*SIN(180*PI()/180)+$N3*SIN(180*PI()/180)+$AG3*SIN(180*PI()/180)</f>
        <v>1.3107527439302984E-15</v>
      </c>
      <c r="CM3" s="10">
        <f t="shared" ref="CM3:CM66" si="76">$A3*SIN(200*PI()/180)+$O3*SIN(200*PI()/180)+$AH3*SIN(200*PI()/180)</f>
        <v>-3.6591766689538581</v>
      </c>
      <c r="CN3" s="10">
        <f t="shared" ref="CN3:CN66" si="77">$A3*SIN(220*PI()/180)+$P3*SIN(220*PI()/180)+$AI3*SIN(220*PI()/180)</f>
        <v>-6.877010341387118</v>
      </c>
      <c r="CO3" s="10">
        <f t="shared" ref="CO3:CO66" si="78">$A3*SIN(240*PI()/180)+$Q3*SIN(240*PI()/180)+$AJ3*SIN(240*PI()/180)</f>
        <v>-9.2653631743154996</v>
      </c>
      <c r="CP3" s="10">
        <f t="shared" ref="CP3:CP66" si="79">$A3*SIN(260*PI()/180)+$R3*SIN(260*PI()/180)+$AK3*SIN(260*PI()/180)</f>
        <v>-10.536191114582698</v>
      </c>
      <c r="CQ3" s="10">
        <f t="shared" ref="CQ3:CQ66" si="80">$A3*SIN(280*PI()/180)+$S3*SIN(280*PI()/180)+$AL3*SIN(280*PI()/180)</f>
        <v>-10.536181266505167</v>
      </c>
      <c r="CR3" s="10">
        <f t="shared" ref="CR3:CR66" si="81">$A3*SIN(300*PI()/180)+$T3*SIN(300*PI()/180)+$AM3*SIN(300*PI()/180)</f>
        <v>-9.2653709685441346</v>
      </c>
      <c r="CS3" s="10">
        <f t="shared" ref="CS3:CS66" si="82">$A3*SIN(320*PI()/180)+$U3*SIN(320*PI()/180)+$AN3*SIN(320*PI()/180)</f>
        <v>-6.8770039135110261</v>
      </c>
      <c r="CT3" s="10">
        <f t="shared" ref="CT3:CT66" si="83">$A3*SIN(340*PI()/180)+$V3*SIN(340*PI()/180)+$AO3*SIN(340*PI()/180)</f>
        <v>-3.6591800891552904</v>
      </c>
      <c r="CU3" s="10"/>
      <c r="CV3" s="10">
        <f t="shared" ref="CV3:CV66" si="84">$C3+$AQ3</f>
        <v>0.34981691332322595</v>
      </c>
      <c r="CW3" s="10">
        <f t="shared" ref="CW3:CW66" si="85">$C3+$AR3</f>
        <v>0.34982691332322596</v>
      </c>
      <c r="CX3" s="10">
        <f t="shared" ref="CX3:CX66" si="86">$C3+$AS3</f>
        <v>0.34982691332322596</v>
      </c>
      <c r="CY3" s="10">
        <f t="shared" ref="CY3:CY66" si="87">$C3+$AT3</f>
        <v>0.34982691332322596</v>
      </c>
      <c r="CZ3" s="10">
        <f t="shared" ref="CZ3:CZ66" si="88">$C3+$AU3</f>
        <v>0.34982691332322596</v>
      </c>
      <c r="DA3" s="10">
        <f t="shared" ref="DA3:DA66" si="89">$C3+$AV3</f>
        <v>0.34982691332322596</v>
      </c>
      <c r="DB3" s="10">
        <f t="shared" ref="DB3:DB66" si="90">$C3+$AW3</f>
        <v>0.34982691332322596</v>
      </c>
      <c r="DC3" s="10">
        <f t="shared" ref="DC3:DC66" si="91">$C3+$AX3</f>
        <v>0.34982691332322596</v>
      </c>
      <c r="DD3" s="10">
        <f t="shared" ref="DD3:DD66" si="92">$C3+$AY3</f>
        <v>0.34982691332322596</v>
      </c>
      <c r="DE3" s="10">
        <f t="shared" ref="DE3:DE66" si="93">$C3+$AZ3</f>
        <v>0.34981691332322595</v>
      </c>
      <c r="DF3" s="10">
        <f t="shared" ref="DF3:DF66" si="94">$C3+$BA3</f>
        <v>0.34982691332322596</v>
      </c>
      <c r="DG3" s="10">
        <f t="shared" ref="DG3:DG66" si="95">$C3+$BB3</f>
        <v>0.34982691332322596</v>
      </c>
      <c r="DH3" s="10">
        <f t="shared" ref="DH3:DH66" si="96">$C3+$BC3</f>
        <v>0.34982691332322596</v>
      </c>
      <c r="DI3" s="10">
        <f t="shared" ref="DI3:DI66" si="97">$C3+$BD3</f>
        <v>0.34982691332322596</v>
      </c>
      <c r="DJ3" s="10">
        <f t="shared" ref="DJ3:DJ66" si="98">$C3+$BE3</f>
        <v>0.34982691332322596</v>
      </c>
      <c r="DK3" s="10">
        <f t="shared" ref="DK3:DK66" si="99">$C3+$BF3</f>
        <v>0.34982691332322596</v>
      </c>
      <c r="DL3" s="10">
        <f t="shared" ref="DL3:DL66" si="100">$C3+$BG3</f>
        <v>0.34982691332322596</v>
      </c>
      <c r="DM3" s="10">
        <f t="shared" ref="DM3:DM66" si="101">$C3+$BH3</f>
        <v>0.34982691332322596</v>
      </c>
      <c r="DP3" s="4">
        <f t="shared" ref="DP3:DP66" si="102">BJ3</f>
        <v>10.686113845661401</v>
      </c>
      <c r="DQ3" s="4">
        <f t="shared" ref="DQ3:DQ66" si="103">CC3</f>
        <v>6.306E-3</v>
      </c>
      <c r="DR3" s="3">
        <v>0.349866913323226</v>
      </c>
      <c r="DS3" s="4">
        <f t="shared" ref="DS3:DS66" si="104">BK3</f>
        <v>10.041671722572351</v>
      </c>
      <c r="DT3" s="4">
        <f t="shared" ref="DT3:DT66" si="105">CD3</f>
        <v>3.6591831673365816</v>
      </c>
      <c r="DU3" s="4">
        <f t="shared" ref="DU3:DU66" si="106">CW3</f>
        <v>0.34982691332322596</v>
      </c>
      <c r="DV3" s="4">
        <f t="shared" si="0"/>
        <v>8.1860281714279282</v>
      </c>
      <c r="DW3" s="5">
        <f t="shared" si="1"/>
        <v>6.8770039135110217</v>
      </c>
      <c r="DX3" s="5">
        <f t="shared" si="2"/>
        <v>0.34982691332322596</v>
      </c>
      <c r="DY3" s="5">
        <f t="shared" si="3"/>
        <v>5.343054922830702</v>
      </c>
      <c r="DZ3" s="5">
        <f t="shared" si="4"/>
        <v>9.2653718345695388</v>
      </c>
      <c r="EA3" s="5">
        <f t="shared" si="5"/>
        <v>0.34982691332322596</v>
      </c>
      <c r="EB3" s="5">
        <f t="shared" si="6"/>
        <v>1.8556217645659687</v>
      </c>
      <c r="EC3" s="5">
        <f t="shared" si="7"/>
        <v>10.536182251312921</v>
      </c>
      <c r="ED3" s="5">
        <f t="shared" si="8"/>
        <v>0.34982691332322596</v>
      </c>
      <c r="EE3" s="5">
        <f t="shared" si="9"/>
        <v>-1.8556238483440994</v>
      </c>
      <c r="EF3" s="5">
        <f t="shared" si="10"/>
        <v>10.536190129774946</v>
      </c>
      <c r="EG3" s="5">
        <f t="shared" si="11"/>
        <v>0.34982691332322596</v>
      </c>
      <c r="EH3" s="5">
        <f t="shared" si="12"/>
        <v>-5.3430504228306974</v>
      </c>
      <c r="EI3" s="5">
        <f t="shared" si="13"/>
        <v>9.2653623082900989</v>
      </c>
      <c r="EJ3" s="5">
        <f t="shared" si="14"/>
        <v>0.34982691332322596</v>
      </c>
      <c r="EK3" s="5">
        <f t="shared" si="15"/>
        <v>-8.1860365979168019</v>
      </c>
      <c r="EL3" s="5">
        <f t="shared" si="16"/>
        <v>6.8770096985995117</v>
      </c>
      <c r="EM3" s="5">
        <f t="shared" si="17"/>
        <v>0.34982691332322596</v>
      </c>
      <c r="EN3" s="5">
        <f t="shared" si="18"/>
        <v>-10.041651989027313</v>
      </c>
      <c r="EO3" s="5">
        <f t="shared" si="19"/>
        <v>3.6591766689538603</v>
      </c>
      <c r="EP3" s="5">
        <f t="shared" si="20"/>
        <v>0.34982691332322596</v>
      </c>
      <c r="EQ3" s="5">
        <f t="shared" si="21"/>
        <v>-10.686113845661401</v>
      </c>
      <c r="ER3" s="5">
        <f t="shared" si="22"/>
        <v>1.3107527439302984E-15</v>
      </c>
      <c r="ES3" s="5">
        <f t="shared" si="23"/>
        <v>0.34981691332322595</v>
      </c>
      <c r="ET3" s="5">
        <f t="shared" si="24"/>
        <v>-10.041651989027315</v>
      </c>
      <c r="EU3" s="5">
        <f t="shared" si="25"/>
        <v>-3.6591766689538581</v>
      </c>
      <c r="EV3" s="5">
        <f t="shared" si="26"/>
        <v>0.34982691332322596</v>
      </c>
      <c r="EW3" s="5">
        <f t="shared" si="27"/>
        <v>-8.1860358318723598</v>
      </c>
      <c r="EX3" s="5">
        <f t="shared" si="28"/>
        <v>-6.877010341387118</v>
      </c>
      <c r="EY3" s="5">
        <f t="shared" si="29"/>
        <v>0.34982691332322596</v>
      </c>
      <c r="EZ3" s="5">
        <f t="shared" si="30"/>
        <v>-5.3430499228307049</v>
      </c>
      <c r="FA3" s="5">
        <f t="shared" si="31"/>
        <v>-9.2653631743154996</v>
      </c>
      <c r="FB3" s="5">
        <f t="shared" si="32"/>
        <v>0.34982691332322596</v>
      </c>
      <c r="FC3" s="5">
        <f t="shared" si="33"/>
        <v>-1.8556236746959218</v>
      </c>
      <c r="FD3" s="5">
        <f t="shared" si="34"/>
        <v>-10.536191114582698</v>
      </c>
      <c r="FE3" s="5">
        <f t="shared" si="35"/>
        <v>0.34982691332322596</v>
      </c>
      <c r="FF3" s="5">
        <f t="shared" si="36"/>
        <v>1.8556219382141415</v>
      </c>
      <c r="FG3" s="5">
        <f t="shared" si="37"/>
        <v>-10.536181266505167</v>
      </c>
      <c r="FH3" s="5">
        <f t="shared" si="38"/>
        <v>0.34982691332322596</v>
      </c>
      <c r="FI3" s="5">
        <f t="shared" si="39"/>
        <v>5.3430554228307017</v>
      </c>
      <c r="FJ3" s="5">
        <f t="shared" si="40"/>
        <v>-9.2653709685441346</v>
      </c>
      <c r="FK3" s="5">
        <f t="shared" si="41"/>
        <v>0.34982691332322596</v>
      </c>
      <c r="FL3" s="5">
        <f t="shared" si="42"/>
        <v>8.1860281714279246</v>
      </c>
      <c r="FM3" s="5">
        <f t="shared" si="43"/>
        <v>-6.8770039135110261</v>
      </c>
      <c r="FN3" s="5">
        <f t="shared" si="44"/>
        <v>0.34982691332322596</v>
      </c>
      <c r="FO3" s="5">
        <f t="shared" si="45"/>
        <v>10.041661385953523</v>
      </c>
      <c r="FP3" s="5">
        <f t="shared" si="46"/>
        <v>-3.6591800891552904</v>
      </c>
      <c r="FQ3" s="5">
        <f t="shared" si="47"/>
        <v>0.34982691332322596</v>
      </c>
    </row>
    <row r="4" spans="1:173" x14ac:dyDescent="0.3">
      <c r="A4" s="7">
        <v>10.6947066437647</v>
      </c>
      <c r="B4" s="7">
        <v>0</v>
      </c>
      <c r="C4" s="7">
        <v>0.70441142658444</v>
      </c>
      <c r="D4" s="7"/>
      <c r="E4" s="8">
        <v>-3.022E-2</v>
      </c>
      <c r="F4" s="8">
        <v>-3.0210000000000001E-2</v>
      </c>
      <c r="G4" s="8">
        <v>-3.023E-2</v>
      </c>
      <c r="H4" s="8">
        <v>-3.022E-2</v>
      </c>
      <c r="I4" s="8">
        <v>-3.023E-2</v>
      </c>
      <c r="J4" s="8">
        <v>-3.022E-2</v>
      </c>
      <c r="K4" s="8">
        <v>-3.023E-2</v>
      </c>
      <c r="L4" s="8">
        <v>-3.022E-2</v>
      </c>
      <c r="M4" s="8">
        <v>-3.023E-2</v>
      </c>
      <c r="N4" s="8">
        <v>-3.022E-2</v>
      </c>
      <c r="O4" s="8">
        <v>-3.023E-2</v>
      </c>
      <c r="P4" s="8">
        <v>-3.022E-2</v>
      </c>
      <c r="Q4" s="8">
        <v>-3.023E-2</v>
      </c>
      <c r="R4" s="8">
        <v>-3.022E-2</v>
      </c>
      <c r="S4" s="8">
        <v>-3.023E-2</v>
      </c>
      <c r="T4" s="8">
        <v>-3.022E-2</v>
      </c>
      <c r="U4" s="8">
        <v>-3.023E-2</v>
      </c>
      <c r="V4" s="8">
        <v>-3.022E-2</v>
      </c>
      <c r="W4" s="8"/>
      <c r="X4" s="8">
        <v>7.2259999999999998E-3</v>
      </c>
      <c r="Y4" s="8">
        <v>7.2249999999999997E-3</v>
      </c>
      <c r="Z4" s="8">
        <v>7.228E-3</v>
      </c>
      <c r="AA4" s="8">
        <v>7.2290000000000002E-3</v>
      </c>
      <c r="AB4" s="8">
        <v>7.228E-3</v>
      </c>
      <c r="AC4" s="8">
        <v>7.2269999999999999E-3</v>
      </c>
      <c r="AD4" s="8">
        <v>7.228E-3</v>
      </c>
      <c r="AE4" s="8">
        <v>7.2269999999999999E-3</v>
      </c>
      <c r="AF4" s="8">
        <v>7.2259999999999998E-3</v>
      </c>
      <c r="AG4" s="8">
        <v>7.2249999999999997E-3</v>
      </c>
      <c r="AH4" s="8">
        <v>7.2259999999999998E-3</v>
      </c>
      <c r="AI4" s="8">
        <v>7.228E-3</v>
      </c>
      <c r="AJ4" s="8">
        <v>7.2290000000000002E-3</v>
      </c>
      <c r="AK4" s="8">
        <v>7.228E-3</v>
      </c>
      <c r="AL4" s="8">
        <v>7.2269999999999999E-3</v>
      </c>
      <c r="AM4" s="8">
        <v>7.228E-3</v>
      </c>
      <c r="AN4" s="8">
        <v>7.228E-3</v>
      </c>
      <c r="AO4" s="8">
        <v>7.2259999999999998E-3</v>
      </c>
      <c r="AP4" s="8"/>
      <c r="AQ4" s="8">
        <v>-1.576E-2</v>
      </c>
      <c r="AR4" s="8">
        <v>-1.576E-2</v>
      </c>
      <c r="AS4" s="8">
        <v>-1.576E-2</v>
      </c>
      <c r="AT4" s="8">
        <v>-1.575E-2</v>
      </c>
      <c r="AU4" s="8">
        <v>-1.575E-2</v>
      </c>
      <c r="AV4" s="8">
        <v>-1.575E-2</v>
      </c>
      <c r="AW4" s="8">
        <v>-1.576E-2</v>
      </c>
      <c r="AX4" s="8">
        <v>-1.576E-2</v>
      </c>
      <c r="AY4" s="8">
        <v>-1.576E-2</v>
      </c>
      <c r="AZ4" s="8">
        <v>-1.576E-2</v>
      </c>
      <c r="BA4" s="8">
        <v>-1.576E-2</v>
      </c>
      <c r="BB4" s="8">
        <v>-1.576E-2</v>
      </c>
      <c r="BC4" s="8">
        <v>-1.575E-2</v>
      </c>
      <c r="BD4" s="8">
        <v>-1.575E-2</v>
      </c>
      <c r="BE4" s="8">
        <v>-1.575E-2</v>
      </c>
      <c r="BF4" s="8">
        <v>-1.575E-2</v>
      </c>
      <c r="BG4" s="8">
        <v>-1.576E-2</v>
      </c>
      <c r="BH4" s="8">
        <v>-1.576E-2</v>
      </c>
      <c r="BI4" s="2"/>
      <c r="BJ4" s="10">
        <f t="shared" si="48"/>
        <v>10.657260643764701</v>
      </c>
      <c r="BK4" s="10">
        <f t="shared" si="49"/>
        <v>10.014559521356597</v>
      </c>
      <c r="BL4" s="10">
        <f t="shared" si="50"/>
        <v>8.1639261024932139</v>
      </c>
      <c r="BM4" s="10">
        <f t="shared" si="51"/>
        <v>5.3286288218823508</v>
      </c>
      <c r="BN4" s="10">
        <f t="shared" si="52"/>
        <v>1.8506118059331058</v>
      </c>
      <c r="BO4" s="10">
        <f t="shared" si="53"/>
        <v>-1.8506137160630589</v>
      </c>
      <c r="BP4" s="10">
        <f t="shared" si="54"/>
        <v>-5.3286243218823479</v>
      </c>
      <c r="BQ4" s="10">
        <f t="shared" si="55"/>
        <v>-8.1639345289820877</v>
      </c>
      <c r="BR4" s="10">
        <f t="shared" si="56"/>
        <v>-10.014539787811561</v>
      </c>
      <c r="BS4" s="10">
        <f t="shared" si="57"/>
        <v>-10.6572616437647</v>
      </c>
      <c r="BT4" s="10">
        <f t="shared" si="58"/>
        <v>-10.014539787811561</v>
      </c>
      <c r="BU4" s="10">
        <f t="shared" si="59"/>
        <v>-8.1639337629376456</v>
      </c>
      <c r="BV4" s="10">
        <f t="shared" si="60"/>
        <v>-5.3286238218823545</v>
      </c>
      <c r="BW4" s="10">
        <f t="shared" si="61"/>
        <v>-1.8506135424148817</v>
      </c>
      <c r="BX4" s="10">
        <f t="shared" si="62"/>
        <v>1.8506119795812788</v>
      </c>
      <c r="BY4" s="10">
        <f t="shared" si="63"/>
        <v>5.3286293218823513</v>
      </c>
      <c r="BZ4" s="10">
        <f t="shared" si="64"/>
        <v>8.1639261024932122</v>
      </c>
      <c r="CA4" s="10">
        <f t="shared" si="65"/>
        <v>10.014549184737769</v>
      </c>
      <c r="CB4" s="10"/>
      <c r="CC4" s="10">
        <f t="shared" si="66"/>
        <v>7.2259999999999998E-3</v>
      </c>
      <c r="CD4" s="10">
        <f t="shared" si="67"/>
        <v>3.6499437661320435</v>
      </c>
      <c r="CE4" s="10">
        <f t="shared" si="68"/>
        <v>6.8596395192462527</v>
      </c>
      <c r="CF4" s="10">
        <f t="shared" si="69"/>
        <v>9.2419768494640326</v>
      </c>
      <c r="CG4" s="10">
        <f t="shared" si="70"/>
        <v>10.509577471035861</v>
      </c>
      <c r="CH4" s="10">
        <f t="shared" si="71"/>
        <v>10.509586334305638</v>
      </c>
      <c r="CI4" s="10">
        <f t="shared" si="72"/>
        <v>9.2419673231845945</v>
      </c>
      <c r="CJ4" s="10">
        <f t="shared" si="73"/>
        <v>6.8596453043347427</v>
      </c>
      <c r="CK4" s="10">
        <f t="shared" si="74"/>
        <v>3.6499372677493223</v>
      </c>
      <c r="CL4" s="10">
        <f t="shared" si="75"/>
        <v>1.3074431031588651E-15</v>
      </c>
      <c r="CM4" s="10">
        <f t="shared" si="76"/>
        <v>-3.64993726774932</v>
      </c>
      <c r="CN4" s="10">
        <f t="shared" si="77"/>
        <v>-6.8596459471223499</v>
      </c>
      <c r="CO4" s="10">
        <f t="shared" si="78"/>
        <v>-9.2419681892099934</v>
      </c>
      <c r="CP4" s="10">
        <f t="shared" si="79"/>
        <v>-10.509587319113392</v>
      </c>
      <c r="CQ4" s="10">
        <f t="shared" si="80"/>
        <v>-10.509576486228108</v>
      </c>
      <c r="CR4" s="10">
        <f t="shared" si="81"/>
        <v>-9.2419759834386301</v>
      </c>
      <c r="CS4" s="10">
        <f t="shared" si="82"/>
        <v>-6.8596395192462563</v>
      </c>
      <c r="CT4" s="10">
        <f t="shared" si="83"/>
        <v>-3.6499406879507523</v>
      </c>
      <c r="CU4" s="10"/>
      <c r="CV4" s="10">
        <f t="shared" si="84"/>
        <v>0.68865142658444001</v>
      </c>
      <c r="CW4" s="10">
        <f t="shared" si="85"/>
        <v>0.68865142658444001</v>
      </c>
      <c r="CX4" s="10">
        <f t="shared" si="86"/>
        <v>0.68865142658444001</v>
      </c>
      <c r="CY4" s="10">
        <f t="shared" si="87"/>
        <v>0.68866142658443996</v>
      </c>
      <c r="CZ4" s="10">
        <f t="shared" si="88"/>
        <v>0.68866142658443996</v>
      </c>
      <c r="DA4" s="10">
        <f t="shared" si="89"/>
        <v>0.68866142658443996</v>
      </c>
      <c r="DB4" s="10">
        <f t="shared" si="90"/>
        <v>0.68865142658444001</v>
      </c>
      <c r="DC4" s="10">
        <f t="shared" si="91"/>
        <v>0.68865142658444001</v>
      </c>
      <c r="DD4" s="10">
        <f t="shared" si="92"/>
        <v>0.68865142658444001</v>
      </c>
      <c r="DE4" s="10">
        <f t="shared" si="93"/>
        <v>0.68865142658444001</v>
      </c>
      <c r="DF4" s="10">
        <f t="shared" si="94"/>
        <v>0.68865142658444001</v>
      </c>
      <c r="DG4" s="10">
        <f t="shared" si="95"/>
        <v>0.68865142658444001</v>
      </c>
      <c r="DH4" s="10">
        <f t="shared" si="96"/>
        <v>0.68866142658443996</v>
      </c>
      <c r="DI4" s="10">
        <f t="shared" si="97"/>
        <v>0.68866142658443996</v>
      </c>
      <c r="DJ4" s="10">
        <f t="shared" si="98"/>
        <v>0.68866142658443996</v>
      </c>
      <c r="DK4" s="10">
        <f t="shared" si="99"/>
        <v>0.68866142658443996</v>
      </c>
      <c r="DL4" s="10">
        <f t="shared" si="100"/>
        <v>0.68865142658444001</v>
      </c>
      <c r="DM4" s="10">
        <f t="shared" si="101"/>
        <v>0.68865142658444001</v>
      </c>
      <c r="DP4" s="4">
        <f t="shared" si="102"/>
        <v>10.657260643764701</v>
      </c>
      <c r="DQ4" s="4">
        <f t="shared" si="103"/>
        <v>7.2259999999999998E-3</v>
      </c>
      <c r="DR4" s="3">
        <v>0.68870142658444</v>
      </c>
      <c r="DS4" s="4">
        <f t="shared" si="104"/>
        <v>10.014559521356597</v>
      </c>
      <c r="DT4" s="4">
        <f t="shared" si="105"/>
        <v>3.6499437661320435</v>
      </c>
      <c r="DU4" s="4">
        <f t="shared" si="106"/>
        <v>0.68865142658444001</v>
      </c>
      <c r="DV4" s="4">
        <f t="shared" si="0"/>
        <v>8.1639261024932139</v>
      </c>
      <c r="DW4" s="5">
        <f t="shared" si="1"/>
        <v>6.8596395192462527</v>
      </c>
      <c r="DX4" s="5">
        <f t="shared" si="2"/>
        <v>0.68865142658444001</v>
      </c>
      <c r="DY4" s="5">
        <f t="shared" si="3"/>
        <v>5.3286288218823508</v>
      </c>
      <c r="DZ4" s="5">
        <f t="shared" si="4"/>
        <v>9.2419768494640326</v>
      </c>
      <c r="EA4" s="5">
        <f t="shared" si="5"/>
        <v>0.68866142658443996</v>
      </c>
      <c r="EB4" s="5">
        <f t="shared" si="6"/>
        <v>1.8506118059331058</v>
      </c>
      <c r="EC4" s="5">
        <f t="shared" si="7"/>
        <v>10.509577471035861</v>
      </c>
      <c r="ED4" s="5">
        <f t="shared" si="8"/>
        <v>0.68866142658443996</v>
      </c>
      <c r="EE4" s="5">
        <f t="shared" si="9"/>
        <v>-1.8506137160630589</v>
      </c>
      <c r="EF4" s="5">
        <f t="shared" si="10"/>
        <v>10.509586334305638</v>
      </c>
      <c r="EG4" s="5">
        <f t="shared" si="11"/>
        <v>0.68866142658443996</v>
      </c>
      <c r="EH4" s="5">
        <f t="shared" si="12"/>
        <v>-5.3286243218823479</v>
      </c>
      <c r="EI4" s="5">
        <f t="shared" si="13"/>
        <v>9.2419673231845945</v>
      </c>
      <c r="EJ4" s="5">
        <f t="shared" si="14"/>
        <v>0.68865142658444001</v>
      </c>
      <c r="EK4" s="5">
        <f t="shared" si="15"/>
        <v>-8.1639345289820877</v>
      </c>
      <c r="EL4" s="5">
        <f t="shared" si="16"/>
        <v>6.8596453043347427</v>
      </c>
      <c r="EM4" s="5">
        <f t="shared" si="17"/>
        <v>0.68865142658444001</v>
      </c>
      <c r="EN4" s="5">
        <f t="shared" si="18"/>
        <v>-10.014539787811561</v>
      </c>
      <c r="EO4" s="5">
        <f t="shared" si="19"/>
        <v>3.6499372677493223</v>
      </c>
      <c r="EP4" s="5">
        <f t="shared" si="20"/>
        <v>0.68865142658444001</v>
      </c>
      <c r="EQ4" s="5">
        <f t="shared" si="21"/>
        <v>-10.6572616437647</v>
      </c>
      <c r="ER4" s="5">
        <f t="shared" si="22"/>
        <v>1.3074431031588651E-15</v>
      </c>
      <c r="ES4" s="5">
        <f t="shared" si="23"/>
        <v>0.68865142658444001</v>
      </c>
      <c r="ET4" s="5">
        <f t="shared" si="24"/>
        <v>-10.014539787811561</v>
      </c>
      <c r="EU4" s="5">
        <f t="shared" si="25"/>
        <v>-3.64993726774932</v>
      </c>
      <c r="EV4" s="5">
        <f t="shared" si="26"/>
        <v>0.68865142658444001</v>
      </c>
      <c r="EW4" s="5">
        <f t="shared" si="27"/>
        <v>-8.1639337629376456</v>
      </c>
      <c r="EX4" s="5">
        <f t="shared" si="28"/>
        <v>-6.8596459471223499</v>
      </c>
      <c r="EY4" s="5">
        <f t="shared" si="29"/>
        <v>0.68865142658444001</v>
      </c>
      <c r="EZ4" s="5">
        <f t="shared" si="30"/>
        <v>-5.3286238218823545</v>
      </c>
      <c r="FA4" s="5">
        <f t="shared" si="31"/>
        <v>-9.2419681892099934</v>
      </c>
      <c r="FB4" s="5">
        <f t="shared" si="32"/>
        <v>0.68866142658443996</v>
      </c>
      <c r="FC4" s="5">
        <f t="shared" si="33"/>
        <v>-1.8506135424148817</v>
      </c>
      <c r="FD4" s="5">
        <f t="shared" si="34"/>
        <v>-10.509587319113392</v>
      </c>
      <c r="FE4" s="5">
        <f t="shared" si="35"/>
        <v>0.68866142658443996</v>
      </c>
      <c r="FF4" s="5">
        <f t="shared" si="36"/>
        <v>1.8506119795812788</v>
      </c>
      <c r="FG4" s="5">
        <f t="shared" si="37"/>
        <v>-10.509576486228108</v>
      </c>
      <c r="FH4" s="5">
        <f t="shared" si="38"/>
        <v>0.68866142658443996</v>
      </c>
      <c r="FI4" s="5">
        <f t="shared" si="39"/>
        <v>5.3286293218823513</v>
      </c>
      <c r="FJ4" s="5">
        <f t="shared" si="40"/>
        <v>-9.2419759834386301</v>
      </c>
      <c r="FK4" s="5">
        <f t="shared" si="41"/>
        <v>0.68866142658443996</v>
      </c>
      <c r="FL4" s="5">
        <f t="shared" si="42"/>
        <v>8.1639261024932122</v>
      </c>
      <c r="FM4" s="5">
        <f t="shared" si="43"/>
        <v>-6.8596395192462563</v>
      </c>
      <c r="FN4" s="5">
        <f t="shared" si="44"/>
        <v>0.68865142658444001</v>
      </c>
      <c r="FO4" s="5">
        <f t="shared" si="45"/>
        <v>10.014549184737769</v>
      </c>
      <c r="FP4" s="5">
        <f t="shared" si="46"/>
        <v>-3.6499406879507523</v>
      </c>
      <c r="FQ4" s="5">
        <f t="shared" si="47"/>
        <v>0.68865142658444001</v>
      </c>
    </row>
    <row r="5" spans="1:173" x14ac:dyDescent="0.3">
      <c r="A5" s="7">
        <v>10.6489272382459</v>
      </c>
      <c r="B5" s="7">
        <v>0</v>
      </c>
      <c r="C5" s="7">
        <v>1.0417347536099799</v>
      </c>
      <c r="D5" s="7"/>
      <c r="E5" s="8">
        <v>-3.0040000000000001E-2</v>
      </c>
      <c r="F5" s="8">
        <v>-3.0030000000000001E-2</v>
      </c>
      <c r="G5" s="8">
        <v>-3.0040000000000001E-2</v>
      </c>
      <c r="H5" s="8">
        <v>-3.0030000000000001E-2</v>
      </c>
      <c r="I5" s="8">
        <v>-3.0040000000000001E-2</v>
      </c>
      <c r="J5" s="8">
        <v>-3.0030000000000001E-2</v>
      </c>
      <c r="K5" s="8">
        <v>-3.0040000000000001E-2</v>
      </c>
      <c r="L5" s="8">
        <v>-3.0040000000000001E-2</v>
      </c>
      <c r="M5" s="8">
        <v>-3.0040000000000001E-2</v>
      </c>
      <c r="N5" s="8">
        <v>-3.0040000000000001E-2</v>
      </c>
      <c r="O5" s="8">
        <v>-3.0040000000000001E-2</v>
      </c>
      <c r="P5" s="8">
        <v>-3.0040000000000001E-2</v>
      </c>
      <c r="Q5" s="8">
        <v>-3.0040000000000001E-2</v>
      </c>
      <c r="R5" s="8">
        <v>-3.0030000000000001E-2</v>
      </c>
      <c r="S5" s="8">
        <v>-3.0040000000000001E-2</v>
      </c>
      <c r="T5" s="8">
        <v>-3.0030000000000001E-2</v>
      </c>
      <c r="U5" s="8">
        <v>-3.0040000000000001E-2</v>
      </c>
      <c r="V5" s="8">
        <v>-3.0030000000000001E-2</v>
      </c>
      <c r="W5" s="8"/>
      <c r="X5" s="8">
        <v>8.1390000000000004E-3</v>
      </c>
      <c r="Y5" s="8">
        <v>8.1379999999999994E-3</v>
      </c>
      <c r="Z5" s="8">
        <v>8.1410000000000007E-3</v>
      </c>
      <c r="AA5" s="8">
        <v>8.1410000000000007E-3</v>
      </c>
      <c r="AB5" s="8">
        <v>8.1410000000000007E-3</v>
      </c>
      <c r="AC5" s="8">
        <v>8.1390000000000004E-3</v>
      </c>
      <c r="AD5" s="8">
        <v>8.1399999999999997E-3</v>
      </c>
      <c r="AE5" s="8">
        <v>8.1390000000000004E-3</v>
      </c>
      <c r="AF5" s="8">
        <v>8.1390000000000004E-3</v>
      </c>
      <c r="AG5" s="8">
        <v>8.1379999999999994E-3</v>
      </c>
      <c r="AH5" s="8">
        <v>8.1390000000000004E-3</v>
      </c>
      <c r="AI5" s="8">
        <v>8.1410000000000007E-3</v>
      </c>
      <c r="AJ5" s="8">
        <v>8.1419999999999999E-3</v>
      </c>
      <c r="AK5" s="8">
        <v>8.1399999999999997E-3</v>
      </c>
      <c r="AL5" s="8">
        <v>8.1399999999999997E-3</v>
      </c>
      <c r="AM5" s="8">
        <v>8.1399999999999997E-3</v>
      </c>
      <c r="AN5" s="8">
        <v>8.1399999999999997E-3</v>
      </c>
      <c r="AO5" s="8">
        <v>8.1390000000000004E-3</v>
      </c>
      <c r="AP5" s="8"/>
      <c r="AQ5" s="8">
        <v>-1.6330000000000001E-2</v>
      </c>
      <c r="AR5" s="8">
        <v>-1.6330000000000001E-2</v>
      </c>
      <c r="AS5" s="8">
        <v>-1.6330000000000001E-2</v>
      </c>
      <c r="AT5" s="8">
        <v>-1.6330000000000001E-2</v>
      </c>
      <c r="AU5" s="8">
        <v>-1.6330000000000001E-2</v>
      </c>
      <c r="AV5" s="8">
        <v>-1.6320000000000001E-2</v>
      </c>
      <c r="AW5" s="8">
        <v>-1.6330000000000001E-2</v>
      </c>
      <c r="AX5" s="8">
        <v>-1.6330000000000001E-2</v>
      </c>
      <c r="AY5" s="8">
        <v>-1.6330000000000001E-2</v>
      </c>
      <c r="AZ5" s="8">
        <v>-1.6330000000000001E-2</v>
      </c>
      <c r="BA5" s="8">
        <v>-1.6330000000000001E-2</v>
      </c>
      <c r="BB5" s="8">
        <v>-1.6330000000000001E-2</v>
      </c>
      <c r="BC5" s="8">
        <v>-1.6330000000000001E-2</v>
      </c>
      <c r="BD5" s="8">
        <v>-1.6320000000000001E-2</v>
      </c>
      <c r="BE5" s="8">
        <v>-1.6320000000000001E-2</v>
      </c>
      <c r="BF5" s="8">
        <v>-1.6330000000000001E-2</v>
      </c>
      <c r="BG5" s="8">
        <v>-1.6330000000000001E-2</v>
      </c>
      <c r="BH5" s="8">
        <v>-1.6330000000000001E-2</v>
      </c>
      <c r="BI5" s="2"/>
      <c r="BJ5" s="10">
        <f t="shared" si="48"/>
        <v>10.6107482382459</v>
      </c>
      <c r="BK5" s="10">
        <f t="shared" si="49"/>
        <v>9.9708521571155799</v>
      </c>
      <c r="BL5" s="10">
        <f t="shared" si="50"/>
        <v>8.1283031931538705</v>
      </c>
      <c r="BM5" s="10">
        <f t="shared" si="51"/>
        <v>5.3053781191229508</v>
      </c>
      <c r="BN5" s="10">
        <f t="shared" si="52"/>
        <v>1.8425367479576376</v>
      </c>
      <c r="BO5" s="10">
        <f t="shared" si="53"/>
        <v>-1.8425388317357685</v>
      </c>
      <c r="BP5" s="10">
        <f t="shared" si="54"/>
        <v>-5.3053736191229479</v>
      </c>
      <c r="BQ5" s="10">
        <f t="shared" si="55"/>
        <v>-8.1283047252427583</v>
      </c>
      <c r="BR5" s="10">
        <f t="shared" si="56"/>
        <v>-9.9708418204967497</v>
      </c>
      <c r="BS5" s="10">
        <f t="shared" si="57"/>
        <v>-10.6107492382459</v>
      </c>
      <c r="BT5" s="10">
        <f t="shared" si="58"/>
        <v>-9.9708418204967515</v>
      </c>
      <c r="BU5" s="10">
        <f t="shared" si="59"/>
        <v>-8.1283031931538705</v>
      </c>
      <c r="BV5" s="10">
        <f t="shared" si="60"/>
        <v>-5.3053726191229549</v>
      </c>
      <c r="BW5" s="10">
        <f t="shared" si="61"/>
        <v>-1.8425386580875909</v>
      </c>
      <c r="BX5" s="10">
        <f t="shared" si="62"/>
        <v>1.8425369216058105</v>
      </c>
      <c r="BY5" s="10">
        <f t="shared" si="63"/>
        <v>5.3053786191229513</v>
      </c>
      <c r="BZ5" s="10">
        <f t="shared" si="64"/>
        <v>8.1283039591983126</v>
      </c>
      <c r="CA5" s="10">
        <f t="shared" si="65"/>
        <v>9.9708512174229593</v>
      </c>
      <c r="CB5" s="10"/>
      <c r="CC5" s="10">
        <f t="shared" si="66"/>
        <v>8.1390000000000004E-3</v>
      </c>
      <c r="CD5" s="10">
        <f t="shared" si="67"/>
        <v>3.6346601153117946</v>
      </c>
      <c r="CE5" s="10">
        <f t="shared" si="68"/>
        <v>6.830922079333436</v>
      </c>
      <c r="CF5" s="10">
        <f t="shared" si="69"/>
        <v>9.2032850813095752</v>
      </c>
      <c r="CG5" s="10">
        <f t="shared" si="70"/>
        <v>10.465579800504226</v>
      </c>
      <c r="CH5" s="10">
        <f t="shared" si="71"/>
        <v>10.465587678966251</v>
      </c>
      <c r="CI5" s="10">
        <f t="shared" si="72"/>
        <v>9.2032755550301335</v>
      </c>
      <c r="CJ5" s="10">
        <f t="shared" si="73"/>
        <v>6.830920793758219</v>
      </c>
      <c r="CK5" s="10">
        <f t="shared" si="74"/>
        <v>3.6346570371305065</v>
      </c>
      <c r="CL5" s="10">
        <f t="shared" si="75"/>
        <v>1.3019683550911872E-15</v>
      </c>
      <c r="CM5" s="10">
        <f t="shared" si="76"/>
        <v>-3.6346570371305043</v>
      </c>
      <c r="CN5" s="10">
        <f t="shared" si="77"/>
        <v>-6.830922079333436</v>
      </c>
      <c r="CO5" s="10">
        <f t="shared" si="78"/>
        <v>-9.2032772870809385</v>
      </c>
      <c r="CP5" s="10">
        <f t="shared" si="79"/>
        <v>-10.465588663774005</v>
      </c>
      <c r="CQ5" s="10">
        <f t="shared" si="80"/>
        <v>-10.465578815696476</v>
      </c>
      <c r="CR5" s="10">
        <f t="shared" si="81"/>
        <v>-9.203284215284171</v>
      </c>
      <c r="CS5" s="10">
        <f t="shared" si="82"/>
        <v>-6.8309214365458306</v>
      </c>
      <c r="CT5" s="10">
        <f t="shared" si="83"/>
        <v>-3.6346604573319365</v>
      </c>
      <c r="CU5" s="10"/>
      <c r="CV5" s="10">
        <f t="shared" si="84"/>
        <v>1.02540475360998</v>
      </c>
      <c r="CW5" s="10">
        <f t="shared" si="85"/>
        <v>1.02540475360998</v>
      </c>
      <c r="CX5" s="10">
        <f t="shared" si="86"/>
        <v>1.02540475360998</v>
      </c>
      <c r="CY5" s="10">
        <f t="shared" si="87"/>
        <v>1.02540475360998</v>
      </c>
      <c r="CZ5" s="10">
        <f t="shared" si="88"/>
        <v>1.02540475360998</v>
      </c>
      <c r="DA5" s="10">
        <f t="shared" si="89"/>
        <v>1.0254147536099798</v>
      </c>
      <c r="DB5" s="10">
        <f t="shared" si="90"/>
        <v>1.02540475360998</v>
      </c>
      <c r="DC5" s="10">
        <f t="shared" si="91"/>
        <v>1.02540475360998</v>
      </c>
      <c r="DD5" s="10">
        <f t="shared" si="92"/>
        <v>1.02540475360998</v>
      </c>
      <c r="DE5" s="10">
        <f t="shared" si="93"/>
        <v>1.02540475360998</v>
      </c>
      <c r="DF5" s="10">
        <f t="shared" si="94"/>
        <v>1.02540475360998</v>
      </c>
      <c r="DG5" s="10">
        <f t="shared" si="95"/>
        <v>1.02540475360998</v>
      </c>
      <c r="DH5" s="10">
        <f t="shared" si="96"/>
        <v>1.02540475360998</v>
      </c>
      <c r="DI5" s="10">
        <f t="shared" si="97"/>
        <v>1.0254147536099798</v>
      </c>
      <c r="DJ5" s="10">
        <f t="shared" si="98"/>
        <v>1.0254147536099798</v>
      </c>
      <c r="DK5" s="10">
        <f t="shared" si="99"/>
        <v>1.02540475360998</v>
      </c>
      <c r="DL5" s="10">
        <f t="shared" si="100"/>
        <v>1.02540475360998</v>
      </c>
      <c r="DM5" s="10">
        <f t="shared" si="101"/>
        <v>1.02540475360998</v>
      </c>
      <c r="DP5" s="4">
        <f t="shared" si="102"/>
        <v>10.6107482382459</v>
      </c>
      <c r="DQ5" s="4">
        <f t="shared" si="103"/>
        <v>8.1390000000000004E-3</v>
      </c>
      <c r="DR5" s="3">
        <v>1.0254647536099799</v>
      </c>
      <c r="DS5" s="4">
        <f t="shared" si="104"/>
        <v>9.9708521571155799</v>
      </c>
      <c r="DT5" s="4">
        <f t="shared" si="105"/>
        <v>3.6346601153117946</v>
      </c>
      <c r="DU5" s="4">
        <f t="shared" si="106"/>
        <v>1.02540475360998</v>
      </c>
      <c r="DV5" s="4">
        <f t="shared" si="0"/>
        <v>8.1283031931538705</v>
      </c>
      <c r="DW5" s="5">
        <f t="shared" si="1"/>
        <v>6.830922079333436</v>
      </c>
      <c r="DX5" s="5">
        <f t="shared" si="2"/>
        <v>1.02540475360998</v>
      </c>
      <c r="DY5" s="5">
        <f t="shared" si="3"/>
        <v>5.3053781191229508</v>
      </c>
      <c r="DZ5" s="5">
        <f t="shared" si="4"/>
        <v>9.2032850813095752</v>
      </c>
      <c r="EA5" s="5">
        <f t="shared" si="5"/>
        <v>1.02540475360998</v>
      </c>
      <c r="EB5" s="5">
        <f t="shared" si="6"/>
        <v>1.8425367479576376</v>
      </c>
      <c r="EC5" s="5">
        <f t="shared" si="7"/>
        <v>10.465579800504226</v>
      </c>
      <c r="ED5" s="5">
        <f t="shared" si="8"/>
        <v>1.02540475360998</v>
      </c>
      <c r="EE5" s="5">
        <f t="shared" si="9"/>
        <v>-1.8425388317357685</v>
      </c>
      <c r="EF5" s="5">
        <f t="shared" si="10"/>
        <v>10.465587678966251</v>
      </c>
      <c r="EG5" s="5">
        <f t="shared" si="11"/>
        <v>1.0254147536099798</v>
      </c>
      <c r="EH5" s="5">
        <f t="shared" si="12"/>
        <v>-5.3053736191229479</v>
      </c>
      <c r="EI5" s="5">
        <f t="shared" si="13"/>
        <v>9.2032755550301335</v>
      </c>
      <c r="EJ5" s="5">
        <f t="shared" si="14"/>
        <v>1.02540475360998</v>
      </c>
      <c r="EK5" s="5">
        <f t="shared" si="15"/>
        <v>-8.1283047252427583</v>
      </c>
      <c r="EL5" s="5">
        <f t="shared" si="16"/>
        <v>6.830920793758219</v>
      </c>
      <c r="EM5" s="5">
        <f t="shared" si="17"/>
        <v>1.02540475360998</v>
      </c>
      <c r="EN5" s="5">
        <f t="shared" si="18"/>
        <v>-9.9708418204967497</v>
      </c>
      <c r="EO5" s="5">
        <f t="shared" si="19"/>
        <v>3.6346570371305065</v>
      </c>
      <c r="EP5" s="5">
        <f t="shared" si="20"/>
        <v>1.02540475360998</v>
      </c>
      <c r="EQ5" s="5">
        <f t="shared" si="21"/>
        <v>-10.6107492382459</v>
      </c>
      <c r="ER5" s="5">
        <f t="shared" si="22"/>
        <v>1.3019683550911872E-15</v>
      </c>
      <c r="ES5" s="5">
        <f t="shared" si="23"/>
        <v>1.02540475360998</v>
      </c>
      <c r="ET5" s="5">
        <f t="shared" si="24"/>
        <v>-9.9708418204967515</v>
      </c>
      <c r="EU5" s="5">
        <f t="shared" si="25"/>
        <v>-3.6346570371305043</v>
      </c>
      <c r="EV5" s="5">
        <f t="shared" si="26"/>
        <v>1.02540475360998</v>
      </c>
      <c r="EW5" s="5">
        <f t="shared" si="27"/>
        <v>-8.1283031931538705</v>
      </c>
      <c r="EX5" s="5">
        <f t="shared" si="28"/>
        <v>-6.830922079333436</v>
      </c>
      <c r="EY5" s="5">
        <f t="shared" si="29"/>
        <v>1.02540475360998</v>
      </c>
      <c r="EZ5" s="5">
        <f t="shared" si="30"/>
        <v>-5.3053726191229549</v>
      </c>
      <c r="FA5" s="5">
        <f t="shared" si="31"/>
        <v>-9.2032772870809385</v>
      </c>
      <c r="FB5" s="5">
        <f t="shared" si="32"/>
        <v>1.02540475360998</v>
      </c>
      <c r="FC5" s="5">
        <f t="shared" si="33"/>
        <v>-1.8425386580875909</v>
      </c>
      <c r="FD5" s="5">
        <f t="shared" si="34"/>
        <v>-10.465588663774005</v>
      </c>
      <c r="FE5" s="5">
        <f t="shared" si="35"/>
        <v>1.0254147536099798</v>
      </c>
      <c r="FF5" s="5">
        <f t="shared" si="36"/>
        <v>1.8425369216058105</v>
      </c>
      <c r="FG5" s="5">
        <f t="shared" si="37"/>
        <v>-10.465578815696476</v>
      </c>
      <c r="FH5" s="5">
        <f t="shared" si="38"/>
        <v>1.0254147536099798</v>
      </c>
      <c r="FI5" s="5">
        <f t="shared" si="39"/>
        <v>5.3053786191229513</v>
      </c>
      <c r="FJ5" s="5">
        <f t="shared" si="40"/>
        <v>-9.203284215284171</v>
      </c>
      <c r="FK5" s="5">
        <f t="shared" si="41"/>
        <v>1.02540475360998</v>
      </c>
      <c r="FL5" s="5">
        <f t="shared" si="42"/>
        <v>8.1283039591983126</v>
      </c>
      <c r="FM5" s="5">
        <f t="shared" si="43"/>
        <v>-6.8309214365458306</v>
      </c>
      <c r="FN5" s="5">
        <f t="shared" si="44"/>
        <v>1.02540475360998</v>
      </c>
      <c r="FO5" s="5">
        <f t="shared" si="45"/>
        <v>9.9708512174229593</v>
      </c>
      <c r="FP5" s="5">
        <f t="shared" si="46"/>
        <v>-3.6346604573319365</v>
      </c>
      <c r="FQ5" s="5">
        <f t="shared" si="47"/>
        <v>1.02540475360998</v>
      </c>
    </row>
    <row r="6" spans="1:173" x14ac:dyDescent="0.3">
      <c r="A6" s="7">
        <v>10.5857085962901</v>
      </c>
      <c r="B6" s="7">
        <v>0</v>
      </c>
      <c r="C6" s="7">
        <v>1.37536513980303</v>
      </c>
      <c r="D6" s="7"/>
      <c r="E6" s="8">
        <v>-2.9790000000000001E-2</v>
      </c>
      <c r="F6" s="8">
        <v>-2.9780000000000001E-2</v>
      </c>
      <c r="G6" s="8">
        <v>-2.9790000000000001E-2</v>
      </c>
      <c r="H6" s="8">
        <v>-2.9780000000000001E-2</v>
      </c>
      <c r="I6" s="8">
        <v>-2.9790000000000001E-2</v>
      </c>
      <c r="J6" s="8">
        <v>-2.9780000000000001E-2</v>
      </c>
      <c r="K6" s="8">
        <v>-2.9790000000000001E-2</v>
      </c>
      <c r="L6" s="8">
        <v>-2.9790000000000001E-2</v>
      </c>
      <c r="M6" s="8">
        <v>-2.9790000000000001E-2</v>
      </c>
      <c r="N6" s="8">
        <v>-2.9780000000000001E-2</v>
      </c>
      <c r="O6" s="8">
        <v>-2.9790000000000001E-2</v>
      </c>
      <c r="P6" s="8">
        <v>-2.9780000000000001E-2</v>
      </c>
      <c r="Q6" s="8">
        <v>-2.9790000000000001E-2</v>
      </c>
      <c r="R6" s="8">
        <v>-2.9780000000000001E-2</v>
      </c>
      <c r="S6" s="8">
        <v>-2.9790000000000001E-2</v>
      </c>
      <c r="T6" s="8">
        <v>-2.9780000000000001E-2</v>
      </c>
      <c r="U6" s="8">
        <v>-2.9790000000000001E-2</v>
      </c>
      <c r="V6" s="8">
        <v>-2.9780000000000001E-2</v>
      </c>
      <c r="W6" s="8"/>
      <c r="X6" s="8">
        <v>9.0109999999999999E-3</v>
      </c>
      <c r="Y6" s="8">
        <v>9.0109999999999999E-3</v>
      </c>
      <c r="Z6" s="8">
        <v>9.0130000000000002E-3</v>
      </c>
      <c r="AA6" s="8">
        <v>9.0130000000000002E-3</v>
      </c>
      <c r="AB6" s="8">
        <v>9.0130000000000002E-3</v>
      </c>
      <c r="AC6" s="8">
        <v>9.0109999999999999E-3</v>
      </c>
      <c r="AD6" s="8">
        <v>9.0119999999999992E-3</v>
      </c>
      <c r="AE6" s="8">
        <v>9.0109999999999999E-3</v>
      </c>
      <c r="AF6" s="8">
        <v>9.0109999999999999E-3</v>
      </c>
      <c r="AG6" s="8">
        <v>9.0100000000000006E-3</v>
      </c>
      <c r="AH6" s="8">
        <v>9.0109999999999999E-3</v>
      </c>
      <c r="AI6" s="8">
        <v>9.0119999999999992E-3</v>
      </c>
      <c r="AJ6" s="8">
        <v>9.0139999999999994E-3</v>
      </c>
      <c r="AK6" s="8">
        <v>9.0119999999999992E-3</v>
      </c>
      <c r="AL6" s="8">
        <v>9.0119999999999992E-3</v>
      </c>
      <c r="AM6" s="8">
        <v>9.0119999999999992E-3</v>
      </c>
      <c r="AN6" s="8">
        <v>9.0119999999999992E-3</v>
      </c>
      <c r="AO6" s="8">
        <v>9.0109999999999999E-3</v>
      </c>
      <c r="AP6" s="8"/>
      <c r="AQ6" s="8">
        <v>-1.6899999999999998E-2</v>
      </c>
      <c r="AR6" s="8">
        <v>-1.6899999999999998E-2</v>
      </c>
      <c r="AS6" s="8">
        <v>-1.6899999999999998E-2</v>
      </c>
      <c r="AT6" s="8">
        <v>-1.6889999999999999E-2</v>
      </c>
      <c r="AU6" s="8">
        <v>-1.6889999999999999E-2</v>
      </c>
      <c r="AV6" s="8">
        <v>-1.6889999999999999E-2</v>
      </c>
      <c r="AW6" s="8">
        <v>-1.6889999999999999E-2</v>
      </c>
      <c r="AX6" s="8">
        <v>-1.6889999999999999E-2</v>
      </c>
      <c r="AY6" s="8">
        <v>-1.6899999999999998E-2</v>
      </c>
      <c r="AZ6" s="8">
        <v>-1.6899999999999998E-2</v>
      </c>
      <c r="BA6" s="8">
        <v>-1.6899999999999998E-2</v>
      </c>
      <c r="BB6" s="8">
        <v>-1.6889999999999999E-2</v>
      </c>
      <c r="BC6" s="8">
        <v>-1.6889999999999999E-2</v>
      </c>
      <c r="BD6" s="8">
        <v>-1.6889999999999999E-2</v>
      </c>
      <c r="BE6" s="8">
        <v>-1.6889999999999999E-2</v>
      </c>
      <c r="BF6" s="8">
        <v>-1.6889999999999999E-2</v>
      </c>
      <c r="BG6" s="8">
        <v>-1.6899999999999998E-2</v>
      </c>
      <c r="BH6" s="8">
        <v>-1.6899999999999998E-2</v>
      </c>
      <c r="BI6" s="2"/>
      <c r="BJ6" s="10">
        <f t="shared" si="48"/>
        <v>10.546907596290101</v>
      </c>
      <c r="BK6" s="10">
        <f t="shared" si="49"/>
        <v>9.9108606372708579</v>
      </c>
      <c r="BL6" s="10">
        <f t="shared" si="50"/>
        <v>8.079398424138482</v>
      </c>
      <c r="BM6" s="10">
        <f t="shared" si="51"/>
        <v>5.273457798145051</v>
      </c>
      <c r="BN6" s="10">
        <f t="shared" si="52"/>
        <v>1.8314509368209262</v>
      </c>
      <c r="BO6" s="10">
        <f t="shared" si="53"/>
        <v>-1.8314530205990567</v>
      </c>
      <c r="BP6" s="10">
        <f t="shared" si="54"/>
        <v>-5.2734532981450473</v>
      </c>
      <c r="BQ6" s="10">
        <f t="shared" si="55"/>
        <v>-8.079399956227368</v>
      </c>
      <c r="BR6" s="10">
        <f t="shared" si="56"/>
        <v>-9.91085124034465</v>
      </c>
      <c r="BS6" s="10">
        <f t="shared" si="57"/>
        <v>-10.5469185962901</v>
      </c>
      <c r="BT6" s="10">
        <f t="shared" si="58"/>
        <v>-9.91085124034465</v>
      </c>
      <c r="BU6" s="10">
        <f t="shared" si="59"/>
        <v>-8.0794068506273558</v>
      </c>
      <c r="BV6" s="10">
        <f t="shared" si="60"/>
        <v>-5.2734522981450542</v>
      </c>
      <c r="BW6" s="10">
        <f t="shared" si="61"/>
        <v>-1.8314528469508795</v>
      </c>
      <c r="BX6" s="10">
        <f t="shared" si="62"/>
        <v>1.8314511104690991</v>
      </c>
      <c r="BY6" s="10">
        <f t="shared" si="63"/>
        <v>5.2734582981450506</v>
      </c>
      <c r="BZ6" s="10">
        <f t="shared" si="64"/>
        <v>8.0793991901829241</v>
      </c>
      <c r="CA6" s="10">
        <f t="shared" si="65"/>
        <v>9.9108606372708579</v>
      </c>
      <c r="CB6" s="10"/>
      <c r="CC6" s="10">
        <f t="shared" si="66"/>
        <v>9.0109999999999999E-3</v>
      </c>
      <c r="CD6" s="10">
        <f t="shared" si="67"/>
        <v>3.6134221549501726</v>
      </c>
      <c r="CE6" s="10">
        <f t="shared" si="68"/>
        <v>6.791007127281107</v>
      </c>
      <c r="CF6" s="10">
        <f t="shared" si="69"/>
        <v>9.1495078118861439</v>
      </c>
      <c r="CG6" s="10">
        <f t="shared" si="70"/>
        <v>10.404426546070132</v>
      </c>
      <c r="CH6" s="10">
        <f t="shared" si="71"/>
        <v>10.404434424532157</v>
      </c>
      <c r="CI6" s="10">
        <f t="shared" si="72"/>
        <v>9.1494982856067057</v>
      </c>
      <c r="CJ6" s="10">
        <f t="shared" si="73"/>
        <v>6.7910058417058909</v>
      </c>
      <c r="CK6" s="10">
        <f t="shared" si="74"/>
        <v>3.6134187347487408</v>
      </c>
      <c r="CL6" s="10">
        <f t="shared" si="75"/>
        <v>1.294361819744926E-15</v>
      </c>
      <c r="CM6" s="10">
        <f t="shared" si="76"/>
        <v>-3.6134187347487385</v>
      </c>
      <c r="CN6" s="10">
        <f t="shared" si="77"/>
        <v>-6.7910129123695935</v>
      </c>
      <c r="CO6" s="10">
        <f t="shared" si="78"/>
        <v>-9.149500017657509</v>
      </c>
      <c r="CP6" s="10">
        <f t="shared" si="79"/>
        <v>-10.404435409339911</v>
      </c>
      <c r="CQ6" s="10">
        <f t="shared" si="80"/>
        <v>-10.404425561262382</v>
      </c>
      <c r="CR6" s="10">
        <f t="shared" si="81"/>
        <v>-9.1495069458607414</v>
      </c>
      <c r="CS6" s="10">
        <f t="shared" si="82"/>
        <v>-6.7910064844935007</v>
      </c>
      <c r="CT6" s="10">
        <f t="shared" si="83"/>
        <v>-3.6134221549501717</v>
      </c>
      <c r="CU6" s="10"/>
      <c r="CV6" s="10">
        <f t="shared" si="84"/>
        <v>1.3584651398030301</v>
      </c>
      <c r="CW6" s="10">
        <f t="shared" si="85"/>
        <v>1.3584651398030301</v>
      </c>
      <c r="CX6" s="10">
        <f t="shared" si="86"/>
        <v>1.3584651398030301</v>
      </c>
      <c r="CY6" s="10">
        <f t="shared" si="87"/>
        <v>1.3584751398030299</v>
      </c>
      <c r="CZ6" s="10">
        <f t="shared" si="88"/>
        <v>1.3584751398030299</v>
      </c>
      <c r="DA6" s="10">
        <f t="shared" si="89"/>
        <v>1.3584751398030299</v>
      </c>
      <c r="DB6" s="10">
        <f t="shared" si="90"/>
        <v>1.3584751398030299</v>
      </c>
      <c r="DC6" s="10">
        <f t="shared" si="91"/>
        <v>1.3584751398030299</v>
      </c>
      <c r="DD6" s="10">
        <f t="shared" si="92"/>
        <v>1.3584651398030301</v>
      </c>
      <c r="DE6" s="10">
        <f t="shared" si="93"/>
        <v>1.3584651398030301</v>
      </c>
      <c r="DF6" s="10">
        <f t="shared" si="94"/>
        <v>1.3584651398030301</v>
      </c>
      <c r="DG6" s="10">
        <f t="shared" si="95"/>
        <v>1.3584751398030299</v>
      </c>
      <c r="DH6" s="10">
        <f t="shared" si="96"/>
        <v>1.3584751398030299</v>
      </c>
      <c r="DI6" s="10">
        <f t="shared" si="97"/>
        <v>1.3584751398030299</v>
      </c>
      <c r="DJ6" s="10">
        <f t="shared" si="98"/>
        <v>1.3584751398030299</v>
      </c>
      <c r="DK6" s="10">
        <f t="shared" si="99"/>
        <v>1.3584751398030299</v>
      </c>
      <c r="DL6" s="10">
        <f t="shared" si="100"/>
        <v>1.3584651398030301</v>
      </c>
      <c r="DM6" s="10">
        <f t="shared" si="101"/>
        <v>1.3584651398030301</v>
      </c>
      <c r="DP6" s="4">
        <f t="shared" si="102"/>
        <v>10.546907596290101</v>
      </c>
      <c r="DQ6" s="4">
        <f t="shared" si="103"/>
        <v>9.0109999999999999E-3</v>
      </c>
      <c r="DR6" s="3">
        <v>1.3585451398030299</v>
      </c>
      <c r="DS6" s="4">
        <f t="shared" si="104"/>
        <v>9.9108606372708579</v>
      </c>
      <c r="DT6" s="4">
        <f t="shared" si="105"/>
        <v>3.6134221549501726</v>
      </c>
      <c r="DU6" s="4">
        <f t="shared" si="106"/>
        <v>1.3584651398030301</v>
      </c>
      <c r="DV6" s="4">
        <f t="shared" si="0"/>
        <v>8.079398424138482</v>
      </c>
      <c r="DW6" s="5">
        <f t="shared" si="1"/>
        <v>6.791007127281107</v>
      </c>
      <c r="DX6" s="5">
        <f t="shared" si="2"/>
        <v>1.3584651398030301</v>
      </c>
      <c r="DY6" s="5">
        <f t="shared" si="3"/>
        <v>5.273457798145051</v>
      </c>
      <c r="DZ6" s="5">
        <f t="shared" si="4"/>
        <v>9.1495078118861439</v>
      </c>
      <c r="EA6" s="5">
        <f t="shared" si="5"/>
        <v>1.3584751398030299</v>
      </c>
      <c r="EB6" s="5">
        <f t="shared" si="6"/>
        <v>1.8314509368209262</v>
      </c>
      <c r="EC6" s="5">
        <f t="shared" si="7"/>
        <v>10.404426546070132</v>
      </c>
      <c r="ED6" s="5">
        <f t="shared" si="8"/>
        <v>1.3584751398030299</v>
      </c>
      <c r="EE6" s="5">
        <f t="shared" si="9"/>
        <v>-1.8314530205990567</v>
      </c>
      <c r="EF6" s="5">
        <f t="shared" si="10"/>
        <v>10.404434424532157</v>
      </c>
      <c r="EG6" s="5">
        <f t="shared" si="11"/>
        <v>1.3584751398030299</v>
      </c>
      <c r="EH6" s="5">
        <f t="shared" si="12"/>
        <v>-5.2734532981450473</v>
      </c>
      <c r="EI6" s="5">
        <f t="shared" si="13"/>
        <v>9.1494982856067057</v>
      </c>
      <c r="EJ6" s="5">
        <f t="shared" si="14"/>
        <v>1.3584751398030299</v>
      </c>
      <c r="EK6" s="5">
        <f t="shared" si="15"/>
        <v>-8.079399956227368</v>
      </c>
      <c r="EL6" s="5">
        <f t="shared" si="16"/>
        <v>6.7910058417058909</v>
      </c>
      <c r="EM6" s="5">
        <f t="shared" si="17"/>
        <v>1.3584751398030299</v>
      </c>
      <c r="EN6" s="5">
        <f t="shared" si="18"/>
        <v>-9.91085124034465</v>
      </c>
      <c r="EO6" s="5">
        <f t="shared" si="19"/>
        <v>3.6134187347487408</v>
      </c>
      <c r="EP6" s="5">
        <f t="shared" si="20"/>
        <v>1.3584651398030301</v>
      </c>
      <c r="EQ6" s="5">
        <f t="shared" si="21"/>
        <v>-10.5469185962901</v>
      </c>
      <c r="ER6" s="5">
        <f t="shared" si="22"/>
        <v>1.294361819744926E-15</v>
      </c>
      <c r="ES6" s="5">
        <f t="shared" si="23"/>
        <v>1.3584651398030301</v>
      </c>
      <c r="ET6" s="5">
        <f t="shared" si="24"/>
        <v>-9.91085124034465</v>
      </c>
      <c r="EU6" s="5">
        <f t="shared" si="25"/>
        <v>-3.6134187347487385</v>
      </c>
      <c r="EV6" s="5">
        <f t="shared" si="26"/>
        <v>1.3584651398030301</v>
      </c>
      <c r="EW6" s="5">
        <f t="shared" si="27"/>
        <v>-8.0794068506273558</v>
      </c>
      <c r="EX6" s="5">
        <f t="shared" si="28"/>
        <v>-6.7910129123695935</v>
      </c>
      <c r="EY6" s="5">
        <f t="shared" si="29"/>
        <v>1.3584751398030299</v>
      </c>
      <c r="EZ6" s="5">
        <f t="shared" si="30"/>
        <v>-5.2734522981450542</v>
      </c>
      <c r="FA6" s="5">
        <f t="shared" si="31"/>
        <v>-9.149500017657509</v>
      </c>
      <c r="FB6" s="5">
        <f t="shared" si="32"/>
        <v>1.3584751398030299</v>
      </c>
      <c r="FC6" s="5">
        <f t="shared" si="33"/>
        <v>-1.8314528469508795</v>
      </c>
      <c r="FD6" s="5">
        <f t="shared" si="34"/>
        <v>-10.404435409339911</v>
      </c>
      <c r="FE6" s="5">
        <f t="shared" si="35"/>
        <v>1.3584751398030299</v>
      </c>
      <c r="FF6" s="5">
        <f t="shared" si="36"/>
        <v>1.8314511104690991</v>
      </c>
      <c r="FG6" s="5">
        <f t="shared" si="37"/>
        <v>-10.404425561262382</v>
      </c>
      <c r="FH6" s="5">
        <f t="shared" si="38"/>
        <v>1.3584751398030299</v>
      </c>
      <c r="FI6" s="5">
        <f t="shared" si="39"/>
        <v>5.2734582981450506</v>
      </c>
      <c r="FJ6" s="5">
        <f t="shared" si="40"/>
        <v>-9.1495069458607414</v>
      </c>
      <c r="FK6" s="5">
        <f t="shared" si="41"/>
        <v>1.3584751398030299</v>
      </c>
      <c r="FL6" s="5">
        <f t="shared" si="42"/>
        <v>8.0793991901829241</v>
      </c>
      <c r="FM6" s="5">
        <f t="shared" si="43"/>
        <v>-6.7910064844935007</v>
      </c>
      <c r="FN6" s="5">
        <f t="shared" si="44"/>
        <v>1.3584651398030301</v>
      </c>
      <c r="FO6" s="5">
        <f t="shared" si="45"/>
        <v>9.9108606372708579</v>
      </c>
      <c r="FP6" s="5">
        <f t="shared" si="46"/>
        <v>-3.6134221549501717</v>
      </c>
      <c r="FQ6" s="5">
        <f t="shared" si="47"/>
        <v>1.3584651398030301</v>
      </c>
    </row>
    <row r="7" spans="1:173" x14ac:dyDescent="0.3">
      <c r="A7" s="7">
        <v>10.5053892719024</v>
      </c>
      <c r="B7" s="7">
        <v>0</v>
      </c>
      <c r="C7" s="7">
        <v>1.7042864408132099</v>
      </c>
      <c r="D7" s="7"/>
      <c r="E7" s="8">
        <v>-2.9489999999999999E-2</v>
      </c>
      <c r="F7" s="8">
        <v>-2.9479999999999999E-2</v>
      </c>
      <c r="G7" s="8">
        <v>-2.9489999999999999E-2</v>
      </c>
      <c r="H7" s="8">
        <v>-2.9479999999999999E-2</v>
      </c>
      <c r="I7" s="8">
        <v>-2.9489999999999999E-2</v>
      </c>
      <c r="J7" s="8">
        <v>-2.9489999999999999E-2</v>
      </c>
      <c r="K7" s="8">
        <v>-2.9489999999999999E-2</v>
      </c>
      <c r="L7" s="8">
        <v>-2.9489999999999999E-2</v>
      </c>
      <c r="M7" s="8">
        <v>-2.9489999999999999E-2</v>
      </c>
      <c r="N7" s="8">
        <v>-2.9489999999999999E-2</v>
      </c>
      <c r="O7" s="8">
        <v>-2.9489999999999999E-2</v>
      </c>
      <c r="P7" s="8">
        <v>-2.9489999999999999E-2</v>
      </c>
      <c r="Q7" s="8">
        <v>-2.9489999999999999E-2</v>
      </c>
      <c r="R7" s="8">
        <v>-2.9479999999999999E-2</v>
      </c>
      <c r="S7" s="8">
        <v>-2.9489999999999999E-2</v>
      </c>
      <c r="T7" s="8">
        <v>-2.9489999999999999E-2</v>
      </c>
      <c r="U7" s="8">
        <v>-2.9489999999999999E-2</v>
      </c>
      <c r="V7" s="8">
        <v>-2.9479999999999999E-2</v>
      </c>
      <c r="W7" s="8"/>
      <c r="X7" s="8">
        <v>9.7839999999999993E-3</v>
      </c>
      <c r="Y7" s="8">
        <v>9.7850000000000003E-3</v>
      </c>
      <c r="Z7" s="8">
        <v>9.7859999999999996E-3</v>
      </c>
      <c r="AA7" s="8">
        <v>9.7870000000000006E-3</v>
      </c>
      <c r="AB7" s="8">
        <v>9.7859999999999996E-3</v>
      </c>
      <c r="AC7" s="8">
        <v>9.7850000000000003E-3</v>
      </c>
      <c r="AD7" s="8">
        <v>9.7850000000000003E-3</v>
      </c>
      <c r="AE7" s="8">
        <v>9.7850000000000003E-3</v>
      </c>
      <c r="AF7" s="8">
        <v>9.7839999999999993E-3</v>
      </c>
      <c r="AG7" s="8">
        <v>9.7839999999999993E-3</v>
      </c>
      <c r="AH7" s="8">
        <v>9.7850000000000003E-3</v>
      </c>
      <c r="AI7" s="8">
        <v>9.7859999999999996E-3</v>
      </c>
      <c r="AJ7" s="8">
        <v>9.7870000000000006E-3</v>
      </c>
      <c r="AK7" s="8">
        <v>9.7859999999999996E-3</v>
      </c>
      <c r="AL7" s="8">
        <v>9.7850000000000003E-3</v>
      </c>
      <c r="AM7" s="8">
        <v>9.7859999999999996E-3</v>
      </c>
      <c r="AN7" s="8">
        <v>9.7859999999999996E-3</v>
      </c>
      <c r="AO7" s="8">
        <v>9.7850000000000003E-3</v>
      </c>
      <c r="AP7" s="8"/>
      <c r="AQ7" s="8">
        <v>-1.7479999999999999E-2</v>
      </c>
      <c r="AR7" s="8">
        <v>-1.7469999999999999E-2</v>
      </c>
      <c r="AS7" s="8">
        <v>-1.7469999999999999E-2</v>
      </c>
      <c r="AT7" s="8">
        <v>-1.7469999999999999E-2</v>
      </c>
      <c r="AU7" s="8">
        <v>-1.7469999999999999E-2</v>
      </c>
      <c r="AV7" s="8">
        <v>-1.7469999999999999E-2</v>
      </c>
      <c r="AW7" s="8">
        <v>-1.7469999999999999E-2</v>
      </c>
      <c r="AX7" s="8">
        <v>-1.7469999999999999E-2</v>
      </c>
      <c r="AY7" s="8">
        <v>-1.7469999999999999E-2</v>
      </c>
      <c r="AZ7" s="8">
        <v>-1.7469999999999999E-2</v>
      </c>
      <c r="BA7" s="8">
        <v>-1.7469999999999999E-2</v>
      </c>
      <c r="BB7" s="8">
        <v>-1.7469999999999999E-2</v>
      </c>
      <c r="BC7" s="8">
        <v>-1.7469999999999999E-2</v>
      </c>
      <c r="BD7" s="8">
        <v>-1.7469999999999999E-2</v>
      </c>
      <c r="BE7" s="8">
        <v>-1.7469999999999999E-2</v>
      </c>
      <c r="BF7" s="8">
        <v>-1.7469999999999999E-2</v>
      </c>
      <c r="BG7" s="8">
        <v>-1.7469999999999999E-2</v>
      </c>
      <c r="BH7" s="8">
        <v>-1.7469999999999999E-2</v>
      </c>
      <c r="BI7" s="2"/>
      <c r="BJ7" s="10">
        <f t="shared" si="48"/>
        <v>10.466115271902401</v>
      </c>
      <c r="BK7" s="10">
        <f t="shared" si="49"/>
        <v>9.8349397465349746</v>
      </c>
      <c r="BL7" s="10">
        <f t="shared" si="50"/>
        <v>8.0175079129946187</v>
      </c>
      <c r="BM7" s="10">
        <f t="shared" si="51"/>
        <v>5.2330611359512016</v>
      </c>
      <c r="BN7" s="10">
        <f t="shared" si="52"/>
        <v>1.8174214969215265</v>
      </c>
      <c r="BO7" s="10">
        <f t="shared" si="53"/>
        <v>-1.8174216705697028</v>
      </c>
      <c r="BP7" s="10">
        <f t="shared" si="54"/>
        <v>-5.2330571359511975</v>
      </c>
      <c r="BQ7" s="10">
        <f t="shared" si="55"/>
        <v>-8.0175086790390591</v>
      </c>
      <c r="BR7" s="10">
        <f t="shared" si="56"/>
        <v>-9.8349312893013856</v>
      </c>
      <c r="BS7" s="10">
        <f t="shared" si="57"/>
        <v>-10.466115271902401</v>
      </c>
      <c r="BT7" s="10">
        <f t="shared" si="58"/>
        <v>-9.8349303496087668</v>
      </c>
      <c r="BU7" s="10">
        <f t="shared" si="59"/>
        <v>-8.0175079129946187</v>
      </c>
      <c r="BV7" s="10">
        <f t="shared" si="60"/>
        <v>-5.2330561359512044</v>
      </c>
      <c r="BW7" s="10">
        <f t="shared" si="61"/>
        <v>-1.8174232334033023</v>
      </c>
      <c r="BX7" s="10">
        <f t="shared" si="62"/>
        <v>1.8174216705696995</v>
      </c>
      <c r="BY7" s="10">
        <f t="shared" si="63"/>
        <v>5.2330566359512014</v>
      </c>
      <c r="BZ7" s="10">
        <f t="shared" si="64"/>
        <v>8.017507912994617</v>
      </c>
      <c r="CA7" s="10">
        <f t="shared" si="65"/>
        <v>9.8349397465349746</v>
      </c>
      <c r="CB7" s="10"/>
      <c r="CC7" s="10">
        <f t="shared" si="66"/>
        <v>9.7839999999999993E-3</v>
      </c>
      <c r="CD7" s="10">
        <f t="shared" si="67"/>
        <v>3.5863186577452026</v>
      </c>
      <c r="CE7" s="10">
        <f t="shared" si="68"/>
        <v>6.7400685718514923</v>
      </c>
      <c r="CF7" s="10">
        <f t="shared" si="69"/>
        <v>9.0808793478352587</v>
      </c>
      <c r="CG7" s="10">
        <f t="shared" si="70"/>
        <v>10.326384151415406</v>
      </c>
      <c r="CH7" s="10">
        <f t="shared" si="71"/>
        <v>10.326383166607652</v>
      </c>
      <c r="CI7" s="10">
        <f t="shared" si="72"/>
        <v>9.0808689555304145</v>
      </c>
      <c r="CJ7" s="10">
        <f t="shared" si="73"/>
        <v>6.7400679290638861</v>
      </c>
      <c r="CK7" s="10">
        <f t="shared" si="74"/>
        <v>3.5863148955236279</v>
      </c>
      <c r="CL7" s="10">
        <f t="shared" si="75"/>
        <v>1.284651865923239E-15</v>
      </c>
      <c r="CM7" s="10">
        <f t="shared" si="76"/>
        <v>-3.586315237543769</v>
      </c>
      <c r="CN7" s="10">
        <f t="shared" si="77"/>
        <v>-6.7400685718514923</v>
      </c>
      <c r="CO7" s="10">
        <f t="shared" si="78"/>
        <v>-9.0808706875812177</v>
      </c>
      <c r="CP7" s="10">
        <f t="shared" si="79"/>
        <v>-10.326393999492936</v>
      </c>
      <c r="CQ7" s="10">
        <f t="shared" si="80"/>
        <v>-10.326383166607654</v>
      </c>
      <c r="CR7" s="10">
        <f t="shared" si="81"/>
        <v>-9.0808698215558188</v>
      </c>
      <c r="CS7" s="10">
        <f t="shared" si="82"/>
        <v>-6.7400685718514959</v>
      </c>
      <c r="CT7" s="10">
        <f t="shared" si="83"/>
        <v>-3.5863186577452013</v>
      </c>
      <c r="CU7" s="10"/>
      <c r="CV7" s="10">
        <f t="shared" si="84"/>
        <v>1.68680644081321</v>
      </c>
      <c r="CW7" s="10">
        <f t="shared" si="85"/>
        <v>1.6868164408132098</v>
      </c>
      <c r="CX7" s="10">
        <f t="shared" si="86"/>
        <v>1.6868164408132098</v>
      </c>
      <c r="CY7" s="10">
        <f t="shared" si="87"/>
        <v>1.6868164408132098</v>
      </c>
      <c r="CZ7" s="10">
        <f t="shared" si="88"/>
        <v>1.6868164408132098</v>
      </c>
      <c r="DA7" s="10">
        <f t="shared" si="89"/>
        <v>1.6868164408132098</v>
      </c>
      <c r="DB7" s="10">
        <f t="shared" si="90"/>
        <v>1.6868164408132098</v>
      </c>
      <c r="DC7" s="10">
        <f t="shared" si="91"/>
        <v>1.6868164408132098</v>
      </c>
      <c r="DD7" s="10">
        <f t="shared" si="92"/>
        <v>1.6868164408132098</v>
      </c>
      <c r="DE7" s="10">
        <f t="shared" si="93"/>
        <v>1.6868164408132098</v>
      </c>
      <c r="DF7" s="10">
        <f t="shared" si="94"/>
        <v>1.6868164408132098</v>
      </c>
      <c r="DG7" s="10">
        <f t="shared" si="95"/>
        <v>1.6868164408132098</v>
      </c>
      <c r="DH7" s="10">
        <f t="shared" si="96"/>
        <v>1.6868164408132098</v>
      </c>
      <c r="DI7" s="10">
        <f t="shared" si="97"/>
        <v>1.6868164408132098</v>
      </c>
      <c r="DJ7" s="10">
        <f t="shared" si="98"/>
        <v>1.6868164408132098</v>
      </c>
      <c r="DK7" s="10">
        <f t="shared" si="99"/>
        <v>1.6868164408132098</v>
      </c>
      <c r="DL7" s="10">
        <f t="shared" si="100"/>
        <v>1.6868164408132098</v>
      </c>
      <c r="DM7" s="10">
        <f t="shared" si="101"/>
        <v>1.6868164408132098</v>
      </c>
      <c r="DP7" s="4">
        <f t="shared" si="102"/>
        <v>10.466115271902401</v>
      </c>
      <c r="DQ7" s="4">
        <f t="shared" si="103"/>
        <v>9.7839999999999993E-3</v>
      </c>
      <c r="DR7" s="3">
        <v>1.68690644081321</v>
      </c>
      <c r="DS7" s="4">
        <f t="shared" si="104"/>
        <v>9.8349397465349746</v>
      </c>
      <c r="DT7" s="4">
        <f t="shared" si="105"/>
        <v>3.5863186577452026</v>
      </c>
      <c r="DU7" s="4">
        <f t="shared" si="106"/>
        <v>1.6868164408132098</v>
      </c>
      <c r="DV7" s="4">
        <f t="shared" si="0"/>
        <v>8.0175079129946187</v>
      </c>
      <c r="DW7" s="5">
        <f t="shared" si="1"/>
        <v>6.7400685718514923</v>
      </c>
      <c r="DX7" s="5">
        <f t="shared" si="2"/>
        <v>1.6868164408132098</v>
      </c>
      <c r="DY7" s="5">
        <f t="shared" si="3"/>
        <v>5.2330611359512016</v>
      </c>
      <c r="DZ7" s="5">
        <f t="shared" si="4"/>
        <v>9.0808793478352587</v>
      </c>
      <c r="EA7" s="5">
        <f t="shared" si="5"/>
        <v>1.6868164408132098</v>
      </c>
      <c r="EB7" s="5">
        <f t="shared" si="6"/>
        <v>1.8174214969215265</v>
      </c>
      <c r="EC7" s="5">
        <f t="shared" si="7"/>
        <v>10.326384151415406</v>
      </c>
      <c r="ED7" s="5">
        <f t="shared" si="8"/>
        <v>1.6868164408132098</v>
      </c>
      <c r="EE7" s="5">
        <f t="shared" si="9"/>
        <v>-1.8174216705697028</v>
      </c>
      <c r="EF7" s="5">
        <f t="shared" si="10"/>
        <v>10.326383166607652</v>
      </c>
      <c r="EG7" s="5">
        <f t="shared" si="11"/>
        <v>1.6868164408132098</v>
      </c>
      <c r="EH7" s="5">
        <f t="shared" si="12"/>
        <v>-5.2330571359511975</v>
      </c>
      <c r="EI7" s="5">
        <f t="shared" si="13"/>
        <v>9.0808689555304145</v>
      </c>
      <c r="EJ7" s="5">
        <f t="shared" si="14"/>
        <v>1.6868164408132098</v>
      </c>
      <c r="EK7" s="5">
        <f t="shared" si="15"/>
        <v>-8.0175086790390591</v>
      </c>
      <c r="EL7" s="5">
        <f t="shared" si="16"/>
        <v>6.7400679290638861</v>
      </c>
      <c r="EM7" s="5">
        <f t="shared" si="17"/>
        <v>1.6868164408132098</v>
      </c>
      <c r="EN7" s="5">
        <f t="shared" si="18"/>
        <v>-9.8349312893013856</v>
      </c>
      <c r="EO7" s="5">
        <f t="shared" si="19"/>
        <v>3.5863148955236279</v>
      </c>
      <c r="EP7" s="5">
        <f t="shared" si="20"/>
        <v>1.6868164408132098</v>
      </c>
      <c r="EQ7" s="5">
        <f t="shared" si="21"/>
        <v>-10.466115271902401</v>
      </c>
      <c r="ER7" s="5">
        <f t="shared" si="22"/>
        <v>1.284651865923239E-15</v>
      </c>
      <c r="ES7" s="5">
        <f t="shared" si="23"/>
        <v>1.6868164408132098</v>
      </c>
      <c r="ET7" s="5">
        <f t="shared" si="24"/>
        <v>-9.8349303496087668</v>
      </c>
      <c r="EU7" s="5">
        <f t="shared" si="25"/>
        <v>-3.586315237543769</v>
      </c>
      <c r="EV7" s="5">
        <f t="shared" si="26"/>
        <v>1.6868164408132098</v>
      </c>
      <c r="EW7" s="5">
        <f t="shared" si="27"/>
        <v>-8.0175079129946187</v>
      </c>
      <c r="EX7" s="5">
        <f t="shared" si="28"/>
        <v>-6.7400685718514923</v>
      </c>
      <c r="EY7" s="5">
        <f t="shared" si="29"/>
        <v>1.6868164408132098</v>
      </c>
      <c r="EZ7" s="5">
        <f t="shared" si="30"/>
        <v>-5.2330561359512044</v>
      </c>
      <c r="FA7" s="5">
        <f t="shared" si="31"/>
        <v>-9.0808706875812177</v>
      </c>
      <c r="FB7" s="5">
        <f t="shared" si="32"/>
        <v>1.6868164408132098</v>
      </c>
      <c r="FC7" s="5">
        <f t="shared" si="33"/>
        <v>-1.8174232334033023</v>
      </c>
      <c r="FD7" s="5">
        <f t="shared" si="34"/>
        <v>-10.326393999492936</v>
      </c>
      <c r="FE7" s="5">
        <f t="shared" si="35"/>
        <v>1.6868164408132098</v>
      </c>
      <c r="FF7" s="5">
        <f t="shared" si="36"/>
        <v>1.8174216705696995</v>
      </c>
      <c r="FG7" s="5">
        <f t="shared" si="37"/>
        <v>-10.326383166607654</v>
      </c>
      <c r="FH7" s="5">
        <f t="shared" si="38"/>
        <v>1.6868164408132098</v>
      </c>
      <c r="FI7" s="5">
        <f t="shared" si="39"/>
        <v>5.2330566359512014</v>
      </c>
      <c r="FJ7" s="5">
        <f t="shared" si="40"/>
        <v>-9.0808698215558188</v>
      </c>
      <c r="FK7" s="5">
        <f t="shared" si="41"/>
        <v>1.6868164408132098</v>
      </c>
      <c r="FL7" s="5">
        <f t="shared" si="42"/>
        <v>8.017507912994617</v>
      </c>
      <c r="FM7" s="5">
        <f t="shared" si="43"/>
        <v>-6.7400685718514959</v>
      </c>
      <c r="FN7" s="5">
        <f t="shared" si="44"/>
        <v>1.6868164408132098</v>
      </c>
      <c r="FO7" s="5">
        <f t="shared" si="45"/>
        <v>9.8349397465349746</v>
      </c>
      <c r="FP7" s="5">
        <f t="shared" si="46"/>
        <v>-3.5863186577452013</v>
      </c>
      <c r="FQ7" s="5">
        <f t="shared" si="47"/>
        <v>1.6868164408132098</v>
      </c>
    </row>
    <row r="8" spans="1:173" x14ac:dyDescent="0.3">
      <c r="A8" s="7">
        <v>10.438478380706901</v>
      </c>
      <c r="B8" s="7">
        <v>0</v>
      </c>
      <c r="C8" s="7">
        <v>1.9335385526311399</v>
      </c>
      <c r="D8" s="7"/>
      <c r="E8" s="8">
        <v>-2.9260000000000001E-2</v>
      </c>
      <c r="F8" s="8">
        <v>-2.9250000000000002E-2</v>
      </c>
      <c r="G8" s="8">
        <v>-2.9260000000000001E-2</v>
      </c>
      <c r="H8" s="8">
        <v>-2.9250000000000002E-2</v>
      </c>
      <c r="I8" s="8">
        <v>-2.9260000000000001E-2</v>
      </c>
      <c r="J8" s="8">
        <v>-2.9260000000000001E-2</v>
      </c>
      <c r="K8" s="8">
        <v>-2.9260000000000001E-2</v>
      </c>
      <c r="L8" s="8">
        <v>-2.9260000000000001E-2</v>
      </c>
      <c r="M8" s="8">
        <v>-2.9260000000000001E-2</v>
      </c>
      <c r="N8" s="8">
        <v>-2.9260000000000001E-2</v>
      </c>
      <c r="O8" s="8">
        <v>-2.9260000000000001E-2</v>
      </c>
      <c r="P8" s="8">
        <v>-2.9260000000000001E-2</v>
      </c>
      <c r="Q8" s="8">
        <v>-2.9260000000000001E-2</v>
      </c>
      <c r="R8" s="8">
        <v>-2.9260000000000001E-2</v>
      </c>
      <c r="S8" s="8">
        <v>-2.9260000000000001E-2</v>
      </c>
      <c r="T8" s="8">
        <v>-2.9260000000000001E-2</v>
      </c>
      <c r="U8" s="8">
        <v>-2.9260000000000001E-2</v>
      </c>
      <c r="V8" s="8">
        <v>-2.9250000000000002E-2</v>
      </c>
      <c r="W8" s="8"/>
      <c r="X8" s="8">
        <v>1.023E-2</v>
      </c>
      <c r="Y8" s="8">
        <v>1.023E-2</v>
      </c>
      <c r="Z8" s="8">
        <v>1.023E-2</v>
      </c>
      <c r="AA8" s="8">
        <v>1.023E-2</v>
      </c>
      <c r="AB8" s="8">
        <v>1.023E-2</v>
      </c>
      <c r="AC8" s="8">
        <v>1.023E-2</v>
      </c>
      <c r="AD8" s="8">
        <v>1.023E-2</v>
      </c>
      <c r="AE8" s="8">
        <v>1.023E-2</v>
      </c>
      <c r="AF8" s="8">
        <v>1.023E-2</v>
      </c>
      <c r="AG8" s="8">
        <v>1.023E-2</v>
      </c>
      <c r="AH8" s="8">
        <v>1.023E-2</v>
      </c>
      <c r="AI8" s="8">
        <v>1.023E-2</v>
      </c>
      <c r="AJ8" s="8">
        <v>1.023E-2</v>
      </c>
      <c r="AK8" s="8">
        <v>1.023E-2</v>
      </c>
      <c r="AL8" s="8">
        <v>1.023E-2</v>
      </c>
      <c r="AM8" s="8">
        <v>1.023E-2</v>
      </c>
      <c r="AN8" s="8">
        <v>1.023E-2</v>
      </c>
      <c r="AO8" s="8">
        <v>1.023E-2</v>
      </c>
      <c r="AP8" s="8"/>
      <c r="AQ8" s="8">
        <v>-1.789E-2</v>
      </c>
      <c r="AR8" s="8">
        <v>-1.789E-2</v>
      </c>
      <c r="AS8" s="8">
        <v>-1.789E-2</v>
      </c>
      <c r="AT8" s="8">
        <v>-1.788E-2</v>
      </c>
      <c r="AU8" s="8">
        <v>-1.788E-2</v>
      </c>
      <c r="AV8" s="8">
        <v>-1.788E-2</v>
      </c>
      <c r="AW8" s="8">
        <v>-1.789E-2</v>
      </c>
      <c r="AX8" s="8">
        <v>-1.789E-2</v>
      </c>
      <c r="AY8" s="8">
        <v>-1.789E-2</v>
      </c>
      <c r="AZ8" s="8">
        <v>-1.789E-2</v>
      </c>
      <c r="BA8" s="8">
        <v>-1.789E-2</v>
      </c>
      <c r="BB8" s="8">
        <v>-1.789E-2</v>
      </c>
      <c r="BC8" s="8">
        <v>-1.789E-2</v>
      </c>
      <c r="BD8" s="8">
        <v>-1.788E-2</v>
      </c>
      <c r="BE8" s="8">
        <v>-1.788E-2</v>
      </c>
      <c r="BF8" s="8">
        <v>-1.788E-2</v>
      </c>
      <c r="BG8" s="8">
        <v>-1.789E-2</v>
      </c>
      <c r="BH8" s="8">
        <v>-1.789E-2</v>
      </c>
      <c r="BI8" s="2"/>
      <c r="BJ8" s="10">
        <f t="shared" si="48"/>
        <v>10.3989883807069</v>
      </c>
      <c r="BK8" s="10">
        <f t="shared" si="49"/>
        <v>9.7718620419148863</v>
      </c>
      <c r="BL8" s="10">
        <f t="shared" si="50"/>
        <v>7.9660872630993405</v>
      </c>
      <c r="BM8" s="10">
        <f t="shared" si="51"/>
        <v>5.1994991903534515</v>
      </c>
      <c r="BN8" s="10">
        <f t="shared" si="52"/>
        <v>1.8057653818893371</v>
      </c>
      <c r="BO8" s="10">
        <f t="shared" si="53"/>
        <v>-1.8057653818893358</v>
      </c>
      <c r="BP8" s="10">
        <f t="shared" si="54"/>
        <v>-5.1994941903534473</v>
      </c>
      <c r="BQ8" s="10">
        <f t="shared" si="55"/>
        <v>-7.9660872630993396</v>
      </c>
      <c r="BR8" s="10">
        <f t="shared" si="56"/>
        <v>-9.7718526449886767</v>
      </c>
      <c r="BS8" s="10">
        <f t="shared" si="57"/>
        <v>-10.3989883807069</v>
      </c>
      <c r="BT8" s="10">
        <f t="shared" si="58"/>
        <v>-9.7718526449886784</v>
      </c>
      <c r="BU8" s="10">
        <f t="shared" si="59"/>
        <v>-7.9660872630993405</v>
      </c>
      <c r="BV8" s="10">
        <f t="shared" si="60"/>
        <v>-5.1994941903534544</v>
      </c>
      <c r="BW8" s="10">
        <f t="shared" si="61"/>
        <v>-1.8057653818893362</v>
      </c>
      <c r="BX8" s="10">
        <f t="shared" si="62"/>
        <v>1.8057653818893324</v>
      </c>
      <c r="BY8" s="10">
        <f t="shared" si="63"/>
        <v>5.1994941903534508</v>
      </c>
      <c r="BZ8" s="10">
        <f t="shared" si="64"/>
        <v>7.9660872630993378</v>
      </c>
      <c r="CA8" s="10">
        <f t="shared" si="65"/>
        <v>9.7718620419148863</v>
      </c>
      <c r="CB8" s="10"/>
      <c r="CC8" s="10">
        <f t="shared" si="66"/>
        <v>1.023E-2</v>
      </c>
      <c r="CD8" s="10">
        <f t="shared" si="67"/>
        <v>3.5636646487452142</v>
      </c>
      <c r="CE8" s="10">
        <f t="shared" si="68"/>
        <v>6.6974923188868711</v>
      </c>
      <c r="CF8" s="10">
        <f t="shared" si="69"/>
        <v>9.0235156513668464</v>
      </c>
      <c r="CG8" s="10">
        <f t="shared" si="70"/>
        <v>10.261153547430652</v>
      </c>
      <c r="CH8" s="10">
        <f t="shared" si="71"/>
        <v>10.261153547430652</v>
      </c>
      <c r="CI8" s="10">
        <f t="shared" si="72"/>
        <v>9.023506991112809</v>
      </c>
      <c r="CJ8" s="10">
        <f t="shared" si="73"/>
        <v>6.6974923188868738</v>
      </c>
      <c r="CK8" s="10">
        <f t="shared" si="74"/>
        <v>3.5636612285437828</v>
      </c>
      <c r="CL8" s="10">
        <f t="shared" si="75"/>
        <v>1.2765371084623182E-15</v>
      </c>
      <c r="CM8" s="10">
        <f t="shared" si="76"/>
        <v>-3.5636612285437805</v>
      </c>
      <c r="CN8" s="10">
        <f t="shared" si="77"/>
        <v>-6.6974923188868711</v>
      </c>
      <c r="CO8" s="10">
        <f t="shared" si="78"/>
        <v>-9.0235069911128054</v>
      </c>
      <c r="CP8" s="10">
        <f t="shared" si="79"/>
        <v>-10.261153547430652</v>
      </c>
      <c r="CQ8" s="10">
        <f t="shared" si="80"/>
        <v>-10.261153547430654</v>
      </c>
      <c r="CR8" s="10">
        <f t="shared" si="81"/>
        <v>-9.023506991112809</v>
      </c>
      <c r="CS8" s="10">
        <f t="shared" si="82"/>
        <v>-6.6974923188868747</v>
      </c>
      <c r="CT8" s="10">
        <f t="shared" si="83"/>
        <v>-3.5636646487452128</v>
      </c>
      <c r="CU8" s="10"/>
      <c r="CV8" s="10">
        <f t="shared" si="84"/>
        <v>1.91564855263114</v>
      </c>
      <c r="CW8" s="10">
        <f t="shared" si="85"/>
        <v>1.91564855263114</v>
      </c>
      <c r="CX8" s="10">
        <f t="shared" si="86"/>
        <v>1.91564855263114</v>
      </c>
      <c r="CY8" s="10">
        <f t="shared" si="87"/>
        <v>1.91565855263114</v>
      </c>
      <c r="CZ8" s="10">
        <f t="shared" si="88"/>
        <v>1.91565855263114</v>
      </c>
      <c r="DA8" s="10">
        <f t="shared" si="89"/>
        <v>1.91565855263114</v>
      </c>
      <c r="DB8" s="10">
        <f t="shared" si="90"/>
        <v>1.91564855263114</v>
      </c>
      <c r="DC8" s="10">
        <f t="shared" si="91"/>
        <v>1.91564855263114</v>
      </c>
      <c r="DD8" s="10">
        <f t="shared" si="92"/>
        <v>1.91564855263114</v>
      </c>
      <c r="DE8" s="10">
        <f t="shared" si="93"/>
        <v>1.91564855263114</v>
      </c>
      <c r="DF8" s="10">
        <f t="shared" si="94"/>
        <v>1.91564855263114</v>
      </c>
      <c r="DG8" s="10">
        <f t="shared" si="95"/>
        <v>1.91564855263114</v>
      </c>
      <c r="DH8" s="10">
        <f t="shared" si="96"/>
        <v>1.91564855263114</v>
      </c>
      <c r="DI8" s="10">
        <f t="shared" si="97"/>
        <v>1.91565855263114</v>
      </c>
      <c r="DJ8" s="10">
        <f t="shared" si="98"/>
        <v>1.91565855263114</v>
      </c>
      <c r="DK8" s="10">
        <f t="shared" si="99"/>
        <v>1.91565855263114</v>
      </c>
      <c r="DL8" s="10">
        <f t="shared" si="100"/>
        <v>1.91564855263114</v>
      </c>
      <c r="DM8" s="10">
        <f t="shared" si="101"/>
        <v>1.91564855263114</v>
      </c>
      <c r="DP8" s="4">
        <f t="shared" si="102"/>
        <v>10.3989883807069</v>
      </c>
      <c r="DQ8" s="4">
        <f t="shared" si="103"/>
        <v>1.023E-2</v>
      </c>
      <c r="DR8" s="3">
        <v>1.91575855263114</v>
      </c>
      <c r="DS8" s="4">
        <f t="shared" si="104"/>
        <v>9.7718620419148863</v>
      </c>
      <c r="DT8" s="4">
        <f t="shared" si="105"/>
        <v>3.5636646487452142</v>
      </c>
      <c r="DU8" s="4">
        <f t="shared" si="106"/>
        <v>1.91564855263114</v>
      </c>
      <c r="DV8" s="4">
        <f t="shared" si="0"/>
        <v>7.9660872630993405</v>
      </c>
      <c r="DW8" s="5">
        <f t="shared" si="1"/>
        <v>6.6974923188868711</v>
      </c>
      <c r="DX8" s="5">
        <f t="shared" si="2"/>
        <v>1.91564855263114</v>
      </c>
      <c r="DY8" s="5">
        <f t="shared" si="3"/>
        <v>5.1994991903534515</v>
      </c>
      <c r="DZ8" s="5">
        <f t="shared" si="4"/>
        <v>9.0235156513668464</v>
      </c>
      <c r="EA8" s="5">
        <f t="shared" si="5"/>
        <v>1.91565855263114</v>
      </c>
      <c r="EB8" s="5">
        <f t="shared" si="6"/>
        <v>1.8057653818893371</v>
      </c>
      <c r="EC8" s="5">
        <f t="shared" si="7"/>
        <v>10.261153547430652</v>
      </c>
      <c r="ED8" s="5">
        <f t="shared" si="8"/>
        <v>1.91565855263114</v>
      </c>
      <c r="EE8" s="5">
        <f t="shared" si="9"/>
        <v>-1.8057653818893358</v>
      </c>
      <c r="EF8" s="5">
        <f t="shared" si="10"/>
        <v>10.261153547430652</v>
      </c>
      <c r="EG8" s="5">
        <f t="shared" si="11"/>
        <v>1.91565855263114</v>
      </c>
      <c r="EH8" s="5">
        <f t="shared" si="12"/>
        <v>-5.1994941903534473</v>
      </c>
      <c r="EI8" s="5">
        <f t="shared" si="13"/>
        <v>9.023506991112809</v>
      </c>
      <c r="EJ8" s="5">
        <f t="shared" si="14"/>
        <v>1.91564855263114</v>
      </c>
      <c r="EK8" s="5">
        <f t="shared" si="15"/>
        <v>-7.9660872630993396</v>
      </c>
      <c r="EL8" s="5">
        <f t="shared" si="16"/>
        <v>6.6974923188868738</v>
      </c>
      <c r="EM8" s="5">
        <f t="shared" si="17"/>
        <v>1.91564855263114</v>
      </c>
      <c r="EN8" s="5">
        <f t="shared" si="18"/>
        <v>-9.7718526449886767</v>
      </c>
      <c r="EO8" s="5">
        <f t="shared" si="19"/>
        <v>3.5636612285437828</v>
      </c>
      <c r="EP8" s="5">
        <f t="shared" si="20"/>
        <v>1.91564855263114</v>
      </c>
      <c r="EQ8" s="5">
        <f t="shared" si="21"/>
        <v>-10.3989883807069</v>
      </c>
      <c r="ER8" s="5">
        <f t="shared" si="22"/>
        <v>1.2765371084623182E-15</v>
      </c>
      <c r="ES8" s="5">
        <f t="shared" si="23"/>
        <v>1.91564855263114</v>
      </c>
      <c r="ET8" s="5">
        <f t="shared" si="24"/>
        <v>-9.7718526449886784</v>
      </c>
      <c r="EU8" s="5">
        <f t="shared" si="25"/>
        <v>-3.5636612285437805</v>
      </c>
      <c r="EV8" s="5">
        <f t="shared" si="26"/>
        <v>1.91564855263114</v>
      </c>
      <c r="EW8" s="5">
        <f t="shared" si="27"/>
        <v>-7.9660872630993405</v>
      </c>
      <c r="EX8" s="5">
        <f t="shared" si="28"/>
        <v>-6.6974923188868711</v>
      </c>
      <c r="EY8" s="5">
        <f t="shared" si="29"/>
        <v>1.91564855263114</v>
      </c>
      <c r="EZ8" s="5">
        <f t="shared" si="30"/>
        <v>-5.1994941903534544</v>
      </c>
      <c r="FA8" s="5">
        <f t="shared" si="31"/>
        <v>-9.0235069911128054</v>
      </c>
      <c r="FB8" s="5">
        <f t="shared" si="32"/>
        <v>1.91564855263114</v>
      </c>
      <c r="FC8" s="5">
        <f t="shared" si="33"/>
        <v>-1.8057653818893362</v>
      </c>
      <c r="FD8" s="5">
        <f t="shared" si="34"/>
        <v>-10.261153547430652</v>
      </c>
      <c r="FE8" s="5">
        <f t="shared" si="35"/>
        <v>1.91565855263114</v>
      </c>
      <c r="FF8" s="5">
        <f t="shared" si="36"/>
        <v>1.8057653818893324</v>
      </c>
      <c r="FG8" s="5">
        <f t="shared" si="37"/>
        <v>-10.261153547430654</v>
      </c>
      <c r="FH8" s="5">
        <f t="shared" si="38"/>
        <v>1.91565855263114</v>
      </c>
      <c r="FI8" s="5">
        <f t="shared" si="39"/>
        <v>5.1994941903534508</v>
      </c>
      <c r="FJ8" s="5">
        <f t="shared" si="40"/>
        <v>-9.023506991112809</v>
      </c>
      <c r="FK8" s="5">
        <f t="shared" si="41"/>
        <v>1.91565855263114</v>
      </c>
      <c r="FL8" s="5">
        <f t="shared" si="42"/>
        <v>7.9660872630993378</v>
      </c>
      <c r="FM8" s="5">
        <f t="shared" si="43"/>
        <v>-6.6974923188868747</v>
      </c>
      <c r="FN8" s="5">
        <f t="shared" si="44"/>
        <v>1.91564855263114</v>
      </c>
      <c r="FO8" s="5">
        <f t="shared" si="45"/>
        <v>9.7718620419148863</v>
      </c>
      <c r="FP8" s="5">
        <f t="shared" si="46"/>
        <v>-3.5636646487452128</v>
      </c>
      <c r="FQ8" s="5">
        <f t="shared" si="47"/>
        <v>1.91564855263114</v>
      </c>
    </row>
    <row r="9" spans="1:173" x14ac:dyDescent="0.3">
      <c r="A9" s="7">
        <v>10.2942710460252</v>
      </c>
      <c r="B9" s="7">
        <v>0</v>
      </c>
      <c r="C9" s="7">
        <v>2.34637525428812</v>
      </c>
      <c r="D9" s="7"/>
      <c r="E9" s="8">
        <v>-2.8799999999999999E-2</v>
      </c>
      <c r="F9" s="8">
        <v>-2.879E-2</v>
      </c>
      <c r="G9" s="8">
        <v>-2.8799999999999999E-2</v>
      </c>
      <c r="H9" s="8">
        <v>-2.879E-2</v>
      </c>
      <c r="I9" s="8">
        <v>-2.8799999999999999E-2</v>
      </c>
      <c r="J9" s="8">
        <v>-2.879E-2</v>
      </c>
      <c r="K9" s="8">
        <v>-2.8799999999999999E-2</v>
      </c>
      <c r="L9" s="8">
        <v>-2.879E-2</v>
      </c>
      <c r="M9" s="8">
        <v>-2.8799999999999999E-2</v>
      </c>
      <c r="N9" s="8">
        <v>-2.879E-2</v>
      </c>
      <c r="O9" s="8">
        <v>-2.8799999999999999E-2</v>
      </c>
      <c r="P9" s="8">
        <v>-2.879E-2</v>
      </c>
      <c r="Q9" s="8">
        <v>-2.8799999999999999E-2</v>
      </c>
      <c r="R9" s="8">
        <v>-2.879E-2</v>
      </c>
      <c r="S9" s="8">
        <v>-2.8799999999999999E-2</v>
      </c>
      <c r="T9" s="8">
        <v>-2.879E-2</v>
      </c>
      <c r="U9" s="8">
        <v>-2.8799999999999999E-2</v>
      </c>
      <c r="V9" s="8">
        <v>-2.879E-2</v>
      </c>
      <c r="W9" s="8"/>
      <c r="X9" s="8">
        <v>1.078E-2</v>
      </c>
      <c r="Y9" s="8">
        <v>1.078E-2</v>
      </c>
      <c r="Z9" s="8">
        <v>1.078E-2</v>
      </c>
      <c r="AA9" s="8">
        <v>1.078E-2</v>
      </c>
      <c r="AB9" s="8">
        <v>1.078E-2</v>
      </c>
      <c r="AC9" s="8">
        <v>1.078E-2</v>
      </c>
      <c r="AD9" s="8">
        <v>1.078E-2</v>
      </c>
      <c r="AE9" s="8">
        <v>1.078E-2</v>
      </c>
      <c r="AF9" s="8">
        <v>1.078E-2</v>
      </c>
      <c r="AG9" s="8">
        <v>1.078E-2</v>
      </c>
      <c r="AH9" s="8">
        <v>1.078E-2</v>
      </c>
      <c r="AI9" s="8">
        <v>1.078E-2</v>
      </c>
      <c r="AJ9" s="8">
        <v>1.078E-2</v>
      </c>
      <c r="AK9" s="8">
        <v>1.078E-2</v>
      </c>
      <c r="AL9" s="8">
        <v>1.078E-2</v>
      </c>
      <c r="AM9" s="8">
        <v>1.078E-2</v>
      </c>
      <c r="AN9" s="8">
        <v>1.078E-2</v>
      </c>
      <c r="AO9" s="8">
        <v>1.078E-2</v>
      </c>
      <c r="AP9" s="8"/>
      <c r="AQ9" s="8">
        <v>-1.865E-2</v>
      </c>
      <c r="AR9" s="8">
        <v>-1.865E-2</v>
      </c>
      <c r="AS9" s="8">
        <v>-1.865E-2</v>
      </c>
      <c r="AT9" s="8">
        <v>-1.864E-2</v>
      </c>
      <c r="AU9" s="8">
        <v>-1.864E-2</v>
      </c>
      <c r="AV9" s="8">
        <v>-1.864E-2</v>
      </c>
      <c r="AW9" s="8">
        <v>-1.865E-2</v>
      </c>
      <c r="AX9" s="8">
        <v>-1.865E-2</v>
      </c>
      <c r="AY9" s="8">
        <v>-1.865E-2</v>
      </c>
      <c r="AZ9" s="8">
        <v>-1.865E-2</v>
      </c>
      <c r="BA9" s="8">
        <v>-1.865E-2</v>
      </c>
      <c r="BB9" s="8">
        <v>-1.865E-2</v>
      </c>
      <c r="BC9" s="8">
        <v>-1.865E-2</v>
      </c>
      <c r="BD9" s="8">
        <v>-1.864E-2</v>
      </c>
      <c r="BE9" s="8">
        <v>-1.864E-2</v>
      </c>
      <c r="BF9" s="8">
        <v>-1.864E-2</v>
      </c>
      <c r="BG9" s="8">
        <v>-1.865E-2</v>
      </c>
      <c r="BH9" s="8">
        <v>-1.865E-2</v>
      </c>
      <c r="BI9" s="2"/>
      <c r="BJ9" s="10">
        <f t="shared" si="48"/>
        <v>10.254691046025199</v>
      </c>
      <c r="BK9" s="10">
        <f t="shared" si="49"/>
        <v>9.6362669013154179</v>
      </c>
      <c r="BL9" s="10">
        <f t="shared" si="50"/>
        <v>7.8555490917095439</v>
      </c>
      <c r="BM9" s="10">
        <f t="shared" si="51"/>
        <v>5.1273505230126002</v>
      </c>
      <c r="BN9" s="10">
        <f t="shared" si="52"/>
        <v>1.7807084126796646</v>
      </c>
      <c r="BO9" s="10">
        <f t="shared" si="53"/>
        <v>-1.7807101491614401</v>
      </c>
      <c r="BP9" s="10">
        <f t="shared" si="54"/>
        <v>-5.1273455230125968</v>
      </c>
      <c r="BQ9" s="10">
        <f t="shared" si="55"/>
        <v>-7.8555567521539738</v>
      </c>
      <c r="BR9" s="10">
        <f t="shared" si="56"/>
        <v>-9.6362575043892083</v>
      </c>
      <c r="BS9" s="10">
        <f t="shared" si="57"/>
        <v>-10.254701046025199</v>
      </c>
      <c r="BT9" s="10">
        <f t="shared" si="58"/>
        <v>-9.63625750438921</v>
      </c>
      <c r="BU9" s="10">
        <f t="shared" si="59"/>
        <v>-7.8555567521539746</v>
      </c>
      <c r="BV9" s="10">
        <f t="shared" si="60"/>
        <v>-5.1273455230126039</v>
      </c>
      <c r="BW9" s="10">
        <f t="shared" si="61"/>
        <v>-1.7807101491614403</v>
      </c>
      <c r="BX9" s="10">
        <f t="shared" si="62"/>
        <v>1.78070841267966</v>
      </c>
      <c r="BY9" s="10">
        <f t="shared" si="63"/>
        <v>5.1273505230126002</v>
      </c>
      <c r="BZ9" s="10">
        <f t="shared" si="64"/>
        <v>7.8555490917095421</v>
      </c>
      <c r="CA9" s="10">
        <f t="shared" si="65"/>
        <v>9.6362669013154179</v>
      </c>
      <c r="CB9" s="10"/>
      <c r="CC9" s="10">
        <f t="shared" si="66"/>
        <v>1.078E-2</v>
      </c>
      <c r="CD9" s="10">
        <f t="shared" si="67"/>
        <v>3.5146882758135254</v>
      </c>
      <c r="CE9" s="10">
        <f t="shared" si="68"/>
        <v>6.6054468464133373</v>
      </c>
      <c r="CF9" s="10">
        <f t="shared" si="69"/>
        <v>8.8995031217782703</v>
      </c>
      <c r="CG9" s="10">
        <f t="shared" si="70"/>
        <v>10.12013170202543</v>
      </c>
      <c r="CH9" s="10">
        <f t="shared" si="71"/>
        <v>10.120141550102959</v>
      </c>
      <c r="CI9" s="10">
        <f t="shared" si="72"/>
        <v>8.8994944615242328</v>
      </c>
      <c r="CJ9" s="10">
        <f t="shared" si="73"/>
        <v>6.6054532742894354</v>
      </c>
      <c r="CK9" s="10">
        <f t="shared" si="74"/>
        <v>3.514684855612094</v>
      </c>
      <c r="CL9" s="10">
        <f t="shared" si="75"/>
        <v>1.2589945342775412E-15</v>
      </c>
      <c r="CM9" s="10">
        <f t="shared" si="76"/>
        <v>-3.5146848556120913</v>
      </c>
      <c r="CN9" s="10">
        <f t="shared" si="77"/>
        <v>-6.6054532742894336</v>
      </c>
      <c r="CO9" s="10">
        <f t="shared" si="78"/>
        <v>-8.8994944615242311</v>
      </c>
      <c r="CP9" s="10">
        <f t="shared" si="79"/>
        <v>-10.120141550102959</v>
      </c>
      <c r="CQ9" s="10">
        <f t="shared" si="80"/>
        <v>-10.120131702025432</v>
      </c>
      <c r="CR9" s="10">
        <f t="shared" si="81"/>
        <v>-8.8995031217782703</v>
      </c>
      <c r="CS9" s="10">
        <f t="shared" si="82"/>
        <v>-6.6054468464133409</v>
      </c>
      <c r="CT9" s="10">
        <f t="shared" si="83"/>
        <v>-3.5146882758135241</v>
      </c>
      <c r="CU9" s="10"/>
      <c r="CV9" s="10">
        <f t="shared" si="84"/>
        <v>2.3277252542881199</v>
      </c>
      <c r="CW9" s="10">
        <f t="shared" si="85"/>
        <v>2.3277252542881199</v>
      </c>
      <c r="CX9" s="10">
        <f t="shared" si="86"/>
        <v>2.3277252542881199</v>
      </c>
      <c r="CY9" s="10">
        <f t="shared" si="87"/>
        <v>2.32773525428812</v>
      </c>
      <c r="CZ9" s="10">
        <f t="shared" si="88"/>
        <v>2.32773525428812</v>
      </c>
      <c r="DA9" s="10">
        <f t="shared" si="89"/>
        <v>2.32773525428812</v>
      </c>
      <c r="DB9" s="10">
        <f t="shared" si="90"/>
        <v>2.3277252542881199</v>
      </c>
      <c r="DC9" s="10">
        <f t="shared" si="91"/>
        <v>2.3277252542881199</v>
      </c>
      <c r="DD9" s="10">
        <f t="shared" si="92"/>
        <v>2.3277252542881199</v>
      </c>
      <c r="DE9" s="10">
        <f t="shared" si="93"/>
        <v>2.3277252542881199</v>
      </c>
      <c r="DF9" s="10">
        <f t="shared" si="94"/>
        <v>2.3277252542881199</v>
      </c>
      <c r="DG9" s="10">
        <f t="shared" si="95"/>
        <v>2.3277252542881199</v>
      </c>
      <c r="DH9" s="10">
        <f t="shared" si="96"/>
        <v>2.3277252542881199</v>
      </c>
      <c r="DI9" s="10">
        <f t="shared" si="97"/>
        <v>2.32773525428812</v>
      </c>
      <c r="DJ9" s="10">
        <f t="shared" si="98"/>
        <v>2.32773525428812</v>
      </c>
      <c r="DK9" s="10">
        <f t="shared" si="99"/>
        <v>2.32773525428812</v>
      </c>
      <c r="DL9" s="10">
        <f t="shared" si="100"/>
        <v>2.3277252542881199</v>
      </c>
      <c r="DM9" s="10">
        <f t="shared" si="101"/>
        <v>2.3277252542881199</v>
      </c>
      <c r="DP9" s="4">
        <f t="shared" si="102"/>
        <v>10.254691046025199</v>
      </c>
      <c r="DQ9" s="4">
        <f t="shared" si="103"/>
        <v>1.078E-2</v>
      </c>
      <c r="DR9" s="3">
        <v>2.3278552542881199</v>
      </c>
      <c r="DS9" s="4">
        <f t="shared" si="104"/>
        <v>9.6362669013154179</v>
      </c>
      <c r="DT9" s="4">
        <f t="shared" si="105"/>
        <v>3.5146882758135254</v>
      </c>
      <c r="DU9" s="4">
        <f t="shared" si="106"/>
        <v>2.3277252542881199</v>
      </c>
      <c r="DV9" s="4">
        <f t="shared" si="0"/>
        <v>7.8555490917095439</v>
      </c>
      <c r="DW9" s="5">
        <f t="shared" si="1"/>
        <v>6.6054468464133373</v>
      </c>
      <c r="DX9" s="5">
        <f t="shared" si="2"/>
        <v>2.3277252542881199</v>
      </c>
      <c r="DY9" s="5">
        <f t="shared" si="3"/>
        <v>5.1273505230126002</v>
      </c>
      <c r="DZ9" s="5">
        <f t="shared" si="4"/>
        <v>8.8995031217782703</v>
      </c>
      <c r="EA9" s="5">
        <f t="shared" si="5"/>
        <v>2.32773525428812</v>
      </c>
      <c r="EB9" s="5">
        <f t="shared" si="6"/>
        <v>1.7807084126796646</v>
      </c>
      <c r="EC9" s="5">
        <f t="shared" si="7"/>
        <v>10.12013170202543</v>
      </c>
      <c r="ED9" s="5">
        <f t="shared" si="8"/>
        <v>2.32773525428812</v>
      </c>
      <c r="EE9" s="5">
        <f t="shared" si="9"/>
        <v>-1.7807101491614401</v>
      </c>
      <c r="EF9" s="5">
        <f t="shared" si="10"/>
        <v>10.120141550102959</v>
      </c>
      <c r="EG9" s="5">
        <f t="shared" si="11"/>
        <v>2.32773525428812</v>
      </c>
      <c r="EH9" s="5">
        <f t="shared" si="12"/>
        <v>-5.1273455230125968</v>
      </c>
      <c r="EI9" s="5">
        <f t="shared" si="13"/>
        <v>8.8994944615242328</v>
      </c>
      <c r="EJ9" s="5">
        <f t="shared" si="14"/>
        <v>2.3277252542881199</v>
      </c>
      <c r="EK9" s="5">
        <f t="shared" si="15"/>
        <v>-7.8555567521539738</v>
      </c>
      <c r="EL9" s="5">
        <f t="shared" si="16"/>
        <v>6.6054532742894354</v>
      </c>
      <c r="EM9" s="5">
        <f t="shared" si="17"/>
        <v>2.3277252542881199</v>
      </c>
      <c r="EN9" s="5">
        <f t="shared" si="18"/>
        <v>-9.6362575043892083</v>
      </c>
      <c r="EO9" s="5">
        <f t="shared" si="19"/>
        <v>3.514684855612094</v>
      </c>
      <c r="EP9" s="5">
        <f t="shared" si="20"/>
        <v>2.3277252542881199</v>
      </c>
      <c r="EQ9" s="5">
        <f t="shared" si="21"/>
        <v>-10.254701046025199</v>
      </c>
      <c r="ER9" s="5">
        <f t="shared" si="22"/>
        <v>1.2589945342775412E-15</v>
      </c>
      <c r="ES9" s="5">
        <f t="shared" si="23"/>
        <v>2.3277252542881199</v>
      </c>
      <c r="ET9" s="5">
        <f t="shared" si="24"/>
        <v>-9.63625750438921</v>
      </c>
      <c r="EU9" s="5">
        <f t="shared" si="25"/>
        <v>-3.5146848556120913</v>
      </c>
      <c r="EV9" s="5">
        <f t="shared" si="26"/>
        <v>2.3277252542881199</v>
      </c>
      <c r="EW9" s="5">
        <f t="shared" si="27"/>
        <v>-7.8555567521539746</v>
      </c>
      <c r="EX9" s="5">
        <f t="shared" si="28"/>
        <v>-6.6054532742894336</v>
      </c>
      <c r="EY9" s="5">
        <f t="shared" si="29"/>
        <v>2.3277252542881199</v>
      </c>
      <c r="EZ9" s="5">
        <f t="shared" si="30"/>
        <v>-5.1273455230126039</v>
      </c>
      <c r="FA9" s="5">
        <f t="shared" si="31"/>
        <v>-8.8994944615242311</v>
      </c>
      <c r="FB9" s="5">
        <f t="shared" si="32"/>
        <v>2.3277252542881199</v>
      </c>
      <c r="FC9" s="5">
        <f t="shared" si="33"/>
        <v>-1.7807101491614403</v>
      </c>
      <c r="FD9" s="5">
        <f t="shared" si="34"/>
        <v>-10.120141550102959</v>
      </c>
      <c r="FE9" s="5">
        <f t="shared" si="35"/>
        <v>2.32773525428812</v>
      </c>
      <c r="FF9" s="5">
        <f t="shared" si="36"/>
        <v>1.78070841267966</v>
      </c>
      <c r="FG9" s="5">
        <f t="shared" si="37"/>
        <v>-10.120131702025432</v>
      </c>
      <c r="FH9" s="5">
        <f t="shared" si="38"/>
        <v>2.32773525428812</v>
      </c>
      <c r="FI9" s="5">
        <f t="shared" si="39"/>
        <v>5.1273505230126002</v>
      </c>
      <c r="FJ9" s="5">
        <f t="shared" si="40"/>
        <v>-8.8995031217782703</v>
      </c>
      <c r="FK9" s="5">
        <f t="shared" si="41"/>
        <v>2.32773525428812</v>
      </c>
      <c r="FL9" s="5">
        <f t="shared" si="42"/>
        <v>7.8555490917095421</v>
      </c>
      <c r="FM9" s="5">
        <f t="shared" si="43"/>
        <v>-6.6054468464133409</v>
      </c>
      <c r="FN9" s="5">
        <f t="shared" si="44"/>
        <v>2.3277252542881199</v>
      </c>
      <c r="FO9" s="5">
        <f t="shared" si="45"/>
        <v>9.6362669013154179</v>
      </c>
      <c r="FP9" s="5">
        <f t="shared" si="46"/>
        <v>-3.5146882758135241</v>
      </c>
      <c r="FQ9" s="5">
        <f t="shared" si="47"/>
        <v>2.3277252542881199</v>
      </c>
    </row>
    <row r="10" spans="1:173" x14ac:dyDescent="0.3">
      <c r="A10" s="7">
        <v>10.164541391937099</v>
      </c>
      <c r="B10" s="7">
        <v>0</v>
      </c>
      <c r="C10" s="7">
        <v>2.6569561828381798</v>
      </c>
      <c r="D10" s="7"/>
      <c r="E10" s="8">
        <v>-2.8389999999999999E-2</v>
      </c>
      <c r="F10" s="8">
        <v>-2.8379999999999999E-2</v>
      </c>
      <c r="G10" s="8">
        <v>-2.8389999999999999E-2</v>
      </c>
      <c r="H10" s="8">
        <v>-2.8379999999999999E-2</v>
      </c>
      <c r="I10" s="8">
        <v>-2.8389999999999999E-2</v>
      </c>
      <c r="J10" s="8">
        <v>-2.8379999999999999E-2</v>
      </c>
      <c r="K10" s="8">
        <v>-2.8389999999999999E-2</v>
      </c>
      <c r="L10" s="8">
        <v>-2.8389999999999999E-2</v>
      </c>
      <c r="M10" s="8">
        <v>-2.8389999999999999E-2</v>
      </c>
      <c r="N10" s="8">
        <v>-2.8389999999999999E-2</v>
      </c>
      <c r="O10" s="8">
        <v>-2.8389999999999999E-2</v>
      </c>
      <c r="P10" s="8">
        <v>-2.8389999999999999E-2</v>
      </c>
      <c r="Q10" s="8">
        <v>-2.8389999999999999E-2</v>
      </c>
      <c r="R10" s="8">
        <v>-2.8379999999999999E-2</v>
      </c>
      <c r="S10" s="8">
        <v>-2.8389999999999999E-2</v>
      </c>
      <c r="T10" s="8">
        <v>-2.8379999999999999E-2</v>
      </c>
      <c r="U10" s="8">
        <v>-2.8389999999999999E-2</v>
      </c>
      <c r="V10" s="8">
        <v>-2.8379999999999999E-2</v>
      </c>
      <c r="W10" s="8"/>
      <c r="X10" s="8">
        <v>1.102E-2</v>
      </c>
      <c r="Y10" s="8">
        <v>1.102E-2</v>
      </c>
      <c r="Z10" s="8">
        <v>1.102E-2</v>
      </c>
      <c r="AA10" s="8">
        <v>1.102E-2</v>
      </c>
      <c r="AB10" s="8">
        <v>1.102E-2</v>
      </c>
      <c r="AC10" s="8">
        <v>1.102E-2</v>
      </c>
      <c r="AD10" s="8">
        <v>1.102E-2</v>
      </c>
      <c r="AE10" s="8">
        <v>1.102E-2</v>
      </c>
      <c r="AF10" s="8">
        <v>1.102E-2</v>
      </c>
      <c r="AG10" s="8">
        <v>1.102E-2</v>
      </c>
      <c r="AH10" s="8">
        <v>1.102E-2</v>
      </c>
      <c r="AI10" s="8">
        <v>1.102E-2</v>
      </c>
      <c r="AJ10" s="8">
        <v>1.102E-2</v>
      </c>
      <c r="AK10" s="8">
        <v>1.102E-2</v>
      </c>
      <c r="AL10" s="8">
        <v>1.102E-2</v>
      </c>
      <c r="AM10" s="8">
        <v>1.102E-2</v>
      </c>
      <c r="AN10" s="8">
        <v>1.102E-2</v>
      </c>
      <c r="AO10" s="8">
        <v>1.102E-2</v>
      </c>
      <c r="AP10" s="8"/>
      <c r="AQ10" s="8">
        <v>-1.9220000000000001E-2</v>
      </c>
      <c r="AR10" s="8">
        <v>-1.9220000000000001E-2</v>
      </c>
      <c r="AS10" s="8">
        <v>-1.9210000000000001E-2</v>
      </c>
      <c r="AT10" s="8">
        <v>-1.9210000000000001E-2</v>
      </c>
      <c r="AU10" s="8">
        <v>-1.9210000000000001E-2</v>
      </c>
      <c r="AV10" s="8">
        <v>-1.9210000000000001E-2</v>
      </c>
      <c r="AW10" s="8">
        <v>-1.9210000000000001E-2</v>
      </c>
      <c r="AX10" s="8">
        <v>-1.9210000000000001E-2</v>
      </c>
      <c r="AY10" s="8">
        <v>-1.9220000000000001E-2</v>
      </c>
      <c r="AZ10" s="8">
        <v>-1.9220000000000001E-2</v>
      </c>
      <c r="BA10" s="8">
        <v>-1.9220000000000001E-2</v>
      </c>
      <c r="BB10" s="8">
        <v>-1.9210000000000001E-2</v>
      </c>
      <c r="BC10" s="8">
        <v>-1.9210000000000001E-2</v>
      </c>
      <c r="BD10" s="8">
        <v>-1.9210000000000001E-2</v>
      </c>
      <c r="BE10" s="8">
        <v>-1.9210000000000001E-2</v>
      </c>
      <c r="BF10" s="8">
        <v>-1.9210000000000001E-2</v>
      </c>
      <c r="BG10" s="8">
        <v>-1.9210000000000001E-2</v>
      </c>
      <c r="BH10" s="8">
        <v>-1.9220000000000001E-2</v>
      </c>
      <c r="BI10" s="2"/>
      <c r="BJ10" s="10">
        <f t="shared" si="48"/>
        <v>10.125131391937099</v>
      </c>
      <c r="BK10" s="10">
        <f t="shared" si="49"/>
        <v>9.5145206504172535</v>
      </c>
      <c r="BL10" s="10">
        <f t="shared" si="50"/>
        <v>7.7563006386429372</v>
      </c>
      <c r="BM10" s="10">
        <f t="shared" si="51"/>
        <v>5.0625706959685504</v>
      </c>
      <c r="BN10" s="10">
        <f t="shared" si="52"/>
        <v>1.7582106148481078</v>
      </c>
      <c r="BO10" s="10">
        <f t="shared" si="53"/>
        <v>-1.7582123513298833</v>
      </c>
      <c r="BP10" s="10">
        <f t="shared" si="54"/>
        <v>-5.062565695968547</v>
      </c>
      <c r="BQ10" s="10">
        <f t="shared" si="55"/>
        <v>-7.7563006386429363</v>
      </c>
      <c r="BR10" s="10">
        <f t="shared" si="56"/>
        <v>-9.5145112534910457</v>
      </c>
      <c r="BS10" s="10">
        <f t="shared" si="57"/>
        <v>-10.125131391937099</v>
      </c>
      <c r="BT10" s="10">
        <f t="shared" si="58"/>
        <v>-9.5145112534910457</v>
      </c>
      <c r="BU10" s="10">
        <f t="shared" si="59"/>
        <v>-7.7563006386429372</v>
      </c>
      <c r="BV10" s="10">
        <f t="shared" si="60"/>
        <v>-5.0625656959685541</v>
      </c>
      <c r="BW10" s="10">
        <f t="shared" si="61"/>
        <v>-1.7582123513298835</v>
      </c>
      <c r="BX10" s="10">
        <f t="shared" si="62"/>
        <v>1.7582106148481034</v>
      </c>
      <c r="BY10" s="10">
        <f t="shared" si="63"/>
        <v>5.0625706959685504</v>
      </c>
      <c r="BZ10" s="10">
        <f t="shared" si="64"/>
        <v>7.7563006386429354</v>
      </c>
      <c r="CA10" s="10">
        <f t="shared" si="65"/>
        <v>9.5145206504172535</v>
      </c>
      <c r="CB10" s="10"/>
      <c r="CC10" s="10">
        <f t="shared" si="66"/>
        <v>1.102E-2</v>
      </c>
      <c r="CD10" s="10">
        <f t="shared" si="67"/>
        <v>3.4705404340218853</v>
      </c>
      <c r="CE10" s="10">
        <f t="shared" si="68"/>
        <v>6.5224760441028824</v>
      </c>
      <c r="CF10" s="10">
        <f t="shared" si="69"/>
        <v>8.7877168622262687</v>
      </c>
      <c r="CG10" s="10">
        <f t="shared" si="70"/>
        <v>9.9930130579233349</v>
      </c>
      <c r="CH10" s="10">
        <f t="shared" si="71"/>
        <v>9.9930229060008653</v>
      </c>
      <c r="CI10" s="10">
        <f t="shared" si="72"/>
        <v>8.7877082019722312</v>
      </c>
      <c r="CJ10" s="10">
        <f t="shared" si="73"/>
        <v>6.5224760441028842</v>
      </c>
      <c r="CK10" s="10">
        <f t="shared" si="74"/>
        <v>3.4705370138204539</v>
      </c>
      <c r="CL10" s="10">
        <f t="shared" si="75"/>
        <v>1.2431791352524688E-15</v>
      </c>
      <c r="CM10" s="10">
        <f t="shared" si="76"/>
        <v>-3.4705370138204517</v>
      </c>
      <c r="CN10" s="10">
        <f t="shared" si="77"/>
        <v>-6.5224760441028824</v>
      </c>
      <c r="CO10" s="10">
        <f t="shared" si="78"/>
        <v>-8.7877082019722295</v>
      </c>
      <c r="CP10" s="10">
        <f t="shared" si="79"/>
        <v>-9.9930229060008653</v>
      </c>
      <c r="CQ10" s="10">
        <f t="shared" si="80"/>
        <v>-9.9930130579233349</v>
      </c>
      <c r="CR10" s="10">
        <f t="shared" si="81"/>
        <v>-8.7877168622262687</v>
      </c>
      <c r="CS10" s="10">
        <f t="shared" si="82"/>
        <v>-6.5224760441028851</v>
      </c>
      <c r="CT10" s="10">
        <f t="shared" si="83"/>
        <v>-3.4705404340218844</v>
      </c>
      <c r="CU10" s="10"/>
      <c r="CV10" s="10">
        <f t="shared" si="84"/>
        <v>2.63773618283818</v>
      </c>
      <c r="CW10" s="10">
        <f t="shared" si="85"/>
        <v>2.63773618283818</v>
      </c>
      <c r="CX10" s="10">
        <f t="shared" si="86"/>
        <v>2.6377461828381796</v>
      </c>
      <c r="CY10" s="10">
        <f t="shared" si="87"/>
        <v>2.6377461828381796</v>
      </c>
      <c r="CZ10" s="10">
        <f t="shared" si="88"/>
        <v>2.6377461828381796</v>
      </c>
      <c r="DA10" s="10">
        <f t="shared" si="89"/>
        <v>2.6377461828381796</v>
      </c>
      <c r="DB10" s="10">
        <f t="shared" si="90"/>
        <v>2.6377461828381796</v>
      </c>
      <c r="DC10" s="10">
        <f t="shared" si="91"/>
        <v>2.6377461828381796</v>
      </c>
      <c r="DD10" s="10">
        <f t="shared" si="92"/>
        <v>2.63773618283818</v>
      </c>
      <c r="DE10" s="10">
        <f t="shared" si="93"/>
        <v>2.63773618283818</v>
      </c>
      <c r="DF10" s="10">
        <f t="shared" si="94"/>
        <v>2.63773618283818</v>
      </c>
      <c r="DG10" s="10">
        <f t="shared" si="95"/>
        <v>2.6377461828381796</v>
      </c>
      <c r="DH10" s="10">
        <f t="shared" si="96"/>
        <v>2.6377461828381796</v>
      </c>
      <c r="DI10" s="10">
        <f t="shared" si="97"/>
        <v>2.6377461828381796</v>
      </c>
      <c r="DJ10" s="10">
        <f t="shared" si="98"/>
        <v>2.6377461828381796</v>
      </c>
      <c r="DK10" s="10">
        <f t="shared" si="99"/>
        <v>2.6377461828381796</v>
      </c>
      <c r="DL10" s="10">
        <f t="shared" si="100"/>
        <v>2.6377461828381796</v>
      </c>
      <c r="DM10" s="10">
        <f t="shared" si="101"/>
        <v>2.63773618283818</v>
      </c>
      <c r="DP10" s="4">
        <f t="shared" si="102"/>
        <v>10.125131391937099</v>
      </c>
      <c r="DQ10" s="4">
        <f t="shared" si="103"/>
        <v>1.102E-2</v>
      </c>
      <c r="DR10" s="3">
        <v>2.6378961828381797</v>
      </c>
      <c r="DS10" s="4">
        <f t="shared" si="104"/>
        <v>9.5145206504172535</v>
      </c>
      <c r="DT10" s="4">
        <f t="shared" si="105"/>
        <v>3.4705404340218853</v>
      </c>
      <c r="DU10" s="4">
        <f t="shared" si="106"/>
        <v>2.63773618283818</v>
      </c>
      <c r="DV10" s="4">
        <f t="shared" si="0"/>
        <v>7.7563006386429372</v>
      </c>
      <c r="DW10" s="5">
        <f t="shared" si="1"/>
        <v>6.5224760441028824</v>
      </c>
      <c r="DX10" s="5">
        <f t="shared" si="2"/>
        <v>2.6377461828381796</v>
      </c>
      <c r="DY10" s="5">
        <f t="shared" si="3"/>
        <v>5.0625706959685504</v>
      </c>
      <c r="DZ10" s="5">
        <f t="shared" si="4"/>
        <v>8.7877168622262687</v>
      </c>
      <c r="EA10" s="5">
        <f t="shared" si="5"/>
        <v>2.6377461828381796</v>
      </c>
      <c r="EB10" s="5">
        <f t="shared" si="6"/>
        <v>1.7582106148481078</v>
      </c>
      <c r="EC10" s="5">
        <f t="shared" si="7"/>
        <v>9.9930130579233349</v>
      </c>
      <c r="ED10" s="5">
        <f t="shared" si="8"/>
        <v>2.6377461828381796</v>
      </c>
      <c r="EE10" s="5">
        <f t="shared" si="9"/>
        <v>-1.7582123513298833</v>
      </c>
      <c r="EF10" s="5">
        <f t="shared" si="10"/>
        <v>9.9930229060008653</v>
      </c>
      <c r="EG10" s="5">
        <f t="shared" si="11"/>
        <v>2.6377461828381796</v>
      </c>
      <c r="EH10" s="5">
        <f t="shared" si="12"/>
        <v>-5.062565695968547</v>
      </c>
      <c r="EI10" s="5">
        <f t="shared" si="13"/>
        <v>8.7877082019722312</v>
      </c>
      <c r="EJ10" s="5">
        <f t="shared" si="14"/>
        <v>2.6377461828381796</v>
      </c>
      <c r="EK10" s="5">
        <f t="shared" si="15"/>
        <v>-7.7563006386429363</v>
      </c>
      <c r="EL10" s="5">
        <f t="shared" si="16"/>
        <v>6.5224760441028842</v>
      </c>
      <c r="EM10" s="5">
        <f t="shared" si="17"/>
        <v>2.6377461828381796</v>
      </c>
      <c r="EN10" s="5">
        <f t="shared" si="18"/>
        <v>-9.5145112534910457</v>
      </c>
      <c r="EO10" s="5">
        <f t="shared" si="19"/>
        <v>3.4705370138204539</v>
      </c>
      <c r="EP10" s="5">
        <f t="shared" si="20"/>
        <v>2.63773618283818</v>
      </c>
      <c r="EQ10" s="5">
        <f t="shared" si="21"/>
        <v>-10.125131391937099</v>
      </c>
      <c r="ER10" s="5">
        <f t="shared" si="22"/>
        <v>1.2431791352524688E-15</v>
      </c>
      <c r="ES10" s="5">
        <f t="shared" si="23"/>
        <v>2.63773618283818</v>
      </c>
      <c r="ET10" s="5">
        <f t="shared" si="24"/>
        <v>-9.5145112534910457</v>
      </c>
      <c r="EU10" s="5">
        <f t="shared" si="25"/>
        <v>-3.4705370138204517</v>
      </c>
      <c r="EV10" s="5">
        <f t="shared" si="26"/>
        <v>2.63773618283818</v>
      </c>
      <c r="EW10" s="5">
        <f t="shared" si="27"/>
        <v>-7.7563006386429372</v>
      </c>
      <c r="EX10" s="5">
        <f t="shared" si="28"/>
        <v>-6.5224760441028824</v>
      </c>
      <c r="EY10" s="5">
        <f t="shared" si="29"/>
        <v>2.6377461828381796</v>
      </c>
      <c r="EZ10" s="5">
        <f t="shared" si="30"/>
        <v>-5.0625656959685541</v>
      </c>
      <c r="FA10" s="5">
        <f t="shared" si="31"/>
        <v>-8.7877082019722295</v>
      </c>
      <c r="FB10" s="5">
        <f t="shared" si="32"/>
        <v>2.6377461828381796</v>
      </c>
      <c r="FC10" s="5">
        <f t="shared" si="33"/>
        <v>-1.7582123513298835</v>
      </c>
      <c r="FD10" s="5">
        <f t="shared" si="34"/>
        <v>-9.9930229060008653</v>
      </c>
      <c r="FE10" s="5">
        <f t="shared" si="35"/>
        <v>2.6377461828381796</v>
      </c>
      <c r="FF10" s="5">
        <f t="shared" si="36"/>
        <v>1.7582106148481034</v>
      </c>
      <c r="FG10" s="5">
        <f t="shared" si="37"/>
        <v>-9.9930130579233349</v>
      </c>
      <c r="FH10" s="5">
        <f t="shared" si="38"/>
        <v>2.6377461828381796</v>
      </c>
      <c r="FI10" s="5">
        <f t="shared" si="39"/>
        <v>5.0625706959685504</v>
      </c>
      <c r="FJ10" s="5">
        <f t="shared" si="40"/>
        <v>-8.7877168622262687</v>
      </c>
      <c r="FK10" s="5">
        <f t="shared" si="41"/>
        <v>2.6377461828381796</v>
      </c>
      <c r="FL10" s="5">
        <f t="shared" si="42"/>
        <v>7.7563006386429354</v>
      </c>
      <c r="FM10" s="5">
        <f t="shared" si="43"/>
        <v>-6.5224760441028851</v>
      </c>
      <c r="FN10" s="5">
        <f t="shared" si="44"/>
        <v>2.6377461828381796</v>
      </c>
      <c r="FO10" s="5">
        <f t="shared" si="45"/>
        <v>9.5145206504172535</v>
      </c>
      <c r="FP10" s="5">
        <f t="shared" si="46"/>
        <v>-3.4705404340218844</v>
      </c>
      <c r="FQ10" s="5">
        <f t="shared" si="47"/>
        <v>2.63773618283818</v>
      </c>
    </row>
    <row r="11" spans="1:173" x14ac:dyDescent="0.3">
      <c r="A11" s="7">
        <v>10.093928543548399</v>
      </c>
      <c r="B11" s="7">
        <v>0</v>
      </c>
      <c r="C11" s="7">
        <v>2.8091065080687998</v>
      </c>
      <c r="D11" s="7"/>
      <c r="E11" s="8">
        <v>-2.8160000000000001E-2</v>
      </c>
      <c r="F11" s="8">
        <v>-2.8150000000000001E-2</v>
      </c>
      <c r="G11" s="8">
        <v>-2.8160000000000001E-2</v>
      </c>
      <c r="H11" s="8">
        <v>-2.8150000000000001E-2</v>
      </c>
      <c r="I11" s="8">
        <v>-2.8160000000000001E-2</v>
      </c>
      <c r="J11" s="8">
        <v>-2.8150000000000001E-2</v>
      </c>
      <c r="K11" s="8">
        <v>-2.8160000000000001E-2</v>
      </c>
      <c r="L11" s="8">
        <v>-2.8150000000000001E-2</v>
      </c>
      <c r="M11" s="8">
        <v>-2.8160000000000001E-2</v>
      </c>
      <c r="N11" s="8">
        <v>-2.8150000000000001E-2</v>
      </c>
      <c r="O11" s="8">
        <v>-2.8160000000000001E-2</v>
      </c>
      <c r="P11" s="8">
        <v>-2.8150000000000001E-2</v>
      </c>
      <c r="Q11" s="8">
        <v>-2.8160000000000001E-2</v>
      </c>
      <c r="R11" s="8">
        <v>-2.8150000000000001E-2</v>
      </c>
      <c r="S11" s="8">
        <v>-2.8160000000000001E-2</v>
      </c>
      <c r="T11" s="8">
        <v>-2.8150000000000001E-2</v>
      </c>
      <c r="U11" s="8">
        <v>-2.8160000000000001E-2</v>
      </c>
      <c r="V11" s="8">
        <v>-2.8150000000000001E-2</v>
      </c>
      <c r="W11" s="8"/>
      <c r="X11" s="8">
        <v>1.11E-2</v>
      </c>
      <c r="Y11" s="8">
        <v>1.11E-2</v>
      </c>
      <c r="Z11" s="8">
        <v>1.11E-2</v>
      </c>
      <c r="AA11" s="8">
        <v>1.11E-2</v>
      </c>
      <c r="AB11" s="8">
        <v>1.11E-2</v>
      </c>
      <c r="AC11" s="8">
        <v>1.11E-2</v>
      </c>
      <c r="AD11" s="8">
        <v>1.11E-2</v>
      </c>
      <c r="AE11" s="8">
        <v>1.11E-2</v>
      </c>
      <c r="AF11" s="8">
        <v>1.11E-2</v>
      </c>
      <c r="AG11" s="8">
        <v>1.11E-2</v>
      </c>
      <c r="AH11" s="8">
        <v>1.11E-2</v>
      </c>
      <c r="AI11" s="8">
        <v>1.11E-2</v>
      </c>
      <c r="AJ11" s="8">
        <v>1.11E-2</v>
      </c>
      <c r="AK11" s="8">
        <v>1.11E-2</v>
      </c>
      <c r="AL11" s="8">
        <v>1.11E-2</v>
      </c>
      <c r="AM11" s="8">
        <v>1.11E-2</v>
      </c>
      <c r="AN11" s="8">
        <v>1.11E-2</v>
      </c>
      <c r="AO11" s="8">
        <v>1.11E-2</v>
      </c>
      <c r="AP11" s="8"/>
      <c r="AQ11" s="8">
        <v>-1.949E-2</v>
      </c>
      <c r="AR11" s="8">
        <v>-1.949E-2</v>
      </c>
      <c r="AS11" s="8">
        <v>-1.9480000000000001E-2</v>
      </c>
      <c r="AT11" s="8">
        <v>-1.9480000000000001E-2</v>
      </c>
      <c r="AU11" s="8">
        <v>-1.9480000000000001E-2</v>
      </c>
      <c r="AV11" s="8">
        <v>-1.9480000000000001E-2</v>
      </c>
      <c r="AW11" s="8">
        <v>-1.9480000000000001E-2</v>
      </c>
      <c r="AX11" s="8">
        <v>-1.9480000000000001E-2</v>
      </c>
      <c r="AY11" s="8">
        <v>-1.949E-2</v>
      </c>
      <c r="AZ11" s="8">
        <v>-1.949E-2</v>
      </c>
      <c r="BA11" s="8">
        <v>-1.949E-2</v>
      </c>
      <c r="BB11" s="8">
        <v>-1.9480000000000001E-2</v>
      </c>
      <c r="BC11" s="8">
        <v>-1.9480000000000001E-2</v>
      </c>
      <c r="BD11" s="8">
        <v>-1.9480000000000001E-2</v>
      </c>
      <c r="BE11" s="8">
        <v>-1.9480000000000001E-2</v>
      </c>
      <c r="BF11" s="8">
        <v>-1.9480000000000001E-2</v>
      </c>
      <c r="BG11" s="8">
        <v>-1.9480000000000001E-2</v>
      </c>
      <c r="BH11" s="8">
        <v>-1.9480000000000001E-2</v>
      </c>
      <c r="BI11" s="2"/>
      <c r="BJ11" s="10">
        <f t="shared" si="48"/>
        <v>10.054668543548399</v>
      </c>
      <c r="BK11" s="10">
        <f t="shared" si="49"/>
        <v>9.4483072317468348</v>
      </c>
      <c r="BL11" s="10">
        <f t="shared" si="50"/>
        <v>7.70232296518844</v>
      </c>
      <c r="BM11" s="10">
        <f t="shared" si="51"/>
        <v>5.0273392717742</v>
      </c>
      <c r="BN11" s="10">
        <f t="shared" si="52"/>
        <v>1.7459748696321891</v>
      </c>
      <c r="BO11" s="10">
        <f t="shared" si="53"/>
        <v>-1.7459766061139645</v>
      </c>
      <c r="BP11" s="10">
        <f t="shared" si="54"/>
        <v>-5.0273342717741967</v>
      </c>
      <c r="BQ11" s="10">
        <f t="shared" si="55"/>
        <v>-7.702330625632869</v>
      </c>
      <c r="BR11" s="10">
        <f t="shared" si="56"/>
        <v>-9.448297834820627</v>
      </c>
      <c r="BS11" s="10">
        <f t="shared" si="57"/>
        <v>-10.054678543548398</v>
      </c>
      <c r="BT11" s="10">
        <f t="shared" si="58"/>
        <v>-9.448297834820627</v>
      </c>
      <c r="BU11" s="10">
        <f t="shared" si="59"/>
        <v>-7.7023306256328707</v>
      </c>
      <c r="BV11" s="10">
        <f t="shared" si="60"/>
        <v>-5.0273342717742038</v>
      </c>
      <c r="BW11" s="10">
        <f t="shared" si="61"/>
        <v>-1.7459766061139648</v>
      </c>
      <c r="BX11" s="10">
        <f t="shared" si="62"/>
        <v>1.7459748696321846</v>
      </c>
      <c r="BY11" s="10">
        <f t="shared" si="63"/>
        <v>5.0273392717742</v>
      </c>
      <c r="BZ11" s="10">
        <f t="shared" si="64"/>
        <v>7.7023229651884373</v>
      </c>
      <c r="CA11" s="10">
        <f t="shared" si="65"/>
        <v>9.4483072317468348</v>
      </c>
      <c r="CB11" s="10"/>
      <c r="CC11" s="10">
        <f t="shared" si="66"/>
        <v>1.11E-2</v>
      </c>
      <c r="CD11" s="10">
        <f t="shared" si="67"/>
        <v>3.4464954437397797</v>
      </c>
      <c r="CE11" s="10">
        <f t="shared" si="68"/>
        <v>6.4772862442329542</v>
      </c>
      <c r="CF11" s="10">
        <f t="shared" si="69"/>
        <v>8.7268328095632484</v>
      </c>
      <c r="CG11" s="10">
        <f t="shared" si="70"/>
        <v>9.9237782677713007</v>
      </c>
      <c r="CH11" s="10">
        <f t="shared" si="71"/>
        <v>9.923788115848831</v>
      </c>
      <c r="CI11" s="10">
        <f t="shared" si="72"/>
        <v>8.7268241493092127</v>
      </c>
      <c r="CJ11" s="10">
        <f t="shared" si="73"/>
        <v>6.4772926721090522</v>
      </c>
      <c r="CK11" s="10">
        <f t="shared" si="74"/>
        <v>3.4464920235383483</v>
      </c>
      <c r="CL11" s="10">
        <f t="shared" si="75"/>
        <v>1.2345672177930147E-15</v>
      </c>
      <c r="CM11" s="10">
        <f t="shared" si="76"/>
        <v>-3.4464920235383461</v>
      </c>
      <c r="CN11" s="10">
        <f t="shared" si="77"/>
        <v>-6.4772926721090505</v>
      </c>
      <c r="CO11" s="10">
        <f t="shared" si="78"/>
        <v>-8.7268241493092091</v>
      </c>
      <c r="CP11" s="10">
        <f t="shared" si="79"/>
        <v>-9.923788115848831</v>
      </c>
      <c r="CQ11" s="10">
        <f t="shared" si="80"/>
        <v>-9.9237782677713025</v>
      </c>
      <c r="CR11" s="10">
        <f t="shared" si="81"/>
        <v>-8.7268328095632484</v>
      </c>
      <c r="CS11" s="10">
        <f t="shared" si="82"/>
        <v>-6.4772862442329577</v>
      </c>
      <c r="CT11" s="10">
        <f t="shared" si="83"/>
        <v>-3.4464954437397783</v>
      </c>
      <c r="CU11" s="10"/>
      <c r="CV11" s="10">
        <f t="shared" si="84"/>
        <v>2.7896165080688</v>
      </c>
      <c r="CW11" s="10">
        <f t="shared" si="85"/>
        <v>2.7896165080688</v>
      </c>
      <c r="CX11" s="10">
        <f t="shared" si="86"/>
        <v>2.7896265080687996</v>
      </c>
      <c r="CY11" s="10">
        <f t="shared" si="87"/>
        <v>2.7896265080687996</v>
      </c>
      <c r="CZ11" s="10">
        <f t="shared" si="88"/>
        <v>2.7896265080687996</v>
      </c>
      <c r="DA11" s="10">
        <f t="shared" si="89"/>
        <v>2.7896265080687996</v>
      </c>
      <c r="DB11" s="10">
        <f t="shared" si="90"/>
        <v>2.7896265080687996</v>
      </c>
      <c r="DC11" s="10">
        <f t="shared" si="91"/>
        <v>2.7896265080687996</v>
      </c>
      <c r="DD11" s="10">
        <f t="shared" si="92"/>
        <v>2.7896165080688</v>
      </c>
      <c r="DE11" s="10">
        <f t="shared" si="93"/>
        <v>2.7896165080688</v>
      </c>
      <c r="DF11" s="10">
        <f t="shared" si="94"/>
        <v>2.7896165080688</v>
      </c>
      <c r="DG11" s="10">
        <f t="shared" si="95"/>
        <v>2.7896265080687996</v>
      </c>
      <c r="DH11" s="10">
        <f t="shared" si="96"/>
        <v>2.7896265080687996</v>
      </c>
      <c r="DI11" s="10">
        <f t="shared" si="97"/>
        <v>2.7896265080687996</v>
      </c>
      <c r="DJ11" s="10">
        <f t="shared" si="98"/>
        <v>2.7896265080687996</v>
      </c>
      <c r="DK11" s="10">
        <f t="shared" si="99"/>
        <v>2.7896265080687996</v>
      </c>
      <c r="DL11" s="10">
        <f t="shared" si="100"/>
        <v>2.7896265080687996</v>
      </c>
      <c r="DM11" s="10">
        <f t="shared" si="101"/>
        <v>2.7896265080687996</v>
      </c>
      <c r="DP11" s="4">
        <f t="shared" si="102"/>
        <v>10.054668543548399</v>
      </c>
      <c r="DQ11" s="4">
        <f t="shared" si="103"/>
        <v>1.11E-2</v>
      </c>
      <c r="DR11" s="3">
        <v>2.7897865080687998</v>
      </c>
      <c r="DS11" s="4">
        <f t="shared" si="104"/>
        <v>9.4483072317468348</v>
      </c>
      <c r="DT11" s="4">
        <f t="shared" si="105"/>
        <v>3.4464954437397797</v>
      </c>
      <c r="DU11" s="4">
        <f t="shared" si="106"/>
        <v>2.7896165080688</v>
      </c>
      <c r="DV11" s="4">
        <f t="shared" si="0"/>
        <v>7.70232296518844</v>
      </c>
      <c r="DW11" s="5">
        <f t="shared" si="1"/>
        <v>6.4772862442329542</v>
      </c>
      <c r="DX11" s="5">
        <f t="shared" si="2"/>
        <v>2.7896265080687996</v>
      </c>
      <c r="DY11" s="5">
        <f t="shared" si="3"/>
        <v>5.0273392717742</v>
      </c>
      <c r="DZ11" s="5">
        <f t="shared" si="4"/>
        <v>8.7268328095632484</v>
      </c>
      <c r="EA11" s="5">
        <f t="shared" si="5"/>
        <v>2.7896265080687996</v>
      </c>
      <c r="EB11" s="5">
        <f t="shared" si="6"/>
        <v>1.7459748696321891</v>
      </c>
      <c r="EC11" s="5">
        <f t="shared" si="7"/>
        <v>9.9237782677713007</v>
      </c>
      <c r="ED11" s="5">
        <f t="shared" si="8"/>
        <v>2.7896265080687996</v>
      </c>
      <c r="EE11" s="5">
        <f t="shared" si="9"/>
        <v>-1.7459766061139645</v>
      </c>
      <c r="EF11" s="5">
        <f t="shared" si="10"/>
        <v>9.923788115848831</v>
      </c>
      <c r="EG11" s="5">
        <f t="shared" si="11"/>
        <v>2.7896265080687996</v>
      </c>
      <c r="EH11" s="5">
        <f t="shared" si="12"/>
        <v>-5.0273342717741967</v>
      </c>
      <c r="EI11" s="5">
        <f t="shared" si="13"/>
        <v>8.7268241493092127</v>
      </c>
      <c r="EJ11" s="5">
        <f t="shared" si="14"/>
        <v>2.7896265080687996</v>
      </c>
      <c r="EK11" s="5">
        <f t="shared" si="15"/>
        <v>-7.702330625632869</v>
      </c>
      <c r="EL11" s="5">
        <f t="shared" si="16"/>
        <v>6.4772926721090522</v>
      </c>
      <c r="EM11" s="5">
        <f t="shared" si="17"/>
        <v>2.7896265080687996</v>
      </c>
      <c r="EN11" s="5">
        <f t="shared" si="18"/>
        <v>-9.448297834820627</v>
      </c>
      <c r="EO11" s="5">
        <f t="shared" si="19"/>
        <v>3.4464920235383483</v>
      </c>
      <c r="EP11" s="5">
        <f t="shared" si="20"/>
        <v>2.7896165080688</v>
      </c>
      <c r="EQ11" s="5">
        <f t="shared" si="21"/>
        <v>-10.054678543548398</v>
      </c>
      <c r="ER11" s="5">
        <f t="shared" si="22"/>
        <v>1.2345672177930147E-15</v>
      </c>
      <c r="ES11" s="5">
        <f t="shared" si="23"/>
        <v>2.7896165080688</v>
      </c>
      <c r="ET11" s="5">
        <f t="shared" si="24"/>
        <v>-9.448297834820627</v>
      </c>
      <c r="EU11" s="5">
        <f t="shared" si="25"/>
        <v>-3.4464920235383461</v>
      </c>
      <c r="EV11" s="5">
        <f t="shared" si="26"/>
        <v>2.7896165080688</v>
      </c>
      <c r="EW11" s="5">
        <f t="shared" si="27"/>
        <v>-7.7023306256328707</v>
      </c>
      <c r="EX11" s="5">
        <f t="shared" si="28"/>
        <v>-6.4772926721090505</v>
      </c>
      <c r="EY11" s="5">
        <f t="shared" si="29"/>
        <v>2.7896265080687996</v>
      </c>
      <c r="EZ11" s="5">
        <f t="shared" si="30"/>
        <v>-5.0273342717742038</v>
      </c>
      <c r="FA11" s="5">
        <f t="shared" si="31"/>
        <v>-8.7268241493092091</v>
      </c>
      <c r="FB11" s="5">
        <f t="shared" si="32"/>
        <v>2.7896265080687996</v>
      </c>
      <c r="FC11" s="5">
        <f t="shared" si="33"/>
        <v>-1.7459766061139648</v>
      </c>
      <c r="FD11" s="5">
        <f t="shared" si="34"/>
        <v>-9.923788115848831</v>
      </c>
      <c r="FE11" s="5">
        <f t="shared" si="35"/>
        <v>2.7896265080687996</v>
      </c>
      <c r="FF11" s="5">
        <f t="shared" si="36"/>
        <v>1.7459748696321846</v>
      </c>
      <c r="FG11" s="5">
        <f t="shared" si="37"/>
        <v>-9.9237782677713025</v>
      </c>
      <c r="FH11" s="5">
        <f t="shared" si="38"/>
        <v>2.7896265080687996</v>
      </c>
      <c r="FI11" s="5">
        <f t="shared" si="39"/>
        <v>5.0273392717742</v>
      </c>
      <c r="FJ11" s="5">
        <f t="shared" si="40"/>
        <v>-8.7268328095632484</v>
      </c>
      <c r="FK11" s="5">
        <f t="shared" si="41"/>
        <v>2.7896265080687996</v>
      </c>
      <c r="FL11" s="5">
        <f t="shared" si="42"/>
        <v>7.7023229651884373</v>
      </c>
      <c r="FM11" s="5">
        <f t="shared" si="43"/>
        <v>-6.4772862442329577</v>
      </c>
      <c r="FN11" s="5">
        <f t="shared" si="44"/>
        <v>2.7896265080687996</v>
      </c>
      <c r="FO11" s="5">
        <f t="shared" si="45"/>
        <v>9.4483072317468348</v>
      </c>
      <c r="FP11" s="5">
        <f t="shared" si="46"/>
        <v>-3.4464954437397783</v>
      </c>
      <c r="FQ11" s="5">
        <f t="shared" si="47"/>
        <v>2.7896265080687996</v>
      </c>
    </row>
    <row r="12" spans="1:173" x14ac:dyDescent="0.3">
      <c r="A12" s="7">
        <v>10.0195636212582</v>
      </c>
      <c r="B12" s="7">
        <v>0</v>
      </c>
      <c r="C12" s="7">
        <v>2.95907852052098</v>
      </c>
      <c r="D12" s="7"/>
      <c r="E12" s="8">
        <v>-2.7900000000000001E-2</v>
      </c>
      <c r="F12" s="8">
        <v>-2.7890000000000002E-2</v>
      </c>
      <c r="G12" s="8">
        <v>-2.7900000000000001E-2</v>
      </c>
      <c r="H12" s="8">
        <v>-2.7890000000000002E-2</v>
      </c>
      <c r="I12" s="8">
        <v>-2.7900000000000001E-2</v>
      </c>
      <c r="J12" s="8">
        <v>-2.7900000000000001E-2</v>
      </c>
      <c r="K12" s="8">
        <v>-2.7900000000000001E-2</v>
      </c>
      <c r="L12" s="8">
        <v>-2.7900000000000001E-2</v>
      </c>
      <c r="M12" s="8">
        <v>-2.7900000000000001E-2</v>
      </c>
      <c r="N12" s="8">
        <v>-2.7900000000000001E-2</v>
      </c>
      <c r="O12" s="8">
        <v>-2.7900000000000001E-2</v>
      </c>
      <c r="P12" s="8">
        <v>-2.7900000000000001E-2</v>
      </c>
      <c r="Q12" s="8">
        <v>-2.7900000000000001E-2</v>
      </c>
      <c r="R12" s="8">
        <v>-2.7900000000000001E-2</v>
      </c>
      <c r="S12" s="8">
        <v>-2.7900000000000001E-2</v>
      </c>
      <c r="T12" s="8">
        <v>-2.7900000000000001E-2</v>
      </c>
      <c r="U12" s="8">
        <v>-2.7900000000000001E-2</v>
      </c>
      <c r="V12" s="8">
        <v>-2.7890000000000002E-2</v>
      </c>
      <c r="W12" s="8"/>
      <c r="X12" s="8">
        <v>1.116E-2</v>
      </c>
      <c r="Y12" s="8">
        <v>1.116E-2</v>
      </c>
      <c r="Z12" s="8">
        <v>1.116E-2</v>
      </c>
      <c r="AA12" s="8">
        <v>1.116E-2</v>
      </c>
      <c r="AB12" s="8">
        <v>1.116E-2</v>
      </c>
      <c r="AC12" s="8">
        <v>1.116E-2</v>
      </c>
      <c r="AD12" s="8">
        <v>1.116E-2</v>
      </c>
      <c r="AE12" s="8">
        <v>1.116E-2</v>
      </c>
      <c r="AF12" s="8">
        <v>1.116E-2</v>
      </c>
      <c r="AG12" s="8">
        <v>1.116E-2</v>
      </c>
      <c r="AH12" s="8">
        <v>1.116E-2</v>
      </c>
      <c r="AI12" s="8">
        <v>1.116E-2</v>
      </c>
      <c r="AJ12" s="8">
        <v>1.116E-2</v>
      </c>
      <c r="AK12" s="8">
        <v>1.116E-2</v>
      </c>
      <c r="AL12" s="8">
        <v>1.116E-2</v>
      </c>
      <c r="AM12" s="8">
        <v>1.116E-2</v>
      </c>
      <c r="AN12" s="8">
        <v>1.116E-2</v>
      </c>
      <c r="AO12" s="8">
        <v>1.116E-2</v>
      </c>
      <c r="AP12" s="8"/>
      <c r="AQ12" s="8">
        <v>-1.975E-2</v>
      </c>
      <c r="AR12" s="8">
        <v>-1.975E-2</v>
      </c>
      <c r="AS12" s="8">
        <v>-1.975E-2</v>
      </c>
      <c r="AT12" s="8">
        <v>-1.9740000000000001E-2</v>
      </c>
      <c r="AU12" s="8">
        <v>-1.9740000000000001E-2</v>
      </c>
      <c r="AV12" s="8">
        <v>-1.9740000000000001E-2</v>
      </c>
      <c r="AW12" s="8">
        <v>-1.9740000000000001E-2</v>
      </c>
      <c r="AX12" s="8">
        <v>-1.975E-2</v>
      </c>
      <c r="AY12" s="8">
        <v>-1.975E-2</v>
      </c>
      <c r="AZ12" s="8">
        <v>-1.975E-2</v>
      </c>
      <c r="BA12" s="8">
        <v>-1.975E-2</v>
      </c>
      <c r="BB12" s="8">
        <v>-1.975E-2</v>
      </c>
      <c r="BC12" s="8">
        <v>-1.9740000000000001E-2</v>
      </c>
      <c r="BD12" s="8">
        <v>-1.9740000000000001E-2</v>
      </c>
      <c r="BE12" s="8">
        <v>-1.9740000000000001E-2</v>
      </c>
      <c r="BF12" s="8">
        <v>-1.9740000000000001E-2</v>
      </c>
      <c r="BG12" s="8">
        <v>-1.975E-2</v>
      </c>
      <c r="BH12" s="8">
        <v>-1.975E-2</v>
      </c>
      <c r="BI12" s="2"/>
      <c r="BJ12" s="10">
        <f t="shared" si="48"/>
        <v>9.9805036212581992</v>
      </c>
      <c r="BK12" s="10">
        <f t="shared" si="49"/>
        <v>9.3786150015495746</v>
      </c>
      <c r="BL12" s="10">
        <f t="shared" si="50"/>
        <v>7.6455093385936808</v>
      </c>
      <c r="BM12" s="10">
        <f t="shared" si="51"/>
        <v>4.9902568106291012</v>
      </c>
      <c r="BN12" s="10">
        <f t="shared" si="52"/>
        <v>1.7330962660296865</v>
      </c>
      <c r="BO12" s="10">
        <f t="shared" si="53"/>
        <v>-1.7330962660296854</v>
      </c>
      <c r="BP12" s="10">
        <f t="shared" si="54"/>
        <v>-4.990251810629097</v>
      </c>
      <c r="BQ12" s="10">
        <f t="shared" si="55"/>
        <v>-7.6455093385936799</v>
      </c>
      <c r="BR12" s="10">
        <f t="shared" si="56"/>
        <v>-9.378605604623365</v>
      </c>
      <c r="BS12" s="10">
        <f t="shared" si="57"/>
        <v>-9.9805036212581992</v>
      </c>
      <c r="BT12" s="10">
        <f t="shared" si="58"/>
        <v>-9.3786056046233668</v>
      </c>
      <c r="BU12" s="10">
        <f t="shared" si="59"/>
        <v>-7.6455093385936808</v>
      </c>
      <c r="BV12" s="10">
        <f t="shared" si="60"/>
        <v>-4.9902518106291041</v>
      </c>
      <c r="BW12" s="10">
        <f t="shared" si="61"/>
        <v>-1.7330962660296856</v>
      </c>
      <c r="BX12" s="10">
        <f t="shared" si="62"/>
        <v>1.733096266029682</v>
      </c>
      <c r="BY12" s="10">
        <f t="shared" si="63"/>
        <v>4.9902518106291005</v>
      </c>
      <c r="BZ12" s="10">
        <f t="shared" si="64"/>
        <v>7.645509338593679</v>
      </c>
      <c r="CA12" s="10">
        <f t="shared" si="65"/>
        <v>9.3786150015495746</v>
      </c>
      <c r="CB12" s="10"/>
      <c r="CC12" s="10">
        <f t="shared" si="66"/>
        <v>1.116E-2</v>
      </c>
      <c r="CD12" s="10">
        <f t="shared" si="67"/>
        <v>3.4211705888055475</v>
      </c>
      <c r="CE12" s="10">
        <f t="shared" si="68"/>
        <v>6.4296910856246114</v>
      </c>
      <c r="CF12" s="10">
        <f t="shared" si="69"/>
        <v>8.6627080258386915</v>
      </c>
      <c r="CG12" s="10">
        <f t="shared" si="70"/>
        <v>9.8508582542287257</v>
      </c>
      <c r="CH12" s="10">
        <f t="shared" si="71"/>
        <v>9.8508582542287257</v>
      </c>
      <c r="CI12" s="10">
        <f t="shared" si="72"/>
        <v>8.662699365584654</v>
      </c>
      <c r="CJ12" s="10">
        <f t="shared" si="73"/>
        <v>6.4296910856246132</v>
      </c>
      <c r="CK12" s="10">
        <f t="shared" si="74"/>
        <v>3.4211671686041161</v>
      </c>
      <c r="CL12" s="10">
        <f t="shared" si="75"/>
        <v>1.2254943904307931E-15</v>
      </c>
      <c r="CM12" s="10">
        <f t="shared" si="76"/>
        <v>-3.4211671686041139</v>
      </c>
      <c r="CN12" s="10">
        <f t="shared" si="77"/>
        <v>-6.4296910856246114</v>
      </c>
      <c r="CO12" s="10">
        <f t="shared" si="78"/>
        <v>-8.6626993655846523</v>
      </c>
      <c r="CP12" s="10">
        <f t="shared" si="79"/>
        <v>-9.8508582542287257</v>
      </c>
      <c r="CQ12" s="10">
        <f t="shared" si="80"/>
        <v>-9.8508582542287275</v>
      </c>
      <c r="CR12" s="10">
        <f t="shared" si="81"/>
        <v>-8.662699365584654</v>
      </c>
      <c r="CS12" s="10">
        <f t="shared" si="82"/>
        <v>-6.429691085624615</v>
      </c>
      <c r="CT12" s="10">
        <f t="shared" si="83"/>
        <v>-3.4211705888055466</v>
      </c>
      <c r="CU12" s="10"/>
      <c r="CV12" s="10">
        <f t="shared" si="84"/>
        <v>2.9393285205209798</v>
      </c>
      <c r="CW12" s="10">
        <f t="shared" si="85"/>
        <v>2.9393285205209798</v>
      </c>
      <c r="CX12" s="10">
        <f t="shared" si="86"/>
        <v>2.9393285205209798</v>
      </c>
      <c r="CY12" s="10">
        <f t="shared" si="87"/>
        <v>2.9393385205209799</v>
      </c>
      <c r="CZ12" s="10">
        <f t="shared" si="88"/>
        <v>2.9393385205209799</v>
      </c>
      <c r="DA12" s="10">
        <f t="shared" si="89"/>
        <v>2.9393385205209799</v>
      </c>
      <c r="DB12" s="10">
        <f t="shared" si="90"/>
        <v>2.9393385205209799</v>
      </c>
      <c r="DC12" s="10">
        <f t="shared" si="91"/>
        <v>2.9393285205209798</v>
      </c>
      <c r="DD12" s="10">
        <f t="shared" si="92"/>
        <v>2.9393285205209798</v>
      </c>
      <c r="DE12" s="10">
        <f t="shared" si="93"/>
        <v>2.9393285205209798</v>
      </c>
      <c r="DF12" s="10">
        <f t="shared" si="94"/>
        <v>2.9393285205209798</v>
      </c>
      <c r="DG12" s="10">
        <f t="shared" si="95"/>
        <v>2.9393285205209798</v>
      </c>
      <c r="DH12" s="10">
        <f t="shared" si="96"/>
        <v>2.9393385205209799</v>
      </c>
      <c r="DI12" s="10">
        <f t="shared" si="97"/>
        <v>2.9393385205209799</v>
      </c>
      <c r="DJ12" s="10">
        <f t="shared" si="98"/>
        <v>2.9393385205209799</v>
      </c>
      <c r="DK12" s="10">
        <f t="shared" si="99"/>
        <v>2.9393385205209799</v>
      </c>
      <c r="DL12" s="10">
        <f t="shared" si="100"/>
        <v>2.9393285205209798</v>
      </c>
      <c r="DM12" s="10">
        <f t="shared" si="101"/>
        <v>2.9393285205209798</v>
      </c>
      <c r="DP12" s="4">
        <f t="shared" si="102"/>
        <v>9.9805036212581992</v>
      </c>
      <c r="DQ12" s="4">
        <f t="shared" si="103"/>
        <v>1.116E-2</v>
      </c>
      <c r="DR12" s="3">
        <v>2.9395085205209801</v>
      </c>
      <c r="DS12" s="4">
        <f t="shared" si="104"/>
        <v>9.3786150015495746</v>
      </c>
      <c r="DT12" s="4">
        <f t="shared" si="105"/>
        <v>3.4211705888055475</v>
      </c>
      <c r="DU12" s="4">
        <f t="shared" si="106"/>
        <v>2.9393285205209798</v>
      </c>
      <c r="DV12" s="4">
        <f t="shared" si="0"/>
        <v>7.6455093385936808</v>
      </c>
      <c r="DW12" s="5">
        <f t="shared" si="1"/>
        <v>6.4296910856246114</v>
      </c>
      <c r="DX12" s="5">
        <f t="shared" si="2"/>
        <v>2.9393285205209798</v>
      </c>
      <c r="DY12" s="5">
        <f t="shared" si="3"/>
        <v>4.9902568106291012</v>
      </c>
      <c r="DZ12" s="5">
        <f t="shared" si="4"/>
        <v>8.6627080258386915</v>
      </c>
      <c r="EA12" s="5">
        <f t="shared" si="5"/>
        <v>2.9393385205209799</v>
      </c>
      <c r="EB12" s="5">
        <f t="shared" si="6"/>
        <v>1.7330962660296865</v>
      </c>
      <c r="EC12" s="5">
        <f t="shared" si="7"/>
        <v>9.8508582542287257</v>
      </c>
      <c r="ED12" s="5">
        <f t="shared" si="8"/>
        <v>2.9393385205209799</v>
      </c>
      <c r="EE12" s="5">
        <f t="shared" si="9"/>
        <v>-1.7330962660296854</v>
      </c>
      <c r="EF12" s="5">
        <f t="shared" si="10"/>
        <v>9.8508582542287257</v>
      </c>
      <c r="EG12" s="5">
        <f t="shared" si="11"/>
        <v>2.9393385205209799</v>
      </c>
      <c r="EH12" s="5">
        <f t="shared" si="12"/>
        <v>-4.990251810629097</v>
      </c>
      <c r="EI12" s="5">
        <f t="shared" si="13"/>
        <v>8.662699365584654</v>
      </c>
      <c r="EJ12" s="5">
        <f t="shared" si="14"/>
        <v>2.9393385205209799</v>
      </c>
      <c r="EK12" s="5">
        <f t="shared" si="15"/>
        <v>-7.6455093385936799</v>
      </c>
      <c r="EL12" s="5">
        <f t="shared" si="16"/>
        <v>6.4296910856246132</v>
      </c>
      <c r="EM12" s="5">
        <f t="shared" si="17"/>
        <v>2.9393285205209798</v>
      </c>
      <c r="EN12" s="5">
        <f t="shared" si="18"/>
        <v>-9.378605604623365</v>
      </c>
      <c r="EO12" s="5">
        <f t="shared" si="19"/>
        <v>3.4211671686041161</v>
      </c>
      <c r="EP12" s="5">
        <f t="shared" si="20"/>
        <v>2.9393285205209798</v>
      </c>
      <c r="EQ12" s="5">
        <f t="shared" si="21"/>
        <v>-9.9805036212581992</v>
      </c>
      <c r="ER12" s="5">
        <f t="shared" si="22"/>
        <v>1.2254943904307931E-15</v>
      </c>
      <c r="ES12" s="5">
        <f t="shared" si="23"/>
        <v>2.9393285205209798</v>
      </c>
      <c r="ET12" s="5">
        <f t="shared" si="24"/>
        <v>-9.3786056046233668</v>
      </c>
      <c r="EU12" s="5">
        <f t="shared" si="25"/>
        <v>-3.4211671686041139</v>
      </c>
      <c r="EV12" s="5">
        <f t="shared" si="26"/>
        <v>2.9393285205209798</v>
      </c>
      <c r="EW12" s="5">
        <f t="shared" si="27"/>
        <v>-7.6455093385936808</v>
      </c>
      <c r="EX12" s="5">
        <f t="shared" si="28"/>
        <v>-6.4296910856246114</v>
      </c>
      <c r="EY12" s="5">
        <f t="shared" si="29"/>
        <v>2.9393285205209798</v>
      </c>
      <c r="EZ12" s="5">
        <f t="shared" si="30"/>
        <v>-4.9902518106291041</v>
      </c>
      <c r="FA12" s="5">
        <f t="shared" si="31"/>
        <v>-8.6626993655846523</v>
      </c>
      <c r="FB12" s="5">
        <f t="shared" si="32"/>
        <v>2.9393385205209799</v>
      </c>
      <c r="FC12" s="5">
        <f t="shared" si="33"/>
        <v>-1.7330962660296856</v>
      </c>
      <c r="FD12" s="5">
        <f t="shared" si="34"/>
        <v>-9.8508582542287257</v>
      </c>
      <c r="FE12" s="5">
        <f t="shared" si="35"/>
        <v>2.9393385205209799</v>
      </c>
      <c r="FF12" s="5">
        <f t="shared" si="36"/>
        <v>1.733096266029682</v>
      </c>
      <c r="FG12" s="5">
        <f t="shared" si="37"/>
        <v>-9.8508582542287275</v>
      </c>
      <c r="FH12" s="5">
        <f t="shared" si="38"/>
        <v>2.9393385205209799</v>
      </c>
      <c r="FI12" s="5">
        <f t="shared" si="39"/>
        <v>4.9902518106291005</v>
      </c>
      <c r="FJ12" s="5">
        <f t="shared" si="40"/>
        <v>-8.662699365584654</v>
      </c>
      <c r="FK12" s="5">
        <f t="shared" si="41"/>
        <v>2.9393385205209799</v>
      </c>
      <c r="FL12" s="5">
        <f t="shared" si="42"/>
        <v>7.645509338593679</v>
      </c>
      <c r="FM12" s="5">
        <f t="shared" si="43"/>
        <v>-6.429691085624615</v>
      </c>
      <c r="FN12" s="5">
        <f t="shared" si="44"/>
        <v>2.9393285205209798</v>
      </c>
      <c r="FO12" s="5">
        <f t="shared" si="45"/>
        <v>9.3786150015495746</v>
      </c>
      <c r="FP12" s="5">
        <f t="shared" si="46"/>
        <v>-3.4211705888055466</v>
      </c>
      <c r="FQ12" s="5">
        <f t="shared" si="47"/>
        <v>2.9393285205209798</v>
      </c>
    </row>
    <row r="13" spans="1:173" x14ac:dyDescent="0.3">
      <c r="A13" s="7">
        <v>9.9411240391998206</v>
      </c>
      <c r="B13" s="7">
        <v>0</v>
      </c>
      <c r="C13" s="7">
        <v>3.1075101002084899</v>
      </c>
      <c r="D13" s="7"/>
      <c r="E13" s="8">
        <v>-2.7619999999999999E-2</v>
      </c>
      <c r="F13" s="8">
        <v>-2.7619999999999999E-2</v>
      </c>
      <c r="G13" s="8">
        <v>-2.7619999999999999E-2</v>
      </c>
      <c r="H13" s="8">
        <v>-2.7619999999999999E-2</v>
      </c>
      <c r="I13" s="8">
        <v>-2.7619999999999999E-2</v>
      </c>
      <c r="J13" s="8">
        <v>-2.7619999999999999E-2</v>
      </c>
      <c r="K13" s="8">
        <v>-2.7629999999999998E-2</v>
      </c>
      <c r="L13" s="8">
        <v>-2.7619999999999999E-2</v>
      </c>
      <c r="M13" s="8">
        <v>-2.7629999999999998E-2</v>
      </c>
      <c r="N13" s="8">
        <v>-2.7619999999999999E-2</v>
      </c>
      <c r="O13" s="8">
        <v>-2.7629999999999998E-2</v>
      </c>
      <c r="P13" s="8">
        <v>-2.7619999999999999E-2</v>
      </c>
      <c r="Q13" s="8">
        <v>-2.7629999999999998E-2</v>
      </c>
      <c r="R13" s="8">
        <v>-2.7619999999999999E-2</v>
      </c>
      <c r="S13" s="8">
        <v>-2.7619999999999999E-2</v>
      </c>
      <c r="T13" s="8">
        <v>-2.7619999999999999E-2</v>
      </c>
      <c r="U13" s="8">
        <v>-2.7619999999999999E-2</v>
      </c>
      <c r="V13" s="8">
        <v>-2.7619999999999999E-2</v>
      </c>
      <c r="W13" s="8"/>
      <c r="X13" s="8">
        <v>1.1209999999999999E-2</v>
      </c>
      <c r="Y13" s="8">
        <v>1.1209999999999999E-2</v>
      </c>
      <c r="Z13" s="8">
        <v>1.1209999999999999E-2</v>
      </c>
      <c r="AA13" s="8">
        <v>1.1209999999999999E-2</v>
      </c>
      <c r="AB13" s="8">
        <v>1.1209999999999999E-2</v>
      </c>
      <c r="AC13" s="8">
        <v>1.1209999999999999E-2</v>
      </c>
      <c r="AD13" s="8">
        <v>1.1209999999999999E-2</v>
      </c>
      <c r="AE13" s="8">
        <v>1.1209999999999999E-2</v>
      </c>
      <c r="AF13" s="8">
        <v>1.1209999999999999E-2</v>
      </c>
      <c r="AG13" s="8">
        <v>1.1209999999999999E-2</v>
      </c>
      <c r="AH13" s="8">
        <v>1.1209999999999999E-2</v>
      </c>
      <c r="AI13" s="8">
        <v>1.1209999999999999E-2</v>
      </c>
      <c r="AJ13" s="8">
        <v>1.1209999999999999E-2</v>
      </c>
      <c r="AK13" s="8">
        <v>1.1209999999999999E-2</v>
      </c>
      <c r="AL13" s="8">
        <v>1.1209999999999999E-2</v>
      </c>
      <c r="AM13" s="8">
        <v>1.1209999999999999E-2</v>
      </c>
      <c r="AN13" s="8">
        <v>1.1209999999999999E-2</v>
      </c>
      <c r="AO13" s="8">
        <v>1.1209999999999999E-2</v>
      </c>
      <c r="AP13" s="8"/>
      <c r="AQ13" s="8">
        <v>-2.001E-2</v>
      </c>
      <c r="AR13" s="8">
        <v>-2.001E-2</v>
      </c>
      <c r="AS13" s="8">
        <v>-0.02</v>
      </c>
      <c r="AT13" s="8">
        <v>-0.02</v>
      </c>
      <c r="AU13" s="8">
        <v>-0.02</v>
      </c>
      <c r="AV13" s="8">
        <v>-0.02</v>
      </c>
      <c r="AW13" s="8">
        <v>-0.02</v>
      </c>
      <c r="AX13" s="8">
        <v>-0.02</v>
      </c>
      <c r="AY13" s="8">
        <v>-2.001E-2</v>
      </c>
      <c r="AZ13" s="8">
        <v>-0.02</v>
      </c>
      <c r="BA13" s="8">
        <v>-2.001E-2</v>
      </c>
      <c r="BB13" s="8">
        <v>-0.02</v>
      </c>
      <c r="BC13" s="8">
        <v>-0.02</v>
      </c>
      <c r="BD13" s="8">
        <v>-0.02</v>
      </c>
      <c r="BE13" s="8">
        <v>-0.02</v>
      </c>
      <c r="BF13" s="8">
        <v>-0.02</v>
      </c>
      <c r="BG13" s="8">
        <v>-0.02</v>
      </c>
      <c r="BH13" s="8">
        <v>-0.02</v>
      </c>
      <c r="BI13" s="2"/>
      <c r="BJ13" s="10">
        <f t="shared" si="48"/>
        <v>9.9022940391998198</v>
      </c>
      <c r="BK13" s="10">
        <f t="shared" si="49"/>
        <v>9.3051126374883584</v>
      </c>
      <c r="BL13" s="10">
        <f t="shared" si="50"/>
        <v>7.5855973228592024</v>
      </c>
      <c r="BM13" s="10">
        <f t="shared" si="51"/>
        <v>4.9511470195999108</v>
      </c>
      <c r="BN13" s="10">
        <f t="shared" si="52"/>
        <v>1.7195153146291564</v>
      </c>
      <c r="BO13" s="10">
        <f t="shared" si="53"/>
        <v>-1.7195153146291553</v>
      </c>
      <c r="BP13" s="10">
        <f t="shared" si="54"/>
        <v>-4.9511420195999083</v>
      </c>
      <c r="BQ13" s="10">
        <f t="shared" si="55"/>
        <v>-7.5855973228592006</v>
      </c>
      <c r="BR13" s="10">
        <f t="shared" si="56"/>
        <v>-9.3051032405621488</v>
      </c>
      <c r="BS13" s="10">
        <f t="shared" si="57"/>
        <v>-9.9022940391998198</v>
      </c>
      <c r="BT13" s="10">
        <f t="shared" si="58"/>
        <v>-9.3051032405621505</v>
      </c>
      <c r="BU13" s="10">
        <f t="shared" si="59"/>
        <v>-7.5855973228592024</v>
      </c>
      <c r="BV13" s="10">
        <f t="shared" si="60"/>
        <v>-4.9511420195999145</v>
      </c>
      <c r="BW13" s="10">
        <f t="shared" si="61"/>
        <v>-1.7195153146291555</v>
      </c>
      <c r="BX13" s="10">
        <f t="shared" si="62"/>
        <v>1.719515314629152</v>
      </c>
      <c r="BY13" s="10">
        <f t="shared" si="63"/>
        <v>4.9511470195999108</v>
      </c>
      <c r="BZ13" s="10">
        <f t="shared" si="64"/>
        <v>7.5855973228591997</v>
      </c>
      <c r="CA13" s="10">
        <f t="shared" si="65"/>
        <v>9.3051126374883584</v>
      </c>
      <c r="CB13" s="10"/>
      <c r="CC13" s="10">
        <f t="shared" si="66"/>
        <v>1.1209999999999999E-2</v>
      </c>
      <c r="CD13" s="10">
        <f t="shared" si="67"/>
        <v>3.3944521181533989</v>
      </c>
      <c r="CE13" s="10">
        <f t="shared" si="68"/>
        <v>6.3794832140796904</v>
      </c>
      <c r="CF13" s="10">
        <f t="shared" si="69"/>
        <v>8.5950544832431106</v>
      </c>
      <c r="CG13" s="10">
        <f t="shared" si="70"/>
        <v>9.7739353322330889</v>
      </c>
      <c r="CH13" s="10">
        <f t="shared" si="71"/>
        <v>9.7739353322330889</v>
      </c>
      <c r="CI13" s="10">
        <f t="shared" si="72"/>
        <v>8.5950458229890749</v>
      </c>
      <c r="CJ13" s="10">
        <f t="shared" si="73"/>
        <v>6.3794832140796922</v>
      </c>
      <c r="CK13" s="10">
        <f t="shared" si="74"/>
        <v>3.3944486979519675</v>
      </c>
      <c r="CL13" s="10">
        <f t="shared" si="75"/>
        <v>1.2159248070535548E-15</v>
      </c>
      <c r="CM13" s="10">
        <f t="shared" si="76"/>
        <v>-3.3944486979519652</v>
      </c>
      <c r="CN13" s="10">
        <f t="shared" si="77"/>
        <v>-6.3794832140796904</v>
      </c>
      <c r="CO13" s="10">
        <f t="shared" si="78"/>
        <v>-8.5950458229890714</v>
      </c>
      <c r="CP13" s="10">
        <f t="shared" si="79"/>
        <v>-9.7739353322330889</v>
      </c>
      <c r="CQ13" s="10">
        <f t="shared" si="80"/>
        <v>-9.7739353322330906</v>
      </c>
      <c r="CR13" s="10">
        <f t="shared" si="81"/>
        <v>-8.5950544832431106</v>
      </c>
      <c r="CS13" s="10">
        <f t="shared" si="82"/>
        <v>-6.379483214079694</v>
      </c>
      <c r="CT13" s="10">
        <f t="shared" si="83"/>
        <v>-3.394452118153398</v>
      </c>
      <c r="CU13" s="10"/>
      <c r="CV13" s="10">
        <f t="shared" si="84"/>
        <v>3.0875001002084899</v>
      </c>
      <c r="CW13" s="10">
        <f t="shared" si="85"/>
        <v>3.0875001002084899</v>
      </c>
      <c r="CX13" s="10">
        <f t="shared" si="86"/>
        <v>3.0875101002084899</v>
      </c>
      <c r="CY13" s="10">
        <f t="shared" si="87"/>
        <v>3.0875101002084899</v>
      </c>
      <c r="CZ13" s="10">
        <f t="shared" si="88"/>
        <v>3.0875101002084899</v>
      </c>
      <c r="DA13" s="10">
        <f t="shared" si="89"/>
        <v>3.0875101002084899</v>
      </c>
      <c r="DB13" s="10">
        <f t="shared" si="90"/>
        <v>3.0875101002084899</v>
      </c>
      <c r="DC13" s="10">
        <f t="shared" si="91"/>
        <v>3.0875101002084899</v>
      </c>
      <c r="DD13" s="10">
        <f t="shared" si="92"/>
        <v>3.0875001002084899</v>
      </c>
      <c r="DE13" s="10">
        <f t="shared" si="93"/>
        <v>3.0875101002084899</v>
      </c>
      <c r="DF13" s="10">
        <f t="shared" si="94"/>
        <v>3.0875001002084899</v>
      </c>
      <c r="DG13" s="10">
        <f t="shared" si="95"/>
        <v>3.0875101002084899</v>
      </c>
      <c r="DH13" s="10">
        <f t="shared" si="96"/>
        <v>3.0875101002084899</v>
      </c>
      <c r="DI13" s="10">
        <f t="shared" si="97"/>
        <v>3.0875101002084899</v>
      </c>
      <c r="DJ13" s="10">
        <f t="shared" si="98"/>
        <v>3.0875101002084899</v>
      </c>
      <c r="DK13" s="10">
        <f t="shared" si="99"/>
        <v>3.0875101002084899</v>
      </c>
      <c r="DL13" s="10">
        <f t="shared" si="100"/>
        <v>3.0875101002084899</v>
      </c>
      <c r="DM13" s="10">
        <f t="shared" si="101"/>
        <v>3.0875101002084899</v>
      </c>
      <c r="DP13" s="4">
        <f t="shared" si="102"/>
        <v>9.9022940391998198</v>
      </c>
      <c r="DQ13" s="4">
        <f t="shared" si="103"/>
        <v>1.1209999999999999E-2</v>
      </c>
      <c r="DR13" s="3">
        <v>3.0877001002084898</v>
      </c>
      <c r="DS13" s="4">
        <f t="shared" si="104"/>
        <v>9.3051126374883584</v>
      </c>
      <c r="DT13" s="4">
        <f t="shared" si="105"/>
        <v>3.3944521181533989</v>
      </c>
      <c r="DU13" s="4">
        <f t="shared" si="106"/>
        <v>3.0875001002084899</v>
      </c>
      <c r="DV13" s="4">
        <f t="shared" si="0"/>
        <v>7.5855973228592024</v>
      </c>
      <c r="DW13" s="5">
        <f t="shared" si="1"/>
        <v>6.3794832140796904</v>
      </c>
      <c r="DX13" s="5">
        <f t="shared" si="2"/>
        <v>3.0875101002084899</v>
      </c>
      <c r="DY13" s="5">
        <f t="shared" si="3"/>
        <v>4.9511470195999108</v>
      </c>
      <c r="DZ13" s="5">
        <f t="shared" si="4"/>
        <v>8.5950544832431106</v>
      </c>
      <c r="EA13" s="5">
        <f t="shared" si="5"/>
        <v>3.0875101002084899</v>
      </c>
      <c r="EB13" s="5">
        <f t="shared" si="6"/>
        <v>1.7195153146291564</v>
      </c>
      <c r="EC13" s="5">
        <f t="shared" si="7"/>
        <v>9.7739353322330889</v>
      </c>
      <c r="ED13" s="5">
        <f t="shared" si="8"/>
        <v>3.0875101002084899</v>
      </c>
      <c r="EE13" s="5">
        <f t="shared" si="9"/>
        <v>-1.7195153146291553</v>
      </c>
      <c r="EF13" s="5">
        <f t="shared" si="10"/>
        <v>9.7739353322330889</v>
      </c>
      <c r="EG13" s="5">
        <f t="shared" si="11"/>
        <v>3.0875101002084899</v>
      </c>
      <c r="EH13" s="5">
        <f t="shared" si="12"/>
        <v>-4.9511420195999083</v>
      </c>
      <c r="EI13" s="5">
        <f t="shared" si="13"/>
        <v>8.5950458229890749</v>
      </c>
      <c r="EJ13" s="5">
        <f t="shared" si="14"/>
        <v>3.0875101002084899</v>
      </c>
      <c r="EK13" s="5">
        <f t="shared" si="15"/>
        <v>-7.5855973228592006</v>
      </c>
      <c r="EL13" s="5">
        <f t="shared" si="16"/>
        <v>6.3794832140796922</v>
      </c>
      <c r="EM13" s="5">
        <f t="shared" si="17"/>
        <v>3.0875101002084899</v>
      </c>
      <c r="EN13" s="5">
        <f t="shared" si="18"/>
        <v>-9.3051032405621488</v>
      </c>
      <c r="EO13" s="5">
        <f t="shared" si="19"/>
        <v>3.3944486979519675</v>
      </c>
      <c r="EP13" s="5">
        <f t="shared" si="20"/>
        <v>3.0875001002084899</v>
      </c>
      <c r="EQ13" s="5">
        <f t="shared" si="21"/>
        <v>-9.9022940391998198</v>
      </c>
      <c r="ER13" s="5">
        <f t="shared" si="22"/>
        <v>1.2159248070535548E-15</v>
      </c>
      <c r="ES13" s="5">
        <f t="shared" si="23"/>
        <v>3.0875101002084899</v>
      </c>
      <c r="ET13" s="5">
        <f t="shared" si="24"/>
        <v>-9.3051032405621505</v>
      </c>
      <c r="EU13" s="5">
        <f t="shared" si="25"/>
        <v>-3.3944486979519652</v>
      </c>
      <c r="EV13" s="5">
        <f t="shared" si="26"/>
        <v>3.0875001002084899</v>
      </c>
      <c r="EW13" s="5">
        <f t="shared" si="27"/>
        <v>-7.5855973228592024</v>
      </c>
      <c r="EX13" s="5">
        <f t="shared" si="28"/>
        <v>-6.3794832140796904</v>
      </c>
      <c r="EY13" s="5">
        <f t="shared" si="29"/>
        <v>3.0875101002084899</v>
      </c>
      <c r="EZ13" s="5">
        <f t="shared" si="30"/>
        <v>-4.9511420195999145</v>
      </c>
      <c r="FA13" s="5">
        <f t="shared" si="31"/>
        <v>-8.5950458229890714</v>
      </c>
      <c r="FB13" s="5">
        <f t="shared" si="32"/>
        <v>3.0875101002084899</v>
      </c>
      <c r="FC13" s="5">
        <f t="shared" si="33"/>
        <v>-1.7195153146291555</v>
      </c>
      <c r="FD13" s="5">
        <f t="shared" si="34"/>
        <v>-9.7739353322330889</v>
      </c>
      <c r="FE13" s="5">
        <f t="shared" si="35"/>
        <v>3.0875101002084899</v>
      </c>
      <c r="FF13" s="5">
        <f t="shared" si="36"/>
        <v>1.719515314629152</v>
      </c>
      <c r="FG13" s="5">
        <f t="shared" si="37"/>
        <v>-9.7739353322330906</v>
      </c>
      <c r="FH13" s="5">
        <f t="shared" si="38"/>
        <v>3.0875101002084899</v>
      </c>
      <c r="FI13" s="5">
        <f t="shared" si="39"/>
        <v>4.9511470195999108</v>
      </c>
      <c r="FJ13" s="5">
        <f t="shared" si="40"/>
        <v>-8.5950544832431106</v>
      </c>
      <c r="FK13" s="5">
        <f t="shared" si="41"/>
        <v>3.0875101002084899</v>
      </c>
      <c r="FL13" s="5">
        <f t="shared" si="42"/>
        <v>7.5855973228591997</v>
      </c>
      <c r="FM13" s="5">
        <f t="shared" si="43"/>
        <v>-6.379483214079694</v>
      </c>
      <c r="FN13" s="5">
        <f t="shared" si="44"/>
        <v>3.0875101002084899</v>
      </c>
      <c r="FO13" s="5">
        <f t="shared" si="45"/>
        <v>9.3051126374883584</v>
      </c>
      <c r="FP13" s="5">
        <f t="shared" si="46"/>
        <v>-3.394452118153398</v>
      </c>
      <c r="FQ13" s="5">
        <f t="shared" si="47"/>
        <v>3.0875101002084899</v>
      </c>
    </row>
    <row r="14" spans="1:173" x14ac:dyDescent="0.3">
      <c r="A14" s="7">
        <v>9.8590185982200005</v>
      </c>
      <c r="B14" s="7">
        <v>0</v>
      </c>
      <c r="C14" s="7">
        <v>3.2536115424968099</v>
      </c>
      <c r="D14" s="7"/>
      <c r="E14" s="8">
        <v>-2.733E-2</v>
      </c>
      <c r="F14" s="8">
        <v>-2.7320000000000001E-2</v>
      </c>
      <c r="G14" s="8">
        <v>-2.733E-2</v>
      </c>
      <c r="H14" s="8">
        <v>-2.7320000000000001E-2</v>
      </c>
      <c r="I14" s="8">
        <v>-2.733E-2</v>
      </c>
      <c r="J14" s="8">
        <v>-2.7320000000000001E-2</v>
      </c>
      <c r="K14" s="8">
        <v>-2.733E-2</v>
      </c>
      <c r="L14" s="8">
        <v>-2.733E-2</v>
      </c>
      <c r="M14" s="8">
        <v>-2.733E-2</v>
      </c>
      <c r="N14" s="8">
        <v>-2.733E-2</v>
      </c>
      <c r="O14" s="8">
        <v>-2.733E-2</v>
      </c>
      <c r="P14" s="8">
        <v>-2.733E-2</v>
      </c>
      <c r="Q14" s="8">
        <v>-2.733E-2</v>
      </c>
      <c r="R14" s="8">
        <v>-2.7320000000000001E-2</v>
      </c>
      <c r="S14" s="8">
        <v>-2.733E-2</v>
      </c>
      <c r="T14" s="8">
        <v>-2.7320000000000001E-2</v>
      </c>
      <c r="U14" s="8">
        <v>-2.733E-2</v>
      </c>
      <c r="V14" s="8">
        <v>-2.7320000000000001E-2</v>
      </c>
      <c r="W14" s="8"/>
      <c r="X14" s="8">
        <v>1.125E-2</v>
      </c>
      <c r="Y14" s="8">
        <v>1.125E-2</v>
      </c>
      <c r="Z14" s="8">
        <v>1.1259999999999999E-2</v>
      </c>
      <c r="AA14" s="8">
        <v>1.1259999999999999E-2</v>
      </c>
      <c r="AB14" s="8">
        <v>1.1259999999999999E-2</v>
      </c>
      <c r="AC14" s="8">
        <v>1.125E-2</v>
      </c>
      <c r="AD14" s="8">
        <v>1.125E-2</v>
      </c>
      <c r="AE14" s="8">
        <v>1.125E-2</v>
      </c>
      <c r="AF14" s="8">
        <v>1.125E-2</v>
      </c>
      <c r="AG14" s="8">
        <v>1.125E-2</v>
      </c>
      <c r="AH14" s="8">
        <v>1.125E-2</v>
      </c>
      <c r="AI14" s="8">
        <v>1.1259999999999999E-2</v>
      </c>
      <c r="AJ14" s="8">
        <v>1.1259999999999999E-2</v>
      </c>
      <c r="AK14" s="8">
        <v>1.1259999999999999E-2</v>
      </c>
      <c r="AL14" s="8">
        <v>1.1259999999999999E-2</v>
      </c>
      <c r="AM14" s="8">
        <v>1.1259999999999999E-2</v>
      </c>
      <c r="AN14" s="8">
        <v>1.1259999999999999E-2</v>
      </c>
      <c r="AO14" s="8">
        <v>1.1259999999999999E-2</v>
      </c>
      <c r="AP14" s="8"/>
      <c r="AQ14" s="8">
        <v>-2.026E-2</v>
      </c>
      <c r="AR14" s="8">
        <v>-2.026E-2</v>
      </c>
      <c r="AS14" s="8">
        <v>-2.026E-2</v>
      </c>
      <c r="AT14" s="8">
        <v>-2.0250000000000001E-2</v>
      </c>
      <c r="AU14" s="8">
        <v>-2.0250000000000001E-2</v>
      </c>
      <c r="AV14" s="8">
        <v>-2.0250000000000001E-2</v>
      </c>
      <c r="AW14" s="8">
        <v>-2.0250000000000001E-2</v>
      </c>
      <c r="AX14" s="8">
        <v>-2.0250000000000001E-2</v>
      </c>
      <c r="AY14" s="8">
        <v>-2.026E-2</v>
      </c>
      <c r="AZ14" s="8">
        <v>-2.026E-2</v>
      </c>
      <c r="BA14" s="8">
        <v>-2.026E-2</v>
      </c>
      <c r="BB14" s="8">
        <v>-2.0250000000000001E-2</v>
      </c>
      <c r="BC14" s="8">
        <v>-2.0250000000000001E-2</v>
      </c>
      <c r="BD14" s="8">
        <v>-2.0250000000000001E-2</v>
      </c>
      <c r="BE14" s="8">
        <v>-2.0250000000000001E-2</v>
      </c>
      <c r="BF14" s="8">
        <v>-2.0250000000000001E-2</v>
      </c>
      <c r="BG14" s="8">
        <v>-2.026E-2</v>
      </c>
      <c r="BH14" s="8">
        <v>-2.026E-2</v>
      </c>
      <c r="BI14" s="2"/>
      <c r="BJ14" s="10">
        <f t="shared" si="48"/>
        <v>9.8204385982200009</v>
      </c>
      <c r="BK14" s="10">
        <f t="shared" si="49"/>
        <v>9.2282030805546515</v>
      </c>
      <c r="BL14" s="10">
        <f t="shared" si="50"/>
        <v>7.5228847567131263</v>
      </c>
      <c r="BM14" s="10">
        <f t="shared" si="51"/>
        <v>4.9102192991100013</v>
      </c>
      <c r="BN14" s="10">
        <f t="shared" si="52"/>
        <v>1.7052995299891109</v>
      </c>
      <c r="BO14" s="10">
        <f t="shared" si="53"/>
        <v>-1.7053030029526632</v>
      </c>
      <c r="BP14" s="10">
        <f t="shared" si="54"/>
        <v>-4.9102192991099987</v>
      </c>
      <c r="BQ14" s="10">
        <f t="shared" si="55"/>
        <v>-7.5228924171575562</v>
      </c>
      <c r="BR14" s="10">
        <f t="shared" si="56"/>
        <v>-9.2281936836284437</v>
      </c>
      <c r="BS14" s="10">
        <f t="shared" si="57"/>
        <v>-9.8204385982200009</v>
      </c>
      <c r="BT14" s="10">
        <f t="shared" si="58"/>
        <v>-9.2281936836284437</v>
      </c>
      <c r="BU14" s="10">
        <f t="shared" si="59"/>
        <v>-7.5228847567131263</v>
      </c>
      <c r="BV14" s="10">
        <f t="shared" si="60"/>
        <v>-4.9102142991100051</v>
      </c>
      <c r="BW14" s="10">
        <f t="shared" si="61"/>
        <v>-1.7053012664708866</v>
      </c>
      <c r="BX14" s="10">
        <f t="shared" si="62"/>
        <v>1.7052995299891065</v>
      </c>
      <c r="BY14" s="10">
        <f t="shared" si="63"/>
        <v>4.9102192991100013</v>
      </c>
      <c r="BZ14" s="10">
        <f t="shared" si="64"/>
        <v>7.5228847567131245</v>
      </c>
      <c r="CA14" s="10">
        <f t="shared" si="65"/>
        <v>9.2281936836284437</v>
      </c>
      <c r="CB14" s="10"/>
      <c r="CC14" s="10">
        <f t="shared" si="66"/>
        <v>1.125E-2</v>
      </c>
      <c r="CD14" s="10">
        <f t="shared" si="67"/>
        <v>3.3664866903103943</v>
      </c>
      <c r="CE14" s="10">
        <f t="shared" si="68"/>
        <v>6.3269254017173058</v>
      </c>
      <c r="CF14" s="10">
        <f t="shared" si="69"/>
        <v>8.524252194456988</v>
      </c>
      <c r="CG14" s="10">
        <f t="shared" si="70"/>
        <v>9.6934120920277032</v>
      </c>
      <c r="CH14" s="10">
        <f t="shared" si="71"/>
        <v>9.6934120920277032</v>
      </c>
      <c r="CI14" s="10">
        <f t="shared" si="72"/>
        <v>8.5242348739489131</v>
      </c>
      <c r="CJ14" s="10">
        <f t="shared" si="73"/>
        <v>6.3269189738412113</v>
      </c>
      <c r="CK14" s="10">
        <f t="shared" si="74"/>
        <v>3.3664832701089629</v>
      </c>
      <c r="CL14" s="10">
        <f t="shared" si="75"/>
        <v>1.2059061015369651E-15</v>
      </c>
      <c r="CM14" s="10">
        <f t="shared" si="76"/>
        <v>-3.3664832701089606</v>
      </c>
      <c r="CN14" s="10">
        <f t="shared" si="77"/>
        <v>-6.3269254017173058</v>
      </c>
      <c r="CO14" s="10">
        <f t="shared" si="78"/>
        <v>-8.524243534202947</v>
      </c>
      <c r="CP14" s="10">
        <f t="shared" si="79"/>
        <v>-9.6934219401052335</v>
      </c>
      <c r="CQ14" s="10">
        <f t="shared" si="80"/>
        <v>-9.6934120920277032</v>
      </c>
      <c r="CR14" s="10">
        <f t="shared" si="81"/>
        <v>-8.524252194456988</v>
      </c>
      <c r="CS14" s="10">
        <f t="shared" si="82"/>
        <v>-6.3269254017173093</v>
      </c>
      <c r="CT14" s="10">
        <f t="shared" si="83"/>
        <v>-3.3664901105118266</v>
      </c>
      <c r="CU14" s="10"/>
      <c r="CV14" s="10">
        <f t="shared" si="84"/>
        <v>3.23335154249681</v>
      </c>
      <c r="CW14" s="10">
        <f t="shared" si="85"/>
        <v>3.23335154249681</v>
      </c>
      <c r="CX14" s="10">
        <f t="shared" si="86"/>
        <v>3.23335154249681</v>
      </c>
      <c r="CY14" s="10">
        <f t="shared" si="87"/>
        <v>3.2333615424968101</v>
      </c>
      <c r="CZ14" s="10">
        <f t="shared" si="88"/>
        <v>3.2333615424968101</v>
      </c>
      <c r="DA14" s="10">
        <f t="shared" si="89"/>
        <v>3.2333615424968101</v>
      </c>
      <c r="DB14" s="10">
        <f t="shared" si="90"/>
        <v>3.2333615424968101</v>
      </c>
      <c r="DC14" s="10">
        <f t="shared" si="91"/>
        <v>3.2333615424968101</v>
      </c>
      <c r="DD14" s="10">
        <f t="shared" si="92"/>
        <v>3.23335154249681</v>
      </c>
      <c r="DE14" s="10">
        <f t="shared" si="93"/>
        <v>3.23335154249681</v>
      </c>
      <c r="DF14" s="10">
        <f t="shared" si="94"/>
        <v>3.23335154249681</v>
      </c>
      <c r="DG14" s="10">
        <f t="shared" si="95"/>
        <v>3.2333615424968101</v>
      </c>
      <c r="DH14" s="10">
        <f t="shared" si="96"/>
        <v>3.2333615424968101</v>
      </c>
      <c r="DI14" s="10">
        <f t="shared" si="97"/>
        <v>3.2333615424968101</v>
      </c>
      <c r="DJ14" s="10">
        <f t="shared" si="98"/>
        <v>3.2333615424968101</v>
      </c>
      <c r="DK14" s="10">
        <f t="shared" si="99"/>
        <v>3.2333615424968101</v>
      </c>
      <c r="DL14" s="10">
        <f t="shared" si="100"/>
        <v>3.23335154249681</v>
      </c>
      <c r="DM14" s="10">
        <f t="shared" si="101"/>
        <v>3.23335154249681</v>
      </c>
      <c r="DP14" s="4">
        <f t="shared" si="102"/>
        <v>9.8204385982200009</v>
      </c>
      <c r="DQ14" s="4">
        <f t="shared" si="103"/>
        <v>1.125E-2</v>
      </c>
      <c r="DR14" s="3">
        <v>3.23356154249681</v>
      </c>
      <c r="DS14" s="4">
        <f t="shared" si="104"/>
        <v>9.2282030805546515</v>
      </c>
      <c r="DT14" s="4">
        <f t="shared" si="105"/>
        <v>3.3664866903103943</v>
      </c>
      <c r="DU14" s="4">
        <f t="shared" si="106"/>
        <v>3.23335154249681</v>
      </c>
      <c r="DV14" s="4">
        <f t="shared" si="0"/>
        <v>7.5228847567131263</v>
      </c>
      <c r="DW14" s="5">
        <f t="shared" si="1"/>
        <v>6.3269254017173058</v>
      </c>
      <c r="DX14" s="5">
        <f t="shared" si="2"/>
        <v>3.23335154249681</v>
      </c>
      <c r="DY14" s="5">
        <f t="shared" si="3"/>
        <v>4.9102192991100013</v>
      </c>
      <c r="DZ14" s="5">
        <f t="shared" si="4"/>
        <v>8.524252194456988</v>
      </c>
      <c r="EA14" s="5">
        <f t="shared" si="5"/>
        <v>3.2333615424968101</v>
      </c>
      <c r="EB14" s="5">
        <f t="shared" si="6"/>
        <v>1.7052995299891109</v>
      </c>
      <c r="EC14" s="5">
        <f t="shared" si="7"/>
        <v>9.6934120920277032</v>
      </c>
      <c r="ED14" s="5">
        <f t="shared" si="8"/>
        <v>3.2333615424968101</v>
      </c>
      <c r="EE14" s="5">
        <f t="shared" si="9"/>
        <v>-1.7053030029526632</v>
      </c>
      <c r="EF14" s="5">
        <f t="shared" si="10"/>
        <v>9.6934120920277032</v>
      </c>
      <c r="EG14" s="5">
        <f t="shared" si="11"/>
        <v>3.2333615424968101</v>
      </c>
      <c r="EH14" s="5">
        <f t="shared" si="12"/>
        <v>-4.9102192991099987</v>
      </c>
      <c r="EI14" s="5">
        <f t="shared" si="13"/>
        <v>8.5242348739489131</v>
      </c>
      <c r="EJ14" s="5">
        <f t="shared" si="14"/>
        <v>3.2333615424968101</v>
      </c>
      <c r="EK14" s="5">
        <f t="shared" si="15"/>
        <v>-7.5228924171575562</v>
      </c>
      <c r="EL14" s="5">
        <f t="shared" si="16"/>
        <v>6.3269189738412113</v>
      </c>
      <c r="EM14" s="5">
        <f t="shared" si="17"/>
        <v>3.2333615424968101</v>
      </c>
      <c r="EN14" s="5">
        <f t="shared" si="18"/>
        <v>-9.2281936836284437</v>
      </c>
      <c r="EO14" s="5">
        <f t="shared" si="19"/>
        <v>3.3664832701089629</v>
      </c>
      <c r="EP14" s="5">
        <f t="shared" si="20"/>
        <v>3.23335154249681</v>
      </c>
      <c r="EQ14" s="5">
        <f t="shared" si="21"/>
        <v>-9.8204385982200009</v>
      </c>
      <c r="ER14" s="5">
        <f t="shared" si="22"/>
        <v>1.2059061015369651E-15</v>
      </c>
      <c r="ES14" s="5">
        <f t="shared" si="23"/>
        <v>3.23335154249681</v>
      </c>
      <c r="ET14" s="5">
        <f t="shared" si="24"/>
        <v>-9.2281936836284437</v>
      </c>
      <c r="EU14" s="5">
        <f t="shared" si="25"/>
        <v>-3.3664832701089606</v>
      </c>
      <c r="EV14" s="5">
        <f t="shared" si="26"/>
        <v>3.23335154249681</v>
      </c>
      <c r="EW14" s="5">
        <f t="shared" si="27"/>
        <v>-7.5228847567131263</v>
      </c>
      <c r="EX14" s="5">
        <f t="shared" si="28"/>
        <v>-6.3269254017173058</v>
      </c>
      <c r="EY14" s="5">
        <f t="shared" si="29"/>
        <v>3.2333615424968101</v>
      </c>
      <c r="EZ14" s="5">
        <f t="shared" si="30"/>
        <v>-4.9102142991100051</v>
      </c>
      <c r="FA14" s="5">
        <f t="shared" si="31"/>
        <v>-8.524243534202947</v>
      </c>
      <c r="FB14" s="5">
        <f t="shared" si="32"/>
        <v>3.2333615424968101</v>
      </c>
      <c r="FC14" s="5">
        <f t="shared" si="33"/>
        <v>-1.7053012664708866</v>
      </c>
      <c r="FD14" s="5">
        <f t="shared" si="34"/>
        <v>-9.6934219401052335</v>
      </c>
      <c r="FE14" s="5">
        <f t="shared" si="35"/>
        <v>3.2333615424968101</v>
      </c>
      <c r="FF14" s="5">
        <f t="shared" si="36"/>
        <v>1.7052995299891065</v>
      </c>
      <c r="FG14" s="5">
        <f t="shared" si="37"/>
        <v>-9.6934120920277032</v>
      </c>
      <c r="FH14" s="5">
        <f t="shared" si="38"/>
        <v>3.2333615424968101</v>
      </c>
      <c r="FI14" s="5">
        <f t="shared" si="39"/>
        <v>4.9102192991100013</v>
      </c>
      <c r="FJ14" s="5">
        <f t="shared" si="40"/>
        <v>-8.524252194456988</v>
      </c>
      <c r="FK14" s="5">
        <f t="shared" si="41"/>
        <v>3.2333615424968101</v>
      </c>
      <c r="FL14" s="5">
        <f t="shared" si="42"/>
        <v>7.5228847567131245</v>
      </c>
      <c r="FM14" s="5">
        <f t="shared" si="43"/>
        <v>-6.3269254017173093</v>
      </c>
      <c r="FN14" s="5">
        <f t="shared" si="44"/>
        <v>3.23335154249681</v>
      </c>
      <c r="FO14" s="5">
        <f t="shared" si="45"/>
        <v>9.2281936836284437</v>
      </c>
      <c r="FP14" s="5">
        <f t="shared" si="46"/>
        <v>-3.3664901105118266</v>
      </c>
      <c r="FQ14" s="5">
        <f t="shared" si="47"/>
        <v>3.23335154249681</v>
      </c>
    </row>
    <row r="15" spans="1:173" x14ac:dyDescent="0.3">
      <c r="A15" s="7">
        <v>9.7737544098361901</v>
      </c>
      <c r="B15" s="7">
        <v>0</v>
      </c>
      <c r="C15" s="7">
        <v>3.39659171065709</v>
      </c>
      <c r="D15" s="7"/>
      <c r="E15" s="8">
        <v>-2.7019999999999999E-2</v>
      </c>
      <c r="F15" s="8">
        <v>-2.7009999999999999E-2</v>
      </c>
      <c r="G15" s="8">
        <v>-2.7019999999999999E-2</v>
      </c>
      <c r="H15" s="8">
        <v>-2.7019999999999999E-2</v>
      </c>
      <c r="I15" s="8">
        <v>-2.7019999999999999E-2</v>
      </c>
      <c r="J15" s="8">
        <v>-2.7019999999999999E-2</v>
      </c>
      <c r="K15" s="8">
        <v>-2.7019999999999999E-2</v>
      </c>
      <c r="L15" s="8">
        <v>-2.7019999999999999E-2</v>
      </c>
      <c r="M15" s="8">
        <v>-2.7019999999999999E-2</v>
      </c>
      <c r="N15" s="8">
        <v>-2.7019999999999999E-2</v>
      </c>
      <c r="O15" s="8">
        <v>-2.7019999999999999E-2</v>
      </c>
      <c r="P15" s="8">
        <v>-2.7019999999999999E-2</v>
      </c>
      <c r="Q15" s="8">
        <v>-2.7019999999999999E-2</v>
      </c>
      <c r="R15" s="8">
        <v>-2.7019999999999999E-2</v>
      </c>
      <c r="S15" s="8">
        <v>-2.7019999999999999E-2</v>
      </c>
      <c r="T15" s="8">
        <v>-2.7019999999999999E-2</v>
      </c>
      <c r="U15" s="8">
        <v>-2.7019999999999999E-2</v>
      </c>
      <c r="V15" s="8">
        <v>-2.7019999999999999E-2</v>
      </c>
      <c r="W15" s="8"/>
      <c r="X15" s="8">
        <v>1.129E-2</v>
      </c>
      <c r="Y15" s="8">
        <v>1.129E-2</v>
      </c>
      <c r="Z15" s="8">
        <v>1.129E-2</v>
      </c>
      <c r="AA15" s="8">
        <v>1.129E-2</v>
      </c>
      <c r="AB15" s="8">
        <v>1.129E-2</v>
      </c>
      <c r="AC15" s="8">
        <v>1.129E-2</v>
      </c>
      <c r="AD15" s="8">
        <v>1.129E-2</v>
      </c>
      <c r="AE15" s="8">
        <v>1.129E-2</v>
      </c>
      <c r="AF15" s="8">
        <v>1.129E-2</v>
      </c>
      <c r="AG15" s="8">
        <v>1.129E-2</v>
      </c>
      <c r="AH15" s="8">
        <v>1.129E-2</v>
      </c>
      <c r="AI15" s="8">
        <v>1.129E-2</v>
      </c>
      <c r="AJ15" s="8">
        <v>1.129E-2</v>
      </c>
      <c r="AK15" s="8">
        <v>1.129E-2</v>
      </c>
      <c r="AL15" s="8">
        <v>1.129E-2</v>
      </c>
      <c r="AM15" s="8">
        <v>1.129E-2</v>
      </c>
      <c r="AN15" s="8">
        <v>1.129E-2</v>
      </c>
      <c r="AO15" s="8">
        <v>1.129E-2</v>
      </c>
      <c r="AP15" s="8"/>
      <c r="AQ15" s="8">
        <v>-2.0500000000000001E-2</v>
      </c>
      <c r="AR15" s="8">
        <v>-2.0500000000000001E-2</v>
      </c>
      <c r="AS15" s="8">
        <v>-2.0500000000000001E-2</v>
      </c>
      <c r="AT15" s="8">
        <v>-2.0500000000000001E-2</v>
      </c>
      <c r="AU15" s="8">
        <v>-2.0500000000000001E-2</v>
      </c>
      <c r="AV15" s="8">
        <v>-2.0490000000000001E-2</v>
      </c>
      <c r="AW15" s="8">
        <v>-2.0500000000000001E-2</v>
      </c>
      <c r="AX15" s="8">
        <v>-2.0500000000000001E-2</v>
      </c>
      <c r="AY15" s="8">
        <v>-2.0500000000000001E-2</v>
      </c>
      <c r="AZ15" s="8">
        <v>-2.0500000000000001E-2</v>
      </c>
      <c r="BA15" s="8">
        <v>-2.0500000000000001E-2</v>
      </c>
      <c r="BB15" s="8">
        <v>-2.0500000000000001E-2</v>
      </c>
      <c r="BC15" s="8">
        <v>-2.0500000000000001E-2</v>
      </c>
      <c r="BD15" s="8">
        <v>-2.0490000000000001E-2</v>
      </c>
      <c r="BE15" s="8">
        <v>-2.0500000000000001E-2</v>
      </c>
      <c r="BF15" s="8">
        <v>-2.0500000000000001E-2</v>
      </c>
      <c r="BG15" s="8">
        <v>-2.0500000000000001E-2</v>
      </c>
      <c r="BH15" s="8">
        <v>-2.0500000000000001E-2</v>
      </c>
      <c r="BI15" s="2"/>
      <c r="BJ15" s="10">
        <f t="shared" si="48"/>
        <v>9.7354444098361892</v>
      </c>
      <c r="BK15" s="10">
        <f t="shared" si="49"/>
        <v>9.1483346689206986</v>
      </c>
      <c r="BL15" s="10">
        <f t="shared" si="50"/>
        <v>7.4577830914487313</v>
      </c>
      <c r="BM15" s="10">
        <f t="shared" si="51"/>
        <v>4.8677222049180955</v>
      </c>
      <c r="BN15" s="10">
        <f t="shared" si="52"/>
        <v>1.6905421805457592</v>
      </c>
      <c r="BO15" s="10">
        <f t="shared" si="53"/>
        <v>-1.6905421805457581</v>
      </c>
      <c r="BP15" s="10">
        <f t="shared" si="54"/>
        <v>-4.8677222049180928</v>
      </c>
      <c r="BQ15" s="10">
        <f t="shared" si="55"/>
        <v>-7.4577830914487304</v>
      </c>
      <c r="BR15" s="10">
        <f t="shared" si="56"/>
        <v>-9.1483252719944907</v>
      </c>
      <c r="BS15" s="10">
        <f t="shared" si="57"/>
        <v>-9.7354444098361892</v>
      </c>
      <c r="BT15" s="10">
        <f t="shared" si="58"/>
        <v>-9.1483252719944907</v>
      </c>
      <c r="BU15" s="10">
        <f t="shared" si="59"/>
        <v>-7.4577830914487313</v>
      </c>
      <c r="BV15" s="10">
        <f t="shared" si="60"/>
        <v>-4.867722204918099</v>
      </c>
      <c r="BW15" s="10">
        <f t="shared" si="61"/>
        <v>-1.6905421805457586</v>
      </c>
      <c r="BX15" s="10">
        <f t="shared" si="62"/>
        <v>1.690542180545755</v>
      </c>
      <c r="BY15" s="10">
        <f t="shared" si="63"/>
        <v>4.8677222049180955</v>
      </c>
      <c r="BZ15" s="10">
        <f t="shared" si="64"/>
        <v>7.4577830914487295</v>
      </c>
      <c r="CA15" s="10">
        <f t="shared" si="65"/>
        <v>9.1483252719944907</v>
      </c>
      <c r="CB15" s="10"/>
      <c r="CC15" s="10">
        <f t="shared" si="66"/>
        <v>1.129E-2</v>
      </c>
      <c r="CD15" s="10">
        <f t="shared" si="67"/>
        <v>3.3374443274289813</v>
      </c>
      <c r="CE15" s="10">
        <f t="shared" si="68"/>
        <v>6.2723371856615078</v>
      </c>
      <c r="CF15" s="10">
        <f t="shared" si="69"/>
        <v>8.4506970296667951</v>
      </c>
      <c r="CG15" s="10">
        <f t="shared" si="70"/>
        <v>9.6097780928890568</v>
      </c>
      <c r="CH15" s="10">
        <f t="shared" si="71"/>
        <v>9.6097780928890568</v>
      </c>
      <c r="CI15" s="10">
        <f t="shared" si="72"/>
        <v>8.4506970296667951</v>
      </c>
      <c r="CJ15" s="10">
        <f t="shared" si="73"/>
        <v>6.2723371856615096</v>
      </c>
      <c r="CK15" s="10">
        <f t="shared" si="74"/>
        <v>3.337440907227549</v>
      </c>
      <c r="CL15" s="10">
        <f t="shared" si="75"/>
        <v>1.1955028528671407E-15</v>
      </c>
      <c r="CM15" s="10">
        <f t="shared" si="76"/>
        <v>-3.3374409072275468</v>
      </c>
      <c r="CN15" s="10">
        <f t="shared" si="77"/>
        <v>-6.2723371856615078</v>
      </c>
      <c r="CO15" s="10">
        <f t="shared" si="78"/>
        <v>-8.4506970296667934</v>
      </c>
      <c r="CP15" s="10">
        <f t="shared" si="79"/>
        <v>-9.6097780928890568</v>
      </c>
      <c r="CQ15" s="10">
        <f t="shared" si="80"/>
        <v>-9.6097780928890568</v>
      </c>
      <c r="CR15" s="10">
        <f t="shared" si="81"/>
        <v>-8.4506970296667951</v>
      </c>
      <c r="CS15" s="10">
        <f t="shared" si="82"/>
        <v>-6.2723371856615104</v>
      </c>
      <c r="CT15" s="10">
        <f t="shared" si="83"/>
        <v>-3.3374409072275464</v>
      </c>
      <c r="CU15" s="10"/>
      <c r="CV15" s="10">
        <f t="shared" si="84"/>
        <v>3.3760917106570898</v>
      </c>
      <c r="CW15" s="10">
        <f t="shared" si="85"/>
        <v>3.3760917106570898</v>
      </c>
      <c r="CX15" s="10">
        <f t="shared" si="86"/>
        <v>3.3760917106570898</v>
      </c>
      <c r="CY15" s="10">
        <f t="shared" si="87"/>
        <v>3.3760917106570898</v>
      </c>
      <c r="CZ15" s="10">
        <f t="shared" si="88"/>
        <v>3.3760917106570898</v>
      </c>
      <c r="DA15" s="10">
        <f t="shared" si="89"/>
        <v>3.3761017106570899</v>
      </c>
      <c r="DB15" s="10">
        <f t="shared" si="90"/>
        <v>3.3760917106570898</v>
      </c>
      <c r="DC15" s="10">
        <f t="shared" si="91"/>
        <v>3.3760917106570898</v>
      </c>
      <c r="DD15" s="10">
        <f t="shared" si="92"/>
        <v>3.3760917106570898</v>
      </c>
      <c r="DE15" s="10">
        <f t="shared" si="93"/>
        <v>3.3760917106570898</v>
      </c>
      <c r="DF15" s="10">
        <f t="shared" si="94"/>
        <v>3.3760917106570898</v>
      </c>
      <c r="DG15" s="10">
        <f t="shared" si="95"/>
        <v>3.3760917106570898</v>
      </c>
      <c r="DH15" s="10">
        <f t="shared" si="96"/>
        <v>3.3760917106570898</v>
      </c>
      <c r="DI15" s="10">
        <f t="shared" si="97"/>
        <v>3.3761017106570899</v>
      </c>
      <c r="DJ15" s="10">
        <f t="shared" si="98"/>
        <v>3.3760917106570898</v>
      </c>
      <c r="DK15" s="10">
        <f t="shared" si="99"/>
        <v>3.3760917106570898</v>
      </c>
      <c r="DL15" s="10">
        <f t="shared" si="100"/>
        <v>3.3760917106570898</v>
      </c>
      <c r="DM15" s="10">
        <f t="shared" si="101"/>
        <v>3.3760917106570898</v>
      </c>
      <c r="DP15" s="4">
        <f t="shared" si="102"/>
        <v>9.7354444098361892</v>
      </c>
      <c r="DQ15" s="4">
        <f t="shared" si="103"/>
        <v>1.129E-2</v>
      </c>
      <c r="DR15" s="3">
        <v>3.3763117106570899</v>
      </c>
      <c r="DS15" s="4">
        <f t="shared" si="104"/>
        <v>9.1483346689206986</v>
      </c>
      <c r="DT15" s="4">
        <f t="shared" si="105"/>
        <v>3.3374443274289813</v>
      </c>
      <c r="DU15" s="4">
        <f t="shared" si="106"/>
        <v>3.3760917106570898</v>
      </c>
      <c r="DV15" s="4">
        <f t="shared" si="0"/>
        <v>7.4577830914487313</v>
      </c>
      <c r="DW15" s="5">
        <f t="shared" si="1"/>
        <v>6.2723371856615078</v>
      </c>
      <c r="DX15" s="5">
        <f t="shared" si="2"/>
        <v>3.3760917106570898</v>
      </c>
      <c r="DY15" s="5">
        <f t="shared" si="3"/>
        <v>4.8677222049180955</v>
      </c>
      <c r="DZ15" s="5">
        <f t="shared" si="4"/>
        <v>8.4506970296667951</v>
      </c>
      <c r="EA15" s="5">
        <f t="shared" si="5"/>
        <v>3.3760917106570898</v>
      </c>
      <c r="EB15" s="5">
        <f t="shared" si="6"/>
        <v>1.6905421805457592</v>
      </c>
      <c r="EC15" s="5">
        <f t="shared" si="7"/>
        <v>9.6097780928890568</v>
      </c>
      <c r="ED15" s="5">
        <f t="shared" si="8"/>
        <v>3.3760917106570898</v>
      </c>
      <c r="EE15" s="5">
        <f t="shared" si="9"/>
        <v>-1.6905421805457581</v>
      </c>
      <c r="EF15" s="5">
        <f t="shared" si="10"/>
        <v>9.6097780928890568</v>
      </c>
      <c r="EG15" s="5">
        <f t="shared" si="11"/>
        <v>3.3761017106570899</v>
      </c>
      <c r="EH15" s="5">
        <f t="shared" si="12"/>
        <v>-4.8677222049180928</v>
      </c>
      <c r="EI15" s="5">
        <f t="shared" si="13"/>
        <v>8.4506970296667951</v>
      </c>
      <c r="EJ15" s="5">
        <f t="shared" si="14"/>
        <v>3.3760917106570898</v>
      </c>
      <c r="EK15" s="5">
        <f t="shared" si="15"/>
        <v>-7.4577830914487304</v>
      </c>
      <c r="EL15" s="5">
        <f t="shared" si="16"/>
        <v>6.2723371856615096</v>
      </c>
      <c r="EM15" s="5">
        <f t="shared" si="17"/>
        <v>3.3760917106570898</v>
      </c>
      <c r="EN15" s="5">
        <f t="shared" si="18"/>
        <v>-9.1483252719944907</v>
      </c>
      <c r="EO15" s="5">
        <f t="shared" si="19"/>
        <v>3.337440907227549</v>
      </c>
      <c r="EP15" s="5">
        <f t="shared" si="20"/>
        <v>3.3760917106570898</v>
      </c>
      <c r="EQ15" s="5">
        <f t="shared" si="21"/>
        <v>-9.7354444098361892</v>
      </c>
      <c r="ER15" s="5">
        <f t="shared" si="22"/>
        <v>1.1955028528671407E-15</v>
      </c>
      <c r="ES15" s="5">
        <f t="shared" si="23"/>
        <v>3.3760917106570898</v>
      </c>
      <c r="ET15" s="5">
        <f t="shared" si="24"/>
        <v>-9.1483252719944907</v>
      </c>
      <c r="EU15" s="5">
        <f t="shared" si="25"/>
        <v>-3.3374409072275468</v>
      </c>
      <c r="EV15" s="5">
        <f t="shared" si="26"/>
        <v>3.3760917106570898</v>
      </c>
      <c r="EW15" s="5">
        <f t="shared" si="27"/>
        <v>-7.4577830914487313</v>
      </c>
      <c r="EX15" s="5">
        <f t="shared" si="28"/>
        <v>-6.2723371856615078</v>
      </c>
      <c r="EY15" s="5">
        <f t="shared" si="29"/>
        <v>3.3760917106570898</v>
      </c>
      <c r="EZ15" s="5">
        <f t="shared" si="30"/>
        <v>-4.867722204918099</v>
      </c>
      <c r="FA15" s="5">
        <f t="shared" si="31"/>
        <v>-8.4506970296667934</v>
      </c>
      <c r="FB15" s="5">
        <f t="shared" si="32"/>
        <v>3.3760917106570898</v>
      </c>
      <c r="FC15" s="5">
        <f t="shared" si="33"/>
        <v>-1.6905421805457586</v>
      </c>
      <c r="FD15" s="5">
        <f t="shared" si="34"/>
        <v>-9.6097780928890568</v>
      </c>
      <c r="FE15" s="5">
        <f t="shared" si="35"/>
        <v>3.3761017106570899</v>
      </c>
      <c r="FF15" s="5">
        <f t="shared" si="36"/>
        <v>1.690542180545755</v>
      </c>
      <c r="FG15" s="5">
        <f t="shared" si="37"/>
        <v>-9.6097780928890568</v>
      </c>
      <c r="FH15" s="5">
        <f t="shared" si="38"/>
        <v>3.3760917106570898</v>
      </c>
      <c r="FI15" s="5">
        <f t="shared" si="39"/>
        <v>4.8677222049180955</v>
      </c>
      <c r="FJ15" s="5">
        <f t="shared" si="40"/>
        <v>-8.4506970296667951</v>
      </c>
      <c r="FK15" s="5">
        <f t="shared" si="41"/>
        <v>3.3760917106570898</v>
      </c>
      <c r="FL15" s="5">
        <f t="shared" si="42"/>
        <v>7.4577830914487295</v>
      </c>
      <c r="FM15" s="5">
        <f t="shared" si="43"/>
        <v>-6.2723371856615104</v>
      </c>
      <c r="FN15" s="5">
        <f t="shared" si="44"/>
        <v>3.3760917106570898</v>
      </c>
      <c r="FO15" s="5">
        <f t="shared" si="45"/>
        <v>9.1483252719944907</v>
      </c>
      <c r="FP15" s="5">
        <f t="shared" si="46"/>
        <v>-3.3374409072275464</v>
      </c>
      <c r="FQ15" s="5">
        <f t="shared" si="47"/>
        <v>3.3760917106570898</v>
      </c>
    </row>
    <row r="16" spans="1:173" x14ac:dyDescent="0.3">
      <c r="A16" s="7">
        <v>9.6845666279097102</v>
      </c>
      <c r="B16" s="7">
        <v>0</v>
      </c>
      <c r="C16" s="7">
        <v>3.5377779688615298</v>
      </c>
      <c r="D16" s="7"/>
      <c r="E16" s="8">
        <v>-2.6700000000000002E-2</v>
      </c>
      <c r="F16" s="8">
        <v>-2.6700000000000002E-2</v>
      </c>
      <c r="G16" s="8">
        <v>-2.6700000000000002E-2</v>
      </c>
      <c r="H16" s="8">
        <v>-2.6700000000000002E-2</v>
      </c>
      <c r="I16" s="8">
        <v>-2.6700000000000002E-2</v>
      </c>
      <c r="J16" s="8">
        <v>-2.6700000000000002E-2</v>
      </c>
      <c r="K16" s="8">
        <v>-2.6710000000000001E-2</v>
      </c>
      <c r="L16" s="8">
        <v>-2.6700000000000002E-2</v>
      </c>
      <c r="M16" s="8">
        <v>-2.6710000000000001E-2</v>
      </c>
      <c r="N16" s="8">
        <v>-2.6700000000000002E-2</v>
      </c>
      <c r="O16" s="8">
        <v>-2.6710000000000001E-2</v>
      </c>
      <c r="P16" s="8">
        <v>-2.6700000000000002E-2</v>
      </c>
      <c r="Q16" s="8">
        <v>-2.6700000000000002E-2</v>
      </c>
      <c r="R16" s="8">
        <v>-2.6700000000000002E-2</v>
      </c>
      <c r="S16" s="8">
        <v>-2.6700000000000002E-2</v>
      </c>
      <c r="T16" s="8">
        <v>-2.6700000000000002E-2</v>
      </c>
      <c r="U16" s="8">
        <v>-2.6700000000000002E-2</v>
      </c>
      <c r="V16" s="8">
        <v>-2.6700000000000002E-2</v>
      </c>
      <c r="W16" s="8"/>
      <c r="X16" s="8">
        <v>1.132E-2</v>
      </c>
      <c r="Y16" s="8">
        <v>1.132E-2</v>
      </c>
      <c r="Z16" s="8">
        <v>1.132E-2</v>
      </c>
      <c r="AA16" s="8">
        <v>1.133E-2</v>
      </c>
      <c r="AB16" s="8">
        <v>1.133E-2</v>
      </c>
      <c r="AC16" s="8">
        <v>1.132E-2</v>
      </c>
      <c r="AD16" s="8">
        <v>1.132E-2</v>
      </c>
      <c r="AE16" s="8">
        <v>1.132E-2</v>
      </c>
      <c r="AF16" s="8">
        <v>1.132E-2</v>
      </c>
      <c r="AG16" s="8">
        <v>1.132E-2</v>
      </c>
      <c r="AH16" s="8">
        <v>1.132E-2</v>
      </c>
      <c r="AI16" s="8">
        <v>1.132E-2</v>
      </c>
      <c r="AJ16" s="8">
        <v>1.133E-2</v>
      </c>
      <c r="AK16" s="8">
        <v>1.133E-2</v>
      </c>
      <c r="AL16" s="8">
        <v>1.133E-2</v>
      </c>
      <c r="AM16" s="8">
        <v>1.133E-2</v>
      </c>
      <c r="AN16" s="8">
        <v>1.133E-2</v>
      </c>
      <c r="AO16" s="8">
        <v>1.133E-2</v>
      </c>
      <c r="AP16" s="8"/>
      <c r="AQ16" s="8">
        <v>-2.0740000000000001E-2</v>
      </c>
      <c r="AR16" s="8">
        <v>-2.0740000000000001E-2</v>
      </c>
      <c r="AS16" s="8">
        <v>-2.0740000000000001E-2</v>
      </c>
      <c r="AT16" s="8">
        <v>-2.0729999999999998E-2</v>
      </c>
      <c r="AU16" s="8">
        <v>-2.0729999999999998E-2</v>
      </c>
      <c r="AV16" s="8">
        <v>-2.0729999999999998E-2</v>
      </c>
      <c r="AW16" s="8">
        <v>-2.0729999999999998E-2</v>
      </c>
      <c r="AX16" s="8">
        <v>-2.0729999999999998E-2</v>
      </c>
      <c r="AY16" s="8">
        <v>-2.0740000000000001E-2</v>
      </c>
      <c r="AZ16" s="8">
        <v>-2.0740000000000001E-2</v>
      </c>
      <c r="BA16" s="8">
        <v>-2.0740000000000001E-2</v>
      </c>
      <c r="BB16" s="8">
        <v>-2.0729999999999998E-2</v>
      </c>
      <c r="BC16" s="8">
        <v>-2.0729999999999998E-2</v>
      </c>
      <c r="BD16" s="8">
        <v>-2.0729999999999998E-2</v>
      </c>
      <c r="BE16" s="8">
        <v>-2.0729999999999998E-2</v>
      </c>
      <c r="BF16" s="8">
        <v>-2.0729999999999998E-2</v>
      </c>
      <c r="BG16" s="8">
        <v>-2.0740000000000001E-2</v>
      </c>
      <c r="BH16" s="8">
        <v>-2.0740000000000001E-2</v>
      </c>
      <c r="BI16" s="2"/>
      <c r="BJ16" s="10">
        <f t="shared" si="48"/>
        <v>9.6465466279097107</v>
      </c>
      <c r="BK16" s="10">
        <f t="shared" si="49"/>
        <v>9.0647886823139441</v>
      </c>
      <c r="BL16" s="10">
        <f t="shared" si="50"/>
        <v>7.3896834395983486</v>
      </c>
      <c r="BM16" s="10">
        <f t="shared" si="51"/>
        <v>4.8232683139548564</v>
      </c>
      <c r="BN16" s="10">
        <f t="shared" si="52"/>
        <v>1.6751035062338173</v>
      </c>
      <c r="BO16" s="10">
        <f t="shared" si="53"/>
        <v>-1.6751052427155928</v>
      </c>
      <c r="BP16" s="10">
        <f t="shared" si="54"/>
        <v>-4.8232683139548538</v>
      </c>
      <c r="BQ16" s="10">
        <f t="shared" si="55"/>
        <v>-7.3896834395983477</v>
      </c>
      <c r="BR16" s="10">
        <f t="shared" si="56"/>
        <v>-9.0647792853877345</v>
      </c>
      <c r="BS16" s="10">
        <f t="shared" si="57"/>
        <v>-9.6465466279097107</v>
      </c>
      <c r="BT16" s="10">
        <f t="shared" si="58"/>
        <v>-9.0647792853877363</v>
      </c>
      <c r="BU16" s="10">
        <f t="shared" si="59"/>
        <v>-7.3896834395983486</v>
      </c>
      <c r="BV16" s="10">
        <f t="shared" si="60"/>
        <v>-4.82326831395486</v>
      </c>
      <c r="BW16" s="10">
        <f t="shared" si="61"/>
        <v>-1.6751035062338164</v>
      </c>
      <c r="BX16" s="10">
        <f t="shared" si="62"/>
        <v>1.6751035062338129</v>
      </c>
      <c r="BY16" s="10">
        <f t="shared" si="63"/>
        <v>4.8232683139548564</v>
      </c>
      <c r="BZ16" s="10">
        <f t="shared" si="64"/>
        <v>7.389675779153916</v>
      </c>
      <c r="CA16" s="10">
        <f t="shared" si="65"/>
        <v>9.0647792853877363</v>
      </c>
      <c r="CB16" s="10"/>
      <c r="CC16" s="10">
        <f t="shared" si="66"/>
        <v>1.132E-2</v>
      </c>
      <c r="CD16" s="10">
        <f t="shared" si="67"/>
        <v>3.3070565963203182</v>
      </c>
      <c r="CE16" s="10">
        <f t="shared" si="68"/>
        <v>6.2152333601671312</v>
      </c>
      <c r="CF16" s="10">
        <f t="shared" si="69"/>
        <v>8.3737699139566395</v>
      </c>
      <c r="CG16" s="10">
        <f t="shared" si="70"/>
        <v>9.522299804564982</v>
      </c>
      <c r="CH16" s="10">
        <f t="shared" si="71"/>
        <v>9.5222899564874517</v>
      </c>
      <c r="CI16" s="10">
        <f t="shared" si="72"/>
        <v>8.3737525934485628</v>
      </c>
      <c r="CJ16" s="10">
        <f t="shared" si="73"/>
        <v>6.2152333601671339</v>
      </c>
      <c r="CK16" s="10">
        <f t="shared" si="74"/>
        <v>3.3070531761188868</v>
      </c>
      <c r="CL16" s="10">
        <f t="shared" si="75"/>
        <v>1.1846189057406671E-15</v>
      </c>
      <c r="CM16" s="10">
        <f t="shared" si="76"/>
        <v>-3.3070531761188846</v>
      </c>
      <c r="CN16" s="10">
        <f t="shared" si="77"/>
        <v>-6.2152333601671312</v>
      </c>
      <c r="CO16" s="10">
        <f t="shared" si="78"/>
        <v>-8.3737699139566359</v>
      </c>
      <c r="CP16" s="10">
        <f t="shared" si="79"/>
        <v>-9.522299804564982</v>
      </c>
      <c r="CQ16" s="10">
        <f t="shared" si="80"/>
        <v>-9.5222998045649838</v>
      </c>
      <c r="CR16" s="10">
        <f t="shared" si="81"/>
        <v>-8.3737699139566395</v>
      </c>
      <c r="CS16" s="10">
        <f t="shared" si="82"/>
        <v>-6.215239788043232</v>
      </c>
      <c r="CT16" s="10">
        <f t="shared" si="83"/>
        <v>-3.3070600165217505</v>
      </c>
      <c r="CU16" s="10"/>
      <c r="CV16" s="10">
        <f t="shared" si="84"/>
        <v>3.5170379688615299</v>
      </c>
      <c r="CW16" s="10">
        <f t="shared" si="85"/>
        <v>3.5170379688615299</v>
      </c>
      <c r="CX16" s="10">
        <f t="shared" si="86"/>
        <v>3.5170379688615299</v>
      </c>
      <c r="CY16" s="10">
        <f t="shared" si="87"/>
        <v>3.5170479688615299</v>
      </c>
      <c r="CZ16" s="10">
        <f t="shared" si="88"/>
        <v>3.5170479688615299</v>
      </c>
      <c r="DA16" s="10">
        <f t="shared" si="89"/>
        <v>3.5170479688615299</v>
      </c>
      <c r="DB16" s="10">
        <f t="shared" si="90"/>
        <v>3.5170479688615299</v>
      </c>
      <c r="DC16" s="10">
        <f t="shared" si="91"/>
        <v>3.5170479688615299</v>
      </c>
      <c r="DD16" s="10">
        <f t="shared" si="92"/>
        <v>3.5170379688615299</v>
      </c>
      <c r="DE16" s="10">
        <f t="shared" si="93"/>
        <v>3.5170379688615299</v>
      </c>
      <c r="DF16" s="10">
        <f t="shared" si="94"/>
        <v>3.5170379688615299</v>
      </c>
      <c r="DG16" s="10">
        <f t="shared" si="95"/>
        <v>3.5170479688615299</v>
      </c>
      <c r="DH16" s="10">
        <f t="shared" si="96"/>
        <v>3.5170479688615299</v>
      </c>
      <c r="DI16" s="10">
        <f t="shared" si="97"/>
        <v>3.5170479688615299</v>
      </c>
      <c r="DJ16" s="10">
        <f t="shared" si="98"/>
        <v>3.5170479688615299</v>
      </c>
      <c r="DK16" s="10">
        <f t="shared" si="99"/>
        <v>3.5170479688615299</v>
      </c>
      <c r="DL16" s="10">
        <f t="shared" si="100"/>
        <v>3.5170379688615299</v>
      </c>
      <c r="DM16" s="10">
        <f t="shared" si="101"/>
        <v>3.5170379688615299</v>
      </c>
      <c r="DP16" s="4">
        <f t="shared" si="102"/>
        <v>9.6465466279097107</v>
      </c>
      <c r="DQ16" s="4">
        <f t="shared" si="103"/>
        <v>1.132E-2</v>
      </c>
      <c r="DR16" s="3">
        <v>3.5172779688615297</v>
      </c>
      <c r="DS16" s="4">
        <f t="shared" si="104"/>
        <v>9.0647886823139441</v>
      </c>
      <c r="DT16" s="4">
        <f t="shared" si="105"/>
        <v>3.3070565963203182</v>
      </c>
      <c r="DU16" s="4">
        <f t="shared" si="106"/>
        <v>3.5170379688615299</v>
      </c>
      <c r="DV16" s="4">
        <f t="shared" si="0"/>
        <v>7.3896834395983486</v>
      </c>
      <c r="DW16" s="5">
        <f t="shared" si="1"/>
        <v>6.2152333601671312</v>
      </c>
      <c r="DX16" s="5">
        <f t="shared" si="2"/>
        <v>3.5170379688615299</v>
      </c>
      <c r="DY16" s="5">
        <f t="shared" si="3"/>
        <v>4.8232683139548564</v>
      </c>
      <c r="DZ16" s="5">
        <f t="shared" si="4"/>
        <v>8.3737699139566395</v>
      </c>
      <c r="EA16" s="5">
        <f t="shared" si="5"/>
        <v>3.5170479688615299</v>
      </c>
      <c r="EB16" s="5">
        <f t="shared" si="6"/>
        <v>1.6751035062338173</v>
      </c>
      <c r="EC16" s="5">
        <f t="shared" si="7"/>
        <v>9.522299804564982</v>
      </c>
      <c r="ED16" s="5">
        <f t="shared" si="8"/>
        <v>3.5170479688615299</v>
      </c>
      <c r="EE16" s="5">
        <f t="shared" si="9"/>
        <v>-1.6751052427155928</v>
      </c>
      <c r="EF16" s="5">
        <f t="shared" si="10"/>
        <v>9.5222899564874517</v>
      </c>
      <c r="EG16" s="5">
        <f t="shared" si="11"/>
        <v>3.5170479688615299</v>
      </c>
      <c r="EH16" s="5">
        <f t="shared" si="12"/>
        <v>-4.8232683139548538</v>
      </c>
      <c r="EI16" s="5">
        <f t="shared" si="13"/>
        <v>8.3737525934485628</v>
      </c>
      <c r="EJ16" s="5">
        <f t="shared" si="14"/>
        <v>3.5170479688615299</v>
      </c>
      <c r="EK16" s="5">
        <f t="shared" si="15"/>
        <v>-7.3896834395983477</v>
      </c>
      <c r="EL16" s="5">
        <f t="shared" si="16"/>
        <v>6.2152333601671339</v>
      </c>
      <c r="EM16" s="5">
        <f t="shared" si="17"/>
        <v>3.5170479688615299</v>
      </c>
      <c r="EN16" s="5">
        <f t="shared" si="18"/>
        <v>-9.0647792853877345</v>
      </c>
      <c r="EO16" s="5">
        <f t="shared" si="19"/>
        <v>3.3070531761188868</v>
      </c>
      <c r="EP16" s="5">
        <f t="shared" si="20"/>
        <v>3.5170379688615299</v>
      </c>
      <c r="EQ16" s="5">
        <f t="shared" si="21"/>
        <v>-9.6465466279097107</v>
      </c>
      <c r="ER16" s="5">
        <f t="shared" si="22"/>
        <v>1.1846189057406671E-15</v>
      </c>
      <c r="ES16" s="5">
        <f t="shared" si="23"/>
        <v>3.5170379688615299</v>
      </c>
      <c r="ET16" s="5">
        <f t="shared" si="24"/>
        <v>-9.0647792853877363</v>
      </c>
      <c r="EU16" s="5">
        <f t="shared" si="25"/>
        <v>-3.3070531761188846</v>
      </c>
      <c r="EV16" s="5">
        <f t="shared" si="26"/>
        <v>3.5170379688615299</v>
      </c>
      <c r="EW16" s="5">
        <f t="shared" si="27"/>
        <v>-7.3896834395983486</v>
      </c>
      <c r="EX16" s="5">
        <f t="shared" si="28"/>
        <v>-6.2152333601671312</v>
      </c>
      <c r="EY16" s="5">
        <f t="shared" si="29"/>
        <v>3.5170479688615299</v>
      </c>
      <c r="EZ16" s="5">
        <f t="shared" si="30"/>
        <v>-4.82326831395486</v>
      </c>
      <c r="FA16" s="5">
        <f t="shared" si="31"/>
        <v>-8.3737699139566359</v>
      </c>
      <c r="FB16" s="5">
        <f t="shared" si="32"/>
        <v>3.5170479688615299</v>
      </c>
      <c r="FC16" s="5">
        <f t="shared" si="33"/>
        <v>-1.6751035062338164</v>
      </c>
      <c r="FD16" s="5">
        <f t="shared" si="34"/>
        <v>-9.522299804564982</v>
      </c>
      <c r="FE16" s="5">
        <f t="shared" si="35"/>
        <v>3.5170479688615299</v>
      </c>
      <c r="FF16" s="5">
        <f t="shared" si="36"/>
        <v>1.6751035062338129</v>
      </c>
      <c r="FG16" s="5">
        <f t="shared" si="37"/>
        <v>-9.5222998045649838</v>
      </c>
      <c r="FH16" s="5">
        <f t="shared" si="38"/>
        <v>3.5170479688615299</v>
      </c>
      <c r="FI16" s="5">
        <f t="shared" si="39"/>
        <v>4.8232683139548564</v>
      </c>
      <c r="FJ16" s="5">
        <f t="shared" si="40"/>
        <v>-8.3737699139566395</v>
      </c>
      <c r="FK16" s="5">
        <f t="shared" si="41"/>
        <v>3.5170479688615299</v>
      </c>
      <c r="FL16" s="5">
        <f t="shared" si="42"/>
        <v>7.389675779153916</v>
      </c>
      <c r="FM16" s="5">
        <f t="shared" si="43"/>
        <v>-6.215239788043232</v>
      </c>
      <c r="FN16" s="5">
        <f t="shared" si="44"/>
        <v>3.5170379688615299</v>
      </c>
      <c r="FO16" s="5">
        <f t="shared" si="45"/>
        <v>9.0647792853877363</v>
      </c>
      <c r="FP16" s="5">
        <f t="shared" si="46"/>
        <v>-3.3070600165217505</v>
      </c>
      <c r="FQ16" s="5">
        <f t="shared" si="47"/>
        <v>3.5170379688615299</v>
      </c>
    </row>
    <row r="17" spans="1:173" x14ac:dyDescent="0.3">
      <c r="A17" s="7">
        <v>9.5919513200815292</v>
      </c>
      <c r="B17" s="7">
        <v>0</v>
      </c>
      <c r="C17" s="7">
        <v>3.67636946934332</v>
      </c>
      <c r="D17" s="7"/>
      <c r="E17" s="8">
        <v>-2.6370000000000001E-2</v>
      </c>
      <c r="F17" s="8">
        <v>-2.6370000000000001E-2</v>
      </c>
      <c r="G17" s="8">
        <v>-2.6370000000000001E-2</v>
      </c>
      <c r="H17" s="8">
        <v>-2.6370000000000001E-2</v>
      </c>
      <c r="I17" s="8">
        <v>-2.6370000000000001E-2</v>
      </c>
      <c r="J17" s="8">
        <v>-2.6370000000000001E-2</v>
      </c>
      <c r="K17" s="8">
        <v>-2.6380000000000001E-2</v>
      </c>
      <c r="L17" s="8">
        <v>-2.6370000000000001E-2</v>
      </c>
      <c r="M17" s="8">
        <v>-2.6380000000000001E-2</v>
      </c>
      <c r="N17" s="8">
        <v>-2.6370000000000001E-2</v>
      </c>
      <c r="O17" s="8">
        <v>-2.6380000000000001E-2</v>
      </c>
      <c r="P17" s="8">
        <v>-2.6370000000000001E-2</v>
      </c>
      <c r="Q17" s="8">
        <v>-2.6380000000000001E-2</v>
      </c>
      <c r="R17" s="8">
        <v>-2.6370000000000001E-2</v>
      </c>
      <c r="S17" s="8">
        <v>-2.6370000000000001E-2</v>
      </c>
      <c r="T17" s="8">
        <v>-2.6370000000000001E-2</v>
      </c>
      <c r="U17" s="8">
        <v>-2.6370000000000001E-2</v>
      </c>
      <c r="V17" s="8">
        <v>-2.6370000000000001E-2</v>
      </c>
      <c r="W17" s="8"/>
      <c r="X17" s="8">
        <v>1.136E-2</v>
      </c>
      <c r="Y17" s="8">
        <v>1.136E-2</v>
      </c>
      <c r="Z17" s="8">
        <v>1.136E-2</v>
      </c>
      <c r="AA17" s="8">
        <v>1.136E-2</v>
      </c>
      <c r="AB17" s="8">
        <v>1.136E-2</v>
      </c>
      <c r="AC17" s="8">
        <v>1.136E-2</v>
      </c>
      <c r="AD17" s="8">
        <v>1.136E-2</v>
      </c>
      <c r="AE17" s="8">
        <v>1.136E-2</v>
      </c>
      <c r="AF17" s="8">
        <v>1.136E-2</v>
      </c>
      <c r="AG17" s="8">
        <v>1.136E-2</v>
      </c>
      <c r="AH17" s="8">
        <v>1.136E-2</v>
      </c>
      <c r="AI17" s="8">
        <v>1.136E-2</v>
      </c>
      <c r="AJ17" s="8">
        <v>1.136E-2</v>
      </c>
      <c r="AK17" s="8">
        <v>1.136E-2</v>
      </c>
      <c r="AL17" s="8">
        <v>1.136E-2</v>
      </c>
      <c r="AM17" s="8">
        <v>1.136E-2</v>
      </c>
      <c r="AN17" s="8">
        <v>1.136E-2</v>
      </c>
      <c r="AO17" s="8">
        <v>1.136E-2</v>
      </c>
      <c r="AP17" s="8"/>
      <c r="AQ17" s="8">
        <v>-2.0969999999999999E-2</v>
      </c>
      <c r="AR17" s="8">
        <v>-2.0959999999999999E-2</v>
      </c>
      <c r="AS17" s="8">
        <v>-2.0959999999999999E-2</v>
      </c>
      <c r="AT17" s="8">
        <v>-2.0959999999999999E-2</v>
      </c>
      <c r="AU17" s="8">
        <v>-2.0959999999999999E-2</v>
      </c>
      <c r="AV17" s="8">
        <v>-2.0959999999999999E-2</v>
      </c>
      <c r="AW17" s="8">
        <v>-2.0959999999999999E-2</v>
      </c>
      <c r="AX17" s="8">
        <v>-2.0959999999999999E-2</v>
      </c>
      <c r="AY17" s="8">
        <v>-2.0959999999999999E-2</v>
      </c>
      <c r="AZ17" s="8">
        <v>-2.0959999999999999E-2</v>
      </c>
      <c r="BA17" s="8">
        <v>-2.0959999999999999E-2</v>
      </c>
      <c r="BB17" s="8">
        <v>-2.0959999999999999E-2</v>
      </c>
      <c r="BC17" s="8">
        <v>-2.0959999999999999E-2</v>
      </c>
      <c r="BD17" s="8">
        <v>-2.0959999999999999E-2</v>
      </c>
      <c r="BE17" s="8">
        <v>-2.0959999999999999E-2</v>
      </c>
      <c r="BF17" s="8">
        <v>-2.0959999999999999E-2</v>
      </c>
      <c r="BG17" s="8">
        <v>-2.0959999999999999E-2</v>
      </c>
      <c r="BH17" s="8">
        <v>-2.0959999999999999E-2</v>
      </c>
      <c r="BI17" s="2"/>
      <c r="BJ17" s="10">
        <f t="shared" si="48"/>
        <v>9.5542213200815294</v>
      </c>
      <c r="BK17" s="10">
        <f t="shared" si="49"/>
        <v>8.9780312718360147</v>
      </c>
      <c r="BL17" s="10">
        <f t="shared" si="50"/>
        <v>7.3189581505773216</v>
      </c>
      <c r="BM17" s="10">
        <f t="shared" si="51"/>
        <v>4.7771106600407656</v>
      </c>
      <c r="BN17" s="10">
        <f t="shared" si="52"/>
        <v>1.6590731212586918</v>
      </c>
      <c r="BO17" s="10">
        <f t="shared" si="53"/>
        <v>-1.6590731212586909</v>
      </c>
      <c r="BP17" s="10">
        <f t="shared" si="54"/>
        <v>-4.7771056600407631</v>
      </c>
      <c r="BQ17" s="10">
        <f t="shared" si="55"/>
        <v>-7.3189581505773207</v>
      </c>
      <c r="BR17" s="10">
        <f t="shared" si="56"/>
        <v>-8.9780218749098051</v>
      </c>
      <c r="BS17" s="10">
        <f t="shared" si="57"/>
        <v>-9.5542213200815294</v>
      </c>
      <c r="BT17" s="10">
        <f t="shared" si="58"/>
        <v>-8.9780218749098069</v>
      </c>
      <c r="BU17" s="10">
        <f t="shared" si="59"/>
        <v>-7.3189581505773216</v>
      </c>
      <c r="BV17" s="10">
        <f t="shared" si="60"/>
        <v>-4.7771056600407693</v>
      </c>
      <c r="BW17" s="10">
        <f t="shared" si="61"/>
        <v>-1.6590731212586911</v>
      </c>
      <c r="BX17" s="10">
        <f t="shared" si="62"/>
        <v>1.6590731212586876</v>
      </c>
      <c r="BY17" s="10">
        <f t="shared" si="63"/>
        <v>4.7771106600407656</v>
      </c>
      <c r="BZ17" s="10">
        <f t="shared" si="64"/>
        <v>7.3189581505773198</v>
      </c>
      <c r="CA17" s="10">
        <f t="shared" si="65"/>
        <v>8.9780312718360147</v>
      </c>
      <c r="CB17" s="10"/>
      <c r="CC17" s="10">
        <f t="shared" si="66"/>
        <v>1.136E-2</v>
      </c>
      <c r="CD17" s="10">
        <f t="shared" si="67"/>
        <v>3.2755068429158039</v>
      </c>
      <c r="CE17" s="10">
        <f t="shared" si="68"/>
        <v>6.1559392192434554</v>
      </c>
      <c r="CF17" s="10">
        <f t="shared" si="69"/>
        <v>8.2938744737434806</v>
      </c>
      <c r="CG17" s="10">
        <f t="shared" si="70"/>
        <v>9.4314460621592584</v>
      </c>
      <c r="CH17" s="10">
        <f t="shared" si="71"/>
        <v>9.4314460621592584</v>
      </c>
      <c r="CI17" s="10">
        <f t="shared" si="72"/>
        <v>8.2938658134894432</v>
      </c>
      <c r="CJ17" s="10">
        <f t="shared" si="73"/>
        <v>6.1559392192434581</v>
      </c>
      <c r="CK17" s="10">
        <f t="shared" si="74"/>
        <v>3.2755034227143716</v>
      </c>
      <c r="CL17" s="10">
        <f t="shared" si="75"/>
        <v>1.1733174861048405E-15</v>
      </c>
      <c r="CM17" s="10">
        <f t="shared" si="76"/>
        <v>-3.2755034227143698</v>
      </c>
      <c r="CN17" s="10">
        <f t="shared" si="77"/>
        <v>-6.1559392192434554</v>
      </c>
      <c r="CO17" s="10">
        <f t="shared" si="78"/>
        <v>-8.2938658134894396</v>
      </c>
      <c r="CP17" s="10">
        <f t="shared" si="79"/>
        <v>-9.4314460621592584</v>
      </c>
      <c r="CQ17" s="10">
        <f t="shared" si="80"/>
        <v>-9.4314460621592602</v>
      </c>
      <c r="CR17" s="10">
        <f t="shared" si="81"/>
        <v>-8.2938744737434806</v>
      </c>
      <c r="CS17" s="10">
        <f t="shared" si="82"/>
        <v>-6.155939219243459</v>
      </c>
      <c r="CT17" s="10">
        <f t="shared" si="83"/>
        <v>-3.2755068429158025</v>
      </c>
      <c r="CU17" s="10"/>
      <c r="CV17" s="10">
        <f t="shared" si="84"/>
        <v>3.6553994693433198</v>
      </c>
      <c r="CW17" s="10">
        <f t="shared" si="85"/>
        <v>3.6554094693433199</v>
      </c>
      <c r="CX17" s="10">
        <f t="shared" si="86"/>
        <v>3.6554094693433199</v>
      </c>
      <c r="CY17" s="10">
        <f t="shared" si="87"/>
        <v>3.6554094693433199</v>
      </c>
      <c r="CZ17" s="10">
        <f t="shared" si="88"/>
        <v>3.6554094693433199</v>
      </c>
      <c r="DA17" s="10">
        <f t="shared" si="89"/>
        <v>3.6554094693433199</v>
      </c>
      <c r="DB17" s="10">
        <f t="shared" si="90"/>
        <v>3.6554094693433199</v>
      </c>
      <c r="DC17" s="10">
        <f t="shared" si="91"/>
        <v>3.6554094693433199</v>
      </c>
      <c r="DD17" s="10">
        <f t="shared" si="92"/>
        <v>3.6554094693433199</v>
      </c>
      <c r="DE17" s="10">
        <f t="shared" si="93"/>
        <v>3.6554094693433199</v>
      </c>
      <c r="DF17" s="10">
        <f t="shared" si="94"/>
        <v>3.6554094693433199</v>
      </c>
      <c r="DG17" s="10">
        <f t="shared" si="95"/>
        <v>3.6554094693433199</v>
      </c>
      <c r="DH17" s="10">
        <f t="shared" si="96"/>
        <v>3.6554094693433199</v>
      </c>
      <c r="DI17" s="10">
        <f t="shared" si="97"/>
        <v>3.6554094693433199</v>
      </c>
      <c r="DJ17" s="10">
        <f t="shared" si="98"/>
        <v>3.6554094693433199</v>
      </c>
      <c r="DK17" s="10">
        <f t="shared" si="99"/>
        <v>3.6554094693433199</v>
      </c>
      <c r="DL17" s="10">
        <f t="shared" si="100"/>
        <v>3.6554094693433199</v>
      </c>
      <c r="DM17" s="10">
        <f t="shared" si="101"/>
        <v>3.6554094693433199</v>
      </c>
      <c r="DP17" s="4">
        <f t="shared" si="102"/>
        <v>9.5542213200815294</v>
      </c>
      <c r="DQ17" s="4">
        <f t="shared" si="103"/>
        <v>1.136E-2</v>
      </c>
      <c r="DR17" s="3">
        <v>3.6556594693433202</v>
      </c>
      <c r="DS17" s="4">
        <f t="shared" si="104"/>
        <v>8.9780312718360147</v>
      </c>
      <c r="DT17" s="4">
        <f t="shared" si="105"/>
        <v>3.2755068429158039</v>
      </c>
      <c r="DU17" s="4">
        <f t="shared" si="106"/>
        <v>3.6554094693433199</v>
      </c>
      <c r="DV17" s="4">
        <f t="shared" si="0"/>
        <v>7.3189581505773216</v>
      </c>
      <c r="DW17" s="5">
        <f t="shared" si="1"/>
        <v>6.1559392192434554</v>
      </c>
      <c r="DX17" s="5">
        <f t="shared" si="2"/>
        <v>3.6554094693433199</v>
      </c>
      <c r="DY17" s="5">
        <f t="shared" si="3"/>
        <v>4.7771106600407656</v>
      </c>
      <c r="DZ17" s="5">
        <f t="shared" si="4"/>
        <v>8.2938744737434806</v>
      </c>
      <c r="EA17" s="5">
        <f t="shared" si="5"/>
        <v>3.6554094693433199</v>
      </c>
      <c r="EB17" s="5">
        <f t="shared" si="6"/>
        <v>1.6590731212586918</v>
      </c>
      <c r="EC17" s="5">
        <f t="shared" si="7"/>
        <v>9.4314460621592584</v>
      </c>
      <c r="ED17" s="5">
        <f t="shared" si="8"/>
        <v>3.6554094693433199</v>
      </c>
      <c r="EE17" s="5">
        <f t="shared" si="9"/>
        <v>-1.6590731212586909</v>
      </c>
      <c r="EF17" s="5">
        <f t="shared" si="10"/>
        <v>9.4314460621592584</v>
      </c>
      <c r="EG17" s="5">
        <f t="shared" si="11"/>
        <v>3.6554094693433199</v>
      </c>
      <c r="EH17" s="5">
        <f t="shared" si="12"/>
        <v>-4.7771056600407631</v>
      </c>
      <c r="EI17" s="5">
        <f t="shared" si="13"/>
        <v>8.2938658134894432</v>
      </c>
      <c r="EJ17" s="5">
        <f t="shared" si="14"/>
        <v>3.6554094693433199</v>
      </c>
      <c r="EK17" s="5">
        <f t="shared" si="15"/>
        <v>-7.3189581505773207</v>
      </c>
      <c r="EL17" s="5">
        <f t="shared" si="16"/>
        <v>6.1559392192434581</v>
      </c>
      <c r="EM17" s="5">
        <f t="shared" si="17"/>
        <v>3.6554094693433199</v>
      </c>
      <c r="EN17" s="5">
        <f t="shared" si="18"/>
        <v>-8.9780218749098051</v>
      </c>
      <c r="EO17" s="5">
        <f t="shared" si="19"/>
        <v>3.2755034227143716</v>
      </c>
      <c r="EP17" s="5">
        <f t="shared" si="20"/>
        <v>3.6554094693433199</v>
      </c>
      <c r="EQ17" s="5">
        <f t="shared" si="21"/>
        <v>-9.5542213200815294</v>
      </c>
      <c r="ER17" s="5">
        <f t="shared" si="22"/>
        <v>1.1733174861048405E-15</v>
      </c>
      <c r="ES17" s="5">
        <f t="shared" si="23"/>
        <v>3.6554094693433199</v>
      </c>
      <c r="ET17" s="5">
        <f t="shared" si="24"/>
        <v>-8.9780218749098069</v>
      </c>
      <c r="EU17" s="5">
        <f t="shared" si="25"/>
        <v>-3.2755034227143698</v>
      </c>
      <c r="EV17" s="5">
        <f t="shared" si="26"/>
        <v>3.6554094693433199</v>
      </c>
      <c r="EW17" s="5">
        <f t="shared" si="27"/>
        <v>-7.3189581505773216</v>
      </c>
      <c r="EX17" s="5">
        <f t="shared" si="28"/>
        <v>-6.1559392192434554</v>
      </c>
      <c r="EY17" s="5">
        <f t="shared" si="29"/>
        <v>3.6554094693433199</v>
      </c>
      <c r="EZ17" s="5">
        <f t="shared" si="30"/>
        <v>-4.7771056600407693</v>
      </c>
      <c r="FA17" s="5">
        <f t="shared" si="31"/>
        <v>-8.2938658134894396</v>
      </c>
      <c r="FB17" s="5">
        <f t="shared" si="32"/>
        <v>3.6554094693433199</v>
      </c>
      <c r="FC17" s="5">
        <f t="shared" si="33"/>
        <v>-1.6590731212586911</v>
      </c>
      <c r="FD17" s="5">
        <f t="shared" si="34"/>
        <v>-9.4314460621592584</v>
      </c>
      <c r="FE17" s="5">
        <f t="shared" si="35"/>
        <v>3.6554094693433199</v>
      </c>
      <c r="FF17" s="5">
        <f t="shared" si="36"/>
        <v>1.6590731212586876</v>
      </c>
      <c r="FG17" s="5">
        <f t="shared" si="37"/>
        <v>-9.4314460621592602</v>
      </c>
      <c r="FH17" s="5">
        <f t="shared" si="38"/>
        <v>3.6554094693433199</v>
      </c>
      <c r="FI17" s="5">
        <f t="shared" si="39"/>
        <v>4.7771106600407656</v>
      </c>
      <c r="FJ17" s="5">
        <f t="shared" si="40"/>
        <v>-8.2938744737434806</v>
      </c>
      <c r="FK17" s="5">
        <f t="shared" si="41"/>
        <v>3.6554094693433199</v>
      </c>
      <c r="FL17" s="5">
        <f t="shared" si="42"/>
        <v>7.3189581505773198</v>
      </c>
      <c r="FM17" s="5">
        <f t="shared" si="43"/>
        <v>-6.155939219243459</v>
      </c>
      <c r="FN17" s="5">
        <f t="shared" si="44"/>
        <v>3.6554094693433199</v>
      </c>
      <c r="FO17" s="5">
        <f t="shared" si="45"/>
        <v>8.9780312718360147</v>
      </c>
      <c r="FP17" s="5">
        <f t="shared" si="46"/>
        <v>-3.2755068429158025</v>
      </c>
      <c r="FQ17" s="5">
        <f t="shared" si="47"/>
        <v>3.6554094693433199</v>
      </c>
    </row>
    <row r="18" spans="1:173" x14ac:dyDescent="0.3">
      <c r="A18" s="7">
        <v>9.4960015749415501</v>
      </c>
      <c r="B18" s="7">
        <v>0</v>
      </c>
      <c r="C18" s="7">
        <v>3.8122710749998001</v>
      </c>
      <c r="D18" s="7"/>
      <c r="E18" s="8">
        <v>-2.6030000000000001E-2</v>
      </c>
      <c r="F18" s="8">
        <v>-2.6030000000000001E-2</v>
      </c>
      <c r="G18" s="8">
        <v>-2.6030000000000001E-2</v>
      </c>
      <c r="H18" s="8">
        <v>-2.6030000000000001E-2</v>
      </c>
      <c r="I18" s="8">
        <v>-2.6030000000000001E-2</v>
      </c>
      <c r="J18" s="8">
        <v>-2.6030000000000001E-2</v>
      </c>
      <c r="K18" s="8">
        <v>-2.6040000000000001E-2</v>
      </c>
      <c r="L18" s="8">
        <v>-2.6030000000000001E-2</v>
      </c>
      <c r="M18" s="8">
        <v>-2.6040000000000001E-2</v>
      </c>
      <c r="N18" s="8">
        <v>-2.6030000000000001E-2</v>
      </c>
      <c r="O18" s="8">
        <v>-2.6040000000000001E-2</v>
      </c>
      <c r="P18" s="8">
        <v>-2.6030000000000001E-2</v>
      </c>
      <c r="Q18" s="8">
        <v>-2.6040000000000001E-2</v>
      </c>
      <c r="R18" s="8">
        <v>-2.6030000000000001E-2</v>
      </c>
      <c r="S18" s="8">
        <v>-2.6030000000000001E-2</v>
      </c>
      <c r="T18" s="8">
        <v>-2.6030000000000001E-2</v>
      </c>
      <c r="U18" s="8">
        <v>-2.6040000000000001E-2</v>
      </c>
      <c r="V18" s="8">
        <v>-2.6030000000000001E-2</v>
      </c>
      <c r="W18" s="8"/>
      <c r="X18" s="8">
        <v>1.1390000000000001E-2</v>
      </c>
      <c r="Y18" s="8">
        <v>1.1390000000000001E-2</v>
      </c>
      <c r="Z18" s="8">
        <v>1.1390000000000001E-2</v>
      </c>
      <c r="AA18" s="8">
        <v>1.1390000000000001E-2</v>
      </c>
      <c r="AB18" s="8">
        <v>1.1390000000000001E-2</v>
      </c>
      <c r="AC18" s="8">
        <v>1.1390000000000001E-2</v>
      </c>
      <c r="AD18" s="8">
        <v>1.1390000000000001E-2</v>
      </c>
      <c r="AE18" s="8">
        <v>1.1390000000000001E-2</v>
      </c>
      <c r="AF18" s="8">
        <v>1.1390000000000001E-2</v>
      </c>
      <c r="AG18" s="8">
        <v>1.1390000000000001E-2</v>
      </c>
      <c r="AH18" s="8">
        <v>1.1390000000000001E-2</v>
      </c>
      <c r="AI18" s="8">
        <v>1.1390000000000001E-2</v>
      </c>
      <c r="AJ18" s="8">
        <v>1.1390000000000001E-2</v>
      </c>
      <c r="AK18" s="8">
        <v>1.1390000000000001E-2</v>
      </c>
      <c r="AL18" s="8">
        <v>1.1390000000000001E-2</v>
      </c>
      <c r="AM18" s="8">
        <v>1.1390000000000001E-2</v>
      </c>
      <c r="AN18" s="8">
        <v>1.1390000000000001E-2</v>
      </c>
      <c r="AO18" s="8">
        <v>1.1390000000000001E-2</v>
      </c>
      <c r="AP18" s="8"/>
      <c r="AQ18" s="8">
        <v>-2.1180000000000001E-2</v>
      </c>
      <c r="AR18" s="8">
        <v>-2.1180000000000001E-2</v>
      </c>
      <c r="AS18" s="8">
        <v>-2.1180000000000001E-2</v>
      </c>
      <c r="AT18" s="8">
        <v>-2.1180000000000001E-2</v>
      </c>
      <c r="AU18" s="8">
        <v>-2.1180000000000001E-2</v>
      </c>
      <c r="AV18" s="8">
        <v>-2.1170000000000001E-2</v>
      </c>
      <c r="AW18" s="8">
        <v>-2.1180000000000001E-2</v>
      </c>
      <c r="AX18" s="8">
        <v>-2.1180000000000001E-2</v>
      </c>
      <c r="AY18" s="8">
        <v>-2.1180000000000001E-2</v>
      </c>
      <c r="AZ18" s="8">
        <v>-2.1180000000000001E-2</v>
      </c>
      <c r="BA18" s="8">
        <v>-2.1180000000000001E-2</v>
      </c>
      <c r="BB18" s="8">
        <v>-2.1180000000000001E-2</v>
      </c>
      <c r="BC18" s="8">
        <v>-2.1180000000000001E-2</v>
      </c>
      <c r="BD18" s="8">
        <v>-2.1170000000000001E-2</v>
      </c>
      <c r="BE18" s="8">
        <v>-2.1180000000000001E-2</v>
      </c>
      <c r="BF18" s="8">
        <v>-2.1180000000000001E-2</v>
      </c>
      <c r="BG18" s="8">
        <v>-2.1180000000000001E-2</v>
      </c>
      <c r="BH18" s="8">
        <v>-2.1180000000000001E-2</v>
      </c>
      <c r="BI18" s="2"/>
      <c r="BJ18" s="10">
        <f t="shared" si="48"/>
        <v>9.4585815749415492</v>
      </c>
      <c r="BK18" s="10">
        <f t="shared" si="49"/>
        <v>8.8881593090741315</v>
      </c>
      <c r="BL18" s="10">
        <f t="shared" si="50"/>
        <v>7.2456938552715267</v>
      </c>
      <c r="BM18" s="10">
        <f t="shared" si="51"/>
        <v>4.7292907874707755</v>
      </c>
      <c r="BN18" s="10">
        <f t="shared" si="52"/>
        <v>1.6424654538026049</v>
      </c>
      <c r="BO18" s="10">
        <f t="shared" si="53"/>
        <v>-1.6424654538026038</v>
      </c>
      <c r="BP18" s="10">
        <f t="shared" si="54"/>
        <v>-4.729285787470773</v>
      </c>
      <c r="BQ18" s="10">
        <f t="shared" si="55"/>
        <v>-7.2456938552715249</v>
      </c>
      <c r="BR18" s="10">
        <f t="shared" si="56"/>
        <v>-8.8881499121479219</v>
      </c>
      <c r="BS18" s="10">
        <f t="shared" si="57"/>
        <v>-9.4585815749415492</v>
      </c>
      <c r="BT18" s="10">
        <f t="shared" si="58"/>
        <v>-8.8881499121479237</v>
      </c>
      <c r="BU18" s="10">
        <f t="shared" si="59"/>
        <v>-7.2456938552715267</v>
      </c>
      <c r="BV18" s="10">
        <f t="shared" si="60"/>
        <v>-4.7292857874707792</v>
      </c>
      <c r="BW18" s="10">
        <f t="shared" si="61"/>
        <v>-1.642465453802604</v>
      </c>
      <c r="BX18" s="10">
        <f t="shared" si="62"/>
        <v>1.6424654538026007</v>
      </c>
      <c r="BY18" s="10">
        <f t="shared" si="63"/>
        <v>4.7292907874707755</v>
      </c>
      <c r="BZ18" s="10">
        <f t="shared" si="64"/>
        <v>7.2456861948270923</v>
      </c>
      <c r="CA18" s="10">
        <f t="shared" si="65"/>
        <v>8.8881593090741315</v>
      </c>
      <c r="CB18" s="10"/>
      <c r="CC18" s="10">
        <f t="shared" si="66"/>
        <v>1.1390000000000001E-2</v>
      </c>
      <c r="CD18" s="10">
        <f t="shared" si="67"/>
        <v>3.2428166447839972</v>
      </c>
      <c r="CE18" s="10">
        <f t="shared" si="68"/>
        <v>6.0945017433304809</v>
      </c>
      <c r="CF18" s="10">
        <f t="shared" si="69"/>
        <v>8.2110999863650171</v>
      </c>
      <c r="CG18" s="10">
        <f t="shared" si="70"/>
        <v>9.3373183881144772</v>
      </c>
      <c r="CH18" s="10">
        <f t="shared" si="71"/>
        <v>9.3373183881144772</v>
      </c>
      <c r="CI18" s="10">
        <f t="shared" si="72"/>
        <v>8.2110913261109797</v>
      </c>
      <c r="CJ18" s="10">
        <f t="shared" si="73"/>
        <v>6.0945017433304827</v>
      </c>
      <c r="CK18" s="10">
        <f t="shared" si="74"/>
        <v>3.2428132245825654</v>
      </c>
      <c r="CL18" s="10">
        <f t="shared" si="75"/>
        <v>1.1616075483969599E-15</v>
      </c>
      <c r="CM18" s="10">
        <f t="shared" si="76"/>
        <v>-3.2428132245825632</v>
      </c>
      <c r="CN18" s="10">
        <f t="shared" si="77"/>
        <v>-6.0945017433304809</v>
      </c>
      <c r="CO18" s="10">
        <f t="shared" si="78"/>
        <v>-8.2110913261109761</v>
      </c>
      <c r="CP18" s="10">
        <f t="shared" si="79"/>
        <v>-9.3373183881144772</v>
      </c>
      <c r="CQ18" s="10">
        <f t="shared" si="80"/>
        <v>-9.337318388114479</v>
      </c>
      <c r="CR18" s="10">
        <f t="shared" si="81"/>
        <v>-8.2110999863650171</v>
      </c>
      <c r="CS18" s="10">
        <f t="shared" si="82"/>
        <v>-6.0944953154543864</v>
      </c>
      <c r="CT18" s="10">
        <f t="shared" si="83"/>
        <v>-3.2428166447839963</v>
      </c>
      <c r="CU18" s="10"/>
      <c r="CV18" s="10">
        <f t="shared" si="84"/>
        <v>3.7910910749997999</v>
      </c>
      <c r="CW18" s="10">
        <f t="shared" si="85"/>
        <v>3.7910910749997999</v>
      </c>
      <c r="CX18" s="10">
        <f t="shared" si="86"/>
        <v>3.7910910749997999</v>
      </c>
      <c r="CY18" s="10">
        <f t="shared" si="87"/>
        <v>3.7910910749997999</v>
      </c>
      <c r="CZ18" s="10">
        <f t="shared" si="88"/>
        <v>3.7910910749997999</v>
      </c>
      <c r="DA18" s="10">
        <f t="shared" si="89"/>
        <v>3.7911010749998</v>
      </c>
      <c r="DB18" s="10">
        <f t="shared" si="90"/>
        <v>3.7910910749997999</v>
      </c>
      <c r="DC18" s="10">
        <f t="shared" si="91"/>
        <v>3.7910910749997999</v>
      </c>
      <c r="DD18" s="10">
        <f t="shared" si="92"/>
        <v>3.7910910749997999</v>
      </c>
      <c r="DE18" s="10">
        <f t="shared" si="93"/>
        <v>3.7910910749997999</v>
      </c>
      <c r="DF18" s="10">
        <f t="shared" si="94"/>
        <v>3.7910910749997999</v>
      </c>
      <c r="DG18" s="10">
        <f t="shared" si="95"/>
        <v>3.7910910749997999</v>
      </c>
      <c r="DH18" s="10">
        <f t="shared" si="96"/>
        <v>3.7910910749997999</v>
      </c>
      <c r="DI18" s="10">
        <f t="shared" si="97"/>
        <v>3.7911010749998</v>
      </c>
      <c r="DJ18" s="10">
        <f t="shared" si="98"/>
        <v>3.7910910749997999</v>
      </c>
      <c r="DK18" s="10">
        <f t="shared" si="99"/>
        <v>3.7910910749997999</v>
      </c>
      <c r="DL18" s="10">
        <f t="shared" si="100"/>
        <v>3.7910910749997999</v>
      </c>
      <c r="DM18" s="10">
        <f t="shared" si="101"/>
        <v>3.7910910749997999</v>
      </c>
      <c r="DP18" s="4">
        <f t="shared" si="102"/>
        <v>9.4585815749415492</v>
      </c>
      <c r="DQ18" s="4">
        <f t="shared" si="103"/>
        <v>1.1390000000000001E-2</v>
      </c>
      <c r="DR18" s="3">
        <v>3.7913610749997999</v>
      </c>
      <c r="DS18" s="4">
        <f t="shared" si="104"/>
        <v>8.8881593090741315</v>
      </c>
      <c r="DT18" s="4">
        <f t="shared" si="105"/>
        <v>3.2428166447839972</v>
      </c>
      <c r="DU18" s="4">
        <f t="shared" si="106"/>
        <v>3.7910910749997999</v>
      </c>
      <c r="DV18" s="4">
        <f t="shared" si="0"/>
        <v>7.2456938552715267</v>
      </c>
      <c r="DW18" s="5">
        <f t="shared" si="1"/>
        <v>6.0945017433304809</v>
      </c>
      <c r="DX18" s="5">
        <f t="shared" si="2"/>
        <v>3.7910910749997999</v>
      </c>
      <c r="DY18" s="5">
        <f t="shared" si="3"/>
        <v>4.7292907874707755</v>
      </c>
      <c r="DZ18" s="5">
        <f t="shared" si="4"/>
        <v>8.2110999863650171</v>
      </c>
      <c r="EA18" s="5">
        <f t="shared" si="5"/>
        <v>3.7910910749997999</v>
      </c>
      <c r="EB18" s="5">
        <f t="shared" si="6"/>
        <v>1.6424654538026049</v>
      </c>
      <c r="EC18" s="5">
        <f t="shared" si="7"/>
        <v>9.3373183881144772</v>
      </c>
      <c r="ED18" s="5">
        <f t="shared" si="8"/>
        <v>3.7910910749997999</v>
      </c>
      <c r="EE18" s="5">
        <f t="shared" si="9"/>
        <v>-1.6424654538026038</v>
      </c>
      <c r="EF18" s="5">
        <f t="shared" si="10"/>
        <v>9.3373183881144772</v>
      </c>
      <c r="EG18" s="5">
        <f t="shared" si="11"/>
        <v>3.7911010749998</v>
      </c>
      <c r="EH18" s="5">
        <f t="shared" si="12"/>
        <v>-4.729285787470773</v>
      </c>
      <c r="EI18" s="5">
        <f t="shared" si="13"/>
        <v>8.2110913261109797</v>
      </c>
      <c r="EJ18" s="5">
        <f t="shared" si="14"/>
        <v>3.7910910749997999</v>
      </c>
      <c r="EK18" s="5">
        <f t="shared" si="15"/>
        <v>-7.2456938552715249</v>
      </c>
      <c r="EL18" s="5">
        <f t="shared" si="16"/>
        <v>6.0945017433304827</v>
      </c>
      <c r="EM18" s="5">
        <f t="shared" si="17"/>
        <v>3.7910910749997999</v>
      </c>
      <c r="EN18" s="5">
        <f t="shared" si="18"/>
        <v>-8.8881499121479219</v>
      </c>
      <c r="EO18" s="5">
        <f t="shared" si="19"/>
        <v>3.2428132245825654</v>
      </c>
      <c r="EP18" s="5">
        <f t="shared" si="20"/>
        <v>3.7910910749997999</v>
      </c>
      <c r="EQ18" s="5">
        <f t="shared" si="21"/>
        <v>-9.4585815749415492</v>
      </c>
      <c r="ER18" s="5">
        <f t="shared" si="22"/>
        <v>1.1616075483969599E-15</v>
      </c>
      <c r="ES18" s="5">
        <f t="shared" si="23"/>
        <v>3.7910910749997999</v>
      </c>
      <c r="ET18" s="5">
        <f t="shared" si="24"/>
        <v>-8.8881499121479237</v>
      </c>
      <c r="EU18" s="5">
        <f t="shared" si="25"/>
        <v>-3.2428132245825632</v>
      </c>
      <c r="EV18" s="5">
        <f t="shared" si="26"/>
        <v>3.7910910749997999</v>
      </c>
      <c r="EW18" s="5">
        <f t="shared" si="27"/>
        <v>-7.2456938552715267</v>
      </c>
      <c r="EX18" s="5">
        <f t="shared" si="28"/>
        <v>-6.0945017433304809</v>
      </c>
      <c r="EY18" s="5">
        <f t="shared" si="29"/>
        <v>3.7910910749997999</v>
      </c>
      <c r="EZ18" s="5">
        <f t="shared" si="30"/>
        <v>-4.7292857874707792</v>
      </c>
      <c r="FA18" s="5">
        <f t="shared" si="31"/>
        <v>-8.2110913261109761</v>
      </c>
      <c r="FB18" s="5">
        <f t="shared" si="32"/>
        <v>3.7910910749997999</v>
      </c>
      <c r="FC18" s="5">
        <f t="shared" si="33"/>
        <v>-1.642465453802604</v>
      </c>
      <c r="FD18" s="5">
        <f t="shared" si="34"/>
        <v>-9.3373183881144772</v>
      </c>
      <c r="FE18" s="5">
        <f t="shared" si="35"/>
        <v>3.7911010749998</v>
      </c>
      <c r="FF18" s="5">
        <f t="shared" si="36"/>
        <v>1.6424654538026007</v>
      </c>
      <c r="FG18" s="5">
        <f t="shared" si="37"/>
        <v>-9.337318388114479</v>
      </c>
      <c r="FH18" s="5">
        <f t="shared" si="38"/>
        <v>3.7910910749997999</v>
      </c>
      <c r="FI18" s="5">
        <f t="shared" si="39"/>
        <v>4.7292907874707755</v>
      </c>
      <c r="FJ18" s="5">
        <f t="shared" si="40"/>
        <v>-8.2110999863650171</v>
      </c>
      <c r="FK18" s="5">
        <f t="shared" si="41"/>
        <v>3.7910910749997999</v>
      </c>
      <c r="FL18" s="5">
        <f t="shared" si="42"/>
        <v>7.2456861948270923</v>
      </c>
      <c r="FM18" s="5">
        <f t="shared" si="43"/>
        <v>-6.0944953154543864</v>
      </c>
      <c r="FN18" s="5">
        <f t="shared" si="44"/>
        <v>3.7910910749997999</v>
      </c>
      <c r="FO18" s="5">
        <f t="shared" si="45"/>
        <v>8.8881593090741315</v>
      </c>
      <c r="FP18" s="5">
        <f t="shared" si="46"/>
        <v>-3.2428166447839963</v>
      </c>
      <c r="FQ18" s="5">
        <f t="shared" si="47"/>
        <v>3.7910910749997999</v>
      </c>
    </row>
    <row r="19" spans="1:173" x14ac:dyDescent="0.3">
      <c r="A19" s="7">
        <v>9.3968182961276092</v>
      </c>
      <c r="B19" s="7">
        <v>0</v>
      </c>
      <c r="C19" s="7">
        <v>3.9453856115453698</v>
      </c>
      <c r="D19" s="7"/>
      <c r="E19" s="8">
        <v>-2.5690000000000001E-2</v>
      </c>
      <c r="F19" s="8">
        <v>-2.5680000000000001E-2</v>
      </c>
      <c r="G19" s="8">
        <v>-2.5690000000000001E-2</v>
      </c>
      <c r="H19" s="8">
        <v>-2.5680000000000001E-2</v>
      </c>
      <c r="I19" s="8">
        <v>-2.5690000000000001E-2</v>
      </c>
      <c r="J19" s="8">
        <v>-2.5680000000000001E-2</v>
      </c>
      <c r="K19" s="8">
        <v>-2.5690000000000001E-2</v>
      </c>
      <c r="L19" s="8">
        <v>-2.5680000000000001E-2</v>
      </c>
      <c r="M19" s="8">
        <v>-2.5690000000000001E-2</v>
      </c>
      <c r="N19" s="8">
        <v>-2.5680000000000001E-2</v>
      </c>
      <c r="O19" s="8">
        <v>-2.5690000000000001E-2</v>
      </c>
      <c r="P19" s="8">
        <v>-2.5680000000000001E-2</v>
      </c>
      <c r="Q19" s="8">
        <v>-2.5690000000000001E-2</v>
      </c>
      <c r="R19" s="8">
        <v>-2.5680000000000001E-2</v>
      </c>
      <c r="S19" s="8">
        <v>-2.5690000000000001E-2</v>
      </c>
      <c r="T19" s="8">
        <v>-2.5680000000000001E-2</v>
      </c>
      <c r="U19" s="8">
        <v>-2.5690000000000001E-2</v>
      </c>
      <c r="V19" s="8">
        <v>-2.5680000000000001E-2</v>
      </c>
      <c r="W19" s="8"/>
      <c r="X19" s="8">
        <v>1.142E-2</v>
      </c>
      <c r="Y19" s="8">
        <v>1.142E-2</v>
      </c>
      <c r="Z19" s="8">
        <v>1.142E-2</v>
      </c>
      <c r="AA19" s="8">
        <v>1.1429999999999999E-2</v>
      </c>
      <c r="AB19" s="8">
        <v>1.142E-2</v>
      </c>
      <c r="AC19" s="8">
        <v>1.142E-2</v>
      </c>
      <c r="AD19" s="8">
        <v>1.142E-2</v>
      </c>
      <c r="AE19" s="8">
        <v>1.142E-2</v>
      </c>
      <c r="AF19" s="8">
        <v>1.142E-2</v>
      </c>
      <c r="AG19" s="8">
        <v>1.142E-2</v>
      </c>
      <c r="AH19" s="8">
        <v>1.142E-2</v>
      </c>
      <c r="AI19" s="8">
        <v>1.142E-2</v>
      </c>
      <c r="AJ19" s="8">
        <v>1.142E-2</v>
      </c>
      <c r="AK19" s="8">
        <v>1.1429999999999999E-2</v>
      </c>
      <c r="AL19" s="8">
        <v>1.142E-2</v>
      </c>
      <c r="AM19" s="8">
        <v>1.1429999999999999E-2</v>
      </c>
      <c r="AN19" s="8">
        <v>1.1429999999999999E-2</v>
      </c>
      <c r="AO19" s="8">
        <v>1.1429999999999999E-2</v>
      </c>
      <c r="AP19" s="8"/>
      <c r="AQ19" s="8">
        <v>-2.1389999999999999E-2</v>
      </c>
      <c r="AR19" s="8">
        <v>-2.1389999999999999E-2</v>
      </c>
      <c r="AS19" s="8">
        <v>-2.1389999999999999E-2</v>
      </c>
      <c r="AT19" s="8">
        <v>-2.1389999999999999E-2</v>
      </c>
      <c r="AU19" s="8">
        <v>-2.1389999999999999E-2</v>
      </c>
      <c r="AV19" s="8">
        <v>-2.138E-2</v>
      </c>
      <c r="AW19" s="8">
        <v>-2.1389999999999999E-2</v>
      </c>
      <c r="AX19" s="8">
        <v>-2.1389999999999999E-2</v>
      </c>
      <c r="AY19" s="8">
        <v>-2.1389999999999999E-2</v>
      </c>
      <c r="AZ19" s="8">
        <v>-2.1389999999999999E-2</v>
      </c>
      <c r="BA19" s="8">
        <v>-2.1389999999999999E-2</v>
      </c>
      <c r="BB19" s="8">
        <v>-2.1389999999999999E-2</v>
      </c>
      <c r="BC19" s="8">
        <v>-2.1389999999999999E-2</v>
      </c>
      <c r="BD19" s="8">
        <v>-2.138E-2</v>
      </c>
      <c r="BE19" s="8">
        <v>-2.1389999999999999E-2</v>
      </c>
      <c r="BF19" s="8">
        <v>-2.1389999999999999E-2</v>
      </c>
      <c r="BG19" s="8">
        <v>-2.1389999999999999E-2</v>
      </c>
      <c r="BH19" s="8">
        <v>-2.1389999999999999E-2</v>
      </c>
      <c r="BI19" s="2"/>
      <c r="BJ19" s="10">
        <f t="shared" si="48"/>
        <v>9.359708296127609</v>
      </c>
      <c r="BK19" s="10">
        <f t="shared" si="49"/>
        <v>8.7952582155059709</v>
      </c>
      <c r="BL19" s="10">
        <f t="shared" si="50"/>
        <v>7.1699525294631528</v>
      </c>
      <c r="BM19" s="10">
        <f t="shared" si="51"/>
        <v>4.6798541480638054</v>
      </c>
      <c r="BN19" s="10">
        <f t="shared" si="52"/>
        <v>1.6252962891166096</v>
      </c>
      <c r="BO19" s="10">
        <f t="shared" si="53"/>
        <v>-1.6252980255983853</v>
      </c>
      <c r="BP19" s="10">
        <f t="shared" si="54"/>
        <v>-4.6798541480638027</v>
      </c>
      <c r="BQ19" s="10">
        <f t="shared" si="55"/>
        <v>-7.1699601899075827</v>
      </c>
      <c r="BR19" s="10">
        <f t="shared" si="56"/>
        <v>-8.7952488185797613</v>
      </c>
      <c r="BS19" s="10">
        <f t="shared" si="57"/>
        <v>-9.3597182961276104</v>
      </c>
      <c r="BT19" s="10">
        <f t="shared" si="58"/>
        <v>-8.795248818579763</v>
      </c>
      <c r="BU19" s="10">
        <f t="shared" si="59"/>
        <v>-7.1699601899075835</v>
      </c>
      <c r="BV19" s="10">
        <f t="shared" si="60"/>
        <v>-4.6798541480638089</v>
      </c>
      <c r="BW19" s="10">
        <f t="shared" si="61"/>
        <v>-1.6252962891166087</v>
      </c>
      <c r="BX19" s="10">
        <f t="shared" si="62"/>
        <v>1.6252962891166056</v>
      </c>
      <c r="BY19" s="10">
        <f t="shared" si="63"/>
        <v>4.6798541480638054</v>
      </c>
      <c r="BZ19" s="10">
        <f t="shared" si="64"/>
        <v>7.1699448690187202</v>
      </c>
      <c r="CA19" s="10">
        <f t="shared" si="65"/>
        <v>8.795248818579763</v>
      </c>
      <c r="CB19" s="10"/>
      <c r="CC19" s="10">
        <f t="shared" si="66"/>
        <v>1.142E-2</v>
      </c>
      <c r="CD19" s="10">
        <f t="shared" si="67"/>
        <v>3.2090239332030071</v>
      </c>
      <c r="CE19" s="10">
        <f t="shared" si="68"/>
        <v>6.0309857920363781</v>
      </c>
      <c r="CF19" s="10">
        <f t="shared" si="69"/>
        <v>8.1255424971889845</v>
      </c>
      <c r="CG19" s="10">
        <f t="shared" si="70"/>
        <v>9.2400063050379515</v>
      </c>
      <c r="CH19" s="10">
        <f t="shared" si="71"/>
        <v>9.2400161531154801</v>
      </c>
      <c r="CI19" s="10">
        <f t="shared" si="72"/>
        <v>8.1255251766809113</v>
      </c>
      <c r="CJ19" s="10">
        <f t="shared" si="73"/>
        <v>6.030992219912477</v>
      </c>
      <c r="CK19" s="10">
        <f t="shared" si="74"/>
        <v>3.2090205130015752</v>
      </c>
      <c r="CL19" s="10">
        <f t="shared" si="75"/>
        <v>1.1495026799590794E-15</v>
      </c>
      <c r="CM19" s="10">
        <f t="shared" si="76"/>
        <v>-3.209020513001573</v>
      </c>
      <c r="CN19" s="10">
        <f t="shared" si="77"/>
        <v>-6.0309922199124752</v>
      </c>
      <c r="CO19" s="10">
        <f t="shared" si="78"/>
        <v>-8.1255251766809078</v>
      </c>
      <c r="CP19" s="10">
        <f t="shared" si="79"/>
        <v>-9.2400260011930104</v>
      </c>
      <c r="CQ19" s="10">
        <f t="shared" si="80"/>
        <v>-9.2400063050379533</v>
      </c>
      <c r="CR19" s="10">
        <f t="shared" si="81"/>
        <v>-8.1255424971889845</v>
      </c>
      <c r="CS19" s="10">
        <f t="shared" si="82"/>
        <v>-6.0309922199124779</v>
      </c>
      <c r="CT19" s="10">
        <f t="shared" si="83"/>
        <v>-3.2090273534044393</v>
      </c>
      <c r="CU19" s="10"/>
      <c r="CV19" s="10">
        <f t="shared" si="84"/>
        <v>3.92399561154537</v>
      </c>
      <c r="CW19" s="10">
        <f t="shared" si="85"/>
        <v>3.92399561154537</v>
      </c>
      <c r="CX19" s="10">
        <f t="shared" si="86"/>
        <v>3.92399561154537</v>
      </c>
      <c r="CY19" s="10">
        <f t="shared" si="87"/>
        <v>3.92399561154537</v>
      </c>
      <c r="CZ19" s="10">
        <f t="shared" si="88"/>
        <v>3.92399561154537</v>
      </c>
      <c r="DA19" s="10">
        <f t="shared" si="89"/>
        <v>3.9240056115453696</v>
      </c>
      <c r="DB19" s="10">
        <f t="shared" si="90"/>
        <v>3.92399561154537</v>
      </c>
      <c r="DC19" s="10">
        <f t="shared" si="91"/>
        <v>3.92399561154537</v>
      </c>
      <c r="DD19" s="10">
        <f t="shared" si="92"/>
        <v>3.92399561154537</v>
      </c>
      <c r="DE19" s="10">
        <f t="shared" si="93"/>
        <v>3.92399561154537</v>
      </c>
      <c r="DF19" s="10">
        <f t="shared" si="94"/>
        <v>3.92399561154537</v>
      </c>
      <c r="DG19" s="10">
        <f t="shared" si="95"/>
        <v>3.92399561154537</v>
      </c>
      <c r="DH19" s="10">
        <f t="shared" si="96"/>
        <v>3.92399561154537</v>
      </c>
      <c r="DI19" s="10">
        <f t="shared" si="97"/>
        <v>3.9240056115453696</v>
      </c>
      <c r="DJ19" s="10">
        <f t="shared" si="98"/>
        <v>3.92399561154537</v>
      </c>
      <c r="DK19" s="10">
        <f t="shared" si="99"/>
        <v>3.92399561154537</v>
      </c>
      <c r="DL19" s="10">
        <f t="shared" si="100"/>
        <v>3.92399561154537</v>
      </c>
      <c r="DM19" s="10">
        <f t="shared" si="101"/>
        <v>3.92399561154537</v>
      </c>
      <c r="DP19" s="4">
        <f t="shared" si="102"/>
        <v>9.359708296127609</v>
      </c>
      <c r="DQ19" s="4">
        <f t="shared" si="103"/>
        <v>1.142E-2</v>
      </c>
      <c r="DR19" s="3">
        <v>3.9242856115453697</v>
      </c>
      <c r="DS19" s="4">
        <f t="shared" si="104"/>
        <v>8.7952582155059709</v>
      </c>
      <c r="DT19" s="4">
        <f t="shared" si="105"/>
        <v>3.2090239332030071</v>
      </c>
      <c r="DU19" s="4">
        <f t="shared" si="106"/>
        <v>3.92399561154537</v>
      </c>
      <c r="DV19" s="4">
        <f t="shared" si="0"/>
        <v>7.1699525294631528</v>
      </c>
      <c r="DW19" s="5">
        <f t="shared" si="1"/>
        <v>6.0309857920363781</v>
      </c>
      <c r="DX19" s="5">
        <f t="shared" si="2"/>
        <v>3.92399561154537</v>
      </c>
      <c r="DY19" s="5">
        <f t="shared" si="3"/>
        <v>4.6798541480638054</v>
      </c>
      <c r="DZ19" s="5">
        <f t="shared" si="4"/>
        <v>8.1255424971889845</v>
      </c>
      <c r="EA19" s="5">
        <f t="shared" si="5"/>
        <v>3.92399561154537</v>
      </c>
      <c r="EB19" s="5">
        <f t="shared" si="6"/>
        <v>1.6252962891166096</v>
      </c>
      <c r="EC19" s="5">
        <f t="shared" si="7"/>
        <v>9.2400063050379515</v>
      </c>
      <c r="ED19" s="5">
        <f t="shared" si="8"/>
        <v>3.92399561154537</v>
      </c>
      <c r="EE19" s="5">
        <f t="shared" si="9"/>
        <v>-1.6252980255983853</v>
      </c>
      <c r="EF19" s="5">
        <f t="shared" si="10"/>
        <v>9.2400161531154801</v>
      </c>
      <c r="EG19" s="5">
        <f t="shared" si="11"/>
        <v>3.9240056115453696</v>
      </c>
      <c r="EH19" s="5">
        <f t="shared" si="12"/>
        <v>-4.6798541480638027</v>
      </c>
      <c r="EI19" s="5">
        <f t="shared" si="13"/>
        <v>8.1255251766809113</v>
      </c>
      <c r="EJ19" s="5">
        <f t="shared" si="14"/>
        <v>3.92399561154537</v>
      </c>
      <c r="EK19" s="5">
        <f t="shared" si="15"/>
        <v>-7.1699601899075827</v>
      </c>
      <c r="EL19" s="5">
        <f t="shared" si="16"/>
        <v>6.030992219912477</v>
      </c>
      <c r="EM19" s="5">
        <f t="shared" si="17"/>
        <v>3.92399561154537</v>
      </c>
      <c r="EN19" s="5">
        <f t="shared" si="18"/>
        <v>-8.7952488185797613</v>
      </c>
      <c r="EO19" s="5">
        <f t="shared" si="19"/>
        <v>3.2090205130015752</v>
      </c>
      <c r="EP19" s="5">
        <f t="shared" si="20"/>
        <v>3.92399561154537</v>
      </c>
      <c r="EQ19" s="5">
        <f t="shared" si="21"/>
        <v>-9.3597182961276104</v>
      </c>
      <c r="ER19" s="5">
        <f t="shared" si="22"/>
        <v>1.1495026799590794E-15</v>
      </c>
      <c r="ES19" s="5">
        <f t="shared" si="23"/>
        <v>3.92399561154537</v>
      </c>
      <c r="ET19" s="5">
        <f t="shared" si="24"/>
        <v>-8.795248818579763</v>
      </c>
      <c r="EU19" s="5">
        <f t="shared" si="25"/>
        <v>-3.209020513001573</v>
      </c>
      <c r="EV19" s="5">
        <f t="shared" si="26"/>
        <v>3.92399561154537</v>
      </c>
      <c r="EW19" s="5">
        <f t="shared" si="27"/>
        <v>-7.1699601899075835</v>
      </c>
      <c r="EX19" s="5">
        <f t="shared" si="28"/>
        <v>-6.0309922199124752</v>
      </c>
      <c r="EY19" s="5">
        <f t="shared" si="29"/>
        <v>3.92399561154537</v>
      </c>
      <c r="EZ19" s="5">
        <f t="shared" si="30"/>
        <v>-4.6798541480638089</v>
      </c>
      <c r="FA19" s="5">
        <f t="shared" si="31"/>
        <v>-8.1255251766809078</v>
      </c>
      <c r="FB19" s="5">
        <f t="shared" si="32"/>
        <v>3.92399561154537</v>
      </c>
      <c r="FC19" s="5">
        <f t="shared" si="33"/>
        <v>-1.6252962891166087</v>
      </c>
      <c r="FD19" s="5">
        <f t="shared" si="34"/>
        <v>-9.2400260011930104</v>
      </c>
      <c r="FE19" s="5">
        <f t="shared" si="35"/>
        <v>3.9240056115453696</v>
      </c>
      <c r="FF19" s="5">
        <f t="shared" si="36"/>
        <v>1.6252962891166056</v>
      </c>
      <c r="FG19" s="5">
        <f t="shared" si="37"/>
        <v>-9.2400063050379533</v>
      </c>
      <c r="FH19" s="5">
        <f t="shared" si="38"/>
        <v>3.92399561154537</v>
      </c>
      <c r="FI19" s="5">
        <f t="shared" si="39"/>
        <v>4.6798541480638054</v>
      </c>
      <c r="FJ19" s="5">
        <f t="shared" si="40"/>
        <v>-8.1255424971889845</v>
      </c>
      <c r="FK19" s="5">
        <f t="shared" si="41"/>
        <v>3.92399561154537</v>
      </c>
      <c r="FL19" s="5">
        <f t="shared" si="42"/>
        <v>7.1699448690187202</v>
      </c>
      <c r="FM19" s="5">
        <f t="shared" si="43"/>
        <v>-6.0309922199124779</v>
      </c>
      <c r="FN19" s="5">
        <f t="shared" si="44"/>
        <v>3.92399561154537</v>
      </c>
      <c r="FO19" s="5">
        <f t="shared" si="45"/>
        <v>8.795248818579763</v>
      </c>
      <c r="FP19" s="5">
        <f t="shared" si="46"/>
        <v>-3.2090273534044393</v>
      </c>
      <c r="FQ19" s="5">
        <f t="shared" si="47"/>
        <v>3.92399561154537</v>
      </c>
    </row>
    <row r="20" spans="1:173" x14ac:dyDescent="0.3">
      <c r="A20" s="7">
        <v>9.2939535422521296</v>
      </c>
      <c r="B20" s="7">
        <v>0</v>
      </c>
      <c r="C20" s="7">
        <v>4.0763054624594099</v>
      </c>
      <c r="D20" s="7"/>
      <c r="E20" s="8">
        <v>-2.5329999999999998E-2</v>
      </c>
      <c r="F20" s="8">
        <v>-2.5319999999999999E-2</v>
      </c>
      <c r="G20" s="8">
        <v>-2.5329999999999998E-2</v>
      </c>
      <c r="H20" s="8">
        <v>-2.5329999999999998E-2</v>
      </c>
      <c r="I20" s="8">
        <v>-2.5329999999999998E-2</v>
      </c>
      <c r="J20" s="8">
        <v>-2.5329999999999998E-2</v>
      </c>
      <c r="K20" s="8">
        <v>-2.5329999999999998E-2</v>
      </c>
      <c r="L20" s="8">
        <v>-2.5329999999999998E-2</v>
      </c>
      <c r="M20" s="8">
        <v>-2.5329999999999998E-2</v>
      </c>
      <c r="N20" s="8">
        <v>-2.5329999999999998E-2</v>
      </c>
      <c r="O20" s="8">
        <v>-2.5329999999999998E-2</v>
      </c>
      <c r="P20" s="8">
        <v>-2.5329999999999998E-2</v>
      </c>
      <c r="Q20" s="8">
        <v>-2.5329999999999998E-2</v>
      </c>
      <c r="R20" s="8">
        <v>-2.5329999999999998E-2</v>
      </c>
      <c r="S20" s="8">
        <v>-2.5329999999999998E-2</v>
      </c>
      <c r="T20" s="8">
        <v>-2.5329999999999998E-2</v>
      </c>
      <c r="U20" s="8">
        <v>-2.5329999999999998E-2</v>
      </c>
      <c r="V20" s="8">
        <v>-2.5329999999999998E-2</v>
      </c>
      <c r="W20" s="8"/>
      <c r="X20" s="8">
        <v>1.1469999999999999E-2</v>
      </c>
      <c r="Y20" s="8">
        <v>1.1469999999999999E-2</v>
      </c>
      <c r="Z20" s="8">
        <v>1.1469999999999999E-2</v>
      </c>
      <c r="AA20" s="8">
        <v>1.1469999999999999E-2</v>
      </c>
      <c r="AB20" s="8">
        <v>1.1469999999999999E-2</v>
      </c>
      <c r="AC20" s="8">
        <v>1.1469999999999999E-2</v>
      </c>
      <c r="AD20" s="8">
        <v>1.1469999999999999E-2</v>
      </c>
      <c r="AE20" s="8">
        <v>1.1469999999999999E-2</v>
      </c>
      <c r="AF20" s="8">
        <v>1.1469999999999999E-2</v>
      </c>
      <c r="AG20" s="8">
        <v>1.1469999999999999E-2</v>
      </c>
      <c r="AH20" s="8">
        <v>1.1469999999999999E-2</v>
      </c>
      <c r="AI20" s="8">
        <v>1.1469999999999999E-2</v>
      </c>
      <c r="AJ20" s="8">
        <v>1.1469999999999999E-2</v>
      </c>
      <c r="AK20" s="8">
        <v>1.1469999999999999E-2</v>
      </c>
      <c r="AL20" s="8">
        <v>1.1469999999999999E-2</v>
      </c>
      <c r="AM20" s="8">
        <v>1.1469999999999999E-2</v>
      </c>
      <c r="AN20" s="8">
        <v>1.1469999999999999E-2</v>
      </c>
      <c r="AO20" s="8">
        <v>1.1469999999999999E-2</v>
      </c>
      <c r="AP20" s="8"/>
      <c r="AQ20" s="8">
        <v>-2.1600000000000001E-2</v>
      </c>
      <c r="AR20" s="8">
        <v>-2.1600000000000001E-2</v>
      </c>
      <c r="AS20" s="8">
        <v>-2.1600000000000001E-2</v>
      </c>
      <c r="AT20" s="8">
        <v>-2.1590000000000002E-2</v>
      </c>
      <c r="AU20" s="8">
        <v>-2.1590000000000002E-2</v>
      </c>
      <c r="AV20" s="8">
        <v>-2.1590000000000002E-2</v>
      </c>
      <c r="AW20" s="8">
        <v>-2.1590000000000002E-2</v>
      </c>
      <c r="AX20" s="8">
        <v>-2.1590000000000002E-2</v>
      </c>
      <c r="AY20" s="8">
        <v>-2.1600000000000001E-2</v>
      </c>
      <c r="AZ20" s="8">
        <v>-2.1600000000000001E-2</v>
      </c>
      <c r="BA20" s="8">
        <v>-2.1600000000000001E-2</v>
      </c>
      <c r="BB20" s="8">
        <v>-2.1590000000000002E-2</v>
      </c>
      <c r="BC20" s="8">
        <v>-2.1590000000000002E-2</v>
      </c>
      <c r="BD20" s="8">
        <v>-2.1590000000000002E-2</v>
      </c>
      <c r="BE20" s="8">
        <v>-2.1590000000000002E-2</v>
      </c>
      <c r="BF20" s="8">
        <v>-2.1590000000000002E-2</v>
      </c>
      <c r="BG20" s="8">
        <v>-2.1600000000000001E-2</v>
      </c>
      <c r="BH20" s="8">
        <v>-2.1600000000000001E-2</v>
      </c>
      <c r="BI20" s="2"/>
      <c r="BJ20" s="10">
        <f t="shared" si="48"/>
        <v>9.2571535422521301</v>
      </c>
      <c r="BK20" s="10">
        <f t="shared" si="49"/>
        <v>8.6988882700626675</v>
      </c>
      <c r="BL20" s="10">
        <f t="shared" si="50"/>
        <v>7.0913910301414074</v>
      </c>
      <c r="BM20" s="10">
        <f t="shared" si="51"/>
        <v>4.6285767711260659</v>
      </c>
      <c r="BN20" s="10">
        <f t="shared" si="52"/>
        <v>1.6074878429950521</v>
      </c>
      <c r="BO20" s="10">
        <f t="shared" si="53"/>
        <v>-1.607487842995051</v>
      </c>
      <c r="BP20" s="10">
        <f t="shared" si="54"/>
        <v>-4.6285767711260632</v>
      </c>
      <c r="BQ20" s="10">
        <f t="shared" si="55"/>
        <v>-7.0913910301414065</v>
      </c>
      <c r="BR20" s="10">
        <f t="shared" si="56"/>
        <v>-8.6988788731364597</v>
      </c>
      <c r="BS20" s="10">
        <f t="shared" si="57"/>
        <v>-9.2571535422521301</v>
      </c>
      <c r="BT20" s="10">
        <f t="shared" si="58"/>
        <v>-8.6988788731364597</v>
      </c>
      <c r="BU20" s="10">
        <f t="shared" si="59"/>
        <v>-7.0913910301414074</v>
      </c>
      <c r="BV20" s="10">
        <f t="shared" si="60"/>
        <v>-4.6285767711260695</v>
      </c>
      <c r="BW20" s="10">
        <f t="shared" si="61"/>
        <v>-1.6074878429950512</v>
      </c>
      <c r="BX20" s="10">
        <f t="shared" si="62"/>
        <v>1.6074878429950479</v>
      </c>
      <c r="BY20" s="10">
        <f t="shared" si="63"/>
        <v>4.6285767711260659</v>
      </c>
      <c r="BZ20" s="10">
        <f t="shared" si="64"/>
        <v>7.0913910301414047</v>
      </c>
      <c r="CA20" s="10">
        <f t="shared" si="65"/>
        <v>8.6988788731364597</v>
      </c>
      <c r="CB20" s="10"/>
      <c r="CC20" s="10">
        <f t="shared" si="66"/>
        <v>1.1469999999999999E-2</v>
      </c>
      <c r="CD20" s="10">
        <f t="shared" si="67"/>
        <v>3.1739823435981194</v>
      </c>
      <c r="CE20" s="10">
        <f t="shared" si="68"/>
        <v>5.9651291456917352</v>
      </c>
      <c r="CF20" s="10">
        <f t="shared" si="69"/>
        <v>8.0367967570862628</v>
      </c>
      <c r="CG20" s="10">
        <f t="shared" si="70"/>
        <v>9.1391080690884223</v>
      </c>
      <c r="CH20" s="10">
        <f t="shared" si="71"/>
        <v>9.1391080690884223</v>
      </c>
      <c r="CI20" s="10">
        <f t="shared" si="72"/>
        <v>8.0367967570862628</v>
      </c>
      <c r="CJ20" s="10">
        <f t="shared" si="73"/>
        <v>5.9651291456917379</v>
      </c>
      <c r="CK20" s="10">
        <f t="shared" si="74"/>
        <v>3.1739789233966875</v>
      </c>
      <c r="CL20" s="10">
        <f t="shared" si="75"/>
        <v>1.1369492264697658E-15</v>
      </c>
      <c r="CM20" s="10">
        <f t="shared" si="76"/>
        <v>-3.1739789233966857</v>
      </c>
      <c r="CN20" s="10">
        <f t="shared" si="77"/>
        <v>-5.9651291456917352</v>
      </c>
      <c r="CO20" s="10">
        <f t="shared" si="78"/>
        <v>-8.0367967570862611</v>
      </c>
      <c r="CP20" s="10">
        <f t="shared" si="79"/>
        <v>-9.1391080690884223</v>
      </c>
      <c r="CQ20" s="10">
        <f t="shared" si="80"/>
        <v>-9.1391080690884223</v>
      </c>
      <c r="CR20" s="10">
        <f t="shared" si="81"/>
        <v>-8.0367967570862628</v>
      </c>
      <c r="CS20" s="10">
        <f t="shared" si="82"/>
        <v>-5.9651291456917388</v>
      </c>
      <c r="CT20" s="10">
        <f t="shared" si="83"/>
        <v>-3.1739789233966853</v>
      </c>
      <c r="CU20" s="10"/>
      <c r="CV20" s="10">
        <f t="shared" si="84"/>
        <v>4.0547054624594097</v>
      </c>
      <c r="CW20" s="10">
        <f t="shared" si="85"/>
        <v>4.0547054624594097</v>
      </c>
      <c r="CX20" s="10">
        <f t="shared" si="86"/>
        <v>4.0547054624594097</v>
      </c>
      <c r="CY20" s="10">
        <f t="shared" si="87"/>
        <v>4.0547154624594102</v>
      </c>
      <c r="CZ20" s="10">
        <f t="shared" si="88"/>
        <v>4.0547154624594102</v>
      </c>
      <c r="DA20" s="10">
        <f t="shared" si="89"/>
        <v>4.0547154624594102</v>
      </c>
      <c r="DB20" s="10">
        <f t="shared" si="90"/>
        <v>4.0547154624594102</v>
      </c>
      <c r="DC20" s="10">
        <f t="shared" si="91"/>
        <v>4.0547154624594102</v>
      </c>
      <c r="DD20" s="10">
        <f t="shared" si="92"/>
        <v>4.0547054624594097</v>
      </c>
      <c r="DE20" s="10">
        <f t="shared" si="93"/>
        <v>4.0547054624594097</v>
      </c>
      <c r="DF20" s="10">
        <f t="shared" si="94"/>
        <v>4.0547054624594097</v>
      </c>
      <c r="DG20" s="10">
        <f t="shared" si="95"/>
        <v>4.0547154624594102</v>
      </c>
      <c r="DH20" s="10">
        <f t="shared" si="96"/>
        <v>4.0547154624594102</v>
      </c>
      <c r="DI20" s="10">
        <f t="shared" si="97"/>
        <v>4.0547154624594102</v>
      </c>
      <c r="DJ20" s="10">
        <f t="shared" si="98"/>
        <v>4.0547154624594102</v>
      </c>
      <c r="DK20" s="10">
        <f t="shared" si="99"/>
        <v>4.0547154624594102</v>
      </c>
      <c r="DL20" s="10">
        <f t="shared" si="100"/>
        <v>4.0547054624594097</v>
      </c>
      <c r="DM20" s="10">
        <f t="shared" si="101"/>
        <v>4.0547054624594097</v>
      </c>
      <c r="DP20" s="4">
        <f t="shared" si="102"/>
        <v>9.2571535422521301</v>
      </c>
      <c r="DQ20" s="4">
        <f t="shared" si="103"/>
        <v>1.1469999999999999E-2</v>
      </c>
      <c r="DR20" s="3">
        <v>4.0550154624594104</v>
      </c>
      <c r="DS20" s="4">
        <f t="shared" si="104"/>
        <v>8.6988882700626675</v>
      </c>
      <c r="DT20" s="4">
        <f t="shared" si="105"/>
        <v>3.1739823435981194</v>
      </c>
      <c r="DU20" s="4">
        <f t="shared" si="106"/>
        <v>4.0547054624594097</v>
      </c>
      <c r="DV20" s="4">
        <f t="shared" si="0"/>
        <v>7.0913910301414074</v>
      </c>
      <c r="DW20" s="5">
        <f t="shared" si="1"/>
        <v>5.9651291456917352</v>
      </c>
      <c r="DX20" s="5">
        <f t="shared" si="2"/>
        <v>4.0547054624594097</v>
      </c>
      <c r="DY20" s="5">
        <f t="shared" si="3"/>
        <v>4.6285767711260659</v>
      </c>
      <c r="DZ20" s="5">
        <f t="shared" si="4"/>
        <v>8.0367967570862628</v>
      </c>
      <c r="EA20" s="5">
        <f t="shared" si="5"/>
        <v>4.0547154624594102</v>
      </c>
      <c r="EB20" s="5">
        <f t="shared" si="6"/>
        <v>1.6074878429950521</v>
      </c>
      <c r="EC20" s="5">
        <f t="shared" si="7"/>
        <v>9.1391080690884223</v>
      </c>
      <c r="ED20" s="5">
        <f t="shared" si="8"/>
        <v>4.0547154624594102</v>
      </c>
      <c r="EE20" s="5">
        <f t="shared" si="9"/>
        <v>-1.607487842995051</v>
      </c>
      <c r="EF20" s="5">
        <f t="shared" si="10"/>
        <v>9.1391080690884223</v>
      </c>
      <c r="EG20" s="5">
        <f t="shared" si="11"/>
        <v>4.0547154624594102</v>
      </c>
      <c r="EH20" s="5">
        <f t="shared" si="12"/>
        <v>-4.6285767711260632</v>
      </c>
      <c r="EI20" s="5">
        <f t="shared" si="13"/>
        <v>8.0367967570862628</v>
      </c>
      <c r="EJ20" s="5">
        <f t="shared" si="14"/>
        <v>4.0547154624594102</v>
      </c>
      <c r="EK20" s="5">
        <f t="shared" si="15"/>
        <v>-7.0913910301414065</v>
      </c>
      <c r="EL20" s="5">
        <f t="shared" si="16"/>
        <v>5.9651291456917379</v>
      </c>
      <c r="EM20" s="5">
        <f t="shared" si="17"/>
        <v>4.0547154624594102</v>
      </c>
      <c r="EN20" s="5">
        <f t="shared" si="18"/>
        <v>-8.6988788731364597</v>
      </c>
      <c r="EO20" s="5">
        <f t="shared" si="19"/>
        <v>3.1739789233966875</v>
      </c>
      <c r="EP20" s="5">
        <f t="shared" si="20"/>
        <v>4.0547054624594097</v>
      </c>
      <c r="EQ20" s="5">
        <f t="shared" si="21"/>
        <v>-9.2571535422521301</v>
      </c>
      <c r="ER20" s="5">
        <f t="shared" si="22"/>
        <v>1.1369492264697658E-15</v>
      </c>
      <c r="ES20" s="5">
        <f t="shared" si="23"/>
        <v>4.0547054624594097</v>
      </c>
      <c r="ET20" s="5">
        <f t="shared" si="24"/>
        <v>-8.6988788731364597</v>
      </c>
      <c r="EU20" s="5">
        <f t="shared" si="25"/>
        <v>-3.1739789233966857</v>
      </c>
      <c r="EV20" s="5">
        <f t="shared" si="26"/>
        <v>4.0547054624594097</v>
      </c>
      <c r="EW20" s="5">
        <f t="shared" si="27"/>
        <v>-7.0913910301414074</v>
      </c>
      <c r="EX20" s="5">
        <f t="shared" si="28"/>
        <v>-5.9651291456917352</v>
      </c>
      <c r="EY20" s="5">
        <f t="shared" si="29"/>
        <v>4.0547154624594102</v>
      </c>
      <c r="EZ20" s="5">
        <f t="shared" si="30"/>
        <v>-4.6285767711260695</v>
      </c>
      <c r="FA20" s="5">
        <f t="shared" si="31"/>
        <v>-8.0367967570862611</v>
      </c>
      <c r="FB20" s="5">
        <f t="shared" si="32"/>
        <v>4.0547154624594102</v>
      </c>
      <c r="FC20" s="5">
        <f t="shared" si="33"/>
        <v>-1.6074878429950512</v>
      </c>
      <c r="FD20" s="5">
        <f t="shared" si="34"/>
        <v>-9.1391080690884223</v>
      </c>
      <c r="FE20" s="5">
        <f t="shared" si="35"/>
        <v>4.0547154624594102</v>
      </c>
      <c r="FF20" s="5">
        <f t="shared" si="36"/>
        <v>1.6074878429950479</v>
      </c>
      <c r="FG20" s="5">
        <f t="shared" si="37"/>
        <v>-9.1391080690884223</v>
      </c>
      <c r="FH20" s="5">
        <f t="shared" si="38"/>
        <v>4.0547154624594102</v>
      </c>
      <c r="FI20" s="5">
        <f t="shared" si="39"/>
        <v>4.6285767711260659</v>
      </c>
      <c r="FJ20" s="5">
        <f t="shared" si="40"/>
        <v>-8.0367967570862628</v>
      </c>
      <c r="FK20" s="5">
        <f t="shared" si="41"/>
        <v>4.0547154624594102</v>
      </c>
      <c r="FL20" s="5">
        <f t="shared" si="42"/>
        <v>7.0913910301414047</v>
      </c>
      <c r="FM20" s="5">
        <f t="shared" si="43"/>
        <v>-5.9651291456917388</v>
      </c>
      <c r="FN20" s="5">
        <f t="shared" si="44"/>
        <v>4.0547054624594097</v>
      </c>
      <c r="FO20" s="5">
        <f t="shared" si="45"/>
        <v>8.6988788731364597</v>
      </c>
      <c r="FP20" s="5">
        <f t="shared" si="46"/>
        <v>-3.1739789233966853</v>
      </c>
      <c r="FQ20" s="5">
        <f t="shared" si="47"/>
        <v>4.0547054624594097</v>
      </c>
    </row>
    <row r="21" spans="1:173" x14ac:dyDescent="0.3">
      <c r="A21" s="7">
        <v>9.1886130869250806</v>
      </c>
      <c r="B21" s="7">
        <v>0</v>
      </c>
      <c r="C21" s="7">
        <v>4.2035465478288598</v>
      </c>
      <c r="D21" s="7"/>
      <c r="E21" s="8">
        <v>-2.4979999999999999E-2</v>
      </c>
      <c r="F21" s="8">
        <v>-2.4969999999999999E-2</v>
      </c>
      <c r="G21" s="8">
        <v>-2.4979999999999999E-2</v>
      </c>
      <c r="H21" s="8">
        <v>-2.4979999999999999E-2</v>
      </c>
      <c r="I21" s="8">
        <v>-2.4979999999999999E-2</v>
      </c>
      <c r="J21" s="8">
        <v>-2.4979999999999999E-2</v>
      </c>
      <c r="K21" s="8">
        <v>-2.4979999999999999E-2</v>
      </c>
      <c r="L21" s="8">
        <v>-2.4979999999999999E-2</v>
      </c>
      <c r="M21" s="8">
        <v>-2.4979999999999999E-2</v>
      </c>
      <c r="N21" s="8">
        <v>-2.4979999999999999E-2</v>
      </c>
      <c r="O21" s="8">
        <v>-2.4979999999999999E-2</v>
      </c>
      <c r="P21" s="8">
        <v>-2.4979999999999999E-2</v>
      </c>
      <c r="Q21" s="8">
        <v>-2.4979999999999999E-2</v>
      </c>
      <c r="R21" s="8">
        <v>-2.4979999999999999E-2</v>
      </c>
      <c r="S21" s="8">
        <v>-2.4979999999999999E-2</v>
      </c>
      <c r="T21" s="8">
        <v>-2.4979999999999999E-2</v>
      </c>
      <c r="U21" s="8">
        <v>-2.4979999999999999E-2</v>
      </c>
      <c r="V21" s="8">
        <v>-2.4979999999999999E-2</v>
      </c>
      <c r="W21" s="8"/>
      <c r="X21" s="8">
        <v>1.1520000000000001E-2</v>
      </c>
      <c r="Y21" s="8">
        <v>1.1520000000000001E-2</v>
      </c>
      <c r="Z21" s="8">
        <v>1.1520000000000001E-2</v>
      </c>
      <c r="AA21" s="8">
        <v>1.1520000000000001E-2</v>
      </c>
      <c r="AB21" s="8">
        <v>1.1520000000000001E-2</v>
      </c>
      <c r="AC21" s="8">
        <v>1.1520000000000001E-2</v>
      </c>
      <c r="AD21" s="8">
        <v>1.1520000000000001E-2</v>
      </c>
      <c r="AE21" s="8">
        <v>1.1520000000000001E-2</v>
      </c>
      <c r="AF21" s="8">
        <v>1.1520000000000001E-2</v>
      </c>
      <c r="AG21" s="8">
        <v>1.1520000000000001E-2</v>
      </c>
      <c r="AH21" s="8">
        <v>1.1520000000000001E-2</v>
      </c>
      <c r="AI21" s="8">
        <v>1.1520000000000001E-2</v>
      </c>
      <c r="AJ21" s="8">
        <v>1.1520000000000001E-2</v>
      </c>
      <c r="AK21" s="8">
        <v>1.1520000000000001E-2</v>
      </c>
      <c r="AL21" s="8">
        <v>1.1520000000000001E-2</v>
      </c>
      <c r="AM21" s="8">
        <v>1.1520000000000001E-2</v>
      </c>
      <c r="AN21" s="8">
        <v>1.1520000000000001E-2</v>
      </c>
      <c r="AO21" s="8">
        <v>1.1520000000000001E-2</v>
      </c>
      <c r="AP21" s="8"/>
      <c r="AQ21" s="8">
        <v>-2.1819999999999999E-2</v>
      </c>
      <c r="AR21" s="8">
        <v>-2.181E-2</v>
      </c>
      <c r="AS21" s="8">
        <v>-2.181E-2</v>
      </c>
      <c r="AT21" s="8">
        <v>-2.181E-2</v>
      </c>
      <c r="AU21" s="8">
        <v>-2.181E-2</v>
      </c>
      <c r="AV21" s="8">
        <v>-2.181E-2</v>
      </c>
      <c r="AW21" s="8">
        <v>-2.181E-2</v>
      </c>
      <c r="AX21" s="8">
        <v>-2.181E-2</v>
      </c>
      <c r="AY21" s="8">
        <v>-2.181E-2</v>
      </c>
      <c r="AZ21" s="8">
        <v>-2.181E-2</v>
      </c>
      <c r="BA21" s="8">
        <v>-2.181E-2</v>
      </c>
      <c r="BB21" s="8">
        <v>-2.181E-2</v>
      </c>
      <c r="BC21" s="8">
        <v>-2.181E-2</v>
      </c>
      <c r="BD21" s="8">
        <v>-2.181E-2</v>
      </c>
      <c r="BE21" s="8">
        <v>-2.181E-2</v>
      </c>
      <c r="BF21" s="8">
        <v>-2.181E-2</v>
      </c>
      <c r="BG21" s="8">
        <v>-2.181E-2</v>
      </c>
      <c r="BH21" s="8">
        <v>-2.181E-2</v>
      </c>
      <c r="BI21" s="2"/>
      <c r="BJ21" s="10">
        <f t="shared" si="48"/>
        <v>9.1521130869250804</v>
      </c>
      <c r="BK21" s="10">
        <f t="shared" si="49"/>
        <v>8.6001825293078493</v>
      </c>
      <c r="BL21" s="10">
        <f t="shared" si="50"/>
        <v>7.0109253730354348</v>
      </c>
      <c r="BM21" s="10">
        <f t="shared" si="51"/>
        <v>4.5760565434625411</v>
      </c>
      <c r="BN21" s="10">
        <f t="shared" si="52"/>
        <v>1.5892477593462053</v>
      </c>
      <c r="BO21" s="10">
        <f t="shared" si="53"/>
        <v>-1.5892477593462042</v>
      </c>
      <c r="BP21" s="10">
        <f t="shared" si="54"/>
        <v>-4.5760565434625384</v>
      </c>
      <c r="BQ21" s="10">
        <f t="shared" si="55"/>
        <v>-7.0109253730354331</v>
      </c>
      <c r="BR21" s="10">
        <f t="shared" si="56"/>
        <v>-8.6001731323816397</v>
      </c>
      <c r="BS21" s="10">
        <f t="shared" si="57"/>
        <v>-9.1521130869250804</v>
      </c>
      <c r="BT21" s="10">
        <f t="shared" si="58"/>
        <v>-8.6001731323816415</v>
      </c>
      <c r="BU21" s="10">
        <f t="shared" si="59"/>
        <v>-7.0109253730354348</v>
      </c>
      <c r="BV21" s="10">
        <f t="shared" si="60"/>
        <v>-4.5760565434625446</v>
      </c>
      <c r="BW21" s="10">
        <f t="shared" si="61"/>
        <v>-1.5892477593462047</v>
      </c>
      <c r="BX21" s="10">
        <f t="shared" si="62"/>
        <v>1.5892477593462013</v>
      </c>
      <c r="BY21" s="10">
        <f t="shared" si="63"/>
        <v>4.5760565434625411</v>
      </c>
      <c r="BZ21" s="10">
        <f t="shared" si="64"/>
        <v>7.0109253730354322</v>
      </c>
      <c r="CA21" s="10">
        <f t="shared" si="65"/>
        <v>8.6001731323816415</v>
      </c>
      <c r="CB21" s="10"/>
      <c r="CC21" s="10">
        <f t="shared" si="66"/>
        <v>1.1520000000000001E-2</v>
      </c>
      <c r="CD21" s="10">
        <f t="shared" si="67"/>
        <v>3.1380905940265014</v>
      </c>
      <c r="CE21" s="10">
        <f t="shared" si="68"/>
        <v>5.8976747212526446</v>
      </c>
      <c r="CF21" s="10">
        <f t="shared" si="69"/>
        <v>7.9459156568883316</v>
      </c>
      <c r="CG21" s="10">
        <f t="shared" si="70"/>
        <v>9.0357618950777141</v>
      </c>
      <c r="CH21" s="10">
        <f t="shared" si="71"/>
        <v>9.0357618950777141</v>
      </c>
      <c r="CI21" s="10">
        <f t="shared" si="72"/>
        <v>7.9459156568883325</v>
      </c>
      <c r="CJ21" s="10">
        <f t="shared" si="73"/>
        <v>5.8976747212526464</v>
      </c>
      <c r="CK21" s="10">
        <f t="shared" si="74"/>
        <v>3.1380871738250695</v>
      </c>
      <c r="CL21" s="10">
        <f t="shared" si="75"/>
        <v>1.1240924627996317E-15</v>
      </c>
      <c r="CM21" s="10">
        <f t="shared" si="76"/>
        <v>-3.1380871738250673</v>
      </c>
      <c r="CN21" s="10">
        <f t="shared" si="77"/>
        <v>-5.8976747212526446</v>
      </c>
      <c r="CO21" s="10">
        <f t="shared" si="78"/>
        <v>-7.9459156568883298</v>
      </c>
      <c r="CP21" s="10">
        <f t="shared" si="79"/>
        <v>-9.0357618950777141</v>
      </c>
      <c r="CQ21" s="10">
        <f t="shared" si="80"/>
        <v>-9.0357618950777141</v>
      </c>
      <c r="CR21" s="10">
        <f t="shared" si="81"/>
        <v>-7.9459156568883316</v>
      </c>
      <c r="CS21" s="10">
        <f t="shared" si="82"/>
        <v>-5.8976747212526472</v>
      </c>
      <c r="CT21" s="10">
        <f t="shared" si="83"/>
        <v>-3.1380871738250669</v>
      </c>
      <c r="CU21" s="10"/>
      <c r="CV21" s="10">
        <f t="shared" si="84"/>
        <v>4.1817265478288599</v>
      </c>
      <c r="CW21" s="10">
        <f t="shared" si="85"/>
        <v>4.1817365478288595</v>
      </c>
      <c r="CX21" s="10">
        <f t="shared" si="86"/>
        <v>4.1817365478288595</v>
      </c>
      <c r="CY21" s="10">
        <f t="shared" si="87"/>
        <v>4.1817365478288595</v>
      </c>
      <c r="CZ21" s="10">
        <f t="shared" si="88"/>
        <v>4.1817365478288595</v>
      </c>
      <c r="DA21" s="10">
        <f t="shared" si="89"/>
        <v>4.1817365478288595</v>
      </c>
      <c r="DB21" s="10">
        <f t="shared" si="90"/>
        <v>4.1817365478288595</v>
      </c>
      <c r="DC21" s="10">
        <f t="shared" si="91"/>
        <v>4.1817365478288595</v>
      </c>
      <c r="DD21" s="10">
        <f t="shared" si="92"/>
        <v>4.1817365478288595</v>
      </c>
      <c r="DE21" s="10">
        <f t="shared" si="93"/>
        <v>4.1817365478288595</v>
      </c>
      <c r="DF21" s="10">
        <f t="shared" si="94"/>
        <v>4.1817365478288595</v>
      </c>
      <c r="DG21" s="10">
        <f t="shared" si="95"/>
        <v>4.1817365478288595</v>
      </c>
      <c r="DH21" s="10">
        <f t="shared" si="96"/>
        <v>4.1817365478288595</v>
      </c>
      <c r="DI21" s="10">
        <f t="shared" si="97"/>
        <v>4.1817365478288595</v>
      </c>
      <c r="DJ21" s="10">
        <f t="shared" si="98"/>
        <v>4.1817365478288595</v>
      </c>
      <c r="DK21" s="10">
        <f t="shared" si="99"/>
        <v>4.1817365478288595</v>
      </c>
      <c r="DL21" s="10">
        <f t="shared" si="100"/>
        <v>4.1817365478288595</v>
      </c>
      <c r="DM21" s="10">
        <f t="shared" si="101"/>
        <v>4.1817365478288595</v>
      </c>
      <c r="DP21" s="4">
        <f t="shared" si="102"/>
        <v>9.1521130869250804</v>
      </c>
      <c r="DQ21" s="4">
        <f t="shared" si="103"/>
        <v>1.1520000000000001E-2</v>
      </c>
      <c r="DR21" s="3">
        <v>4.1820665478288594</v>
      </c>
      <c r="DS21" s="4">
        <f t="shared" si="104"/>
        <v>8.6001825293078493</v>
      </c>
      <c r="DT21" s="4">
        <f t="shared" si="105"/>
        <v>3.1380905940265014</v>
      </c>
      <c r="DU21" s="4">
        <f t="shared" si="106"/>
        <v>4.1817365478288595</v>
      </c>
      <c r="DV21" s="4">
        <f t="shared" si="0"/>
        <v>7.0109253730354348</v>
      </c>
      <c r="DW21" s="5">
        <f t="shared" si="1"/>
        <v>5.8976747212526446</v>
      </c>
      <c r="DX21" s="5">
        <f t="shared" si="2"/>
        <v>4.1817365478288595</v>
      </c>
      <c r="DY21" s="5">
        <f t="shared" si="3"/>
        <v>4.5760565434625411</v>
      </c>
      <c r="DZ21" s="5">
        <f t="shared" si="4"/>
        <v>7.9459156568883316</v>
      </c>
      <c r="EA21" s="5">
        <f t="shared" si="5"/>
        <v>4.1817365478288595</v>
      </c>
      <c r="EB21" s="5">
        <f t="shared" si="6"/>
        <v>1.5892477593462053</v>
      </c>
      <c r="EC21" s="5">
        <f t="shared" si="7"/>
        <v>9.0357618950777141</v>
      </c>
      <c r="ED21" s="5">
        <f t="shared" si="8"/>
        <v>4.1817365478288595</v>
      </c>
      <c r="EE21" s="5">
        <f t="shared" si="9"/>
        <v>-1.5892477593462042</v>
      </c>
      <c r="EF21" s="5">
        <f t="shared" si="10"/>
        <v>9.0357618950777141</v>
      </c>
      <c r="EG21" s="5">
        <f t="shared" si="11"/>
        <v>4.1817365478288595</v>
      </c>
      <c r="EH21" s="5">
        <f t="shared" si="12"/>
        <v>-4.5760565434625384</v>
      </c>
      <c r="EI21" s="5">
        <f t="shared" si="13"/>
        <v>7.9459156568883325</v>
      </c>
      <c r="EJ21" s="5">
        <f t="shared" si="14"/>
        <v>4.1817365478288595</v>
      </c>
      <c r="EK21" s="5">
        <f t="shared" si="15"/>
        <v>-7.0109253730354331</v>
      </c>
      <c r="EL21" s="5">
        <f t="shared" si="16"/>
        <v>5.8976747212526464</v>
      </c>
      <c r="EM21" s="5">
        <f t="shared" si="17"/>
        <v>4.1817365478288595</v>
      </c>
      <c r="EN21" s="5">
        <f t="shared" si="18"/>
        <v>-8.6001731323816397</v>
      </c>
      <c r="EO21" s="5">
        <f t="shared" si="19"/>
        <v>3.1380871738250695</v>
      </c>
      <c r="EP21" s="5">
        <f t="shared" si="20"/>
        <v>4.1817365478288595</v>
      </c>
      <c r="EQ21" s="5">
        <f t="shared" si="21"/>
        <v>-9.1521130869250804</v>
      </c>
      <c r="ER21" s="5">
        <f t="shared" si="22"/>
        <v>1.1240924627996317E-15</v>
      </c>
      <c r="ES21" s="5">
        <f t="shared" si="23"/>
        <v>4.1817365478288595</v>
      </c>
      <c r="ET21" s="5">
        <f t="shared" si="24"/>
        <v>-8.6001731323816415</v>
      </c>
      <c r="EU21" s="5">
        <f t="shared" si="25"/>
        <v>-3.1380871738250673</v>
      </c>
      <c r="EV21" s="5">
        <f t="shared" si="26"/>
        <v>4.1817365478288595</v>
      </c>
      <c r="EW21" s="5">
        <f t="shared" si="27"/>
        <v>-7.0109253730354348</v>
      </c>
      <c r="EX21" s="5">
        <f t="shared" si="28"/>
        <v>-5.8976747212526446</v>
      </c>
      <c r="EY21" s="5">
        <f t="shared" si="29"/>
        <v>4.1817365478288595</v>
      </c>
      <c r="EZ21" s="5">
        <f t="shared" si="30"/>
        <v>-4.5760565434625446</v>
      </c>
      <c r="FA21" s="5">
        <f t="shared" si="31"/>
        <v>-7.9459156568883298</v>
      </c>
      <c r="FB21" s="5">
        <f t="shared" si="32"/>
        <v>4.1817365478288595</v>
      </c>
      <c r="FC21" s="5">
        <f t="shared" si="33"/>
        <v>-1.5892477593462047</v>
      </c>
      <c r="FD21" s="5">
        <f t="shared" si="34"/>
        <v>-9.0357618950777141</v>
      </c>
      <c r="FE21" s="5">
        <f t="shared" si="35"/>
        <v>4.1817365478288595</v>
      </c>
      <c r="FF21" s="5">
        <f t="shared" si="36"/>
        <v>1.5892477593462013</v>
      </c>
      <c r="FG21" s="5">
        <f t="shared" si="37"/>
        <v>-9.0357618950777141</v>
      </c>
      <c r="FH21" s="5">
        <f t="shared" si="38"/>
        <v>4.1817365478288595</v>
      </c>
      <c r="FI21" s="5">
        <f t="shared" si="39"/>
        <v>4.5760565434625411</v>
      </c>
      <c r="FJ21" s="5">
        <f t="shared" si="40"/>
        <v>-7.9459156568883316</v>
      </c>
      <c r="FK21" s="5">
        <f t="shared" si="41"/>
        <v>4.1817365478288595</v>
      </c>
      <c r="FL21" s="5">
        <f t="shared" si="42"/>
        <v>7.0109253730354322</v>
      </c>
      <c r="FM21" s="5">
        <f t="shared" si="43"/>
        <v>-5.8976747212526472</v>
      </c>
      <c r="FN21" s="5">
        <f t="shared" si="44"/>
        <v>4.1817365478288595</v>
      </c>
      <c r="FO21" s="5">
        <f t="shared" si="45"/>
        <v>8.6001731323816415</v>
      </c>
      <c r="FP21" s="5">
        <f t="shared" si="46"/>
        <v>-3.1380871738250669</v>
      </c>
      <c r="FQ21" s="5">
        <f t="shared" si="47"/>
        <v>4.1817365478288595</v>
      </c>
    </row>
    <row r="22" spans="1:173" x14ac:dyDescent="0.3">
      <c r="A22" s="7">
        <v>9.0797836258367397</v>
      </c>
      <c r="B22" s="7">
        <v>0</v>
      </c>
      <c r="C22" s="7">
        <v>4.3283857302398401</v>
      </c>
      <c r="D22" s="7"/>
      <c r="E22" s="8">
        <v>-2.4639999999999999E-2</v>
      </c>
      <c r="F22" s="8">
        <v>-2.4639999999999999E-2</v>
      </c>
      <c r="G22" s="8">
        <v>-2.4639999999999999E-2</v>
      </c>
      <c r="H22" s="8">
        <v>-2.4639999999999999E-2</v>
      </c>
      <c r="I22" s="8">
        <v>-2.4639999999999999E-2</v>
      </c>
      <c r="J22" s="8">
        <v>-2.4639999999999999E-2</v>
      </c>
      <c r="K22" s="8">
        <v>-2.4649999999999998E-2</v>
      </c>
      <c r="L22" s="8">
        <v>-2.4639999999999999E-2</v>
      </c>
      <c r="M22" s="8">
        <v>-2.4649999999999998E-2</v>
      </c>
      <c r="N22" s="8">
        <v>-2.4639999999999999E-2</v>
      </c>
      <c r="O22" s="8">
        <v>-2.4649999999999998E-2</v>
      </c>
      <c r="P22" s="8">
        <v>-2.4639999999999999E-2</v>
      </c>
      <c r="Q22" s="8">
        <v>-2.4649999999999998E-2</v>
      </c>
      <c r="R22" s="8">
        <v>-2.4639999999999999E-2</v>
      </c>
      <c r="S22" s="8">
        <v>-2.4639999999999999E-2</v>
      </c>
      <c r="T22" s="8">
        <v>-2.4639999999999999E-2</v>
      </c>
      <c r="U22" s="8">
        <v>-2.4639999999999999E-2</v>
      </c>
      <c r="V22" s="8">
        <v>-2.4639999999999999E-2</v>
      </c>
      <c r="W22" s="8"/>
      <c r="X22" s="8">
        <v>1.159E-2</v>
      </c>
      <c r="Y22" s="8">
        <v>1.159E-2</v>
      </c>
      <c r="Z22" s="8">
        <v>1.159E-2</v>
      </c>
      <c r="AA22" s="8">
        <v>1.159E-2</v>
      </c>
      <c r="AB22" s="8">
        <v>1.159E-2</v>
      </c>
      <c r="AC22" s="8">
        <v>1.159E-2</v>
      </c>
      <c r="AD22" s="8">
        <v>1.159E-2</v>
      </c>
      <c r="AE22" s="8">
        <v>1.159E-2</v>
      </c>
      <c r="AF22" s="8">
        <v>1.159E-2</v>
      </c>
      <c r="AG22" s="8">
        <v>1.159E-2</v>
      </c>
      <c r="AH22" s="8">
        <v>1.159E-2</v>
      </c>
      <c r="AI22" s="8">
        <v>1.159E-2</v>
      </c>
      <c r="AJ22" s="8">
        <v>1.159E-2</v>
      </c>
      <c r="AK22" s="8">
        <v>1.159E-2</v>
      </c>
      <c r="AL22" s="8">
        <v>1.159E-2</v>
      </c>
      <c r="AM22" s="8">
        <v>1.159E-2</v>
      </c>
      <c r="AN22" s="8">
        <v>1.159E-2</v>
      </c>
      <c r="AO22" s="8">
        <v>1.159E-2</v>
      </c>
      <c r="AP22" s="8"/>
      <c r="AQ22" s="8">
        <v>-2.205E-2</v>
      </c>
      <c r="AR22" s="8">
        <v>-2.205E-2</v>
      </c>
      <c r="AS22" s="8">
        <v>-2.2040000000000001E-2</v>
      </c>
      <c r="AT22" s="8">
        <v>-2.2040000000000001E-2</v>
      </c>
      <c r="AU22" s="8">
        <v>-2.2040000000000001E-2</v>
      </c>
      <c r="AV22" s="8">
        <v>-2.2040000000000001E-2</v>
      </c>
      <c r="AW22" s="8">
        <v>-2.2040000000000001E-2</v>
      </c>
      <c r="AX22" s="8">
        <v>-2.2040000000000001E-2</v>
      </c>
      <c r="AY22" s="8">
        <v>-2.205E-2</v>
      </c>
      <c r="AZ22" s="8">
        <v>-2.2040000000000001E-2</v>
      </c>
      <c r="BA22" s="8">
        <v>-2.205E-2</v>
      </c>
      <c r="BB22" s="8">
        <v>-2.2040000000000001E-2</v>
      </c>
      <c r="BC22" s="8">
        <v>-2.2040000000000001E-2</v>
      </c>
      <c r="BD22" s="8">
        <v>-2.2040000000000001E-2</v>
      </c>
      <c r="BE22" s="8">
        <v>-2.2040000000000001E-2</v>
      </c>
      <c r="BF22" s="8">
        <v>-2.2040000000000001E-2</v>
      </c>
      <c r="BG22" s="8">
        <v>-2.2040000000000001E-2</v>
      </c>
      <c r="BH22" s="8">
        <v>-2.2040000000000001E-2</v>
      </c>
      <c r="BI22" s="2"/>
      <c r="BJ22" s="10">
        <f t="shared" si="48"/>
        <v>9.0435536258367399</v>
      </c>
      <c r="BK22" s="10">
        <f t="shared" si="49"/>
        <v>8.498160607880429</v>
      </c>
      <c r="BL22" s="10">
        <f t="shared" si="50"/>
        <v>6.9277640011207202</v>
      </c>
      <c r="BM22" s="10">
        <f t="shared" si="51"/>
        <v>4.5217768129183709</v>
      </c>
      <c r="BN22" s="10">
        <f t="shared" si="52"/>
        <v>1.570396606759711</v>
      </c>
      <c r="BO22" s="10">
        <f t="shared" si="53"/>
        <v>-1.5703966067597102</v>
      </c>
      <c r="BP22" s="10">
        <f t="shared" si="54"/>
        <v>-4.5217718129183684</v>
      </c>
      <c r="BQ22" s="10">
        <f t="shared" si="55"/>
        <v>-6.9277640011207184</v>
      </c>
      <c r="BR22" s="10">
        <f t="shared" si="56"/>
        <v>-8.4981512109542212</v>
      </c>
      <c r="BS22" s="10">
        <f t="shared" si="57"/>
        <v>-9.0435536258367399</v>
      </c>
      <c r="BT22" s="10">
        <f t="shared" si="58"/>
        <v>-8.4981512109542212</v>
      </c>
      <c r="BU22" s="10">
        <f t="shared" si="59"/>
        <v>-6.9277640011207202</v>
      </c>
      <c r="BV22" s="10">
        <f t="shared" si="60"/>
        <v>-4.5217718129183746</v>
      </c>
      <c r="BW22" s="10">
        <f t="shared" si="61"/>
        <v>-1.5703966067597104</v>
      </c>
      <c r="BX22" s="10">
        <f t="shared" si="62"/>
        <v>1.570396606759707</v>
      </c>
      <c r="BY22" s="10">
        <f t="shared" si="63"/>
        <v>4.5217768129183709</v>
      </c>
      <c r="BZ22" s="10">
        <f t="shared" si="64"/>
        <v>6.9277640011207176</v>
      </c>
      <c r="CA22" s="10">
        <f t="shared" si="65"/>
        <v>8.498160607880429</v>
      </c>
      <c r="CB22" s="10"/>
      <c r="CC22" s="10">
        <f t="shared" si="66"/>
        <v>1.159E-2</v>
      </c>
      <c r="CD22" s="10">
        <f t="shared" si="67"/>
        <v>3.1010055342043419</v>
      </c>
      <c r="CE22" s="10">
        <f t="shared" si="68"/>
        <v>5.8279840350161667</v>
      </c>
      <c r="CF22" s="10">
        <f t="shared" si="69"/>
        <v>7.8520216493212098</v>
      </c>
      <c r="CG22" s="10">
        <f t="shared" si="70"/>
        <v>8.9289895692205086</v>
      </c>
      <c r="CH22" s="10">
        <f t="shared" si="71"/>
        <v>8.9289895692205086</v>
      </c>
      <c r="CI22" s="10">
        <f t="shared" si="72"/>
        <v>7.8520129890671724</v>
      </c>
      <c r="CJ22" s="10">
        <f t="shared" si="73"/>
        <v>5.8279840350161694</v>
      </c>
      <c r="CK22" s="10">
        <f t="shared" si="74"/>
        <v>3.1010021140029096</v>
      </c>
      <c r="CL22" s="10">
        <f t="shared" si="75"/>
        <v>1.1108094692761912E-15</v>
      </c>
      <c r="CM22" s="10">
        <f t="shared" si="76"/>
        <v>-3.1010021140029083</v>
      </c>
      <c r="CN22" s="10">
        <f t="shared" si="77"/>
        <v>-5.8279840350161667</v>
      </c>
      <c r="CO22" s="10">
        <f t="shared" si="78"/>
        <v>-7.8520129890671697</v>
      </c>
      <c r="CP22" s="10">
        <f t="shared" si="79"/>
        <v>-8.9289895692205086</v>
      </c>
      <c r="CQ22" s="10">
        <f t="shared" si="80"/>
        <v>-8.9289895692205103</v>
      </c>
      <c r="CR22" s="10">
        <f t="shared" si="81"/>
        <v>-7.8520216493212098</v>
      </c>
      <c r="CS22" s="10">
        <f t="shared" si="82"/>
        <v>-5.8279840350161702</v>
      </c>
      <c r="CT22" s="10">
        <f t="shared" si="83"/>
        <v>-3.101005534204341</v>
      </c>
      <c r="CU22" s="10"/>
      <c r="CV22" s="10">
        <f t="shared" si="84"/>
        <v>4.30633573023984</v>
      </c>
      <c r="CW22" s="10">
        <f t="shared" si="85"/>
        <v>4.30633573023984</v>
      </c>
      <c r="CX22" s="10">
        <f t="shared" si="86"/>
        <v>4.3063457302398405</v>
      </c>
      <c r="CY22" s="10">
        <f t="shared" si="87"/>
        <v>4.3063457302398405</v>
      </c>
      <c r="CZ22" s="10">
        <f t="shared" si="88"/>
        <v>4.3063457302398405</v>
      </c>
      <c r="DA22" s="10">
        <f t="shared" si="89"/>
        <v>4.3063457302398405</v>
      </c>
      <c r="DB22" s="10">
        <f t="shared" si="90"/>
        <v>4.3063457302398405</v>
      </c>
      <c r="DC22" s="10">
        <f t="shared" si="91"/>
        <v>4.3063457302398405</v>
      </c>
      <c r="DD22" s="10">
        <f t="shared" si="92"/>
        <v>4.30633573023984</v>
      </c>
      <c r="DE22" s="10">
        <f t="shared" si="93"/>
        <v>4.3063457302398405</v>
      </c>
      <c r="DF22" s="10">
        <f t="shared" si="94"/>
        <v>4.30633573023984</v>
      </c>
      <c r="DG22" s="10">
        <f t="shared" si="95"/>
        <v>4.3063457302398405</v>
      </c>
      <c r="DH22" s="10">
        <f t="shared" si="96"/>
        <v>4.3063457302398405</v>
      </c>
      <c r="DI22" s="10">
        <f t="shared" si="97"/>
        <v>4.3063457302398405</v>
      </c>
      <c r="DJ22" s="10">
        <f t="shared" si="98"/>
        <v>4.3063457302398405</v>
      </c>
      <c r="DK22" s="10">
        <f t="shared" si="99"/>
        <v>4.3063457302398405</v>
      </c>
      <c r="DL22" s="10">
        <f t="shared" si="100"/>
        <v>4.3063457302398405</v>
      </c>
      <c r="DM22" s="10">
        <f t="shared" si="101"/>
        <v>4.3063457302398405</v>
      </c>
      <c r="DP22" s="4">
        <f t="shared" si="102"/>
        <v>9.0435536258367399</v>
      </c>
      <c r="DQ22" s="4">
        <f t="shared" si="103"/>
        <v>1.159E-2</v>
      </c>
      <c r="DR22" s="3">
        <v>4.3066957302398396</v>
      </c>
      <c r="DS22" s="4">
        <f t="shared" si="104"/>
        <v>8.498160607880429</v>
      </c>
      <c r="DT22" s="4">
        <f t="shared" si="105"/>
        <v>3.1010055342043419</v>
      </c>
      <c r="DU22" s="4">
        <f t="shared" si="106"/>
        <v>4.30633573023984</v>
      </c>
      <c r="DV22" s="4">
        <f t="shared" si="0"/>
        <v>6.9277640011207202</v>
      </c>
      <c r="DW22" s="5">
        <f t="shared" si="1"/>
        <v>5.8279840350161667</v>
      </c>
      <c r="DX22" s="5">
        <f t="shared" si="2"/>
        <v>4.3063457302398405</v>
      </c>
      <c r="DY22" s="5">
        <f t="shared" si="3"/>
        <v>4.5217768129183709</v>
      </c>
      <c r="DZ22" s="5">
        <f t="shared" si="4"/>
        <v>7.8520216493212098</v>
      </c>
      <c r="EA22" s="5">
        <f t="shared" si="5"/>
        <v>4.3063457302398405</v>
      </c>
      <c r="EB22" s="5">
        <f t="shared" si="6"/>
        <v>1.570396606759711</v>
      </c>
      <c r="EC22" s="5">
        <f t="shared" si="7"/>
        <v>8.9289895692205086</v>
      </c>
      <c r="ED22" s="5">
        <f t="shared" si="8"/>
        <v>4.3063457302398405</v>
      </c>
      <c r="EE22" s="5">
        <f t="shared" si="9"/>
        <v>-1.5703966067597102</v>
      </c>
      <c r="EF22" s="5">
        <f t="shared" si="10"/>
        <v>8.9289895692205086</v>
      </c>
      <c r="EG22" s="5">
        <f t="shared" si="11"/>
        <v>4.3063457302398405</v>
      </c>
      <c r="EH22" s="5">
        <f t="shared" si="12"/>
        <v>-4.5217718129183684</v>
      </c>
      <c r="EI22" s="5">
        <f t="shared" si="13"/>
        <v>7.8520129890671724</v>
      </c>
      <c r="EJ22" s="5">
        <f t="shared" si="14"/>
        <v>4.3063457302398405</v>
      </c>
      <c r="EK22" s="5">
        <f t="shared" si="15"/>
        <v>-6.9277640011207184</v>
      </c>
      <c r="EL22" s="5">
        <f t="shared" si="16"/>
        <v>5.8279840350161694</v>
      </c>
      <c r="EM22" s="5">
        <f t="shared" si="17"/>
        <v>4.3063457302398405</v>
      </c>
      <c r="EN22" s="5">
        <f t="shared" si="18"/>
        <v>-8.4981512109542212</v>
      </c>
      <c r="EO22" s="5">
        <f t="shared" si="19"/>
        <v>3.1010021140029096</v>
      </c>
      <c r="EP22" s="5">
        <f t="shared" si="20"/>
        <v>4.30633573023984</v>
      </c>
      <c r="EQ22" s="5">
        <f t="shared" si="21"/>
        <v>-9.0435536258367399</v>
      </c>
      <c r="ER22" s="5">
        <f t="shared" si="22"/>
        <v>1.1108094692761912E-15</v>
      </c>
      <c r="ES22" s="5">
        <f t="shared" si="23"/>
        <v>4.3063457302398405</v>
      </c>
      <c r="ET22" s="5">
        <f t="shared" si="24"/>
        <v>-8.4981512109542212</v>
      </c>
      <c r="EU22" s="5">
        <f t="shared" si="25"/>
        <v>-3.1010021140029083</v>
      </c>
      <c r="EV22" s="5">
        <f t="shared" si="26"/>
        <v>4.30633573023984</v>
      </c>
      <c r="EW22" s="5">
        <f t="shared" si="27"/>
        <v>-6.9277640011207202</v>
      </c>
      <c r="EX22" s="5">
        <f t="shared" si="28"/>
        <v>-5.8279840350161667</v>
      </c>
      <c r="EY22" s="5">
        <f t="shared" si="29"/>
        <v>4.3063457302398405</v>
      </c>
      <c r="EZ22" s="5">
        <f t="shared" si="30"/>
        <v>-4.5217718129183746</v>
      </c>
      <c r="FA22" s="5">
        <f t="shared" si="31"/>
        <v>-7.8520129890671697</v>
      </c>
      <c r="FB22" s="5">
        <f t="shared" si="32"/>
        <v>4.3063457302398405</v>
      </c>
      <c r="FC22" s="5">
        <f t="shared" si="33"/>
        <v>-1.5703966067597104</v>
      </c>
      <c r="FD22" s="5">
        <f t="shared" si="34"/>
        <v>-8.9289895692205086</v>
      </c>
      <c r="FE22" s="5">
        <f t="shared" si="35"/>
        <v>4.3063457302398405</v>
      </c>
      <c r="FF22" s="5">
        <f t="shared" si="36"/>
        <v>1.570396606759707</v>
      </c>
      <c r="FG22" s="5">
        <f t="shared" si="37"/>
        <v>-8.9289895692205103</v>
      </c>
      <c r="FH22" s="5">
        <f t="shared" si="38"/>
        <v>4.3063457302398405</v>
      </c>
      <c r="FI22" s="5">
        <f t="shared" si="39"/>
        <v>4.5217768129183709</v>
      </c>
      <c r="FJ22" s="5">
        <f t="shared" si="40"/>
        <v>-7.8520216493212098</v>
      </c>
      <c r="FK22" s="5">
        <f t="shared" si="41"/>
        <v>4.3063457302398405</v>
      </c>
      <c r="FL22" s="5">
        <f t="shared" si="42"/>
        <v>6.9277640011207176</v>
      </c>
      <c r="FM22" s="5">
        <f t="shared" si="43"/>
        <v>-5.8279840350161702</v>
      </c>
      <c r="FN22" s="5">
        <f t="shared" si="44"/>
        <v>4.3063457302398405</v>
      </c>
      <c r="FO22" s="5">
        <f t="shared" si="45"/>
        <v>8.498160607880429</v>
      </c>
      <c r="FP22" s="5">
        <f t="shared" si="46"/>
        <v>-3.101005534204341</v>
      </c>
      <c r="FQ22" s="5">
        <f t="shared" si="47"/>
        <v>4.3063457302398405</v>
      </c>
    </row>
    <row r="23" spans="1:173" x14ac:dyDescent="0.3">
      <c r="A23" s="7">
        <v>8.7439179880361504</v>
      </c>
      <c r="B23" s="7">
        <v>0</v>
      </c>
      <c r="C23" s="7">
        <v>4.6768231667454501</v>
      </c>
      <c r="D23" s="7"/>
      <c r="E23" s="8">
        <v>-2.376E-2</v>
      </c>
      <c r="F23" s="8">
        <v>-2.376E-2</v>
      </c>
      <c r="G23" s="8">
        <v>-2.376E-2</v>
      </c>
      <c r="H23" s="8">
        <v>-2.376E-2</v>
      </c>
      <c r="I23" s="8">
        <v>-2.376E-2</v>
      </c>
      <c r="J23" s="8">
        <v>-2.376E-2</v>
      </c>
      <c r="K23" s="8">
        <v>-2.376E-2</v>
      </c>
      <c r="L23" s="8">
        <v>-2.376E-2</v>
      </c>
      <c r="M23" s="8">
        <v>-2.376E-2</v>
      </c>
      <c r="N23" s="8">
        <v>-2.376E-2</v>
      </c>
      <c r="O23" s="8">
        <v>-2.376E-2</v>
      </c>
      <c r="P23" s="8">
        <v>-2.376E-2</v>
      </c>
      <c r="Q23" s="8">
        <v>-2.376E-2</v>
      </c>
      <c r="R23" s="8">
        <v>-2.376E-2</v>
      </c>
      <c r="S23" s="8">
        <v>-2.376E-2</v>
      </c>
      <c r="T23" s="8">
        <v>-2.376E-2</v>
      </c>
      <c r="U23" s="8">
        <v>-2.376E-2</v>
      </c>
      <c r="V23" s="8">
        <v>-2.376E-2</v>
      </c>
      <c r="W23" s="8"/>
      <c r="X23" s="8">
        <v>1.187E-2</v>
      </c>
      <c r="Y23" s="8">
        <v>1.187E-2</v>
      </c>
      <c r="Z23" s="8">
        <v>1.187E-2</v>
      </c>
      <c r="AA23" s="8">
        <v>1.187E-2</v>
      </c>
      <c r="AB23" s="8">
        <v>1.187E-2</v>
      </c>
      <c r="AC23" s="8">
        <v>1.187E-2</v>
      </c>
      <c r="AD23" s="8">
        <v>1.187E-2</v>
      </c>
      <c r="AE23" s="8">
        <v>1.187E-2</v>
      </c>
      <c r="AF23" s="8">
        <v>1.187E-2</v>
      </c>
      <c r="AG23" s="8">
        <v>1.187E-2</v>
      </c>
      <c r="AH23" s="8">
        <v>1.187E-2</v>
      </c>
      <c r="AI23" s="8">
        <v>1.187E-2</v>
      </c>
      <c r="AJ23" s="8">
        <v>1.187E-2</v>
      </c>
      <c r="AK23" s="8">
        <v>1.187E-2</v>
      </c>
      <c r="AL23" s="8">
        <v>1.187E-2</v>
      </c>
      <c r="AM23" s="8">
        <v>1.187E-2</v>
      </c>
      <c r="AN23" s="8">
        <v>1.187E-2</v>
      </c>
      <c r="AO23" s="8">
        <v>1.187E-2</v>
      </c>
      <c r="AP23" s="8"/>
      <c r="AQ23" s="8">
        <v>-2.2759999999999999E-2</v>
      </c>
      <c r="AR23" s="8">
        <v>-2.2759999999999999E-2</v>
      </c>
      <c r="AS23" s="8">
        <v>-2.2759999999999999E-2</v>
      </c>
      <c r="AT23" s="8">
        <v>-2.2759999999999999E-2</v>
      </c>
      <c r="AU23" s="8">
        <v>-2.2759999999999999E-2</v>
      </c>
      <c r="AV23" s="8">
        <v>-2.2749999999999999E-2</v>
      </c>
      <c r="AW23" s="8">
        <v>-2.2759999999999999E-2</v>
      </c>
      <c r="AX23" s="8">
        <v>-2.2759999999999999E-2</v>
      </c>
      <c r="AY23" s="8">
        <v>-2.2759999999999999E-2</v>
      </c>
      <c r="AZ23" s="8">
        <v>-2.2759999999999999E-2</v>
      </c>
      <c r="BA23" s="8">
        <v>-2.2759999999999999E-2</v>
      </c>
      <c r="BB23" s="8">
        <v>-2.2759999999999999E-2</v>
      </c>
      <c r="BC23" s="8">
        <v>-2.2759999999999999E-2</v>
      </c>
      <c r="BD23" s="8">
        <v>-2.2749999999999999E-2</v>
      </c>
      <c r="BE23" s="8">
        <v>-2.2759999999999999E-2</v>
      </c>
      <c r="BF23" s="8">
        <v>-2.2759999999999999E-2</v>
      </c>
      <c r="BG23" s="8">
        <v>-2.2759999999999999E-2</v>
      </c>
      <c r="BH23" s="8">
        <v>-2.2759999999999999E-2</v>
      </c>
      <c r="BI23" s="2"/>
      <c r="BJ23" s="10">
        <f t="shared" si="48"/>
        <v>8.708287988036151</v>
      </c>
      <c r="BK23" s="10">
        <f t="shared" si="49"/>
        <v>8.1831139620361366</v>
      </c>
      <c r="BL23" s="10">
        <f t="shared" si="50"/>
        <v>6.6709356223148388</v>
      </c>
      <c r="BM23" s="10">
        <f t="shared" si="51"/>
        <v>4.3541439940180764</v>
      </c>
      <c r="BN23" s="10">
        <f t="shared" si="52"/>
        <v>1.5121783397212973</v>
      </c>
      <c r="BO23" s="10">
        <f t="shared" si="53"/>
        <v>-1.5121783397212964</v>
      </c>
      <c r="BP23" s="10">
        <f t="shared" si="54"/>
        <v>-4.3541439940180737</v>
      </c>
      <c r="BQ23" s="10">
        <f t="shared" si="55"/>
        <v>-6.6709356223148371</v>
      </c>
      <c r="BR23" s="10">
        <f t="shared" si="56"/>
        <v>-8.1831139620361348</v>
      </c>
      <c r="BS23" s="10">
        <f t="shared" si="57"/>
        <v>-8.708287988036151</v>
      </c>
      <c r="BT23" s="10">
        <f t="shared" si="58"/>
        <v>-8.1831139620361366</v>
      </c>
      <c r="BU23" s="10">
        <f t="shared" si="59"/>
        <v>-6.6709356223148388</v>
      </c>
      <c r="BV23" s="10">
        <f t="shared" si="60"/>
        <v>-4.3541439940180791</v>
      </c>
      <c r="BW23" s="10">
        <f t="shared" si="61"/>
        <v>-1.5121783397212967</v>
      </c>
      <c r="BX23" s="10">
        <f t="shared" si="62"/>
        <v>1.5121783397212936</v>
      </c>
      <c r="BY23" s="10">
        <f t="shared" si="63"/>
        <v>4.3541439940180764</v>
      </c>
      <c r="BZ23" s="10">
        <f t="shared" si="64"/>
        <v>6.6709356223148362</v>
      </c>
      <c r="CA23" s="10">
        <f t="shared" si="65"/>
        <v>8.1831139620361366</v>
      </c>
      <c r="CB23" s="10"/>
      <c r="CC23" s="10">
        <f t="shared" si="66"/>
        <v>1.187E-2</v>
      </c>
      <c r="CD23" s="10">
        <f t="shared" si="67"/>
        <v>2.9865294639918747</v>
      </c>
      <c r="CE23" s="10">
        <f t="shared" si="68"/>
        <v>5.6128393981457174</v>
      </c>
      <c r="CF23" s="10">
        <f t="shared" si="69"/>
        <v>7.5621580641960264</v>
      </c>
      <c r="CG23" s="10">
        <f t="shared" si="70"/>
        <v>8.5993688621375934</v>
      </c>
      <c r="CH23" s="10">
        <f t="shared" si="71"/>
        <v>8.5993688621375934</v>
      </c>
      <c r="CI23" s="10">
        <f t="shared" si="72"/>
        <v>7.5621580641960273</v>
      </c>
      <c r="CJ23" s="10">
        <f t="shared" si="73"/>
        <v>5.6128393981457192</v>
      </c>
      <c r="CK23" s="10">
        <f t="shared" si="74"/>
        <v>2.9865294639918765</v>
      </c>
      <c r="CL23" s="10">
        <f t="shared" si="75"/>
        <v>1.0698030597761315E-15</v>
      </c>
      <c r="CM23" s="10">
        <f t="shared" si="76"/>
        <v>-2.9865294639918742</v>
      </c>
      <c r="CN23" s="10">
        <f t="shared" si="77"/>
        <v>-5.6128393981457174</v>
      </c>
      <c r="CO23" s="10">
        <f t="shared" si="78"/>
        <v>-7.5621580641960247</v>
      </c>
      <c r="CP23" s="10">
        <f t="shared" si="79"/>
        <v>-8.5993688621375934</v>
      </c>
      <c r="CQ23" s="10">
        <f t="shared" si="80"/>
        <v>-8.5993688621375952</v>
      </c>
      <c r="CR23" s="10">
        <f t="shared" si="81"/>
        <v>-7.5621580641960264</v>
      </c>
      <c r="CS23" s="10">
        <f t="shared" si="82"/>
        <v>-5.6128393981457201</v>
      </c>
      <c r="CT23" s="10">
        <f t="shared" si="83"/>
        <v>-2.9865294639918738</v>
      </c>
      <c r="CU23" s="10"/>
      <c r="CV23" s="10">
        <f t="shared" si="84"/>
        <v>4.6540631667454502</v>
      </c>
      <c r="CW23" s="10">
        <f t="shared" si="85"/>
        <v>4.6540631667454502</v>
      </c>
      <c r="CX23" s="10">
        <f t="shared" si="86"/>
        <v>4.6540631667454502</v>
      </c>
      <c r="CY23" s="10">
        <f t="shared" si="87"/>
        <v>4.6540631667454502</v>
      </c>
      <c r="CZ23" s="10">
        <f t="shared" si="88"/>
        <v>4.6540631667454502</v>
      </c>
      <c r="DA23" s="10">
        <f t="shared" si="89"/>
        <v>4.6540731667454498</v>
      </c>
      <c r="DB23" s="10">
        <f t="shared" si="90"/>
        <v>4.6540631667454502</v>
      </c>
      <c r="DC23" s="10">
        <f t="shared" si="91"/>
        <v>4.6540631667454502</v>
      </c>
      <c r="DD23" s="10">
        <f t="shared" si="92"/>
        <v>4.6540631667454502</v>
      </c>
      <c r="DE23" s="10">
        <f t="shared" si="93"/>
        <v>4.6540631667454502</v>
      </c>
      <c r="DF23" s="10">
        <f t="shared" si="94"/>
        <v>4.6540631667454502</v>
      </c>
      <c r="DG23" s="10">
        <f t="shared" si="95"/>
        <v>4.6540631667454502</v>
      </c>
      <c r="DH23" s="10">
        <f t="shared" si="96"/>
        <v>4.6540631667454502</v>
      </c>
      <c r="DI23" s="10">
        <f t="shared" si="97"/>
        <v>4.6540731667454498</v>
      </c>
      <c r="DJ23" s="10">
        <f t="shared" si="98"/>
        <v>4.6540631667454502</v>
      </c>
      <c r="DK23" s="10">
        <f t="shared" si="99"/>
        <v>4.6540631667454502</v>
      </c>
      <c r="DL23" s="10">
        <f t="shared" si="100"/>
        <v>4.6540631667454502</v>
      </c>
      <c r="DM23" s="10">
        <f t="shared" si="101"/>
        <v>4.6540631667454502</v>
      </c>
      <c r="DP23" s="4">
        <f t="shared" si="102"/>
        <v>8.708287988036151</v>
      </c>
      <c r="DQ23" s="4">
        <f t="shared" si="103"/>
        <v>1.187E-2</v>
      </c>
      <c r="DR23" s="3">
        <v>4.6544931667454499</v>
      </c>
      <c r="DS23" s="4">
        <f t="shared" si="104"/>
        <v>8.1831139620361366</v>
      </c>
      <c r="DT23" s="4">
        <f t="shared" si="105"/>
        <v>2.9865294639918747</v>
      </c>
      <c r="DU23" s="4">
        <f t="shared" si="106"/>
        <v>4.6540631667454502</v>
      </c>
      <c r="DV23" s="4">
        <f t="shared" si="0"/>
        <v>6.6709356223148388</v>
      </c>
      <c r="DW23" s="5">
        <f t="shared" si="1"/>
        <v>5.6128393981457174</v>
      </c>
      <c r="DX23" s="5">
        <f t="shared" si="2"/>
        <v>4.6540631667454502</v>
      </c>
      <c r="DY23" s="5">
        <f t="shared" si="3"/>
        <v>4.3541439940180764</v>
      </c>
      <c r="DZ23" s="5">
        <f t="shared" si="4"/>
        <v>7.5621580641960264</v>
      </c>
      <c r="EA23" s="5">
        <f t="shared" si="5"/>
        <v>4.6540631667454502</v>
      </c>
      <c r="EB23" s="5">
        <f t="shared" si="6"/>
        <v>1.5121783397212973</v>
      </c>
      <c r="EC23" s="5">
        <f t="shared" si="7"/>
        <v>8.5993688621375934</v>
      </c>
      <c r="ED23" s="5">
        <f t="shared" si="8"/>
        <v>4.6540631667454502</v>
      </c>
      <c r="EE23" s="5">
        <f t="shared" si="9"/>
        <v>-1.5121783397212964</v>
      </c>
      <c r="EF23" s="5">
        <f t="shared" si="10"/>
        <v>8.5993688621375934</v>
      </c>
      <c r="EG23" s="5">
        <f t="shared" si="11"/>
        <v>4.6540731667454498</v>
      </c>
      <c r="EH23" s="5">
        <f t="shared" si="12"/>
        <v>-4.3541439940180737</v>
      </c>
      <c r="EI23" s="5">
        <f t="shared" si="13"/>
        <v>7.5621580641960273</v>
      </c>
      <c r="EJ23" s="5">
        <f t="shared" si="14"/>
        <v>4.6540631667454502</v>
      </c>
      <c r="EK23" s="5">
        <f t="shared" si="15"/>
        <v>-6.6709356223148371</v>
      </c>
      <c r="EL23" s="5">
        <f t="shared" si="16"/>
        <v>5.6128393981457192</v>
      </c>
      <c r="EM23" s="5">
        <f t="shared" si="17"/>
        <v>4.6540631667454502</v>
      </c>
      <c r="EN23" s="5">
        <f t="shared" si="18"/>
        <v>-8.1831139620361348</v>
      </c>
      <c r="EO23" s="5">
        <f t="shared" si="19"/>
        <v>2.9865294639918765</v>
      </c>
      <c r="EP23" s="5">
        <f t="shared" si="20"/>
        <v>4.6540631667454502</v>
      </c>
      <c r="EQ23" s="5">
        <f t="shared" si="21"/>
        <v>-8.708287988036151</v>
      </c>
      <c r="ER23" s="5">
        <f t="shared" si="22"/>
        <v>1.0698030597761315E-15</v>
      </c>
      <c r="ES23" s="5">
        <f t="shared" si="23"/>
        <v>4.6540631667454502</v>
      </c>
      <c r="ET23" s="5">
        <f t="shared" si="24"/>
        <v>-8.1831139620361366</v>
      </c>
      <c r="EU23" s="5">
        <f t="shared" si="25"/>
        <v>-2.9865294639918742</v>
      </c>
      <c r="EV23" s="5">
        <f t="shared" si="26"/>
        <v>4.6540631667454502</v>
      </c>
      <c r="EW23" s="5">
        <f t="shared" si="27"/>
        <v>-6.6709356223148388</v>
      </c>
      <c r="EX23" s="5">
        <f t="shared" si="28"/>
        <v>-5.6128393981457174</v>
      </c>
      <c r="EY23" s="5">
        <f t="shared" si="29"/>
        <v>4.6540631667454502</v>
      </c>
      <c r="EZ23" s="5">
        <f t="shared" si="30"/>
        <v>-4.3541439940180791</v>
      </c>
      <c r="FA23" s="5">
        <f t="shared" si="31"/>
        <v>-7.5621580641960247</v>
      </c>
      <c r="FB23" s="5">
        <f t="shared" si="32"/>
        <v>4.6540631667454502</v>
      </c>
      <c r="FC23" s="5">
        <f t="shared" si="33"/>
        <v>-1.5121783397212967</v>
      </c>
      <c r="FD23" s="5">
        <f t="shared" si="34"/>
        <v>-8.5993688621375934</v>
      </c>
      <c r="FE23" s="5">
        <f t="shared" si="35"/>
        <v>4.6540731667454498</v>
      </c>
      <c r="FF23" s="5">
        <f t="shared" si="36"/>
        <v>1.5121783397212936</v>
      </c>
      <c r="FG23" s="5">
        <f t="shared" si="37"/>
        <v>-8.5993688621375952</v>
      </c>
      <c r="FH23" s="5">
        <f t="shared" si="38"/>
        <v>4.6540631667454502</v>
      </c>
      <c r="FI23" s="5">
        <f t="shared" si="39"/>
        <v>4.3541439940180764</v>
      </c>
      <c r="FJ23" s="5">
        <f t="shared" si="40"/>
        <v>-7.5621580641960264</v>
      </c>
      <c r="FK23" s="5">
        <f t="shared" si="41"/>
        <v>4.6540631667454502</v>
      </c>
      <c r="FL23" s="5">
        <f t="shared" si="42"/>
        <v>6.6709356223148362</v>
      </c>
      <c r="FM23" s="5">
        <f t="shared" si="43"/>
        <v>-5.6128393981457201</v>
      </c>
      <c r="FN23" s="5">
        <f t="shared" si="44"/>
        <v>4.6540631667454502</v>
      </c>
      <c r="FO23" s="5">
        <f t="shared" si="45"/>
        <v>8.1831139620361366</v>
      </c>
      <c r="FP23" s="5">
        <f t="shared" si="46"/>
        <v>-2.9865294639918738</v>
      </c>
      <c r="FQ23" s="5">
        <f t="shared" si="47"/>
        <v>4.6540631667454502</v>
      </c>
    </row>
    <row r="24" spans="1:173" x14ac:dyDescent="0.3">
      <c r="A24" s="7">
        <v>8.6158245621313299</v>
      </c>
      <c r="B24" s="7">
        <v>0</v>
      </c>
      <c r="C24" s="7">
        <v>4.7968657903090204</v>
      </c>
      <c r="D24" s="7"/>
      <c r="E24" s="8">
        <v>-2.3470000000000001E-2</v>
      </c>
      <c r="F24" s="8">
        <v>-2.3460000000000002E-2</v>
      </c>
      <c r="G24" s="8">
        <v>-2.3470000000000001E-2</v>
      </c>
      <c r="H24" s="8">
        <v>-2.3460000000000002E-2</v>
      </c>
      <c r="I24" s="8">
        <v>-2.3470000000000001E-2</v>
      </c>
      <c r="J24" s="8">
        <v>-2.3460000000000002E-2</v>
      </c>
      <c r="K24" s="8">
        <v>-2.3470000000000001E-2</v>
      </c>
      <c r="L24" s="8">
        <v>-2.3470000000000001E-2</v>
      </c>
      <c r="M24" s="8">
        <v>-2.3470000000000001E-2</v>
      </c>
      <c r="N24" s="8">
        <v>-2.3470000000000001E-2</v>
      </c>
      <c r="O24" s="8">
        <v>-2.3470000000000001E-2</v>
      </c>
      <c r="P24" s="8">
        <v>-2.3470000000000001E-2</v>
      </c>
      <c r="Q24" s="8">
        <v>-2.3470000000000001E-2</v>
      </c>
      <c r="R24" s="8">
        <v>-2.3460000000000002E-2</v>
      </c>
      <c r="S24" s="8">
        <v>-2.3470000000000001E-2</v>
      </c>
      <c r="T24" s="8">
        <v>-2.3460000000000002E-2</v>
      </c>
      <c r="U24" s="8">
        <v>-2.3470000000000001E-2</v>
      </c>
      <c r="V24" s="8">
        <v>-2.3460000000000002E-2</v>
      </c>
      <c r="W24" s="8"/>
      <c r="X24" s="8">
        <v>1.1990000000000001E-2</v>
      </c>
      <c r="Y24" s="8">
        <v>1.1990000000000001E-2</v>
      </c>
      <c r="Z24" s="8">
        <v>1.1990000000000001E-2</v>
      </c>
      <c r="AA24" s="8">
        <v>1.1990000000000001E-2</v>
      </c>
      <c r="AB24" s="8">
        <v>1.1990000000000001E-2</v>
      </c>
      <c r="AC24" s="8">
        <v>1.1990000000000001E-2</v>
      </c>
      <c r="AD24" s="8">
        <v>1.1990000000000001E-2</v>
      </c>
      <c r="AE24" s="8">
        <v>1.1990000000000001E-2</v>
      </c>
      <c r="AF24" s="8">
        <v>1.1990000000000001E-2</v>
      </c>
      <c r="AG24" s="8">
        <v>1.1990000000000001E-2</v>
      </c>
      <c r="AH24" s="8">
        <v>1.1990000000000001E-2</v>
      </c>
      <c r="AI24" s="8">
        <v>1.1990000000000001E-2</v>
      </c>
      <c r="AJ24" s="8">
        <v>1.1990000000000001E-2</v>
      </c>
      <c r="AK24" s="8">
        <v>1.1990000000000001E-2</v>
      </c>
      <c r="AL24" s="8">
        <v>1.1990000000000001E-2</v>
      </c>
      <c r="AM24" s="8">
        <v>1.1990000000000001E-2</v>
      </c>
      <c r="AN24" s="8">
        <v>1.1990000000000001E-2</v>
      </c>
      <c r="AO24" s="8">
        <v>1.1990000000000001E-2</v>
      </c>
      <c r="AP24" s="8"/>
      <c r="AQ24" s="8">
        <v>-2.3060000000000001E-2</v>
      </c>
      <c r="AR24" s="8">
        <v>-2.3060000000000001E-2</v>
      </c>
      <c r="AS24" s="8">
        <v>-2.3050000000000001E-2</v>
      </c>
      <c r="AT24" s="8">
        <v>-2.3050000000000001E-2</v>
      </c>
      <c r="AU24" s="8">
        <v>-2.3050000000000001E-2</v>
      </c>
      <c r="AV24" s="8">
        <v>-2.3050000000000001E-2</v>
      </c>
      <c r="AW24" s="8">
        <v>-2.3050000000000001E-2</v>
      </c>
      <c r="AX24" s="8">
        <v>-2.3050000000000001E-2</v>
      </c>
      <c r="AY24" s="8">
        <v>-2.3060000000000001E-2</v>
      </c>
      <c r="AZ24" s="8">
        <v>-2.3050000000000001E-2</v>
      </c>
      <c r="BA24" s="8">
        <v>-2.3060000000000001E-2</v>
      </c>
      <c r="BB24" s="8">
        <v>-2.3050000000000001E-2</v>
      </c>
      <c r="BC24" s="8">
        <v>-2.3050000000000001E-2</v>
      </c>
      <c r="BD24" s="8">
        <v>-2.3050000000000001E-2</v>
      </c>
      <c r="BE24" s="8">
        <v>-2.3050000000000001E-2</v>
      </c>
      <c r="BF24" s="8">
        <v>-2.3050000000000001E-2</v>
      </c>
      <c r="BG24" s="8">
        <v>-2.3050000000000001E-2</v>
      </c>
      <c r="BH24" s="8">
        <v>-2.3050000000000001E-2</v>
      </c>
      <c r="BI24" s="2"/>
      <c r="BJ24" s="10">
        <f t="shared" si="48"/>
        <v>8.5803645621313294</v>
      </c>
      <c r="BK24" s="10">
        <f t="shared" si="49"/>
        <v>8.0629146596139307</v>
      </c>
      <c r="BL24" s="10">
        <f t="shared" si="50"/>
        <v>6.5729405927557085</v>
      </c>
      <c r="BM24" s="10">
        <f t="shared" si="51"/>
        <v>4.2901872810656654</v>
      </c>
      <c r="BN24" s="10">
        <f t="shared" si="52"/>
        <v>1.4899646699320148</v>
      </c>
      <c r="BO24" s="10">
        <f t="shared" si="53"/>
        <v>-1.4899664064137905</v>
      </c>
      <c r="BP24" s="10">
        <f t="shared" si="54"/>
        <v>-4.2901822810656629</v>
      </c>
      <c r="BQ24" s="10">
        <f t="shared" si="55"/>
        <v>-6.5729405927557076</v>
      </c>
      <c r="BR24" s="10">
        <f t="shared" si="56"/>
        <v>-8.0629052626877229</v>
      </c>
      <c r="BS24" s="10">
        <f t="shared" si="57"/>
        <v>-8.5803645621313294</v>
      </c>
      <c r="BT24" s="10">
        <f t="shared" si="58"/>
        <v>-8.0629052626877229</v>
      </c>
      <c r="BU24" s="10">
        <f t="shared" si="59"/>
        <v>-6.5729405927557085</v>
      </c>
      <c r="BV24" s="10">
        <f t="shared" si="60"/>
        <v>-4.2901822810656682</v>
      </c>
      <c r="BW24" s="10">
        <f t="shared" si="61"/>
        <v>-1.4899664064137907</v>
      </c>
      <c r="BX24" s="10">
        <f t="shared" si="62"/>
        <v>1.489964669932011</v>
      </c>
      <c r="BY24" s="10">
        <f t="shared" si="63"/>
        <v>4.2901872810656654</v>
      </c>
      <c r="BZ24" s="10">
        <f t="shared" si="64"/>
        <v>6.5729405927557067</v>
      </c>
      <c r="CA24" s="10">
        <f t="shared" si="65"/>
        <v>8.0629146596139307</v>
      </c>
      <c r="CB24" s="10"/>
      <c r="CC24" s="10">
        <f t="shared" si="66"/>
        <v>1.1990000000000001E-2</v>
      </c>
      <c r="CD24" s="10">
        <f t="shared" si="67"/>
        <v>2.9428625805650288</v>
      </c>
      <c r="CE24" s="10">
        <f t="shared" si="68"/>
        <v>5.5307660740117699</v>
      </c>
      <c r="CF24" s="10">
        <f t="shared" si="69"/>
        <v>7.4515896339742618</v>
      </c>
      <c r="CG24" s="10">
        <f t="shared" si="70"/>
        <v>8.4736252343753655</v>
      </c>
      <c r="CH24" s="10">
        <f t="shared" si="71"/>
        <v>8.4736350824528959</v>
      </c>
      <c r="CI24" s="10">
        <f t="shared" si="72"/>
        <v>7.4515809737202252</v>
      </c>
      <c r="CJ24" s="10">
        <f t="shared" si="73"/>
        <v>5.5307660740117717</v>
      </c>
      <c r="CK24" s="10">
        <f t="shared" si="74"/>
        <v>2.942859160363597</v>
      </c>
      <c r="CL24" s="10">
        <f t="shared" si="75"/>
        <v>1.0541599445796584E-15</v>
      </c>
      <c r="CM24" s="10">
        <f t="shared" si="76"/>
        <v>-2.9428591603635952</v>
      </c>
      <c r="CN24" s="10">
        <f t="shared" si="77"/>
        <v>-5.5307660740117699</v>
      </c>
      <c r="CO24" s="10">
        <f t="shared" si="78"/>
        <v>-7.4515809737202217</v>
      </c>
      <c r="CP24" s="10">
        <f t="shared" si="79"/>
        <v>-8.4736350824528959</v>
      </c>
      <c r="CQ24" s="10">
        <f t="shared" si="80"/>
        <v>-8.4736252343753655</v>
      </c>
      <c r="CR24" s="10">
        <f t="shared" si="81"/>
        <v>-7.4515896339742618</v>
      </c>
      <c r="CS24" s="10">
        <f t="shared" si="82"/>
        <v>-5.5307660740117726</v>
      </c>
      <c r="CT24" s="10">
        <f t="shared" si="83"/>
        <v>-2.9428625805650279</v>
      </c>
      <c r="CU24" s="10"/>
      <c r="CV24" s="10">
        <f t="shared" si="84"/>
        <v>4.7738057903090203</v>
      </c>
      <c r="CW24" s="10">
        <f t="shared" si="85"/>
        <v>4.7738057903090203</v>
      </c>
      <c r="CX24" s="10">
        <f t="shared" si="86"/>
        <v>4.7738157903090208</v>
      </c>
      <c r="CY24" s="10">
        <f t="shared" si="87"/>
        <v>4.7738157903090208</v>
      </c>
      <c r="CZ24" s="10">
        <f t="shared" si="88"/>
        <v>4.7738157903090208</v>
      </c>
      <c r="DA24" s="10">
        <f t="shared" si="89"/>
        <v>4.7738157903090208</v>
      </c>
      <c r="DB24" s="10">
        <f t="shared" si="90"/>
        <v>4.7738157903090208</v>
      </c>
      <c r="DC24" s="10">
        <f t="shared" si="91"/>
        <v>4.7738157903090208</v>
      </c>
      <c r="DD24" s="10">
        <f t="shared" si="92"/>
        <v>4.7738057903090203</v>
      </c>
      <c r="DE24" s="10">
        <f t="shared" si="93"/>
        <v>4.7738157903090208</v>
      </c>
      <c r="DF24" s="10">
        <f t="shared" si="94"/>
        <v>4.7738057903090203</v>
      </c>
      <c r="DG24" s="10">
        <f t="shared" si="95"/>
        <v>4.7738157903090208</v>
      </c>
      <c r="DH24" s="10">
        <f t="shared" si="96"/>
        <v>4.7738157903090208</v>
      </c>
      <c r="DI24" s="10">
        <f t="shared" si="97"/>
        <v>4.7738157903090208</v>
      </c>
      <c r="DJ24" s="10">
        <f t="shared" si="98"/>
        <v>4.7738157903090208</v>
      </c>
      <c r="DK24" s="10">
        <f t="shared" si="99"/>
        <v>4.7738157903090208</v>
      </c>
      <c r="DL24" s="10">
        <f t="shared" si="100"/>
        <v>4.7738157903090208</v>
      </c>
      <c r="DM24" s="10">
        <f t="shared" si="101"/>
        <v>4.7738157903090208</v>
      </c>
      <c r="DP24" s="4">
        <f t="shared" si="102"/>
        <v>8.5803645621313294</v>
      </c>
      <c r="DQ24" s="4">
        <f t="shared" si="103"/>
        <v>1.1990000000000001E-2</v>
      </c>
      <c r="DR24" s="3">
        <v>4.7742657903090207</v>
      </c>
      <c r="DS24" s="4">
        <f t="shared" si="104"/>
        <v>8.0629146596139307</v>
      </c>
      <c r="DT24" s="4">
        <f t="shared" si="105"/>
        <v>2.9428625805650288</v>
      </c>
      <c r="DU24" s="4">
        <f t="shared" si="106"/>
        <v>4.7738057903090203</v>
      </c>
      <c r="DV24" s="4">
        <f t="shared" si="0"/>
        <v>6.5729405927557085</v>
      </c>
      <c r="DW24" s="5">
        <f t="shared" si="1"/>
        <v>5.5307660740117699</v>
      </c>
      <c r="DX24" s="5">
        <f t="shared" si="2"/>
        <v>4.7738157903090208</v>
      </c>
      <c r="DY24" s="5">
        <f t="shared" si="3"/>
        <v>4.2901872810656654</v>
      </c>
      <c r="DZ24" s="5">
        <f t="shared" si="4"/>
        <v>7.4515896339742618</v>
      </c>
      <c r="EA24" s="5">
        <f t="shared" si="5"/>
        <v>4.7738157903090208</v>
      </c>
      <c r="EB24" s="5">
        <f t="shared" si="6"/>
        <v>1.4899646699320148</v>
      </c>
      <c r="EC24" s="5">
        <f t="shared" si="7"/>
        <v>8.4736252343753655</v>
      </c>
      <c r="ED24" s="5">
        <f t="shared" si="8"/>
        <v>4.7738157903090208</v>
      </c>
      <c r="EE24" s="5">
        <f t="shared" si="9"/>
        <v>-1.4899664064137905</v>
      </c>
      <c r="EF24" s="5">
        <f t="shared" si="10"/>
        <v>8.4736350824528959</v>
      </c>
      <c r="EG24" s="5">
        <f t="shared" si="11"/>
        <v>4.7738157903090208</v>
      </c>
      <c r="EH24" s="5">
        <f t="shared" si="12"/>
        <v>-4.2901822810656629</v>
      </c>
      <c r="EI24" s="5">
        <f t="shared" si="13"/>
        <v>7.4515809737202252</v>
      </c>
      <c r="EJ24" s="5">
        <f t="shared" si="14"/>
        <v>4.7738157903090208</v>
      </c>
      <c r="EK24" s="5">
        <f t="shared" si="15"/>
        <v>-6.5729405927557076</v>
      </c>
      <c r="EL24" s="5">
        <f t="shared" si="16"/>
        <v>5.5307660740117717</v>
      </c>
      <c r="EM24" s="5">
        <f t="shared" si="17"/>
        <v>4.7738157903090208</v>
      </c>
      <c r="EN24" s="5">
        <f t="shared" si="18"/>
        <v>-8.0629052626877229</v>
      </c>
      <c r="EO24" s="5">
        <f t="shared" si="19"/>
        <v>2.942859160363597</v>
      </c>
      <c r="EP24" s="5">
        <f t="shared" si="20"/>
        <v>4.7738057903090203</v>
      </c>
      <c r="EQ24" s="5">
        <f t="shared" si="21"/>
        <v>-8.5803645621313294</v>
      </c>
      <c r="ER24" s="5">
        <f t="shared" si="22"/>
        <v>1.0541599445796584E-15</v>
      </c>
      <c r="ES24" s="5">
        <f t="shared" si="23"/>
        <v>4.7738157903090208</v>
      </c>
      <c r="ET24" s="5">
        <f t="shared" si="24"/>
        <v>-8.0629052626877229</v>
      </c>
      <c r="EU24" s="5">
        <f t="shared" si="25"/>
        <v>-2.9428591603635952</v>
      </c>
      <c r="EV24" s="5">
        <f t="shared" si="26"/>
        <v>4.7738057903090203</v>
      </c>
      <c r="EW24" s="5">
        <f t="shared" si="27"/>
        <v>-6.5729405927557085</v>
      </c>
      <c r="EX24" s="5">
        <f t="shared" si="28"/>
        <v>-5.5307660740117699</v>
      </c>
      <c r="EY24" s="5">
        <f t="shared" si="29"/>
        <v>4.7738157903090208</v>
      </c>
      <c r="EZ24" s="5">
        <f t="shared" si="30"/>
        <v>-4.2901822810656682</v>
      </c>
      <c r="FA24" s="5">
        <f t="shared" si="31"/>
        <v>-7.4515809737202217</v>
      </c>
      <c r="FB24" s="5">
        <f t="shared" si="32"/>
        <v>4.7738157903090208</v>
      </c>
      <c r="FC24" s="5">
        <f t="shared" si="33"/>
        <v>-1.4899664064137907</v>
      </c>
      <c r="FD24" s="5">
        <f t="shared" si="34"/>
        <v>-8.4736350824528959</v>
      </c>
      <c r="FE24" s="5">
        <f t="shared" si="35"/>
        <v>4.7738157903090208</v>
      </c>
      <c r="FF24" s="5">
        <f t="shared" si="36"/>
        <v>1.489964669932011</v>
      </c>
      <c r="FG24" s="5">
        <f t="shared" si="37"/>
        <v>-8.4736252343753655</v>
      </c>
      <c r="FH24" s="5">
        <f t="shared" si="38"/>
        <v>4.7738157903090208</v>
      </c>
      <c r="FI24" s="5">
        <f t="shared" si="39"/>
        <v>4.2901872810656654</v>
      </c>
      <c r="FJ24" s="5">
        <f t="shared" si="40"/>
        <v>-7.4515896339742618</v>
      </c>
      <c r="FK24" s="5">
        <f t="shared" si="41"/>
        <v>4.7738157903090208</v>
      </c>
      <c r="FL24" s="5">
        <f t="shared" si="42"/>
        <v>6.5729405927557067</v>
      </c>
      <c r="FM24" s="5">
        <f t="shared" si="43"/>
        <v>-5.5307660740117726</v>
      </c>
      <c r="FN24" s="5">
        <f t="shared" si="44"/>
        <v>4.7738157903090208</v>
      </c>
      <c r="FO24" s="5">
        <f t="shared" si="45"/>
        <v>8.0629146596139307</v>
      </c>
      <c r="FP24" s="5">
        <f t="shared" si="46"/>
        <v>-2.9428625805650279</v>
      </c>
      <c r="FQ24" s="5">
        <f t="shared" si="47"/>
        <v>4.7738157903090208</v>
      </c>
    </row>
    <row r="25" spans="1:173" x14ac:dyDescent="0.3">
      <c r="A25" s="7">
        <v>8.3672478839878703</v>
      </c>
      <c r="B25" s="7">
        <v>0</v>
      </c>
      <c r="C25" s="7">
        <v>5.0123054894107701</v>
      </c>
      <c r="D25" s="7"/>
      <c r="E25" s="8">
        <v>-2.299E-2</v>
      </c>
      <c r="F25" s="8">
        <v>-2.298E-2</v>
      </c>
      <c r="G25" s="8">
        <v>-2.299E-2</v>
      </c>
      <c r="H25" s="8">
        <v>-2.298E-2</v>
      </c>
      <c r="I25" s="8">
        <v>-2.299E-2</v>
      </c>
      <c r="J25" s="8">
        <v>-2.298E-2</v>
      </c>
      <c r="K25" s="8">
        <v>-2.299E-2</v>
      </c>
      <c r="L25" s="8">
        <v>-2.298E-2</v>
      </c>
      <c r="M25" s="8">
        <v>-2.299E-2</v>
      </c>
      <c r="N25" s="8">
        <v>-2.298E-2</v>
      </c>
      <c r="O25" s="8">
        <v>-2.299E-2</v>
      </c>
      <c r="P25" s="8">
        <v>-2.298E-2</v>
      </c>
      <c r="Q25" s="8">
        <v>-2.299E-2</v>
      </c>
      <c r="R25" s="8">
        <v>-2.298E-2</v>
      </c>
      <c r="S25" s="8">
        <v>-2.299E-2</v>
      </c>
      <c r="T25" s="8">
        <v>-2.298E-2</v>
      </c>
      <c r="U25" s="8">
        <v>-2.299E-2</v>
      </c>
      <c r="V25" s="8">
        <v>-2.298E-2</v>
      </c>
      <c r="W25" s="8"/>
      <c r="X25" s="8">
        <v>1.2200000000000001E-2</v>
      </c>
      <c r="Y25" s="8">
        <v>1.2200000000000001E-2</v>
      </c>
      <c r="Z25" s="8">
        <v>1.2200000000000001E-2</v>
      </c>
      <c r="AA25" s="8">
        <v>1.2200000000000001E-2</v>
      </c>
      <c r="AB25" s="8">
        <v>1.2200000000000001E-2</v>
      </c>
      <c r="AC25" s="8">
        <v>1.2200000000000001E-2</v>
      </c>
      <c r="AD25" s="8">
        <v>1.2200000000000001E-2</v>
      </c>
      <c r="AE25" s="8">
        <v>1.2200000000000001E-2</v>
      </c>
      <c r="AF25" s="8">
        <v>1.2200000000000001E-2</v>
      </c>
      <c r="AG25" s="8">
        <v>1.2200000000000001E-2</v>
      </c>
      <c r="AH25" s="8">
        <v>1.2189999999999999E-2</v>
      </c>
      <c r="AI25" s="8">
        <v>1.2200000000000001E-2</v>
      </c>
      <c r="AJ25" s="8">
        <v>1.2200000000000001E-2</v>
      </c>
      <c r="AK25" s="8">
        <v>1.2200000000000001E-2</v>
      </c>
      <c r="AL25" s="8">
        <v>1.2200000000000001E-2</v>
      </c>
      <c r="AM25" s="8">
        <v>1.2200000000000001E-2</v>
      </c>
      <c r="AN25" s="8">
        <v>1.2200000000000001E-2</v>
      </c>
      <c r="AO25" s="8">
        <v>1.2200000000000001E-2</v>
      </c>
      <c r="AP25" s="8"/>
      <c r="AQ25" s="8">
        <v>-2.3630000000000002E-2</v>
      </c>
      <c r="AR25" s="8">
        <v>-2.3630000000000002E-2</v>
      </c>
      <c r="AS25" s="8">
        <v>-2.3619999999999999E-2</v>
      </c>
      <c r="AT25" s="8">
        <v>-2.3619999999999999E-2</v>
      </c>
      <c r="AU25" s="8">
        <v>-2.3619999999999999E-2</v>
      </c>
      <c r="AV25" s="8">
        <v>-2.3619999999999999E-2</v>
      </c>
      <c r="AW25" s="8">
        <v>-2.3619999999999999E-2</v>
      </c>
      <c r="AX25" s="8">
        <v>-2.3619999999999999E-2</v>
      </c>
      <c r="AY25" s="8">
        <v>-2.3619999999999999E-2</v>
      </c>
      <c r="AZ25" s="8">
        <v>-2.3619999999999999E-2</v>
      </c>
      <c r="BA25" s="8">
        <v>-2.3619999999999999E-2</v>
      </c>
      <c r="BB25" s="8">
        <v>-2.3619999999999999E-2</v>
      </c>
      <c r="BC25" s="8">
        <v>-2.3619999999999999E-2</v>
      </c>
      <c r="BD25" s="8">
        <v>-2.3619999999999999E-2</v>
      </c>
      <c r="BE25" s="8">
        <v>-2.3619999999999999E-2</v>
      </c>
      <c r="BF25" s="8">
        <v>-2.3619999999999999E-2</v>
      </c>
      <c r="BG25" s="8">
        <v>-2.3619999999999999E-2</v>
      </c>
      <c r="BH25" s="8">
        <v>-2.3619999999999999E-2</v>
      </c>
      <c r="BI25" s="2"/>
      <c r="BJ25" s="10">
        <f t="shared" si="48"/>
        <v>8.3320578839878703</v>
      </c>
      <c r="BK25" s="10">
        <f t="shared" si="49"/>
        <v>7.82958270647066</v>
      </c>
      <c r="BL25" s="10">
        <f t="shared" si="50"/>
        <v>6.3827266417745783</v>
      </c>
      <c r="BM25" s="10">
        <f t="shared" si="51"/>
        <v>4.1660339419939358</v>
      </c>
      <c r="BN25" s="10">
        <f t="shared" si="52"/>
        <v>1.4468466677698739</v>
      </c>
      <c r="BO25" s="10">
        <f t="shared" si="53"/>
        <v>-1.4468484042516498</v>
      </c>
      <c r="BP25" s="10">
        <f t="shared" si="54"/>
        <v>-4.1660289419939334</v>
      </c>
      <c r="BQ25" s="10">
        <f t="shared" si="55"/>
        <v>-6.3827343022190091</v>
      </c>
      <c r="BR25" s="10">
        <f t="shared" si="56"/>
        <v>-7.8295733095444513</v>
      </c>
      <c r="BS25" s="10">
        <f t="shared" si="57"/>
        <v>-8.3320678839878699</v>
      </c>
      <c r="BT25" s="10">
        <f t="shared" si="58"/>
        <v>-7.82958270647066</v>
      </c>
      <c r="BU25" s="10">
        <f t="shared" si="59"/>
        <v>-6.3827343022190099</v>
      </c>
      <c r="BV25" s="10">
        <f t="shared" si="60"/>
        <v>-4.1660289419939387</v>
      </c>
      <c r="BW25" s="10">
        <f t="shared" si="61"/>
        <v>-1.4468484042516501</v>
      </c>
      <c r="BX25" s="10">
        <f t="shared" si="62"/>
        <v>1.4468466677698704</v>
      </c>
      <c r="BY25" s="10">
        <f t="shared" si="63"/>
        <v>4.1660339419939358</v>
      </c>
      <c r="BZ25" s="10">
        <f t="shared" si="64"/>
        <v>6.3827266417745765</v>
      </c>
      <c r="CA25" s="10">
        <f t="shared" si="65"/>
        <v>7.82958270647066</v>
      </c>
      <c r="CB25" s="10"/>
      <c r="CC25" s="10">
        <f t="shared" si="66"/>
        <v>1.2200000000000001E-2</v>
      </c>
      <c r="CD25" s="10">
        <f t="shared" si="67"/>
        <v>2.8580803433778788</v>
      </c>
      <c r="CE25" s="10">
        <f t="shared" si="68"/>
        <v>5.3714275886947984</v>
      </c>
      <c r="CF25" s="10">
        <f t="shared" si="69"/>
        <v>7.2369134734422884</v>
      </c>
      <c r="CG25" s="10">
        <f t="shared" si="70"/>
        <v>8.2295045118712444</v>
      </c>
      <c r="CH25" s="10">
        <f t="shared" si="71"/>
        <v>8.2295143599487748</v>
      </c>
      <c r="CI25" s="10">
        <f t="shared" si="72"/>
        <v>7.2369048131882519</v>
      </c>
      <c r="CJ25" s="10">
        <f t="shared" si="73"/>
        <v>5.3714340165708974</v>
      </c>
      <c r="CK25" s="10">
        <f t="shared" si="74"/>
        <v>2.8580769231764473</v>
      </c>
      <c r="CL25" s="10">
        <f t="shared" si="75"/>
        <v>1.0237913716561245E-15</v>
      </c>
      <c r="CM25" s="10">
        <f t="shared" si="76"/>
        <v>-2.8580735029750115</v>
      </c>
      <c r="CN25" s="10">
        <f t="shared" si="77"/>
        <v>-5.3714340165708956</v>
      </c>
      <c r="CO25" s="10">
        <f t="shared" si="78"/>
        <v>-7.2369048131882492</v>
      </c>
      <c r="CP25" s="10">
        <f t="shared" si="79"/>
        <v>-8.2295143599487748</v>
      </c>
      <c r="CQ25" s="10">
        <f t="shared" si="80"/>
        <v>-8.2295045118712444</v>
      </c>
      <c r="CR25" s="10">
        <f t="shared" si="81"/>
        <v>-7.2369134734422884</v>
      </c>
      <c r="CS25" s="10">
        <f t="shared" si="82"/>
        <v>-5.3714275886948011</v>
      </c>
      <c r="CT25" s="10">
        <f t="shared" si="83"/>
        <v>-2.8580803433778779</v>
      </c>
      <c r="CU25" s="10"/>
      <c r="CV25" s="10">
        <f t="shared" si="84"/>
        <v>4.9886754894107703</v>
      </c>
      <c r="CW25" s="10">
        <f t="shared" si="85"/>
        <v>4.9886754894107703</v>
      </c>
      <c r="CX25" s="10">
        <f t="shared" si="86"/>
        <v>4.9886854894107699</v>
      </c>
      <c r="CY25" s="10">
        <f t="shared" si="87"/>
        <v>4.9886854894107699</v>
      </c>
      <c r="CZ25" s="10">
        <f t="shared" si="88"/>
        <v>4.9886854894107699</v>
      </c>
      <c r="DA25" s="10">
        <f t="shared" si="89"/>
        <v>4.9886854894107699</v>
      </c>
      <c r="DB25" s="10">
        <f t="shared" si="90"/>
        <v>4.9886854894107699</v>
      </c>
      <c r="DC25" s="10">
        <f t="shared" si="91"/>
        <v>4.9886854894107699</v>
      </c>
      <c r="DD25" s="10">
        <f t="shared" si="92"/>
        <v>4.9886854894107699</v>
      </c>
      <c r="DE25" s="10">
        <f t="shared" si="93"/>
        <v>4.9886854894107699</v>
      </c>
      <c r="DF25" s="10">
        <f t="shared" si="94"/>
        <v>4.9886854894107699</v>
      </c>
      <c r="DG25" s="10">
        <f t="shared" si="95"/>
        <v>4.9886854894107699</v>
      </c>
      <c r="DH25" s="10">
        <f t="shared" si="96"/>
        <v>4.9886854894107699</v>
      </c>
      <c r="DI25" s="10">
        <f t="shared" si="97"/>
        <v>4.9886854894107699</v>
      </c>
      <c r="DJ25" s="10">
        <f t="shared" si="98"/>
        <v>4.9886854894107699</v>
      </c>
      <c r="DK25" s="10">
        <f t="shared" si="99"/>
        <v>4.9886854894107699</v>
      </c>
      <c r="DL25" s="10">
        <f t="shared" si="100"/>
        <v>4.9886854894107699</v>
      </c>
      <c r="DM25" s="10">
        <f t="shared" si="101"/>
        <v>4.9886854894107699</v>
      </c>
      <c r="DP25" s="4">
        <f t="shared" si="102"/>
        <v>8.3320578839878703</v>
      </c>
      <c r="DQ25" s="4">
        <f t="shared" si="103"/>
        <v>1.2200000000000001E-2</v>
      </c>
      <c r="DR25" s="3">
        <v>4.9891954894107702</v>
      </c>
      <c r="DS25" s="4">
        <f t="shared" si="104"/>
        <v>7.82958270647066</v>
      </c>
      <c r="DT25" s="4">
        <f t="shared" si="105"/>
        <v>2.8580803433778788</v>
      </c>
      <c r="DU25" s="4">
        <f t="shared" si="106"/>
        <v>4.9886754894107703</v>
      </c>
      <c r="DV25" s="4">
        <f t="shared" si="0"/>
        <v>6.3827266417745783</v>
      </c>
      <c r="DW25" s="5">
        <f t="shared" si="1"/>
        <v>5.3714275886947984</v>
      </c>
      <c r="DX25" s="5">
        <f t="shared" si="2"/>
        <v>4.9886854894107699</v>
      </c>
      <c r="DY25" s="5">
        <f t="shared" si="3"/>
        <v>4.1660339419939358</v>
      </c>
      <c r="DZ25" s="5">
        <f t="shared" si="4"/>
        <v>7.2369134734422884</v>
      </c>
      <c r="EA25" s="5">
        <f t="shared" si="5"/>
        <v>4.9886854894107699</v>
      </c>
      <c r="EB25" s="5">
        <f t="shared" si="6"/>
        <v>1.4468466677698739</v>
      </c>
      <c r="EC25" s="5">
        <f t="shared" si="7"/>
        <v>8.2295045118712444</v>
      </c>
      <c r="ED25" s="5">
        <f t="shared" si="8"/>
        <v>4.9886854894107699</v>
      </c>
      <c r="EE25" s="5">
        <f t="shared" si="9"/>
        <v>-1.4468484042516498</v>
      </c>
      <c r="EF25" s="5">
        <f t="shared" si="10"/>
        <v>8.2295143599487748</v>
      </c>
      <c r="EG25" s="5">
        <f t="shared" si="11"/>
        <v>4.9886854894107699</v>
      </c>
      <c r="EH25" s="5">
        <f t="shared" si="12"/>
        <v>-4.1660289419939334</v>
      </c>
      <c r="EI25" s="5">
        <f t="shared" si="13"/>
        <v>7.2369048131882519</v>
      </c>
      <c r="EJ25" s="5">
        <f t="shared" si="14"/>
        <v>4.9886854894107699</v>
      </c>
      <c r="EK25" s="5">
        <f t="shared" si="15"/>
        <v>-6.3827343022190091</v>
      </c>
      <c r="EL25" s="5">
        <f t="shared" si="16"/>
        <v>5.3714340165708974</v>
      </c>
      <c r="EM25" s="5">
        <f t="shared" si="17"/>
        <v>4.9886854894107699</v>
      </c>
      <c r="EN25" s="5">
        <f t="shared" si="18"/>
        <v>-7.8295733095444513</v>
      </c>
      <c r="EO25" s="5">
        <f t="shared" si="19"/>
        <v>2.8580769231764473</v>
      </c>
      <c r="EP25" s="5">
        <f t="shared" si="20"/>
        <v>4.9886854894107699</v>
      </c>
      <c r="EQ25" s="5">
        <f t="shared" si="21"/>
        <v>-8.3320678839878699</v>
      </c>
      <c r="ER25" s="5">
        <f t="shared" si="22"/>
        <v>1.0237913716561245E-15</v>
      </c>
      <c r="ES25" s="5">
        <f t="shared" si="23"/>
        <v>4.9886854894107699</v>
      </c>
      <c r="ET25" s="5">
        <f t="shared" si="24"/>
        <v>-7.82958270647066</v>
      </c>
      <c r="EU25" s="5">
        <f t="shared" si="25"/>
        <v>-2.8580735029750115</v>
      </c>
      <c r="EV25" s="5">
        <f t="shared" si="26"/>
        <v>4.9886854894107699</v>
      </c>
      <c r="EW25" s="5">
        <f t="shared" si="27"/>
        <v>-6.3827343022190099</v>
      </c>
      <c r="EX25" s="5">
        <f t="shared" si="28"/>
        <v>-5.3714340165708956</v>
      </c>
      <c r="EY25" s="5">
        <f t="shared" si="29"/>
        <v>4.9886854894107699</v>
      </c>
      <c r="EZ25" s="5">
        <f t="shared" si="30"/>
        <v>-4.1660289419939387</v>
      </c>
      <c r="FA25" s="5">
        <f t="shared" si="31"/>
        <v>-7.2369048131882492</v>
      </c>
      <c r="FB25" s="5">
        <f t="shared" si="32"/>
        <v>4.9886854894107699</v>
      </c>
      <c r="FC25" s="5">
        <f t="shared" si="33"/>
        <v>-1.4468484042516501</v>
      </c>
      <c r="FD25" s="5">
        <f t="shared" si="34"/>
        <v>-8.2295143599487748</v>
      </c>
      <c r="FE25" s="5">
        <f t="shared" si="35"/>
        <v>4.9886854894107699</v>
      </c>
      <c r="FF25" s="5">
        <f t="shared" si="36"/>
        <v>1.4468466677698704</v>
      </c>
      <c r="FG25" s="5">
        <f t="shared" si="37"/>
        <v>-8.2295045118712444</v>
      </c>
      <c r="FH25" s="5">
        <f t="shared" si="38"/>
        <v>4.9886854894107699</v>
      </c>
      <c r="FI25" s="5">
        <f t="shared" si="39"/>
        <v>4.1660339419939358</v>
      </c>
      <c r="FJ25" s="5">
        <f t="shared" si="40"/>
        <v>-7.2369134734422884</v>
      </c>
      <c r="FK25" s="5">
        <f t="shared" si="41"/>
        <v>4.9886854894107699</v>
      </c>
      <c r="FL25" s="5">
        <f t="shared" si="42"/>
        <v>6.3827266417745765</v>
      </c>
      <c r="FM25" s="5">
        <f t="shared" si="43"/>
        <v>-5.3714275886948011</v>
      </c>
      <c r="FN25" s="5">
        <f t="shared" si="44"/>
        <v>4.9886854894107699</v>
      </c>
      <c r="FO25" s="5">
        <f t="shared" si="45"/>
        <v>7.82958270647066</v>
      </c>
      <c r="FP25" s="5">
        <f t="shared" si="46"/>
        <v>-2.8580803433778779</v>
      </c>
      <c r="FQ25" s="5">
        <f t="shared" si="47"/>
        <v>4.9886854894107699</v>
      </c>
    </row>
    <row r="26" spans="1:173" x14ac:dyDescent="0.3">
      <c r="A26" s="7">
        <v>8.1092719852444297</v>
      </c>
      <c r="B26" s="7">
        <v>0</v>
      </c>
      <c r="C26" s="7">
        <v>5.2139913964684803</v>
      </c>
      <c r="D26" s="7"/>
      <c r="E26" s="8">
        <v>-2.2519999999999998E-2</v>
      </c>
      <c r="F26" s="8">
        <v>-2.2519999999999998E-2</v>
      </c>
      <c r="G26" s="8">
        <v>-2.2519999999999998E-2</v>
      </c>
      <c r="H26" s="8">
        <v>-2.2519999999999998E-2</v>
      </c>
      <c r="I26" s="8">
        <v>-2.2519999999999998E-2</v>
      </c>
      <c r="J26" s="8">
        <v>-2.2519999999999998E-2</v>
      </c>
      <c r="K26" s="8">
        <v>-2.2519999999999998E-2</v>
      </c>
      <c r="L26" s="8">
        <v>-2.2519999999999998E-2</v>
      </c>
      <c r="M26" s="8">
        <v>-2.2519999999999998E-2</v>
      </c>
      <c r="N26" s="8">
        <v>-2.2519999999999998E-2</v>
      </c>
      <c r="O26" s="8">
        <v>-2.2519999999999998E-2</v>
      </c>
      <c r="P26" s="8">
        <v>-2.2519999999999998E-2</v>
      </c>
      <c r="Q26" s="8">
        <v>-2.2519999999999998E-2</v>
      </c>
      <c r="R26" s="8">
        <v>-2.2519999999999998E-2</v>
      </c>
      <c r="S26" s="8">
        <v>-2.2519999999999998E-2</v>
      </c>
      <c r="T26" s="8">
        <v>-2.2519999999999998E-2</v>
      </c>
      <c r="U26" s="8">
        <v>-2.2519999999999998E-2</v>
      </c>
      <c r="V26" s="8">
        <v>-2.2519999999999998E-2</v>
      </c>
      <c r="W26" s="8"/>
      <c r="X26" s="8">
        <v>1.235E-2</v>
      </c>
      <c r="Y26" s="8">
        <v>1.235E-2</v>
      </c>
      <c r="Z26" s="8">
        <v>1.235E-2</v>
      </c>
      <c r="AA26" s="8">
        <v>1.235E-2</v>
      </c>
      <c r="AB26" s="8">
        <v>1.235E-2</v>
      </c>
      <c r="AC26" s="8">
        <v>1.235E-2</v>
      </c>
      <c r="AD26" s="8">
        <v>1.235E-2</v>
      </c>
      <c r="AE26" s="8">
        <v>1.235E-2</v>
      </c>
      <c r="AF26" s="8">
        <v>1.235E-2</v>
      </c>
      <c r="AG26" s="8">
        <v>1.235E-2</v>
      </c>
      <c r="AH26" s="8">
        <v>1.235E-2</v>
      </c>
      <c r="AI26" s="8">
        <v>1.235E-2</v>
      </c>
      <c r="AJ26" s="8">
        <v>1.235E-2</v>
      </c>
      <c r="AK26" s="8">
        <v>1.235E-2</v>
      </c>
      <c r="AL26" s="8">
        <v>1.235E-2</v>
      </c>
      <c r="AM26" s="8">
        <v>1.235E-2</v>
      </c>
      <c r="AN26" s="8">
        <v>1.235E-2</v>
      </c>
      <c r="AO26" s="8">
        <v>1.235E-2</v>
      </c>
      <c r="AP26" s="8"/>
      <c r="AQ26" s="8">
        <v>-2.4199999999999999E-2</v>
      </c>
      <c r="AR26" s="8">
        <v>-2.4199999999999999E-2</v>
      </c>
      <c r="AS26" s="8">
        <v>-2.4199999999999999E-2</v>
      </c>
      <c r="AT26" s="8">
        <v>-2.419E-2</v>
      </c>
      <c r="AU26" s="8">
        <v>-2.419E-2</v>
      </c>
      <c r="AV26" s="8">
        <v>-2.419E-2</v>
      </c>
      <c r="AW26" s="8">
        <v>-2.419E-2</v>
      </c>
      <c r="AX26" s="8">
        <v>-2.419E-2</v>
      </c>
      <c r="AY26" s="8">
        <v>-2.4199999999999999E-2</v>
      </c>
      <c r="AZ26" s="8">
        <v>-2.4199999999999999E-2</v>
      </c>
      <c r="BA26" s="8">
        <v>-2.4199999999999999E-2</v>
      </c>
      <c r="BB26" s="8">
        <v>-2.4199999999999999E-2</v>
      </c>
      <c r="BC26" s="8">
        <v>-2.419E-2</v>
      </c>
      <c r="BD26" s="8">
        <v>-2.419E-2</v>
      </c>
      <c r="BE26" s="8">
        <v>-2.419E-2</v>
      </c>
      <c r="BF26" s="8">
        <v>-2.419E-2</v>
      </c>
      <c r="BG26" s="8">
        <v>-2.4199999999999999E-2</v>
      </c>
      <c r="BH26" s="8">
        <v>-2.4199999999999999E-2</v>
      </c>
      <c r="BI26" s="2"/>
      <c r="BJ26" s="10">
        <f t="shared" si="48"/>
        <v>8.07440198524443</v>
      </c>
      <c r="BK26" s="10">
        <f t="shared" si="49"/>
        <v>7.5874559627932801</v>
      </c>
      <c r="BL26" s="10">
        <f t="shared" si="50"/>
        <v>6.1853507723053394</v>
      </c>
      <c r="BM26" s="10">
        <f t="shared" si="51"/>
        <v>4.0372009926222159</v>
      </c>
      <c r="BN26" s="10">
        <f t="shared" si="52"/>
        <v>1.4021051904879405</v>
      </c>
      <c r="BO26" s="10">
        <f t="shared" si="53"/>
        <v>-1.4021051904879394</v>
      </c>
      <c r="BP26" s="10">
        <f t="shared" si="54"/>
        <v>-4.0372009926222132</v>
      </c>
      <c r="BQ26" s="10">
        <f t="shared" si="55"/>
        <v>-6.1853507723053385</v>
      </c>
      <c r="BR26" s="10">
        <f t="shared" si="56"/>
        <v>-7.5874559627932792</v>
      </c>
      <c r="BS26" s="10">
        <f t="shared" si="57"/>
        <v>-8.07440198524443</v>
      </c>
      <c r="BT26" s="10">
        <f t="shared" si="58"/>
        <v>-7.5874559627932801</v>
      </c>
      <c r="BU26" s="10">
        <f t="shared" si="59"/>
        <v>-6.1853507723053394</v>
      </c>
      <c r="BV26" s="10">
        <f t="shared" si="60"/>
        <v>-4.0372009926222185</v>
      </c>
      <c r="BW26" s="10">
        <f t="shared" si="61"/>
        <v>-1.4021051904879396</v>
      </c>
      <c r="BX26" s="10">
        <f t="shared" si="62"/>
        <v>1.4021051904879367</v>
      </c>
      <c r="BY26" s="10">
        <f t="shared" si="63"/>
        <v>4.0372009926222159</v>
      </c>
      <c r="BZ26" s="10">
        <f t="shared" si="64"/>
        <v>6.1853507723053376</v>
      </c>
      <c r="CA26" s="10">
        <f t="shared" si="65"/>
        <v>7.5874559627932801</v>
      </c>
      <c r="CB26" s="10"/>
      <c r="CC26" s="10">
        <f t="shared" si="66"/>
        <v>1.235E-2</v>
      </c>
      <c r="CD26" s="10">
        <f t="shared" si="67"/>
        <v>2.7700560218025077</v>
      </c>
      <c r="CE26" s="10">
        <f t="shared" si="68"/>
        <v>5.2060024057027716</v>
      </c>
      <c r="CF26" s="10">
        <f t="shared" si="69"/>
        <v>7.0140280670626556</v>
      </c>
      <c r="CG26" s="10">
        <f t="shared" si="70"/>
        <v>7.9760584275052802</v>
      </c>
      <c r="CH26" s="10">
        <f t="shared" si="71"/>
        <v>7.9760584275052802</v>
      </c>
      <c r="CI26" s="10">
        <f t="shared" si="72"/>
        <v>7.0140280670626565</v>
      </c>
      <c r="CJ26" s="10">
        <f t="shared" si="73"/>
        <v>5.2060024057027734</v>
      </c>
      <c r="CK26" s="10">
        <f t="shared" si="74"/>
        <v>2.770056021802509</v>
      </c>
      <c r="CL26" s="10">
        <f t="shared" si="75"/>
        <v>9.9226022833695503E-16</v>
      </c>
      <c r="CM26" s="10">
        <f t="shared" si="76"/>
        <v>-2.7700560218025072</v>
      </c>
      <c r="CN26" s="10">
        <f t="shared" si="77"/>
        <v>-5.2060024057027716</v>
      </c>
      <c r="CO26" s="10">
        <f t="shared" si="78"/>
        <v>-7.0140280670626538</v>
      </c>
      <c r="CP26" s="10">
        <f t="shared" si="79"/>
        <v>-7.9760584275052802</v>
      </c>
      <c r="CQ26" s="10">
        <f t="shared" si="80"/>
        <v>-7.976058427505281</v>
      </c>
      <c r="CR26" s="10">
        <f t="shared" si="81"/>
        <v>-7.0140280670626556</v>
      </c>
      <c r="CS26" s="10">
        <f t="shared" si="82"/>
        <v>-5.2060024057027743</v>
      </c>
      <c r="CT26" s="10">
        <f t="shared" si="83"/>
        <v>-2.7700560218025068</v>
      </c>
      <c r="CU26" s="10"/>
      <c r="CV26" s="10">
        <f t="shared" si="84"/>
        <v>5.1897913964684808</v>
      </c>
      <c r="CW26" s="10">
        <f t="shared" si="85"/>
        <v>5.1897913964684808</v>
      </c>
      <c r="CX26" s="10">
        <f t="shared" si="86"/>
        <v>5.1897913964684808</v>
      </c>
      <c r="CY26" s="10">
        <f t="shared" si="87"/>
        <v>5.1898013964684804</v>
      </c>
      <c r="CZ26" s="10">
        <f t="shared" si="88"/>
        <v>5.1898013964684804</v>
      </c>
      <c r="DA26" s="10">
        <f t="shared" si="89"/>
        <v>5.1898013964684804</v>
      </c>
      <c r="DB26" s="10">
        <f t="shared" si="90"/>
        <v>5.1898013964684804</v>
      </c>
      <c r="DC26" s="10">
        <f t="shared" si="91"/>
        <v>5.1898013964684804</v>
      </c>
      <c r="DD26" s="10">
        <f t="shared" si="92"/>
        <v>5.1897913964684808</v>
      </c>
      <c r="DE26" s="10">
        <f t="shared" si="93"/>
        <v>5.1897913964684808</v>
      </c>
      <c r="DF26" s="10">
        <f t="shared" si="94"/>
        <v>5.1897913964684808</v>
      </c>
      <c r="DG26" s="10">
        <f t="shared" si="95"/>
        <v>5.1897913964684808</v>
      </c>
      <c r="DH26" s="10">
        <f t="shared" si="96"/>
        <v>5.1898013964684804</v>
      </c>
      <c r="DI26" s="10">
        <f t="shared" si="97"/>
        <v>5.1898013964684804</v>
      </c>
      <c r="DJ26" s="10">
        <f t="shared" si="98"/>
        <v>5.1898013964684804</v>
      </c>
      <c r="DK26" s="10">
        <f t="shared" si="99"/>
        <v>5.1898013964684804</v>
      </c>
      <c r="DL26" s="10">
        <f t="shared" si="100"/>
        <v>5.1897913964684808</v>
      </c>
      <c r="DM26" s="10">
        <f t="shared" si="101"/>
        <v>5.1897913964684808</v>
      </c>
      <c r="DP26" s="4">
        <f t="shared" si="102"/>
        <v>8.07440198524443</v>
      </c>
      <c r="DQ26" s="4">
        <f t="shared" si="103"/>
        <v>1.235E-2</v>
      </c>
      <c r="DR26" s="3">
        <v>5.1903713964684801</v>
      </c>
      <c r="DS26" s="4">
        <f t="shared" si="104"/>
        <v>7.5874559627932801</v>
      </c>
      <c r="DT26" s="4">
        <f t="shared" si="105"/>
        <v>2.7700560218025077</v>
      </c>
      <c r="DU26" s="4">
        <f t="shared" si="106"/>
        <v>5.1897913964684808</v>
      </c>
      <c r="DV26" s="4">
        <f t="shared" si="0"/>
        <v>6.1853507723053394</v>
      </c>
      <c r="DW26" s="5">
        <f t="shared" si="1"/>
        <v>5.2060024057027716</v>
      </c>
      <c r="DX26" s="5">
        <f t="shared" si="2"/>
        <v>5.1897913964684808</v>
      </c>
      <c r="DY26" s="5">
        <f t="shared" si="3"/>
        <v>4.0372009926222159</v>
      </c>
      <c r="DZ26" s="5">
        <f t="shared" si="4"/>
        <v>7.0140280670626556</v>
      </c>
      <c r="EA26" s="5">
        <f t="shared" si="5"/>
        <v>5.1898013964684804</v>
      </c>
      <c r="EB26" s="5">
        <f t="shared" si="6"/>
        <v>1.4021051904879405</v>
      </c>
      <c r="EC26" s="5">
        <f t="shared" si="7"/>
        <v>7.9760584275052802</v>
      </c>
      <c r="ED26" s="5">
        <f t="shared" si="8"/>
        <v>5.1898013964684804</v>
      </c>
      <c r="EE26" s="5">
        <f t="shared" si="9"/>
        <v>-1.4021051904879394</v>
      </c>
      <c r="EF26" s="5">
        <f t="shared" si="10"/>
        <v>7.9760584275052802</v>
      </c>
      <c r="EG26" s="5">
        <f t="shared" si="11"/>
        <v>5.1898013964684804</v>
      </c>
      <c r="EH26" s="5">
        <f t="shared" si="12"/>
        <v>-4.0372009926222132</v>
      </c>
      <c r="EI26" s="5">
        <f t="shared" si="13"/>
        <v>7.0140280670626565</v>
      </c>
      <c r="EJ26" s="5">
        <f t="shared" si="14"/>
        <v>5.1898013964684804</v>
      </c>
      <c r="EK26" s="5">
        <f t="shared" si="15"/>
        <v>-6.1853507723053385</v>
      </c>
      <c r="EL26" s="5">
        <f t="shared" si="16"/>
        <v>5.2060024057027734</v>
      </c>
      <c r="EM26" s="5">
        <f t="shared" si="17"/>
        <v>5.1898013964684804</v>
      </c>
      <c r="EN26" s="5">
        <f t="shared" si="18"/>
        <v>-7.5874559627932792</v>
      </c>
      <c r="EO26" s="5">
        <f t="shared" si="19"/>
        <v>2.770056021802509</v>
      </c>
      <c r="EP26" s="5">
        <f t="shared" si="20"/>
        <v>5.1897913964684808</v>
      </c>
      <c r="EQ26" s="5">
        <f t="shared" si="21"/>
        <v>-8.07440198524443</v>
      </c>
      <c r="ER26" s="5">
        <f t="shared" si="22"/>
        <v>9.9226022833695503E-16</v>
      </c>
      <c r="ES26" s="5">
        <f t="shared" si="23"/>
        <v>5.1897913964684808</v>
      </c>
      <c r="ET26" s="5">
        <f t="shared" si="24"/>
        <v>-7.5874559627932801</v>
      </c>
      <c r="EU26" s="5">
        <f t="shared" si="25"/>
        <v>-2.7700560218025072</v>
      </c>
      <c r="EV26" s="5">
        <f t="shared" si="26"/>
        <v>5.1897913964684808</v>
      </c>
      <c r="EW26" s="5">
        <f t="shared" si="27"/>
        <v>-6.1853507723053394</v>
      </c>
      <c r="EX26" s="5">
        <f t="shared" si="28"/>
        <v>-5.2060024057027716</v>
      </c>
      <c r="EY26" s="5">
        <f t="shared" si="29"/>
        <v>5.1897913964684808</v>
      </c>
      <c r="EZ26" s="5">
        <f t="shared" si="30"/>
        <v>-4.0372009926222185</v>
      </c>
      <c r="FA26" s="5">
        <f t="shared" si="31"/>
        <v>-7.0140280670626538</v>
      </c>
      <c r="FB26" s="5">
        <f t="shared" si="32"/>
        <v>5.1898013964684804</v>
      </c>
      <c r="FC26" s="5">
        <f t="shared" si="33"/>
        <v>-1.4021051904879396</v>
      </c>
      <c r="FD26" s="5">
        <f t="shared" si="34"/>
        <v>-7.9760584275052802</v>
      </c>
      <c r="FE26" s="5">
        <f t="shared" si="35"/>
        <v>5.1898013964684804</v>
      </c>
      <c r="FF26" s="5">
        <f t="shared" si="36"/>
        <v>1.4021051904879367</v>
      </c>
      <c r="FG26" s="5">
        <f t="shared" si="37"/>
        <v>-7.976058427505281</v>
      </c>
      <c r="FH26" s="5">
        <f t="shared" si="38"/>
        <v>5.1898013964684804</v>
      </c>
      <c r="FI26" s="5">
        <f t="shared" si="39"/>
        <v>4.0372009926222159</v>
      </c>
      <c r="FJ26" s="5">
        <f t="shared" si="40"/>
        <v>-7.0140280670626556</v>
      </c>
      <c r="FK26" s="5">
        <f t="shared" si="41"/>
        <v>5.1898013964684804</v>
      </c>
      <c r="FL26" s="5">
        <f t="shared" si="42"/>
        <v>6.1853507723053376</v>
      </c>
      <c r="FM26" s="5">
        <f t="shared" si="43"/>
        <v>-5.2060024057027743</v>
      </c>
      <c r="FN26" s="5">
        <f t="shared" si="44"/>
        <v>5.1897913964684808</v>
      </c>
      <c r="FO26" s="5">
        <f t="shared" si="45"/>
        <v>7.5874559627932801</v>
      </c>
      <c r="FP26" s="5">
        <f t="shared" si="46"/>
        <v>-2.7700560218025068</v>
      </c>
      <c r="FQ26" s="5">
        <f t="shared" si="47"/>
        <v>5.1897913964684808</v>
      </c>
    </row>
    <row r="27" spans="1:173" x14ac:dyDescent="0.3">
      <c r="A27" s="7">
        <v>7.84142016384423</v>
      </c>
      <c r="B27" s="7">
        <v>0</v>
      </c>
      <c r="C27" s="7">
        <v>5.40243517656004</v>
      </c>
      <c r="D27" s="7"/>
      <c r="E27" s="8">
        <v>-2.205E-2</v>
      </c>
      <c r="F27" s="8">
        <v>-2.205E-2</v>
      </c>
      <c r="G27" s="8">
        <v>-2.205E-2</v>
      </c>
      <c r="H27" s="8">
        <v>-2.205E-2</v>
      </c>
      <c r="I27" s="8">
        <v>-2.205E-2</v>
      </c>
      <c r="J27" s="8">
        <v>-2.205E-2</v>
      </c>
      <c r="K27" s="8">
        <v>-2.205E-2</v>
      </c>
      <c r="L27" s="8">
        <v>-2.205E-2</v>
      </c>
      <c r="M27" s="8">
        <v>-2.205E-2</v>
      </c>
      <c r="N27" s="8">
        <v>-2.205E-2</v>
      </c>
      <c r="O27" s="8">
        <v>-2.205E-2</v>
      </c>
      <c r="P27" s="8">
        <v>-2.205E-2</v>
      </c>
      <c r="Q27" s="8">
        <v>-2.205E-2</v>
      </c>
      <c r="R27" s="8">
        <v>-2.205E-2</v>
      </c>
      <c r="S27" s="8">
        <v>-2.205E-2</v>
      </c>
      <c r="T27" s="8">
        <v>-2.205E-2</v>
      </c>
      <c r="U27" s="8">
        <v>-2.205E-2</v>
      </c>
      <c r="V27" s="8">
        <v>-2.205E-2</v>
      </c>
      <c r="W27" s="8"/>
      <c r="X27" s="8">
        <v>1.243E-2</v>
      </c>
      <c r="Y27" s="8">
        <v>1.243E-2</v>
      </c>
      <c r="Z27" s="8">
        <v>1.243E-2</v>
      </c>
      <c r="AA27" s="8">
        <v>1.243E-2</v>
      </c>
      <c r="AB27" s="8">
        <v>1.243E-2</v>
      </c>
      <c r="AC27" s="8">
        <v>1.243E-2</v>
      </c>
      <c r="AD27" s="8">
        <v>1.243E-2</v>
      </c>
      <c r="AE27" s="8">
        <v>1.243E-2</v>
      </c>
      <c r="AF27" s="8">
        <v>1.243E-2</v>
      </c>
      <c r="AG27" s="8">
        <v>1.243E-2</v>
      </c>
      <c r="AH27" s="8">
        <v>1.243E-2</v>
      </c>
      <c r="AI27" s="8">
        <v>1.243E-2</v>
      </c>
      <c r="AJ27" s="8">
        <v>1.243E-2</v>
      </c>
      <c r="AK27" s="8">
        <v>1.243E-2</v>
      </c>
      <c r="AL27" s="8">
        <v>1.243E-2</v>
      </c>
      <c r="AM27" s="8">
        <v>1.243E-2</v>
      </c>
      <c r="AN27" s="8">
        <v>1.243E-2</v>
      </c>
      <c r="AO27" s="8">
        <v>1.243E-2</v>
      </c>
      <c r="AP27" s="8"/>
      <c r="AQ27" s="8">
        <v>-2.477E-2</v>
      </c>
      <c r="AR27" s="8">
        <v>-2.477E-2</v>
      </c>
      <c r="AS27" s="8">
        <v>-2.477E-2</v>
      </c>
      <c r="AT27" s="8">
        <v>-2.477E-2</v>
      </c>
      <c r="AU27" s="8">
        <v>-2.477E-2</v>
      </c>
      <c r="AV27" s="8">
        <v>-2.477E-2</v>
      </c>
      <c r="AW27" s="8">
        <v>-2.477E-2</v>
      </c>
      <c r="AX27" s="8">
        <v>-2.477E-2</v>
      </c>
      <c r="AY27" s="8">
        <v>-2.477E-2</v>
      </c>
      <c r="AZ27" s="8">
        <v>-2.477E-2</v>
      </c>
      <c r="BA27" s="8">
        <v>-2.477E-2</v>
      </c>
      <c r="BB27" s="8">
        <v>-2.477E-2</v>
      </c>
      <c r="BC27" s="8">
        <v>-2.477E-2</v>
      </c>
      <c r="BD27" s="8">
        <v>-2.477E-2</v>
      </c>
      <c r="BE27" s="8">
        <v>-2.477E-2</v>
      </c>
      <c r="BF27" s="8">
        <v>-2.477E-2</v>
      </c>
      <c r="BG27" s="8">
        <v>-2.477E-2</v>
      </c>
      <c r="BH27" s="8">
        <v>-2.477E-2</v>
      </c>
      <c r="BI27" s="2"/>
      <c r="BJ27" s="10">
        <f t="shared" si="48"/>
        <v>7.8069401638442297</v>
      </c>
      <c r="BK27" s="10">
        <f t="shared" si="49"/>
        <v>7.3361240628815541</v>
      </c>
      <c r="BL27" s="10">
        <f t="shared" si="50"/>
        <v>5.9804631302752354</v>
      </c>
      <c r="BM27" s="10">
        <f t="shared" si="51"/>
        <v>3.9034700819221158</v>
      </c>
      <c r="BN27" s="10">
        <f t="shared" si="52"/>
        <v>1.3556609326063178</v>
      </c>
      <c r="BO27" s="10">
        <f t="shared" si="53"/>
        <v>-1.3556609326063169</v>
      </c>
      <c r="BP27" s="10">
        <f t="shared" si="54"/>
        <v>-3.9034700819221131</v>
      </c>
      <c r="BQ27" s="10">
        <f t="shared" si="55"/>
        <v>-5.9804631302752345</v>
      </c>
      <c r="BR27" s="10">
        <f t="shared" si="56"/>
        <v>-7.3361240628815532</v>
      </c>
      <c r="BS27" s="10">
        <f t="shared" si="57"/>
        <v>-7.8069401638442297</v>
      </c>
      <c r="BT27" s="10">
        <f t="shared" si="58"/>
        <v>-7.3361240628815541</v>
      </c>
      <c r="BU27" s="10">
        <f t="shared" si="59"/>
        <v>-5.9804631302752354</v>
      </c>
      <c r="BV27" s="10">
        <f t="shared" si="60"/>
        <v>-3.9034700819221184</v>
      </c>
      <c r="BW27" s="10">
        <f t="shared" si="61"/>
        <v>-1.3556609326063171</v>
      </c>
      <c r="BX27" s="10">
        <f t="shared" si="62"/>
        <v>1.3556609326063143</v>
      </c>
      <c r="BY27" s="10">
        <f t="shared" si="63"/>
        <v>3.9034700819221158</v>
      </c>
      <c r="BZ27" s="10">
        <f t="shared" si="64"/>
        <v>5.9804631302752336</v>
      </c>
      <c r="CA27" s="10">
        <f t="shared" si="65"/>
        <v>7.3361240628815541</v>
      </c>
      <c r="CB27" s="10"/>
      <c r="CC27" s="10">
        <f t="shared" si="66"/>
        <v>1.243E-2</v>
      </c>
      <c r="CD27" s="10">
        <f t="shared" si="67"/>
        <v>2.6786334145359998</v>
      </c>
      <c r="CE27" s="10">
        <f t="shared" si="68"/>
        <v>5.0341841068600788</v>
      </c>
      <c r="CF27" s="10">
        <f t="shared" si="69"/>
        <v>6.7825378992522314</v>
      </c>
      <c r="CG27" s="10">
        <f t="shared" si="70"/>
        <v>7.7128175213960786</v>
      </c>
      <c r="CH27" s="10">
        <f t="shared" si="71"/>
        <v>7.7128175213960786</v>
      </c>
      <c r="CI27" s="10">
        <f t="shared" si="72"/>
        <v>6.7825378992522323</v>
      </c>
      <c r="CJ27" s="10">
        <f t="shared" si="73"/>
        <v>5.0341841068600806</v>
      </c>
      <c r="CK27" s="10">
        <f t="shared" si="74"/>
        <v>2.6786334145360011</v>
      </c>
      <c r="CL27" s="10">
        <f t="shared" si="75"/>
        <v>9.5951178698868359E-16</v>
      </c>
      <c r="CM27" s="10">
        <f t="shared" si="76"/>
        <v>-2.6786334145359993</v>
      </c>
      <c r="CN27" s="10">
        <f t="shared" si="77"/>
        <v>-5.0341841068600788</v>
      </c>
      <c r="CO27" s="10">
        <f t="shared" si="78"/>
        <v>-6.7825378992522296</v>
      </c>
      <c r="CP27" s="10">
        <f t="shared" si="79"/>
        <v>-7.7128175213960786</v>
      </c>
      <c r="CQ27" s="10">
        <f t="shared" si="80"/>
        <v>-7.7128175213960795</v>
      </c>
      <c r="CR27" s="10">
        <f t="shared" si="81"/>
        <v>-6.7825378992522314</v>
      </c>
      <c r="CS27" s="10">
        <f t="shared" si="82"/>
        <v>-5.0341841068600814</v>
      </c>
      <c r="CT27" s="10">
        <f t="shared" si="83"/>
        <v>-2.6786334145359989</v>
      </c>
      <c r="CU27" s="10"/>
      <c r="CV27" s="10">
        <f t="shared" si="84"/>
        <v>5.3776651765600398</v>
      </c>
      <c r="CW27" s="10">
        <f t="shared" si="85"/>
        <v>5.3776651765600398</v>
      </c>
      <c r="CX27" s="10">
        <f t="shared" si="86"/>
        <v>5.3776651765600398</v>
      </c>
      <c r="CY27" s="10">
        <f t="shared" si="87"/>
        <v>5.3776651765600398</v>
      </c>
      <c r="CZ27" s="10">
        <f t="shared" si="88"/>
        <v>5.3776651765600398</v>
      </c>
      <c r="DA27" s="10">
        <f t="shared" si="89"/>
        <v>5.3776651765600398</v>
      </c>
      <c r="DB27" s="10">
        <f t="shared" si="90"/>
        <v>5.3776651765600398</v>
      </c>
      <c r="DC27" s="10">
        <f t="shared" si="91"/>
        <v>5.3776651765600398</v>
      </c>
      <c r="DD27" s="10">
        <f t="shared" si="92"/>
        <v>5.3776651765600398</v>
      </c>
      <c r="DE27" s="10">
        <f t="shared" si="93"/>
        <v>5.3776651765600398</v>
      </c>
      <c r="DF27" s="10">
        <f t="shared" si="94"/>
        <v>5.3776651765600398</v>
      </c>
      <c r="DG27" s="10">
        <f t="shared" si="95"/>
        <v>5.3776651765600398</v>
      </c>
      <c r="DH27" s="10">
        <f t="shared" si="96"/>
        <v>5.3776651765600398</v>
      </c>
      <c r="DI27" s="10">
        <f t="shared" si="97"/>
        <v>5.3776651765600398</v>
      </c>
      <c r="DJ27" s="10">
        <f t="shared" si="98"/>
        <v>5.3776651765600398</v>
      </c>
      <c r="DK27" s="10">
        <f t="shared" si="99"/>
        <v>5.3776651765600398</v>
      </c>
      <c r="DL27" s="10">
        <f t="shared" si="100"/>
        <v>5.3776651765600398</v>
      </c>
      <c r="DM27" s="10">
        <f t="shared" si="101"/>
        <v>5.3776651765600398</v>
      </c>
      <c r="DP27" s="4">
        <f t="shared" si="102"/>
        <v>7.8069401638442297</v>
      </c>
      <c r="DQ27" s="4">
        <f t="shared" si="103"/>
        <v>1.243E-2</v>
      </c>
      <c r="DR27" s="3">
        <v>5.3783051765600396</v>
      </c>
      <c r="DS27" s="4">
        <f t="shared" si="104"/>
        <v>7.3361240628815541</v>
      </c>
      <c r="DT27" s="4">
        <f t="shared" si="105"/>
        <v>2.6786334145359998</v>
      </c>
      <c r="DU27" s="4">
        <f t="shared" si="106"/>
        <v>5.3776651765600398</v>
      </c>
      <c r="DV27" s="4">
        <f t="shared" si="0"/>
        <v>5.9804631302752354</v>
      </c>
      <c r="DW27" s="5">
        <f t="shared" si="1"/>
        <v>5.0341841068600788</v>
      </c>
      <c r="DX27" s="5">
        <f t="shared" si="2"/>
        <v>5.3776651765600398</v>
      </c>
      <c r="DY27" s="5">
        <f t="shared" si="3"/>
        <v>3.9034700819221158</v>
      </c>
      <c r="DZ27" s="5">
        <f t="shared" si="4"/>
        <v>6.7825378992522314</v>
      </c>
      <c r="EA27" s="5">
        <f t="shared" si="5"/>
        <v>5.3776651765600398</v>
      </c>
      <c r="EB27" s="5">
        <f t="shared" si="6"/>
        <v>1.3556609326063178</v>
      </c>
      <c r="EC27" s="5">
        <f t="shared" si="7"/>
        <v>7.7128175213960786</v>
      </c>
      <c r="ED27" s="5">
        <f t="shared" si="8"/>
        <v>5.3776651765600398</v>
      </c>
      <c r="EE27" s="5">
        <f t="shared" si="9"/>
        <v>-1.3556609326063169</v>
      </c>
      <c r="EF27" s="5">
        <f t="shared" si="10"/>
        <v>7.7128175213960786</v>
      </c>
      <c r="EG27" s="5">
        <f t="shared" si="11"/>
        <v>5.3776651765600398</v>
      </c>
      <c r="EH27" s="5">
        <f t="shared" si="12"/>
        <v>-3.9034700819221131</v>
      </c>
      <c r="EI27" s="5">
        <f t="shared" si="13"/>
        <v>6.7825378992522323</v>
      </c>
      <c r="EJ27" s="5">
        <f t="shared" si="14"/>
        <v>5.3776651765600398</v>
      </c>
      <c r="EK27" s="5">
        <f t="shared" si="15"/>
        <v>-5.9804631302752345</v>
      </c>
      <c r="EL27" s="5">
        <f t="shared" si="16"/>
        <v>5.0341841068600806</v>
      </c>
      <c r="EM27" s="5">
        <f t="shared" si="17"/>
        <v>5.3776651765600398</v>
      </c>
      <c r="EN27" s="5">
        <f t="shared" si="18"/>
        <v>-7.3361240628815532</v>
      </c>
      <c r="EO27" s="5">
        <f t="shared" si="19"/>
        <v>2.6786334145360011</v>
      </c>
      <c r="EP27" s="5">
        <f t="shared" si="20"/>
        <v>5.3776651765600398</v>
      </c>
      <c r="EQ27" s="5">
        <f t="shared" si="21"/>
        <v>-7.8069401638442297</v>
      </c>
      <c r="ER27" s="5">
        <f t="shared" si="22"/>
        <v>9.5951178698868359E-16</v>
      </c>
      <c r="ES27" s="5">
        <f t="shared" si="23"/>
        <v>5.3776651765600398</v>
      </c>
      <c r="ET27" s="5">
        <f t="shared" si="24"/>
        <v>-7.3361240628815541</v>
      </c>
      <c r="EU27" s="5">
        <f t="shared" si="25"/>
        <v>-2.6786334145359993</v>
      </c>
      <c r="EV27" s="5">
        <f t="shared" si="26"/>
        <v>5.3776651765600398</v>
      </c>
      <c r="EW27" s="5">
        <f t="shared" si="27"/>
        <v>-5.9804631302752354</v>
      </c>
      <c r="EX27" s="5">
        <f t="shared" si="28"/>
        <v>-5.0341841068600788</v>
      </c>
      <c r="EY27" s="5">
        <f t="shared" si="29"/>
        <v>5.3776651765600398</v>
      </c>
      <c r="EZ27" s="5">
        <f t="shared" si="30"/>
        <v>-3.9034700819221184</v>
      </c>
      <c r="FA27" s="5">
        <f t="shared" si="31"/>
        <v>-6.7825378992522296</v>
      </c>
      <c r="FB27" s="5">
        <f t="shared" si="32"/>
        <v>5.3776651765600398</v>
      </c>
      <c r="FC27" s="5">
        <f t="shared" si="33"/>
        <v>-1.3556609326063171</v>
      </c>
      <c r="FD27" s="5">
        <f t="shared" si="34"/>
        <v>-7.7128175213960786</v>
      </c>
      <c r="FE27" s="5">
        <f t="shared" si="35"/>
        <v>5.3776651765600398</v>
      </c>
      <c r="FF27" s="5">
        <f t="shared" si="36"/>
        <v>1.3556609326063143</v>
      </c>
      <c r="FG27" s="5">
        <f t="shared" si="37"/>
        <v>-7.7128175213960795</v>
      </c>
      <c r="FH27" s="5">
        <f t="shared" si="38"/>
        <v>5.3776651765600398</v>
      </c>
      <c r="FI27" s="5">
        <f t="shared" si="39"/>
        <v>3.9034700819221158</v>
      </c>
      <c r="FJ27" s="5">
        <f t="shared" si="40"/>
        <v>-6.7825378992522314</v>
      </c>
      <c r="FK27" s="5">
        <f t="shared" si="41"/>
        <v>5.3776651765600398</v>
      </c>
      <c r="FL27" s="5">
        <f t="shared" si="42"/>
        <v>5.9804631302752336</v>
      </c>
      <c r="FM27" s="5">
        <f t="shared" si="43"/>
        <v>-5.0341841068600814</v>
      </c>
      <c r="FN27" s="5">
        <f t="shared" si="44"/>
        <v>5.3776651765600398</v>
      </c>
      <c r="FO27" s="5">
        <f t="shared" si="45"/>
        <v>7.3361240628815541</v>
      </c>
      <c r="FP27" s="5">
        <f t="shared" si="46"/>
        <v>-2.6786334145359989</v>
      </c>
      <c r="FQ27" s="5">
        <f t="shared" si="47"/>
        <v>5.3776651765600398</v>
      </c>
    </row>
    <row r="28" spans="1:173" x14ac:dyDescent="0.3">
      <c r="A28" s="7">
        <v>7.5656597582353298</v>
      </c>
      <c r="B28" s="7">
        <v>0</v>
      </c>
      <c r="C28" s="7">
        <v>5.5763836904956401</v>
      </c>
      <c r="D28" s="7"/>
      <c r="E28" s="8">
        <v>-2.1579999999999998E-2</v>
      </c>
      <c r="F28" s="8">
        <v>-2.1569999999999999E-2</v>
      </c>
      <c r="G28" s="8">
        <v>-2.1579999999999998E-2</v>
      </c>
      <c r="H28" s="8">
        <v>-2.1569999999999999E-2</v>
      </c>
      <c r="I28" s="8">
        <v>-2.1579999999999998E-2</v>
      </c>
      <c r="J28" s="8">
        <v>-2.1569999999999999E-2</v>
      </c>
      <c r="K28" s="8">
        <v>-2.1579999999999998E-2</v>
      </c>
      <c r="L28" s="8">
        <v>-2.1579999999999998E-2</v>
      </c>
      <c r="M28" s="8">
        <v>-2.1579999999999998E-2</v>
      </c>
      <c r="N28" s="8">
        <v>-2.1569999999999999E-2</v>
      </c>
      <c r="O28" s="8">
        <v>-2.1579999999999998E-2</v>
      </c>
      <c r="P28" s="8">
        <v>-2.1579999999999998E-2</v>
      </c>
      <c r="Q28" s="8">
        <v>-2.1579999999999998E-2</v>
      </c>
      <c r="R28" s="8">
        <v>-2.1569999999999999E-2</v>
      </c>
      <c r="S28" s="8">
        <v>-2.1579999999999998E-2</v>
      </c>
      <c r="T28" s="8">
        <v>-2.1569999999999999E-2</v>
      </c>
      <c r="U28" s="8">
        <v>-2.1579999999999998E-2</v>
      </c>
      <c r="V28" s="8">
        <v>-2.1569999999999999E-2</v>
      </c>
      <c r="W28" s="8"/>
      <c r="X28" s="8">
        <v>1.243E-2</v>
      </c>
      <c r="Y28" s="8">
        <v>1.243E-2</v>
      </c>
      <c r="Z28" s="8">
        <v>1.243E-2</v>
      </c>
      <c r="AA28" s="8">
        <v>1.243E-2</v>
      </c>
      <c r="AB28" s="8">
        <v>1.243E-2</v>
      </c>
      <c r="AC28" s="8">
        <v>1.243E-2</v>
      </c>
      <c r="AD28" s="8">
        <v>1.243E-2</v>
      </c>
      <c r="AE28" s="8">
        <v>1.243E-2</v>
      </c>
      <c r="AF28" s="8">
        <v>1.243E-2</v>
      </c>
      <c r="AG28" s="8">
        <v>1.243E-2</v>
      </c>
      <c r="AH28" s="8">
        <v>1.243E-2</v>
      </c>
      <c r="AI28" s="8">
        <v>1.243E-2</v>
      </c>
      <c r="AJ28" s="8">
        <v>1.243E-2</v>
      </c>
      <c r="AK28" s="8">
        <v>1.243E-2</v>
      </c>
      <c r="AL28" s="8">
        <v>1.243E-2</v>
      </c>
      <c r="AM28" s="8">
        <v>1.243E-2</v>
      </c>
      <c r="AN28" s="8">
        <v>1.243E-2</v>
      </c>
      <c r="AO28" s="8">
        <v>1.243E-2</v>
      </c>
      <c r="AP28" s="8"/>
      <c r="AQ28" s="8">
        <v>-2.537E-2</v>
      </c>
      <c r="AR28" s="8">
        <v>-2.537E-2</v>
      </c>
      <c r="AS28" s="8">
        <v>-2.5360000000000001E-2</v>
      </c>
      <c r="AT28" s="8">
        <v>-2.5360000000000001E-2</v>
      </c>
      <c r="AU28" s="8">
        <v>-2.5360000000000001E-2</v>
      </c>
      <c r="AV28" s="8">
        <v>-2.5360000000000001E-2</v>
      </c>
      <c r="AW28" s="8">
        <v>-2.5360000000000001E-2</v>
      </c>
      <c r="AX28" s="8">
        <v>-2.5360000000000001E-2</v>
      </c>
      <c r="AY28" s="8">
        <v>-2.5360000000000001E-2</v>
      </c>
      <c r="AZ28" s="8">
        <v>-2.5360000000000001E-2</v>
      </c>
      <c r="BA28" s="8">
        <v>-2.5360000000000001E-2</v>
      </c>
      <c r="BB28" s="8">
        <v>-2.5360000000000001E-2</v>
      </c>
      <c r="BC28" s="8">
        <v>-2.5360000000000001E-2</v>
      </c>
      <c r="BD28" s="8">
        <v>-2.5360000000000001E-2</v>
      </c>
      <c r="BE28" s="8">
        <v>-2.5360000000000001E-2</v>
      </c>
      <c r="BF28" s="8">
        <v>-2.5360000000000001E-2</v>
      </c>
      <c r="BG28" s="8">
        <v>-2.5360000000000001E-2</v>
      </c>
      <c r="BH28" s="8">
        <v>-2.537E-2</v>
      </c>
      <c r="BI28" s="2"/>
      <c r="BJ28" s="10">
        <f t="shared" si="48"/>
        <v>7.5316497582353295</v>
      </c>
      <c r="BK28" s="10">
        <f t="shared" si="49"/>
        <v>7.0774450970839187</v>
      </c>
      <c r="BL28" s="10">
        <f t="shared" si="50"/>
        <v>5.7695784448145693</v>
      </c>
      <c r="BM28" s="10">
        <f t="shared" si="51"/>
        <v>3.7658298791176659</v>
      </c>
      <c r="BN28" s="10">
        <f t="shared" si="52"/>
        <v>1.3078572553431422</v>
      </c>
      <c r="BO28" s="10">
        <f t="shared" si="53"/>
        <v>-1.3078589918249179</v>
      </c>
      <c r="BP28" s="10">
        <f t="shared" si="54"/>
        <v>-3.7658248791176629</v>
      </c>
      <c r="BQ28" s="10">
        <f t="shared" si="55"/>
        <v>-5.7695784448145684</v>
      </c>
      <c r="BR28" s="10">
        <f t="shared" si="56"/>
        <v>-7.07743570015771</v>
      </c>
      <c r="BS28" s="10">
        <f t="shared" si="57"/>
        <v>-7.53165975823533</v>
      </c>
      <c r="BT28" s="10">
        <f t="shared" si="58"/>
        <v>-7.0774357001577108</v>
      </c>
      <c r="BU28" s="10">
        <f t="shared" si="59"/>
        <v>-5.7695784448145693</v>
      </c>
      <c r="BV28" s="10">
        <f t="shared" si="60"/>
        <v>-3.7658248791176683</v>
      </c>
      <c r="BW28" s="10">
        <f t="shared" si="61"/>
        <v>-1.3078589918249182</v>
      </c>
      <c r="BX28" s="10">
        <f t="shared" si="62"/>
        <v>1.3078572553431387</v>
      </c>
      <c r="BY28" s="10">
        <f t="shared" si="63"/>
        <v>3.7658298791176659</v>
      </c>
      <c r="BZ28" s="10">
        <f t="shared" si="64"/>
        <v>5.7695784448145675</v>
      </c>
      <c r="CA28" s="10">
        <f t="shared" si="65"/>
        <v>7.0774450970839187</v>
      </c>
      <c r="CB28" s="10"/>
      <c r="CC28" s="10">
        <f t="shared" si="66"/>
        <v>1.243E-2</v>
      </c>
      <c r="CD28" s="10">
        <f t="shared" si="67"/>
        <v>2.5844819707548954</v>
      </c>
      <c r="CE28" s="10">
        <f t="shared" si="68"/>
        <v>4.857230845069096</v>
      </c>
      <c r="CF28" s="10">
        <f t="shared" si="69"/>
        <v>6.5441380748308404</v>
      </c>
      <c r="CG28" s="10">
        <f t="shared" si="70"/>
        <v>7.4417093956225582</v>
      </c>
      <c r="CH28" s="10">
        <f t="shared" si="71"/>
        <v>7.4417192437000885</v>
      </c>
      <c r="CI28" s="10">
        <f t="shared" si="72"/>
        <v>6.544129414576803</v>
      </c>
      <c r="CJ28" s="10">
        <f t="shared" si="73"/>
        <v>4.8572308450690977</v>
      </c>
      <c r="CK28" s="10">
        <f t="shared" si="74"/>
        <v>2.5844785505534631</v>
      </c>
      <c r="CL28" s="10">
        <f t="shared" si="75"/>
        <v>9.2578585062884733E-16</v>
      </c>
      <c r="CM28" s="10">
        <f t="shared" si="76"/>
        <v>-2.5844785505534618</v>
      </c>
      <c r="CN28" s="10">
        <f t="shared" si="77"/>
        <v>-4.857230845069096</v>
      </c>
      <c r="CO28" s="10">
        <f t="shared" si="78"/>
        <v>-6.5441294145768003</v>
      </c>
      <c r="CP28" s="10">
        <f t="shared" si="79"/>
        <v>-7.4417192437000885</v>
      </c>
      <c r="CQ28" s="10">
        <f t="shared" si="80"/>
        <v>-7.4417093956225591</v>
      </c>
      <c r="CR28" s="10">
        <f t="shared" si="81"/>
        <v>-6.5441380748308404</v>
      </c>
      <c r="CS28" s="10">
        <f t="shared" si="82"/>
        <v>-4.8572308450690986</v>
      </c>
      <c r="CT28" s="10">
        <f t="shared" si="83"/>
        <v>-2.5844819707548945</v>
      </c>
      <c r="CU28" s="10"/>
      <c r="CV28" s="10">
        <f t="shared" si="84"/>
        <v>5.5510136904956404</v>
      </c>
      <c r="CW28" s="10">
        <f t="shared" si="85"/>
        <v>5.5510136904956404</v>
      </c>
      <c r="CX28" s="10">
        <f t="shared" si="86"/>
        <v>5.55102369049564</v>
      </c>
      <c r="CY28" s="10">
        <f t="shared" si="87"/>
        <v>5.55102369049564</v>
      </c>
      <c r="CZ28" s="10">
        <f t="shared" si="88"/>
        <v>5.55102369049564</v>
      </c>
      <c r="DA28" s="10">
        <f t="shared" si="89"/>
        <v>5.55102369049564</v>
      </c>
      <c r="DB28" s="10">
        <f t="shared" si="90"/>
        <v>5.55102369049564</v>
      </c>
      <c r="DC28" s="10">
        <f t="shared" si="91"/>
        <v>5.55102369049564</v>
      </c>
      <c r="DD28" s="10">
        <f t="shared" si="92"/>
        <v>5.55102369049564</v>
      </c>
      <c r="DE28" s="10">
        <f t="shared" si="93"/>
        <v>5.55102369049564</v>
      </c>
      <c r="DF28" s="10">
        <f t="shared" si="94"/>
        <v>5.55102369049564</v>
      </c>
      <c r="DG28" s="10">
        <f t="shared" si="95"/>
        <v>5.55102369049564</v>
      </c>
      <c r="DH28" s="10">
        <f t="shared" si="96"/>
        <v>5.55102369049564</v>
      </c>
      <c r="DI28" s="10">
        <f t="shared" si="97"/>
        <v>5.55102369049564</v>
      </c>
      <c r="DJ28" s="10">
        <f t="shared" si="98"/>
        <v>5.55102369049564</v>
      </c>
      <c r="DK28" s="10">
        <f t="shared" si="99"/>
        <v>5.55102369049564</v>
      </c>
      <c r="DL28" s="10">
        <f t="shared" si="100"/>
        <v>5.55102369049564</v>
      </c>
      <c r="DM28" s="10">
        <f t="shared" si="101"/>
        <v>5.5510136904956404</v>
      </c>
      <c r="DP28" s="4">
        <f t="shared" si="102"/>
        <v>7.5316497582353295</v>
      </c>
      <c r="DQ28" s="4">
        <f t="shared" si="103"/>
        <v>1.243E-2</v>
      </c>
      <c r="DR28" s="3">
        <v>5.5517236904956402</v>
      </c>
      <c r="DS28" s="4">
        <f t="shared" si="104"/>
        <v>7.0774450970839187</v>
      </c>
      <c r="DT28" s="4">
        <f t="shared" si="105"/>
        <v>2.5844819707548954</v>
      </c>
      <c r="DU28" s="4">
        <f t="shared" si="106"/>
        <v>5.5510136904956404</v>
      </c>
      <c r="DV28" s="4">
        <f t="shared" si="0"/>
        <v>5.7695784448145693</v>
      </c>
      <c r="DW28" s="5">
        <f t="shared" si="1"/>
        <v>4.857230845069096</v>
      </c>
      <c r="DX28" s="5">
        <f t="shared" si="2"/>
        <v>5.55102369049564</v>
      </c>
      <c r="DY28" s="5">
        <f t="shared" si="3"/>
        <v>3.7658298791176659</v>
      </c>
      <c r="DZ28" s="5">
        <f t="shared" si="4"/>
        <v>6.5441380748308404</v>
      </c>
      <c r="EA28" s="5">
        <f t="shared" si="5"/>
        <v>5.55102369049564</v>
      </c>
      <c r="EB28" s="5">
        <f t="shared" si="6"/>
        <v>1.3078572553431422</v>
      </c>
      <c r="EC28" s="5">
        <f t="shared" si="7"/>
        <v>7.4417093956225582</v>
      </c>
      <c r="ED28" s="5">
        <f t="shared" si="8"/>
        <v>5.55102369049564</v>
      </c>
      <c r="EE28" s="5">
        <f t="shared" si="9"/>
        <v>-1.3078589918249179</v>
      </c>
      <c r="EF28" s="5">
        <f t="shared" si="10"/>
        <v>7.4417192437000885</v>
      </c>
      <c r="EG28" s="5">
        <f t="shared" si="11"/>
        <v>5.55102369049564</v>
      </c>
      <c r="EH28" s="5">
        <f t="shared" si="12"/>
        <v>-3.7658248791176629</v>
      </c>
      <c r="EI28" s="5">
        <f t="shared" si="13"/>
        <v>6.544129414576803</v>
      </c>
      <c r="EJ28" s="5">
        <f t="shared" si="14"/>
        <v>5.55102369049564</v>
      </c>
      <c r="EK28" s="5">
        <f t="shared" si="15"/>
        <v>-5.7695784448145684</v>
      </c>
      <c r="EL28" s="5">
        <f t="shared" si="16"/>
        <v>4.8572308450690977</v>
      </c>
      <c r="EM28" s="5">
        <f t="shared" si="17"/>
        <v>5.55102369049564</v>
      </c>
      <c r="EN28" s="5">
        <f t="shared" si="18"/>
        <v>-7.07743570015771</v>
      </c>
      <c r="EO28" s="5">
        <f t="shared" si="19"/>
        <v>2.5844785505534631</v>
      </c>
      <c r="EP28" s="5">
        <f t="shared" si="20"/>
        <v>5.55102369049564</v>
      </c>
      <c r="EQ28" s="5">
        <f t="shared" si="21"/>
        <v>-7.53165975823533</v>
      </c>
      <c r="ER28" s="5">
        <f t="shared" si="22"/>
        <v>9.2578585062884733E-16</v>
      </c>
      <c r="ES28" s="5">
        <f t="shared" si="23"/>
        <v>5.55102369049564</v>
      </c>
      <c r="ET28" s="5">
        <f t="shared" si="24"/>
        <v>-7.0774357001577108</v>
      </c>
      <c r="EU28" s="5">
        <f t="shared" si="25"/>
        <v>-2.5844785505534618</v>
      </c>
      <c r="EV28" s="5">
        <f t="shared" si="26"/>
        <v>5.55102369049564</v>
      </c>
      <c r="EW28" s="5">
        <f t="shared" si="27"/>
        <v>-5.7695784448145693</v>
      </c>
      <c r="EX28" s="5">
        <f t="shared" si="28"/>
        <v>-4.857230845069096</v>
      </c>
      <c r="EY28" s="5">
        <f t="shared" si="29"/>
        <v>5.55102369049564</v>
      </c>
      <c r="EZ28" s="5">
        <f t="shared" si="30"/>
        <v>-3.7658248791176683</v>
      </c>
      <c r="FA28" s="5">
        <f t="shared" si="31"/>
        <v>-6.5441294145768003</v>
      </c>
      <c r="FB28" s="5">
        <f t="shared" si="32"/>
        <v>5.55102369049564</v>
      </c>
      <c r="FC28" s="5">
        <f t="shared" si="33"/>
        <v>-1.3078589918249182</v>
      </c>
      <c r="FD28" s="5">
        <f t="shared" si="34"/>
        <v>-7.4417192437000885</v>
      </c>
      <c r="FE28" s="5">
        <f t="shared" si="35"/>
        <v>5.55102369049564</v>
      </c>
      <c r="FF28" s="5">
        <f t="shared" si="36"/>
        <v>1.3078572553431387</v>
      </c>
      <c r="FG28" s="5">
        <f t="shared" si="37"/>
        <v>-7.4417093956225591</v>
      </c>
      <c r="FH28" s="5">
        <f t="shared" si="38"/>
        <v>5.55102369049564</v>
      </c>
      <c r="FI28" s="5">
        <f t="shared" si="39"/>
        <v>3.7658298791176659</v>
      </c>
      <c r="FJ28" s="5">
        <f t="shared" si="40"/>
        <v>-6.5441380748308404</v>
      </c>
      <c r="FK28" s="5">
        <f t="shared" si="41"/>
        <v>5.55102369049564</v>
      </c>
      <c r="FL28" s="5">
        <f t="shared" si="42"/>
        <v>5.7695784448145675</v>
      </c>
      <c r="FM28" s="5">
        <f t="shared" si="43"/>
        <v>-4.8572308450690986</v>
      </c>
      <c r="FN28" s="5">
        <f t="shared" si="44"/>
        <v>5.55102369049564</v>
      </c>
      <c r="FO28" s="5">
        <f t="shared" si="45"/>
        <v>7.0774450970839187</v>
      </c>
      <c r="FP28" s="5">
        <f t="shared" si="46"/>
        <v>-2.5844819707548945</v>
      </c>
      <c r="FQ28" s="5">
        <f t="shared" si="47"/>
        <v>5.5510136904956404</v>
      </c>
    </row>
    <row r="29" spans="1:173" x14ac:dyDescent="0.3">
      <c r="A29" s="7">
        <v>7.2813747058213298</v>
      </c>
      <c r="B29" s="7">
        <v>0</v>
      </c>
      <c r="C29" s="7">
        <v>5.7363416466927504</v>
      </c>
      <c r="D29" s="7"/>
      <c r="E29" s="8">
        <v>-2.111E-2</v>
      </c>
      <c r="F29" s="8">
        <v>-2.111E-2</v>
      </c>
      <c r="G29" s="8">
        <v>-2.111E-2</v>
      </c>
      <c r="H29" s="8">
        <v>-2.111E-2</v>
      </c>
      <c r="I29" s="8">
        <v>-2.111E-2</v>
      </c>
      <c r="J29" s="8">
        <v>-2.111E-2</v>
      </c>
      <c r="K29" s="8">
        <v>-2.111E-2</v>
      </c>
      <c r="L29" s="8">
        <v>-2.111E-2</v>
      </c>
      <c r="M29" s="8">
        <v>-2.111E-2</v>
      </c>
      <c r="N29" s="8">
        <v>-2.111E-2</v>
      </c>
      <c r="O29" s="8">
        <v>-2.111E-2</v>
      </c>
      <c r="P29" s="8">
        <v>-2.111E-2</v>
      </c>
      <c r="Q29" s="8">
        <v>-2.111E-2</v>
      </c>
      <c r="R29" s="8">
        <v>-2.111E-2</v>
      </c>
      <c r="S29" s="8">
        <v>-2.111E-2</v>
      </c>
      <c r="T29" s="8">
        <v>-2.111E-2</v>
      </c>
      <c r="U29" s="8">
        <v>-2.111E-2</v>
      </c>
      <c r="V29" s="8">
        <v>-2.111E-2</v>
      </c>
      <c r="W29" s="8"/>
      <c r="X29" s="8">
        <v>1.234E-2</v>
      </c>
      <c r="Y29" s="8">
        <v>1.234E-2</v>
      </c>
      <c r="Z29" s="8">
        <v>1.234E-2</v>
      </c>
      <c r="AA29" s="8">
        <v>1.234E-2</v>
      </c>
      <c r="AB29" s="8">
        <v>1.234E-2</v>
      </c>
      <c r="AC29" s="8">
        <v>1.234E-2</v>
      </c>
      <c r="AD29" s="8">
        <v>1.234E-2</v>
      </c>
      <c r="AE29" s="8">
        <v>1.234E-2</v>
      </c>
      <c r="AF29" s="8">
        <v>1.234E-2</v>
      </c>
      <c r="AG29" s="8">
        <v>1.234E-2</v>
      </c>
      <c r="AH29" s="8">
        <v>1.234E-2</v>
      </c>
      <c r="AI29" s="8">
        <v>1.234E-2</v>
      </c>
      <c r="AJ29" s="8">
        <v>1.234E-2</v>
      </c>
      <c r="AK29" s="8">
        <v>1.234E-2</v>
      </c>
      <c r="AL29" s="8">
        <v>1.234E-2</v>
      </c>
      <c r="AM29" s="8">
        <v>1.234E-2</v>
      </c>
      <c r="AN29" s="8">
        <v>1.234E-2</v>
      </c>
      <c r="AO29" s="8">
        <v>1.234E-2</v>
      </c>
      <c r="AP29" s="8"/>
      <c r="AQ29" s="8">
        <v>-2.5989999999999999E-2</v>
      </c>
      <c r="AR29" s="8">
        <v>-2.5989999999999999E-2</v>
      </c>
      <c r="AS29" s="8">
        <v>-2.5989999999999999E-2</v>
      </c>
      <c r="AT29" s="8">
        <v>-2.5989999999999999E-2</v>
      </c>
      <c r="AU29" s="8">
        <v>-2.598E-2</v>
      </c>
      <c r="AV29" s="8">
        <v>-2.598E-2</v>
      </c>
      <c r="AW29" s="8">
        <v>-2.598E-2</v>
      </c>
      <c r="AX29" s="8">
        <v>-2.5989999999999999E-2</v>
      </c>
      <c r="AY29" s="8">
        <v>-2.5989999999999999E-2</v>
      </c>
      <c r="AZ29" s="8">
        <v>-2.5989999999999999E-2</v>
      </c>
      <c r="BA29" s="8">
        <v>-2.5989999999999999E-2</v>
      </c>
      <c r="BB29" s="8">
        <v>-2.5989999999999999E-2</v>
      </c>
      <c r="BC29" s="8">
        <v>-2.598E-2</v>
      </c>
      <c r="BD29" s="8">
        <v>-2.598E-2</v>
      </c>
      <c r="BE29" s="8">
        <v>-2.598E-2</v>
      </c>
      <c r="BF29" s="8">
        <v>-2.5989999999999999E-2</v>
      </c>
      <c r="BG29" s="8">
        <v>-2.5989999999999999E-2</v>
      </c>
      <c r="BH29" s="8">
        <v>-2.5989999999999999E-2</v>
      </c>
      <c r="BI29" s="2"/>
      <c r="BJ29" s="10">
        <f t="shared" si="48"/>
        <v>7.2479247058213296</v>
      </c>
      <c r="BK29" s="10">
        <f t="shared" si="49"/>
        <v>6.81082136207218</v>
      </c>
      <c r="BL29" s="10">
        <f t="shared" si="50"/>
        <v>5.5522324450391833</v>
      </c>
      <c r="BM29" s="10">
        <f t="shared" si="51"/>
        <v>3.6239623529106657</v>
      </c>
      <c r="BN29" s="10">
        <f t="shared" si="52"/>
        <v>1.2585889170329967</v>
      </c>
      <c r="BO29" s="10">
        <f t="shared" si="53"/>
        <v>-1.2585889170329958</v>
      </c>
      <c r="BP29" s="10">
        <f t="shared" si="54"/>
        <v>-3.623962352910663</v>
      </c>
      <c r="BQ29" s="10">
        <f t="shared" si="55"/>
        <v>-5.5522324450391825</v>
      </c>
      <c r="BR29" s="10">
        <f t="shared" si="56"/>
        <v>-6.8108213620721791</v>
      </c>
      <c r="BS29" s="10">
        <f t="shared" si="57"/>
        <v>-7.2479247058213296</v>
      </c>
      <c r="BT29" s="10">
        <f t="shared" si="58"/>
        <v>-6.81082136207218</v>
      </c>
      <c r="BU29" s="10">
        <f t="shared" si="59"/>
        <v>-5.5522324450391833</v>
      </c>
      <c r="BV29" s="10">
        <f t="shared" si="60"/>
        <v>-3.6239623529106679</v>
      </c>
      <c r="BW29" s="10">
        <f t="shared" si="61"/>
        <v>-1.258588917032996</v>
      </c>
      <c r="BX29" s="10">
        <f t="shared" si="62"/>
        <v>1.2585889170329934</v>
      </c>
      <c r="BY29" s="10">
        <f t="shared" si="63"/>
        <v>3.6239623529106657</v>
      </c>
      <c r="BZ29" s="10">
        <f t="shared" si="64"/>
        <v>5.5522324450391816</v>
      </c>
      <c r="CA29" s="10">
        <f t="shared" si="65"/>
        <v>6.81082136207218</v>
      </c>
      <c r="CB29" s="10"/>
      <c r="CC29" s="10">
        <f t="shared" si="66"/>
        <v>1.234E-2</v>
      </c>
      <c r="CD29" s="10">
        <f t="shared" si="67"/>
        <v>2.4873773038359439</v>
      </c>
      <c r="CE29" s="10">
        <f t="shared" si="68"/>
        <v>4.6747401950499698</v>
      </c>
      <c r="CF29" s="10">
        <f t="shared" si="69"/>
        <v>6.2982604269235258</v>
      </c>
      <c r="CG29" s="10">
        <f t="shared" si="70"/>
        <v>7.1621174988859142</v>
      </c>
      <c r="CH29" s="10">
        <f t="shared" si="71"/>
        <v>7.1621174988859142</v>
      </c>
      <c r="CI29" s="10">
        <f t="shared" si="72"/>
        <v>6.2982604269235267</v>
      </c>
      <c r="CJ29" s="10">
        <f t="shared" si="73"/>
        <v>4.6747401950499707</v>
      </c>
      <c r="CK29" s="10">
        <f t="shared" si="74"/>
        <v>2.4873773038359452</v>
      </c>
      <c r="CL29" s="10">
        <f t="shared" si="75"/>
        <v>8.9100204184981602E-16</v>
      </c>
      <c r="CM29" s="10">
        <f t="shared" si="76"/>
        <v>-2.4873773038359435</v>
      </c>
      <c r="CN29" s="10">
        <f t="shared" si="77"/>
        <v>-4.6747401950499698</v>
      </c>
      <c r="CO29" s="10">
        <f t="shared" si="78"/>
        <v>-6.2982604269235241</v>
      </c>
      <c r="CP29" s="10">
        <f t="shared" si="79"/>
        <v>-7.1621174988859142</v>
      </c>
      <c r="CQ29" s="10">
        <f t="shared" si="80"/>
        <v>-7.1621174988859151</v>
      </c>
      <c r="CR29" s="10">
        <f t="shared" si="81"/>
        <v>-6.2982604269235258</v>
      </c>
      <c r="CS29" s="10">
        <f t="shared" si="82"/>
        <v>-4.6747401950499716</v>
      </c>
      <c r="CT29" s="10">
        <f t="shared" si="83"/>
        <v>-2.487377303835943</v>
      </c>
      <c r="CU29" s="10"/>
      <c r="CV29" s="10">
        <f t="shared" si="84"/>
        <v>5.7103516466927502</v>
      </c>
      <c r="CW29" s="10">
        <f t="shared" si="85"/>
        <v>5.7103516466927502</v>
      </c>
      <c r="CX29" s="10">
        <f t="shared" si="86"/>
        <v>5.7103516466927502</v>
      </c>
      <c r="CY29" s="10">
        <f t="shared" si="87"/>
        <v>5.7103516466927502</v>
      </c>
      <c r="CZ29" s="10">
        <f t="shared" si="88"/>
        <v>5.7103616466927507</v>
      </c>
      <c r="DA29" s="10">
        <f t="shared" si="89"/>
        <v>5.7103616466927507</v>
      </c>
      <c r="DB29" s="10">
        <f t="shared" si="90"/>
        <v>5.7103616466927507</v>
      </c>
      <c r="DC29" s="10">
        <f t="shared" si="91"/>
        <v>5.7103516466927502</v>
      </c>
      <c r="DD29" s="10">
        <f t="shared" si="92"/>
        <v>5.7103516466927502</v>
      </c>
      <c r="DE29" s="10">
        <f t="shared" si="93"/>
        <v>5.7103516466927502</v>
      </c>
      <c r="DF29" s="10">
        <f t="shared" si="94"/>
        <v>5.7103516466927502</v>
      </c>
      <c r="DG29" s="10">
        <f t="shared" si="95"/>
        <v>5.7103516466927502</v>
      </c>
      <c r="DH29" s="10">
        <f t="shared" si="96"/>
        <v>5.7103616466927507</v>
      </c>
      <c r="DI29" s="10">
        <f t="shared" si="97"/>
        <v>5.7103616466927507</v>
      </c>
      <c r="DJ29" s="10">
        <f t="shared" si="98"/>
        <v>5.7103616466927507</v>
      </c>
      <c r="DK29" s="10">
        <f t="shared" si="99"/>
        <v>5.7103516466927502</v>
      </c>
      <c r="DL29" s="10">
        <f t="shared" si="100"/>
        <v>5.7103516466927502</v>
      </c>
      <c r="DM29" s="10">
        <f t="shared" si="101"/>
        <v>5.7103516466927502</v>
      </c>
      <c r="DP29" s="4">
        <f t="shared" si="102"/>
        <v>7.2479247058213296</v>
      </c>
      <c r="DQ29" s="4">
        <f t="shared" si="103"/>
        <v>1.234E-2</v>
      </c>
      <c r="DR29" s="3">
        <v>5.7111216466927504</v>
      </c>
      <c r="DS29" s="4">
        <f t="shared" si="104"/>
        <v>6.81082136207218</v>
      </c>
      <c r="DT29" s="4">
        <f t="shared" si="105"/>
        <v>2.4873773038359439</v>
      </c>
      <c r="DU29" s="4">
        <f t="shared" si="106"/>
        <v>5.7103516466927502</v>
      </c>
      <c r="DV29" s="4">
        <f t="shared" si="0"/>
        <v>5.5522324450391833</v>
      </c>
      <c r="DW29" s="5">
        <f t="shared" si="1"/>
        <v>4.6747401950499698</v>
      </c>
      <c r="DX29" s="5">
        <f t="shared" si="2"/>
        <v>5.7103516466927502</v>
      </c>
      <c r="DY29" s="5">
        <f t="shared" si="3"/>
        <v>3.6239623529106657</v>
      </c>
      <c r="DZ29" s="5">
        <f t="shared" si="4"/>
        <v>6.2982604269235258</v>
      </c>
      <c r="EA29" s="5">
        <f t="shared" si="5"/>
        <v>5.7103516466927502</v>
      </c>
      <c r="EB29" s="5">
        <f t="shared" si="6"/>
        <v>1.2585889170329967</v>
      </c>
      <c r="EC29" s="5">
        <f t="shared" si="7"/>
        <v>7.1621174988859142</v>
      </c>
      <c r="ED29" s="5">
        <f t="shared" si="8"/>
        <v>5.7103616466927507</v>
      </c>
      <c r="EE29" s="5">
        <f t="shared" si="9"/>
        <v>-1.2585889170329958</v>
      </c>
      <c r="EF29" s="5">
        <f t="shared" si="10"/>
        <v>7.1621174988859142</v>
      </c>
      <c r="EG29" s="5">
        <f t="shared" si="11"/>
        <v>5.7103616466927507</v>
      </c>
      <c r="EH29" s="5">
        <f t="shared" si="12"/>
        <v>-3.623962352910663</v>
      </c>
      <c r="EI29" s="5">
        <f t="shared" si="13"/>
        <v>6.2982604269235267</v>
      </c>
      <c r="EJ29" s="5">
        <f t="shared" si="14"/>
        <v>5.7103616466927507</v>
      </c>
      <c r="EK29" s="5">
        <f t="shared" si="15"/>
        <v>-5.5522324450391825</v>
      </c>
      <c r="EL29" s="5">
        <f t="shared" si="16"/>
        <v>4.6747401950499707</v>
      </c>
      <c r="EM29" s="5">
        <f t="shared" si="17"/>
        <v>5.7103516466927502</v>
      </c>
      <c r="EN29" s="5">
        <f t="shared" si="18"/>
        <v>-6.8108213620721791</v>
      </c>
      <c r="EO29" s="5">
        <f t="shared" si="19"/>
        <v>2.4873773038359452</v>
      </c>
      <c r="EP29" s="5">
        <f t="shared" si="20"/>
        <v>5.7103516466927502</v>
      </c>
      <c r="EQ29" s="5">
        <f t="shared" si="21"/>
        <v>-7.2479247058213296</v>
      </c>
      <c r="ER29" s="5">
        <f t="shared" si="22"/>
        <v>8.9100204184981602E-16</v>
      </c>
      <c r="ES29" s="5">
        <f t="shared" si="23"/>
        <v>5.7103516466927502</v>
      </c>
      <c r="ET29" s="5">
        <f t="shared" si="24"/>
        <v>-6.81082136207218</v>
      </c>
      <c r="EU29" s="5">
        <f t="shared" si="25"/>
        <v>-2.4873773038359435</v>
      </c>
      <c r="EV29" s="5">
        <f t="shared" si="26"/>
        <v>5.7103516466927502</v>
      </c>
      <c r="EW29" s="5">
        <f t="shared" si="27"/>
        <v>-5.5522324450391833</v>
      </c>
      <c r="EX29" s="5">
        <f t="shared" si="28"/>
        <v>-4.6747401950499698</v>
      </c>
      <c r="EY29" s="5">
        <f t="shared" si="29"/>
        <v>5.7103516466927502</v>
      </c>
      <c r="EZ29" s="5">
        <f t="shared" si="30"/>
        <v>-3.6239623529106679</v>
      </c>
      <c r="FA29" s="5">
        <f t="shared" si="31"/>
        <v>-6.2982604269235241</v>
      </c>
      <c r="FB29" s="5">
        <f t="shared" si="32"/>
        <v>5.7103616466927507</v>
      </c>
      <c r="FC29" s="5">
        <f t="shared" si="33"/>
        <v>-1.258588917032996</v>
      </c>
      <c r="FD29" s="5">
        <f t="shared" si="34"/>
        <v>-7.1621174988859142</v>
      </c>
      <c r="FE29" s="5">
        <f t="shared" si="35"/>
        <v>5.7103616466927507</v>
      </c>
      <c r="FF29" s="5">
        <f t="shared" si="36"/>
        <v>1.2585889170329934</v>
      </c>
      <c r="FG29" s="5">
        <f t="shared" si="37"/>
        <v>-7.1621174988859151</v>
      </c>
      <c r="FH29" s="5">
        <f t="shared" si="38"/>
        <v>5.7103616466927507</v>
      </c>
      <c r="FI29" s="5">
        <f t="shared" si="39"/>
        <v>3.6239623529106657</v>
      </c>
      <c r="FJ29" s="5">
        <f t="shared" si="40"/>
        <v>-6.2982604269235258</v>
      </c>
      <c r="FK29" s="5">
        <f t="shared" si="41"/>
        <v>5.7103516466927502</v>
      </c>
      <c r="FL29" s="5">
        <f t="shared" si="42"/>
        <v>5.5522324450391816</v>
      </c>
      <c r="FM29" s="5">
        <f t="shared" si="43"/>
        <v>-4.6747401950499716</v>
      </c>
      <c r="FN29" s="5">
        <f t="shared" si="44"/>
        <v>5.7103516466927502</v>
      </c>
      <c r="FO29" s="5">
        <f t="shared" si="45"/>
        <v>6.81082136207218</v>
      </c>
      <c r="FP29" s="5">
        <f t="shared" si="46"/>
        <v>-2.487377303835943</v>
      </c>
      <c r="FQ29" s="5">
        <f t="shared" si="47"/>
        <v>5.7103516466927502</v>
      </c>
    </row>
    <row r="30" spans="1:173" x14ac:dyDescent="0.3">
      <c r="A30" s="7">
        <v>7.1357624304727603</v>
      </c>
      <c r="B30" s="7">
        <v>0</v>
      </c>
      <c r="C30" s="7">
        <v>5.8111856533986703</v>
      </c>
      <c r="D30" s="7"/>
      <c r="E30" s="8">
        <v>-2.087E-2</v>
      </c>
      <c r="F30" s="8">
        <v>-2.087E-2</v>
      </c>
      <c r="G30" s="8">
        <v>-2.087E-2</v>
      </c>
      <c r="H30" s="8">
        <v>-2.087E-2</v>
      </c>
      <c r="I30" s="8">
        <v>-2.087E-2</v>
      </c>
      <c r="J30" s="8">
        <v>-2.087E-2</v>
      </c>
      <c r="K30" s="8">
        <v>-2.087E-2</v>
      </c>
      <c r="L30" s="8">
        <v>-2.087E-2</v>
      </c>
      <c r="M30" s="8">
        <v>-2.087E-2</v>
      </c>
      <c r="N30" s="8">
        <v>-2.087E-2</v>
      </c>
      <c r="O30" s="8">
        <v>-2.087E-2</v>
      </c>
      <c r="P30" s="8">
        <v>-2.087E-2</v>
      </c>
      <c r="Q30" s="8">
        <v>-2.087E-2</v>
      </c>
      <c r="R30" s="8">
        <v>-2.087E-2</v>
      </c>
      <c r="S30" s="8">
        <v>-2.087E-2</v>
      </c>
      <c r="T30" s="8">
        <v>-2.087E-2</v>
      </c>
      <c r="U30" s="8">
        <v>-2.087E-2</v>
      </c>
      <c r="V30" s="8">
        <v>-2.087E-2</v>
      </c>
      <c r="W30" s="8"/>
      <c r="X30" s="8">
        <v>1.225E-2</v>
      </c>
      <c r="Y30" s="8">
        <v>1.225E-2</v>
      </c>
      <c r="Z30" s="8">
        <v>1.225E-2</v>
      </c>
      <c r="AA30" s="8">
        <v>1.225E-2</v>
      </c>
      <c r="AB30" s="8">
        <v>1.225E-2</v>
      </c>
      <c r="AC30" s="8">
        <v>1.225E-2</v>
      </c>
      <c r="AD30" s="8">
        <v>1.225E-2</v>
      </c>
      <c r="AE30" s="8">
        <v>1.225E-2</v>
      </c>
      <c r="AF30" s="8">
        <v>1.225E-2</v>
      </c>
      <c r="AG30" s="8">
        <v>1.225E-2</v>
      </c>
      <c r="AH30" s="8">
        <v>1.225E-2</v>
      </c>
      <c r="AI30" s="8">
        <v>1.225E-2</v>
      </c>
      <c r="AJ30" s="8">
        <v>1.225E-2</v>
      </c>
      <c r="AK30" s="8">
        <v>1.225E-2</v>
      </c>
      <c r="AL30" s="8">
        <v>1.225E-2</v>
      </c>
      <c r="AM30" s="8">
        <v>1.225E-2</v>
      </c>
      <c r="AN30" s="8">
        <v>1.225E-2</v>
      </c>
      <c r="AO30" s="8">
        <v>1.225E-2</v>
      </c>
      <c r="AP30" s="8"/>
      <c r="AQ30" s="8">
        <v>-2.632E-2</v>
      </c>
      <c r="AR30" s="8">
        <v>-2.632E-2</v>
      </c>
      <c r="AS30" s="8">
        <v>-2.632E-2</v>
      </c>
      <c r="AT30" s="8">
        <v>-2.632E-2</v>
      </c>
      <c r="AU30" s="8">
        <v>-2.631E-2</v>
      </c>
      <c r="AV30" s="8">
        <v>-2.632E-2</v>
      </c>
      <c r="AW30" s="8">
        <v>-2.632E-2</v>
      </c>
      <c r="AX30" s="8">
        <v>-2.632E-2</v>
      </c>
      <c r="AY30" s="8">
        <v>-2.632E-2</v>
      </c>
      <c r="AZ30" s="8">
        <v>-2.632E-2</v>
      </c>
      <c r="BA30" s="8">
        <v>-2.632E-2</v>
      </c>
      <c r="BB30" s="8">
        <v>-2.632E-2</v>
      </c>
      <c r="BC30" s="8">
        <v>-2.632E-2</v>
      </c>
      <c r="BD30" s="8">
        <v>-2.632E-2</v>
      </c>
      <c r="BE30" s="8">
        <v>-2.631E-2</v>
      </c>
      <c r="BF30" s="8">
        <v>-2.632E-2</v>
      </c>
      <c r="BG30" s="8">
        <v>-2.632E-2</v>
      </c>
      <c r="BH30" s="8">
        <v>-2.632E-2</v>
      </c>
      <c r="BI30" s="2"/>
      <c r="BJ30" s="10">
        <f t="shared" si="48"/>
        <v>7.10264243047276</v>
      </c>
      <c r="BK30" s="10">
        <f t="shared" si="49"/>
        <v>6.6743006799961426</v>
      </c>
      <c r="BL30" s="10">
        <f t="shared" si="50"/>
        <v>5.44093976532473</v>
      </c>
      <c r="BM30" s="10">
        <f t="shared" si="51"/>
        <v>3.5513212152363809</v>
      </c>
      <c r="BN30" s="10">
        <f t="shared" si="52"/>
        <v>1.2333609146714122</v>
      </c>
      <c r="BO30" s="10">
        <f t="shared" si="53"/>
        <v>-1.2333609146714115</v>
      </c>
      <c r="BP30" s="10">
        <f t="shared" si="54"/>
        <v>-3.5513212152363782</v>
      </c>
      <c r="BQ30" s="10">
        <f t="shared" si="55"/>
        <v>-5.44093976532473</v>
      </c>
      <c r="BR30" s="10">
        <f t="shared" si="56"/>
        <v>-6.6743006799961417</v>
      </c>
      <c r="BS30" s="10">
        <f t="shared" si="57"/>
        <v>-7.10264243047276</v>
      </c>
      <c r="BT30" s="10">
        <f t="shared" si="58"/>
        <v>-6.6743006799961426</v>
      </c>
      <c r="BU30" s="10">
        <f t="shared" si="59"/>
        <v>-5.44093976532473</v>
      </c>
      <c r="BV30" s="10">
        <f t="shared" si="60"/>
        <v>-3.5513212152363831</v>
      </c>
      <c r="BW30" s="10">
        <f t="shared" si="61"/>
        <v>-1.2333609146714117</v>
      </c>
      <c r="BX30" s="10">
        <f t="shared" si="62"/>
        <v>1.2333609146714091</v>
      </c>
      <c r="BY30" s="10">
        <f t="shared" si="63"/>
        <v>3.5513212152363809</v>
      </c>
      <c r="BZ30" s="10">
        <f t="shared" si="64"/>
        <v>5.4409397653247291</v>
      </c>
      <c r="CA30" s="10">
        <f t="shared" si="65"/>
        <v>6.6743006799961426</v>
      </c>
      <c r="CB30" s="10"/>
      <c r="CC30" s="10">
        <f t="shared" si="66"/>
        <v>1.225E-2</v>
      </c>
      <c r="CD30" s="10">
        <f t="shared" si="67"/>
        <v>2.437626275572748</v>
      </c>
      <c r="CE30" s="10">
        <f t="shared" si="68"/>
        <v>4.5812388467790974</v>
      </c>
      <c r="CF30" s="10">
        <f t="shared" si="69"/>
        <v>6.1722864011793774</v>
      </c>
      <c r="CG30" s="10">
        <f t="shared" si="70"/>
        <v>7.0188651223518468</v>
      </c>
      <c r="CH30" s="10">
        <f t="shared" si="71"/>
        <v>7.0188651223518468</v>
      </c>
      <c r="CI30" s="10">
        <f t="shared" si="72"/>
        <v>6.1722864011793783</v>
      </c>
      <c r="CJ30" s="10">
        <f t="shared" si="73"/>
        <v>4.5812388467790992</v>
      </c>
      <c r="CK30" s="10">
        <f t="shared" si="74"/>
        <v>2.4376262755727494</v>
      </c>
      <c r="CL30" s="10">
        <f t="shared" si="75"/>
        <v>8.7318075366073692E-16</v>
      </c>
      <c r="CM30" s="10">
        <f t="shared" si="76"/>
        <v>-2.4376262755727476</v>
      </c>
      <c r="CN30" s="10">
        <f t="shared" si="77"/>
        <v>-4.5812388467790974</v>
      </c>
      <c r="CO30" s="10">
        <f t="shared" si="78"/>
        <v>-6.1722864011793757</v>
      </c>
      <c r="CP30" s="10">
        <f t="shared" si="79"/>
        <v>-7.0188651223518468</v>
      </c>
      <c r="CQ30" s="10">
        <f t="shared" si="80"/>
        <v>-7.0188651223518477</v>
      </c>
      <c r="CR30" s="10">
        <f t="shared" si="81"/>
        <v>-6.1722864011793774</v>
      </c>
      <c r="CS30" s="10">
        <f t="shared" si="82"/>
        <v>-4.5812388467791001</v>
      </c>
      <c r="CT30" s="10">
        <f t="shared" si="83"/>
        <v>-2.4376262755727471</v>
      </c>
      <c r="CU30" s="10"/>
      <c r="CV30" s="10">
        <f t="shared" si="84"/>
        <v>5.7848656533986702</v>
      </c>
      <c r="CW30" s="10">
        <f t="shared" si="85"/>
        <v>5.7848656533986702</v>
      </c>
      <c r="CX30" s="10">
        <f t="shared" si="86"/>
        <v>5.7848656533986702</v>
      </c>
      <c r="CY30" s="10">
        <f t="shared" si="87"/>
        <v>5.7848656533986702</v>
      </c>
      <c r="CZ30" s="10">
        <f t="shared" si="88"/>
        <v>5.7848756533986707</v>
      </c>
      <c r="DA30" s="10">
        <f t="shared" si="89"/>
        <v>5.7848656533986702</v>
      </c>
      <c r="DB30" s="10">
        <f t="shared" si="90"/>
        <v>5.7848656533986702</v>
      </c>
      <c r="DC30" s="10">
        <f t="shared" si="91"/>
        <v>5.7848656533986702</v>
      </c>
      <c r="DD30" s="10">
        <f t="shared" si="92"/>
        <v>5.7848656533986702</v>
      </c>
      <c r="DE30" s="10">
        <f t="shared" si="93"/>
        <v>5.7848656533986702</v>
      </c>
      <c r="DF30" s="10">
        <f t="shared" si="94"/>
        <v>5.7848656533986702</v>
      </c>
      <c r="DG30" s="10">
        <f t="shared" si="95"/>
        <v>5.7848656533986702</v>
      </c>
      <c r="DH30" s="10">
        <f t="shared" si="96"/>
        <v>5.7848656533986702</v>
      </c>
      <c r="DI30" s="10">
        <f t="shared" si="97"/>
        <v>5.7848656533986702</v>
      </c>
      <c r="DJ30" s="10">
        <f t="shared" si="98"/>
        <v>5.7848756533986707</v>
      </c>
      <c r="DK30" s="10">
        <f t="shared" si="99"/>
        <v>5.7848656533986702</v>
      </c>
      <c r="DL30" s="10">
        <f t="shared" si="100"/>
        <v>5.7848656533986702</v>
      </c>
      <c r="DM30" s="10">
        <f t="shared" si="101"/>
        <v>5.7848656533986702</v>
      </c>
      <c r="DP30" s="4">
        <f t="shared" si="102"/>
        <v>7.10264243047276</v>
      </c>
      <c r="DQ30" s="4">
        <f t="shared" si="103"/>
        <v>1.225E-2</v>
      </c>
      <c r="DR30" s="3">
        <v>5.7856656533986701</v>
      </c>
      <c r="DS30" s="4">
        <f t="shared" si="104"/>
        <v>6.6743006799961426</v>
      </c>
      <c r="DT30" s="4">
        <f t="shared" si="105"/>
        <v>2.437626275572748</v>
      </c>
      <c r="DU30" s="4">
        <f t="shared" si="106"/>
        <v>5.7848656533986702</v>
      </c>
      <c r="DV30" s="4">
        <f t="shared" si="0"/>
        <v>5.44093976532473</v>
      </c>
      <c r="DW30" s="5">
        <f t="shared" si="1"/>
        <v>4.5812388467790974</v>
      </c>
      <c r="DX30" s="5">
        <f t="shared" si="2"/>
        <v>5.7848656533986702</v>
      </c>
      <c r="DY30" s="5">
        <f t="shared" si="3"/>
        <v>3.5513212152363809</v>
      </c>
      <c r="DZ30" s="5">
        <f t="shared" si="4"/>
        <v>6.1722864011793774</v>
      </c>
      <c r="EA30" s="5">
        <f t="shared" si="5"/>
        <v>5.7848656533986702</v>
      </c>
      <c r="EB30" s="5">
        <f t="shared" si="6"/>
        <v>1.2333609146714122</v>
      </c>
      <c r="EC30" s="5">
        <f t="shared" si="7"/>
        <v>7.0188651223518468</v>
      </c>
      <c r="ED30" s="5">
        <f t="shared" si="8"/>
        <v>5.7848756533986707</v>
      </c>
      <c r="EE30" s="5">
        <f t="shared" si="9"/>
        <v>-1.2333609146714115</v>
      </c>
      <c r="EF30" s="5">
        <f t="shared" si="10"/>
        <v>7.0188651223518468</v>
      </c>
      <c r="EG30" s="5">
        <f t="shared" si="11"/>
        <v>5.7848656533986702</v>
      </c>
      <c r="EH30" s="5">
        <f t="shared" si="12"/>
        <v>-3.5513212152363782</v>
      </c>
      <c r="EI30" s="5">
        <f t="shared" si="13"/>
        <v>6.1722864011793783</v>
      </c>
      <c r="EJ30" s="5">
        <f t="shared" si="14"/>
        <v>5.7848656533986702</v>
      </c>
      <c r="EK30" s="5">
        <f t="shared" si="15"/>
        <v>-5.44093976532473</v>
      </c>
      <c r="EL30" s="5">
        <f t="shared" si="16"/>
        <v>4.5812388467790992</v>
      </c>
      <c r="EM30" s="5">
        <f t="shared" si="17"/>
        <v>5.7848656533986702</v>
      </c>
      <c r="EN30" s="5">
        <f t="shared" si="18"/>
        <v>-6.6743006799961417</v>
      </c>
      <c r="EO30" s="5">
        <f t="shared" si="19"/>
        <v>2.4376262755727494</v>
      </c>
      <c r="EP30" s="5">
        <f t="shared" si="20"/>
        <v>5.7848656533986702</v>
      </c>
      <c r="EQ30" s="5">
        <f t="shared" si="21"/>
        <v>-7.10264243047276</v>
      </c>
      <c r="ER30" s="5">
        <f t="shared" si="22"/>
        <v>8.7318075366073692E-16</v>
      </c>
      <c r="ES30" s="5">
        <f t="shared" si="23"/>
        <v>5.7848656533986702</v>
      </c>
      <c r="ET30" s="5">
        <f t="shared" si="24"/>
        <v>-6.6743006799961426</v>
      </c>
      <c r="EU30" s="5">
        <f t="shared" si="25"/>
        <v>-2.4376262755727476</v>
      </c>
      <c r="EV30" s="5">
        <f t="shared" si="26"/>
        <v>5.7848656533986702</v>
      </c>
      <c r="EW30" s="5">
        <f t="shared" si="27"/>
        <v>-5.44093976532473</v>
      </c>
      <c r="EX30" s="5">
        <f t="shared" si="28"/>
        <v>-4.5812388467790974</v>
      </c>
      <c r="EY30" s="5">
        <f t="shared" si="29"/>
        <v>5.7848656533986702</v>
      </c>
      <c r="EZ30" s="5">
        <f t="shared" si="30"/>
        <v>-3.5513212152363831</v>
      </c>
      <c r="FA30" s="5">
        <f t="shared" si="31"/>
        <v>-6.1722864011793757</v>
      </c>
      <c r="FB30" s="5">
        <f t="shared" si="32"/>
        <v>5.7848656533986702</v>
      </c>
      <c r="FC30" s="5">
        <f t="shared" si="33"/>
        <v>-1.2333609146714117</v>
      </c>
      <c r="FD30" s="5">
        <f t="shared" si="34"/>
        <v>-7.0188651223518468</v>
      </c>
      <c r="FE30" s="5">
        <f t="shared" si="35"/>
        <v>5.7848656533986702</v>
      </c>
      <c r="FF30" s="5">
        <f t="shared" si="36"/>
        <v>1.2333609146714091</v>
      </c>
      <c r="FG30" s="5">
        <f t="shared" si="37"/>
        <v>-7.0188651223518477</v>
      </c>
      <c r="FH30" s="5">
        <f t="shared" si="38"/>
        <v>5.7848756533986707</v>
      </c>
      <c r="FI30" s="5">
        <f t="shared" si="39"/>
        <v>3.5513212152363809</v>
      </c>
      <c r="FJ30" s="5">
        <f t="shared" si="40"/>
        <v>-6.1722864011793774</v>
      </c>
      <c r="FK30" s="5">
        <f t="shared" si="41"/>
        <v>5.7848656533986702</v>
      </c>
      <c r="FL30" s="5">
        <f t="shared" si="42"/>
        <v>5.4409397653247291</v>
      </c>
      <c r="FM30" s="5">
        <f t="shared" si="43"/>
        <v>-4.5812388467791001</v>
      </c>
      <c r="FN30" s="5">
        <f t="shared" si="44"/>
        <v>5.7848656533986702</v>
      </c>
      <c r="FO30" s="5">
        <f t="shared" si="45"/>
        <v>6.6743006799961426</v>
      </c>
      <c r="FP30" s="5">
        <f t="shared" si="46"/>
        <v>-2.4376262755727471</v>
      </c>
      <c r="FQ30" s="5">
        <f t="shared" si="47"/>
        <v>5.7848656533986702</v>
      </c>
    </row>
    <row r="31" spans="1:173" x14ac:dyDescent="0.3">
      <c r="A31" s="7">
        <v>6.9906723022788704</v>
      </c>
      <c r="B31" s="7">
        <v>0</v>
      </c>
      <c r="C31" s="7">
        <v>5.8812296104803101</v>
      </c>
      <c r="D31" s="7"/>
      <c r="E31" s="8">
        <v>-2.0650000000000002E-2</v>
      </c>
      <c r="F31" s="8">
        <v>-2.0650000000000002E-2</v>
      </c>
      <c r="G31" s="8">
        <v>-2.0650000000000002E-2</v>
      </c>
      <c r="H31" s="8">
        <v>-2.0650000000000002E-2</v>
      </c>
      <c r="I31" s="8">
        <v>-2.0650000000000002E-2</v>
      </c>
      <c r="J31" s="8">
        <v>-2.0650000000000002E-2</v>
      </c>
      <c r="K31" s="8">
        <v>-2.0650000000000002E-2</v>
      </c>
      <c r="L31" s="8">
        <v>-2.0650000000000002E-2</v>
      </c>
      <c r="M31" s="8">
        <v>-2.0650000000000002E-2</v>
      </c>
      <c r="N31" s="8">
        <v>-2.0650000000000002E-2</v>
      </c>
      <c r="O31" s="8">
        <v>-2.0650000000000002E-2</v>
      </c>
      <c r="P31" s="8">
        <v>-2.0650000000000002E-2</v>
      </c>
      <c r="Q31" s="8">
        <v>-2.0650000000000002E-2</v>
      </c>
      <c r="R31" s="8">
        <v>-2.0650000000000002E-2</v>
      </c>
      <c r="S31" s="8">
        <v>-2.0650000000000002E-2</v>
      </c>
      <c r="T31" s="8">
        <v>-2.0650000000000002E-2</v>
      </c>
      <c r="U31" s="8">
        <v>-2.0650000000000002E-2</v>
      </c>
      <c r="V31" s="8">
        <v>-2.0650000000000002E-2</v>
      </c>
      <c r="W31" s="8"/>
      <c r="X31" s="8">
        <v>1.2149999999999999E-2</v>
      </c>
      <c r="Y31" s="8">
        <v>1.2149999999999999E-2</v>
      </c>
      <c r="Z31" s="8">
        <v>1.2149999999999999E-2</v>
      </c>
      <c r="AA31" s="8">
        <v>1.2149999999999999E-2</v>
      </c>
      <c r="AB31" s="8">
        <v>1.2149999999999999E-2</v>
      </c>
      <c r="AC31" s="8">
        <v>1.2149999999999999E-2</v>
      </c>
      <c r="AD31" s="8">
        <v>1.2149999999999999E-2</v>
      </c>
      <c r="AE31" s="8">
        <v>1.2149999999999999E-2</v>
      </c>
      <c r="AF31" s="8">
        <v>1.2149999999999999E-2</v>
      </c>
      <c r="AG31" s="8">
        <v>1.2149999999999999E-2</v>
      </c>
      <c r="AH31" s="8">
        <v>1.2149999999999999E-2</v>
      </c>
      <c r="AI31" s="8">
        <v>1.2149999999999999E-2</v>
      </c>
      <c r="AJ31" s="8">
        <v>1.2149999999999999E-2</v>
      </c>
      <c r="AK31" s="8">
        <v>1.2149999999999999E-2</v>
      </c>
      <c r="AL31" s="8">
        <v>1.2149999999999999E-2</v>
      </c>
      <c r="AM31" s="8">
        <v>1.2149999999999999E-2</v>
      </c>
      <c r="AN31" s="8">
        <v>1.2149999999999999E-2</v>
      </c>
      <c r="AO31" s="8">
        <v>1.2149999999999999E-2</v>
      </c>
      <c r="AP31" s="8"/>
      <c r="AQ31" s="8">
        <v>-2.6679999999999999E-2</v>
      </c>
      <c r="AR31" s="8">
        <v>-2.6679999999999999E-2</v>
      </c>
      <c r="AS31" s="8">
        <v>-2.6679999999999999E-2</v>
      </c>
      <c r="AT31" s="8">
        <v>-2.6679999999999999E-2</v>
      </c>
      <c r="AU31" s="8">
        <v>-2.6669999999999999E-2</v>
      </c>
      <c r="AV31" s="8">
        <v>-2.6669999999999999E-2</v>
      </c>
      <c r="AW31" s="8">
        <v>-2.6669999999999999E-2</v>
      </c>
      <c r="AX31" s="8">
        <v>-2.6679999999999999E-2</v>
      </c>
      <c r="AY31" s="8">
        <v>-2.6679999999999999E-2</v>
      </c>
      <c r="AZ31" s="8">
        <v>-2.6679999999999999E-2</v>
      </c>
      <c r="BA31" s="8">
        <v>-2.6679999999999999E-2</v>
      </c>
      <c r="BB31" s="8">
        <v>-2.6679999999999999E-2</v>
      </c>
      <c r="BC31" s="8">
        <v>-2.6669999999999999E-2</v>
      </c>
      <c r="BD31" s="8">
        <v>-2.6669999999999999E-2</v>
      </c>
      <c r="BE31" s="8">
        <v>-2.6669999999999999E-2</v>
      </c>
      <c r="BF31" s="8">
        <v>-2.6679999999999999E-2</v>
      </c>
      <c r="BG31" s="8">
        <v>-2.6679999999999999E-2</v>
      </c>
      <c r="BH31" s="8">
        <v>-2.6679999999999999E-2</v>
      </c>
      <c r="BI31" s="2"/>
      <c r="BJ31" s="10">
        <f t="shared" si="48"/>
        <v>6.9578723022788704</v>
      </c>
      <c r="BK31" s="10">
        <f t="shared" si="49"/>
        <v>6.5382612588221143</v>
      </c>
      <c r="BL31" s="10">
        <f t="shared" si="50"/>
        <v>5.3300394130921784</v>
      </c>
      <c r="BM31" s="10">
        <f t="shared" si="51"/>
        <v>3.4789361511394361</v>
      </c>
      <c r="BN31" s="10">
        <f t="shared" si="52"/>
        <v>1.2082218457299356</v>
      </c>
      <c r="BO31" s="10">
        <f t="shared" si="53"/>
        <v>-1.2082218457299347</v>
      </c>
      <c r="BP31" s="10">
        <f t="shared" si="54"/>
        <v>-3.4789361511394339</v>
      </c>
      <c r="BQ31" s="10">
        <f t="shared" si="55"/>
        <v>-5.3300394130921775</v>
      </c>
      <c r="BR31" s="10">
        <f t="shared" si="56"/>
        <v>-6.5382612588221143</v>
      </c>
      <c r="BS31" s="10">
        <f t="shared" si="57"/>
        <v>-6.9578723022788704</v>
      </c>
      <c r="BT31" s="10">
        <f t="shared" si="58"/>
        <v>-6.5382612588221143</v>
      </c>
      <c r="BU31" s="10">
        <f t="shared" si="59"/>
        <v>-5.3300394130921784</v>
      </c>
      <c r="BV31" s="10">
        <f t="shared" si="60"/>
        <v>-3.4789361511394383</v>
      </c>
      <c r="BW31" s="10">
        <f t="shared" si="61"/>
        <v>-1.208221845729935</v>
      </c>
      <c r="BX31" s="10">
        <f t="shared" si="62"/>
        <v>1.2082218457299325</v>
      </c>
      <c r="BY31" s="10">
        <f t="shared" si="63"/>
        <v>3.4789361511394361</v>
      </c>
      <c r="BZ31" s="10">
        <f t="shared" si="64"/>
        <v>5.3300394130921767</v>
      </c>
      <c r="CA31" s="10">
        <f t="shared" si="65"/>
        <v>6.5382612588221143</v>
      </c>
      <c r="CB31" s="10"/>
      <c r="CC31" s="10">
        <f t="shared" si="66"/>
        <v>1.2149999999999999E-2</v>
      </c>
      <c r="CD31" s="10">
        <f t="shared" si="67"/>
        <v>2.3880435715499337</v>
      </c>
      <c r="CE31" s="10">
        <f t="shared" si="68"/>
        <v>4.4880538446013958</v>
      </c>
      <c r="CF31" s="10">
        <f t="shared" si="69"/>
        <v>6.0467385873735822</v>
      </c>
      <c r="CG31" s="10">
        <f t="shared" si="70"/>
        <v>6.8760974161513291</v>
      </c>
      <c r="CH31" s="10">
        <f t="shared" si="71"/>
        <v>6.8760974161513291</v>
      </c>
      <c r="CI31" s="10">
        <f t="shared" si="72"/>
        <v>6.0467385873735831</v>
      </c>
      <c r="CJ31" s="10">
        <f t="shared" si="73"/>
        <v>4.4880538446013976</v>
      </c>
      <c r="CK31" s="10">
        <f t="shared" si="74"/>
        <v>2.3880435715499351</v>
      </c>
      <c r="CL31" s="10">
        <f t="shared" si="75"/>
        <v>8.5541976080427204E-16</v>
      </c>
      <c r="CM31" s="10">
        <f t="shared" si="76"/>
        <v>-2.3880435715499333</v>
      </c>
      <c r="CN31" s="10">
        <f t="shared" si="77"/>
        <v>-4.4880538446013958</v>
      </c>
      <c r="CO31" s="10">
        <f t="shared" si="78"/>
        <v>-6.0467385873735804</v>
      </c>
      <c r="CP31" s="10">
        <f t="shared" si="79"/>
        <v>-6.8760974161513291</v>
      </c>
      <c r="CQ31" s="10">
        <f t="shared" si="80"/>
        <v>-6.87609741615133</v>
      </c>
      <c r="CR31" s="10">
        <f t="shared" si="81"/>
        <v>-6.0467385873735822</v>
      </c>
      <c r="CS31" s="10">
        <f t="shared" si="82"/>
        <v>-4.4880538446013984</v>
      </c>
      <c r="CT31" s="10">
        <f t="shared" si="83"/>
        <v>-2.3880435715499329</v>
      </c>
      <c r="CU31" s="10"/>
      <c r="CV31" s="10">
        <f t="shared" si="84"/>
        <v>5.8545496104803103</v>
      </c>
      <c r="CW31" s="10">
        <f t="shared" si="85"/>
        <v>5.8545496104803103</v>
      </c>
      <c r="CX31" s="10">
        <f t="shared" si="86"/>
        <v>5.8545496104803103</v>
      </c>
      <c r="CY31" s="10">
        <f t="shared" si="87"/>
        <v>5.8545496104803103</v>
      </c>
      <c r="CZ31" s="10">
        <f t="shared" si="88"/>
        <v>5.8545596104803099</v>
      </c>
      <c r="DA31" s="10">
        <f t="shared" si="89"/>
        <v>5.8545596104803099</v>
      </c>
      <c r="DB31" s="10">
        <f t="shared" si="90"/>
        <v>5.8545596104803099</v>
      </c>
      <c r="DC31" s="10">
        <f t="shared" si="91"/>
        <v>5.8545496104803103</v>
      </c>
      <c r="DD31" s="10">
        <f t="shared" si="92"/>
        <v>5.8545496104803103</v>
      </c>
      <c r="DE31" s="10">
        <f t="shared" si="93"/>
        <v>5.8545496104803103</v>
      </c>
      <c r="DF31" s="10">
        <f t="shared" si="94"/>
        <v>5.8545496104803103</v>
      </c>
      <c r="DG31" s="10">
        <f t="shared" si="95"/>
        <v>5.8545496104803103</v>
      </c>
      <c r="DH31" s="10">
        <f t="shared" si="96"/>
        <v>5.8545596104803099</v>
      </c>
      <c r="DI31" s="10">
        <f t="shared" si="97"/>
        <v>5.8545596104803099</v>
      </c>
      <c r="DJ31" s="10">
        <f t="shared" si="98"/>
        <v>5.8545596104803099</v>
      </c>
      <c r="DK31" s="10">
        <f t="shared" si="99"/>
        <v>5.8545496104803103</v>
      </c>
      <c r="DL31" s="10">
        <f t="shared" si="100"/>
        <v>5.8545496104803103</v>
      </c>
      <c r="DM31" s="10">
        <f t="shared" si="101"/>
        <v>5.8545496104803103</v>
      </c>
      <c r="DP31" s="4">
        <f t="shared" si="102"/>
        <v>6.9578723022788704</v>
      </c>
      <c r="DQ31" s="4">
        <f t="shared" si="103"/>
        <v>1.2149999999999999E-2</v>
      </c>
      <c r="DR31" s="3">
        <v>5.85537961048031</v>
      </c>
      <c r="DS31" s="4">
        <f t="shared" si="104"/>
        <v>6.5382612588221143</v>
      </c>
      <c r="DT31" s="4">
        <f t="shared" si="105"/>
        <v>2.3880435715499337</v>
      </c>
      <c r="DU31" s="4">
        <f t="shared" si="106"/>
        <v>5.8545496104803103</v>
      </c>
      <c r="DV31" s="4">
        <f t="shared" si="0"/>
        <v>5.3300394130921784</v>
      </c>
      <c r="DW31" s="5">
        <f t="shared" si="1"/>
        <v>4.4880538446013958</v>
      </c>
      <c r="DX31" s="5">
        <f t="shared" si="2"/>
        <v>5.8545496104803103</v>
      </c>
      <c r="DY31" s="5">
        <f t="shared" si="3"/>
        <v>3.4789361511394361</v>
      </c>
      <c r="DZ31" s="5">
        <f t="shared" si="4"/>
        <v>6.0467385873735822</v>
      </c>
      <c r="EA31" s="5">
        <f t="shared" si="5"/>
        <v>5.8545496104803103</v>
      </c>
      <c r="EB31" s="5">
        <f t="shared" si="6"/>
        <v>1.2082218457299356</v>
      </c>
      <c r="EC31" s="5">
        <f t="shared" si="7"/>
        <v>6.8760974161513291</v>
      </c>
      <c r="ED31" s="5">
        <f t="shared" si="8"/>
        <v>5.8545596104803099</v>
      </c>
      <c r="EE31" s="5">
        <f t="shared" si="9"/>
        <v>-1.2082218457299347</v>
      </c>
      <c r="EF31" s="5">
        <f t="shared" si="10"/>
        <v>6.8760974161513291</v>
      </c>
      <c r="EG31" s="5">
        <f t="shared" si="11"/>
        <v>5.8545596104803099</v>
      </c>
      <c r="EH31" s="5">
        <f t="shared" si="12"/>
        <v>-3.4789361511394339</v>
      </c>
      <c r="EI31" s="5">
        <f t="shared" si="13"/>
        <v>6.0467385873735831</v>
      </c>
      <c r="EJ31" s="5">
        <f t="shared" si="14"/>
        <v>5.8545596104803099</v>
      </c>
      <c r="EK31" s="5">
        <f t="shared" si="15"/>
        <v>-5.3300394130921775</v>
      </c>
      <c r="EL31" s="5">
        <f t="shared" si="16"/>
        <v>4.4880538446013976</v>
      </c>
      <c r="EM31" s="5">
        <f t="shared" si="17"/>
        <v>5.8545496104803103</v>
      </c>
      <c r="EN31" s="5">
        <f t="shared" si="18"/>
        <v>-6.5382612588221143</v>
      </c>
      <c r="EO31" s="5">
        <f t="shared" si="19"/>
        <v>2.3880435715499351</v>
      </c>
      <c r="EP31" s="5">
        <f t="shared" si="20"/>
        <v>5.8545496104803103</v>
      </c>
      <c r="EQ31" s="5">
        <f t="shared" si="21"/>
        <v>-6.9578723022788704</v>
      </c>
      <c r="ER31" s="5">
        <f t="shared" si="22"/>
        <v>8.5541976080427204E-16</v>
      </c>
      <c r="ES31" s="5">
        <f t="shared" si="23"/>
        <v>5.8545496104803103</v>
      </c>
      <c r="ET31" s="5">
        <f t="shared" si="24"/>
        <v>-6.5382612588221143</v>
      </c>
      <c r="EU31" s="5">
        <f t="shared" si="25"/>
        <v>-2.3880435715499333</v>
      </c>
      <c r="EV31" s="5">
        <f t="shared" si="26"/>
        <v>5.8545496104803103</v>
      </c>
      <c r="EW31" s="5">
        <f t="shared" si="27"/>
        <v>-5.3300394130921784</v>
      </c>
      <c r="EX31" s="5">
        <f t="shared" si="28"/>
        <v>-4.4880538446013958</v>
      </c>
      <c r="EY31" s="5">
        <f t="shared" si="29"/>
        <v>5.8545496104803103</v>
      </c>
      <c r="EZ31" s="5">
        <f t="shared" si="30"/>
        <v>-3.4789361511394383</v>
      </c>
      <c r="FA31" s="5">
        <f t="shared" si="31"/>
        <v>-6.0467385873735804</v>
      </c>
      <c r="FB31" s="5">
        <f t="shared" si="32"/>
        <v>5.8545596104803099</v>
      </c>
      <c r="FC31" s="5">
        <f t="shared" si="33"/>
        <v>-1.208221845729935</v>
      </c>
      <c r="FD31" s="5">
        <f t="shared" si="34"/>
        <v>-6.8760974161513291</v>
      </c>
      <c r="FE31" s="5">
        <f t="shared" si="35"/>
        <v>5.8545596104803099</v>
      </c>
      <c r="FF31" s="5">
        <f t="shared" si="36"/>
        <v>1.2082218457299325</v>
      </c>
      <c r="FG31" s="5">
        <f t="shared" si="37"/>
        <v>-6.87609741615133</v>
      </c>
      <c r="FH31" s="5">
        <f t="shared" si="38"/>
        <v>5.8545596104803099</v>
      </c>
      <c r="FI31" s="5">
        <f t="shared" si="39"/>
        <v>3.4789361511394361</v>
      </c>
      <c r="FJ31" s="5">
        <f t="shared" si="40"/>
        <v>-6.0467385873735822</v>
      </c>
      <c r="FK31" s="5">
        <f t="shared" si="41"/>
        <v>5.8545496104803103</v>
      </c>
      <c r="FL31" s="5">
        <f t="shared" si="42"/>
        <v>5.3300394130921767</v>
      </c>
      <c r="FM31" s="5">
        <f t="shared" si="43"/>
        <v>-4.4880538446013984</v>
      </c>
      <c r="FN31" s="5">
        <f t="shared" si="44"/>
        <v>5.8545496104803103</v>
      </c>
      <c r="FO31" s="5">
        <f t="shared" si="45"/>
        <v>6.5382612588221143</v>
      </c>
      <c r="FP31" s="5">
        <f t="shared" si="46"/>
        <v>-2.3880435715499329</v>
      </c>
      <c r="FQ31" s="5">
        <f t="shared" si="47"/>
        <v>5.8545496104803103</v>
      </c>
    </row>
    <row r="32" spans="1:173" x14ac:dyDescent="0.3">
      <c r="A32" s="7">
        <v>6.91689287203981</v>
      </c>
      <c r="B32" s="7">
        <v>0</v>
      </c>
      <c r="C32" s="7">
        <v>5.9151645480862003</v>
      </c>
      <c r="D32" s="7"/>
      <c r="E32" s="8">
        <v>-2.0539999999999999E-2</v>
      </c>
      <c r="F32" s="8">
        <v>-2.0539999999999999E-2</v>
      </c>
      <c r="G32" s="8">
        <v>-2.0539999999999999E-2</v>
      </c>
      <c r="H32" s="8">
        <v>-2.0539999999999999E-2</v>
      </c>
      <c r="I32" s="8">
        <v>-2.0539999999999999E-2</v>
      </c>
      <c r="J32" s="8">
        <v>-2.0539999999999999E-2</v>
      </c>
      <c r="K32" s="8">
        <v>-2.0539999999999999E-2</v>
      </c>
      <c r="L32" s="8">
        <v>-2.0539999999999999E-2</v>
      </c>
      <c r="M32" s="8">
        <v>-2.0539999999999999E-2</v>
      </c>
      <c r="N32" s="8">
        <v>-2.0539999999999999E-2</v>
      </c>
      <c r="O32" s="8">
        <v>-2.0539999999999999E-2</v>
      </c>
      <c r="P32" s="8">
        <v>-2.0539999999999999E-2</v>
      </c>
      <c r="Q32" s="8">
        <v>-2.0539999999999999E-2</v>
      </c>
      <c r="R32" s="8">
        <v>-2.0539999999999999E-2</v>
      </c>
      <c r="S32" s="8">
        <v>-2.0539999999999999E-2</v>
      </c>
      <c r="T32" s="8">
        <v>-2.0539999999999999E-2</v>
      </c>
      <c r="U32" s="8">
        <v>-2.0539999999999999E-2</v>
      </c>
      <c r="V32" s="8">
        <v>-2.0539999999999999E-2</v>
      </c>
      <c r="W32" s="8"/>
      <c r="X32" s="8">
        <v>1.209E-2</v>
      </c>
      <c r="Y32" s="8">
        <v>1.209E-2</v>
      </c>
      <c r="Z32" s="8">
        <v>1.209E-2</v>
      </c>
      <c r="AA32" s="8">
        <v>1.209E-2</v>
      </c>
      <c r="AB32" s="8">
        <v>1.209E-2</v>
      </c>
      <c r="AC32" s="8">
        <v>1.208E-2</v>
      </c>
      <c r="AD32" s="8">
        <v>1.208E-2</v>
      </c>
      <c r="AE32" s="8">
        <v>1.208E-2</v>
      </c>
      <c r="AF32" s="8">
        <v>1.208E-2</v>
      </c>
      <c r="AG32" s="8">
        <v>1.208E-2</v>
      </c>
      <c r="AH32" s="8">
        <v>1.208E-2</v>
      </c>
      <c r="AI32" s="8">
        <v>1.208E-2</v>
      </c>
      <c r="AJ32" s="8">
        <v>1.208E-2</v>
      </c>
      <c r="AK32" s="8">
        <v>1.209E-2</v>
      </c>
      <c r="AL32" s="8">
        <v>1.208E-2</v>
      </c>
      <c r="AM32" s="8">
        <v>1.209E-2</v>
      </c>
      <c r="AN32" s="8">
        <v>1.209E-2</v>
      </c>
      <c r="AO32" s="8">
        <v>1.209E-2</v>
      </c>
      <c r="AP32" s="8"/>
      <c r="AQ32" s="8">
        <v>-2.6859999999999998E-2</v>
      </c>
      <c r="AR32" s="8">
        <v>-2.6859999999999998E-2</v>
      </c>
      <c r="AS32" s="8">
        <v>-2.6859999999999998E-2</v>
      </c>
      <c r="AT32" s="8">
        <v>-2.6859999999999998E-2</v>
      </c>
      <c r="AU32" s="8">
        <v>-2.6849999999999999E-2</v>
      </c>
      <c r="AV32" s="8">
        <v>-2.6859999999999998E-2</v>
      </c>
      <c r="AW32" s="8">
        <v>-2.6859999999999998E-2</v>
      </c>
      <c r="AX32" s="8">
        <v>-2.6859999999999998E-2</v>
      </c>
      <c r="AY32" s="8">
        <v>-2.6859999999999998E-2</v>
      </c>
      <c r="AZ32" s="8">
        <v>-2.6859999999999998E-2</v>
      </c>
      <c r="BA32" s="8">
        <v>-2.6859999999999998E-2</v>
      </c>
      <c r="BB32" s="8">
        <v>-2.6859999999999998E-2</v>
      </c>
      <c r="BC32" s="8">
        <v>-2.6859999999999998E-2</v>
      </c>
      <c r="BD32" s="8">
        <v>-2.6859999999999998E-2</v>
      </c>
      <c r="BE32" s="8">
        <v>-2.6849999999999999E-2</v>
      </c>
      <c r="BF32" s="8">
        <v>-2.6859999999999998E-2</v>
      </c>
      <c r="BG32" s="8">
        <v>-2.6859999999999998E-2</v>
      </c>
      <c r="BH32" s="8">
        <v>-2.6859999999999998E-2</v>
      </c>
      <c r="BI32" s="2"/>
      <c r="BJ32" s="10">
        <f t="shared" si="48"/>
        <v>6.8842628720398107</v>
      </c>
      <c r="BK32" s="10">
        <f t="shared" si="49"/>
        <v>6.4690910204062142</v>
      </c>
      <c r="BL32" s="10">
        <f t="shared" si="50"/>
        <v>5.273651318096392</v>
      </c>
      <c r="BM32" s="10">
        <f t="shared" si="51"/>
        <v>3.4421314360199058</v>
      </c>
      <c r="BN32" s="10">
        <f t="shared" si="52"/>
        <v>1.1954397023098216</v>
      </c>
      <c r="BO32" s="10">
        <f t="shared" si="53"/>
        <v>-1.1954414387915975</v>
      </c>
      <c r="BP32" s="10">
        <f t="shared" si="54"/>
        <v>-3.4421364360199038</v>
      </c>
      <c r="BQ32" s="10">
        <f t="shared" si="55"/>
        <v>-5.2736589785408228</v>
      </c>
      <c r="BR32" s="10">
        <f t="shared" si="56"/>
        <v>-6.4691004173324211</v>
      </c>
      <c r="BS32" s="10">
        <f t="shared" si="57"/>
        <v>-6.8842728720398103</v>
      </c>
      <c r="BT32" s="10">
        <f t="shared" si="58"/>
        <v>-6.469100417332422</v>
      </c>
      <c r="BU32" s="10">
        <f t="shared" si="59"/>
        <v>-5.2736589785408237</v>
      </c>
      <c r="BV32" s="10">
        <f t="shared" si="60"/>
        <v>-3.4421364360199078</v>
      </c>
      <c r="BW32" s="10">
        <f t="shared" si="61"/>
        <v>-1.1954397023098209</v>
      </c>
      <c r="BX32" s="10">
        <f t="shared" si="62"/>
        <v>1.195441438791595</v>
      </c>
      <c r="BY32" s="10">
        <f t="shared" si="63"/>
        <v>3.4421314360199058</v>
      </c>
      <c r="BZ32" s="10">
        <f t="shared" si="64"/>
        <v>5.2736513180963902</v>
      </c>
      <c r="CA32" s="10">
        <f t="shared" si="65"/>
        <v>6.4690910204062142</v>
      </c>
      <c r="CB32" s="10"/>
      <c r="CC32" s="10">
        <f t="shared" si="66"/>
        <v>1.209E-2</v>
      </c>
      <c r="CD32" s="10">
        <f t="shared" si="67"/>
        <v>2.3628266212522506</v>
      </c>
      <c r="CE32" s="10">
        <f t="shared" si="68"/>
        <v>4.4406614803744793</v>
      </c>
      <c r="CF32" s="10">
        <f t="shared" si="69"/>
        <v>5.982887027780003</v>
      </c>
      <c r="CG32" s="10">
        <f t="shared" si="70"/>
        <v>6.8034881016267299</v>
      </c>
      <c r="CH32" s="10">
        <f t="shared" si="71"/>
        <v>6.8034782535491996</v>
      </c>
      <c r="CI32" s="10">
        <f t="shared" si="72"/>
        <v>5.9828783675259656</v>
      </c>
      <c r="CJ32" s="10">
        <f t="shared" si="73"/>
        <v>4.4406550524983839</v>
      </c>
      <c r="CK32" s="10">
        <f t="shared" si="74"/>
        <v>2.3628232010508183</v>
      </c>
      <c r="CL32" s="10">
        <f t="shared" si="75"/>
        <v>8.4638558590194938E-16</v>
      </c>
      <c r="CM32" s="10">
        <f t="shared" si="76"/>
        <v>-2.3628232010508166</v>
      </c>
      <c r="CN32" s="10">
        <f t="shared" si="77"/>
        <v>-4.4406550524983821</v>
      </c>
      <c r="CO32" s="10">
        <f t="shared" si="78"/>
        <v>-5.9828783675259629</v>
      </c>
      <c r="CP32" s="10">
        <f t="shared" si="79"/>
        <v>-6.8034881016267299</v>
      </c>
      <c r="CQ32" s="10">
        <f t="shared" si="80"/>
        <v>-6.8034782535492004</v>
      </c>
      <c r="CR32" s="10">
        <f t="shared" si="81"/>
        <v>-5.982887027780003</v>
      </c>
      <c r="CS32" s="10">
        <f t="shared" si="82"/>
        <v>-4.4406614803744819</v>
      </c>
      <c r="CT32" s="10">
        <f t="shared" si="83"/>
        <v>-2.3628266212522497</v>
      </c>
      <c r="CU32" s="10"/>
      <c r="CV32" s="10">
        <f t="shared" si="84"/>
        <v>5.8883045480862002</v>
      </c>
      <c r="CW32" s="10">
        <f t="shared" si="85"/>
        <v>5.8883045480862002</v>
      </c>
      <c r="CX32" s="10">
        <f t="shared" si="86"/>
        <v>5.8883045480862002</v>
      </c>
      <c r="CY32" s="10">
        <f t="shared" si="87"/>
        <v>5.8883045480862002</v>
      </c>
      <c r="CZ32" s="10">
        <f t="shared" si="88"/>
        <v>5.8883145480862007</v>
      </c>
      <c r="DA32" s="10">
        <f t="shared" si="89"/>
        <v>5.8883045480862002</v>
      </c>
      <c r="DB32" s="10">
        <f t="shared" si="90"/>
        <v>5.8883045480862002</v>
      </c>
      <c r="DC32" s="10">
        <f t="shared" si="91"/>
        <v>5.8883045480862002</v>
      </c>
      <c r="DD32" s="10">
        <f t="shared" si="92"/>
        <v>5.8883045480862002</v>
      </c>
      <c r="DE32" s="10">
        <f t="shared" si="93"/>
        <v>5.8883045480862002</v>
      </c>
      <c r="DF32" s="10">
        <f t="shared" si="94"/>
        <v>5.8883045480862002</v>
      </c>
      <c r="DG32" s="10">
        <f t="shared" si="95"/>
        <v>5.8883045480862002</v>
      </c>
      <c r="DH32" s="10">
        <f t="shared" si="96"/>
        <v>5.8883045480862002</v>
      </c>
      <c r="DI32" s="10">
        <f t="shared" si="97"/>
        <v>5.8883045480862002</v>
      </c>
      <c r="DJ32" s="10">
        <f t="shared" si="98"/>
        <v>5.8883145480862007</v>
      </c>
      <c r="DK32" s="10">
        <f t="shared" si="99"/>
        <v>5.8883045480862002</v>
      </c>
      <c r="DL32" s="10">
        <f t="shared" si="100"/>
        <v>5.8883045480862002</v>
      </c>
      <c r="DM32" s="10">
        <f t="shared" si="101"/>
        <v>5.8883045480862002</v>
      </c>
      <c r="DP32" s="4">
        <f t="shared" si="102"/>
        <v>6.8842628720398107</v>
      </c>
      <c r="DQ32" s="4">
        <f t="shared" si="103"/>
        <v>1.209E-2</v>
      </c>
      <c r="DR32" s="3">
        <v>5.8891545480862</v>
      </c>
      <c r="DS32" s="4">
        <f t="shared" si="104"/>
        <v>6.4690910204062142</v>
      </c>
      <c r="DT32" s="4">
        <f t="shared" si="105"/>
        <v>2.3628266212522506</v>
      </c>
      <c r="DU32" s="4">
        <f t="shared" si="106"/>
        <v>5.8883045480862002</v>
      </c>
      <c r="DV32" s="4">
        <f t="shared" si="0"/>
        <v>5.273651318096392</v>
      </c>
      <c r="DW32" s="5">
        <f t="shared" si="1"/>
        <v>4.4406614803744793</v>
      </c>
      <c r="DX32" s="5">
        <f t="shared" si="2"/>
        <v>5.8883045480862002</v>
      </c>
      <c r="DY32" s="5">
        <f t="shared" si="3"/>
        <v>3.4421314360199058</v>
      </c>
      <c r="DZ32" s="5">
        <f t="shared" si="4"/>
        <v>5.982887027780003</v>
      </c>
      <c r="EA32" s="5">
        <f t="shared" si="5"/>
        <v>5.8883045480862002</v>
      </c>
      <c r="EB32" s="5">
        <f t="shared" si="6"/>
        <v>1.1954397023098216</v>
      </c>
      <c r="EC32" s="5">
        <f t="shared" si="7"/>
        <v>6.8034881016267299</v>
      </c>
      <c r="ED32" s="5">
        <f t="shared" si="8"/>
        <v>5.8883145480862007</v>
      </c>
      <c r="EE32" s="5">
        <f t="shared" si="9"/>
        <v>-1.1954414387915975</v>
      </c>
      <c r="EF32" s="5">
        <f t="shared" si="10"/>
        <v>6.8034782535491996</v>
      </c>
      <c r="EG32" s="5">
        <f t="shared" si="11"/>
        <v>5.8883045480862002</v>
      </c>
      <c r="EH32" s="5">
        <f t="shared" si="12"/>
        <v>-3.4421364360199038</v>
      </c>
      <c r="EI32" s="5">
        <f t="shared" si="13"/>
        <v>5.9828783675259656</v>
      </c>
      <c r="EJ32" s="5">
        <f t="shared" si="14"/>
        <v>5.8883045480862002</v>
      </c>
      <c r="EK32" s="5">
        <f t="shared" si="15"/>
        <v>-5.2736589785408228</v>
      </c>
      <c r="EL32" s="5">
        <f t="shared" si="16"/>
        <v>4.4406550524983839</v>
      </c>
      <c r="EM32" s="5">
        <f t="shared" si="17"/>
        <v>5.8883045480862002</v>
      </c>
      <c r="EN32" s="5">
        <f t="shared" si="18"/>
        <v>-6.4691004173324211</v>
      </c>
      <c r="EO32" s="5">
        <f t="shared" si="19"/>
        <v>2.3628232010508183</v>
      </c>
      <c r="EP32" s="5">
        <f t="shared" si="20"/>
        <v>5.8883045480862002</v>
      </c>
      <c r="EQ32" s="5">
        <f t="shared" si="21"/>
        <v>-6.8842728720398103</v>
      </c>
      <c r="ER32" s="5">
        <f t="shared" si="22"/>
        <v>8.4638558590194938E-16</v>
      </c>
      <c r="ES32" s="5">
        <f t="shared" si="23"/>
        <v>5.8883045480862002</v>
      </c>
      <c r="ET32" s="5">
        <f t="shared" si="24"/>
        <v>-6.469100417332422</v>
      </c>
      <c r="EU32" s="5">
        <f t="shared" si="25"/>
        <v>-2.3628232010508166</v>
      </c>
      <c r="EV32" s="5">
        <f t="shared" si="26"/>
        <v>5.8883045480862002</v>
      </c>
      <c r="EW32" s="5">
        <f t="shared" si="27"/>
        <v>-5.2736589785408237</v>
      </c>
      <c r="EX32" s="5">
        <f t="shared" si="28"/>
        <v>-4.4406550524983821</v>
      </c>
      <c r="EY32" s="5">
        <f t="shared" si="29"/>
        <v>5.8883045480862002</v>
      </c>
      <c r="EZ32" s="5">
        <f t="shared" si="30"/>
        <v>-3.4421364360199078</v>
      </c>
      <c r="FA32" s="5">
        <f t="shared" si="31"/>
        <v>-5.9828783675259629</v>
      </c>
      <c r="FB32" s="5">
        <f t="shared" si="32"/>
        <v>5.8883045480862002</v>
      </c>
      <c r="FC32" s="5">
        <f t="shared" si="33"/>
        <v>-1.1954397023098209</v>
      </c>
      <c r="FD32" s="5">
        <f t="shared" si="34"/>
        <v>-6.8034881016267299</v>
      </c>
      <c r="FE32" s="5">
        <f t="shared" si="35"/>
        <v>5.8883045480862002</v>
      </c>
      <c r="FF32" s="5">
        <f t="shared" si="36"/>
        <v>1.195441438791595</v>
      </c>
      <c r="FG32" s="5">
        <f t="shared" si="37"/>
        <v>-6.8034782535492004</v>
      </c>
      <c r="FH32" s="5">
        <f t="shared" si="38"/>
        <v>5.8883145480862007</v>
      </c>
      <c r="FI32" s="5">
        <f t="shared" si="39"/>
        <v>3.4421314360199058</v>
      </c>
      <c r="FJ32" s="5">
        <f t="shared" si="40"/>
        <v>-5.982887027780003</v>
      </c>
      <c r="FK32" s="5">
        <f t="shared" si="41"/>
        <v>5.8883045480862002</v>
      </c>
      <c r="FL32" s="5">
        <f t="shared" si="42"/>
        <v>5.2736513180963902</v>
      </c>
      <c r="FM32" s="5">
        <f t="shared" si="43"/>
        <v>-4.4406614803744819</v>
      </c>
      <c r="FN32" s="5">
        <f t="shared" si="44"/>
        <v>5.8883045480862002</v>
      </c>
      <c r="FO32" s="5">
        <f t="shared" si="45"/>
        <v>6.4690910204062142</v>
      </c>
      <c r="FP32" s="5">
        <f t="shared" si="46"/>
        <v>-2.3628266212522497</v>
      </c>
      <c r="FQ32" s="5">
        <f t="shared" si="47"/>
        <v>5.8883045480862002</v>
      </c>
    </row>
    <row r="33" spans="1:173" x14ac:dyDescent="0.3">
      <c r="A33" s="7">
        <v>6.8422962789174502</v>
      </c>
      <c r="B33" s="7">
        <v>0</v>
      </c>
      <c r="C33" s="7">
        <v>5.94834818881169</v>
      </c>
      <c r="D33" s="7"/>
      <c r="E33" s="8">
        <v>-2.044E-2</v>
      </c>
      <c r="F33" s="8">
        <v>-2.043E-2</v>
      </c>
      <c r="G33" s="8">
        <v>-2.044E-2</v>
      </c>
      <c r="H33" s="8">
        <v>-2.043E-2</v>
      </c>
      <c r="I33" s="8">
        <v>-2.044E-2</v>
      </c>
      <c r="J33" s="8">
        <v>-2.043E-2</v>
      </c>
      <c r="K33" s="8">
        <v>-2.044E-2</v>
      </c>
      <c r="L33" s="8">
        <v>-2.044E-2</v>
      </c>
      <c r="M33" s="8">
        <v>-2.044E-2</v>
      </c>
      <c r="N33" s="8">
        <v>-2.043E-2</v>
      </c>
      <c r="O33" s="8">
        <v>-2.044E-2</v>
      </c>
      <c r="P33" s="8">
        <v>-2.044E-2</v>
      </c>
      <c r="Q33" s="8">
        <v>-2.044E-2</v>
      </c>
      <c r="R33" s="8">
        <v>-2.043E-2</v>
      </c>
      <c r="S33" s="8">
        <v>-2.044E-2</v>
      </c>
      <c r="T33" s="8">
        <v>-2.043E-2</v>
      </c>
      <c r="U33" s="8">
        <v>-2.044E-2</v>
      </c>
      <c r="V33" s="8">
        <v>-2.043E-2</v>
      </c>
      <c r="W33" s="8"/>
      <c r="X33" s="8">
        <v>1.2019999999999999E-2</v>
      </c>
      <c r="Y33" s="8">
        <v>1.2019999999999999E-2</v>
      </c>
      <c r="Z33" s="8">
        <v>1.2019999999999999E-2</v>
      </c>
      <c r="AA33" s="8">
        <v>1.2019999999999999E-2</v>
      </c>
      <c r="AB33" s="8">
        <v>1.2019999999999999E-2</v>
      </c>
      <c r="AC33" s="8">
        <v>1.2019999999999999E-2</v>
      </c>
      <c r="AD33" s="8">
        <v>1.2019999999999999E-2</v>
      </c>
      <c r="AE33" s="8">
        <v>1.2019999999999999E-2</v>
      </c>
      <c r="AF33" s="8">
        <v>1.2019999999999999E-2</v>
      </c>
      <c r="AG33" s="8">
        <v>1.2019999999999999E-2</v>
      </c>
      <c r="AH33" s="8">
        <v>1.2019999999999999E-2</v>
      </c>
      <c r="AI33" s="8">
        <v>1.2019999999999999E-2</v>
      </c>
      <c r="AJ33" s="8">
        <v>1.2019999999999999E-2</v>
      </c>
      <c r="AK33" s="8">
        <v>1.2019999999999999E-2</v>
      </c>
      <c r="AL33" s="8">
        <v>1.2019999999999999E-2</v>
      </c>
      <c r="AM33" s="8">
        <v>1.2019999999999999E-2</v>
      </c>
      <c r="AN33" s="8">
        <v>1.2019999999999999E-2</v>
      </c>
      <c r="AO33" s="8">
        <v>1.2019999999999999E-2</v>
      </c>
      <c r="AP33" s="8"/>
      <c r="AQ33" s="8">
        <v>-2.7050000000000001E-2</v>
      </c>
      <c r="AR33" s="8">
        <v>-2.7050000000000001E-2</v>
      </c>
      <c r="AS33" s="8">
        <v>-2.7050000000000001E-2</v>
      </c>
      <c r="AT33" s="8">
        <v>-2.7040000000000002E-2</v>
      </c>
      <c r="AU33" s="8">
        <v>-2.7040000000000002E-2</v>
      </c>
      <c r="AV33" s="8">
        <v>-2.7040000000000002E-2</v>
      </c>
      <c r="AW33" s="8">
        <v>-2.7040000000000002E-2</v>
      </c>
      <c r="AX33" s="8">
        <v>-2.7040000000000002E-2</v>
      </c>
      <c r="AY33" s="8">
        <v>-2.7040000000000002E-2</v>
      </c>
      <c r="AZ33" s="8">
        <v>-2.7050000000000001E-2</v>
      </c>
      <c r="BA33" s="8">
        <v>-2.7040000000000002E-2</v>
      </c>
      <c r="BB33" s="8">
        <v>-2.7050000000000001E-2</v>
      </c>
      <c r="BC33" s="8">
        <v>-2.7040000000000002E-2</v>
      </c>
      <c r="BD33" s="8">
        <v>-2.7040000000000002E-2</v>
      </c>
      <c r="BE33" s="8">
        <v>-2.7040000000000002E-2</v>
      </c>
      <c r="BF33" s="8">
        <v>-2.7040000000000002E-2</v>
      </c>
      <c r="BG33" s="8">
        <v>-2.7040000000000002E-2</v>
      </c>
      <c r="BH33" s="8">
        <v>-2.7050000000000001E-2</v>
      </c>
      <c r="BI33" s="2"/>
      <c r="BJ33" s="10">
        <f t="shared" si="48"/>
        <v>6.8098362789174507</v>
      </c>
      <c r="BK33" s="10">
        <f t="shared" si="49"/>
        <v>6.3991622969851045</v>
      </c>
      <c r="BL33" s="10">
        <f t="shared" si="50"/>
        <v>5.2166372400147312</v>
      </c>
      <c r="BM33" s="10">
        <f t="shared" si="51"/>
        <v>3.404923139458726</v>
      </c>
      <c r="BN33" s="10">
        <f t="shared" si="52"/>
        <v>1.1825156600441658</v>
      </c>
      <c r="BO33" s="10">
        <f t="shared" si="53"/>
        <v>-1.1825173965259415</v>
      </c>
      <c r="BP33" s="10">
        <f t="shared" si="54"/>
        <v>-3.404918139458724</v>
      </c>
      <c r="BQ33" s="10">
        <f t="shared" si="55"/>
        <v>-5.2166372400147303</v>
      </c>
      <c r="BR33" s="10">
        <f t="shared" si="56"/>
        <v>-6.3991529000588958</v>
      </c>
      <c r="BS33" s="10">
        <f t="shared" si="57"/>
        <v>-6.8098462789174503</v>
      </c>
      <c r="BT33" s="10">
        <f t="shared" si="58"/>
        <v>-6.3991529000588967</v>
      </c>
      <c r="BU33" s="10">
        <f t="shared" si="59"/>
        <v>-5.2166372400147312</v>
      </c>
      <c r="BV33" s="10">
        <f t="shared" si="60"/>
        <v>-3.4049181394587285</v>
      </c>
      <c r="BW33" s="10">
        <f t="shared" si="61"/>
        <v>-1.1825173965259417</v>
      </c>
      <c r="BX33" s="10">
        <f t="shared" si="62"/>
        <v>1.1825156600441626</v>
      </c>
      <c r="BY33" s="10">
        <f t="shared" si="63"/>
        <v>3.404923139458726</v>
      </c>
      <c r="BZ33" s="10">
        <f t="shared" si="64"/>
        <v>5.2166372400147294</v>
      </c>
      <c r="CA33" s="10">
        <f t="shared" si="65"/>
        <v>6.3991622969851045</v>
      </c>
      <c r="CB33" s="10"/>
      <c r="CC33" s="10">
        <f t="shared" si="66"/>
        <v>1.2019999999999999E-2</v>
      </c>
      <c r="CD33" s="10">
        <f t="shared" si="67"/>
        <v>2.3373267645866669</v>
      </c>
      <c r="CE33" s="10">
        <f t="shared" si="68"/>
        <v>4.3927309982188891</v>
      </c>
      <c r="CF33" s="10">
        <f t="shared" si="69"/>
        <v>5.9183191241164197</v>
      </c>
      <c r="CG33" s="10">
        <f t="shared" si="70"/>
        <v>6.7300543426041246</v>
      </c>
      <c r="CH33" s="10">
        <f t="shared" si="71"/>
        <v>6.7300641906816541</v>
      </c>
      <c r="CI33" s="10">
        <f t="shared" si="72"/>
        <v>5.9183104638623831</v>
      </c>
      <c r="CJ33" s="10">
        <f t="shared" si="73"/>
        <v>4.3927309982188909</v>
      </c>
      <c r="CK33" s="10">
        <f t="shared" si="74"/>
        <v>2.337323344385235</v>
      </c>
      <c r="CL33" s="10">
        <f t="shared" si="75"/>
        <v>8.3725252156369319E-16</v>
      </c>
      <c r="CM33" s="10">
        <f t="shared" si="76"/>
        <v>-2.3373233443852337</v>
      </c>
      <c r="CN33" s="10">
        <f t="shared" si="77"/>
        <v>-4.3927309982188891</v>
      </c>
      <c r="CO33" s="10">
        <f t="shared" si="78"/>
        <v>-5.9183104638623805</v>
      </c>
      <c r="CP33" s="10">
        <f t="shared" si="79"/>
        <v>-6.7300641906816541</v>
      </c>
      <c r="CQ33" s="10">
        <f t="shared" si="80"/>
        <v>-6.7300543426041255</v>
      </c>
      <c r="CR33" s="10">
        <f t="shared" si="81"/>
        <v>-5.9183191241164197</v>
      </c>
      <c r="CS33" s="10">
        <f t="shared" si="82"/>
        <v>-4.3927309982188918</v>
      </c>
      <c r="CT33" s="10">
        <f t="shared" si="83"/>
        <v>-2.3373267645866664</v>
      </c>
      <c r="CU33" s="10"/>
      <c r="CV33" s="10">
        <f t="shared" si="84"/>
        <v>5.92129818881169</v>
      </c>
      <c r="CW33" s="10">
        <f t="shared" si="85"/>
        <v>5.92129818881169</v>
      </c>
      <c r="CX33" s="10">
        <f t="shared" si="86"/>
        <v>5.92129818881169</v>
      </c>
      <c r="CY33" s="10">
        <f t="shared" si="87"/>
        <v>5.9213081888116896</v>
      </c>
      <c r="CZ33" s="10">
        <f t="shared" si="88"/>
        <v>5.9213081888116896</v>
      </c>
      <c r="DA33" s="10">
        <f t="shared" si="89"/>
        <v>5.9213081888116896</v>
      </c>
      <c r="DB33" s="10">
        <f t="shared" si="90"/>
        <v>5.9213081888116896</v>
      </c>
      <c r="DC33" s="10">
        <f t="shared" si="91"/>
        <v>5.9213081888116896</v>
      </c>
      <c r="DD33" s="10">
        <f t="shared" si="92"/>
        <v>5.9213081888116896</v>
      </c>
      <c r="DE33" s="10">
        <f t="shared" si="93"/>
        <v>5.92129818881169</v>
      </c>
      <c r="DF33" s="10">
        <f t="shared" si="94"/>
        <v>5.9213081888116896</v>
      </c>
      <c r="DG33" s="10">
        <f t="shared" si="95"/>
        <v>5.92129818881169</v>
      </c>
      <c r="DH33" s="10">
        <f t="shared" si="96"/>
        <v>5.9213081888116896</v>
      </c>
      <c r="DI33" s="10">
        <f t="shared" si="97"/>
        <v>5.9213081888116896</v>
      </c>
      <c r="DJ33" s="10">
        <f t="shared" si="98"/>
        <v>5.9213081888116896</v>
      </c>
      <c r="DK33" s="10">
        <f t="shared" si="99"/>
        <v>5.9213081888116896</v>
      </c>
      <c r="DL33" s="10">
        <f t="shared" si="100"/>
        <v>5.9213081888116896</v>
      </c>
      <c r="DM33" s="10">
        <f t="shared" si="101"/>
        <v>5.92129818881169</v>
      </c>
      <c r="DP33" s="4">
        <f t="shared" si="102"/>
        <v>6.8098362789174507</v>
      </c>
      <c r="DQ33" s="4">
        <f t="shared" si="103"/>
        <v>1.2019999999999999E-2</v>
      </c>
      <c r="DR33" s="3">
        <v>5.9221681888116899</v>
      </c>
      <c r="DS33" s="4">
        <f t="shared" si="104"/>
        <v>6.3991622969851045</v>
      </c>
      <c r="DT33" s="4">
        <f t="shared" si="105"/>
        <v>2.3373267645866669</v>
      </c>
      <c r="DU33" s="4">
        <f t="shared" si="106"/>
        <v>5.92129818881169</v>
      </c>
      <c r="DV33" s="4">
        <f t="shared" si="0"/>
        <v>5.2166372400147312</v>
      </c>
      <c r="DW33" s="5">
        <f t="shared" si="1"/>
        <v>4.3927309982188891</v>
      </c>
      <c r="DX33" s="5">
        <f t="shared" si="2"/>
        <v>5.92129818881169</v>
      </c>
      <c r="DY33" s="5">
        <f t="shared" si="3"/>
        <v>3.404923139458726</v>
      </c>
      <c r="DZ33" s="5">
        <f t="shared" si="4"/>
        <v>5.9183191241164197</v>
      </c>
      <c r="EA33" s="5">
        <f t="shared" si="5"/>
        <v>5.9213081888116896</v>
      </c>
      <c r="EB33" s="5">
        <f t="shared" si="6"/>
        <v>1.1825156600441658</v>
      </c>
      <c r="EC33" s="5">
        <f t="shared" si="7"/>
        <v>6.7300543426041246</v>
      </c>
      <c r="ED33" s="5">
        <f t="shared" si="8"/>
        <v>5.9213081888116896</v>
      </c>
      <c r="EE33" s="5">
        <f t="shared" si="9"/>
        <v>-1.1825173965259415</v>
      </c>
      <c r="EF33" s="5">
        <f t="shared" si="10"/>
        <v>6.7300641906816541</v>
      </c>
      <c r="EG33" s="5">
        <f t="shared" si="11"/>
        <v>5.9213081888116896</v>
      </c>
      <c r="EH33" s="5">
        <f t="shared" si="12"/>
        <v>-3.404918139458724</v>
      </c>
      <c r="EI33" s="5">
        <f t="shared" si="13"/>
        <v>5.9183104638623831</v>
      </c>
      <c r="EJ33" s="5">
        <f t="shared" si="14"/>
        <v>5.9213081888116896</v>
      </c>
      <c r="EK33" s="5">
        <f t="shared" si="15"/>
        <v>-5.2166372400147303</v>
      </c>
      <c r="EL33" s="5">
        <f t="shared" si="16"/>
        <v>4.3927309982188909</v>
      </c>
      <c r="EM33" s="5">
        <f t="shared" si="17"/>
        <v>5.9213081888116896</v>
      </c>
      <c r="EN33" s="5">
        <f t="shared" si="18"/>
        <v>-6.3991529000588958</v>
      </c>
      <c r="EO33" s="5">
        <f t="shared" si="19"/>
        <v>2.337323344385235</v>
      </c>
      <c r="EP33" s="5">
        <f t="shared" si="20"/>
        <v>5.9213081888116896</v>
      </c>
      <c r="EQ33" s="5">
        <f t="shared" si="21"/>
        <v>-6.8098462789174503</v>
      </c>
      <c r="ER33" s="5">
        <f t="shared" si="22"/>
        <v>8.3725252156369319E-16</v>
      </c>
      <c r="ES33" s="5">
        <f t="shared" si="23"/>
        <v>5.92129818881169</v>
      </c>
      <c r="ET33" s="5">
        <f t="shared" si="24"/>
        <v>-6.3991529000588967</v>
      </c>
      <c r="EU33" s="5">
        <f t="shared" si="25"/>
        <v>-2.3373233443852337</v>
      </c>
      <c r="EV33" s="5">
        <f t="shared" si="26"/>
        <v>5.9213081888116896</v>
      </c>
      <c r="EW33" s="5">
        <f t="shared" si="27"/>
        <v>-5.2166372400147312</v>
      </c>
      <c r="EX33" s="5">
        <f t="shared" si="28"/>
        <v>-4.3927309982188891</v>
      </c>
      <c r="EY33" s="5">
        <f t="shared" si="29"/>
        <v>5.92129818881169</v>
      </c>
      <c r="EZ33" s="5">
        <f t="shared" si="30"/>
        <v>-3.4049181394587285</v>
      </c>
      <c r="FA33" s="5">
        <f t="shared" si="31"/>
        <v>-5.9183104638623805</v>
      </c>
      <c r="FB33" s="5">
        <f t="shared" si="32"/>
        <v>5.9213081888116896</v>
      </c>
      <c r="FC33" s="5">
        <f t="shared" si="33"/>
        <v>-1.1825173965259417</v>
      </c>
      <c r="FD33" s="5">
        <f t="shared" si="34"/>
        <v>-6.7300641906816541</v>
      </c>
      <c r="FE33" s="5">
        <f t="shared" si="35"/>
        <v>5.9213081888116896</v>
      </c>
      <c r="FF33" s="5">
        <f t="shared" si="36"/>
        <v>1.1825156600441626</v>
      </c>
      <c r="FG33" s="5">
        <f t="shared" si="37"/>
        <v>-6.7300543426041255</v>
      </c>
      <c r="FH33" s="5">
        <f t="shared" si="38"/>
        <v>5.9213081888116896</v>
      </c>
      <c r="FI33" s="5">
        <f t="shared" si="39"/>
        <v>3.404923139458726</v>
      </c>
      <c r="FJ33" s="5">
        <f t="shared" si="40"/>
        <v>-5.9183191241164197</v>
      </c>
      <c r="FK33" s="5">
        <f t="shared" si="41"/>
        <v>5.9213081888116896</v>
      </c>
      <c r="FL33" s="5">
        <f t="shared" si="42"/>
        <v>5.2166372400147294</v>
      </c>
      <c r="FM33" s="5">
        <f t="shared" si="43"/>
        <v>-4.3927309982188918</v>
      </c>
      <c r="FN33" s="5">
        <f t="shared" si="44"/>
        <v>5.9213081888116896</v>
      </c>
      <c r="FO33" s="5">
        <f t="shared" si="45"/>
        <v>6.3991622969851045</v>
      </c>
      <c r="FP33" s="5">
        <f t="shared" si="46"/>
        <v>-2.3373267645866664</v>
      </c>
      <c r="FQ33" s="5">
        <f t="shared" si="47"/>
        <v>5.92129818881169</v>
      </c>
    </row>
    <row r="34" spans="1:173" x14ac:dyDescent="0.3">
      <c r="A34" s="7">
        <v>6.6927703074559304</v>
      </c>
      <c r="B34" s="7">
        <v>0</v>
      </c>
      <c r="C34" s="7">
        <v>6.0115253597584202</v>
      </c>
      <c r="D34" s="7"/>
      <c r="E34" s="8">
        <v>-2.0219999999999998E-2</v>
      </c>
      <c r="F34" s="8">
        <v>-2.0219999999999998E-2</v>
      </c>
      <c r="G34" s="8">
        <v>-2.0219999999999998E-2</v>
      </c>
      <c r="H34" s="8">
        <v>-2.0219999999999998E-2</v>
      </c>
      <c r="I34" s="8">
        <v>-2.0219999999999998E-2</v>
      </c>
      <c r="J34" s="8">
        <v>-2.0219999999999998E-2</v>
      </c>
      <c r="K34" s="8">
        <v>-2.0219999999999998E-2</v>
      </c>
      <c r="L34" s="8">
        <v>-2.0219999999999998E-2</v>
      </c>
      <c r="M34" s="8">
        <v>-2.0219999999999998E-2</v>
      </c>
      <c r="N34" s="8">
        <v>-2.0219999999999998E-2</v>
      </c>
      <c r="O34" s="8">
        <v>-2.0219999999999998E-2</v>
      </c>
      <c r="P34" s="8">
        <v>-2.0219999999999998E-2</v>
      </c>
      <c r="Q34" s="8">
        <v>-2.0219999999999998E-2</v>
      </c>
      <c r="R34" s="8">
        <v>-2.0219999999999998E-2</v>
      </c>
      <c r="S34" s="8">
        <v>-2.0219999999999998E-2</v>
      </c>
      <c r="T34" s="8">
        <v>-2.0219999999999998E-2</v>
      </c>
      <c r="U34" s="8">
        <v>-2.0219999999999998E-2</v>
      </c>
      <c r="V34" s="8">
        <v>-2.0219999999999998E-2</v>
      </c>
      <c r="W34" s="8"/>
      <c r="X34" s="8">
        <v>1.1860000000000001E-2</v>
      </c>
      <c r="Y34" s="8">
        <v>1.1860000000000001E-2</v>
      </c>
      <c r="Z34" s="8">
        <v>1.1860000000000001E-2</v>
      </c>
      <c r="AA34" s="8">
        <v>1.1860000000000001E-2</v>
      </c>
      <c r="AB34" s="8">
        <v>1.1860000000000001E-2</v>
      </c>
      <c r="AC34" s="8">
        <v>1.1860000000000001E-2</v>
      </c>
      <c r="AD34" s="8">
        <v>1.1860000000000001E-2</v>
      </c>
      <c r="AE34" s="8">
        <v>1.1860000000000001E-2</v>
      </c>
      <c r="AF34" s="8">
        <v>1.1860000000000001E-2</v>
      </c>
      <c r="AG34" s="8">
        <v>1.1860000000000001E-2</v>
      </c>
      <c r="AH34" s="8">
        <v>1.1860000000000001E-2</v>
      </c>
      <c r="AI34" s="8">
        <v>1.1860000000000001E-2</v>
      </c>
      <c r="AJ34" s="8">
        <v>1.1860000000000001E-2</v>
      </c>
      <c r="AK34" s="8">
        <v>1.1860000000000001E-2</v>
      </c>
      <c r="AL34" s="8">
        <v>1.1860000000000001E-2</v>
      </c>
      <c r="AM34" s="8">
        <v>1.1860000000000001E-2</v>
      </c>
      <c r="AN34" s="8">
        <v>1.1860000000000001E-2</v>
      </c>
      <c r="AO34" s="8">
        <v>1.1860000000000001E-2</v>
      </c>
      <c r="AP34" s="8"/>
      <c r="AQ34" s="8">
        <v>-2.742E-2</v>
      </c>
      <c r="AR34" s="8">
        <v>-2.742E-2</v>
      </c>
      <c r="AS34" s="8">
        <v>-2.742E-2</v>
      </c>
      <c r="AT34" s="8">
        <v>-2.742E-2</v>
      </c>
      <c r="AU34" s="8">
        <v>-2.741E-2</v>
      </c>
      <c r="AV34" s="8">
        <v>-2.742E-2</v>
      </c>
      <c r="AW34" s="8">
        <v>-2.741E-2</v>
      </c>
      <c r="AX34" s="8">
        <v>-2.742E-2</v>
      </c>
      <c r="AY34" s="8">
        <v>-2.742E-2</v>
      </c>
      <c r="AZ34" s="8">
        <v>-2.742E-2</v>
      </c>
      <c r="BA34" s="8">
        <v>-2.742E-2</v>
      </c>
      <c r="BB34" s="8">
        <v>-2.742E-2</v>
      </c>
      <c r="BC34" s="8">
        <v>-2.741E-2</v>
      </c>
      <c r="BD34" s="8">
        <v>-2.742E-2</v>
      </c>
      <c r="BE34" s="8">
        <v>-2.741E-2</v>
      </c>
      <c r="BF34" s="8">
        <v>-2.742E-2</v>
      </c>
      <c r="BG34" s="8">
        <v>-2.742E-2</v>
      </c>
      <c r="BH34" s="8">
        <v>-2.742E-2</v>
      </c>
      <c r="BI34" s="2"/>
      <c r="BJ34" s="10">
        <f t="shared" si="48"/>
        <v>6.6606903074559298</v>
      </c>
      <c r="BK34" s="10">
        <f t="shared" si="49"/>
        <v>6.2590015312565619</v>
      </c>
      <c r="BL34" s="10">
        <f t="shared" si="50"/>
        <v>5.1023847973630527</v>
      </c>
      <c r="BM34" s="10">
        <f t="shared" si="51"/>
        <v>3.3303451537279658</v>
      </c>
      <c r="BN34" s="10">
        <f t="shared" si="52"/>
        <v>1.1566167338935087</v>
      </c>
      <c r="BO34" s="10">
        <f t="shared" si="53"/>
        <v>-1.1566167338935081</v>
      </c>
      <c r="BP34" s="10">
        <f t="shared" si="54"/>
        <v>-3.3303451537279636</v>
      </c>
      <c r="BQ34" s="10">
        <f t="shared" si="55"/>
        <v>-5.1023847973630527</v>
      </c>
      <c r="BR34" s="10">
        <f t="shared" si="56"/>
        <v>-6.259001531256561</v>
      </c>
      <c r="BS34" s="10">
        <f t="shared" si="57"/>
        <v>-6.6606903074559298</v>
      </c>
      <c r="BT34" s="10">
        <f t="shared" si="58"/>
        <v>-6.2590015312565619</v>
      </c>
      <c r="BU34" s="10">
        <f t="shared" si="59"/>
        <v>-5.1023847973630527</v>
      </c>
      <c r="BV34" s="10">
        <f t="shared" si="60"/>
        <v>-3.330345153727968</v>
      </c>
      <c r="BW34" s="10">
        <f t="shared" si="61"/>
        <v>-1.1566167338935083</v>
      </c>
      <c r="BX34" s="10">
        <f t="shared" si="62"/>
        <v>1.1566167338935058</v>
      </c>
      <c r="BY34" s="10">
        <f t="shared" si="63"/>
        <v>3.3303451537279658</v>
      </c>
      <c r="BZ34" s="10">
        <f t="shared" si="64"/>
        <v>5.1023847973630518</v>
      </c>
      <c r="CA34" s="10">
        <f t="shared" si="65"/>
        <v>6.2590015312565619</v>
      </c>
      <c r="CB34" s="10"/>
      <c r="CC34" s="10">
        <f t="shared" si="66"/>
        <v>1.1860000000000001E-2</v>
      </c>
      <c r="CD34" s="10">
        <f t="shared" si="67"/>
        <v>2.2862029714036547</v>
      </c>
      <c r="CE34" s="10">
        <f t="shared" si="68"/>
        <v>4.296656123693662</v>
      </c>
      <c r="CF34" s="10">
        <f t="shared" si="69"/>
        <v>5.7888691355753856</v>
      </c>
      <c r="CG34" s="10">
        <f t="shared" si="70"/>
        <v>6.5828590950973176</v>
      </c>
      <c r="CH34" s="10">
        <f t="shared" si="71"/>
        <v>6.5828590950973176</v>
      </c>
      <c r="CI34" s="10">
        <f t="shared" si="72"/>
        <v>5.7888691355753865</v>
      </c>
      <c r="CJ34" s="10">
        <f t="shared" si="73"/>
        <v>4.2966561236936638</v>
      </c>
      <c r="CK34" s="10">
        <f t="shared" si="74"/>
        <v>2.2862029714036556</v>
      </c>
      <c r="CL34" s="10">
        <f t="shared" si="75"/>
        <v>8.1893949601548866E-16</v>
      </c>
      <c r="CM34" s="10">
        <f t="shared" si="76"/>
        <v>-2.2862029714036542</v>
      </c>
      <c r="CN34" s="10">
        <f t="shared" si="77"/>
        <v>-4.296656123693662</v>
      </c>
      <c r="CO34" s="10">
        <f t="shared" si="78"/>
        <v>-5.7888691355753839</v>
      </c>
      <c r="CP34" s="10">
        <f t="shared" si="79"/>
        <v>-6.5828590950973176</v>
      </c>
      <c r="CQ34" s="10">
        <f t="shared" si="80"/>
        <v>-6.5828590950973185</v>
      </c>
      <c r="CR34" s="10">
        <f t="shared" si="81"/>
        <v>-5.7888691355753856</v>
      </c>
      <c r="CS34" s="10">
        <f t="shared" si="82"/>
        <v>-4.2966561236936647</v>
      </c>
      <c r="CT34" s="10">
        <f t="shared" si="83"/>
        <v>-2.2862029714036538</v>
      </c>
      <c r="CU34" s="10"/>
      <c r="CV34" s="10">
        <f t="shared" si="84"/>
        <v>5.98410535975842</v>
      </c>
      <c r="CW34" s="10">
        <f t="shared" si="85"/>
        <v>5.98410535975842</v>
      </c>
      <c r="CX34" s="10">
        <f t="shared" si="86"/>
        <v>5.98410535975842</v>
      </c>
      <c r="CY34" s="10">
        <f t="shared" si="87"/>
        <v>5.98410535975842</v>
      </c>
      <c r="CZ34" s="10">
        <f t="shared" si="88"/>
        <v>5.9841153597584205</v>
      </c>
      <c r="DA34" s="10">
        <f t="shared" si="89"/>
        <v>5.98410535975842</v>
      </c>
      <c r="DB34" s="10">
        <f t="shared" si="90"/>
        <v>5.9841153597584205</v>
      </c>
      <c r="DC34" s="10">
        <f t="shared" si="91"/>
        <v>5.98410535975842</v>
      </c>
      <c r="DD34" s="10">
        <f t="shared" si="92"/>
        <v>5.98410535975842</v>
      </c>
      <c r="DE34" s="10">
        <f t="shared" si="93"/>
        <v>5.98410535975842</v>
      </c>
      <c r="DF34" s="10">
        <f t="shared" si="94"/>
        <v>5.98410535975842</v>
      </c>
      <c r="DG34" s="10">
        <f t="shared" si="95"/>
        <v>5.98410535975842</v>
      </c>
      <c r="DH34" s="10">
        <f t="shared" si="96"/>
        <v>5.9841153597584205</v>
      </c>
      <c r="DI34" s="10">
        <f t="shared" si="97"/>
        <v>5.98410535975842</v>
      </c>
      <c r="DJ34" s="10">
        <f t="shared" si="98"/>
        <v>5.9841153597584205</v>
      </c>
      <c r="DK34" s="10">
        <f t="shared" si="99"/>
        <v>5.98410535975842</v>
      </c>
      <c r="DL34" s="10">
        <f t="shared" si="100"/>
        <v>5.98410535975842</v>
      </c>
      <c r="DM34" s="10">
        <f t="shared" si="101"/>
        <v>5.98410535975842</v>
      </c>
      <c r="DP34" s="4">
        <f t="shared" si="102"/>
        <v>6.6606903074559298</v>
      </c>
      <c r="DQ34" s="4">
        <f t="shared" si="103"/>
        <v>1.1860000000000001E-2</v>
      </c>
      <c r="DR34" s="3">
        <v>5.9850053597584205</v>
      </c>
      <c r="DS34" s="4">
        <f t="shared" si="104"/>
        <v>6.2590015312565619</v>
      </c>
      <c r="DT34" s="4">
        <f t="shared" si="105"/>
        <v>2.2862029714036547</v>
      </c>
      <c r="DU34" s="4">
        <f t="shared" si="106"/>
        <v>5.98410535975842</v>
      </c>
      <c r="DV34" s="4">
        <f t="shared" si="0"/>
        <v>5.1023847973630527</v>
      </c>
      <c r="DW34" s="5">
        <f t="shared" si="1"/>
        <v>4.296656123693662</v>
      </c>
      <c r="DX34" s="5">
        <f t="shared" si="2"/>
        <v>5.98410535975842</v>
      </c>
      <c r="DY34" s="5">
        <f t="shared" si="3"/>
        <v>3.3303451537279658</v>
      </c>
      <c r="DZ34" s="5">
        <f t="shared" si="4"/>
        <v>5.7888691355753856</v>
      </c>
      <c r="EA34" s="5">
        <f t="shared" si="5"/>
        <v>5.98410535975842</v>
      </c>
      <c r="EB34" s="5">
        <f t="shared" si="6"/>
        <v>1.1566167338935087</v>
      </c>
      <c r="EC34" s="5">
        <f t="shared" si="7"/>
        <v>6.5828590950973176</v>
      </c>
      <c r="ED34" s="5">
        <f t="shared" si="8"/>
        <v>5.9841153597584205</v>
      </c>
      <c r="EE34" s="5">
        <f t="shared" si="9"/>
        <v>-1.1566167338935081</v>
      </c>
      <c r="EF34" s="5">
        <f t="shared" si="10"/>
        <v>6.5828590950973176</v>
      </c>
      <c r="EG34" s="5">
        <f t="shared" si="11"/>
        <v>5.98410535975842</v>
      </c>
      <c r="EH34" s="5">
        <f t="shared" si="12"/>
        <v>-3.3303451537279636</v>
      </c>
      <c r="EI34" s="5">
        <f t="shared" si="13"/>
        <v>5.7888691355753865</v>
      </c>
      <c r="EJ34" s="5">
        <f t="shared" si="14"/>
        <v>5.9841153597584205</v>
      </c>
      <c r="EK34" s="5">
        <f t="shared" si="15"/>
        <v>-5.1023847973630527</v>
      </c>
      <c r="EL34" s="5">
        <f t="shared" si="16"/>
        <v>4.2966561236936638</v>
      </c>
      <c r="EM34" s="5">
        <f t="shared" si="17"/>
        <v>5.98410535975842</v>
      </c>
      <c r="EN34" s="5">
        <f t="shared" si="18"/>
        <v>-6.259001531256561</v>
      </c>
      <c r="EO34" s="5">
        <f t="shared" si="19"/>
        <v>2.2862029714036556</v>
      </c>
      <c r="EP34" s="5">
        <f t="shared" si="20"/>
        <v>5.98410535975842</v>
      </c>
      <c r="EQ34" s="5">
        <f t="shared" si="21"/>
        <v>-6.6606903074559298</v>
      </c>
      <c r="ER34" s="5">
        <f t="shared" si="22"/>
        <v>8.1893949601548866E-16</v>
      </c>
      <c r="ES34" s="5">
        <f t="shared" si="23"/>
        <v>5.98410535975842</v>
      </c>
      <c r="ET34" s="5">
        <f t="shared" si="24"/>
        <v>-6.2590015312565619</v>
      </c>
      <c r="EU34" s="5">
        <f t="shared" si="25"/>
        <v>-2.2862029714036542</v>
      </c>
      <c r="EV34" s="5">
        <f t="shared" si="26"/>
        <v>5.98410535975842</v>
      </c>
      <c r="EW34" s="5">
        <f t="shared" si="27"/>
        <v>-5.1023847973630527</v>
      </c>
      <c r="EX34" s="5">
        <f t="shared" si="28"/>
        <v>-4.296656123693662</v>
      </c>
      <c r="EY34" s="5">
        <f t="shared" si="29"/>
        <v>5.98410535975842</v>
      </c>
      <c r="EZ34" s="5">
        <f t="shared" si="30"/>
        <v>-3.330345153727968</v>
      </c>
      <c r="FA34" s="5">
        <f t="shared" si="31"/>
        <v>-5.7888691355753839</v>
      </c>
      <c r="FB34" s="5">
        <f t="shared" si="32"/>
        <v>5.9841153597584205</v>
      </c>
      <c r="FC34" s="5">
        <f t="shared" si="33"/>
        <v>-1.1566167338935083</v>
      </c>
      <c r="FD34" s="5">
        <f t="shared" si="34"/>
        <v>-6.5828590950973176</v>
      </c>
      <c r="FE34" s="5">
        <f t="shared" si="35"/>
        <v>5.98410535975842</v>
      </c>
      <c r="FF34" s="5">
        <f t="shared" si="36"/>
        <v>1.1566167338935058</v>
      </c>
      <c r="FG34" s="5">
        <f t="shared" si="37"/>
        <v>-6.5828590950973185</v>
      </c>
      <c r="FH34" s="5">
        <f t="shared" si="38"/>
        <v>5.9841153597584205</v>
      </c>
      <c r="FI34" s="5">
        <f t="shared" si="39"/>
        <v>3.3303451537279658</v>
      </c>
      <c r="FJ34" s="5">
        <f t="shared" si="40"/>
        <v>-5.7888691355753856</v>
      </c>
      <c r="FK34" s="5">
        <f t="shared" si="41"/>
        <v>5.98410535975842</v>
      </c>
      <c r="FL34" s="5">
        <f t="shared" si="42"/>
        <v>5.1023847973630518</v>
      </c>
      <c r="FM34" s="5">
        <f t="shared" si="43"/>
        <v>-4.2966561236936647</v>
      </c>
      <c r="FN34" s="5">
        <f t="shared" si="44"/>
        <v>5.98410535975842</v>
      </c>
      <c r="FO34" s="5">
        <f t="shared" si="45"/>
        <v>6.2590015312565619</v>
      </c>
      <c r="FP34" s="5">
        <f t="shared" si="46"/>
        <v>-2.2862029714036538</v>
      </c>
      <c r="FQ34" s="5">
        <f t="shared" si="47"/>
        <v>5.98410535975842</v>
      </c>
    </row>
    <row r="35" spans="1:173" x14ac:dyDescent="0.3">
      <c r="A35" s="7">
        <v>6.6178953303393104</v>
      </c>
      <c r="B35" s="7">
        <v>0</v>
      </c>
      <c r="C35" s="7">
        <v>6.0415226111655898</v>
      </c>
      <c r="D35" s="7"/>
      <c r="E35" s="8">
        <v>-2.0119999999999999E-2</v>
      </c>
      <c r="F35" s="8">
        <v>-2.0109999999999999E-2</v>
      </c>
      <c r="G35" s="8">
        <v>-2.0119999999999999E-2</v>
      </c>
      <c r="H35" s="8">
        <v>-2.0109999999999999E-2</v>
      </c>
      <c r="I35" s="8">
        <v>-2.0119999999999999E-2</v>
      </c>
      <c r="J35" s="8">
        <v>-2.0109999999999999E-2</v>
      </c>
      <c r="K35" s="8">
        <v>-2.0119999999999999E-2</v>
      </c>
      <c r="L35" s="8">
        <v>-2.0119999999999999E-2</v>
      </c>
      <c r="M35" s="8">
        <v>-2.0119999999999999E-2</v>
      </c>
      <c r="N35" s="8">
        <v>-2.0109999999999999E-2</v>
      </c>
      <c r="O35" s="8">
        <v>-2.0119999999999999E-2</v>
      </c>
      <c r="P35" s="8">
        <v>-2.0119999999999999E-2</v>
      </c>
      <c r="Q35" s="8">
        <v>-2.0119999999999999E-2</v>
      </c>
      <c r="R35" s="8">
        <v>-2.0109999999999999E-2</v>
      </c>
      <c r="S35" s="8">
        <v>-2.0119999999999999E-2</v>
      </c>
      <c r="T35" s="8">
        <v>-2.0109999999999999E-2</v>
      </c>
      <c r="U35" s="8">
        <v>-2.0119999999999999E-2</v>
      </c>
      <c r="V35" s="8">
        <v>-2.0109999999999999E-2</v>
      </c>
      <c r="W35" s="8"/>
      <c r="X35" s="8">
        <v>1.1780000000000001E-2</v>
      </c>
      <c r="Y35" s="8">
        <v>1.1780000000000001E-2</v>
      </c>
      <c r="Z35" s="8">
        <v>1.1780000000000001E-2</v>
      </c>
      <c r="AA35" s="8">
        <v>1.1780000000000001E-2</v>
      </c>
      <c r="AB35" s="8">
        <v>1.1780000000000001E-2</v>
      </c>
      <c r="AC35" s="8">
        <v>1.1780000000000001E-2</v>
      </c>
      <c r="AD35" s="8">
        <v>1.1769999999999999E-2</v>
      </c>
      <c r="AE35" s="8">
        <v>1.1780000000000001E-2</v>
      </c>
      <c r="AF35" s="8">
        <v>1.1780000000000001E-2</v>
      </c>
      <c r="AG35" s="8">
        <v>1.1780000000000001E-2</v>
      </c>
      <c r="AH35" s="8">
        <v>1.1769999999999999E-2</v>
      </c>
      <c r="AI35" s="8">
        <v>1.1780000000000001E-2</v>
      </c>
      <c r="AJ35" s="8">
        <v>1.1780000000000001E-2</v>
      </c>
      <c r="AK35" s="8">
        <v>1.1780000000000001E-2</v>
      </c>
      <c r="AL35" s="8">
        <v>1.1780000000000001E-2</v>
      </c>
      <c r="AM35" s="8">
        <v>1.1780000000000001E-2</v>
      </c>
      <c r="AN35" s="8">
        <v>1.1780000000000001E-2</v>
      </c>
      <c r="AO35" s="8">
        <v>1.1780000000000001E-2</v>
      </c>
      <c r="AP35" s="8"/>
      <c r="AQ35" s="8">
        <v>-2.7609999999999999E-2</v>
      </c>
      <c r="AR35" s="8">
        <v>-2.7609999999999999E-2</v>
      </c>
      <c r="AS35" s="8">
        <v>-2.76E-2</v>
      </c>
      <c r="AT35" s="8">
        <v>-2.76E-2</v>
      </c>
      <c r="AU35" s="8">
        <v>-2.76E-2</v>
      </c>
      <c r="AV35" s="8">
        <v>-2.76E-2</v>
      </c>
      <c r="AW35" s="8">
        <v>-2.76E-2</v>
      </c>
      <c r="AX35" s="8">
        <v>-2.76E-2</v>
      </c>
      <c r="AY35" s="8">
        <v>-2.76E-2</v>
      </c>
      <c r="AZ35" s="8">
        <v>-2.7609999999999999E-2</v>
      </c>
      <c r="BA35" s="8">
        <v>-2.76E-2</v>
      </c>
      <c r="BB35" s="8">
        <v>-2.7609999999999999E-2</v>
      </c>
      <c r="BC35" s="8">
        <v>-2.76E-2</v>
      </c>
      <c r="BD35" s="8">
        <v>-2.76E-2</v>
      </c>
      <c r="BE35" s="8">
        <v>-2.76E-2</v>
      </c>
      <c r="BF35" s="8">
        <v>-2.76E-2</v>
      </c>
      <c r="BG35" s="8">
        <v>-2.76E-2</v>
      </c>
      <c r="BH35" s="8">
        <v>-2.7609999999999999E-2</v>
      </c>
      <c r="BI35" s="2"/>
      <c r="BJ35" s="10">
        <f t="shared" si="48"/>
        <v>6.5859953303393102</v>
      </c>
      <c r="BK35" s="10">
        <f t="shared" si="49"/>
        <v>6.1888206093765099</v>
      </c>
      <c r="BL35" s="10">
        <f t="shared" si="50"/>
        <v>5.0451651252139662</v>
      </c>
      <c r="BM35" s="10">
        <f t="shared" si="51"/>
        <v>3.2930026651696562</v>
      </c>
      <c r="BN35" s="10">
        <f t="shared" si="52"/>
        <v>1.1436460872363345</v>
      </c>
      <c r="BO35" s="10">
        <f t="shared" si="53"/>
        <v>-1.1436478237181105</v>
      </c>
      <c r="BP35" s="10">
        <f t="shared" si="54"/>
        <v>-3.2930026651696536</v>
      </c>
      <c r="BQ35" s="10">
        <f t="shared" si="55"/>
        <v>-5.0451651252139653</v>
      </c>
      <c r="BR35" s="10">
        <f t="shared" si="56"/>
        <v>-6.1888112124503003</v>
      </c>
      <c r="BS35" s="10">
        <f t="shared" si="57"/>
        <v>-6.5860053303393107</v>
      </c>
      <c r="BT35" s="10">
        <f t="shared" si="58"/>
        <v>-6.188820609376509</v>
      </c>
      <c r="BU35" s="10">
        <f t="shared" si="59"/>
        <v>-5.0451651252139662</v>
      </c>
      <c r="BV35" s="10">
        <f t="shared" si="60"/>
        <v>-3.2929976651696582</v>
      </c>
      <c r="BW35" s="10">
        <f t="shared" si="61"/>
        <v>-1.1436478237181107</v>
      </c>
      <c r="BX35" s="10">
        <f t="shared" si="62"/>
        <v>1.1436460872363317</v>
      </c>
      <c r="BY35" s="10">
        <f t="shared" si="63"/>
        <v>3.2930026651696562</v>
      </c>
      <c r="BZ35" s="10">
        <f t="shared" si="64"/>
        <v>5.0451651252139644</v>
      </c>
      <c r="CA35" s="10">
        <f t="shared" si="65"/>
        <v>6.1888206093765099</v>
      </c>
      <c r="CB35" s="10"/>
      <c r="CC35" s="10">
        <f t="shared" si="66"/>
        <v>1.1780000000000001E-2</v>
      </c>
      <c r="CD35" s="10">
        <f t="shared" si="67"/>
        <v>2.2606044816030217</v>
      </c>
      <c r="CE35" s="10">
        <f t="shared" si="68"/>
        <v>4.2485402718797305</v>
      </c>
      <c r="CF35" s="10">
        <f t="shared" si="69"/>
        <v>5.7240514840467274</v>
      </c>
      <c r="CG35" s="10">
        <f t="shared" si="70"/>
        <v>6.5091413332813186</v>
      </c>
      <c r="CH35" s="10">
        <f t="shared" si="71"/>
        <v>6.509151181358849</v>
      </c>
      <c r="CI35" s="10">
        <f t="shared" si="72"/>
        <v>5.7240341635386534</v>
      </c>
      <c r="CJ35" s="10">
        <f t="shared" si="73"/>
        <v>4.2485402718797314</v>
      </c>
      <c r="CK35" s="10">
        <f t="shared" si="74"/>
        <v>2.2606010614015895</v>
      </c>
      <c r="CL35" s="10">
        <f t="shared" si="75"/>
        <v>8.0976987520827887E-16</v>
      </c>
      <c r="CM35" s="10">
        <f t="shared" si="76"/>
        <v>-2.2605976412001549</v>
      </c>
      <c r="CN35" s="10">
        <f t="shared" si="77"/>
        <v>-4.2485402718797305</v>
      </c>
      <c r="CO35" s="10">
        <f t="shared" si="78"/>
        <v>-5.7240428237926881</v>
      </c>
      <c r="CP35" s="10">
        <f t="shared" si="79"/>
        <v>-6.509151181358849</v>
      </c>
      <c r="CQ35" s="10">
        <f t="shared" si="80"/>
        <v>-6.5091413332813195</v>
      </c>
      <c r="CR35" s="10">
        <f t="shared" si="81"/>
        <v>-5.7240514840467274</v>
      </c>
      <c r="CS35" s="10">
        <f t="shared" si="82"/>
        <v>-4.2485402718797323</v>
      </c>
      <c r="CT35" s="10">
        <f t="shared" si="83"/>
        <v>-2.2606044816030209</v>
      </c>
      <c r="CU35" s="10"/>
      <c r="CV35" s="10">
        <f t="shared" si="84"/>
        <v>6.0139126111655896</v>
      </c>
      <c r="CW35" s="10">
        <f t="shared" si="85"/>
        <v>6.0139126111655896</v>
      </c>
      <c r="CX35" s="10">
        <f t="shared" si="86"/>
        <v>6.0139226111655901</v>
      </c>
      <c r="CY35" s="10">
        <f t="shared" si="87"/>
        <v>6.0139226111655901</v>
      </c>
      <c r="CZ35" s="10">
        <f t="shared" si="88"/>
        <v>6.0139226111655901</v>
      </c>
      <c r="DA35" s="10">
        <f t="shared" si="89"/>
        <v>6.0139226111655901</v>
      </c>
      <c r="DB35" s="10">
        <f t="shared" si="90"/>
        <v>6.0139226111655901</v>
      </c>
      <c r="DC35" s="10">
        <f t="shared" si="91"/>
        <v>6.0139226111655901</v>
      </c>
      <c r="DD35" s="10">
        <f t="shared" si="92"/>
        <v>6.0139226111655901</v>
      </c>
      <c r="DE35" s="10">
        <f t="shared" si="93"/>
        <v>6.0139126111655896</v>
      </c>
      <c r="DF35" s="10">
        <f t="shared" si="94"/>
        <v>6.0139226111655901</v>
      </c>
      <c r="DG35" s="10">
        <f t="shared" si="95"/>
        <v>6.0139126111655896</v>
      </c>
      <c r="DH35" s="10">
        <f t="shared" si="96"/>
        <v>6.0139226111655901</v>
      </c>
      <c r="DI35" s="10">
        <f t="shared" si="97"/>
        <v>6.0139226111655901</v>
      </c>
      <c r="DJ35" s="10">
        <f t="shared" si="98"/>
        <v>6.0139226111655901</v>
      </c>
      <c r="DK35" s="10">
        <f t="shared" si="99"/>
        <v>6.0139226111655901</v>
      </c>
      <c r="DL35" s="10">
        <f t="shared" si="100"/>
        <v>6.0139226111655901</v>
      </c>
      <c r="DM35" s="10">
        <f t="shared" si="101"/>
        <v>6.0139126111655896</v>
      </c>
      <c r="DP35" s="4">
        <f t="shared" si="102"/>
        <v>6.5859953303393102</v>
      </c>
      <c r="DQ35" s="4">
        <f t="shared" si="103"/>
        <v>1.1780000000000001E-2</v>
      </c>
      <c r="DR35" s="3">
        <v>6.0148226111655898</v>
      </c>
      <c r="DS35" s="4">
        <f t="shared" si="104"/>
        <v>6.1888206093765099</v>
      </c>
      <c r="DT35" s="4">
        <f t="shared" si="105"/>
        <v>2.2606044816030217</v>
      </c>
      <c r="DU35" s="4">
        <f t="shared" si="106"/>
        <v>6.0139126111655896</v>
      </c>
      <c r="DV35" s="4">
        <f t="shared" si="0"/>
        <v>5.0451651252139662</v>
      </c>
      <c r="DW35" s="5">
        <f t="shared" si="1"/>
        <v>4.2485402718797305</v>
      </c>
      <c r="DX35" s="5">
        <f t="shared" si="2"/>
        <v>6.0139226111655901</v>
      </c>
      <c r="DY35" s="5">
        <f t="shared" si="3"/>
        <v>3.2930026651696562</v>
      </c>
      <c r="DZ35" s="5">
        <f t="shared" si="4"/>
        <v>5.7240514840467274</v>
      </c>
      <c r="EA35" s="5">
        <f t="shared" si="5"/>
        <v>6.0139226111655901</v>
      </c>
      <c r="EB35" s="5">
        <f t="shared" si="6"/>
        <v>1.1436460872363345</v>
      </c>
      <c r="EC35" s="5">
        <f t="shared" si="7"/>
        <v>6.5091413332813186</v>
      </c>
      <c r="ED35" s="5">
        <f t="shared" si="8"/>
        <v>6.0139226111655901</v>
      </c>
      <c r="EE35" s="5">
        <f t="shared" si="9"/>
        <v>-1.1436478237181105</v>
      </c>
      <c r="EF35" s="5">
        <f t="shared" si="10"/>
        <v>6.509151181358849</v>
      </c>
      <c r="EG35" s="5">
        <f t="shared" si="11"/>
        <v>6.0139226111655901</v>
      </c>
      <c r="EH35" s="5">
        <f t="shared" si="12"/>
        <v>-3.2930026651696536</v>
      </c>
      <c r="EI35" s="5">
        <f t="shared" si="13"/>
        <v>5.7240341635386534</v>
      </c>
      <c r="EJ35" s="5">
        <f t="shared" si="14"/>
        <v>6.0139226111655901</v>
      </c>
      <c r="EK35" s="5">
        <f t="shared" si="15"/>
        <v>-5.0451651252139653</v>
      </c>
      <c r="EL35" s="5">
        <f t="shared" si="16"/>
        <v>4.2485402718797314</v>
      </c>
      <c r="EM35" s="5">
        <f t="shared" si="17"/>
        <v>6.0139226111655901</v>
      </c>
      <c r="EN35" s="5">
        <f t="shared" si="18"/>
        <v>-6.1888112124503003</v>
      </c>
      <c r="EO35" s="5">
        <f t="shared" si="19"/>
        <v>2.2606010614015895</v>
      </c>
      <c r="EP35" s="5">
        <f t="shared" si="20"/>
        <v>6.0139226111655901</v>
      </c>
      <c r="EQ35" s="5">
        <f t="shared" si="21"/>
        <v>-6.5860053303393107</v>
      </c>
      <c r="ER35" s="5">
        <f t="shared" si="22"/>
        <v>8.0976987520827887E-16</v>
      </c>
      <c r="ES35" s="5">
        <f t="shared" si="23"/>
        <v>6.0139126111655896</v>
      </c>
      <c r="ET35" s="5">
        <f t="shared" si="24"/>
        <v>-6.188820609376509</v>
      </c>
      <c r="EU35" s="5">
        <f t="shared" si="25"/>
        <v>-2.2605976412001549</v>
      </c>
      <c r="EV35" s="5">
        <f t="shared" si="26"/>
        <v>6.0139226111655901</v>
      </c>
      <c r="EW35" s="5">
        <f t="shared" si="27"/>
        <v>-5.0451651252139662</v>
      </c>
      <c r="EX35" s="5">
        <f t="shared" si="28"/>
        <v>-4.2485402718797305</v>
      </c>
      <c r="EY35" s="5">
        <f t="shared" si="29"/>
        <v>6.0139126111655896</v>
      </c>
      <c r="EZ35" s="5">
        <f t="shared" si="30"/>
        <v>-3.2929976651696582</v>
      </c>
      <c r="FA35" s="5">
        <f t="shared" si="31"/>
        <v>-5.7240428237926881</v>
      </c>
      <c r="FB35" s="5">
        <f t="shared" si="32"/>
        <v>6.0139226111655901</v>
      </c>
      <c r="FC35" s="5">
        <f t="shared" si="33"/>
        <v>-1.1436478237181107</v>
      </c>
      <c r="FD35" s="5">
        <f t="shared" si="34"/>
        <v>-6.509151181358849</v>
      </c>
      <c r="FE35" s="5">
        <f t="shared" si="35"/>
        <v>6.0139226111655901</v>
      </c>
      <c r="FF35" s="5">
        <f t="shared" si="36"/>
        <v>1.1436460872363317</v>
      </c>
      <c r="FG35" s="5">
        <f t="shared" si="37"/>
        <v>-6.5091413332813195</v>
      </c>
      <c r="FH35" s="5">
        <f t="shared" si="38"/>
        <v>6.0139226111655901</v>
      </c>
      <c r="FI35" s="5">
        <f t="shared" si="39"/>
        <v>3.2930026651696562</v>
      </c>
      <c r="FJ35" s="5">
        <f t="shared" si="40"/>
        <v>-5.7240514840467274</v>
      </c>
      <c r="FK35" s="5">
        <f t="shared" si="41"/>
        <v>6.0139226111655901</v>
      </c>
      <c r="FL35" s="5">
        <f t="shared" si="42"/>
        <v>5.0451651252139644</v>
      </c>
      <c r="FM35" s="5">
        <f t="shared" si="43"/>
        <v>-4.2485402718797323</v>
      </c>
      <c r="FN35" s="5">
        <f t="shared" si="44"/>
        <v>6.0139226111655901</v>
      </c>
      <c r="FO35" s="5">
        <f t="shared" si="45"/>
        <v>6.1888206093765099</v>
      </c>
      <c r="FP35" s="5">
        <f t="shared" si="46"/>
        <v>-2.2606044816030209</v>
      </c>
      <c r="FQ35" s="5">
        <f t="shared" si="47"/>
        <v>6.0139126111655896</v>
      </c>
    </row>
    <row r="36" spans="1:173" x14ac:dyDescent="0.3">
      <c r="A36" s="7">
        <v>6.5422683559034001</v>
      </c>
      <c r="B36" s="7">
        <v>0</v>
      </c>
      <c r="C36" s="7">
        <v>6.0707332597669197</v>
      </c>
      <c r="D36" s="7"/>
      <c r="E36" s="8">
        <v>-2.001E-2</v>
      </c>
      <c r="F36" s="8">
        <v>-2.001E-2</v>
      </c>
      <c r="G36" s="8">
        <v>-2.001E-2</v>
      </c>
      <c r="H36" s="8">
        <v>-2.001E-2</v>
      </c>
      <c r="I36" s="8">
        <v>-2.001E-2</v>
      </c>
      <c r="J36" s="8">
        <v>-2.001E-2</v>
      </c>
      <c r="K36" s="8">
        <v>-2.001E-2</v>
      </c>
      <c r="L36" s="8">
        <v>-2.001E-2</v>
      </c>
      <c r="M36" s="8">
        <v>-2.001E-2</v>
      </c>
      <c r="N36" s="8">
        <v>-2.001E-2</v>
      </c>
      <c r="O36" s="8">
        <v>-2.001E-2</v>
      </c>
      <c r="P36" s="8">
        <v>-2.001E-2</v>
      </c>
      <c r="Q36" s="8">
        <v>-2.001E-2</v>
      </c>
      <c r="R36" s="8">
        <v>-2.001E-2</v>
      </c>
      <c r="S36" s="8">
        <v>-2.001E-2</v>
      </c>
      <c r="T36" s="8">
        <v>-2.001E-2</v>
      </c>
      <c r="U36" s="8">
        <v>-2.001E-2</v>
      </c>
      <c r="V36" s="8">
        <v>-2.001E-2</v>
      </c>
      <c r="W36" s="8"/>
      <c r="X36" s="8">
        <v>1.1690000000000001E-2</v>
      </c>
      <c r="Y36" s="8">
        <v>1.1690000000000001E-2</v>
      </c>
      <c r="Z36" s="8">
        <v>1.1690000000000001E-2</v>
      </c>
      <c r="AA36" s="8">
        <v>1.1690000000000001E-2</v>
      </c>
      <c r="AB36" s="8">
        <v>1.1690000000000001E-2</v>
      </c>
      <c r="AC36" s="8">
        <v>1.1679999999999999E-2</v>
      </c>
      <c r="AD36" s="8">
        <v>1.1679999999999999E-2</v>
      </c>
      <c r="AE36" s="8">
        <v>1.1679999999999999E-2</v>
      </c>
      <c r="AF36" s="8">
        <v>1.1679999999999999E-2</v>
      </c>
      <c r="AG36" s="8">
        <v>1.1679999999999999E-2</v>
      </c>
      <c r="AH36" s="8">
        <v>1.1679999999999999E-2</v>
      </c>
      <c r="AI36" s="8">
        <v>1.1679999999999999E-2</v>
      </c>
      <c r="AJ36" s="8">
        <v>1.1679999999999999E-2</v>
      </c>
      <c r="AK36" s="8">
        <v>1.1690000000000001E-2</v>
      </c>
      <c r="AL36" s="8">
        <v>1.1679999999999999E-2</v>
      </c>
      <c r="AM36" s="8">
        <v>1.1690000000000001E-2</v>
      </c>
      <c r="AN36" s="8">
        <v>1.1690000000000001E-2</v>
      </c>
      <c r="AO36" s="8">
        <v>1.1690000000000001E-2</v>
      </c>
      <c r="AP36" s="8"/>
      <c r="AQ36" s="8">
        <v>-2.7799999999999998E-2</v>
      </c>
      <c r="AR36" s="8">
        <v>-2.7799999999999998E-2</v>
      </c>
      <c r="AS36" s="8">
        <v>-2.7789999999999999E-2</v>
      </c>
      <c r="AT36" s="8">
        <v>-2.7789999999999999E-2</v>
      </c>
      <c r="AU36" s="8">
        <v>-2.7789999999999999E-2</v>
      </c>
      <c r="AV36" s="8">
        <v>-2.7789999999999999E-2</v>
      </c>
      <c r="AW36" s="8">
        <v>-2.7789999999999999E-2</v>
      </c>
      <c r="AX36" s="8">
        <v>-2.7789999999999999E-2</v>
      </c>
      <c r="AY36" s="8">
        <v>-2.7789999999999999E-2</v>
      </c>
      <c r="AZ36" s="8">
        <v>-2.7799999999999998E-2</v>
      </c>
      <c r="BA36" s="8">
        <v>-2.7789999999999999E-2</v>
      </c>
      <c r="BB36" s="8">
        <v>-2.7789999999999999E-2</v>
      </c>
      <c r="BC36" s="8">
        <v>-2.7789999999999999E-2</v>
      </c>
      <c r="BD36" s="8">
        <v>-2.7789999999999999E-2</v>
      </c>
      <c r="BE36" s="8">
        <v>-2.7789999999999999E-2</v>
      </c>
      <c r="BF36" s="8">
        <v>-2.7789999999999999E-2</v>
      </c>
      <c r="BG36" s="8">
        <v>-2.7789999999999999E-2</v>
      </c>
      <c r="BH36" s="8">
        <v>-2.7799999999999998E-2</v>
      </c>
      <c r="BI36" s="2"/>
      <c r="BJ36" s="10">
        <f t="shared" si="48"/>
        <v>6.5105683559034002</v>
      </c>
      <c r="BK36" s="10">
        <f t="shared" si="49"/>
        <v>6.1179330411646689</v>
      </c>
      <c r="BL36" s="10">
        <f t="shared" si="50"/>
        <v>4.9873847105860598</v>
      </c>
      <c r="BM36" s="10">
        <f t="shared" si="51"/>
        <v>3.255284177951701</v>
      </c>
      <c r="BN36" s="10">
        <f t="shared" si="52"/>
        <v>1.1305483305786086</v>
      </c>
      <c r="BO36" s="10">
        <f t="shared" si="53"/>
        <v>-1.1305500670603847</v>
      </c>
      <c r="BP36" s="10">
        <f t="shared" si="54"/>
        <v>-3.2552891779516986</v>
      </c>
      <c r="BQ36" s="10">
        <f t="shared" si="55"/>
        <v>-4.9873923710304906</v>
      </c>
      <c r="BR36" s="10">
        <f t="shared" si="56"/>
        <v>-6.1179424380908758</v>
      </c>
      <c r="BS36" s="10">
        <f t="shared" si="57"/>
        <v>-6.5105783559033998</v>
      </c>
      <c r="BT36" s="10">
        <f t="shared" si="58"/>
        <v>-6.1179424380908767</v>
      </c>
      <c r="BU36" s="10">
        <f t="shared" si="59"/>
        <v>-4.9873923710304915</v>
      </c>
      <c r="BV36" s="10">
        <f t="shared" si="60"/>
        <v>-3.255289177951703</v>
      </c>
      <c r="BW36" s="10">
        <f t="shared" si="61"/>
        <v>-1.1305483305786082</v>
      </c>
      <c r="BX36" s="10">
        <f t="shared" si="62"/>
        <v>1.1305500670603825</v>
      </c>
      <c r="BY36" s="10">
        <f t="shared" si="63"/>
        <v>3.255284177951701</v>
      </c>
      <c r="BZ36" s="10">
        <f t="shared" si="64"/>
        <v>4.987384710586058</v>
      </c>
      <c r="CA36" s="10">
        <f t="shared" si="65"/>
        <v>6.1179330411646689</v>
      </c>
      <c r="CB36" s="10"/>
      <c r="CC36" s="10">
        <f t="shared" si="66"/>
        <v>1.1690000000000001E-2</v>
      </c>
      <c r="CD36" s="10">
        <f t="shared" si="67"/>
        <v>2.2347419531685984</v>
      </c>
      <c r="CE36" s="10">
        <f t="shared" si="68"/>
        <v>4.1999410455064403</v>
      </c>
      <c r="CF36" s="10">
        <f t="shared" si="69"/>
        <v>5.6585652632279109</v>
      </c>
      <c r="CG36" s="10">
        <f t="shared" si="70"/>
        <v>6.4346829986750382</v>
      </c>
      <c r="CH36" s="10">
        <f t="shared" si="71"/>
        <v>6.4346731505975079</v>
      </c>
      <c r="CI36" s="10">
        <f t="shared" si="72"/>
        <v>5.6585566029738743</v>
      </c>
      <c r="CJ36" s="10">
        <f t="shared" si="73"/>
        <v>4.199934617630344</v>
      </c>
      <c r="CK36" s="10">
        <f t="shared" si="74"/>
        <v>2.2347385329671665</v>
      </c>
      <c r="CL36" s="10">
        <f t="shared" si="75"/>
        <v>8.0050444812032203E-16</v>
      </c>
      <c r="CM36" s="10">
        <f t="shared" si="76"/>
        <v>-2.2347385329671647</v>
      </c>
      <c r="CN36" s="10">
        <f t="shared" si="77"/>
        <v>-4.1999346176303431</v>
      </c>
      <c r="CO36" s="10">
        <f t="shared" si="78"/>
        <v>-5.6585566029738716</v>
      </c>
      <c r="CP36" s="10">
        <f t="shared" si="79"/>
        <v>-6.4346829986750382</v>
      </c>
      <c r="CQ36" s="10">
        <f t="shared" si="80"/>
        <v>-6.4346731505975079</v>
      </c>
      <c r="CR36" s="10">
        <f t="shared" si="81"/>
        <v>-5.6585652632279109</v>
      </c>
      <c r="CS36" s="10">
        <f t="shared" si="82"/>
        <v>-4.1999410455064421</v>
      </c>
      <c r="CT36" s="10">
        <f t="shared" si="83"/>
        <v>-2.2347419531685979</v>
      </c>
      <c r="CU36" s="10"/>
      <c r="CV36" s="10">
        <f t="shared" si="84"/>
        <v>6.0429332597669196</v>
      </c>
      <c r="CW36" s="10">
        <f t="shared" si="85"/>
        <v>6.0429332597669196</v>
      </c>
      <c r="CX36" s="10">
        <f t="shared" si="86"/>
        <v>6.0429432597669193</v>
      </c>
      <c r="CY36" s="10">
        <f t="shared" si="87"/>
        <v>6.0429432597669193</v>
      </c>
      <c r="CZ36" s="10">
        <f t="shared" si="88"/>
        <v>6.0429432597669193</v>
      </c>
      <c r="DA36" s="10">
        <f t="shared" si="89"/>
        <v>6.0429432597669193</v>
      </c>
      <c r="DB36" s="10">
        <f t="shared" si="90"/>
        <v>6.0429432597669193</v>
      </c>
      <c r="DC36" s="10">
        <f t="shared" si="91"/>
        <v>6.0429432597669193</v>
      </c>
      <c r="DD36" s="10">
        <f t="shared" si="92"/>
        <v>6.0429432597669193</v>
      </c>
      <c r="DE36" s="10">
        <f t="shared" si="93"/>
        <v>6.0429332597669196</v>
      </c>
      <c r="DF36" s="10">
        <f t="shared" si="94"/>
        <v>6.0429432597669193</v>
      </c>
      <c r="DG36" s="10">
        <f t="shared" si="95"/>
        <v>6.0429432597669193</v>
      </c>
      <c r="DH36" s="10">
        <f t="shared" si="96"/>
        <v>6.0429432597669193</v>
      </c>
      <c r="DI36" s="10">
        <f t="shared" si="97"/>
        <v>6.0429432597669193</v>
      </c>
      <c r="DJ36" s="10">
        <f t="shared" si="98"/>
        <v>6.0429432597669193</v>
      </c>
      <c r="DK36" s="10">
        <f t="shared" si="99"/>
        <v>6.0429432597669193</v>
      </c>
      <c r="DL36" s="10">
        <f t="shared" si="100"/>
        <v>6.0429432597669193</v>
      </c>
      <c r="DM36" s="10">
        <f t="shared" si="101"/>
        <v>6.0429332597669196</v>
      </c>
      <c r="DP36" s="4">
        <f t="shared" si="102"/>
        <v>6.5105683559034002</v>
      </c>
      <c r="DQ36" s="4">
        <f t="shared" si="103"/>
        <v>1.1690000000000001E-2</v>
      </c>
      <c r="DR36" s="3">
        <v>6.04386325976692</v>
      </c>
      <c r="DS36" s="4">
        <f t="shared" si="104"/>
        <v>6.1179330411646689</v>
      </c>
      <c r="DT36" s="4">
        <f t="shared" si="105"/>
        <v>2.2347419531685984</v>
      </c>
      <c r="DU36" s="4">
        <f t="shared" si="106"/>
        <v>6.0429332597669196</v>
      </c>
      <c r="DV36" s="4">
        <f t="shared" si="0"/>
        <v>4.9873847105860598</v>
      </c>
      <c r="DW36" s="5">
        <f t="shared" si="1"/>
        <v>4.1999410455064403</v>
      </c>
      <c r="DX36" s="5">
        <f t="shared" si="2"/>
        <v>6.0429432597669193</v>
      </c>
      <c r="DY36" s="5">
        <f t="shared" si="3"/>
        <v>3.255284177951701</v>
      </c>
      <c r="DZ36" s="5">
        <f t="shared" si="4"/>
        <v>5.6585652632279109</v>
      </c>
      <c r="EA36" s="5">
        <f t="shared" si="5"/>
        <v>6.0429432597669193</v>
      </c>
      <c r="EB36" s="5">
        <f t="shared" si="6"/>
        <v>1.1305483305786086</v>
      </c>
      <c r="EC36" s="5">
        <f t="shared" si="7"/>
        <v>6.4346829986750382</v>
      </c>
      <c r="ED36" s="5">
        <f t="shared" si="8"/>
        <v>6.0429432597669193</v>
      </c>
      <c r="EE36" s="5">
        <f t="shared" si="9"/>
        <v>-1.1305500670603847</v>
      </c>
      <c r="EF36" s="5">
        <f t="shared" si="10"/>
        <v>6.4346731505975079</v>
      </c>
      <c r="EG36" s="5">
        <f t="shared" si="11"/>
        <v>6.0429432597669193</v>
      </c>
      <c r="EH36" s="5">
        <f t="shared" si="12"/>
        <v>-3.2552891779516986</v>
      </c>
      <c r="EI36" s="5">
        <f t="shared" si="13"/>
        <v>5.6585566029738743</v>
      </c>
      <c r="EJ36" s="5">
        <f t="shared" si="14"/>
        <v>6.0429432597669193</v>
      </c>
      <c r="EK36" s="5">
        <f t="shared" si="15"/>
        <v>-4.9873923710304906</v>
      </c>
      <c r="EL36" s="5">
        <f t="shared" si="16"/>
        <v>4.199934617630344</v>
      </c>
      <c r="EM36" s="5">
        <f t="shared" si="17"/>
        <v>6.0429432597669193</v>
      </c>
      <c r="EN36" s="5">
        <f t="shared" si="18"/>
        <v>-6.1179424380908758</v>
      </c>
      <c r="EO36" s="5">
        <f t="shared" si="19"/>
        <v>2.2347385329671665</v>
      </c>
      <c r="EP36" s="5">
        <f t="shared" si="20"/>
        <v>6.0429432597669193</v>
      </c>
      <c r="EQ36" s="5">
        <f t="shared" si="21"/>
        <v>-6.5105783559033998</v>
      </c>
      <c r="ER36" s="5">
        <f t="shared" si="22"/>
        <v>8.0050444812032203E-16</v>
      </c>
      <c r="ES36" s="5">
        <f t="shared" si="23"/>
        <v>6.0429332597669196</v>
      </c>
      <c r="ET36" s="5">
        <f t="shared" si="24"/>
        <v>-6.1179424380908767</v>
      </c>
      <c r="EU36" s="5">
        <f t="shared" si="25"/>
        <v>-2.2347385329671647</v>
      </c>
      <c r="EV36" s="5">
        <f t="shared" si="26"/>
        <v>6.0429432597669193</v>
      </c>
      <c r="EW36" s="5">
        <f t="shared" si="27"/>
        <v>-4.9873923710304915</v>
      </c>
      <c r="EX36" s="5">
        <f t="shared" si="28"/>
        <v>-4.1999346176303431</v>
      </c>
      <c r="EY36" s="5">
        <f t="shared" si="29"/>
        <v>6.0429432597669193</v>
      </c>
      <c r="EZ36" s="5">
        <f t="shared" si="30"/>
        <v>-3.255289177951703</v>
      </c>
      <c r="FA36" s="5">
        <f t="shared" si="31"/>
        <v>-5.6585566029738716</v>
      </c>
      <c r="FB36" s="5">
        <f t="shared" si="32"/>
        <v>6.0429432597669193</v>
      </c>
      <c r="FC36" s="5">
        <f t="shared" si="33"/>
        <v>-1.1305483305786082</v>
      </c>
      <c r="FD36" s="5">
        <f t="shared" si="34"/>
        <v>-6.4346829986750382</v>
      </c>
      <c r="FE36" s="5">
        <f t="shared" si="35"/>
        <v>6.0429432597669193</v>
      </c>
      <c r="FF36" s="5">
        <f t="shared" si="36"/>
        <v>1.1305500670603825</v>
      </c>
      <c r="FG36" s="5">
        <f t="shared" si="37"/>
        <v>-6.4346731505975079</v>
      </c>
      <c r="FH36" s="5">
        <f t="shared" si="38"/>
        <v>6.0429432597669193</v>
      </c>
      <c r="FI36" s="5">
        <f t="shared" si="39"/>
        <v>3.255284177951701</v>
      </c>
      <c r="FJ36" s="5">
        <f t="shared" si="40"/>
        <v>-5.6585652632279109</v>
      </c>
      <c r="FK36" s="5">
        <f t="shared" si="41"/>
        <v>6.0429432597669193</v>
      </c>
      <c r="FL36" s="5">
        <f t="shared" si="42"/>
        <v>4.987384710586058</v>
      </c>
      <c r="FM36" s="5">
        <f t="shared" si="43"/>
        <v>-4.1999410455064421</v>
      </c>
      <c r="FN36" s="5">
        <f t="shared" si="44"/>
        <v>6.0429432597669193</v>
      </c>
      <c r="FO36" s="5">
        <f t="shared" si="45"/>
        <v>6.1179330411646689</v>
      </c>
      <c r="FP36" s="5">
        <f t="shared" si="46"/>
        <v>-2.2347419531685979</v>
      </c>
      <c r="FQ36" s="5">
        <f t="shared" si="47"/>
        <v>6.0429332597669196</v>
      </c>
    </row>
    <row r="37" spans="1:173" x14ac:dyDescent="0.3">
      <c r="A37" s="7">
        <v>6.4658992817745604</v>
      </c>
      <c r="B37" s="7">
        <v>0</v>
      </c>
      <c r="C37" s="7">
        <v>6.0990544403100904</v>
      </c>
      <c r="D37" s="7"/>
      <c r="E37" s="8">
        <v>-1.9910000000000001E-2</v>
      </c>
      <c r="F37" s="8">
        <v>-1.9900000000000001E-2</v>
      </c>
      <c r="G37" s="8">
        <v>-1.9900000000000001E-2</v>
      </c>
      <c r="H37" s="8">
        <v>-1.9900000000000001E-2</v>
      </c>
      <c r="I37" s="8">
        <v>-1.9900000000000001E-2</v>
      </c>
      <c r="J37" s="8">
        <v>-1.9900000000000001E-2</v>
      </c>
      <c r="K37" s="8">
        <v>-1.9910000000000001E-2</v>
      </c>
      <c r="L37" s="8">
        <v>-1.9910000000000001E-2</v>
      </c>
      <c r="M37" s="8">
        <v>-1.9910000000000001E-2</v>
      </c>
      <c r="N37" s="8">
        <v>-1.9900000000000001E-2</v>
      </c>
      <c r="O37" s="8">
        <v>-1.9910000000000001E-2</v>
      </c>
      <c r="P37" s="8">
        <v>-1.9910000000000001E-2</v>
      </c>
      <c r="Q37" s="8">
        <v>-1.9910000000000001E-2</v>
      </c>
      <c r="R37" s="8">
        <v>-1.9900000000000001E-2</v>
      </c>
      <c r="S37" s="8">
        <v>-1.9910000000000001E-2</v>
      </c>
      <c r="T37" s="8">
        <v>-1.9900000000000001E-2</v>
      </c>
      <c r="U37" s="8">
        <v>-1.9910000000000001E-2</v>
      </c>
      <c r="V37" s="8">
        <v>-1.9900000000000001E-2</v>
      </c>
      <c r="W37" s="8"/>
      <c r="X37" s="8">
        <v>1.159E-2</v>
      </c>
      <c r="Y37" s="8">
        <v>1.159E-2</v>
      </c>
      <c r="Z37" s="8">
        <v>1.159E-2</v>
      </c>
      <c r="AA37" s="8">
        <v>1.159E-2</v>
      </c>
      <c r="AB37" s="8">
        <v>1.159E-2</v>
      </c>
      <c r="AC37" s="8">
        <v>1.159E-2</v>
      </c>
      <c r="AD37" s="8">
        <v>1.159E-2</v>
      </c>
      <c r="AE37" s="8">
        <v>1.159E-2</v>
      </c>
      <c r="AF37" s="8">
        <v>1.159E-2</v>
      </c>
      <c r="AG37" s="8">
        <v>1.159E-2</v>
      </c>
      <c r="AH37" s="8">
        <v>1.159E-2</v>
      </c>
      <c r="AI37" s="8">
        <v>1.159E-2</v>
      </c>
      <c r="AJ37" s="8">
        <v>1.159E-2</v>
      </c>
      <c r="AK37" s="8">
        <v>1.159E-2</v>
      </c>
      <c r="AL37" s="8">
        <v>1.159E-2</v>
      </c>
      <c r="AM37" s="8">
        <v>1.159E-2</v>
      </c>
      <c r="AN37" s="8">
        <v>1.159E-2</v>
      </c>
      <c r="AO37" s="8">
        <v>1.159E-2</v>
      </c>
      <c r="AP37" s="8"/>
      <c r="AQ37" s="8">
        <v>-2.7980000000000001E-2</v>
      </c>
      <c r="AR37" s="8">
        <v>-2.7990000000000001E-2</v>
      </c>
      <c r="AS37" s="8">
        <v>-2.7980000000000001E-2</v>
      </c>
      <c r="AT37" s="8">
        <v>-2.7980000000000001E-2</v>
      </c>
      <c r="AU37" s="8">
        <v>-2.7980000000000001E-2</v>
      </c>
      <c r="AV37" s="8">
        <v>-2.7980000000000001E-2</v>
      </c>
      <c r="AW37" s="8">
        <v>-2.7980000000000001E-2</v>
      </c>
      <c r="AX37" s="8">
        <v>-2.7980000000000001E-2</v>
      </c>
      <c r="AY37" s="8">
        <v>-2.7980000000000001E-2</v>
      </c>
      <c r="AZ37" s="8">
        <v>-2.7980000000000001E-2</v>
      </c>
      <c r="BA37" s="8">
        <v>-2.7980000000000001E-2</v>
      </c>
      <c r="BB37" s="8">
        <v>-2.7980000000000001E-2</v>
      </c>
      <c r="BC37" s="8">
        <v>-2.7980000000000001E-2</v>
      </c>
      <c r="BD37" s="8">
        <v>-2.7980000000000001E-2</v>
      </c>
      <c r="BE37" s="8">
        <v>-2.7980000000000001E-2</v>
      </c>
      <c r="BF37" s="8">
        <v>-2.7980000000000001E-2</v>
      </c>
      <c r="BG37" s="8">
        <v>-2.7980000000000001E-2</v>
      </c>
      <c r="BH37" s="8">
        <v>-2.7990000000000001E-2</v>
      </c>
      <c r="BI37" s="2"/>
      <c r="BJ37" s="10">
        <f t="shared" si="48"/>
        <v>6.4343992817745601</v>
      </c>
      <c r="BK37" s="10">
        <f t="shared" si="49"/>
        <v>6.0463669211999118</v>
      </c>
      <c r="BL37" s="10">
        <f t="shared" si="50"/>
        <v>4.9290434750565764</v>
      </c>
      <c r="BM37" s="10">
        <f t="shared" si="51"/>
        <v>3.2172046408872812</v>
      </c>
      <c r="BN37" s="10">
        <f t="shared" si="52"/>
        <v>1.117323446143335</v>
      </c>
      <c r="BO37" s="10">
        <f t="shared" si="53"/>
        <v>-1.1173234461433341</v>
      </c>
      <c r="BP37" s="10">
        <f t="shared" si="54"/>
        <v>-3.2171996408872787</v>
      </c>
      <c r="BQ37" s="10">
        <f t="shared" si="55"/>
        <v>-4.9290358146121447</v>
      </c>
      <c r="BR37" s="10">
        <f t="shared" si="56"/>
        <v>-6.0463575242737031</v>
      </c>
      <c r="BS37" s="10">
        <f t="shared" si="57"/>
        <v>-6.4344092817745606</v>
      </c>
      <c r="BT37" s="10">
        <f t="shared" si="58"/>
        <v>-6.046357524273704</v>
      </c>
      <c r="BU37" s="10">
        <f t="shared" si="59"/>
        <v>-4.9290358146121456</v>
      </c>
      <c r="BV37" s="10">
        <f t="shared" si="60"/>
        <v>-3.2171996408872827</v>
      </c>
      <c r="BW37" s="10">
        <f t="shared" si="61"/>
        <v>-1.1173234461433343</v>
      </c>
      <c r="BX37" s="10">
        <f t="shared" si="62"/>
        <v>1.1173217096615555</v>
      </c>
      <c r="BY37" s="10">
        <f t="shared" si="63"/>
        <v>3.2172046408872812</v>
      </c>
      <c r="BZ37" s="10">
        <f t="shared" si="64"/>
        <v>4.9290358146121438</v>
      </c>
      <c r="CA37" s="10">
        <f t="shared" si="65"/>
        <v>6.0463669211999118</v>
      </c>
      <c r="CB37" s="10"/>
      <c r="CC37" s="10">
        <f t="shared" si="66"/>
        <v>1.159E-2</v>
      </c>
      <c r="CD37" s="10">
        <f t="shared" si="67"/>
        <v>2.2086256116908372</v>
      </c>
      <c r="CE37" s="10">
        <f t="shared" si="68"/>
        <v>4.1508583787692857</v>
      </c>
      <c r="CF37" s="10">
        <f t="shared" si="69"/>
        <v>5.592436365222877</v>
      </c>
      <c r="CG37" s="10">
        <f t="shared" si="70"/>
        <v>6.3594839904601237</v>
      </c>
      <c r="CH37" s="10">
        <f t="shared" si="71"/>
        <v>6.3594839904601237</v>
      </c>
      <c r="CI37" s="10">
        <f t="shared" si="72"/>
        <v>5.5924277049688396</v>
      </c>
      <c r="CJ37" s="10">
        <f t="shared" si="73"/>
        <v>4.1508519508931903</v>
      </c>
      <c r="CK37" s="10">
        <f t="shared" si="74"/>
        <v>2.2086221914894053</v>
      </c>
      <c r="CL37" s="10">
        <f t="shared" si="75"/>
        <v>7.9115055310005676E-16</v>
      </c>
      <c r="CM37" s="10">
        <f t="shared" si="76"/>
        <v>-2.2086221914894035</v>
      </c>
      <c r="CN37" s="10">
        <f t="shared" si="77"/>
        <v>-4.1508519508931894</v>
      </c>
      <c r="CO37" s="10">
        <f t="shared" si="78"/>
        <v>-5.5924277049688369</v>
      </c>
      <c r="CP37" s="10">
        <f t="shared" si="79"/>
        <v>-6.3594839904601237</v>
      </c>
      <c r="CQ37" s="10">
        <f t="shared" si="80"/>
        <v>-6.3594741423825942</v>
      </c>
      <c r="CR37" s="10">
        <f t="shared" si="81"/>
        <v>-5.592436365222877</v>
      </c>
      <c r="CS37" s="10">
        <f t="shared" si="82"/>
        <v>-4.1508519508931911</v>
      </c>
      <c r="CT37" s="10">
        <f t="shared" si="83"/>
        <v>-2.2086256116908367</v>
      </c>
      <c r="CU37" s="10"/>
      <c r="CV37" s="10">
        <f t="shared" si="84"/>
        <v>6.07107444031009</v>
      </c>
      <c r="CW37" s="10">
        <f t="shared" si="85"/>
        <v>6.0710644403100904</v>
      </c>
      <c r="CX37" s="10">
        <f t="shared" si="86"/>
        <v>6.07107444031009</v>
      </c>
      <c r="CY37" s="10">
        <f t="shared" si="87"/>
        <v>6.07107444031009</v>
      </c>
      <c r="CZ37" s="10">
        <f t="shared" si="88"/>
        <v>6.07107444031009</v>
      </c>
      <c r="DA37" s="10">
        <f t="shared" si="89"/>
        <v>6.07107444031009</v>
      </c>
      <c r="DB37" s="10">
        <f t="shared" si="90"/>
        <v>6.07107444031009</v>
      </c>
      <c r="DC37" s="10">
        <f t="shared" si="91"/>
        <v>6.07107444031009</v>
      </c>
      <c r="DD37" s="10">
        <f t="shared" si="92"/>
        <v>6.07107444031009</v>
      </c>
      <c r="DE37" s="10">
        <f t="shared" si="93"/>
        <v>6.07107444031009</v>
      </c>
      <c r="DF37" s="10">
        <f t="shared" si="94"/>
        <v>6.07107444031009</v>
      </c>
      <c r="DG37" s="10">
        <f t="shared" si="95"/>
        <v>6.07107444031009</v>
      </c>
      <c r="DH37" s="10">
        <f t="shared" si="96"/>
        <v>6.07107444031009</v>
      </c>
      <c r="DI37" s="10">
        <f t="shared" si="97"/>
        <v>6.07107444031009</v>
      </c>
      <c r="DJ37" s="10">
        <f t="shared" si="98"/>
        <v>6.07107444031009</v>
      </c>
      <c r="DK37" s="10">
        <f t="shared" si="99"/>
        <v>6.07107444031009</v>
      </c>
      <c r="DL37" s="10">
        <f t="shared" si="100"/>
        <v>6.07107444031009</v>
      </c>
      <c r="DM37" s="10">
        <f t="shared" si="101"/>
        <v>6.0710644403100904</v>
      </c>
      <c r="DP37" s="4">
        <f t="shared" si="102"/>
        <v>6.4343992817745601</v>
      </c>
      <c r="DQ37" s="4">
        <f t="shared" si="103"/>
        <v>1.159E-2</v>
      </c>
      <c r="DR37" s="3">
        <v>6.07201444031009</v>
      </c>
      <c r="DS37" s="4">
        <f t="shared" si="104"/>
        <v>6.0463669211999118</v>
      </c>
      <c r="DT37" s="4">
        <f t="shared" si="105"/>
        <v>2.2086256116908372</v>
      </c>
      <c r="DU37" s="4">
        <f t="shared" si="106"/>
        <v>6.0710644403100904</v>
      </c>
      <c r="DV37" s="4">
        <f t="shared" si="0"/>
        <v>4.9290434750565764</v>
      </c>
      <c r="DW37" s="5">
        <f t="shared" si="1"/>
        <v>4.1508583787692857</v>
      </c>
      <c r="DX37" s="5">
        <f t="shared" si="2"/>
        <v>6.07107444031009</v>
      </c>
      <c r="DY37" s="5">
        <f t="shared" si="3"/>
        <v>3.2172046408872812</v>
      </c>
      <c r="DZ37" s="5">
        <f t="shared" si="4"/>
        <v>5.592436365222877</v>
      </c>
      <c r="EA37" s="5">
        <f t="shared" si="5"/>
        <v>6.07107444031009</v>
      </c>
      <c r="EB37" s="5">
        <f t="shared" si="6"/>
        <v>1.117323446143335</v>
      </c>
      <c r="EC37" s="5">
        <f t="shared" si="7"/>
        <v>6.3594839904601237</v>
      </c>
      <c r="ED37" s="5">
        <f t="shared" si="8"/>
        <v>6.07107444031009</v>
      </c>
      <c r="EE37" s="5">
        <f t="shared" si="9"/>
        <v>-1.1173234461433341</v>
      </c>
      <c r="EF37" s="5">
        <f t="shared" si="10"/>
        <v>6.3594839904601237</v>
      </c>
      <c r="EG37" s="5">
        <f t="shared" si="11"/>
        <v>6.07107444031009</v>
      </c>
      <c r="EH37" s="5">
        <f t="shared" si="12"/>
        <v>-3.2171996408872787</v>
      </c>
      <c r="EI37" s="5">
        <f t="shared" si="13"/>
        <v>5.5924277049688396</v>
      </c>
      <c r="EJ37" s="5">
        <f t="shared" si="14"/>
        <v>6.07107444031009</v>
      </c>
      <c r="EK37" s="5">
        <f t="shared" si="15"/>
        <v>-4.9290358146121447</v>
      </c>
      <c r="EL37" s="5">
        <f t="shared" si="16"/>
        <v>4.1508519508931903</v>
      </c>
      <c r="EM37" s="5">
        <f t="shared" si="17"/>
        <v>6.07107444031009</v>
      </c>
      <c r="EN37" s="5">
        <f t="shared" si="18"/>
        <v>-6.0463575242737031</v>
      </c>
      <c r="EO37" s="5">
        <f t="shared" si="19"/>
        <v>2.2086221914894053</v>
      </c>
      <c r="EP37" s="5">
        <f t="shared" si="20"/>
        <v>6.07107444031009</v>
      </c>
      <c r="EQ37" s="5">
        <f t="shared" si="21"/>
        <v>-6.4344092817745606</v>
      </c>
      <c r="ER37" s="5">
        <f t="shared" si="22"/>
        <v>7.9115055310005676E-16</v>
      </c>
      <c r="ES37" s="5">
        <f t="shared" si="23"/>
        <v>6.07107444031009</v>
      </c>
      <c r="ET37" s="5">
        <f t="shared" si="24"/>
        <v>-6.046357524273704</v>
      </c>
      <c r="EU37" s="5">
        <f t="shared" si="25"/>
        <v>-2.2086221914894035</v>
      </c>
      <c r="EV37" s="5">
        <f t="shared" si="26"/>
        <v>6.07107444031009</v>
      </c>
      <c r="EW37" s="5">
        <f t="shared" si="27"/>
        <v>-4.9290358146121456</v>
      </c>
      <c r="EX37" s="5">
        <f t="shared" si="28"/>
        <v>-4.1508519508931894</v>
      </c>
      <c r="EY37" s="5">
        <f t="shared" si="29"/>
        <v>6.07107444031009</v>
      </c>
      <c r="EZ37" s="5">
        <f t="shared" si="30"/>
        <v>-3.2171996408872827</v>
      </c>
      <c r="FA37" s="5">
        <f t="shared" si="31"/>
        <v>-5.5924277049688369</v>
      </c>
      <c r="FB37" s="5">
        <f t="shared" si="32"/>
        <v>6.07107444031009</v>
      </c>
      <c r="FC37" s="5">
        <f t="shared" si="33"/>
        <v>-1.1173234461433343</v>
      </c>
      <c r="FD37" s="5">
        <f t="shared" si="34"/>
        <v>-6.3594839904601237</v>
      </c>
      <c r="FE37" s="5">
        <f t="shared" si="35"/>
        <v>6.07107444031009</v>
      </c>
      <c r="FF37" s="5">
        <f t="shared" si="36"/>
        <v>1.1173217096615555</v>
      </c>
      <c r="FG37" s="5">
        <f t="shared" si="37"/>
        <v>-6.3594741423825942</v>
      </c>
      <c r="FH37" s="5">
        <f t="shared" si="38"/>
        <v>6.07107444031009</v>
      </c>
      <c r="FI37" s="5">
        <f t="shared" si="39"/>
        <v>3.2172046408872812</v>
      </c>
      <c r="FJ37" s="5">
        <f t="shared" si="40"/>
        <v>-5.592436365222877</v>
      </c>
      <c r="FK37" s="5">
        <f t="shared" si="41"/>
        <v>6.07107444031009</v>
      </c>
      <c r="FL37" s="5">
        <f t="shared" si="42"/>
        <v>4.9290358146121438</v>
      </c>
      <c r="FM37" s="5">
        <f t="shared" si="43"/>
        <v>-4.1508519508931911</v>
      </c>
      <c r="FN37" s="5">
        <f t="shared" si="44"/>
        <v>6.07107444031009</v>
      </c>
      <c r="FO37" s="5">
        <f t="shared" si="45"/>
        <v>6.0463669211999118</v>
      </c>
      <c r="FP37" s="5">
        <f t="shared" si="46"/>
        <v>-2.2086256116908367</v>
      </c>
      <c r="FQ37" s="5">
        <f t="shared" si="47"/>
        <v>6.0710644403100904</v>
      </c>
    </row>
    <row r="38" spans="1:173" x14ac:dyDescent="0.3">
      <c r="A38" s="7">
        <v>6.3899298069777704</v>
      </c>
      <c r="B38" s="7">
        <v>0</v>
      </c>
      <c r="C38" s="7">
        <v>6.1253344855415799</v>
      </c>
      <c r="D38" s="7"/>
      <c r="E38" s="8">
        <v>-1.9800000000000002E-2</v>
      </c>
      <c r="F38" s="8">
        <v>-1.9800000000000002E-2</v>
      </c>
      <c r="G38" s="8">
        <v>-1.9800000000000002E-2</v>
      </c>
      <c r="H38" s="8">
        <v>-1.9800000000000002E-2</v>
      </c>
      <c r="I38" s="8">
        <v>-1.9800000000000002E-2</v>
      </c>
      <c r="J38" s="8">
        <v>-1.9800000000000002E-2</v>
      </c>
      <c r="K38" s="8">
        <v>-1.9800000000000002E-2</v>
      </c>
      <c r="L38" s="8">
        <v>-1.9800000000000002E-2</v>
      </c>
      <c r="M38" s="8">
        <v>-1.9800000000000002E-2</v>
      </c>
      <c r="N38" s="8">
        <v>-1.9800000000000002E-2</v>
      </c>
      <c r="O38" s="8">
        <v>-1.9800000000000002E-2</v>
      </c>
      <c r="P38" s="8">
        <v>-1.9800000000000002E-2</v>
      </c>
      <c r="Q38" s="8">
        <v>-1.9800000000000002E-2</v>
      </c>
      <c r="R38" s="8">
        <v>-1.9800000000000002E-2</v>
      </c>
      <c r="S38" s="8">
        <v>-1.9800000000000002E-2</v>
      </c>
      <c r="T38" s="8">
        <v>-1.9800000000000002E-2</v>
      </c>
      <c r="U38" s="8">
        <v>-1.9800000000000002E-2</v>
      </c>
      <c r="V38" s="8">
        <v>-1.9800000000000002E-2</v>
      </c>
      <c r="W38" s="8"/>
      <c r="X38" s="8">
        <v>1.149E-2</v>
      </c>
      <c r="Y38" s="8">
        <v>1.149E-2</v>
      </c>
      <c r="Z38" s="8">
        <v>1.149E-2</v>
      </c>
      <c r="AA38" s="8">
        <v>1.149E-2</v>
      </c>
      <c r="AB38" s="8">
        <v>1.149E-2</v>
      </c>
      <c r="AC38" s="8">
        <v>1.149E-2</v>
      </c>
      <c r="AD38" s="8">
        <v>1.149E-2</v>
      </c>
      <c r="AE38" s="8">
        <v>1.149E-2</v>
      </c>
      <c r="AF38" s="8">
        <v>1.149E-2</v>
      </c>
      <c r="AG38" s="8">
        <v>1.149E-2</v>
      </c>
      <c r="AH38" s="8">
        <v>1.149E-2</v>
      </c>
      <c r="AI38" s="8">
        <v>1.149E-2</v>
      </c>
      <c r="AJ38" s="8">
        <v>1.149E-2</v>
      </c>
      <c r="AK38" s="8">
        <v>1.149E-2</v>
      </c>
      <c r="AL38" s="8">
        <v>1.149E-2</v>
      </c>
      <c r="AM38" s="8">
        <v>1.149E-2</v>
      </c>
      <c r="AN38" s="8">
        <v>1.149E-2</v>
      </c>
      <c r="AO38" s="8">
        <v>1.149E-2</v>
      </c>
      <c r="AP38" s="8"/>
      <c r="AQ38" s="8">
        <v>-2.8170000000000001E-2</v>
      </c>
      <c r="AR38" s="8">
        <v>-2.818E-2</v>
      </c>
      <c r="AS38" s="8">
        <v>-2.8170000000000001E-2</v>
      </c>
      <c r="AT38" s="8">
        <v>-2.8170000000000001E-2</v>
      </c>
      <c r="AU38" s="8">
        <v>-2.8170000000000001E-2</v>
      </c>
      <c r="AV38" s="8">
        <v>-2.8170000000000001E-2</v>
      </c>
      <c r="AW38" s="8">
        <v>-2.8170000000000001E-2</v>
      </c>
      <c r="AX38" s="8">
        <v>-2.8170000000000001E-2</v>
      </c>
      <c r="AY38" s="8">
        <v>-2.8170000000000001E-2</v>
      </c>
      <c r="AZ38" s="8">
        <v>-2.8170000000000001E-2</v>
      </c>
      <c r="BA38" s="8">
        <v>-2.8170000000000001E-2</v>
      </c>
      <c r="BB38" s="8">
        <v>-2.8170000000000001E-2</v>
      </c>
      <c r="BC38" s="8">
        <v>-2.8170000000000001E-2</v>
      </c>
      <c r="BD38" s="8">
        <v>-2.8170000000000001E-2</v>
      </c>
      <c r="BE38" s="8">
        <v>-2.8170000000000001E-2</v>
      </c>
      <c r="BF38" s="8">
        <v>-2.8170000000000001E-2</v>
      </c>
      <c r="BG38" s="8">
        <v>-2.8170000000000001E-2</v>
      </c>
      <c r="BH38" s="8">
        <v>-2.8170000000000001E-2</v>
      </c>
      <c r="BI38" s="2"/>
      <c r="BJ38" s="10">
        <f t="shared" si="48"/>
        <v>6.3586398069777701</v>
      </c>
      <c r="BK38" s="10">
        <f t="shared" si="49"/>
        <v>5.9751669048525438</v>
      </c>
      <c r="BL38" s="10">
        <f t="shared" si="50"/>
        <v>4.8710006899304519</v>
      </c>
      <c r="BM38" s="10">
        <f t="shared" si="51"/>
        <v>3.1793199034888859</v>
      </c>
      <c r="BN38" s="10">
        <f t="shared" si="52"/>
        <v>1.1041662149220919</v>
      </c>
      <c r="BO38" s="10">
        <f t="shared" si="53"/>
        <v>-1.1041662149220912</v>
      </c>
      <c r="BP38" s="10">
        <f t="shared" si="54"/>
        <v>-3.1793199034888837</v>
      </c>
      <c r="BQ38" s="10">
        <f t="shared" si="55"/>
        <v>-4.871000689930451</v>
      </c>
      <c r="BR38" s="10">
        <f t="shared" si="56"/>
        <v>-5.9751669048525438</v>
      </c>
      <c r="BS38" s="10">
        <f t="shared" si="57"/>
        <v>-6.3586398069777701</v>
      </c>
      <c r="BT38" s="10">
        <f t="shared" si="58"/>
        <v>-5.9751669048525438</v>
      </c>
      <c r="BU38" s="10">
        <f t="shared" si="59"/>
        <v>-4.8710006899304519</v>
      </c>
      <c r="BV38" s="10">
        <f t="shared" si="60"/>
        <v>-3.1793199034888877</v>
      </c>
      <c r="BW38" s="10">
        <f t="shared" si="61"/>
        <v>-1.1041662149220914</v>
      </c>
      <c r="BX38" s="10">
        <f t="shared" si="62"/>
        <v>1.1041662149220892</v>
      </c>
      <c r="BY38" s="10">
        <f t="shared" si="63"/>
        <v>3.1793199034888859</v>
      </c>
      <c r="BZ38" s="10">
        <f t="shared" si="64"/>
        <v>4.8710006899304501</v>
      </c>
      <c r="CA38" s="10">
        <f t="shared" si="65"/>
        <v>5.9751669048525438</v>
      </c>
      <c r="CB38" s="10"/>
      <c r="CC38" s="10">
        <f t="shared" si="66"/>
        <v>1.149E-2</v>
      </c>
      <c r="CD38" s="10">
        <f t="shared" si="67"/>
        <v>2.1826425210324634</v>
      </c>
      <c r="CE38" s="10">
        <f t="shared" si="68"/>
        <v>4.1020261416555153</v>
      </c>
      <c r="CF38" s="10">
        <f t="shared" si="69"/>
        <v>5.5266448701366944</v>
      </c>
      <c r="CG38" s="10">
        <f t="shared" si="70"/>
        <v>6.2846686626879782</v>
      </c>
      <c r="CH38" s="10">
        <f t="shared" si="71"/>
        <v>6.2846686626879782</v>
      </c>
      <c r="CI38" s="10">
        <f t="shared" si="72"/>
        <v>5.5266448701366953</v>
      </c>
      <c r="CJ38" s="10">
        <f t="shared" si="73"/>
        <v>4.102026141655517</v>
      </c>
      <c r="CK38" s="10">
        <f t="shared" si="74"/>
        <v>2.1826425210324643</v>
      </c>
      <c r="CL38" s="10">
        <f t="shared" si="75"/>
        <v>7.8184316463330612E-16</v>
      </c>
      <c r="CM38" s="10">
        <f t="shared" si="76"/>
        <v>-2.1826425210324629</v>
      </c>
      <c r="CN38" s="10">
        <f t="shared" si="77"/>
        <v>-4.1020261416555153</v>
      </c>
      <c r="CO38" s="10">
        <f t="shared" si="78"/>
        <v>-5.5266448701366926</v>
      </c>
      <c r="CP38" s="10">
        <f t="shared" si="79"/>
        <v>-6.2846686626879782</v>
      </c>
      <c r="CQ38" s="10">
        <f t="shared" si="80"/>
        <v>-6.2846686626879791</v>
      </c>
      <c r="CR38" s="10">
        <f t="shared" si="81"/>
        <v>-5.5266448701366944</v>
      </c>
      <c r="CS38" s="10">
        <f t="shared" si="82"/>
        <v>-4.1020261416555179</v>
      </c>
      <c r="CT38" s="10">
        <f t="shared" si="83"/>
        <v>-2.1826425210324625</v>
      </c>
      <c r="CU38" s="10"/>
      <c r="CV38" s="10">
        <f t="shared" si="84"/>
        <v>6.0971644855415796</v>
      </c>
      <c r="CW38" s="10">
        <f t="shared" si="85"/>
        <v>6.09715448554158</v>
      </c>
      <c r="CX38" s="10">
        <f t="shared" si="86"/>
        <v>6.0971644855415796</v>
      </c>
      <c r="CY38" s="10">
        <f t="shared" si="87"/>
        <v>6.0971644855415796</v>
      </c>
      <c r="CZ38" s="10">
        <f t="shared" si="88"/>
        <v>6.0971644855415796</v>
      </c>
      <c r="DA38" s="10">
        <f t="shared" si="89"/>
        <v>6.0971644855415796</v>
      </c>
      <c r="DB38" s="10">
        <f t="shared" si="90"/>
        <v>6.0971644855415796</v>
      </c>
      <c r="DC38" s="10">
        <f t="shared" si="91"/>
        <v>6.0971644855415796</v>
      </c>
      <c r="DD38" s="10">
        <f t="shared" si="92"/>
        <v>6.0971644855415796</v>
      </c>
      <c r="DE38" s="10">
        <f t="shared" si="93"/>
        <v>6.0971644855415796</v>
      </c>
      <c r="DF38" s="10">
        <f t="shared" si="94"/>
        <v>6.0971644855415796</v>
      </c>
      <c r="DG38" s="10">
        <f t="shared" si="95"/>
        <v>6.0971644855415796</v>
      </c>
      <c r="DH38" s="10">
        <f t="shared" si="96"/>
        <v>6.0971644855415796</v>
      </c>
      <c r="DI38" s="10">
        <f t="shared" si="97"/>
        <v>6.0971644855415796</v>
      </c>
      <c r="DJ38" s="10">
        <f t="shared" si="98"/>
        <v>6.0971644855415796</v>
      </c>
      <c r="DK38" s="10">
        <f t="shared" si="99"/>
        <v>6.0971644855415796</v>
      </c>
      <c r="DL38" s="10">
        <f t="shared" si="100"/>
        <v>6.0971644855415796</v>
      </c>
      <c r="DM38" s="10">
        <f t="shared" si="101"/>
        <v>6.0971644855415796</v>
      </c>
      <c r="DP38" s="4">
        <f t="shared" si="102"/>
        <v>6.3586398069777701</v>
      </c>
      <c r="DQ38" s="4">
        <f t="shared" si="103"/>
        <v>1.149E-2</v>
      </c>
      <c r="DR38" s="3">
        <v>6.0981244855415797</v>
      </c>
      <c r="DS38" s="4">
        <f t="shared" si="104"/>
        <v>5.9751669048525438</v>
      </c>
      <c r="DT38" s="4">
        <f t="shared" si="105"/>
        <v>2.1826425210324634</v>
      </c>
      <c r="DU38" s="4">
        <f t="shared" si="106"/>
        <v>6.09715448554158</v>
      </c>
      <c r="DV38" s="4">
        <f t="shared" si="0"/>
        <v>4.8710006899304519</v>
      </c>
      <c r="DW38" s="5">
        <f t="shared" si="1"/>
        <v>4.1020261416555153</v>
      </c>
      <c r="DX38" s="5">
        <f t="shared" si="2"/>
        <v>6.0971644855415796</v>
      </c>
      <c r="DY38" s="5">
        <f t="shared" si="3"/>
        <v>3.1793199034888859</v>
      </c>
      <c r="DZ38" s="5">
        <f t="shared" si="4"/>
        <v>5.5266448701366944</v>
      </c>
      <c r="EA38" s="5">
        <f t="shared" si="5"/>
        <v>6.0971644855415796</v>
      </c>
      <c r="EB38" s="5">
        <f t="shared" si="6"/>
        <v>1.1041662149220919</v>
      </c>
      <c r="EC38" s="5">
        <f t="shared" si="7"/>
        <v>6.2846686626879782</v>
      </c>
      <c r="ED38" s="5">
        <f t="shared" si="8"/>
        <v>6.0971644855415796</v>
      </c>
      <c r="EE38" s="5">
        <f t="shared" si="9"/>
        <v>-1.1041662149220912</v>
      </c>
      <c r="EF38" s="5">
        <f t="shared" si="10"/>
        <v>6.2846686626879782</v>
      </c>
      <c r="EG38" s="5">
        <f t="shared" si="11"/>
        <v>6.0971644855415796</v>
      </c>
      <c r="EH38" s="5">
        <f t="shared" si="12"/>
        <v>-3.1793199034888837</v>
      </c>
      <c r="EI38" s="5">
        <f t="shared" si="13"/>
        <v>5.5266448701366953</v>
      </c>
      <c r="EJ38" s="5">
        <f t="shared" si="14"/>
        <v>6.0971644855415796</v>
      </c>
      <c r="EK38" s="5">
        <f t="shared" si="15"/>
        <v>-4.871000689930451</v>
      </c>
      <c r="EL38" s="5">
        <f t="shared" si="16"/>
        <v>4.102026141655517</v>
      </c>
      <c r="EM38" s="5">
        <f t="shared" si="17"/>
        <v>6.0971644855415796</v>
      </c>
      <c r="EN38" s="5">
        <f t="shared" si="18"/>
        <v>-5.9751669048525438</v>
      </c>
      <c r="EO38" s="5">
        <f t="shared" si="19"/>
        <v>2.1826425210324643</v>
      </c>
      <c r="EP38" s="5">
        <f t="shared" si="20"/>
        <v>6.0971644855415796</v>
      </c>
      <c r="EQ38" s="5">
        <f t="shared" si="21"/>
        <v>-6.3586398069777701</v>
      </c>
      <c r="ER38" s="5">
        <f t="shared" si="22"/>
        <v>7.8184316463330612E-16</v>
      </c>
      <c r="ES38" s="5">
        <f t="shared" si="23"/>
        <v>6.0971644855415796</v>
      </c>
      <c r="ET38" s="5">
        <f t="shared" si="24"/>
        <v>-5.9751669048525438</v>
      </c>
      <c r="EU38" s="5">
        <f t="shared" si="25"/>
        <v>-2.1826425210324629</v>
      </c>
      <c r="EV38" s="5">
        <f t="shared" si="26"/>
        <v>6.0971644855415796</v>
      </c>
      <c r="EW38" s="5">
        <f t="shared" si="27"/>
        <v>-4.8710006899304519</v>
      </c>
      <c r="EX38" s="5">
        <f t="shared" si="28"/>
        <v>-4.1020261416555153</v>
      </c>
      <c r="EY38" s="5">
        <f t="shared" si="29"/>
        <v>6.0971644855415796</v>
      </c>
      <c r="EZ38" s="5">
        <f t="shared" si="30"/>
        <v>-3.1793199034888877</v>
      </c>
      <c r="FA38" s="5">
        <f t="shared" si="31"/>
        <v>-5.5266448701366926</v>
      </c>
      <c r="FB38" s="5">
        <f t="shared" si="32"/>
        <v>6.0971644855415796</v>
      </c>
      <c r="FC38" s="5">
        <f t="shared" si="33"/>
        <v>-1.1041662149220914</v>
      </c>
      <c r="FD38" s="5">
        <f t="shared" si="34"/>
        <v>-6.2846686626879782</v>
      </c>
      <c r="FE38" s="5">
        <f t="shared" si="35"/>
        <v>6.0971644855415796</v>
      </c>
      <c r="FF38" s="5">
        <f t="shared" si="36"/>
        <v>1.1041662149220892</v>
      </c>
      <c r="FG38" s="5">
        <f t="shared" si="37"/>
        <v>-6.2846686626879791</v>
      </c>
      <c r="FH38" s="5">
        <f t="shared" si="38"/>
        <v>6.0971644855415796</v>
      </c>
      <c r="FI38" s="5">
        <f t="shared" si="39"/>
        <v>3.1793199034888859</v>
      </c>
      <c r="FJ38" s="5">
        <f t="shared" si="40"/>
        <v>-5.5266448701366944</v>
      </c>
      <c r="FK38" s="5">
        <f t="shared" si="41"/>
        <v>6.0971644855415796</v>
      </c>
      <c r="FL38" s="5">
        <f t="shared" si="42"/>
        <v>4.8710006899304501</v>
      </c>
      <c r="FM38" s="5">
        <f t="shared" si="43"/>
        <v>-4.1020261416555179</v>
      </c>
      <c r="FN38" s="5">
        <f t="shared" si="44"/>
        <v>6.0971644855415796</v>
      </c>
      <c r="FO38" s="5">
        <f t="shared" si="45"/>
        <v>5.9751669048525438</v>
      </c>
      <c r="FP38" s="5">
        <f t="shared" si="46"/>
        <v>-2.1826425210324625</v>
      </c>
      <c r="FQ38" s="5">
        <f t="shared" si="47"/>
        <v>6.0971644855415796</v>
      </c>
    </row>
    <row r="39" spans="1:173" x14ac:dyDescent="0.3">
      <c r="A39" s="7">
        <v>6.2350631245799502</v>
      </c>
      <c r="B39" s="7">
        <v>0</v>
      </c>
      <c r="C39" s="7">
        <v>6.1727068472745898</v>
      </c>
      <c r="D39" s="7"/>
      <c r="E39" s="8">
        <v>-1.958E-2</v>
      </c>
      <c r="F39" s="8">
        <v>-1.958E-2</v>
      </c>
      <c r="G39" s="8">
        <v>-1.958E-2</v>
      </c>
      <c r="H39" s="8">
        <v>-1.958E-2</v>
      </c>
      <c r="I39" s="8">
        <v>-1.958E-2</v>
      </c>
      <c r="J39" s="8">
        <v>-1.958E-2</v>
      </c>
      <c r="K39" s="8">
        <v>-1.958E-2</v>
      </c>
      <c r="L39" s="8">
        <v>-1.958E-2</v>
      </c>
      <c r="M39" s="8">
        <v>-1.958E-2</v>
      </c>
      <c r="N39" s="8">
        <v>-1.958E-2</v>
      </c>
      <c r="O39" s="8">
        <v>-1.958E-2</v>
      </c>
      <c r="P39" s="8">
        <v>-1.958E-2</v>
      </c>
      <c r="Q39" s="8">
        <v>-1.958E-2</v>
      </c>
      <c r="R39" s="8">
        <v>-1.958E-2</v>
      </c>
      <c r="S39" s="8">
        <v>-1.958E-2</v>
      </c>
      <c r="T39" s="8">
        <v>-1.958E-2</v>
      </c>
      <c r="U39" s="8">
        <v>-1.958E-2</v>
      </c>
      <c r="V39" s="8">
        <v>-1.958E-2</v>
      </c>
      <c r="W39" s="8"/>
      <c r="X39" s="8">
        <v>1.1270000000000001E-2</v>
      </c>
      <c r="Y39" s="8">
        <v>1.1270000000000001E-2</v>
      </c>
      <c r="Z39" s="8">
        <v>1.1270000000000001E-2</v>
      </c>
      <c r="AA39" s="8">
        <v>1.1270000000000001E-2</v>
      </c>
      <c r="AB39" s="8">
        <v>1.1270000000000001E-2</v>
      </c>
      <c r="AC39" s="8">
        <v>1.1270000000000001E-2</v>
      </c>
      <c r="AD39" s="8">
        <v>1.1259999999999999E-2</v>
      </c>
      <c r="AE39" s="8">
        <v>1.1270000000000001E-2</v>
      </c>
      <c r="AF39" s="8">
        <v>1.1259999999999999E-2</v>
      </c>
      <c r="AG39" s="8">
        <v>1.1259999999999999E-2</v>
      </c>
      <c r="AH39" s="8">
        <v>1.1259999999999999E-2</v>
      </c>
      <c r="AI39" s="8">
        <v>1.1259999999999999E-2</v>
      </c>
      <c r="AJ39" s="8">
        <v>1.1270000000000001E-2</v>
      </c>
      <c r="AK39" s="8">
        <v>1.1270000000000001E-2</v>
      </c>
      <c r="AL39" s="8">
        <v>1.1270000000000001E-2</v>
      </c>
      <c r="AM39" s="8">
        <v>1.1270000000000001E-2</v>
      </c>
      <c r="AN39" s="8">
        <v>1.1270000000000001E-2</v>
      </c>
      <c r="AO39" s="8">
        <v>1.1270000000000001E-2</v>
      </c>
      <c r="AP39" s="8"/>
      <c r="AQ39" s="8">
        <v>-2.8539999999999999E-2</v>
      </c>
      <c r="AR39" s="8">
        <v>-2.8539999999999999E-2</v>
      </c>
      <c r="AS39" s="8">
        <v>-2.8539999999999999E-2</v>
      </c>
      <c r="AT39" s="8">
        <v>-2.8539999999999999E-2</v>
      </c>
      <c r="AU39" s="8">
        <v>-2.853E-2</v>
      </c>
      <c r="AV39" s="8">
        <v>-2.853E-2</v>
      </c>
      <c r="AW39" s="8">
        <v>-2.853E-2</v>
      </c>
      <c r="AX39" s="8">
        <v>-2.8539999999999999E-2</v>
      </c>
      <c r="AY39" s="8">
        <v>-2.8539999999999999E-2</v>
      </c>
      <c r="AZ39" s="8">
        <v>-2.8539999999999999E-2</v>
      </c>
      <c r="BA39" s="8">
        <v>-2.8539999999999999E-2</v>
      </c>
      <c r="BB39" s="8">
        <v>-2.8539999999999999E-2</v>
      </c>
      <c r="BC39" s="8">
        <v>-2.853E-2</v>
      </c>
      <c r="BD39" s="8">
        <v>-2.853E-2</v>
      </c>
      <c r="BE39" s="8">
        <v>-2.853E-2</v>
      </c>
      <c r="BF39" s="8">
        <v>-2.8539999999999999E-2</v>
      </c>
      <c r="BG39" s="8">
        <v>-2.8539999999999999E-2</v>
      </c>
      <c r="BH39" s="8">
        <v>-2.8539999999999999E-2</v>
      </c>
      <c r="BI39" s="2"/>
      <c r="BJ39" s="10">
        <f t="shared" si="48"/>
        <v>6.2042131245799501</v>
      </c>
      <c r="BK39" s="10">
        <f t="shared" si="49"/>
        <v>5.8300532909508629</v>
      </c>
      <c r="BL39" s="10">
        <f t="shared" si="50"/>
        <v>4.7527029880103031</v>
      </c>
      <c r="BM39" s="10">
        <f t="shared" si="51"/>
        <v>3.1021065622899759</v>
      </c>
      <c r="BN39" s="10">
        <f t="shared" si="52"/>
        <v>1.0773503029405607</v>
      </c>
      <c r="BO39" s="10">
        <f t="shared" si="53"/>
        <v>-1.07735030294056</v>
      </c>
      <c r="BP39" s="10">
        <f t="shared" si="54"/>
        <v>-3.1021115622899735</v>
      </c>
      <c r="BQ39" s="10">
        <f t="shared" si="55"/>
        <v>-4.7527029880103022</v>
      </c>
      <c r="BR39" s="10">
        <f t="shared" si="56"/>
        <v>-5.8300626878770698</v>
      </c>
      <c r="BS39" s="10">
        <f t="shared" si="57"/>
        <v>-6.2042231245799497</v>
      </c>
      <c r="BT39" s="10">
        <f t="shared" si="58"/>
        <v>-5.8300626878770707</v>
      </c>
      <c r="BU39" s="10">
        <f t="shared" si="59"/>
        <v>-4.7527106484547348</v>
      </c>
      <c r="BV39" s="10">
        <f t="shared" si="60"/>
        <v>-3.1021065622899777</v>
      </c>
      <c r="BW39" s="10">
        <f t="shared" si="61"/>
        <v>-1.07735030294056</v>
      </c>
      <c r="BX39" s="10">
        <f t="shared" si="62"/>
        <v>1.0773503029405578</v>
      </c>
      <c r="BY39" s="10">
        <f t="shared" si="63"/>
        <v>3.1021065622899759</v>
      </c>
      <c r="BZ39" s="10">
        <f t="shared" si="64"/>
        <v>4.7527029880103013</v>
      </c>
      <c r="CA39" s="10">
        <f t="shared" si="65"/>
        <v>5.8300532909508629</v>
      </c>
      <c r="CB39" s="10"/>
      <c r="CC39" s="10">
        <f t="shared" si="66"/>
        <v>1.1270000000000001E-2</v>
      </c>
      <c r="CD39" s="10">
        <f t="shared" si="67"/>
        <v>2.1296749961223895</v>
      </c>
      <c r="CE39" s="10">
        <f t="shared" si="68"/>
        <v>4.0024797570569355</v>
      </c>
      <c r="CF39" s="10">
        <f t="shared" si="69"/>
        <v>5.3925263889803663</v>
      </c>
      <c r="CG39" s="10">
        <f t="shared" si="70"/>
        <v>6.1321547531793259</v>
      </c>
      <c r="CH39" s="10">
        <f t="shared" si="71"/>
        <v>6.1321547531793259</v>
      </c>
      <c r="CI39" s="10">
        <f t="shared" si="72"/>
        <v>5.3925177287263288</v>
      </c>
      <c r="CJ39" s="10">
        <f t="shared" si="73"/>
        <v>4.0024797570569373</v>
      </c>
      <c r="CK39" s="10">
        <f t="shared" si="74"/>
        <v>2.1296715759209577</v>
      </c>
      <c r="CL39" s="10">
        <f t="shared" si="75"/>
        <v>7.6286847181919981E-16</v>
      </c>
      <c r="CM39" s="10">
        <f t="shared" si="76"/>
        <v>-2.1296715759209559</v>
      </c>
      <c r="CN39" s="10">
        <f t="shared" si="77"/>
        <v>-4.0024733291808383</v>
      </c>
      <c r="CO39" s="10">
        <f t="shared" si="78"/>
        <v>-5.3925263889803654</v>
      </c>
      <c r="CP39" s="10">
        <f t="shared" si="79"/>
        <v>-6.1321547531793259</v>
      </c>
      <c r="CQ39" s="10">
        <f t="shared" si="80"/>
        <v>-6.1321547531793268</v>
      </c>
      <c r="CR39" s="10">
        <f t="shared" si="81"/>
        <v>-5.3925263889803663</v>
      </c>
      <c r="CS39" s="10">
        <f t="shared" si="82"/>
        <v>-4.0024797570569373</v>
      </c>
      <c r="CT39" s="10">
        <f t="shared" si="83"/>
        <v>-2.1296749961223891</v>
      </c>
      <c r="CU39" s="10"/>
      <c r="CV39" s="10">
        <f t="shared" si="84"/>
        <v>6.1441668472745903</v>
      </c>
      <c r="CW39" s="10">
        <f t="shared" si="85"/>
        <v>6.1441668472745903</v>
      </c>
      <c r="CX39" s="10">
        <f t="shared" si="86"/>
        <v>6.1441668472745903</v>
      </c>
      <c r="CY39" s="10">
        <f t="shared" si="87"/>
        <v>6.1441668472745903</v>
      </c>
      <c r="CZ39" s="10">
        <f t="shared" si="88"/>
        <v>6.1441768472745899</v>
      </c>
      <c r="DA39" s="10">
        <f t="shared" si="89"/>
        <v>6.1441768472745899</v>
      </c>
      <c r="DB39" s="10">
        <f t="shared" si="90"/>
        <v>6.1441768472745899</v>
      </c>
      <c r="DC39" s="10">
        <f t="shared" si="91"/>
        <v>6.1441668472745903</v>
      </c>
      <c r="DD39" s="10">
        <f t="shared" si="92"/>
        <v>6.1441668472745903</v>
      </c>
      <c r="DE39" s="10">
        <f t="shared" si="93"/>
        <v>6.1441668472745903</v>
      </c>
      <c r="DF39" s="10">
        <f t="shared" si="94"/>
        <v>6.1441668472745903</v>
      </c>
      <c r="DG39" s="10">
        <f t="shared" si="95"/>
        <v>6.1441668472745903</v>
      </c>
      <c r="DH39" s="10">
        <f t="shared" si="96"/>
        <v>6.1441768472745899</v>
      </c>
      <c r="DI39" s="10">
        <f t="shared" si="97"/>
        <v>6.1441768472745899</v>
      </c>
      <c r="DJ39" s="10">
        <f t="shared" si="98"/>
        <v>6.1441768472745899</v>
      </c>
      <c r="DK39" s="10">
        <f t="shared" si="99"/>
        <v>6.1441668472745903</v>
      </c>
      <c r="DL39" s="10">
        <f t="shared" si="100"/>
        <v>6.1441668472745903</v>
      </c>
      <c r="DM39" s="10">
        <f t="shared" si="101"/>
        <v>6.1441668472745903</v>
      </c>
      <c r="DP39" s="4">
        <f t="shared" si="102"/>
        <v>6.2042131245799501</v>
      </c>
      <c r="DQ39" s="4">
        <f t="shared" si="103"/>
        <v>1.1270000000000001E-2</v>
      </c>
      <c r="DR39" s="3">
        <v>6.1451568472745901</v>
      </c>
      <c r="DS39" s="4">
        <f t="shared" si="104"/>
        <v>5.8300532909508629</v>
      </c>
      <c r="DT39" s="4">
        <f t="shared" si="105"/>
        <v>2.1296749961223895</v>
      </c>
      <c r="DU39" s="4">
        <f t="shared" si="106"/>
        <v>6.1441668472745903</v>
      </c>
      <c r="DV39" s="4">
        <f t="shared" si="0"/>
        <v>4.7527029880103031</v>
      </c>
      <c r="DW39" s="5">
        <f t="shared" si="1"/>
        <v>4.0024797570569355</v>
      </c>
      <c r="DX39" s="5">
        <f t="shared" si="2"/>
        <v>6.1441668472745903</v>
      </c>
      <c r="DY39" s="5">
        <f t="shared" si="3"/>
        <v>3.1021065622899759</v>
      </c>
      <c r="DZ39" s="5">
        <f t="shared" si="4"/>
        <v>5.3925263889803663</v>
      </c>
      <c r="EA39" s="5">
        <f t="shared" si="5"/>
        <v>6.1441668472745903</v>
      </c>
      <c r="EB39" s="5">
        <f t="shared" si="6"/>
        <v>1.0773503029405607</v>
      </c>
      <c r="EC39" s="5">
        <f t="shared" si="7"/>
        <v>6.1321547531793259</v>
      </c>
      <c r="ED39" s="5">
        <f t="shared" si="8"/>
        <v>6.1441768472745899</v>
      </c>
      <c r="EE39" s="5">
        <f t="shared" si="9"/>
        <v>-1.07735030294056</v>
      </c>
      <c r="EF39" s="5">
        <f t="shared" si="10"/>
        <v>6.1321547531793259</v>
      </c>
      <c r="EG39" s="5">
        <f t="shared" si="11"/>
        <v>6.1441768472745899</v>
      </c>
      <c r="EH39" s="5">
        <f t="shared" si="12"/>
        <v>-3.1021115622899735</v>
      </c>
      <c r="EI39" s="5">
        <f t="shared" si="13"/>
        <v>5.3925177287263288</v>
      </c>
      <c r="EJ39" s="5">
        <f t="shared" si="14"/>
        <v>6.1441768472745899</v>
      </c>
      <c r="EK39" s="5">
        <f t="shared" si="15"/>
        <v>-4.7527029880103022</v>
      </c>
      <c r="EL39" s="5">
        <f t="shared" si="16"/>
        <v>4.0024797570569373</v>
      </c>
      <c r="EM39" s="5">
        <f t="shared" si="17"/>
        <v>6.1441668472745903</v>
      </c>
      <c r="EN39" s="5">
        <f t="shared" si="18"/>
        <v>-5.8300626878770698</v>
      </c>
      <c r="EO39" s="5">
        <f t="shared" si="19"/>
        <v>2.1296715759209577</v>
      </c>
      <c r="EP39" s="5">
        <f t="shared" si="20"/>
        <v>6.1441668472745903</v>
      </c>
      <c r="EQ39" s="5">
        <f t="shared" si="21"/>
        <v>-6.2042231245799497</v>
      </c>
      <c r="ER39" s="5">
        <f t="shared" si="22"/>
        <v>7.6286847181919981E-16</v>
      </c>
      <c r="ES39" s="5">
        <f t="shared" si="23"/>
        <v>6.1441668472745903</v>
      </c>
      <c r="ET39" s="5">
        <f t="shared" si="24"/>
        <v>-5.8300626878770707</v>
      </c>
      <c r="EU39" s="5">
        <f t="shared" si="25"/>
        <v>-2.1296715759209559</v>
      </c>
      <c r="EV39" s="5">
        <f t="shared" si="26"/>
        <v>6.1441668472745903</v>
      </c>
      <c r="EW39" s="5">
        <f t="shared" si="27"/>
        <v>-4.7527106484547348</v>
      </c>
      <c r="EX39" s="5">
        <f t="shared" si="28"/>
        <v>-4.0024733291808383</v>
      </c>
      <c r="EY39" s="5">
        <f t="shared" si="29"/>
        <v>6.1441668472745903</v>
      </c>
      <c r="EZ39" s="5">
        <f t="shared" si="30"/>
        <v>-3.1021065622899777</v>
      </c>
      <c r="FA39" s="5">
        <f t="shared" si="31"/>
        <v>-5.3925263889803654</v>
      </c>
      <c r="FB39" s="5">
        <f t="shared" si="32"/>
        <v>6.1441768472745899</v>
      </c>
      <c r="FC39" s="5">
        <f t="shared" si="33"/>
        <v>-1.07735030294056</v>
      </c>
      <c r="FD39" s="5">
        <f t="shared" si="34"/>
        <v>-6.1321547531793259</v>
      </c>
      <c r="FE39" s="5">
        <f t="shared" si="35"/>
        <v>6.1441768472745899</v>
      </c>
      <c r="FF39" s="5">
        <f t="shared" si="36"/>
        <v>1.0773503029405578</v>
      </c>
      <c r="FG39" s="5">
        <f t="shared" si="37"/>
        <v>-6.1321547531793268</v>
      </c>
      <c r="FH39" s="5">
        <f t="shared" si="38"/>
        <v>6.1441768472745899</v>
      </c>
      <c r="FI39" s="5">
        <f t="shared" si="39"/>
        <v>3.1021065622899759</v>
      </c>
      <c r="FJ39" s="5">
        <f t="shared" si="40"/>
        <v>-5.3925263889803663</v>
      </c>
      <c r="FK39" s="5">
        <f t="shared" si="41"/>
        <v>6.1441668472745903</v>
      </c>
      <c r="FL39" s="5">
        <f t="shared" si="42"/>
        <v>4.7527029880103013</v>
      </c>
      <c r="FM39" s="5">
        <f t="shared" si="43"/>
        <v>-4.0024797570569373</v>
      </c>
      <c r="FN39" s="5">
        <f t="shared" si="44"/>
        <v>6.1441668472745903</v>
      </c>
      <c r="FO39" s="5">
        <f t="shared" si="45"/>
        <v>5.8300532909508629</v>
      </c>
      <c r="FP39" s="5">
        <f t="shared" si="46"/>
        <v>-2.1296749961223891</v>
      </c>
      <c r="FQ39" s="5">
        <f t="shared" si="47"/>
        <v>6.1441668472745903</v>
      </c>
    </row>
    <row r="40" spans="1:173" x14ac:dyDescent="0.3">
      <c r="A40" s="7">
        <v>6.0813994533890998</v>
      </c>
      <c r="B40" s="7">
        <v>0</v>
      </c>
      <c r="C40" s="7">
        <v>6.2117779534211</v>
      </c>
      <c r="D40" s="7"/>
      <c r="E40" s="8">
        <v>-1.9369999999999998E-2</v>
      </c>
      <c r="F40" s="8">
        <v>-1.9369999999999998E-2</v>
      </c>
      <c r="G40" s="8">
        <v>-1.9369999999999998E-2</v>
      </c>
      <c r="H40" s="8">
        <v>-1.9369999999999998E-2</v>
      </c>
      <c r="I40" s="8">
        <v>-1.9369999999999998E-2</v>
      </c>
      <c r="J40" s="8">
        <v>-1.9369999999999998E-2</v>
      </c>
      <c r="K40" s="8">
        <v>-1.9369999999999998E-2</v>
      </c>
      <c r="L40" s="8">
        <v>-1.9369999999999998E-2</v>
      </c>
      <c r="M40" s="8">
        <v>-1.9369999999999998E-2</v>
      </c>
      <c r="N40" s="8">
        <v>-1.9369999999999998E-2</v>
      </c>
      <c r="O40" s="8">
        <v>-1.9369999999999998E-2</v>
      </c>
      <c r="P40" s="8">
        <v>-1.9369999999999998E-2</v>
      </c>
      <c r="Q40" s="8">
        <v>-1.9369999999999998E-2</v>
      </c>
      <c r="R40" s="8">
        <v>-1.9369999999999998E-2</v>
      </c>
      <c r="S40" s="8">
        <v>-1.9369999999999998E-2</v>
      </c>
      <c r="T40" s="8">
        <v>-1.9369999999999998E-2</v>
      </c>
      <c r="U40" s="8">
        <v>-1.9369999999999998E-2</v>
      </c>
      <c r="V40" s="8">
        <v>-1.9369999999999998E-2</v>
      </c>
      <c r="W40" s="8"/>
      <c r="X40" s="8">
        <v>1.103E-2</v>
      </c>
      <c r="Y40" s="8">
        <v>1.103E-2</v>
      </c>
      <c r="Z40" s="8">
        <v>1.103E-2</v>
      </c>
      <c r="AA40" s="8">
        <v>1.103E-2</v>
      </c>
      <c r="AB40" s="8">
        <v>1.103E-2</v>
      </c>
      <c r="AC40" s="8">
        <v>1.103E-2</v>
      </c>
      <c r="AD40" s="8">
        <v>1.103E-2</v>
      </c>
      <c r="AE40" s="8">
        <v>1.103E-2</v>
      </c>
      <c r="AF40" s="8">
        <v>1.103E-2</v>
      </c>
      <c r="AG40" s="8">
        <v>1.103E-2</v>
      </c>
      <c r="AH40" s="8">
        <v>1.103E-2</v>
      </c>
      <c r="AI40" s="8">
        <v>1.103E-2</v>
      </c>
      <c r="AJ40" s="8">
        <v>1.103E-2</v>
      </c>
      <c r="AK40" s="8">
        <v>1.103E-2</v>
      </c>
      <c r="AL40" s="8">
        <v>1.103E-2</v>
      </c>
      <c r="AM40" s="8">
        <v>1.103E-2</v>
      </c>
      <c r="AN40" s="8">
        <v>1.103E-2</v>
      </c>
      <c r="AO40" s="8">
        <v>1.103E-2</v>
      </c>
      <c r="AP40" s="8"/>
      <c r="AQ40" s="8">
        <v>-2.8910000000000002E-2</v>
      </c>
      <c r="AR40" s="8">
        <v>-2.8910000000000002E-2</v>
      </c>
      <c r="AS40" s="8">
        <v>-2.8899999999999999E-2</v>
      </c>
      <c r="AT40" s="8">
        <v>-2.8899999999999999E-2</v>
      </c>
      <c r="AU40" s="8">
        <v>-2.8899999999999999E-2</v>
      </c>
      <c r="AV40" s="8">
        <v>-2.8899999999999999E-2</v>
      </c>
      <c r="AW40" s="8">
        <v>-2.8899999999999999E-2</v>
      </c>
      <c r="AX40" s="8">
        <v>-2.8899999999999999E-2</v>
      </c>
      <c r="AY40" s="8">
        <v>-2.8899999999999999E-2</v>
      </c>
      <c r="AZ40" s="8">
        <v>-2.8899999999999999E-2</v>
      </c>
      <c r="BA40" s="8">
        <v>-2.8899999999999999E-2</v>
      </c>
      <c r="BB40" s="8">
        <v>-2.8899999999999999E-2</v>
      </c>
      <c r="BC40" s="8">
        <v>-2.8899999999999999E-2</v>
      </c>
      <c r="BD40" s="8">
        <v>-2.8899999999999999E-2</v>
      </c>
      <c r="BE40" s="8">
        <v>-2.8899999999999999E-2</v>
      </c>
      <c r="BF40" s="8">
        <v>-2.8899999999999999E-2</v>
      </c>
      <c r="BG40" s="8">
        <v>-2.8899999999999999E-2</v>
      </c>
      <c r="BH40" s="8">
        <v>-2.8910000000000002E-2</v>
      </c>
      <c r="BI40" s="2"/>
      <c r="BJ40" s="10">
        <f t="shared" si="48"/>
        <v>6.0509994533890996</v>
      </c>
      <c r="BK40" s="10">
        <f t="shared" si="49"/>
        <v>5.6860795347293029</v>
      </c>
      <c r="BL40" s="10">
        <f t="shared" si="50"/>
        <v>4.6353345065846936</v>
      </c>
      <c r="BM40" s="10">
        <f t="shared" si="51"/>
        <v>3.0254997266945507</v>
      </c>
      <c r="BN40" s="10">
        <f t="shared" si="52"/>
        <v>1.0507450281446093</v>
      </c>
      <c r="BO40" s="10">
        <f t="shared" si="53"/>
        <v>-1.0507450281446087</v>
      </c>
      <c r="BP40" s="10">
        <f t="shared" si="54"/>
        <v>-3.0254997266945485</v>
      </c>
      <c r="BQ40" s="10">
        <f t="shared" si="55"/>
        <v>-4.6353345065846927</v>
      </c>
      <c r="BR40" s="10">
        <f t="shared" si="56"/>
        <v>-5.6860795347293021</v>
      </c>
      <c r="BS40" s="10">
        <f t="shared" si="57"/>
        <v>-6.0509994533890996</v>
      </c>
      <c r="BT40" s="10">
        <f t="shared" si="58"/>
        <v>-5.6860795347293029</v>
      </c>
      <c r="BU40" s="10">
        <f t="shared" si="59"/>
        <v>-4.6353345065846936</v>
      </c>
      <c r="BV40" s="10">
        <f t="shared" si="60"/>
        <v>-3.0254997266945525</v>
      </c>
      <c r="BW40" s="10">
        <f t="shared" si="61"/>
        <v>-1.0507450281446089</v>
      </c>
      <c r="BX40" s="10">
        <f t="shared" si="62"/>
        <v>1.0507450281446067</v>
      </c>
      <c r="BY40" s="10">
        <f t="shared" si="63"/>
        <v>3.0254997266945507</v>
      </c>
      <c r="BZ40" s="10">
        <f t="shared" si="64"/>
        <v>4.6353345065846918</v>
      </c>
      <c r="CA40" s="10">
        <f t="shared" si="65"/>
        <v>5.6860795347293029</v>
      </c>
      <c r="CB40" s="10"/>
      <c r="CC40" s="10">
        <f t="shared" si="66"/>
        <v>1.103E-2</v>
      </c>
      <c r="CD40" s="10">
        <f t="shared" si="67"/>
        <v>2.0771086646734469</v>
      </c>
      <c r="CE40" s="10">
        <f t="shared" si="68"/>
        <v>3.9036873695282202</v>
      </c>
      <c r="CF40" s="10">
        <f t="shared" si="69"/>
        <v>5.2594237653281972</v>
      </c>
      <c r="CG40" s="10">
        <f t="shared" si="70"/>
        <v>5.9807960342016679</v>
      </c>
      <c r="CH40" s="10">
        <f t="shared" si="71"/>
        <v>5.9807960342016679</v>
      </c>
      <c r="CI40" s="10">
        <f t="shared" si="72"/>
        <v>5.2594237653281981</v>
      </c>
      <c r="CJ40" s="10">
        <f t="shared" si="73"/>
        <v>3.9036873695282215</v>
      </c>
      <c r="CK40" s="10">
        <f t="shared" si="74"/>
        <v>2.0771086646734482</v>
      </c>
      <c r="CL40" s="10">
        <f t="shared" si="75"/>
        <v>7.4403994058878435E-16</v>
      </c>
      <c r="CM40" s="10">
        <f t="shared" si="76"/>
        <v>-2.0771086646734469</v>
      </c>
      <c r="CN40" s="10">
        <f t="shared" si="77"/>
        <v>-3.9036873695282202</v>
      </c>
      <c r="CO40" s="10">
        <f t="shared" si="78"/>
        <v>-5.2594237653281954</v>
      </c>
      <c r="CP40" s="10">
        <f t="shared" si="79"/>
        <v>-5.9807960342016679</v>
      </c>
      <c r="CQ40" s="10">
        <f t="shared" si="80"/>
        <v>-5.9807960342016679</v>
      </c>
      <c r="CR40" s="10">
        <f t="shared" si="81"/>
        <v>-5.2594237653281972</v>
      </c>
      <c r="CS40" s="10">
        <f t="shared" si="82"/>
        <v>-3.9036873695282224</v>
      </c>
      <c r="CT40" s="10">
        <f t="shared" si="83"/>
        <v>-2.0771086646734465</v>
      </c>
      <c r="CU40" s="10"/>
      <c r="CV40" s="10">
        <f t="shared" si="84"/>
        <v>6.1828679534211002</v>
      </c>
      <c r="CW40" s="10">
        <f t="shared" si="85"/>
        <v>6.1828679534211002</v>
      </c>
      <c r="CX40" s="10">
        <f t="shared" si="86"/>
        <v>6.1828779534210998</v>
      </c>
      <c r="CY40" s="10">
        <f t="shared" si="87"/>
        <v>6.1828779534210998</v>
      </c>
      <c r="CZ40" s="10">
        <f t="shared" si="88"/>
        <v>6.1828779534210998</v>
      </c>
      <c r="DA40" s="10">
        <f t="shared" si="89"/>
        <v>6.1828779534210998</v>
      </c>
      <c r="DB40" s="10">
        <f t="shared" si="90"/>
        <v>6.1828779534210998</v>
      </c>
      <c r="DC40" s="10">
        <f t="shared" si="91"/>
        <v>6.1828779534210998</v>
      </c>
      <c r="DD40" s="10">
        <f t="shared" si="92"/>
        <v>6.1828779534210998</v>
      </c>
      <c r="DE40" s="10">
        <f t="shared" si="93"/>
        <v>6.1828779534210998</v>
      </c>
      <c r="DF40" s="10">
        <f t="shared" si="94"/>
        <v>6.1828779534210998</v>
      </c>
      <c r="DG40" s="10">
        <f t="shared" si="95"/>
        <v>6.1828779534210998</v>
      </c>
      <c r="DH40" s="10">
        <f t="shared" si="96"/>
        <v>6.1828779534210998</v>
      </c>
      <c r="DI40" s="10">
        <f t="shared" si="97"/>
        <v>6.1828779534210998</v>
      </c>
      <c r="DJ40" s="10">
        <f t="shared" si="98"/>
        <v>6.1828779534210998</v>
      </c>
      <c r="DK40" s="10">
        <f t="shared" si="99"/>
        <v>6.1828779534210998</v>
      </c>
      <c r="DL40" s="10">
        <f t="shared" si="100"/>
        <v>6.1828779534210998</v>
      </c>
      <c r="DM40" s="10">
        <f t="shared" si="101"/>
        <v>6.1828679534211002</v>
      </c>
      <c r="DP40" s="4">
        <f t="shared" si="102"/>
        <v>6.0509994533890996</v>
      </c>
      <c r="DQ40" s="4">
        <f t="shared" si="103"/>
        <v>1.103E-2</v>
      </c>
      <c r="DR40" s="3">
        <v>6.1838979534211003</v>
      </c>
      <c r="DS40" s="4">
        <f t="shared" si="104"/>
        <v>5.6860795347293029</v>
      </c>
      <c r="DT40" s="4">
        <f t="shared" si="105"/>
        <v>2.0771086646734469</v>
      </c>
      <c r="DU40" s="4">
        <f t="shared" si="106"/>
        <v>6.1828679534211002</v>
      </c>
      <c r="DV40" s="4">
        <f t="shared" si="0"/>
        <v>4.6353345065846936</v>
      </c>
      <c r="DW40" s="5">
        <f t="shared" si="1"/>
        <v>3.9036873695282202</v>
      </c>
      <c r="DX40" s="5">
        <f t="shared" si="2"/>
        <v>6.1828779534210998</v>
      </c>
      <c r="DY40" s="5">
        <f t="shared" si="3"/>
        <v>3.0254997266945507</v>
      </c>
      <c r="DZ40" s="5">
        <f t="shared" si="4"/>
        <v>5.2594237653281972</v>
      </c>
      <c r="EA40" s="5">
        <f t="shared" si="5"/>
        <v>6.1828779534210998</v>
      </c>
      <c r="EB40" s="5">
        <f t="shared" si="6"/>
        <v>1.0507450281446093</v>
      </c>
      <c r="EC40" s="5">
        <f t="shared" si="7"/>
        <v>5.9807960342016679</v>
      </c>
      <c r="ED40" s="5">
        <f t="shared" si="8"/>
        <v>6.1828779534210998</v>
      </c>
      <c r="EE40" s="5">
        <f t="shared" si="9"/>
        <v>-1.0507450281446087</v>
      </c>
      <c r="EF40" s="5">
        <f t="shared" si="10"/>
        <v>5.9807960342016679</v>
      </c>
      <c r="EG40" s="5">
        <f t="shared" si="11"/>
        <v>6.1828779534210998</v>
      </c>
      <c r="EH40" s="5">
        <f t="shared" si="12"/>
        <v>-3.0254997266945485</v>
      </c>
      <c r="EI40" s="5">
        <f t="shared" si="13"/>
        <v>5.2594237653281981</v>
      </c>
      <c r="EJ40" s="5">
        <f t="shared" si="14"/>
        <v>6.1828779534210998</v>
      </c>
      <c r="EK40" s="5">
        <f t="shared" si="15"/>
        <v>-4.6353345065846927</v>
      </c>
      <c r="EL40" s="5">
        <f t="shared" si="16"/>
        <v>3.9036873695282215</v>
      </c>
      <c r="EM40" s="5">
        <f t="shared" si="17"/>
        <v>6.1828779534210998</v>
      </c>
      <c r="EN40" s="5">
        <f t="shared" si="18"/>
        <v>-5.6860795347293021</v>
      </c>
      <c r="EO40" s="5">
        <f t="shared" si="19"/>
        <v>2.0771086646734482</v>
      </c>
      <c r="EP40" s="5">
        <f t="shared" si="20"/>
        <v>6.1828779534210998</v>
      </c>
      <c r="EQ40" s="5">
        <f t="shared" si="21"/>
        <v>-6.0509994533890996</v>
      </c>
      <c r="ER40" s="5">
        <f t="shared" si="22"/>
        <v>7.4403994058878435E-16</v>
      </c>
      <c r="ES40" s="5">
        <f t="shared" si="23"/>
        <v>6.1828779534210998</v>
      </c>
      <c r="ET40" s="5">
        <f t="shared" si="24"/>
        <v>-5.6860795347293029</v>
      </c>
      <c r="EU40" s="5">
        <f t="shared" si="25"/>
        <v>-2.0771086646734469</v>
      </c>
      <c r="EV40" s="5">
        <f t="shared" si="26"/>
        <v>6.1828779534210998</v>
      </c>
      <c r="EW40" s="5">
        <f t="shared" si="27"/>
        <v>-4.6353345065846936</v>
      </c>
      <c r="EX40" s="5">
        <f t="shared" si="28"/>
        <v>-3.9036873695282202</v>
      </c>
      <c r="EY40" s="5">
        <f t="shared" si="29"/>
        <v>6.1828779534210998</v>
      </c>
      <c r="EZ40" s="5">
        <f t="shared" si="30"/>
        <v>-3.0254997266945525</v>
      </c>
      <c r="FA40" s="5">
        <f t="shared" si="31"/>
        <v>-5.2594237653281954</v>
      </c>
      <c r="FB40" s="5">
        <f t="shared" si="32"/>
        <v>6.1828779534210998</v>
      </c>
      <c r="FC40" s="5">
        <f t="shared" si="33"/>
        <v>-1.0507450281446089</v>
      </c>
      <c r="FD40" s="5">
        <f t="shared" si="34"/>
        <v>-5.9807960342016679</v>
      </c>
      <c r="FE40" s="5">
        <f t="shared" si="35"/>
        <v>6.1828779534210998</v>
      </c>
      <c r="FF40" s="5">
        <f t="shared" si="36"/>
        <v>1.0507450281446067</v>
      </c>
      <c r="FG40" s="5">
        <f t="shared" si="37"/>
        <v>-5.9807960342016679</v>
      </c>
      <c r="FH40" s="5">
        <f t="shared" si="38"/>
        <v>6.1828779534210998</v>
      </c>
      <c r="FI40" s="5">
        <f t="shared" si="39"/>
        <v>3.0254997266945507</v>
      </c>
      <c r="FJ40" s="5">
        <f t="shared" si="40"/>
        <v>-5.2594237653281972</v>
      </c>
      <c r="FK40" s="5">
        <f t="shared" si="41"/>
        <v>6.1828779534210998</v>
      </c>
      <c r="FL40" s="5">
        <f t="shared" si="42"/>
        <v>4.6353345065846918</v>
      </c>
      <c r="FM40" s="5">
        <f t="shared" si="43"/>
        <v>-3.9036873695282224</v>
      </c>
      <c r="FN40" s="5">
        <f t="shared" si="44"/>
        <v>6.1828779534210998</v>
      </c>
      <c r="FO40" s="5">
        <f t="shared" si="45"/>
        <v>5.6860795347293029</v>
      </c>
      <c r="FP40" s="5">
        <f t="shared" si="46"/>
        <v>-2.0771086646734465</v>
      </c>
      <c r="FQ40" s="5">
        <f t="shared" si="47"/>
        <v>6.1828679534211002</v>
      </c>
    </row>
    <row r="41" spans="1:173" x14ac:dyDescent="0.3">
      <c r="A41" s="7">
        <v>5.9237526888028</v>
      </c>
      <c r="B41" s="7">
        <v>0</v>
      </c>
      <c r="C41" s="7">
        <v>6.2439446659380398</v>
      </c>
      <c r="D41" s="7"/>
      <c r="E41" s="8">
        <v>-1.9140000000000001E-2</v>
      </c>
      <c r="F41" s="8">
        <v>-1.9140000000000001E-2</v>
      </c>
      <c r="G41" s="8">
        <v>-1.9140000000000001E-2</v>
      </c>
      <c r="H41" s="8">
        <v>-1.9140000000000001E-2</v>
      </c>
      <c r="I41" s="8">
        <v>-1.9140000000000001E-2</v>
      </c>
      <c r="J41" s="8">
        <v>-1.9140000000000001E-2</v>
      </c>
      <c r="K41" s="8">
        <v>-1.9140000000000001E-2</v>
      </c>
      <c r="L41" s="8">
        <v>-1.9140000000000001E-2</v>
      </c>
      <c r="M41" s="8">
        <v>-1.9140000000000001E-2</v>
      </c>
      <c r="N41" s="8">
        <v>-1.9140000000000001E-2</v>
      </c>
      <c r="O41" s="8">
        <v>-1.9140000000000001E-2</v>
      </c>
      <c r="P41" s="8">
        <v>-1.9140000000000001E-2</v>
      </c>
      <c r="Q41" s="8">
        <v>-1.9140000000000001E-2</v>
      </c>
      <c r="R41" s="8">
        <v>-1.9140000000000001E-2</v>
      </c>
      <c r="S41" s="8">
        <v>-1.9140000000000001E-2</v>
      </c>
      <c r="T41" s="8">
        <v>-1.9140000000000001E-2</v>
      </c>
      <c r="U41" s="8">
        <v>-1.9140000000000001E-2</v>
      </c>
      <c r="V41" s="8">
        <v>-1.9140000000000001E-2</v>
      </c>
      <c r="W41" s="8"/>
      <c r="X41" s="8">
        <v>1.077E-2</v>
      </c>
      <c r="Y41" s="8">
        <v>1.077E-2</v>
      </c>
      <c r="Z41" s="8">
        <v>1.077E-2</v>
      </c>
      <c r="AA41" s="8">
        <v>1.077E-2</v>
      </c>
      <c r="AB41" s="8">
        <v>1.077E-2</v>
      </c>
      <c r="AC41" s="8">
        <v>1.077E-2</v>
      </c>
      <c r="AD41" s="8">
        <v>1.077E-2</v>
      </c>
      <c r="AE41" s="8">
        <v>1.077E-2</v>
      </c>
      <c r="AF41" s="8">
        <v>1.077E-2</v>
      </c>
      <c r="AG41" s="8">
        <v>1.077E-2</v>
      </c>
      <c r="AH41" s="8">
        <v>1.077E-2</v>
      </c>
      <c r="AI41" s="8">
        <v>1.077E-2</v>
      </c>
      <c r="AJ41" s="8">
        <v>1.077E-2</v>
      </c>
      <c r="AK41" s="8">
        <v>1.077E-2</v>
      </c>
      <c r="AL41" s="8">
        <v>1.077E-2</v>
      </c>
      <c r="AM41" s="8">
        <v>1.077E-2</v>
      </c>
      <c r="AN41" s="8">
        <v>1.077E-2</v>
      </c>
      <c r="AO41" s="8">
        <v>1.077E-2</v>
      </c>
      <c r="AP41" s="8"/>
      <c r="AQ41" s="8">
        <v>-2.9229999999999999E-2</v>
      </c>
      <c r="AR41" s="8">
        <v>-2.9229999999999999E-2</v>
      </c>
      <c r="AS41" s="8">
        <v>-2.9229999999999999E-2</v>
      </c>
      <c r="AT41" s="8">
        <v>-2.9219999999999999E-2</v>
      </c>
      <c r="AU41" s="8">
        <v>-2.9219999999999999E-2</v>
      </c>
      <c r="AV41" s="8">
        <v>-2.9219999999999999E-2</v>
      </c>
      <c r="AW41" s="8">
        <v>-2.9219999999999999E-2</v>
      </c>
      <c r="AX41" s="8">
        <v>-2.9219999999999999E-2</v>
      </c>
      <c r="AY41" s="8">
        <v>-2.9229999999999999E-2</v>
      </c>
      <c r="AZ41" s="8">
        <v>-2.9219999999999999E-2</v>
      </c>
      <c r="BA41" s="8">
        <v>-2.9229999999999999E-2</v>
      </c>
      <c r="BB41" s="8">
        <v>-2.9219999999999999E-2</v>
      </c>
      <c r="BC41" s="8">
        <v>-2.9219999999999999E-2</v>
      </c>
      <c r="BD41" s="8">
        <v>-2.9219999999999999E-2</v>
      </c>
      <c r="BE41" s="8">
        <v>-2.9219999999999999E-2</v>
      </c>
      <c r="BF41" s="8">
        <v>-2.9219999999999999E-2</v>
      </c>
      <c r="BG41" s="8">
        <v>-2.9229999999999999E-2</v>
      </c>
      <c r="BH41" s="8">
        <v>-2.9229999999999999E-2</v>
      </c>
      <c r="BI41" s="2"/>
      <c r="BJ41" s="10">
        <f t="shared" si="48"/>
        <v>5.8938426888027999</v>
      </c>
      <c r="BK41" s="10">
        <f t="shared" si="49"/>
        <v>5.5384004827409692</v>
      </c>
      <c r="BL41" s="10">
        <f t="shared" si="50"/>
        <v>4.5149454403748006</v>
      </c>
      <c r="BM41" s="10">
        <f t="shared" si="51"/>
        <v>2.9469213444014004</v>
      </c>
      <c r="BN41" s="10">
        <f t="shared" si="52"/>
        <v>1.0234550423661675</v>
      </c>
      <c r="BO41" s="10">
        <f t="shared" si="53"/>
        <v>-1.0234550423661668</v>
      </c>
      <c r="BP41" s="10">
        <f t="shared" si="54"/>
        <v>-2.9469213444013986</v>
      </c>
      <c r="BQ41" s="10">
        <f t="shared" si="55"/>
        <v>-4.5149454403748006</v>
      </c>
      <c r="BR41" s="10">
        <f t="shared" si="56"/>
        <v>-5.5384004827409683</v>
      </c>
      <c r="BS41" s="10">
        <f t="shared" si="57"/>
        <v>-5.8938426888027999</v>
      </c>
      <c r="BT41" s="10">
        <f t="shared" si="58"/>
        <v>-5.5384004827409692</v>
      </c>
      <c r="BU41" s="10">
        <f t="shared" si="59"/>
        <v>-4.5149454403748006</v>
      </c>
      <c r="BV41" s="10">
        <f t="shared" si="60"/>
        <v>-2.9469213444014026</v>
      </c>
      <c r="BW41" s="10">
        <f t="shared" si="61"/>
        <v>-1.0234550423661668</v>
      </c>
      <c r="BX41" s="10">
        <f t="shared" si="62"/>
        <v>1.023455042366165</v>
      </c>
      <c r="BY41" s="10">
        <f t="shared" si="63"/>
        <v>2.9469213444014004</v>
      </c>
      <c r="BZ41" s="10">
        <f t="shared" si="64"/>
        <v>4.5149454403747997</v>
      </c>
      <c r="CA41" s="10">
        <f t="shared" si="65"/>
        <v>5.5384004827409692</v>
      </c>
      <c r="CB41" s="10"/>
      <c r="CC41" s="10">
        <f t="shared" si="66"/>
        <v>1.077E-2</v>
      </c>
      <c r="CD41" s="10">
        <f t="shared" si="67"/>
        <v>2.0231800350505131</v>
      </c>
      <c r="CE41" s="10">
        <f t="shared" si="68"/>
        <v>3.8023346989166851</v>
      </c>
      <c r="CF41" s="10">
        <f t="shared" si="69"/>
        <v>5.1228716816099231</v>
      </c>
      <c r="CG41" s="10">
        <f t="shared" si="70"/>
        <v>5.8255147339671991</v>
      </c>
      <c r="CH41" s="10">
        <f t="shared" si="71"/>
        <v>5.8255147339671991</v>
      </c>
      <c r="CI41" s="10">
        <f t="shared" si="72"/>
        <v>5.122871681609924</v>
      </c>
      <c r="CJ41" s="10">
        <f t="shared" si="73"/>
        <v>3.8023346989166864</v>
      </c>
      <c r="CK41" s="10">
        <f t="shared" si="74"/>
        <v>2.0231800350505145</v>
      </c>
      <c r="CL41" s="10">
        <f t="shared" si="75"/>
        <v>7.2472219613799484E-16</v>
      </c>
      <c r="CM41" s="10">
        <f t="shared" si="76"/>
        <v>-2.0231800350505131</v>
      </c>
      <c r="CN41" s="10">
        <f t="shared" si="77"/>
        <v>-3.8023346989166851</v>
      </c>
      <c r="CO41" s="10">
        <f t="shared" si="78"/>
        <v>-5.1228716816099222</v>
      </c>
      <c r="CP41" s="10">
        <f t="shared" si="79"/>
        <v>-5.8255147339671991</v>
      </c>
      <c r="CQ41" s="10">
        <f t="shared" si="80"/>
        <v>-5.8255147339672</v>
      </c>
      <c r="CR41" s="10">
        <f t="shared" si="81"/>
        <v>-5.1228716816099231</v>
      </c>
      <c r="CS41" s="10">
        <f t="shared" si="82"/>
        <v>-3.8023346989166869</v>
      </c>
      <c r="CT41" s="10">
        <f t="shared" si="83"/>
        <v>-2.0231800350505127</v>
      </c>
      <c r="CU41" s="10"/>
      <c r="CV41" s="10">
        <f t="shared" si="84"/>
        <v>6.2147146659380397</v>
      </c>
      <c r="CW41" s="10">
        <f t="shared" si="85"/>
        <v>6.2147146659380397</v>
      </c>
      <c r="CX41" s="10">
        <f t="shared" si="86"/>
        <v>6.2147146659380397</v>
      </c>
      <c r="CY41" s="10">
        <f t="shared" si="87"/>
        <v>6.2147246659380402</v>
      </c>
      <c r="CZ41" s="10">
        <f t="shared" si="88"/>
        <v>6.2147246659380402</v>
      </c>
      <c r="DA41" s="10">
        <f t="shared" si="89"/>
        <v>6.2147246659380402</v>
      </c>
      <c r="DB41" s="10">
        <f t="shared" si="90"/>
        <v>6.2147246659380402</v>
      </c>
      <c r="DC41" s="10">
        <f t="shared" si="91"/>
        <v>6.2147246659380402</v>
      </c>
      <c r="DD41" s="10">
        <f t="shared" si="92"/>
        <v>6.2147146659380397</v>
      </c>
      <c r="DE41" s="10">
        <f t="shared" si="93"/>
        <v>6.2147246659380402</v>
      </c>
      <c r="DF41" s="10">
        <f t="shared" si="94"/>
        <v>6.2147146659380397</v>
      </c>
      <c r="DG41" s="10">
        <f t="shared" si="95"/>
        <v>6.2147246659380402</v>
      </c>
      <c r="DH41" s="10">
        <f t="shared" si="96"/>
        <v>6.2147246659380402</v>
      </c>
      <c r="DI41" s="10">
        <f t="shared" si="97"/>
        <v>6.2147246659380402</v>
      </c>
      <c r="DJ41" s="10">
        <f t="shared" si="98"/>
        <v>6.2147246659380402</v>
      </c>
      <c r="DK41" s="10">
        <f t="shared" si="99"/>
        <v>6.2147246659380402</v>
      </c>
      <c r="DL41" s="10">
        <f t="shared" si="100"/>
        <v>6.2147146659380397</v>
      </c>
      <c r="DM41" s="10">
        <f t="shared" si="101"/>
        <v>6.2147146659380397</v>
      </c>
      <c r="DP41" s="4">
        <f t="shared" si="102"/>
        <v>5.8938426888027999</v>
      </c>
      <c r="DQ41" s="4">
        <f t="shared" si="103"/>
        <v>1.077E-2</v>
      </c>
      <c r="DR41" s="3">
        <v>6.2157646659380399</v>
      </c>
      <c r="DS41" s="4">
        <f t="shared" si="104"/>
        <v>5.5384004827409692</v>
      </c>
      <c r="DT41" s="4">
        <f t="shared" si="105"/>
        <v>2.0231800350505131</v>
      </c>
      <c r="DU41" s="4">
        <f t="shared" si="106"/>
        <v>6.2147146659380397</v>
      </c>
      <c r="DV41" s="4">
        <f t="shared" si="0"/>
        <v>4.5149454403748006</v>
      </c>
      <c r="DW41" s="5">
        <f t="shared" si="1"/>
        <v>3.8023346989166851</v>
      </c>
      <c r="DX41" s="5">
        <f t="shared" si="2"/>
        <v>6.2147146659380397</v>
      </c>
      <c r="DY41" s="5">
        <f t="shared" si="3"/>
        <v>2.9469213444014004</v>
      </c>
      <c r="DZ41" s="5">
        <f t="shared" si="4"/>
        <v>5.1228716816099231</v>
      </c>
      <c r="EA41" s="5">
        <f t="shared" si="5"/>
        <v>6.2147246659380402</v>
      </c>
      <c r="EB41" s="5">
        <f t="shared" si="6"/>
        <v>1.0234550423661675</v>
      </c>
      <c r="EC41" s="5">
        <f t="shared" si="7"/>
        <v>5.8255147339671991</v>
      </c>
      <c r="ED41" s="5">
        <f t="shared" si="8"/>
        <v>6.2147246659380402</v>
      </c>
      <c r="EE41" s="5">
        <f t="shared" si="9"/>
        <v>-1.0234550423661668</v>
      </c>
      <c r="EF41" s="5">
        <f t="shared" si="10"/>
        <v>5.8255147339671991</v>
      </c>
      <c r="EG41" s="5">
        <f t="shared" si="11"/>
        <v>6.2147246659380402</v>
      </c>
      <c r="EH41" s="5">
        <f t="shared" si="12"/>
        <v>-2.9469213444013986</v>
      </c>
      <c r="EI41" s="5">
        <f t="shared" si="13"/>
        <v>5.122871681609924</v>
      </c>
      <c r="EJ41" s="5">
        <f t="shared" si="14"/>
        <v>6.2147246659380402</v>
      </c>
      <c r="EK41" s="5">
        <f t="shared" si="15"/>
        <v>-4.5149454403748006</v>
      </c>
      <c r="EL41" s="5">
        <f t="shared" si="16"/>
        <v>3.8023346989166864</v>
      </c>
      <c r="EM41" s="5">
        <f t="shared" si="17"/>
        <v>6.2147246659380402</v>
      </c>
      <c r="EN41" s="5">
        <f t="shared" si="18"/>
        <v>-5.5384004827409683</v>
      </c>
      <c r="EO41" s="5">
        <f t="shared" si="19"/>
        <v>2.0231800350505145</v>
      </c>
      <c r="EP41" s="5">
        <f t="shared" si="20"/>
        <v>6.2147146659380397</v>
      </c>
      <c r="EQ41" s="5">
        <f t="shared" si="21"/>
        <v>-5.8938426888027999</v>
      </c>
      <c r="ER41" s="5">
        <f t="shared" si="22"/>
        <v>7.2472219613799484E-16</v>
      </c>
      <c r="ES41" s="5">
        <f t="shared" si="23"/>
        <v>6.2147246659380402</v>
      </c>
      <c r="ET41" s="5">
        <f t="shared" si="24"/>
        <v>-5.5384004827409692</v>
      </c>
      <c r="EU41" s="5">
        <f t="shared" si="25"/>
        <v>-2.0231800350505131</v>
      </c>
      <c r="EV41" s="5">
        <f t="shared" si="26"/>
        <v>6.2147146659380397</v>
      </c>
      <c r="EW41" s="5">
        <f t="shared" si="27"/>
        <v>-4.5149454403748006</v>
      </c>
      <c r="EX41" s="5">
        <f t="shared" si="28"/>
        <v>-3.8023346989166851</v>
      </c>
      <c r="EY41" s="5">
        <f t="shared" si="29"/>
        <v>6.2147246659380402</v>
      </c>
      <c r="EZ41" s="5">
        <f t="shared" si="30"/>
        <v>-2.9469213444014026</v>
      </c>
      <c r="FA41" s="5">
        <f t="shared" si="31"/>
        <v>-5.1228716816099222</v>
      </c>
      <c r="FB41" s="5">
        <f t="shared" si="32"/>
        <v>6.2147246659380402</v>
      </c>
      <c r="FC41" s="5">
        <f t="shared" si="33"/>
        <v>-1.0234550423661668</v>
      </c>
      <c r="FD41" s="5">
        <f t="shared" si="34"/>
        <v>-5.8255147339671991</v>
      </c>
      <c r="FE41" s="5">
        <f t="shared" si="35"/>
        <v>6.2147246659380402</v>
      </c>
      <c r="FF41" s="5">
        <f t="shared" si="36"/>
        <v>1.023455042366165</v>
      </c>
      <c r="FG41" s="5">
        <f t="shared" si="37"/>
        <v>-5.8255147339672</v>
      </c>
      <c r="FH41" s="5">
        <f t="shared" si="38"/>
        <v>6.2147246659380402</v>
      </c>
      <c r="FI41" s="5">
        <f t="shared" si="39"/>
        <v>2.9469213444014004</v>
      </c>
      <c r="FJ41" s="5">
        <f t="shared" si="40"/>
        <v>-5.1228716816099231</v>
      </c>
      <c r="FK41" s="5">
        <f t="shared" si="41"/>
        <v>6.2147246659380402</v>
      </c>
      <c r="FL41" s="5">
        <f t="shared" si="42"/>
        <v>4.5149454403747997</v>
      </c>
      <c r="FM41" s="5">
        <f t="shared" si="43"/>
        <v>-3.8023346989166869</v>
      </c>
      <c r="FN41" s="5">
        <f t="shared" si="44"/>
        <v>6.2147146659380397</v>
      </c>
      <c r="FO41" s="5">
        <f t="shared" si="45"/>
        <v>5.5384004827409692</v>
      </c>
      <c r="FP41" s="5">
        <f t="shared" si="46"/>
        <v>-2.0231800350505127</v>
      </c>
      <c r="FQ41" s="5">
        <f t="shared" si="47"/>
        <v>6.2147146659380397</v>
      </c>
    </row>
    <row r="42" spans="1:173" x14ac:dyDescent="0.3">
      <c r="A42" s="7">
        <v>5.8443798434767897</v>
      </c>
      <c r="B42" s="7">
        <v>0</v>
      </c>
      <c r="C42" s="7">
        <v>6.2571804821320196</v>
      </c>
      <c r="D42" s="7"/>
      <c r="E42" s="8">
        <v>-1.9019999999999999E-2</v>
      </c>
      <c r="F42" s="8">
        <v>-1.9019999999999999E-2</v>
      </c>
      <c r="G42" s="8">
        <v>-1.9019999999999999E-2</v>
      </c>
      <c r="H42" s="8">
        <v>-1.9019999999999999E-2</v>
      </c>
      <c r="I42" s="8">
        <v>-1.9019999999999999E-2</v>
      </c>
      <c r="J42" s="8">
        <v>-1.9019999999999999E-2</v>
      </c>
      <c r="K42" s="8">
        <v>-1.9019999999999999E-2</v>
      </c>
      <c r="L42" s="8">
        <v>-1.9019999999999999E-2</v>
      </c>
      <c r="M42" s="8">
        <v>-1.9019999999999999E-2</v>
      </c>
      <c r="N42" s="8">
        <v>-1.9019999999999999E-2</v>
      </c>
      <c r="O42" s="8">
        <v>-1.9019999999999999E-2</v>
      </c>
      <c r="P42" s="8">
        <v>-1.9019999999999999E-2</v>
      </c>
      <c r="Q42" s="8">
        <v>-1.9019999999999999E-2</v>
      </c>
      <c r="R42" s="8">
        <v>-1.9019999999999999E-2</v>
      </c>
      <c r="S42" s="8">
        <v>-1.9019999999999999E-2</v>
      </c>
      <c r="T42" s="8">
        <v>-1.9019999999999999E-2</v>
      </c>
      <c r="U42" s="8">
        <v>-1.9019999999999999E-2</v>
      </c>
      <c r="V42" s="8">
        <v>-1.9019999999999999E-2</v>
      </c>
      <c r="W42" s="8"/>
      <c r="X42" s="8">
        <v>1.0630000000000001E-2</v>
      </c>
      <c r="Y42" s="8">
        <v>1.0630000000000001E-2</v>
      </c>
      <c r="Z42" s="8">
        <v>1.0630000000000001E-2</v>
      </c>
      <c r="AA42" s="8">
        <v>1.0630000000000001E-2</v>
      </c>
      <c r="AB42" s="8">
        <v>1.0630000000000001E-2</v>
      </c>
      <c r="AC42" s="8">
        <v>1.0630000000000001E-2</v>
      </c>
      <c r="AD42" s="8">
        <v>1.0630000000000001E-2</v>
      </c>
      <c r="AE42" s="8">
        <v>1.0630000000000001E-2</v>
      </c>
      <c r="AF42" s="8">
        <v>1.0630000000000001E-2</v>
      </c>
      <c r="AG42" s="8">
        <v>1.0630000000000001E-2</v>
      </c>
      <c r="AH42" s="8">
        <v>1.0630000000000001E-2</v>
      </c>
      <c r="AI42" s="8">
        <v>1.0630000000000001E-2</v>
      </c>
      <c r="AJ42" s="8">
        <v>1.0630000000000001E-2</v>
      </c>
      <c r="AK42" s="8">
        <v>1.0630000000000001E-2</v>
      </c>
      <c r="AL42" s="8">
        <v>1.0630000000000001E-2</v>
      </c>
      <c r="AM42" s="8">
        <v>1.0630000000000001E-2</v>
      </c>
      <c r="AN42" s="8">
        <v>1.0630000000000001E-2</v>
      </c>
      <c r="AO42" s="8">
        <v>1.0630000000000001E-2</v>
      </c>
      <c r="AP42" s="8"/>
      <c r="AQ42" s="8">
        <v>-2.937E-2</v>
      </c>
      <c r="AR42" s="8">
        <v>-2.937E-2</v>
      </c>
      <c r="AS42" s="8">
        <v>-2.937E-2</v>
      </c>
      <c r="AT42" s="8">
        <v>-2.9360000000000001E-2</v>
      </c>
      <c r="AU42" s="8">
        <v>-2.9360000000000001E-2</v>
      </c>
      <c r="AV42" s="8">
        <v>-2.9360000000000001E-2</v>
      </c>
      <c r="AW42" s="8">
        <v>-2.9360000000000001E-2</v>
      </c>
      <c r="AX42" s="8">
        <v>-2.9360000000000001E-2</v>
      </c>
      <c r="AY42" s="8">
        <v>-2.937E-2</v>
      </c>
      <c r="AZ42" s="8">
        <v>-2.9360000000000001E-2</v>
      </c>
      <c r="BA42" s="8">
        <v>-2.937E-2</v>
      </c>
      <c r="BB42" s="8">
        <v>-2.9360000000000001E-2</v>
      </c>
      <c r="BC42" s="8">
        <v>-2.9360000000000001E-2</v>
      </c>
      <c r="BD42" s="8">
        <v>-2.9360000000000001E-2</v>
      </c>
      <c r="BE42" s="8">
        <v>-2.9360000000000001E-2</v>
      </c>
      <c r="BF42" s="8">
        <v>-2.9360000000000001E-2</v>
      </c>
      <c r="BG42" s="8">
        <v>-2.937E-2</v>
      </c>
      <c r="BH42" s="8">
        <v>-2.937E-2</v>
      </c>
      <c r="BI42" s="2"/>
      <c r="BJ42" s="10">
        <f t="shared" si="48"/>
        <v>5.8147298434767896</v>
      </c>
      <c r="BK42" s="10">
        <f t="shared" si="49"/>
        <v>5.464058725778739</v>
      </c>
      <c r="BL42" s="10">
        <f t="shared" si="50"/>
        <v>4.4543414848334795</v>
      </c>
      <c r="BM42" s="10">
        <f t="shared" si="51"/>
        <v>2.9073649217383952</v>
      </c>
      <c r="BN42" s="10">
        <f t="shared" si="52"/>
        <v>1.0097172409452602</v>
      </c>
      <c r="BO42" s="10">
        <f t="shared" si="53"/>
        <v>-1.0097172409452595</v>
      </c>
      <c r="BP42" s="10">
        <f t="shared" si="54"/>
        <v>-2.9073649217383934</v>
      </c>
      <c r="BQ42" s="10">
        <f t="shared" si="55"/>
        <v>-4.4543414848334795</v>
      </c>
      <c r="BR42" s="10">
        <f t="shared" si="56"/>
        <v>-5.4640587257787381</v>
      </c>
      <c r="BS42" s="10">
        <f t="shared" si="57"/>
        <v>-5.8147298434767896</v>
      </c>
      <c r="BT42" s="10">
        <f t="shared" si="58"/>
        <v>-5.464058725778739</v>
      </c>
      <c r="BU42" s="10">
        <f t="shared" si="59"/>
        <v>-4.4543414848334795</v>
      </c>
      <c r="BV42" s="10">
        <f t="shared" si="60"/>
        <v>-2.9073649217383974</v>
      </c>
      <c r="BW42" s="10">
        <f t="shared" si="61"/>
        <v>-1.0097172409452597</v>
      </c>
      <c r="BX42" s="10">
        <f t="shared" si="62"/>
        <v>1.0097172409452575</v>
      </c>
      <c r="BY42" s="10">
        <f t="shared" si="63"/>
        <v>2.9073649217383952</v>
      </c>
      <c r="BZ42" s="10">
        <f t="shared" si="64"/>
        <v>4.4543414848334786</v>
      </c>
      <c r="CA42" s="10">
        <f t="shared" si="65"/>
        <v>5.464058725778739</v>
      </c>
      <c r="CB42" s="10"/>
      <c r="CC42" s="10">
        <f t="shared" si="66"/>
        <v>1.0630000000000001E-2</v>
      </c>
      <c r="CD42" s="10">
        <f t="shared" si="67"/>
        <v>1.9960260827130785</v>
      </c>
      <c r="CE42" s="10">
        <f t="shared" si="68"/>
        <v>3.751301961643366</v>
      </c>
      <c r="CF42" s="10">
        <f t="shared" si="69"/>
        <v>5.0541154606788687</v>
      </c>
      <c r="CG42" s="10">
        <f t="shared" si="70"/>
        <v>5.7473280443564443</v>
      </c>
      <c r="CH42" s="10">
        <f t="shared" si="71"/>
        <v>5.7473280443564443</v>
      </c>
      <c r="CI42" s="10">
        <f t="shared" si="72"/>
        <v>5.0541154606788696</v>
      </c>
      <c r="CJ42" s="10">
        <f t="shared" si="73"/>
        <v>3.7513019616433674</v>
      </c>
      <c r="CK42" s="10">
        <f t="shared" si="74"/>
        <v>1.9960260827130796</v>
      </c>
      <c r="CL42" s="10">
        <f t="shared" si="75"/>
        <v>7.1499539395979886E-16</v>
      </c>
      <c r="CM42" s="10">
        <f t="shared" si="76"/>
        <v>-1.9960260827130782</v>
      </c>
      <c r="CN42" s="10">
        <f t="shared" si="77"/>
        <v>-3.751301961643366</v>
      </c>
      <c r="CO42" s="10">
        <f t="shared" si="78"/>
        <v>-5.0541154606788679</v>
      </c>
      <c r="CP42" s="10">
        <f t="shared" si="79"/>
        <v>-5.7473280443564443</v>
      </c>
      <c r="CQ42" s="10">
        <f t="shared" si="80"/>
        <v>-5.7473280443564452</v>
      </c>
      <c r="CR42" s="10">
        <f t="shared" si="81"/>
        <v>-5.0541154606788687</v>
      </c>
      <c r="CS42" s="10">
        <f t="shared" si="82"/>
        <v>-3.7513019616433678</v>
      </c>
      <c r="CT42" s="10">
        <f t="shared" si="83"/>
        <v>-1.9960260827130778</v>
      </c>
      <c r="CU42" s="10"/>
      <c r="CV42" s="10">
        <f t="shared" si="84"/>
        <v>6.2278104821320195</v>
      </c>
      <c r="CW42" s="10">
        <f t="shared" si="85"/>
        <v>6.2278104821320195</v>
      </c>
      <c r="CX42" s="10">
        <f t="shared" si="86"/>
        <v>6.2278104821320195</v>
      </c>
      <c r="CY42" s="10">
        <f t="shared" si="87"/>
        <v>6.22782048213202</v>
      </c>
      <c r="CZ42" s="10">
        <f t="shared" si="88"/>
        <v>6.22782048213202</v>
      </c>
      <c r="DA42" s="10">
        <f t="shared" si="89"/>
        <v>6.22782048213202</v>
      </c>
      <c r="DB42" s="10">
        <f t="shared" si="90"/>
        <v>6.22782048213202</v>
      </c>
      <c r="DC42" s="10">
        <f t="shared" si="91"/>
        <v>6.22782048213202</v>
      </c>
      <c r="DD42" s="10">
        <f t="shared" si="92"/>
        <v>6.2278104821320195</v>
      </c>
      <c r="DE42" s="10">
        <f t="shared" si="93"/>
        <v>6.22782048213202</v>
      </c>
      <c r="DF42" s="10">
        <f t="shared" si="94"/>
        <v>6.2278104821320195</v>
      </c>
      <c r="DG42" s="10">
        <f t="shared" si="95"/>
        <v>6.22782048213202</v>
      </c>
      <c r="DH42" s="10">
        <f t="shared" si="96"/>
        <v>6.22782048213202</v>
      </c>
      <c r="DI42" s="10">
        <f t="shared" si="97"/>
        <v>6.22782048213202</v>
      </c>
      <c r="DJ42" s="10">
        <f t="shared" si="98"/>
        <v>6.22782048213202</v>
      </c>
      <c r="DK42" s="10">
        <f t="shared" si="99"/>
        <v>6.22782048213202</v>
      </c>
      <c r="DL42" s="10">
        <f t="shared" si="100"/>
        <v>6.2278104821320195</v>
      </c>
      <c r="DM42" s="10">
        <f t="shared" si="101"/>
        <v>6.2278104821320195</v>
      </c>
      <c r="DP42" s="4">
        <f t="shared" si="102"/>
        <v>5.8147298434767896</v>
      </c>
      <c r="DQ42" s="4">
        <f t="shared" si="103"/>
        <v>1.0630000000000001E-2</v>
      </c>
      <c r="DR42" s="3">
        <v>6.2288704821320193</v>
      </c>
      <c r="DS42" s="4">
        <f t="shared" si="104"/>
        <v>5.464058725778739</v>
      </c>
      <c r="DT42" s="4">
        <f t="shared" si="105"/>
        <v>1.9960260827130785</v>
      </c>
      <c r="DU42" s="4">
        <f t="shared" si="106"/>
        <v>6.2278104821320195</v>
      </c>
      <c r="DV42" s="4">
        <f t="shared" si="0"/>
        <v>4.4543414848334795</v>
      </c>
      <c r="DW42" s="5">
        <f t="shared" si="1"/>
        <v>3.751301961643366</v>
      </c>
      <c r="DX42" s="5">
        <f t="shared" si="2"/>
        <v>6.2278104821320195</v>
      </c>
      <c r="DY42" s="5">
        <f t="shared" si="3"/>
        <v>2.9073649217383952</v>
      </c>
      <c r="DZ42" s="5">
        <f t="shared" si="4"/>
        <v>5.0541154606788687</v>
      </c>
      <c r="EA42" s="5">
        <f t="shared" si="5"/>
        <v>6.22782048213202</v>
      </c>
      <c r="EB42" s="5">
        <f t="shared" si="6"/>
        <v>1.0097172409452602</v>
      </c>
      <c r="EC42" s="5">
        <f t="shared" si="7"/>
        <v>5.7473280443564443</v>
      </c>
      <c r="ED42" s="5">
        <f t="shared" si="8"/>
        <v>6.22782048213202</v>
      </c>
      <c r="EE42" s="5">
        <f t="shared" si="9"/>
        <v>-1.0097172409452595</v>
      </c>
      <c r="EF42" s="5">
        <f t="shared" si="10"/>
        <v>5.7473280443564443</v>
      </c>
      <c r="EG42" s="5">
        <f t="shared" si="11"/>
        <v>6.22782048213202</v>
      </c>
      <c r="EH42" s="5">
        <f t="shared" si="12"/>
        <v>-2.9073649217383934</v>
      </c>
      <c r="EI42" s="5">
        <f t="shared" si="13"/>
        <v>5.0541154606788696</v>
      </c>
      <c r="EJ42" s="5">
        <f t="shared" si="14"/>
        <v>6.22782048213202</v>
      </c>
      <c r="EK42" s="5">
        <f t="shared" si="15"/>
        <v>-4.4543414848334795</v>
      </c>
      <c r="EL42" s="5">
        <f t="shared" si="16"/>
        <v>3.7513019616433674</v>
      </c>
      <c r="EM42" s="5">
        <f t="shared" si="17"/>
        <v>6.22782048213202</v>
      </c>
      <c r="EN42" s="5">
        <f t="shared" si="18"/>
        <v>-5.4640587257787381</v>
      </c>
      <c r="EO42" s="5">
        <f t="shared" si="19"/>
        <v>1.9960260827130796</v>
      </c>
      <c r="EP42" s="5">
        <f t="shared" si="20"/>
        <v>6.2278104821320195</v>
      </c>
      <c r="EQ42" s="5">
        <f t="shared" si="21"/>
        <v>-5.8147298434767896</v>
      </c>
      <c r="ER42" s="5">
        <f t="shared" si="22"/>
        <v>7.1499539395979886E-16</v>
      </c>
      <c r="ES42" s="5">
        <f t="shared" si="23"/>
        <v>6.22782048213202</v>
      </c>
      <c r="ET42" s="5">
        <f t="shared" si="24"/>
        <v>-5.464058725778739</v>
      </c>
      <c r="EU42" s="5">
        <f t="shared" si="25"/>
        <v>-1.9960260827130782</v>
      </c>
      <c r="EV42" s="5">
        <f t="shared" si="26"/>
        <v>6.2278104821320195</v>
      </c>
      <c r="EW42" s="5">
        <f t="shared" si="27"/>
        <v>-4.4543414848334795</v>
      </c>
      <c r="EX42" s="5">
        <f t="shared" si="28"/>
        <v>-3.751301961643366</v>
      </c>
      <c r="EY42" s="5">
        <f t="shared" si="29"/>
        <v>6.22782048213202</v>
      </c>
      <c r="EZ42" s="5">
        <f t="shared" si="30"/>
        <v>-2.9073649217383974</v>
      </c>
      <c r="FA42" s="5">
        <f t="shared" si="31"/>
        <v>-5.0541154606788679</v>
      </c>
      <c r="FB42" s="5">
        <f t="shared" si="32"/>
        <v>6.22782048213202</v>
      </c>
      <c r="FC42" s="5">
        <f t="shared" si="33"/>
        <v>-1.0097172409452597</v>
      </c>
      <c r="FD42" s="5">
        <f t="shared" si="34"/>
        <v>-5.7473280443564443</v>
      </c>
      <c r="FE42" s="5">
        <f t="shared" si="35"/>
        <v>6.22782048213202</v>
      </c>
      <c r="FF42" s="5">
        <f t="shared" si="36"/>
        <v>1.0097172409452575</v>
      </c>
      <c r="FG42" s="5">
        <f t="shared" si="37"/>
        <v>-5.7473280443564452</v>
      </c>
      <c r="FH42" s="5">
        <f t="shared" si="38"/>
        <v>6.22782048213202</v>
      </c>
      <c r="FI42" s="5">
        <f t="shared" si="39"/>
        <v>2.9073649217383952</v>
      </c>
      <c r="FJ42" s="5">
        <f t="shared" si="40"/>
        <v>-5.0541154606788687</v>
      </c>
      <c r="FK42" s="5">
        <f t="shared" si="41"/>
        <v>6.22782048213202</v>
      </c>
      <c r="FL42" s="5">
        <f t="shared" si="42"/>
        <v>4.4543414848334786</v>
      </c>
      <c r="FM42" s="5">
        <f t="shared" si="43"/>
        <v>-3.7513019616433678</v>
      </c>
      <c r="FN42" s="5">
        <f t="shared" si="44"/>
        <v>6.2278104821320195</v>
      </c>
      <c r="FO42" s="5">
        <f t="shared" si="45"/>
        <v>5.464058725778739</v>
      </c>
      <c r="FP42" s="5">
        <f t="shared" si="46"/>
        <v>-1.9960260827130778</v>
      </c>
      <c r="FQ42" s="5">
        <f t="shared" si="47"/>
        <v>6.2278104821320195</v>
      </c>
    </row>
    <row r="43" spans="1:173" x14ac:dyDescent="0.3">
      <c r="A43" s="7">
        <v>5.6023260707802196</v>
      </c>
      <c r="B43" s="7">
        <v>0</v>
      </c>
      <c r="C43" s="7">
        <v>6.2855855639316802</v>
      </c>
      <c r="D43" s="7"/>
      <c r="E43" s="8">
        <v>-1.8620000000000001E-2</v>
      </c>
      <c r="F43" s="8">
        <v>-1.8620000000000001E-2</v>
      </c>
      <c r="G43" s="8">
        <v>-1.8620000000000001E-2</v>
      </c>
      <c r="H43" s="8">
        <v>-1.8620000000000001E-2</v>
      </c>
      <c r="I43" s="8">
        <v>-1.8620000000000001E-2</v>
      </c>
      <c r="J43" s="8">
        <v>-1.8620000000000001E-2</v>
      </c>
      <c r="K43" s="8">
        <v>-1.8620000000000001E-2</v>
      </c>
      <c r="L43" s="8">
        <v>-1.8620000000000001E-2</v>
      </c>
      <c r="M43" s="8">
        <v>-1.8620000000000001E-2</v>
      </c>
      <c r="N43" s="8">
        <v>-1.8620000000000001E-2</v>
      </c>
      <c r="O43" s="8">
        <v>-1.8620000000000001E-2</v>
      </c>
      <c r="P43" s="8">
        <v>-1.8620000000000001E-2</v>
      </c>
      <c r="Q43" s="8">
        <v>-1.8620000000000001E-2</v>
      </c>
      <c r="R43" s="8">
        <v>-1.8620000000000001E-2</v>
      </c>
      <c r="S43" s="8">
        <v>-1.8620000000000001E-2</v>
      </c>
      <c r="T43" s="8">
        <v>-1.8620000000000001E-2</v>
      </c>
      <c r="U43" s="8">
        <v>-1.8620000000000001E-2</v>
      </c>
      <c r="V43" s="8">
        <v>-1.8620000000000001E-2</v>
      </c>
      <c r="W43" s="8"/>
      <c r="X43" s="8">
        <v>1.0200000000000001E-2</v>
      </c>
      <c r="Y43" s="8">
        <v>1.0200000000000001E-2</v>
      </c>
      <c r="Z43" s="8">
        <v>1.0200000000000001E-2</v>
      </c>
      <c r="AA43" s="8">
        <v>1.0200000000000001E-2</v>
      </c>
      <c r="AB43" s="8">
        <v>1.0200000000000001E-2</v>
      </c>
      <c r="AC43" s="8">
        <v>1.0200000000000001E-2</v>
      </c>
      <c r="AD43" s="8">
        <v>1.0200000000000001E-2</v>
      </c>
      <c r="AE43" s="8">
        <v>1.0200000000000001E-2</v>
      </c>
      <c r="AF43" s="8">
        <v>1.0200000000000001E-2</v>
      </c>
      <c r="AG43" s="8">
        <v>1.0200000000000001E-2</v>
      </c>
      <c r="AH43" s="8">
        <v>1.0200000000000001E-2</v>
      </c>
      <c r="AI43" s="8">
        <v>1.0200000000000001E-2</v>
      </c>
      <c r="AJ43" s="8">
        <v>1.0200000000000001E-2</v>
      </c>
      <c r="AK43" s="8">
        <v>1.0200000000000001E-2</v>
      </c>
      <c r="AL43" s="8">
        <v>1.0200000000000001E-2</v>
      </c>
      <c r="AM43" s="8">
        <v>1.0200000000000001E-2</v>
      </c>
      <c r="AN43" s="8">
        <v>1.0200000000000001E-2</v>
      </c>
      <c r="AO43" s="8">
        <v>1.0200000000000001E-2</v>
      </c>
      <c r="AP43" s="8"/>
      <c r="AQ43" s="8">
        <v>-2.972E-2</v>
      </c>
      <c r="AR43" s="8">
        <v>-2.971E-2</v>
      </c>
      <c r="AS43" s="8">
        <v>-2.972E-2</v>
      </c>
      <c r="AT43" s="8">
        <v>-2.971E-2</v>
      </c>
      <c r="AU43" s="8">
        <v>-2.972E-2</v>
      </c>
      <c r="AV43" s="8">
        <v>-2.971E-2</v>
      </c>
      <c r="AW43" s="8">
        <v>-2.972E-2</v>
      </c>
      <c r="AX43" s="8">
        <v>-2.971E-2</v>
      </c>
      <c r="AY43" s="8">
        <v>-2.972E-2</v>
      </c>
      <c r="AZ43" s="8">
        <v>-2.971E-2</v>
      </c>
      <c r="BA43" s="8">
        <v>-2.972E-2</v>
      </c>
      <c r="BB43" s="8">
        <v>-2.971E-2</v>
      </c>
      <c r="BC43" s="8">
        <v>-2.972E-2</v>
      </c>
      <c r="BD43" s="8">
        <v>-2.971E-2</v>
      </c>
      <c r="BE43" s="8">
        <v>-2.972E-2</v>
      </c>
      <c r="BF43" s="8">
        <v>-2.971E-2</v>
      </c>
      <c r="BG43" s="8">
        <v>-2.972E-2</v>
      </c>
      <c r="BH43" s="8">
        <v>-2.971E-2</v>
      </c>
      <c r="BI43" s="2"/>
      <c r="BJ43" s="10">
        <f t="shared" si="48"/>
        <v>5.5735060707802191</v>
      </c>
      <c r="BK43" s="10">
        <f t="shared" si="49"/>
        <v>5.2373825266176359</v>
      </c>
      <c r="BL43" s="10">
        <f t="shared" si="50"/>
        <v>4.2695533542110766</v>
      </c>
      <c r="BM43" s="10">
        <f t="shared" si="51"/>
        <v>2.78675303539011</v>
      </c>
      <c r="BN43" s="10">
        <f t="shared" si="52"/>
        <v>0.96782917240655886</v>
      </c>
      <c r="BO43" s="10">
        <f t="shared" si="53"/>
        <v>-0.96782917240655819</v>
      </c>
      <c r="BP43" s="10">
        <f t="shared" si="54"/>
        <v>-2.7867530353901082</v>
      </c>
      <c r="BQ43" s="10">
        <f t="shared" si="55"/>
        <v>-4.2695533542110757</v>
      </c>
      <c r="BR43" s="10">
        <f t="shared" si="56"/>
        <v>-5.237382526617635</v>
      </c>
      <c r="BS43" s="10">
        <f t="shared" si="57"/>
        <v>-5.5735060707802191</v>
      </c>
      <c r="BT43" s="10">
        <f t="shared" si="58"/>
        <v>-5.2373825266176359</v>
      </c>
      <c r="BU43" s="10">
        <f t="shared" si="59"/>
        <v>-4.2695533542110766</v>
      </c>
      <c r="BV43" s="10">
        <f t="shared" si="60"/>
        <v>-2.7867530353901122</v>
      </c>
      <c r="BW43" s="10">
        <f t="shared" si="61"/>
        <v>-0.96782917240655841</v>
      </c>
      <c r="BX43" s="10">
        <f t="shared" si="62"/>
        <v>0.9678291724065563</v>
      </c>
      <c r="BY43" s="10">
        <f t="shared" si="63"/>
        <v>2.78675303539011</v>
      </c>
      <c r="BZ43" s="10">
        <f t="shared" si="64"/>
        <v>4.2695533542110757</v>
      </c>
      <c r="CA43" s="10">
        <f t="shared" si="65"/>
        <v>5.2373825266176359</v>
      </c>
      <c r="CB43" s="10"/>
      <c r="CC43" s="10">
        <f t="shared" si="66"/>
        <v>1.0200000000000001E-2</v>
      </c>
      <c r="CD43" s="10">
        <f t="shared" si="67"/>
        <v>1.9132285560785791</v>
      </c>
      <c r="CE43" s="10">
        <f t="shared" si="68"/>
        <v>3.5956935120478386</v>
      </c>
      <c r="CF43" s="10">
        <f t="shared" si="69"/>
        <v>4.8444647636796621</v>
      </c>
      <c r="CG43" s="10">
        <f t="shared" si="70"/>
        <v>5.5089220681264175</v>
      </c>
      <c r="CH43" s="10">
        <f t="shared" si="71"/>
        <v>5.5089220681264175</v>
      </c>
      <c r="CI43" s="10">
        <f t="shared" si="72"/>
        <v>4.8444647636796621</v>
      </c>
      <c r="CJ43" s="10">
        <f t="shared" si="73"/>
        <v>3.5956935120478399</v>
      </c>
      <c r="CK43" s="10">
        <f t="shared" si="74"/>
        <v>1.91322855607858</v>
      </c>
      <c r="CL43" s="10">
        <f t="shared" si="75"/>
        <v>6.8533653795203351E-16</v>
      </c>
      <c r="CM43" s="10">
        <f t="shared" si="76"/>
        <v>-1.9132285560785787</v>
      </c>
      <c r="CN43" s="10">
        <f t="shared" si="77"/>
        <v>-3.5956935120478386</v>
      </c>
      <c r="CO43" s="10">
        <f t="shared" si="78"/>
        <v>-4.8444647636796603</v>
      </c>
      <c r="CP43" s="10">
        <f t="shared" si="79"/>
        <v>-5.5089220681264175</v>
      </c>
      <c r="CQ43" s="10">
        <f t="shared" si="80"/>
        <v>-5.5089220681264184</v>
      </c>
      <c r="CR43" s="10">
        <f t="shared" si="81"/>
        <v>-4.8444647636796621</v>
      </c>
      <c r="CS43" s="10">
        <f t="shared" si="82"/>
        <v>-3.5956935120478404</v>
      </c>
      <c r="CT43" s="10">
        <f t="shared" si="83"/>
        <v>-1.9132285560785784</v>
      </c>
      <c r="CU43" s="10"/>
      <c r="CV43" s="10">
        <f t="shared" si="84"/>
        <v>6.25586556393168</v>
      </c>
      <c r="CW43" s="10">
        <f t="shared" si="85"/>
        <v>6.2558755639316805</v>
      </c>
      <c r="CX43" s="10">
        <f t="shared" si="86"/>
        <v>6.25586556393168</v>
      </c>
      <c r="CY43" s="10">
        <f t="shared" si="87"/>
        <v>6.2558755639316805</v>
      </c>
      <c r="CZ43" s="10">
        <f t="shared" si="88"/>
        <v>6.25586556393168</v>
      </c>
      <c r="DA43" s="10">
        <f t="shared" si="89"/>
        <v>6.2558755639316805</v>
      </c>
      <c r="DB43" s="10">
        <f t="shared" si="90"/>
        <v>6.25586556393168</v>
      </c>
      <c r="DC43" s="10">
        <f t="shared" si="91"/>
        <v>6.2558755639316805</v>
      </c>
      <c r="DD43" s="10">
        <f t="shared" si="92"/>
        <v>6.25586556393168</v>
      </c>
      <c r="DE43" s="10">
        <f t="shared" si="93"/>
        <v>6.2558755639316805</v>
      </c>
      <c r="DF43" s="10">
        <f t="shared" si="94"/>
        <v>6.25586556393168</v>
      </c>
      <c r="DG43" s="10">
        <f t="shared" si="95"/>
        <v>6.2558755639316805</v>
      </c>
      <c r="DH43" s="10">
        <f t="shared" si="96"/>
        <v>6.25586556393168</v>
      </c>
      <c r="DI43" s="10">
        <f t="shared" si="97"/>
        <v>6.2558755639316805</v>
      </c>
      <c r="DJ43" s="10">
        <f t="shared" si="98"/>
        <v>6.25586556393168</v>
      </c>
      <c r="DK43" s="10">
        <f t="shared" si="99"/>
        <v>6.2558755639316805</v>
      </c>
      <c r="DL43" s="10">
        <f t="shared" si="100"/>
        <v>6.25586556393168</v>
      </c>
      <c r="DM43" s="10">
        <f t="shared" si="101"/>
        <v>6.2558755639316805</v>
      </c>
      <c r="DP43" s="4">
        <f t="shared" si="102"/>
        <v>5.5735060707802191</v>
      </c>
      <c r="DQ43" s="4">
        <f t="shared" si="103"/>
        <v>1.0200000000000001E-2</v>
      </c>
      <c r="DR43" s="3">
        <v>6.25694556393168</v>
      </c>
      <c r="DS43" s="4">
        <f t="shared" si="104"/>
        <v>5.2373825266176359</v>
      </c>
      <c r="DT43" s="4">
        <f t="shared" si="105"/>
        <v>1.9132285560785791</v>
      </c>
      <c r="DU43" s="4">
        <f t="shared" si="106"/>
        <v>6.2558755639316805</v>
      </c>
      <c r="DV43" s="4">
        <f t="shared" si="0"/>
        <v>4.2695533542110766</v>
      </c>
      <c r="DW43" s="5">
        <f t="shared" si="1"/>
        <v>3.5956935120478386</v>
      </c>
      <c r="DX43" s="5">
        <f t="shared" si="2"/>
        <v>6.25586556393168</v>
      </c>
      <c r="DY43" s="5">
        <f t="shared" si="3"/>
        <v>2.78675303539011</v>
      </c>
      <c r="DZ43" s="5">
        <f t="shared" si="4"/>
        <v>4.8444647636796621</v>
      </c>
      <c r="EA43" s="5">
        <f t="shared" si="5"/>
        <v>6.2558755639316805</v>
      </c>
      <c r="EB43" s="5">
        <f t="shared" si="6"/>
        <v>0.96782917240655886</v>
      </c>
      <c r="EC43" s="5">
        <f t="shared" si="7"/>
        <v>5.5089220681264175</v>
      </c>
      <c r="ED43" s="5">
        <f t="shared" si="8"/>
        <v>6.25586556393168</v>
      </c>
      <c r="EE43" s="5">
        <f t="shared" si="9"/>
        <v>-0.96782917240655819</v>
      </c>
      <c r="EF43" s="5">
        <f t="shared" si="10"/>
        <v>5.5089220681264175</v>
      </c>
      <c r="EG43" s="5">
        <f t="shared" si="11"/>
        <v>6.2558755639316805</v>
      </c>
      <c r="EH43" s="5">
        <f t="shared" si="12"/>
        <v>-2.7867530353901082</v>
      </c>
      <c r="EI43" s="5">
        <f t="shared" si="13"/>
        <v>4.8444647636796621</v>
      </c>
      <c r="EJ43" s="5">
        <f t="shared" si="14"/>
        <v>6.25586556393168</v>
      </c>
      <c r="EK43" s="5">
        <f t="shared" si="15"/>
        <v>-4.2695533542110757</v>
      </c>
      <c r="EL43" s="5">
        <f t="shared" si="16"/>
        <v>3.5956935120478399</v>
      </c>
      <c r="EM43" s="5">
        <f t="shared" si="17"/>
        <v>6.2558755639316805</v>
      </c>
      <c r="EN43" s="5">
        <f t="shared" si="18"/>
        <v>-5.237382526617635</v>
      </c>
      <c r="EO43" s="5">
        <f t="shared" si="19"/>
        <v>1.91322855607858</v>
      </c>
      <c r="EP43" s="5">
        <f t="shared" si="20"/>
        <v>6.25586556393168</v>
      </c>
      <c r="EQ43" s="5">
        <f t="shared" si="21"/>
        <v>-5.5735060707802191</v>
      </c>
      <c r="ER43" s="5">
        <f t="shared" si="22"/>
        <v>6.8533653795203351E-16</v>
      </c>
      <c r="ES43" s="5">
        <f t="shared" si="23"/>
        <v>6.2558755639316805</v>
      </c>
      <c r="ET43" s="5">
        <f t="shared" si="24"/>
        <v>-5.2373825266176359</v>
      </c>
      <c r="EU43" s="5">
        <f t="shared" si="25"/>
        <v>-1.9132285560785787</v>
      </c>
      <c r="EV43" s="5">
        <f t="shared" si="26"/>
        <v>6.25586556393168</v>
      </c>
      <c r="EW43" s="5">
        <f t="shared" si="27"/>
        <v>-4.2695533542110766</v>
      </c>
      <c r="EX43" s="5">
        <f t="shared" si="28"/>
        <v>-3.5956935120478386</v>
      </c>
      <c r="EY43" s="5">
        <f t="shared" si="29"/>
        <v>6.2558755639316805</v>
      </c>
      <c r="EZ43" s="5">
        <f t="shared" si="30"/>
        <v>-2.7867530353901122</v>
      </c>
      <c r="FA43" s="5">
        <f t="shared" si="31"/>
        <v>-4.8444647636796603</v>
      </c>
      <c r="FB43" s="5">
        <f t="shared" si="32"/>
        <v>6.25586556393168</v>
      </c>
      <c r="FC43" s="5">
        <f t="shared" si="33"/>
        <v>-0.96782917240655841</v>
      </c>
      <c r="FD43" s="5">
        <f t="shared" si="34"/>
        <v>-5.5089220681264175</v>
      </c>
      <c r="FE43" s="5">
        <f t="shared" si="35"/>
        <v>6.2558755639316805</v>
      </c>
      <c r="FF43" s="5">
        <f t="shared" si="36"/>
        <v>0.9678291724065563</v>
      </c>
      <c r="FG43" s="5">
        <f t="shared" si="37"/>
        <v>-5.5089220681264184</v>
      </c>
      <c r="FH43" s="5">
        <f t="shared" si="38"/>
        <v>6.25586556393168</v>
      </c>
      <c r="FI43" s="5">
        <f t="shared" si="39"/>
        <v>2.78675303539011</v>
      </c>
      <c r="FJ43" s="5">
        <f t="shared" si="40"/>
        <v>-4.8444647636796621</v>
      </c>
      <c r="FK43" s="5">
        <f t="shared" si="41"/>
        <v>6.2558755639316805</v>
      </c>
      <c r="FL43" s="5">
        <f t="shared" si="42"/>
        <v>4.2695533542110757</v>
      </c>
      <c r="FM43" s="5">
        <f t="shared" si="43"/>
        <v>-3.5956935120478404</v>
      </c>
      <c r="FN43" s="5">
        <f t="shared" si="44"/>
        <v>6.25586556393168</v>
      </c>
      <c r="FO43" s="5">
        <f t="shared" si="45"/>
        <v>5.2373825266176359</v>
      </c>
      <c r="FP43" s="5">
        <f t="shared" si="46"/>
        <v>-1.9132285560785784</v>
      </c>
      <c r="FQ43" s="5">
        <f t="shared" si="47"/>
        <v>6.2558755639316805</v>
      </c>
    </row>
    <row r="44" spans="1:173" x14ac:dyDescent="0.3">
      <c r="A44" s="7">
        <v>5.44157562530728</v>
      </c>
      <c r="B44" s="7">
        <v>0</v>
      </c>
      <c r="C44" s="7">
        <v>6.2946564852435101</v>
      </c>
      <c r="D44" s="7"/>
      <c r="E44" s="8">
        <v>-1.8339999999999999E-2</v>
      </c>
      <c r="F44" s="8">
        <v>-1.8339999999999999E-2</v>
      </c>
      <c r="G44" s="8">
        <v>-1.8339999999999999E-2</v>
      </c>
      <c r="H44" s="8">
        <v>-1.8339999999999999E-2</v>
      </c>
      <c r="I44" s="8">
        <v>-1.8339999999999999E-2</v>
      </c>
      <c r="J44" s="8">
        <v>-1.8339999999999999E-2</v>
      </c>
      <c r="K44" s="8">
        <v>-1.8339999999999999E-2</v>
      </c>
      <c r="L44" s="8">
        <v>-1.8350000000000002E-2</v>
      </c>
      <c r="M44" s="8">
        <v>-1.8339999999999999E-2</v>
      </c>
      <c r="N44" s="8">
        <v>-1.8339999999999999E-2</v>
      </c>
      <c r="O44" s="8">
        <v>-1.8339999999999999E-2</v>
      </c>
      <c r="P44" s="8">
        <v>-1.8350000000000002E-2</v>
      </c>
      <c r="Q44" s="8">
        <v>-1.8339999999999999E-2</v>
      </c>
      <c r="R44" s="8">
        <v>-1.8339999999999999E-2</v>
      </c>
      <c r="S44" s="8">
        <v>-1.8339999999999999E-2</v>
      </c>
      <c r="T44" s="8">
        <v>-1.8339999999999999E-2</v>
      </c>
      <c r="U44" s="8">
        <v>-1.8339999999999999E-2</v>
      </c>
      <c r="V44" s="8">
        <v>-1.8339999999999999E-2</v>
      </c>
      <c r="W44" s="8"/>
      <c r="X44" s="8">
        <v>9.8930000000000008E-3</v>
      </c>
      <c r="Y44" s="8">
        <v>9.8919999999999998E-3</v>
      </c>
      <c r="Z44" s="8">
        <v>9.8930000000000008E-3</v>
      </c>
      <c r="AA44" s="8">
        <v>9.8919999999999998E-3</v>
      </c>
      <c r="AB44" s="8">
        <v>9.8919999999999998E-3</v>
      </c>
      <c r="AC44" s="8">
        <v>9.8910000000000005E-3</v>
      </c>
      <c r="AD44" s="8">
        <v>9.8910000000000005E-3</v>
      </c>
      <c r="AE44" s="8">
        <v>9.8910000000000005E-3</v>
      </c>
      <c r="AF44" s="8">
        <v>9.8919999999999998E-3</v>
      </c>
      <c r="AG44" s="8">
        <v>9.8899999999999995E-3</v>
      </c>
      <c r="AH44" s="8">
        <v>9.8910000000000005E-3</v>
      </c>
      <c r="AI44" s="8">
        <v>9.8899999999999995E-3</v>
      </c>
      <c r="AJ44" s="8">
        <v>9.8919999999999998E-3</v>
      </c>
      <c r="AK44" s="8">
        <v>9.8910000000000005E-3</v>
      </c>
      <c r="AL44" s="8">
        <v>9.8919999999999998E-3</v>
      </c>
      <c r="AM44" s="8">
        <v>9.8910000000000005E-3</v>
      </c>
      <c r="AN44" s="8">
        <v>9.8930000000000008E-3</v>
      </c>
      <c r="AO44" s="8">
        <v>9.8919999999999998E-3</v>
      </c>
      <c r="AP44" s="8"/>
      <c r="AQ44" s="8">
        <v>-2.9870000000000001E-2</v>
      </c>
      <c r="AR44" s="8">
        <v>-2.9870000000000001E-2</v>
      </c>
      <c r="AS44" s="8">
        <v>-2.9870000000000001E-2</v>
      </c>
      <c r="AT44" s="8">
        <v>-2.9860000000000001E-2</v>
      </c>
      <c r="AU44" s="8">
        <v>-2.9870000000000001E-2</v>
      </c>
      <c r="AV44" s="8">
        <v>-2.9860000000000001E-2</v>
      </c>
      <c r="AW44" s="8">
        <v>-2.9870000000000001E-2</v>
      </c>
      <c r="AX44" s="8">
        <v>-2.9860000000000001E-2</v>
      </c>
      <c r="AY44" s="8">
        <v>-2.9870000000000001E-2</v>
      </c>
      <c r="AZ44" s="8">
        <v>-2.9860000000000001E-2</v>
      </c>
      <c r="BA44" s="8">
        <v>-2.9870000000000001E-2</v>
      </c>
      <c r="BB44" s="8">
        <v>-2.9860000000000001E-2</v>
      </c>
      <c r="BC44" s="8">
        <v>-2.9870000000000001E-2</v>
      </c>
      <c r="BD44" s="8">
        <v>-2.9860000000000001E-2</v>
      </c>
      <c r="BE44" s="8">
        <v>-2.9870000000000001E-2</v>
      </c>
      <c r="BF44" s="8">
        <v>-2.9860000000000001E-2</v>
      </c>
      <c r="BG44" s="8">
        <v>-2.9870000000000001E-2</v>
      </c>
      <c r="BH44" s="8">
        <v>-2.9860000000000001E-2</v>
      </c>
      <c r="BI44" s="2"/>
      <c r="BJ44" s="10">
        <f t="shared" si="48"/>
        <v>5.4133426253072798</v>
      </c>
      <c r="BK44" s="10">
        <f t="shared" si="49"/>
        <v>5.0868790584796884</v>
      </c>
      <c r="BL44" s="10">
        <f t="shared" si="50"/>
        <v>4.1468610368157419</v>
      </c>
      <c r="BM44" s="10">
        <f t="shared" si="51"/>
        <v>2.7066718126536404</v>
      </c>
      <c r="BN44" s="10">
        <f t="shared" si="52"/>
        <v>0.94001725561950378</v>
      </c>
      <c r="BO44" s="10">
        <f t="shared" si="53"/>
        <v>-0.94001742926768084</v>
      </c>
      <c r="BP44" s="10">
        <f t="shared" si="54"/>
        <v>-2.7066723126536387</v>
      </c>
      <c r="BQ44" s="10">
        <f t="shared" si="55"/>
        <v>-4.1468549084601962</v>
      </c>
      <c r="BR44" s="10">
        <f t="shared" si="56"/>
        <v>-5.0868790584796875</v>
      </c>
      <c r="BS44" s="10">
        <f t="shared" si="57"/>
        <v>-5.4133456253072794</v>
      </c>
      <c r="BT44" s="10">
        <f t="shared" si="58"/>
        <v>-5.0868799981723098</v>
      </c>
      <c r="BU44" s="10">
        <f t="shared" si="59"/>
        <v>-4.1468556745046401</v>
      </c>
      <c r="BV44" s="10">
        <f t="shared" si="60"/>
        <v>-2.7066718126536422</v>
      </c>
      <c r="BW44" s="10">
        <f t="shared" si="61"/>
        <v>-0.94001742926768095</v>
      </c>
      <c r="BX44" s="10">
        <f t="shared" si="62"/>
        <v>0.94001725561950134</v>
      </c>
      <c r="BY44" s="10">
        <f t="shared" si="63"/>
        <v>2.7066723126536405</v>
      </c>
      <c r="BZ44" s="10">
        <f t="shared" si="64"/>
        <v>4.1468610368157401</v>
      </c>
      <c r="CA44" s="10">
        <f t="shared" si="65"/>
        <v>5.0868790584796884</v>
      </c>
      <c r="CB44" s="10"/>
      <c r="CC44" s="10">
        <f t="shared" si="66"/>
        <v>9.8930000000000008E-3</v>
      </c>
      <c r="CD44" s="10">
        <f t="shared" si="67"/>
        <v>1.858239089114246</v>
      </c>
      <c r="CE44" s="10">
        <f t="shared" si="68"/>
        <v>3.4923477621807795</v>
      </c>
      <c r="CF44" s="10">
        <f t="shared" si="69"/>
        <v>4.7052265455191256</v>
      </c>
      <c r="CG44" s="10">
        <f t="shared" si="70"/>
        <v>5.3505862085074165</v>
      </c>
      <c r="CH44" s="10">
        <f t="shared" si="71"/>
        <v>5.3505852236996638</v>
      </c>
      <c r="CI44" s="10">
        <f t="shared" si="72"/>
        <v>4.7052256794937222</v>
      </c>
      <c r="CJ44" s="10">
        <f t="shared" si="73"/>
        <v>3.4923400487294645</v>
      </c>
      <c r="CK44" s="10">
        <f t="shared" si="74"/>
        <v>1.8582390891142468</v>
      </c>
      <c r="CL44" s="10">
        <f t="shared" si="75"/>
        <v>6.656385465169644E-16</v>
      </c>
      <c r="CM44" s="10">
        <f t="shared" si="76"/>
        <v>-1.8582387470941024</v>
      </c>
      <c r="CN44" s="10">
        <f t="shared" si="77"/>
        <v>-3.4923394059418538</v>
      </c>
      <c r="CO44" s="10">
        <f t="shared" si="78"/>
        <v>-4.7052265455191238</v>
      </c>
      <c r="CP44" s="10">
        <f t="shared" si="79"/>
        <v>-5.3505852236996638</v>
      </c>
      <c r="CQ44" s="10">
        <f t="shared" si="80"/>
        <v>-5.3505862085074174</v>
      </c>
      <c r="CR44" s="10">
        <f t="shared" si="81"/>
        <v>-4.7052256794937222</v>
      </c>
      <c r="CS44" s="10">
        <f t="shared" si="82"/>
        <v>-3.4923477621807812</v>
      </c>
      <c r="CT44" s="10">
        <f t="shared" si="83"/>
        <v>-1.8582390891142455</v>
      </c>
      <c r="CU44" s="10"/>
      <c r="CV44" s="10">
        <f t="shared" si="84"/>
        <v>6.2647864852435102</v>
      </c>
      <c r="CW44" s="10">
        <f t="shared" si="85"/>
        <v>6.2647864852435102</v>
      </c>
      <c r="CX44" s="10">
        <f t="shared" si="86"/>
        <v>6.2647864852435102</v>
      </c>
      <c r="CY44" s="10">
        <f t="shared" si="87"/>
        <v>6.2647964852435098</v>
      </c>
      <c r="CZ44" s="10">
        <f t="shared" si="88"/>
        <v>6.2647864852435102</v>
      </c>
      <c r="DA44" s="10">
        <f t="shared" si="89"/>
        <v>6.2647964852435098</v>
      </c>
      <c r="DB44" s="10">
        <f t="shared" si="90"/>
        <v>6.2647864852435102</v>
      </c>
      <c r="DC44" s="10">
        <f t="shared" si="91"/>
        <v>6.2647964852435098</v>
      </c>
      <c r="DD44" s="10">
        <f t="shared" si="92"/>
        <v>6.2647864852435102</v>
      </c>
      <c r="DE44" s="10">
        <f t="shared" si="93"/>
        <v>6.2647964852435098</v>
      </c>
      <c r="DF44" s="10">
        <f t="shared" si="94"/>
        <v>6.2647864852435102</v>
      </c>
      <c r="DG44" s="10">
        <f t="shared" si="95"/>
        <v>6.2647964852435098</v>
      </c>
      <c r="DH44" s="10">
        <f t="shared" si="96"/>
        <v>6.2647864852435102</v>
      </c>
      <c r="DI44" s="10">
        <f t="shared" si="97"/>
        <v>6.2647964852435098</v>
      </c>
      <c r="DJ44" s="10">
        <f t="shared" si="98"/>
        <v>6.2647864852435102</v>
      </c>
      <c r="DK44" s="10">
        <f t="shared" si="99"/>
        <v>6.2647964852435098</v>
      </c>
      <c r="DL44" s="10">
        <f t="shared" si="100"/>
        <v>6.2647864852435102</v>
      </c>
      <c r="DM44" s="10">
        <f t="shared" si="101"/>
        <v>6.2647964852435098</v>
      </c>
      <c r="DP44" s="4">
        <f t="shared" si="102"/>
        <v>5.4133426253072798</v>
      </c>
      <c r="DQ44" s="4">
        <f t="shared" si="103"/>
        <v>9.8930000000000008E-3</v>
      </c>
      <c r="DR44" s="3">
        <v>6.2658664852435102</v>
      </c>
      <c r="DS44" s="4">
        <f t="shared" si="104"/>
        <v>5.0868790584796884</v>
      </c>
      <c r="DT44" s="4">
        <f t="shared" si="105"/>
        <v>1.858239089114246</v>
      </c>
      <c r="DU44" s="4">
        <f t="shared" si="106"/>
        <v>6.2647864852435102</v>
      </c>
      <c r="DV44" s="4">
        <f t="shared" si="0"/>
        <v>4.1468610368157419</v>
      </c>
      <c r="DW44" s="5">
        <f t="shared" si="1"/>
        <v>3.4923477621807795</v>
      </c>
      <c r="DX44" s="5">
        <f t="shared" si="2"/>
        <v>6.2647864852435102</v>
      </c>
      <c r="DY44" s="5">
        <f t="shared" si="3"/>
        <v>2.7066718126536404</v>
      </c>
      <c r="DZ44" s="5">
        <f t="shared" si="4"/>
        <v>4.7052265455191256</v>
      </c>
      <c r="EA44" s="5">
        <f t="shared" si="5"/>
        <v>6.2647964852435098</v>
      </c>
      <c r="EB44" s="5">
        <f t="shared" si="6"/>
        <v>0.94001725561950378</v>
      </c>
      <c r="EC44" s="5">
        <f t="shared" si="7"/>
        <v>5.3505862085074165</v>
      </c>
      <c r="ED44" s="5">
        <f t="shared" si="8"/>
        <v>6.2647864852435102</v>
      </c>
      <c r="EE44" s="5">
        <f t="shared" si="9"/>
        <v>-0.94001742926768084</v>
      </c>
      <c r="EF44" s="5">
        <f t="shared" si="10"/>
        <v>5.3505852236996638</v>
      </c>
      <c r="EG44" s="5">
        <f t="shared" si="11"/>
        <v>6.2647964852435098</v>
      </c>
      <c r="EH44" s="5">
        <f t="shared" si="12"/>
        <v>-2.7066723126536387</v>
      </c>
      <c r="EI44" s="5">
        <f t="shared" si="13"/>
        <v>4.7052256794937222</v>
      </c>
      <c r="EJ44" s="5">
        <f t="shared" si="14"/>
        <v>6.2647864852435102</v>
      </c>
      <c r="EK44" s="5">
        <f t="shared" si="15"/>
        <v>-4.1468549084601962</v>
      </c>
      <c r="EL44" s="5">
        <f t="shared" si="16"/>
        <v>3.4923400487294645</v>
      </c>
      <c r="EM44" s="5">
        <f t="shared" si="17"/>
        <v>6.2647964852435098</v>
      </c>
      <c r="EN44" s="5">
        <f t="shared" si="18"/>
        <v>-5.0868790584796875</v>
      </c>
      <c r="EO44" s="5">
        <f t="shared" si="19"/>
        <v>1.8582390891142468</v>
      </c>
      <c r="EP44" s="5">
        <f t="shared" si="20"/>
        <v>6.2647864852435102</v>
      </c>
      <c r="EQ44" s="5">
        <f t="shared" si="21"/>
        <v>-5.4133456253072794</v>
      </c>
      <c r="ER44" s="5">
        <f t="shared" si="22"/>
        <v>6.656385465169644E-16</v>
      </c>
      <c r="ES44" s="5">
        <f t="shared" si="23"/>
        <v>6.2647964852435098</v>
      </c>
      <c r="ET44" s="5">
        <f t="shared" si="24"/>
        <v>-5.0868799981723098</v>
      </c>
      <c r="EU44" s="5">
        <f t="shared" si="25"/>
        <v>-1.8582387470941024</v>
      </c>
      <c r="EV44" s="5">
        <f t="shared" si="26"/>
        <v>6.2647864852435102</v>
      </c>
      <c r="EW44" s="5">
        <f t="shared" si="27"/>
        <v>-4.1468556745046401</v>
      </c>
      <c r="EX44" s="5">
        <f t="shared" si="28"/>
        <v>-3.4923394059418538</v>
      </c>
      <c r="EY44" s="5">
        <f t="shared" si="29"/>
        <v>6.2647964852435098</v>
      </c>
      <c r="EZ44" s="5">
        <f t="shared" si="30"/>
        <v>-2.7066718126536422</v>
      </c>
      <c r="FA44" s="5">
        <f t="shared" si="31"/>
        <v>-4.7052265455191238</v>
      </c>
      <c r="FB44" s="5">
        <f t="shared" si="32"/>
        <v>6.2647864852435102</v>
      </c>
      <c r="FC44" s="5">
        <f t="shared" si="33"/>
        <v>-0.94001742926768095</v>
      </c>
      <c r="FD44" s="5">
        <f t="shared" si="34"/>
        <v>-5.3505852236996638</v>
      </c>
      <c r="FE44" s="5">
        <f t="shared" si="35"/>
        <v>6.2647964852435098</v>
      </c>
      <c r="FF44" s="5">
        <f t="shared" si="36"/>
        <v>0.94001725561950134</v>
      </c>
      <c r="FG44" s="5">
        <f t="shared" si="37"/>
        <v>-5.3505862085074174</v>
      </c>
      <c r="FH44" s="5">
        <f t="shared" si="38"/>
        <v>6.2647864852435102</v>
      </c>
      <c r="FI44" s="5">
        <f t="shared" si="39"/>
        <v>2.7066723126536405</v>
      </c>
      <c r="FJ44" s="5">
        <f t="shared" si="40"/>
        <v>-4.7052256794937222</v>
      </c>
      <c r="FK44" s="5">
        <f t="shared" si="41"/>
        <v>6.2647964852435098</v>
      </c>
      <c r="FL44" s="5">
        <f t="shared" si="42"/>
        <v>4.1468610368157401</v>
      </c>
      <c r="FM44" s="5">
        <f t="shared" si="43"/>
        <v>-3.4923477621807812</v>
      </c>
      <c r="FN44" s="5">
        <f t="shared" si="44"/>
        <v>6.2647864852435102</v>
      </c>
      <c r="FO44" s="5">
        <f t="shared" si="45"/>
        <v>5.0868790584796884</v>
      </c>
      <c r="FP44" s="5">
        <f t="shared" si="46"/>
        <v>-1.8582390891142455</v>
      </c>
      <c r="FQ44" s="5">
        <f t="shared" si="47"/>
        <v>6.2647964852435098</v>
      </c>
    </row>
    <row r="45" spans="1:173" x14ac:dyDescent="0.3">
      <c r="A45" s="7">
        <v>5.11961115056154</v>
      </c>
      <c r="B45" s="7">
        <v>0</v>
      </c>
      <c r="C45" s="7">
        <v>6.2895754956752699</v>
      </c>
      <c r="D45" s="7"/>
      <c r="E45" s="8">
        <v>-1.7739999999999999E-2</v>
      </c>
      <c r="F45" s="8">
        <v>-1.7739999999999999E-2</v>
      </c>
      <c r="G45" s="8">
        <v>-1.7739999999999999E-2</v>
      </c>
      <c r="H45" s="8">
        <v>-1.7739999999999999E-2</v>
      </c>
      <c r="I45" s="8">
        <v>-1.7739999999999999E-2</v>
      </c>
      <c r="J45" s="8">
        <v>-1.7739999999999999E-2</v>
      </c>
      <c r="K45" s="8">
        <v>-1.7739999999999999E-2</v>
      </c>
      <c r="L45" s="8">
        <v>-1.7739999999999999E-2</v>
      </c>
      <c r="M45" s="8">
        <v>-1.7739999999999999E-2</v>
      </c>
      <c r="N45" s="8">
        <v>-1.7739999999999999E-2</v>
      </c>
      <c r="O45" s="8">
        <v>-1.7739999999999999E-2</v>
      </c>
      <c r="P45" s="8">
        <v>-1.7739999999999999E-2</v>
      </c>
      <c r="Q45" s="8">
        <v>-1.7739999999999999E-2</v>
      </c>
      <c r="R45" s="8">
        <v>-1.7739999999999999E-2</v>
      </c>
      <c r="S45" s="8">
        <v>-1.7739999999999999E-2</v>
      </c>
      <c r="T45" s="8">
        <v>-1.7739999999999999E-2</v>
      </c>
      <c r="U45" s="8">
        <v>-1.7739999999999999E-2</v>
      </c>
      <c r="V45" s="8">
        <v>-1.7739999999999999E-2</v>
      </c>
      <c r="W45" s="8"/>
      <c r="X45" s="8">
        <v>9.2689999999999995E-3</v>
      </c>
      <c r="Y45" s="8">
        <v>9.2680000000000002E-3</v>
      </c>
      <c r="Z45" s="8">
        <v>9.2700000000000005E-3</v>
      </c>
      <c r="AA45" s="8">
        <v>9.2680000000000002E-3</v>
      </c>
      <c r="AB45" s="8">
        <v>9.2689999999999995E-3</v>
      </c>
      <c r="AC45" s="8">
        <v>9.2669999999999992E-3</v>
      </c>
      <c r="AD45" s="8">
        <v>9.2680000000000002E-3</v>
      </c>
      <c r="AE45" s="8">
        <v>9.2669999999999992E-3</v>
      </c>
      <c r="AF45" s="8">
        <v>9.2680000000000002E-3</v>
      </c>
      <c r="AG45" s="8">
        <v>9.2669999999999992E-3</v>
      </c>
      <c r="AH45" s="8">
        <v>9.2680000000000002E-3</v>
      </c>
      <c r="AI45" s="8">
        <v>9.2669999999999992E-3</v>
      </c>
      <c r="AJ45" s="8">
        <v>9.2689999999999995E-3</v>
      </c>
      <c r="AK45" s="8">
        <v>9.2680000000000002E-3</v>
      </c>
      <c r="AL45" s="8">
        <v>9.2689999999999995E-3</v>
      </c>
      <c r="AM45" s="8">
        <v>9.2669999999999992E-3</v>
      </c>
      <c r="AN45" s="8">
        <v>9.2689999999999995E-3</v>
      </c>
      <c r="AO45" s="8">
        <v>9.2689999999999995E-3</v>
      </c>
      <c r="AP45" s="8"/>
      <c r="AQ45" s="8">
        <v>-3.0020000000000002E-2</v>
      </c>
      <c r="AR45" s="8">
        <v>-3.0009999999999998E-2</v>
      </c>
      <c r="AS45" s="8">
        <v>-3.0020000000000002E-2</v>
      </c>
      <c r="AT45" s="8">
        <v>-3.0009999999999998E-2</v>
      </c>
      <c r="AU45" s="8">
        <v>-3.0020000000000002E-2</v>
      </c>
      <c r="AV45" s="8">
        <v>-3.0009999999999998E-2</v>
      </c>
      <c r="AW45" s="8">
        <v>-3.0020000000000002E-2</v>
      </c>
      <c r="AX45" s="8">
        <v>-3.0009999999999998E-2</v>
      </c>
      <c r="AY45" s="8">
        <v>-3.0020000000000002E-2</v>
      </c>
      <c r="AZ45" s="8">
        <v>-3.0009999999999998E-2</v>
      </c>
      <c r="BA45" s="8">
        <v>-3.0020000000000002E-2</v>
      </c>
      <c r="BB45" s="8">
        <v>-3.0009999999999998E-2</v>
      </c>
      <c r="BC45" s="8">
        <v>-3.0020000000000002E-2</v>
      </c>
      <c r="BD45" s="8">
        <v>-3.0009999999999998E-2</v>
      </c>
      <c r="BE45" s="8">
        <v>-3.0020000000000002E-2</v>
      </c>
      <c r="BF45" s="8">
        <v>-3.0009999999999998E-2</v>
      </c>
      <c r="BG45" s="8">
        <v>-3.0020000000000002E-2</v>
      </c>
      <c r="BH45" s="8">
        <v>-3.0009999999999998E-2</v>
      </c>
      <c r="BI45" s="2"/>
      <c r="BJ45" s="10">
        <f t="shared" si="48"/>
        <v>5.0926021505615404</v>
      </c>
      <c r="BK45" s="10">
        <f t="shared" si="49"/>
        <v>4.7854816011737471</v>
      </c>
      <c r="BL45" s="10">
        <f t="shared" si="50"/>
        <v>3.9011588124089815</v>
      </c>
      <c r="BM45" s="10">
        <f t="shared" si="51"/>
        <v>2.5463015752807707</v>
      </c>
      <c r="BN45" s="10">
        <f t="shared" si="52"/>
        <v>0.88432108302770229</v>
      </c>
      <c r="BO45" s="10">
        <f t="shared" si="53"/>
        <v>-0.88432143032405708</v>
      </c>
      <c r="BP45" s="10">
        <f t="shared" si="54"/>
        <v>-2.5463015752807689</v>
      </c>
      <c r="BQ45" s="10">
        <f t="shared" si="55"/>
        <v>-3.9011611105423105</v>
      </c>
      <c r="BR45" s="10">
        <f t="shared" si="56"/>
        <v>-4.7854816011737471</v>
      </c>
      <c r="BS45" s="10">
        <f t="shared" si="57"/>
        <v>-5.0926041505615398</v>
      </c>
      <c r="BT45" s="10">
        <f t="shared" si="58"/>
        <v>-4.7854816011737471</v>
      </c>
      <c r="BU45" s="10">
        <f t="shared" si="59"/>
        <v>-3.901161110542311</v>
      </c>
      <c r="BV45" s="10">
        <f t="shared" si="60"/>
        <v>-2.5463010752807724</v>
      </c>
      <c r="BW45" s="10">
        <f t="shared" si="61"/>
        <v>-0.88432125667587946</v>
      </c>
      <c r="BX45" s="10">
        <f t="shared" si="62"/>
        <v>0.88432108302769996</v>
      </c>
      <c r="BY45" s="10">
        <f t="shared" si="63"/>
        <v>2.5463020752807703</v>
      </c>
      <c r="BZ45" s="10">
        <f t="shared" si="64"/>
        <v>3.9011595784534241</v>
      </c>
      <c r="CA45" s="10">
        <f t="shared" si="65"/>
        <v>4.7854806614811265</v>
      </c>
      <c r="CB45" s="10"/>
      <c r="CC45" s="10">
        <f t="shared" si="66"/>
        <v>9.2689999999999995E-3</v>
      </c>
      <c r="CD45" s="10">
        <f t="shared" si="67"/>
        <v>1.7481125448324946</v>
      </c>
      <c r="CE45" s="10">
        <f t="shared" si="68"/>
        <v>3.2853782029399601</v>
      </c>
      <c r="CF45" s="10">
        <f t="shared" si="69"/>
        <v>4.4263763466635098</v>
      </c>
      <c r="CG45" s="10">
        <f t="shared" si="70"/>
        <v>5.033490447004989</v>
      </c>
      <c r="CH45" s="10">
        <f t="shared" si="71"/>
        <v>5.0334884773894828</v>
      </c>
      <c r="CI45" s="10">
        <f t="shared" si="72"/>
        <v>4.4263763466635107</v>
      </c>
      <c r="CJ45" s="10">
        <f t="shared" si="73"/>
        <v>3.2853762745771324</v>
      </c>
      <c r="CK45" s="10">
        <f t="shared" si="74"/>
        <v>1.7481125448324955</v>
      </c>
      <c r="CL45" s="10">
        <f t="shared" si="75"/>
        <v>6.2619030079849721E-16</v>
      </c>
      <c r="CM45" s="10">
        <f t="shared" si="76"/>
        <v>-1.7481125448324943</v>
      </c>
      <c r="CN45" s="10">
        <f t="shared" si="77"/>
        <v>-3.2853762745771311</v>
      </c>
      <c r="CO45" s="10">
        <f t="shared" si="78"/>
        <v>-4.4263772126889132</v>
      </c>
      <c r="CP45" s="10">
        <f t="shared" si="79"/>
        <v>-5.0334894621972355</v>
      </c>
      <c r="CQ45" s="10">
        <f t="shared" si="80"/>
        <v>-5.033490447004989</v>
      </c>
      <c r="CR45" s="10">
        <f t="shared" si="81"/>
        <v>-4.4263754806381064</v>
      </c>
      <c r="CS45" s="10">
        <f t="shared" si="82"/>
        <v>-3.2853775601523525</v>
      </c>
      <c r="CT45" s="10">
        <f t="shared" si="83"/>
        <v>-1.7481128868526372</v>
      </c>
      <c r="CU45" s="10"/>
      <c r="CV45" s="10">
        <f t="shared" si="84"/>
        <v>6.2595554956752695</v>
      </c>
      <c r="CW45" s="10">
        <f t="shared" si="85"/>
        <v>6.25956549567527</v>
      </c>
      <c r="CX45" s="10">
        <f t="shared" si="86"/>
        <v>6.2595554956752695</v>
      </c>
      <c r="CY45" s="10">
        <f t="shared" si="87"/>
        <v>6.25956549567527</v>
      </c>
      <c r="CZ45" s="10">
        <f t="shared" si="88"/>
        <v>6.2595554956752695</v>
      </c>
      <c r="DA45" s="10">
        <f t="shared" si="89"/>
        <v>6.25956549567527</v>
      </c>
      <c r="DB45" s="10">
        <f t="shared" si="90"/>
        <v>6.2595554956752695</v>
      </c>
      <c r="DC45" s="10">
        <f t="shared" si="91"/>
        <v>6.25956549567527</v>
      </c>
      <c r="DD45" s="10">
        <f t="shared" si="92"/>
        <v>6.2595554956752695</v>
      </c>
      <c r="DE45" s="10">
        <f t="shared" si="93"/>
        <v>6.25956549567527</v>
      </c>
      <c r="DF45" s="10">
        <f t="shared" si="94"/>
        <v>6.2595554956752695</v>
      </c>
      <c r="DG45" s="10">
        <f t="shared" si="95"/>
        <v>6.25956549567527</v>
      </c>
      <c r="DH45" s="10">
        <f t="shared" si="96"/>
        <v>6.2595554956752695</v>
      </c>
      <c r="DI45" s="10">
        <f t="shared" si="97"/>
        <v>6.25956549567527</v>
      </c>
      <c r="DJ45" s="10">
        <f t="shared" si="98"/>
        <v>6.2595554956752695</v>
      </c>
      <c r="DK45" s="10">
        <f t="shared" si="99"/>
        <v>6.25956549567527</v>
      </c>
      <c r="DL45" s="10">
        <f t="shared" si="100"/>
        <v>6.2595554956752695</v>
      </c>
      <c r="DM45" s="10">
        <f t="shared" si="101"/>
        <v>6.25956549567527</v>
      </c>
      <c r="DP45" s="4">
        <f t="shared" si="102"/>
        <v>5.0926021505615404</v>
      </c>
      <c r="DQ45" s="4">
        <f t="shared" si="103"/>
        <v>9.2689999999999995E-3</v>
      </c>
      <c r="DR45" s="3">
        <v>6.2606254956752698</v>
      </c>
      <c r="DS45" s="4">
        <f t="shared" si="104"/>
        <v>4.7854816011737471</v>
      </c>
      <c r="DT45" s="4">
        <f t="shared" si="105"/>
        <v>1.7481125448324946</v>
      </c>
      <c r="DU45" s="4">
        <f t="shared" si="106"/>
        <v>6.25956549567527</v>
      </c>
      <c r="DV45" s="4">
        <f t="shared" si="0"/>
        <v>3.9011588124089815</v>
      </c>
      <c r="DW45" s="5">
        <f t="shared" si="1"/>
        <v>3.2853782029399601</v>
      </c>
      <c r="DX45" s="5">
        <f t="shared" si="2"/>
        <v>6.2595554956752695</v>
      </c>
      <c r="DY45" s="5">
        <f t="shared" si="3"/>
        <v>2.5463015752807707</v>
      </c>
      <c r="DZ45" s="5">
        <f t="shared" si="4"/>
        <v>4.4263763466635098</v>
      </c>
      <c r="EA45" s="5">
        <f t="shared" si="5"/>
        <v>6.25956549567527</v>
      </c>
      <c r="EB45" s="5">
        <f t="shared" si="6"/>
        <v>0.88432108302770229</v>
      </c>
      <c r="EC45" s="5">
        <f t="shared" si="7"/>
        <v>5.033490447004989</v>
      </c>
      <c r="ED45" s="5">
        <f t="shared" si="8"/>
        <v>6.2595554956752695</v>
      </c>
      <c r="EE45" s="5">
        <f t="shared" si="9"/>
        <v>-0.88432143032405708</v>
      </c>
      <c r="EF45" s="5">
        <f t="shared" si="10"/>
        <v>5.0334884773894828</v>
      </c>
      <c r="EG45" s="5">
        <f t="shared" si="11"/>
        <v>6.25956549567527</v>
      </c>
      <c r="EH45" s="5">
        <f t="shared" si="12"/>
        <v>-2.5463015752807689</v>
      </c>
      <c r="EI45" s="5">
        <f t="shared" si="13"/>
        <v>4.4263763466635107</v>
      </c>
      <c r="EJ45" s="5">
        <f t="shared" si="14"/>
        <v>6.2595554956752695</v>
      </c>
      <c r="EK45" s="5">
        <f t="shared" si="15"/>
        <v>-3.9011611105423105</v>
      </c>
      <c r="EL45" s="5">
        <f t="shared" si="16"/>
        <v>3.2853762745771324</v>
      </c>
      <c r="EM45" s="5">
        <f t="shared" si="17"/>
        <v>6.25956549567527</v>
      </c>
      <c r="EN45" s="5">
        <f t="shared" si="18"/>
        <v>-4.7854816011737471</v>
      </c>
      <c r="EO45" s="5">
        <f t="shared" si="19"/>
        <v>1.7481125448324955</v>
      </c>
      <c r="EP45" s="5">
        <f t="shared" si="20"/>
        <v>6.2595554956752695</v>
      </c>
      <c r="EQ45" s="5">
        <f t="shared" si="21"/>
        <v>-5.0926041505615398</v>
      </c>
      <c r="ER45" s="5">
        <f t="shared" si="22"/>
        <v>6.2619030079849721E-16</v>
      </c>
      <c r="ES45" s="5">
        <f t="shared" si="23"/>
        <v>6.25956549567527</v>
      </c>
      <c r="ET45" s="5">
        <f t="shared" si="24"/>
        <v>-4.7854816011737471</v>
      </c>
      <c r="EU45" s="5">
        <f t="shared" si="25"/>
        <v>-1.7481125448324943</v>
      </c>
      <c r="EV45" s="5">
        <f t="shared" si="26"/>
        <v>6.2595554956752695</v>
      </c>
      <c r="EW45" s="5">
        <f t="shared" si="27"/>
        <v>-3.901161110542311</v>
      </c>
      <c r="EX45" s="5">
        <f t="shared" si="28"/>
        <v>-3.2853762745771311</v>
      </c>
      <c r="EY45" s="5">
        <f t="shared" si="29"/>
        <v>6.25956549567527</v>
      </c>
      <c r="EZ45" s="5">
        <f t="shared" si="30"/>
        <v>-2.5463010752807724</v>
      </c>
      <c r="FA45" s="5">
        <f t="shared" si="31"/>
        <v>-4.4263772126889132</v>
      </c>
      <c r="FB45" s="5">
        <f t="shared" si="32"/>
        <v>6.2595554956752695</v>
      </c>
      <c r="FC45" s="5">
        <f t="shared" si="33"/>
        <v>-0.88432125667587946</v>
      </c>
      <c r="FD45" s="5">
        <f t="shared" si="34"/>
        <v>-5.0334894621972355</v>
      </c>
      <c r="FE45" s="5">
        <f t="shared" si="35"/>
        <v>6.25956549567527</v>
      </c>
      <c r="FF45" s="5">
        <f t="shared" si="36"/>
        <v>0.88432108302769996</v>
      </c>
      <c r="FG45" s="5">
        <f t="shared" si="37"/>
        <v>-5.033490447004989</v>
      </c>
      <c r="FH45" s="5">
        <f t="shared" si="38"/>
        <v>6.2595554956752695</v>
      </c>
      <c r="FI45" s="5">
        <f t="shared" si="39"/>
        <v>2.5463020752807703</v>
      </c>
      <c r="FJ45" s="5">
        <f t="shared" si="40"/>
        <v>-4.4263754806381064</v>
      </c>
      <c r="FK45" s="5">
        <f t="shared" si="41"/>
        <v>6.25956549567527</v>
      </c>
      <c r="FL45" s="5">
        <f t="shared" si="42"/>
        <v>3.9011595784534241</v>
      </c>
      <c r="FM45" s="5">
        <f t="shared" si="43"/>
        <v>-3.2853775601523525</v>
      </c>
      <c r="FN45" s="5">
        <f t="shared" si="44"/>
        <v>6.2595554956752695</v>
      </c>
      <c r="FO45" s="5">
        <f t="shared" si="45"/>
        <v>4.7854806614811265</v>
      </c>
      <c r="FP45" s="5">
        <f t="shared" si="46"/>
        <v>-1.7481128868526372</v>
      </c>
      <c r="FQ45" s="5">
        <f t="shared" si="47"/>
        <v>6.25956549567527</v>
      </c>
    </row>
    <row r="46" spans="1:173" x14ac:dyDescent="0.3">
      <c r="A46" s="7">
        <v>4.6749572754169799</v>
      </c>
      <c r="B46" s="7">
        <v>0</v>
      </c>
      <c r="C46" s="7">
        <v>6.2310326153863898</v>
      </c>
      <c r="D46" s="7"/>
      <c r="E46" s="8">
        <v>-1.6889999999999999E-2</v>
      </c>
      <c r="F46" s="8">
        <v>-1.6889999999999999E-2</v>
      </c>
      <c r="G46" s="8">
        <v>-1.6889999999999999E-2</v>
      </c>
      <c r="H46" s="8">
        <v>-1.6899999999999998E-2</v>
      </c>
      <c r="I46" s="8">
        <v>-1.6889999999999999E-2</v>
      </c>
      <c r="J46" s="8">
        <v>-1.6899999999999998E-2</v>
      </c>
      <c r="K46" s="8">
        <v>-1.6889999999999999E-2</v>
      </c>
      <c r="L46" s="8">
        <v>-1.6899999999999998E-2</v>
      </c>
      <c r="M46" s="8">
        <v>-1.6889999999999999E-2</v>
      </c>
      <c r="N46" s="8">
        <v>-1.6899999999999998E-2</v>
      </c>
      <c r="O46" s="8">
        <v>-1.6889999999999999E-2</v>
      </c>
      <c r="P46" s="8">
        <v>-1.6899999999999998E-2</v>
      </c>
      <c r="Q46" s="8">
        <v>-1.6899999999999998E-2</v>
      </c>
      <c r="R46" s="8">
        <v>-1.6899999999999998E-2</v>
      </c>
      <c r="S46" s="8">
        <v>-1.6889999999999999E-2</v>
      </c>
      <c r="T46" s="8">
        <v>-1.6899999999999998E-2</v>
      </c>
      <c r="U46" s="8">
        <v>-1.6889999999999999E-2</v>
      </c>
      <c r="V46" s="8">
        <v>-1.6899999999999998E-2</v>
      </c>
      <c r="W46" s="8"/>
      <c r="X46" s="8">
        <v>8.4250000000000002E-3</v>
      </c>
      <c r="Y46" s="8">
        <v>8.4239999999999992E-3</v>
      </c>
      <c r="Z46" s="8">
        <v>8.4250000000000002E-3</v>
      </c>
      <c r="AA46" s="8">
        <v>8.4239999999999992E-3</v>
      </c>
      <c r="AB46" s="8">
        <v>8.4239999999999992E-3</v>
      </c>
      <c r="AC46" s="8">
        <v>8.4220000000000007E-3</v>
      </c>
      <c r="AD46" s="8">
        <v>8.4229999999999999E-3</v>
      </c>
      <c r="AE46" s="8">
        <v>8.4220000000000007E-3</v>
      </c>
      <c r="AF46" s="8">
        <v>8.4229999999999999E-3</v>
      </c>
      <c r="AG46" s="8">
        <v>8.4220000000000007E-3</v>
      </c>
      <c r="AH46" s="8">
        <v>8.4229999999999999E-3</v>
      </c>
      <c r="AI46" s="8">
        <v>8.4220000000000007E-3</v>
      </c>
      <c r="AJ46" s="8">
        <v>8.4239999999999992E-3</v>
      </c>
      <c r="AK46" s="8">
        <v>8.4229999999999999E-3</v>
      </c>
      <c r="AL46" s="8">
        <v>8.4239999999999992E-3</v>
      </c>
      <c r="AM46" s="8">
        <v>8.4229999999999999E-3</v>
      </c>
      <c r="AN46" s="8">
        <v>8.4239999999999992E-3</v>
      </c>
      <c r="AO46" s="8">
        <v>8.4239999999999992E-3</v>
      </c>
      <c r="AP46" s="8"/>
      <c r="AQ46" s="8">
        <v>-3.0009999999999998E-2</v>
      </c>
      <c r="AR46" s="8">
        <v>-0.03</v>
      </c>
      <c r="AS46" s="8">
        <v>-3.0009999999999998E-2</v>
      </c>
      <c r="AT46" s="8">
        <v>-0.03</v>
      </c>
      <c r="AU46" s="8">
        <v>-0.03</v>
      </c>
      <c r="AV46" s="8">
        <v>-2.9989999999999999E-2</v>
      </c>
      <c r="AW46" s="8">
        <v>-0.03</v>
      </c>
      <c r="AX46" s="8">
        <v>-2.9989999999999999E-2</v>
      </c>
      <c r="AY46" s="8">
        <v>-3.0009999999999998E-2</v>
      </c>
      <c r="AZ46" s="8">
        <v>-0.03</v>
      </c>
      <c r="BA46" s="8">
        <v>-3.0009999999999998E-2</v>
      </c>
      <c r="BB46" s="8">
        <v>-0.03</v>
      </c>
      <c r="BC46" s="8">
        <v>-3.0009999999999998E-2</v>
      </c>
      <c r="BD46" s="8">
        <v>-2.9989999999999999E-2</v>
      </c>
      <c r="BE46" s="8">
        <v>-0.03</v>
      </c>
      <c r="BF46" s="8">
        <v>-0.03</v>
      </c>
      <c r="BG46" s="8">
        <v>-3.0009999999999998E-2</v>
      </c>
      <c r="BH46" s="8">
        <v>-0.03</v>
      </c>
      <c r="BI46" s="2"/>
      <c r="BJ46" s="10">
        <f t="shared" si="48"/>
        <v>4.6496422754169799</v>
      </c>
      <c r="BK46" s="10">
        <f t="shared" si="49"/>
        <v>4.3692354751961568</v>
      </c>
      <c r="BL46" s="10">
        <f t="shared" si="50"/>
        <v>3.5618326275742582</v>
      </c>
      <c r="BM46" s="10">
        <f t="shared" si="51"/>
        <v>2.3248166377084907</v>
      </c>
      <c r="BN46" s="10">
        <f t="shared" si="52"/>
        <v>0.80740208157745608</v>
      </c>
      <c r="BO46" s="10">
        <f t="shared" si="53"/>
        <v>-0.80740069239203416</v>
      </c>
      <c r="BP46" s="10">
        <f t="shared" si="54"/>
        <v>-2.3248221377084892</v>
      </c>
      <c r="BQ46" s="10">
        <f t="shared" si="55"/>
        <v>-3.5618272652631555</v>
      </c>
      <c r="BR46" s="10">
        <f t="shared" si="56"/>
        <v>-4.3692364148887775</v>
      </c>
      <c r="BS46" s="10">
        <f t="shared" si="57"/>
        <v>-4.6496352754169799</v>
      </c>
      <c r="BT46" s="10">
        <f t="shared" si="58"/>
        <v>-4.3692364148887775</v>
      </c>
      <c r="BU46" s="10">
        <f t="shared" si="59"/>
        <v>-3.5618272652631564</v>
      </c>
      <c r="BV46" s="10">
        <f t="shared" si="60"/>
        <v>-2.3248166377084925</v>
      </c>
      <c r="BW46" s="10">
        <f t="shared" si="61"/>
        <v>-0.80740051874385665</v>
      </c>
      <c r="BX46" s="10">
        <f t="shared" si="62"/>
        <v>0.80740208157745397</v>
      </c>
      <c r="BY46" s="10">
        <f t="shared" si="63"/>
        <v>2.3248171377084907</v>
      </c>
      <c r="BZ46" s="10">
        <f t="shared" si="64"/>
        <v>3.5618333936187003</v>
      </c>
      <c r="CA46" s="10">
        <f t="shared" si="65"/>
        <v>4.369226078269949</v>
      </c>
      <c r="CB46" s="10"/>
      <c r="CC46" s="10">
        <f t="shared" si="66"/>
        <v>8.4250000000000002E-3</v>
      </c>
      <c r="CD46" s="10">
        <f t="shared" si="67"/>
        <v>1.5960340148460981</v>
      </c>
      <c r="CE46" s="10">
        <f t="shared" si="68"/>
        <v>2.99956341533598</v>
      </c>
      <c r="CF46" s="10">
        <f t="shared" si="69"/>
        <v>4.0412913307955112</v>
      </c>
      <c r="CG46" s="10">
        <f t="shared" si="70"/>
        <v>4.5955967873944683</v>
      </c>
      <c r="CH46" s="10">
        <f t="shared" si="71"/>
        <v>4.5955849697014335</v>
      </c>
      <c r="CI46" s="10">
        <f t="shared" si="72"/>
        <v>4.041299125024147</v>
      </c>
      <c r="CJ46" s="10">
        <f t="shared" si="73"/>
        <v>2.9995550590970548</v>
      </c>
      <c r="CK46" s="10">
        <f t="shared" si="74"/>
        <v>1.5960336728259554</v>
      </c>
      <c r="CL46" s="10">
        <f t="shared" si="75"/>
        <v>5.7171298741402099E-16</v>
      </c>
      <c r="CM46" s="10">
        <f t="shared" si="76"/>
        <v>-1.5960336728259543</v>
      </c>
      <c r="CN46" s="10">
        <f t="shared" si="77"/>
        <v>-2.9995550590970539</v>
      </c>
      <c r="CO46" s="10">
        <f t="shared" si="78"/>
        <v>-4.0412913307955103</v>
      </c>
      <c r="CP46" s="10">
        <f t="shared" si="79"/>
        <v>-4.5955859545091862</v>
      </c>
      <c r="CQ46" s="10">
        <f t="shared" si="80"/>
        <v>-4.5955967873944683</v>
      </c>
      <c r="CR46" s="10">
        <f t="shared" si="81"/>
        <v>-4.0412904647701078</v>
      </c>
      <c r="CS46" s="10">
        <f t="shared" si="82"/>
        <v>-2.999562772548372</v>
      </c>
      <c r="CT46" s="10">
        <f t="shared" si="83"/>
        <v>-1.5960305946446642</v>
      </c>
      <c r="CU46" s="10"/>
      <c r="CV46" s="10">
        <f t="shared" si="84"/>
        <v>6.2010226153863899</v>
      </c>
      <c r="CW46" s="10">
        <f t="shared" si="85"/>
        <v>6.2010326153863895</v>
      </c>
      <c r="CX46" s="10">
        <f t="shared" si="86"/>
        <v>6.2010226153863899</v>
      </c>
      <c r="CY46" s="10">
        <f t="shared" si="87"/>
        <v>6.2010326153863895</v>
      </c>
      <c r="CZ46" s="10">
        <f t="shared" si="88"/>
        <v>6.2010326153863895</v>
      </c>
      <c r="DA46" s="10">
        <f t="shared" si="89"/>
        <v>6.20104261538639</v>
      </c>
      <c r="DB46" s="10">
        <f t="shared" si="90"/>
        <v>6.2010326153863895</v>
      </c>
      <c r="DC46" s="10">
        <f t="shared" si="91"/>
        <v>6.20104261538639</v>
      </c>
      <c r="DD46" s="10">
        <f t="shared" si="92"/>
        <v>6.2010226153863899</v>
      </c>
      <c r="DE46" s="10">
        <f t="shared" si="93"/>
        <v>6.2010326153863895</v>
      </c>
      <c r="DF46" s="10">
        <f t="shared" si="94"/>
        <v>6.2010226153863899</v>
      </c>
      <c r="DG46" s="10">
        <f t="shared" si="95"/>
        <v>6.2010326153863895</v>
      </c>
      <c r="DH46" s="10">
        <f t="shared" si="96"/>
        <v>6.2010226153863899</v>
      </c>
      <c r="DI46" s="10">
        <f t="shared" si="97"/>
        <v>6.20104261538639</v>
      </c>
      <c r="DJ46" s="10">
        <f t="shared" si="98"/>
        <v>6.2010326153863895</v>
      </c>
      <c r="DK46" s="10">
        <f t="shared" si="99"/>
        <v>6.2010326153863895</v>
      </c>
      <c r="DL46" s="10">
        <f t="shared" si="100"/>
        <v>6.2010226153863899</v>
      </c>
      <c r="DM46" s="10">
        <f t="shared" si="101"/>
        <v>6.2010326153863895</v>
      </c>
      <c r="DP46" s="4">
        <f t="shared" si="102"/>
        <v>4.6496422754169799</v>
      </c>
      <c r="DQ46" s="4">
        <f t="shared" si="103"/>
        <v>8.4250000000000002E-3</v>
      </c>
      <c r="DR46" s="3">
        <v>6.20205261538639</v>
      </c>
      <c r="DS46" s="4">
        <f t="shared" si="104"/>
        <v>4.3692354751961568</v>
      </c>
      <c r="DT46" s="4">
        <f t="shared" si="105"/>
        <v>1.5960340148460981</v>
      </c>
      <c r="DU46" s="4">
        <f t="shared" si="106"/>
        <v>6.2010326153863895</v>
      </c>
      <c r="DV46" s="4">
        <f t="shared" si="0"/>
        <v>3.5618326275742582</v>
      </c>
      <c r="DW46" s="5">
        <f t="shared" si="1"/>
        <v>2.99956341533598</v>
      </c>
      <c r="DX46" s="5">
        <f t="shared" si="2"/>
        <v>6.2010226153863899</v>
      </c>
      <c r="DY46" s="5">
        <f t="shared" si="3"/>
        <v>2.3248166377084907</v>
      </c>
      <c r="DZ46" s="5">
        <f t="shared" si="4"/>
        <v>4.0412913307955112</v>
      </c>
      <c r="EA46" s="5">
        <f t="shared" si="5"/>
        <v>6.2010326153863895</v>
      </c>
      <c r="EB46" s="5">
        <f t="shared" si="6"/>
        <v>0.80740208157745608</v>
      </c>
      <c r="EC46" s="5">
        <f t="shared" si="7"/>
        <v>4.5955967873944683</v>
      </c>
      <c r="ED46" s="5">
        <f t="shared" si="8"/>
        <v>6.2010326153863895</v>
      </c>
      <c r="EE46" s="5">
        <f t="shared" si="9"/>
        <v>-0.80740069239203416</v>
      </c>
      <c r="EF46" s="5">
        <f t="shared" si="10"/>
        <v>4.5955849697014335</v>
      </c>
      <c r="EG46" s="5">
        <f t="shared" si="11"/>
        <v>6.20104261538639</v>
      </c>
      <c r="EH46" s="5">
        <f t="shared" si="12"/>
        <v>-2.3248221377084892</v>
      </c>
      <c r="EI46" s="5">
        <f t="shared" si="13"/>
        <v>4.041299125024147</v>
      </c>
      <c r="EJ46" s="5">
        <f t="shared" si="14"/>
        <v>6.2010326153863895</v>
      </c>
      <c r="EK46" s="5">
        <f t="shared" si="15"/>
        <v>-3.5618272652631555</v>
      </c>
      <c r="EL46" s="5">
        <f t="shared" si="16"/>
        <v>2.9995550590970548</v>
      </c>
      <c r="EM46" s="5">
        <f t="shared" si="17"/>
        <v>6.20104261538639</v>
      </c>
      <c r="EN46" s="5">
        <f t="shared" si="18"/>
        <v>-4.3692364148887775</v>
      </c>
      <c r="EO46" s="5">
        <f t="shared" si="19"/>
        <v>1.5960336728259554</v>
      </c>
      <c r="EP46" s="5">
        <f t="shared" si="20"/>
        <v>6.2010226153863899</v>
      </c>
      <c r="EQ46" s="5">
        <f t="shared" si="21"/>
        <v>-4.6496352754169799</v>
      </c>
      <c r="ER46" s="5">
        <f t="shared" si="22"/>
        <v>5.7171298741402099E-16</v>
      </c>
      <c r="ES46" s="5">
        <f t="shared" si="23"/>
        <v>6.2010326153863895</v>
      </c>
      <c r="ET46" s="5">
        <f t="shared" si="24"/>
        <v>-4.3692364148887775</v>
      </c>
      <c r="EU46" s="5">
        <f t="shared" si="25"/>
        <v>-1.5960336728259543</v>
      </c>
      <c r="EV46" s="5">
        <f t="shared" si="26"/>
        <v>6.2010226153863899</v>
      </c>
      <c r="EW46" s="5">
        <f t="shared" si="27"/>
        <v>-3.5618272652631564</v>
      </c>
      <c r="EX46" s="5">
        <f t="shared" si="28"/>
        <v>-2.9995550590970539</v>
      </c>
      <c r="EY46" s="5">
        <f t="shared" si="29"/>
        <v>6.2010326153863895</v>
      </c>
      <c r="EZ46" s="5">
        <f t="shared" si="30"/>
        <v>-2.3248166377084925</v>
      </c>
      <c r="FA46" s="5">
        <f t="shared" si="31"/>
        <v>-4.0412913307955103</v>
      </c>
      <c r="FB46" s="5">
        <f t="shared" si="32"/>
        <v>6.2010226153863899</v>
      </c>
      <c r="FC46" s="5">
        <f t="shared" si="33"/>
        <v>-0.80740051874385665</v>
      </c>
      <c r="FD46" s="5">
        <f t="shared" si="34"/>
        <v>-4.5955859545091862</v>
      </c>
      <c r="FE46" s="5">
        <f t="shared" si="35"/>
        <v>6.20104261538639</v>
      </c>
      <c r="FF46" s="5">
        <f t="shared" si="36"/>
        <v>0.80740208157745397</v>
      </c>
      <c r="FG46" s="5">
        <f t="shared" si="37"/>
        <v>-4.5955967873944683</v>
      </c>
      <c r="FH46" s="5">
        <f t="shared" si="38"/>
        <v>6.2010326153863895</v>
      </c>
      <c r="FI46" s="5">
        <f t="shared" si="39"/>
        <v>2.3248171377084907</v>
      </c>
      <c r="FJ46" s="5">
        <f t="shared" si="40"/>
        <v>-4.0412904647701078</v>
      </c>
      <c r="FK46" s="5">
        <f t="shared" si="41"/>
        <v>6.2010326153863895</v>
      </c>
      <c r="FL46" s="5">
        <f t="shared" si="42"/>
        <v>3.5618333936187003</v>
      </c>
      <c r="FM46" s="5">
        <f t="shared" si="43"/>
        <v>-2.999562772548372</v>
      </c>
      <c r="FN46" s="5">
        <f t="shared" si="44"/>
        <v>6.2010226153863899</v>
      </c>
      <c r="FO46" s="5">
        <f t="shared" si="45"/>
        <v>4.369226078269949</v>
      </c>
      <c r="FP46" s="5">
        <f t="shared" si="46"/>
        <v>-1.5960305946446642</v>
      </c>
      <c r="FQ46" s="5">
        <f t="shared" si="47"/>
        <v>6.2010326153863895</v>
      </c>
    </row>
    <row r="47" spans="1:173" x14ac:dyDescent="0.3">
      <c r="A47" s="7">
        <v>4.6186296034160597</v>
      </c>
      <c r="B47" s="7">
        <v>0</v>
      </c>
      <c r="C47" s="7">
        <v>6.2192313447350802</v>
      </c>
      <c r="D47" s="7"/>
      <c r="E47" s="8">
        <v>-1.678E-2</v>
      </c>
      <c r="F47" s="8">
        <v>-1.678E-2</v>
      </c>
      <c r="G47" s="8">
        <v>-1.678E-2</v>
      </c>
      <c r="H47" s="8">
        <v>-1.678E-2</v>
      </c>
      <c r="I47" s="8">
        <v>-1.678E-2</v>
      </c>
      <c r="J47" s="8">
        <v>-1.678E-2</v>
      </c>
      <c r="K47" s="8">
        <v>-1.678E-2</v>
      </c>
      <c r="L47" s="8">
        <v>-1.678E-2</v>
      </c>
      <c r="M47" s="8">
        <v>-1.678E-2</v>
      </c>
      <c r="N47" s="8">
        <v>-1.678E-2</v>
      </c>
      <c r="O47" s="8">
        <v>-1.678E-2</v>
      </c>
      <c r="P47" s="8">
        <v>-1.678E-2</v>
      </c>
      <c r="Q47" s="8">
        <v>-1.678E-2</v>
      </c>
      <c r="R47" s="8">
        <v>-1.678E-2</v>
      </c>
      <c r="S47" s="8">
        <v>-1.678E-2</v>
      </c>
      <c r="T47" s="8">
        <v>-1.678E-2</v>
      </c>
      <c r="U47" s="8">
        <v>-1.678E-2</v>
      </c>
      <c r="V47" s="8">
        <v>-1.678E-2</v>
      </c>
      <c r="W47" s="8"/>
      <c r="X47" s="8">
        <v>8.3029999999999996E-3</v>
      </c>
      <c r="Y47" s="8">
        <v>8.3020000000000004E-3</v>
      </c>
      <c r="Z47" s="8">
        <v>8.3029999999999996E-3</v>
      </c>
      <c r="AA47" s="8">
        <v>8.3020000000000004E-3</v>
      </c>
      <c r="AB47" s="8">
        <v>8.3029999999999996E-3</v>
      </c>
      <c r="AC47" s="8">
        <v>8.3009999999999994E-3</v>
      </c>
      <c r="AD47" s="8">
        <v>8.3020000000000004E-3</v>
      </c>
      <c r="AE47" s="8">
        <v>8.3009999999999994E-3</v>
      </c>
      <c r="AF47" s="8">
        <v>8.3020000000000004E-3</v>
      </c>
      <c r="AG47" s="8">
        <v>8.3009999999999994E-3</v>
      </c>
      <c r="AH47" s="8">
        <v>8.3009999999999994E-3</v>
      </c>
      <c r="AI47" s="8">
        <v>8.3009999999999994E-3</v>
      </c>
      <c r="AJ47" s="8">
        <v>8.3020000000000004E-3</v>
      </c>
      <c r="AK47" s="8">
        <v>8.3009999999999994E-3</v>
      </c>
      <c r="AL47" s="8">
        <v>8.3020000000000004E-3</v>
      </c>
      <c r="AM47" s="8">
        <v>8.3009999999999994E-3</v>
      </c>
      <c r="AN47" s="8">
        <v>8.3029999999999996E-3</v>
      </c>
      <c r="AO47" s="8">
        <v>8.3020000000000004E-3</v>
      </c>
      <c r="AP47" s="8"/>
      <c r="AQ47" s="8">
        <v>-0.03</v>
      </c>
      <c r="AR47" s="8">
        <v>-2.9989999999999999E-2</v>
      </c>
      <c r="AS47" s="8">
        <v>-0.03</v>
      </c>
      <c r="AT47" s="8">
        <v>-2.9989999999999999E-2</v>
      </c>
      <c r="AU47" s="8">
        <v>-0.03</v>
      </c>
      <c r="AV47" s="8">
        <v>-2.998E-2</v>
      </c>
      <c r="AW47" s="8">
        <v>-2.9989999999999999E-2</v>
      </c>
      <c r="AX47" s="8">
        <v>-2.9989999999999999E-2</v>
      </c>
      <c r="AY47" s="8">
        <v>-0.03</v>
      </c>
      <c r="AZ47" s="8">
        <v>-2.9989999999999999E-2</v>
      </c>
      <c r="BA47" s="8">
        <v>-0.03</v>
      </c>
      <c r="BB47" s="8">
        <v>-2.9989999999999999E-2</v>
      </c>
      <c r="BC47" s="8">
        <v>-0.03</v>
      </c>
      <c r="BD47" s="8">
        <v>-2.9989999999999999E-2</v>
      </c>
      <c r="BE47" s="8">
        <v>-0.03</v>
      </c>
      <c r="BF47" s="8">
        <v>-2.9989999999999999E-2</v>
      </c>
      <c r="BG47" s="8">
        <v>-0.03</v>
      </c>
      <c r="BH47" s="8">
        <v>-2.9989999999999999E-2</v>
      </c>
      <c r="BI47" s="2"/>
      <c r="BJ47" s="10">
        <f t="shared" si="48"/>
        <v>4.5935466034160601</v>
      </c>
      <c r="BK47" s="10">
        <f t="shared" si="49"/>
        <v>4.3165227861588651</v>
      </c>
      <c r="BL47" s="10">
        <f t="shared" si="50"/>
        <v>3.5188608497549287</v>
      </c>
      <c r="BM47" s="10">
        <f t="shared" si="51"/>
        <v>2.2967738017080306</v>
      </c>
      <c r="BN47" s="10">
        <f t="shared" si="52"/>
        <v>0.79766099671131663</v>
      </c>
      <c r="BO47" s="10">
        <f t="shared" si="53"/>
        <v>-0.79766134400767141</v>
      </c>
      <c r="BP47" s="10">
        <f t="shared" si="54"/>
        <v>-2.2967738017080293</v>
      </c>
      <c r="BQ47" s="10">
        <f t="shared" si="55"/>
        <v>-3.5188623818438138</v>
      </c>
      <c r="BR47" s="10">
        <f t="shared" si="56"/>
        <v>-4.3165227861588651</v>
      </c>
      <c r="BS47" s="10">
        <f t="shared" si="57"/>
        <v>-4.5935486034160595</v>
      </c>
      <c r="BT47" s="10">
        <f t="shared" si="58"/>
        <v>-4.3165237258514857</v>
      </c>
      <c r="BU47" s="10">
        <f t="shared" si="59"/>
        <v>-3.5188623818438147</v>
      </c>
      <c r="BV47" s="10">
        <f t="shared" si="60"/>
        <v>-2.2967738017080324</v>
      </c>
      <c r="BW47" s="10">
        <f t="shared" si="61"/>
        <v>-0.79766134400767164</v>
      </c>
      <c r="BX47" s="10">
        <f t="shared" si="62"/>
        <v>0.79766117035949236</v>
      </c>
      <c r="BY47" s="10">
        <f t="shared" si="63"/>
        <v>2.2967743017080302</v>
      </c>
      <c r="BZ47" s="10">
        <f t="shared" si="64"/>
        <v>3.5188608497549274</v>
      </c>
      <c r="CA47" s="10">
        <f t="shared" si="65"/>
        <v>4.3165227861588651</v>
      </c>
      <c r="CB47" s="10"/>
      <c r="CC47" s="10">
        <f t="shared" si="66"/>
        <v>8.3029999999999996E-3</v>
      </c>
      <c r="CD47" s="10">
        <f t="shared" si="67"/>
        <v>1.5767647121534221</v>
      </c>
      <c r="CE47" s="10">
        <f t="shared" si="68"/>
        <v>2.9633489722399848</v>
      </c>
      <c r="CF47" s="10">
        <f t="shared" si="69"/>
        <v>3.99250840385587</v>
      </c>
      <c r="CG47" s="10">
        <f t="shared" si="70"/>
        <v>4.5401140264135513</v>
      </c>
      <c r="CH47" s="10">
        <f t="shared" si="71"/>
        <v>4.5401120567980451</v>
      </c>
      <c r="CI47" s="10">
        <f t="shared" si="72"/>
        <v>3.9925084038558705</v>
      </c>
      <c r="CJ47" s="10">
        <f t="shared" si="73"/>
        <v>2.9633476866647666</v>
      </c>
      <c r="CK47" s="10">
        <f t="shared" si="74"/>
        <v>1.576764712153423</v>
      </c>
      <c r="CL47" s="10">
        <f t="shared" si="75"/>
        <v>5.6481188886712273E-16</v>
      </c>
      <c r="CM47" s="10">
        <f t="shared" si="76"/>
        <v>-1.5767643701332785</v>
      </c>
      <c r="CN47" s="10">
        <f t="shared" si="77"/>
        <v>-2.9633476866647657</v>
      </c>
      <c r="CO47" s="10">
        <f t="shared" si="78"/>
        <v>-3.9925084038558687</v>
      </c>
      <c r="CP47" s="10">
        <f t="shared" si="79"/>
        <v>-4.5401120567980451</v>
      </c>
      <c r="CQ47" s="10">
        <f t="shared" si="80"/>
        <v>-4.5401130416057986</v>
      </c>
      <c r="CR47" s="10">
        <f t="shared" si="81"/>
        <v>-3.9925075378304662</v>
      </c>
      <c r="CS47" s="10">
        <f t="shared" si="82"/>
        <v>-2.9633489722399862</v>
      </c>
      <c r="CT47" s="10">
        <f t="shared" si="83"/>
        <v>-1.5767647121534216</v>
      </c>
      <c r="CU47" s="10"/>
      <c r="CV47" s="10">
        <f t="shared" si="84"/>
        <v>6.18923134473508</v>
      </c>
      <c r="CW47" s="10">
        <f t="shared" si="85"/>
        <v>6.1892413447350805</v>
      </c>
      <c r="CX47" s="10">
        <f t="shared" si="86"/>
        <v>6.18923134473508</v>
      </c>
      <c r="CY47" s="10">
        <f t="shared" si="87"/>
        <v>6.1892413447350805</v>
      </c>
      <c r="CZ47" s="10">
        <f t="shared" si="88"/>
        <v>6.18923134473508</v>
      </c>
      <c r="DA47" s="10">
        <f t="shared" si="89"/>
        <v>6.1892513447350801</v>
      </c>
      <c r="DB47" s="10">
        <f t="shared" si="90"/>
        <v>6.1892413447350805</v>
      </c>
      <c r="DC47" s="10">
        <f t="shared" si="91"/>
        <v>6.1892413447350805</v>
      </c>
      <c r="DD47" s="10">
        <f t="shared" si="92"/>
        <v>6.18923134473508</v>
      </c>
      <c r="DE47" s="10">
        <f t="shared" si="93"/>
        <v>6.1892413447350805</v>
      </c>
      <c r="DF47" s="10">
        <f t="shared" si="94"/>
        <v>6.18923134473508</v>
      </c>
      <c r="DG47" s="10">
        <f t="shared" si="95"/>
        <v>6.1892413447350805</v>
      </c>
      <c r="DH47" s="10">
        <f t="shared" si="96"/>
        <v>6.18923134473508</v>
      </c>
      <c r="DI47" s="10">
        <f t="shared" si="97"/>
        <v>6.1892413447350805</v>
      </c>
      <c r="DJ47" s="10">
        <f t="shared" si="98"/>
        <v>6.18923134473508</v>
      </c>
      <c r="DK47" s="10">
        <f t="shared" si="99"/>
        <v>6.1892413447350805</v>
      </c>
      <c r="DL47" s="10">
        <f t="shared" si="100"/>
        <v>6.18923134473508</v>
      </c>
      <c r="DM47" s="10">
        <f t="shared" si="101"/>
        <v>6.1892413447350805</v>
      </c>
      <c r="DP47" s="4">
        <f t="shared" si="102"/>
        <v>4.5935466034160601</v>
      </c>
      <c r="DQ47" s="4">
        <f t="shared" si="103"/>
        <v>8.3029999999999996E-3</v>
      </c>
      <c r="DR47" s="3">
        <v>6.1902513447350804</v>
      </c>
      <c r="DS47" s="4">
        <f t="shared" si="104"/>
        <v>4.3165227861588651</v>
      </c>
      <c r="DT47" s="4">
        <f t="shared" si="105"/>
        <v>1.5767647121534221</v>
      </c>
      <c r="DU47" s="4">
        <f t="shared" si="106"/>
        <v>6.1892413447350805</v>
      </c>
      <c r="DV47" s="4">
        <f t="shared" si="0"/>
        <v>3.5188608497549287</v>
      </c>
      <c r="DW47" s="5">
        <f t="shared" si="1"/>
        <v>2.9633489722399848</v>
      </c>
      <c r="DX47" s="5">
        <f t="shared" si="2"/>
        <v>6.18923134473508</v>
      </c>
      <c r="DY47" s="5">
        <f t="shared" si="3"/>
        <v>2.2967738017080306</v>
      </c>
      <c r="DZ47" s="5">
        <f t="shared" si="4"/>
        <v>3.99250840385587</v>
      </c>
      <c r="EA47" s="5">
        <f t="shared" si="5"/>
        <v>6.1892413447350805</v>
      </c>
      <c r="EB47" s="5">
        <f t="shared" si="6"/>
        <v>0.79766099671131663</v>
      </c>
      <c r="EC47" s="5">
        <f t="shared" si="7"/>
        <v>4.5401140264135513</v>
      </c>
      <c r="ED47" s="5">
        <f t="shared" si="8"/>
        <v>6.18923134473508</v>
      </c>
      <c r="EE47" s="5">
        <f t="shared" si="9"/>
        <v>-0.79766134400767141</v>
      </c>
      <c r="EF47" s="5">
        <f t="shared" si="10"/>
        <v>4.5401120567980451</v>
      </c>
      <c r="EG47" s="5">
        <f t="shared" si="11"/>
        <v>6.1892513447350801</v>
      </c>
      <c r="EH47" s="5">
        <f t="shared" si="12"/>
        <v>-2.2967738017080293</v>
      </c>
      <c r="EI47" s="5">
        <f t="shared" si="13"/>
        <v>3.9925084038558705</v>
      </c>
      <c r="EJ47" s="5">
        <f t="shared" si="14"/>
        <v>6.1892413447350805</v>
      </c>
      <c r="EK47" s="5">
        <f t="shared" si="15"/>
        <v>-3.5188623818438138</v>
      </c>
      <c r="EL47" s="5">
        <f t="shared" si="16"/>
        <v>2.9633476866647666</v>
      </c>
      <c r="EM47" s="5">
        <f t="shared" si="17"/>
        <v>6.1892413447350805</v>
      </c>
      <c r="EN47" s="5">
        <f t="shared" si="18"/>
        <v>-4.3165227861588651</v>
      </c>
      <c r="EO47" s="5">
        <f t="shared" si="19"/>
        <v>1.576764712153423</v>
      </c>
      <c r="EP47" s="5">
        <f t="shared" si="20"/>
        <v>6.18923134473508</v>
      </c>
      <c r="EQ47" s="5">
        <f t="shared" si="21"/>
        <v>-4.5935486034160595</v>
      </c>
      <c r="ER47" s="5">
        <f t="shared" si="22"/>
        <v>5.6481188886712273E-16</v>
      </c>
      <c r="ES47" s="5">
        <f t="shared" si="23"/>
        <v>6.1892413447350805</v>
      </c>
      <c r="ET47" s="5">
        <f t="shared" si="24"/>
        <v>-4.3165237258514857</v>
      </c>
      <c r="EU47" s="5">
        <f t="shared" si="25"/>
        <v>-1.5767643701332785</v>
      </c>
      <c r="EV47" s="5">
        <f t="shared" si="26"/>
        <v>6.18923134473508</v>
      </c>
      <c r="EW47" s="5">
        <f t="shared" si="27"/>
        <v>-3.5188623818438147</v>
      </c>
      <c r="EX47" s="5">
        <f t="shared" si="28"/>
        <v>-2.9633476866647657</v>
      </c>
      <c r="EY47" s="5">
        <f t="shared" si="29"/>
        <v>6.1892413447350805</v>
      </c>
      <c r="EZ47" s="5">
        <f t="shared" si="30"/>
        <v>-2.2967738017080324</v>
      </c>
      <c r="FA47" s="5">
        <f t="shared" si="31"/>
        <v>-3.9925084038558687</v>
      </c>
      <c r="FB47" s="5">
        <f t="shared" si="32"/>
        <v>6.18923134473508</v>
      </c>
      <c r="FC47" s="5">
        <f t="shared" si="33"/>
        <v>-0.79766134400767164</v>
      </c>
      <c r="FD47" s="5">
        <f t="shared" si="34"/>
        <v>-4.5401120567980451</v>
      </c>
      <c r="FE47" s="5">
        <f t="shared" si="35"/>
        <v>6.1892413447350805</v>
      </c>
      <c r="FF47" s="5">
        <f t="shared" si="36"/>
        <v>0.79766117035949236</v>
      </c>
      <c r="FG47" s="5">
        <f t="shared" si="37"/>
        <v>-4.5401130416057986</v>
      </c>
      <c r="FH47" s="5">
        <f t="shared" si="38"/>
        <v>6.18923134473508</v>
      </c>
      <c r="FI47" s="5">
        <f t="shared" si="39"/>
        <v>2.2967743017080302</v>
      </c>
      <c r="FJ47" s="5">
        <f t="shared" si="40"/>
        <v>-3.9925075378304662</v>
      </c>
      <c r="FK47" s="5">
        <f t="shared" si="41"/>
        <v>6.1892413447350805</v>
      </c>
      <c r="FL47" s="5">
        <f t="shared" si="42"/>
        <v>3.5188608497549274</v>
      </c>
      <c r="FM47" s="5">
        <f t="shared" si="43"/>
        <v>-2.9633489722399862</v>
      </c>
      <c r="FN47" s="5">
        <f t="shared" si="44"/>
        <v>6.18923134473508</v>
      </c>
      <c r="FO47" s="5">
        <f t="shared" si="45"/>
        <v>4.3165227861588651</v>
      </c>
      <c r="FP47" s="5">
        <f t="shared" si="46"/>
        <v>-1.5767647121534216</v>
      </c>
      <c r="FQ47" s="5">
        <f t="shared" si="47"/>
        <v>6.1892413447350805</v>
      </c>
    </row>
    <row r="48" spans="1:173" x14ac:dyDescent="0.3">
      <c r="A48" s="7">
        <v>4.5513144429351202</v>
      </c>
      <c r="B48" s="7">
        <v>0</v>
      </c>
      <c r="C48" s="7">
        <v>6.2037940075188196</v>
      </c>
      <c r="D48" s="7"/>
      <c r="E48" s="8">
        <v>-1.6660000000000001E-2</v>
      </c>
      <c r="F48" s="8">
        <v>-1.6660000000000001E-2</v>
      </c>
      <c r="G48" s="8">
        <v>-1.6660000000000001E-2</v>
      </c>
      <c r="H48" s="8">
        <v>-1.6660000000000001E-2</v>
      </c>
      <c r="I48" s="8">
        <v>-1.6660000000000001E-2</v>
      </c>
      <c r="J48" s="8">
        <v>-1.6660000000000001E-2</v>
      </c>
      <c r="K48" s="8">
        <v>-1.6660000000000001E-2</v>
      </c>
      <c r="L48" s="8">
        <v>-1.6670000000000001E-2</v>
      </c>
      <c r="M48" s="8">
        <v>-1.6660000000000001E-2</v>
      </c>
      <c r="N48" s="8">
        <v>-1.6660000000000001E-2</v>
      </c>
      <c r="O48" s="8">
        <v>-1.6660000000000001E-2</v>
      </c>
      <c r="P48" s="8">
        <v>-1.6670000000000001E-2</v>
      </c>
      <c r="Q48" s="8">
        <v>-1.6660000000000001E-2</v>
      </c>
      <c r="R48" s="8">
        <v>-1.6660000000000001E-2</v>
      </c>
      <c r="S48" s="8">
        <v>-1.6660000000000001E-2</v>
      </c>
      <c r="T48" s="8">
        <v>-1.6660000000000001E-2</v>
      </c>
      <c r="U48" s="8">
        <v>-1.6660000000000001E-2</v>
      </c>
      <c r="V48" s="8">
        <v>-1.6660000000000001E-2</v>
      </c>
      <c r="W48" s="8"/>
      <c r="X48" s="8">
        <v>8.1829999999999993E-3</v>
      </c>
      <c r="Y48" s="8">
        <v>8.182E-3</v>
      </c>
      <c r="Z48" s="8">
        <v>8.1829999999999993E-3</v>
      </c>
      <c r="AA48" s="8">
        <v>8.182E-3</v>
      </c>
      <c r="AB48" s="8">
        <v>8.1829999999999993E-3</v>
      </c>
      <c r="AC48" s="8">
        <v>8.1810000000000008E-3</v>
      </c>
      <c r="AD48" s="8">
        <v>8.1810000000000008E-3</v>
      </c>
      <c r="AE48" s="8">
        <v>8.1810000000000008E-3</v>
      </c>
      <c r="AF48" s="8">
        <v>8.182E-3</v>
      </c>
      <c r="AG48" s="8">
        <v>8.1799999999999998E-3</v>
      </c>
      <c r="AH48" s="8">
        <v>8.1810000000000008E-3</v>
      </c>
      <c r="AI48" s="8">
        <v>8.1799999999999998E-3</v>
      </c>
      <c r="AJ48" s="8">
        <v>8.182E-3</v>
      </c>
      <c r="AK48" s="8">
        <v>8.1810000000000008E-3</v>
      </c>
      <c r="AL48" s="8">
        <v>8.182E-3</v>
      </c>
      <c r="AM48" s="8">
        <v>8.1810000000000008E-3</v>
      </c>
      <c r="AN48" s="8">
        <v>8.182E-3</v>
      </c>
      <c r="AO48" s="8">
        <v>8.182E-3</v>
      </c>
      <c r="AP48" s="8"/>
      <c r="AQ48" s="8">
        <v>-2.998E-2</v>
      </c>
      <c r="AR48" s="8">
        <v>-2.997E-2</v>
      </c>
      <c r="AS48" s="8">
        <v>-2.998E-2</v>
      </c>
      <c r="AT48" s="8">
        <v>-2.997E-2</v>
      </c>
      <c r="AU48" s="8">
        <v>-2.997E-2</v>
      </c>
      <c r="AV48" s="8">
        <v>-2.997E-2</v>
      </c>
      <c r="AW48" s="8">
        <v>-2.997E-2</v>
      </c>
      <c r="AX48" s="8">
        <v>-2.997E-2</v>
      </c>
      <c r="AY48" s="8">
        <v>-2.998E-2</v>
      </c>
      <c r="AZ48" s="8">
        <v>-2.997E-2</v>
      </c>
      <c r="BA48" s="8">
        <v>-2.998E-2</v>
      </c>
      <c r="BB48" s="8">
        <v>-2.997E-2</v>
      </c>
      <c r="BC48" s="8">
        <v>-2.998E-2</v>
      </c>
      <c r="BD48" s="8">
        <v>-2.997E-2</v>
      </c>
      <c r="BE48" s="8">
        <v>-2.997E-2</v>
      </c>
      <c r="BF48" s="8">
        <v>-2.997E-2</v>
      </c>
      <c r="BG48" s="8">
        <v>-2.998E-2</v>
      </c>
      <c r="BH48" s="8">
        <v>-2.997E-2</v>
      </c>
      <c r="BI48" s="2"/>
      <c r="BJ48" s="10">
        <f t="shared" si="48"/>
        <v>4.5264714429351205</v>
      </c>
      <c r="BK48" s="10">
        <f t="shared" si="49"/>
        <v>4.2534927528168973</v>
      </c>
      <c r="BL48" s="10">
        <f t="shared" si="50"/>
        <v>3.467478295797191</v>
      </c>
      <c r="BM48" s="10">
        <f t="shared" si="51"/>
        <v>2.2632362214675608</v>
      </c>
      <c r="BN48" s="10">
        <f t="shared" si="52"/>
        <v>0.78601351732708469</v>
      </c>
      <c r="BO48" s="10">
        <f t="shared" si="53"/>
        <v>-0.78601386462343947</v>
      </c>
      <c r="BP48" s="10">
        <f t="shared" si="54"/>
        <v>-2.2632367214675591</v>
      </c>
      <c r="BQ48" s="10">
        <f t="shared" si="55"/>
        <v>-3.4674721674416458</v>
      </c>
      <c r="BR48" s="10">
        <f t="shared" si="56"/>
        <v>-4.2534927528168964</v>
      </c>
      <c r="BS48" s="10">
        <f t="shared" si="57"/>
        <v>-4.52647444293512</v>
      </c>
      <c r="BT48" s="10">
        <f t="shared" si="58"/>
        <v>-4.2534936925095179</v>
      </c>
      <c r="BU48" s="10">
        <f t="shared" si="59"/>
        <v>-3.4674729334860892</v>
      </c>
      <c r="BV48" s="10">
        <f t="shared" si="60"/>
        <v>-2.2632362214675625</v>
      </c>
      <c r="BW48" s="10">
        <f t="shared" si="61"/>
        <v>-0.78601386462343958</v>
      </c>
      <c r="BX48" s="10">
        <f t="shared" si="62"/>
        <v>0.78601369097526019</v>
      </c>
      <c r="BY48" s="10">
        <f t="shared" si="63"/>
        <v>2.2632367214675604</v>
      </c>
      <c r="BZ48" s="10">
        <f t="shared" si="64"/>
        <v>3.4674790618416336</v>
      </c>
      <c r="CA48" s="10">
        <f t="shared" si="65"/>
        <v>4.2534927528168973</v>
      </c>
      <c r="CB48" s="10"/>
      <c r="CC48" s="10">
        <f t="shared" si="66"/>
        <v>8.1829999999999993E-3</v>
      </c>
      <c r="CD48" s="10">
        <f t="shared" si="67"/>
        <v>1.5537415713177409</v>
      </c>
      <c r="CE48" s="10">
        <f t="shared" si="68"/>
        <v>2.9200796211387763</v>
      </c>
      <c r="CF48" s="10">
        <f t="shared" si="69"/>
        <v>3.9342117648195507</v>
      </c>
      <c r="CG48" s="10">
        <f t="shared" si="70"/>
        <v>4.4738215344766612</v>
      </c>
      <c r="CH48" s="10">
        <f t="shared" si="71"/>
        <v>4.473819564861155</v>
      </c>
      <c r="CI48" s="10">
        <f t="shared" si="72"/>
        <v>3.9342108987941473</v>
      </c>
      <c r="CJ48" s="10">
        <f t="shared" si="73"/>
        <v>2.9200719076874608</v>
      </c>
      <c r="CK48" s="10">
        <f t="shared" si="74"/>
        <v>1.5537415713177416</v>
      </c>
      <c r="CL48" s="10">
        <f t="shared" si="75"/>
        <v>5.5656465986676244E-16</v>
      </c>
      <c r="CM48" s="10">
        <f t="shared" si="76"/>
        <v>-1.5537412292975974</v>
      </c>
      <c r="CN48" s="10">
        <f t="shared" si="77"/>
        <v>-2.9200712648998501</v>
      </c>
      <c r="CO48" s="10">
        <f t="shared" si="78"/>
        <v>-3.9342117648195494</v>
      </c>
      <c r="CP48" s="10">
        <f t="shared" si="79"/>
        <v>-4.473819564861155</v>
      </c>
      <c r="CQ48" s="10">
        <f t="shared" si="80"/>
        <v>-4.4738205496689085</v>
      </c>
      <c r="CR48" s="10">
        <f t="shared" si="81"/>
        <v>-3.9342108987941469</v>
      </c>
      <c r="CS48" s="10">
        <f t="shared" si="82"/>
        <v>-2.9200789783511683</v>
      </c>
      <c r="CT48" s="10">
        <f t="shared" si="83"/>
        <v>-1.5537415713177403</v>
      </c>
      <c r="CU48" s="10"/>
      <c r="CV48" s="10">
        <f t="shared" si="84"/>
        <v>6.1738140075188195</v>
      </c>
      <c r="CW48" s="10">
        <f t="shared" si="85"/>
        <v>6.17382400751882</v>
      </c>
      <c r="CX48" s="10">
        <f t="shared" si="86"/>
        <v>6.1738140075188195</v>
      </c>
      <c r="CY48" s="10">
        <f t="shared" si="87"/>
        <v>6.17382400751882</v>
      </c>
      <c r="CZ48" s="10">
        <f t="shared" si="88"/>
        <v>6.17382400751882</v>
      </c>
      <c r="DA48" s="10">
        <f t="shared" si="89"/>
        <v>6.17382400751882</v>
      </c>
      <c r="DB48" s="10">
        <f t="shared" si="90"/>
        <v>6.17382400751882</v>
      </c>
      <c r="DC48" s="10">
        <f t="shared" si="91"/>
        <v>6.17382400751882</v>
      </c>
      <c r="DD48" s="10">
        <f t="shared" si="92"/>
        <v>6.1738140075188195</v>
      </c>
      <c r="DE48" s="10">
        <f t="shared" si="93"/>
        <v>6.17382400751882</v>
      </c>
      <c r="DF48" s="10">
        <f t="shared" si="94"/>
        <v>6.1738140075188195</v>
      </c>
      <c r="DG48" s="10">
        <f t="shared" si="95"/>
        <v>6.17382400751882</v>
      </c>
      <c r="DH48" s="10">
        <f t="shared" si="96"/>
        <v>6.1738140075188195</v>
      </c>
      <c r="DI48" s="10">
        <f t="shared" si="97"/>
        <v>6.17382400751882</v>
      </c>
      <c r="DJ48" s="10">
        <f t="shared" si="98"/>
        <v>6.17382400751882</v>
      </c>
      <c r="DK48" s="10">
        <f t="shared" si="99"/>
        <v>6.17382400751882</v>
      </c>
      <c r="DL48" s="10">
        <f t="shared" si="100"/>
        <v>6.1738140075188195</v>
      </c>
      <c r="DM48" s="10">
        <f t="shared" si="101"/>
        <v>6.17382400751882</v>
      </c>
      <c r="DP48" s="4">
        <f t="shared" si="102"/>
        <v>4.5264714429351205</v>
      </c>
      <c r="DQ48" s="4">
        <f t="shared" si="103"/>
        <v>8.1829999999999993E-3</v>
      </c>
      <c r="DR48" s="3">
        <v>6.1748240075188194</v>
      </c>
      <c r="DS48" s="4">
        <f t="shared" si="104"/>
        <v>4.2534927528168973</v>
      </c>
      <c r="DT48" s="4">
        <f t="shared" si="105"/>
        <v>1.5537415713177409</v>
      </c>
      <c r="DU48" s="4">
        <f t="shared" si="106"/>
        <v>6.17382400751882</v>
      </c>
      <c r="DV48" s="4">
        <f t="shared" si="0"/>
        <v>3.467478295797191</v>
      </c>
      <c r="DW48" s="5">
        <f t="shared" si="1"/>
        <v>2.9200796211387763</v>
      </c>
      <c r="DX48" s="5">
        <f t="shared" si="2"/>
        <v>6.1738140075188195</v>
      </c>
      <c r="DY48" s="5">
        <f t="shared" si="3"/>
        <v>2.2632362214675608</v>
      </c>
      <c r="DZ48" s="5">
        <f t="shared" si="4"/>
        <v>3.9342117648195507</v>
      </c>
      <c r="EA48" s="5">
        <f t="shared" si="5"/>
        <v>6.17382400751882</v>
      </c>
      <c r="EB48" s="5">
        <f t="shared" si="6"/>
        <v>0.78601351732708469</v>
      </c>
      <c r="EC48" s="5">
        <f t="shared" si="7"/>
        <v>4.4738215344766612</v>
      </c>
      <c r="ED48" s="5">
        <f t="shared" si="8"/>
        <v>6.17382400751882</v>
      </c>
      <c r="EE48" s="5">
        <f t="shared" si="9"/>
        <v>-0.78601386462343947</v>
      </c>
      <c r="EF48" s="5">
        <f t="shared" si="10"/>
        <v>4.473819564861155</v>
      </c>
      <c r="EG48" s="5">
        <f t="shared" si="11"/>
        <v>6.17382400751882</v>
      </c>
      <c r="EH48" s="5">
        <f t="shared" si="12"/>
        <v>-2.2632367214675591</v>
      </c>
      <c r="EI48" s="5">
        <f t="shared" si="13"/>
        <v>3.9342108987941473</v>
      </c>
      <c r="EJ48" s="5">
        <f t="shared" si="14"/>
        <v>6.17382400751882</v>
      </c>
      <c r="EK48" s="5">
        <f t="shared" si="15"/>
        <v>-3.4674721674416458</v>
      </c>
      <c r="EL48" s="5">
        <f t="shared" si="16"/>
        <v>2.9200719076874608</v>
      </c>
      <c r="EM48" s="5">
        <f t="shared" si="17"/>
        <v>6.17382400751882</v>
      </c>
      <c r="EN48" s="5">
        <f t="shared" si="18"/>
        <v>-4.2534927528168964</v>
      </c>
      <c r="EO48" s="5">
        <f t="shared" si="19"/>
        <v>1.5537415713177416</v>
      </c>
      <c r="EP48" s="5">
        <f t="shared" si="20"/>
        <v>6.1738140075188195</v>
      </c>
      <c r="EQ48" s="5">
        <f t="shared" si="21"/>
        <v>-4.52647444293512</v>
      </c>
      <c r="ER48" s="5">
        <f t="shared" si="22"/>
        <v>5.5656465986676244E-16</v>
      </c>
      <c r="ES48" s="5">
        <f t="shared" si="23"/>
        <v>6.17382400751882</v>
      </c>
      <c r="ET48" s="5">
        <f t="shared" si="24"/>
        <v>-4.2534936925095179</v>
      </c>
      <c r="EU48" s="5">
        <f t="shared" si="25"/>
        <v>-1.5537412292975974</v>
      </c>
      <c r="EV48" s="5">
        <f t="shared" si="26"/>
        <v>6.1738140075188195</v>
      </c>
      <c r="EW48" s="5">
        <f t="shared" si="27"/>
        <v>-3.4674729334860892</v>
      </c>
      <c r="EX48" s="5">
        <f t="shared" si="28"/>
        <v>-2.9200712648998501</v>
      </c>
      <c r="EY48" s="5">
        <f t="shared" si="29"/>
        <v>6.17382400751882</v>
      </c>
      <c r="EZ48" s="5">
        <f t="shared" si="30"/>
        <v>-2.2632362214675625</v>
      </c>
      <c r="FA48" s="5">
        <f t="shared" si="31"/>
        <v>-3.9342117648195494</v>
      </c>
      <c r="FB48" s="5">
        <f t="shared" si="32"/>
        <v>6.1738140075188195</v>
      </c>
      <c r="FC48" s="5">
        <f t="shared" si="33"/>
        <v>-0.78601386462343958</v>
      </c>
      <c r="FD48" s="5">
        <f t="shared" si="34"/>
        <v>-4.473819564861155</v>
      </c>
      <c r="FE48" s="5">
        <f t="shared" si="35"/>
        <v>6.17382400751882</v>
      </c>
      <c r="FF48" s="5">
        <f t="shared" si="36"/>
        <v>0.78601369097526019</v>
      </c>
      <c r="FG48" s="5">
        <f t="shared" si="37"/>
        <v>-4.4738205496689085</v>
      </c>
      <c r="FH48" s="5">
        <f t="shared" si="38"/>
        <v>6.17382400751882</v>
      </c>
      <c r="FI48" s="5">
        <f t="shared" si="39"/>
        <v>2.2632367214675604</v>
      </c>
      <c r="FJ48" s="5">
        <f t="shared" si="40"/>
        <v>-3.9342108987941469</v>
      </c>
      <c r="FK48" s="5">
        <f t="shared" si="41"/>
        <v>6.17382400751882</v>
      </c>
      <c r="FL48" s="5">
        <f t="shared" si="42"/>
        <v>3.4674790618416336</v>
      </c>
      <c r="FM48" s="5">
        <f t="shared" si="43"/>
        <v>-2.9200789783511683</v>
      </c>
      <c r="FN48" s="5">
        <f t="shared" si="44"/>
        <v>6.1738140075188195</v>
      </c>
      <c r="FO48" s="5">
        <f t="shared" si="45"/>
        <v>4.2534927528168973</v>
      </c>
      <c r="FP48" s="5">
        <f t="shared" si="46"/>
        <v>-1.5537415713177403</v>
      </c>
      <c r="FQ48" s="5">
        <f t="shared" si="47"/>
        <v>6.17382400751882</v>
      </c>
    </row>
    <row r="49" spans="1:173" x14ac:dyDescent="0.3">
      <c r="A49" s="7">
        <v>4.4287824136043303</v>
      </c>
      <c r="B49" s="7">
        <v>0</v>
      </c>
      <c r="C49" s="7">
        <v>6.1718983893427604</v>
      </c>
      <c r="D49" s="7"/>
      <c r="E49" s="8">
        <v>-1.644E-2</v>
      </c>
      <c r="F49" s="8">
        <v>-1.644E-2</v>
      </c>
      <c r="G49" s="8">
        <v>-1.644E-2</v>
      </c>
      <c r="H49" s="8">
        <v>-1.644E-2</v>
      </c>
      <c r="I49" s="8">
        <v>-1.644E-2</v>
      </c>
      <c r="J49" s="8">
        <v>-1.644E-2</v>
      </c>
      <c r="K49" s="8">
        <v>-1.644E-2</v>
      </c>
      <c r="L49" s="8">
        <v>-1.644E-2</v>
      </c>
      <c r="M49" s="8">
        <v>-1.644E-2</v>
      </c>
      <c r="N49" s="8">
        <v>-1.644E-2</v>
      </c>
      <c r="O49" s="8">
        <v>-1.644E-2</v>
      </c>
      <c r="P49" s="8">
        <v>-1.644E-2</v>
      </c>
      <c r="Q49" s="8">
        <v>-1.644E-2</v>
      </c>
      <c r="R49" s="8">
        <v>-1.644E-2</v>
      </c>
      <c r="S49" s="8">
        <v>-1.644E-2</v>
      </c>
      <c r="T49" s="8">
        <v>-1.644E-2</v>
      </c>
      <c r="U49" s="8">
        <v>-1.644E-2</v>
      </c>
      <c r="V49" s="8">
        <v>-1.644E-2</v>
      </c>
      <c r="W49" s="8"/>
      <c r="X49" s="8">
        <v>7.9439999999999997E-3</v>
      </c>
      <c r="Y49" s="8">
        <v>7.9439999999999997E-3</v>
      </c>
      <c r="Z49" s="8">
        <v>7.9450000000000007E-3</v>
      </c>
      <c r="AA49" s="8">
        <v>7.9439999999999997E-3</v>
      </c>
      <c r="AB49" s="8">
        <v>7.9439999999999997E-3</v>
      </c>
      <c r="AC49" s="8">
        <v>7.9430000000000004E-3</v>
      </c>
      <c r="AD49" s="8">
        <v>7.9430000000000004E-3</v>
      </c>
      <c r="AE49" s="8">
        <v>7.9419999999999994E-3</v>
      </c>
      <c r="AF49" s="8">
        <v>7.9430000000000004E-3</v>
      </c>
      <c r="AG49" s="8">
        <v>7.9419999999999994E-3</v>
      </c>
      <c r="AH49" s="8">
        <v>7.9430000000000004E-3</v>
      </c>
      <c r="AI49" s="8">
        <v>7.9419999999999994E-3</v>
      </c>
      <c r="AJ49" s="8">
        <v>7.9439999999999997E-3</v>
      </c>
      <c r="AK49" s="8">
        <v>7.9430000000000004E-3</v>
      </c>
      <c r="AL49" s="8">
        <v>7.9439999999999997E-3</v>
      </c>
      <c r="AM49" s="8">
        <v>7.9430000000000004E-3</v>
      </c>
      <c r="AN49" s="8">
        <v>7.9439999999999997E-3</v>
      </c>
      <c r="AO49" s="8">
        <v>7.9439999999999997E-3</v>
      </c>
      <c r="AP49" s="8"/>
      <c r="AQ49" s="8">
        <v>-2.9919999999999999E-2</v>
      </c>
      <c r="AR49" s="8">
        <v>-2.9909999999999999E-2</v>
      </c>
      <c r="AS49" s="8">
        <v>-2.9919999999999999E-2</v>
      </c>
      <c r="AT49" s="8">
        <v>-2.9909999999999999E-2</v>
      </c>
      <c r="AU49" s="8">
        <v>-2.9909999999999999E-2</v>
      </c>
      <c r="AV49" s="8">
        <v>-2.9909999999999999E-2</v>
      </c>
      <c r="AW49" s="8">
        <v>-2.9909999999999999E-2</v>
      </c>
      <c r="AX49" s="8">
        <v>-2.9909999999999999E-2</v>
      </c>
      <c r="AY49" s="8">
        <v>-2.9919999999999999E-2</v>
      </c>
      <c r="AZ49" s="8">
        <v>-2.9909999999999999E-2</v>
      </c>
      <c r="BA49" s="8">
        <v>-2.9919999999999999E-2</v>
      </c>
      <c r="BB49" s="8">
        <v>-2.9909999999999999E-2</v>
      </c>
      <c r="BC49" s="8">
        <v>-2.9909999999999999E-2</v>
      </c>
      <c r="BD49" s="8">
        <v>-2.9909999999999999E-2</v>
      </c>
      <c r="BE49" s="8">
        <v>-2.9909999999999999E-2</v>
      </c>
      <c r="BF49" s="8">
        <v>-2.9909999999999999E-2</v>
      </c>
      <c r="BG49" s="8">
        <v>-2.9919999999999999E-2</v>
      </c>
      <c r="BH49" s="8">
        <v>-2.9909999999999999E-2</v>
      </c>
      <c r="BI49" s="2"/>
      <c r="BJ49" s="10">
        <f t="shared" si="48"/>
        <v>4.4043984136043299</v>
      </c>
      <c r="BK49" s="10">
        <f t="shared" si="49"/>
        <v>4.1387806882651512</v>
      </c>
      <c r="BL49" s="10">
        <f t="shared" si="50"/>
        <v>3.373964163979196</v>
      </c>
      <c r="BM49" s="10">
        <f t="shared" si="51"/>
        <v>2.2021992068021654</v>
      </c>
      <c r="BN49" s="10">
        <f t="shared" si="52"/>
        <v>0.76481575824151127</v>
      </c>
      <c r="BO49" s="10">
        <f t="shared" si="53"/>
        <v>-0.76481593188968833</v>
      </c>
      <c r="BP49" s="10">
        <f t="shared" si="54"/>
        <v>-2.2021997068021641</v>
      </c>
      <c r="BQ49" s="10">
        <f t="shared" si="55"/>
        <v>-3.3739664621125249</v>
      </c>
      <c r="BR49" s="10">
        <f t="shared" si="56"/>
        <v>-4.1387816279577709</v>
      </c>
      <c r="BS49" s="10">
        <f t="shared" si="57"/>
        <v>-4.4044004136043302</v>
      </c>
      <c r="BT49" s="10">
        <f t="shared" si="58"/>
        <v>-4.1387816279577718</v>
      </c>
      <c r="BU49" s="10">
        <f t="shared" si="59"/>
        <v>-3.3739664621125254</v>
      </c>
      <c r="BV49" s="10">
        <f t="shared" si="60"/>
        <v>-2.2021992068021667</v>
      </c>
      <c r="BW49" s="10">
        <f t="shared" si="61"/>
        <v>-0.76481593188968844</v>
      </c>
      <c r="BX49" s="10">
        <f t="shared" si="62"/>
        <v>0.76481575824150938</v>
      </c>
      <c r="BY49" s="10">
        <f t="shared" si="63"/>
        <v>2.2021997068021655</v>
      </c>
      <c r="BZ49" s="10">
        <f t="shared" si="64"/>
        <v>3.3739649300236385</v>
      </c>
      <c r="CA49" s="10">
        <f t="shared" si="65"/>
        <v>4.1387806882651512</v>
      </c>
      <c r="CB49" s="10"/>
      <c r="CC49" s="10">
        <f t="shared" si="66"/>
        <v>7.9439999999999997E-3</v>
      </c>
      <c r="CD49" s="10">
        <f t="shared" si="67"/>
        <v>1.5118269927214594</v>
      </c>
      <c r="CE49" s="10">
        <f t="shared" si="68"/>
        <v>2.8413059807182224</v>
      </c>
      <c r="CF49" s="10">
        <f t="shared" si="69"/>
        <v>3.828080326184558</v>
      </c>
      <c r="CG49" s="10">
        <f t="shared" si="70"/>
        <v>4.3531323306520724</v>
      </c>
      <c r="CH49" s="10">
        <f t="shared" si="71"/>
        <v>4.3531313458443188</v>
      </c>
      <c r="CI49" s="10">
        <f t="shared" si="72"/>
        <v>3.8280794601591546</v>
      </c>
      <c r="CJ49" s="10">
        <f t="shared" si="73"/>
        <v>2.8413040523553943</v>
      </c>
      <c r="CK49" s="10">
        <f t="shared" si="74"/>
        <v>1.5118266507013167</v>
      </c>
      <c r="CL49" s="10">
        <f t="shared" si="75"/>
        <v>5.4155046195840016E-16</v>
      </c>
      <c r="CM49" s="10">
        <f t="shared" si="76"/>
        <v>-1.5118266507013158</v>
      </c>
      <c r="CN49" s="10">
        <f t="shared" si="77"/>
        <v>-2.8413040523553934</v>
      </c>
      <c r="CO49" s="10">
        <f t="shared" si="78"/>
        <v>-3.8280803261845571</v>
      </c>
      <c r="CP49" s="10">
        <f t="shared" si="79"/>
        <v>-4.3531313458443188</v>
      </c>
      <c r="CQ49" s="10">
        <f t="shared" si="80"/>
        <v>-4.3531323306520733</v>
      </c>
      <c r="CR49" s="10">
        <f t="shared" si="81"/>
        <v>-3.8280794601591541</v>
      </c>
      <c r="CS49" s="10">
        <f t="shared" si="82"/>
        <v>-2.8413053379306143</v>
      </c>
      <c r="CT49" s="10">
        <f t="shared" si="83"/>
        <v>-1.5118269927214589</v>
      </c>
      <c r="CU49" s="10"/>
      <c r="CV49" s="10">
        <f t="shared" si="84"/>
        <v>6.1419783893427606</v>
      </c>
      <c r="CW49" s="10">
        <f t="shared" si="85"/>
        <v>6.1419883893427603</v>
      </c>
      <c r="CX49" s="10">
        <f t="shared" si="86"/>
        <v>6.1419783893427606</v>
      </c>
      <c r="CY49" s="10">
        <f t="shared" si="87"/>
        <v>6.1419883893427603</v>
      </c>
      <c r="CZ49" s="10">
        <f t="shared" si="88"/>
        <v>6.1419883893427603</v>
      </c>
      <c r="DA49" s="10">
        <f t="shared" si="89"/>
        <v>6.1419883893427603</v>
      </c>
      <c r="DB49" s="10">
        <f t="shared" si="90"/>
        <v>6.1419883893427603</v>
      </c>
      <c r="DC49" s="10">
        <f t="shared" si="91"/>
        <v>6.1419883893427603</v>
      </c>
      <c r="DD49" s="10">
        <f t="shared" si="92"/>
        <v>6.1419783893427606</v>
      </c>
      <c r="DE49" s="10">
        <f t="shared" si="93"/>
        <v>6.1419883893427603</v>
      </c>
      <c r="DF49" s="10">
        <f t="shared" si="94"/>
        <v>6.1419783893427606</v>
      </c>
      <c r="DG49" s="10">
        <f t="shared" si="95"/>
        <v>6.1419883893427603</v>
      </c>
      <c r="DH49" s="10">
        <f t="shared" si="96"/>
        <v>6.1419883893427603</v>
      </c>
      <c r="DI49" s="10">
        <f t="shared" si="97"/>
        <v>6.1419883893427603</v>
      </c>
      <c r="DJ49" s="10">
        <f t="shared" si="98"/>
        <v>6.1419883893427603</v>
      </c>
      <c r="DK49" s="10">
        <f t="shared" si="99"/>
        <v>6.1419883893427603</v>
      </c>
      <c r="DL49" s="10">
        <f t="shared" si="100"/>
        <v>6.1419783893427606</v>
      </c>
      <c r="DM49" s="10">
        <f t="shared" si="101"/>
        <v>6.1419883893427603</v>
      </c>
      <c r="DP49" s="4">
        <f t="shared" si="102"/>
        <v>4.4043984136043299</v>
      </c>
      <c r="DQ49" s="4">
        <f t="shared" si="103"/>
        <v>7.9439999999999997E-3</v>
      </c>
      <c r="DR49" s="3">
        <v>6.1429683893427605</v>
      </c>
      <c r="DS49" s="4">
        <f t="shared" si="104"/>
        <v>4.1387806882651512</v>
      </c>
      <c r="DT49" s="4">
        <f t="shared" si="105"/>
        <v>1.5118269927214594</v>
      </c>
      <c r="DU49" s="4">
        <f t="shared" si="106"/>
        <v>6.1419883893427603</v>
      </c>
      <c r="DV49" s="4">
        <f t="shared" si="0"/>
        <v>3.373964163979196</v>
      </c>
      <c r="DW49" s="5">
        <f t="shared" si="1"/>
        <v>2.8413059807182224</v>
      </c>
      <c r="DX49" s="5">
        <f t="shared" si="2"/>
        <v>6.1419783893427606</v>
      </c>
      <c r="DY49" s="5">
        <f t="shared" si="3"/>
        <v>2.2021992068021654</v>
      </c>
      <c r="DZ49" s="5">
        <f t="shared" si="4"/>
        <v>3.828080326184558</v>
      </c>
      <c r="EA49" s="5">
        <f t="shared" si="5"/>
        <v>6.1419883893427603</v>
      </c>
      <c r="EB49" s="5">
        <f t="shared" si="6"/>
        <v>0.76481575824151127</v>
      </c>
      <c r="EC49" s="5">
        <f t="shared" si="7"/>
        <v>4.3531323306520724</v>
      </c>
      <c r="ED49" s="5">
        <f t="shared" si="8"/>
        <v>6.1419883893427603</v>
      </c>
      <c r="EE49" s="5">
        <f t="shared" si="9"/>
        <v>-0.76481593188968833</v>
      </c>
      <c r="EF49" s="5">
        <f t="shared" si="10"/>
        <v>4.3531313458443188</v>
      </c>
      <c r="EG49" s="5">
        <f t="shared" si="11"/>
        <v>6.1419883893427603</v>
      </c>
      <c r="EH49" s="5">
        <f t="shared" si="12"/>
        <v>-2.2021997068021641</v>
      </c>
      <c r="EI49" s="5">
        <f t="shared" si="13"/>
        <v>3.8280794601591546</v>
      </c>
      <c r="EJ49" s="5">
        <f t="shared" si="14"/>
        <v>6.1419883893427603</v>
      </c>
      <c r="EK49" s="5">
        <f t="shared" si="15"/>
        <v>-3.3739664621125249</v>
      </c>
      <c r="EL49" s="5">
        <f t="shared" si="16"/>
        <v>2.8413040523553943</v>
      </c>
      <c r="EM49" s="5">
        <f t="shared" si="17"/>
        <v>6.1419883893427603</v>
      </c>
      <c r="EN49" s="5">
        <f t="shared" si="18"/>
        <v>-4.1387816279577709</v>
      </c>
      <c r="EO49" s="5">
        <f t="shared" si="19"/>
        <v>1.5118266507013167</v>
      </c>
      <c r="EP49" s="5">
        <f t="shared" si="20"/>
        <v>6.1419783893427606</v>
      </c>
      <c r="EQ49" s="5">
        <f t="shared" si="21"/>
        <v>-4.4044004136043302</v>
      </c>
      <c r="ER49" s="5">
        <f t="shared" si="22"/>
        <v>5.4155046195840016E-16</v>
      </c>
      <c r="ES49" s="5">
        <f t="shared" si="23"/>
        <v>6.1419883893427603</v>
      </c>
      <c r="ET49" s="5">
        <f t="shared" si="24"/>
        <v>-4.1387816279577718</v>
      </c>
      <c r="EU49" s="5">
        <f t="shared" si="25"/>
        <v>-1.5118266507013158</v>
      </c>
      <c r="EV49" s="5">
        <f t="shared" si="26"/>
        <v>6.1419783893427606</v>
      </c>
      <c r="EW49" s="5">
        <f t="shared" si="27"/>
        <v>-3.3739664621125254</v>
      </c>
      <c r="EX49" s="5">
        <f t="shared" si="28"/>
        <v>-2.8413040523553934</v>
      </c>
      <c r="EY49" s="5">
        <f t="shared" si="29"/>
        <v>6.1419883893427603</v>
      </c>
      <c r="EZ49" s="5">
        <f t="shared" si="30"/>
        <v>-2.2021992068021667</v>
      </c>
      <c r="FA49" s="5">
        <f t="shared" si="31"/>
        <v>-3.8280803261845571</v>
      </c>
      <c r="FB49" s="5">
        <f t="shared" si="32"/>
        <v>6.1419883893427603</v>
      </c>
      <c r="FC49" s="5">
        <f t="shared" si="33"/>
        <v>-0.76481593188968844</v>
      </c>
      <c r="FD49" s="5">
        <f t="shared" si="34"/>
        <v>-4.3531313458443188</v>
      </c>
      <c r="FE49" s="5">
        <f t="shared" si="35"/>
        <v>6.1419883893427603</v>
      </c>
      <c r="FF49" s="5">
        <f t="shared" si="36"/>
        <v>0.76481575824150938</v>
      </c>
      <c r="FG49" s="5">
        <f t="shared" si="37"/>
        <v>-4.3531323306520733</v>
      </c>
      <c r="FH49" s="5">
        <f t="shared" si="38"/>
        <v>6.1419883893427603</v>
      </c>
      <c r="FI49" s="5">
        <f t="shared" si="39"/>
        <v>2.2021997068021655</v>
      </c>
      <c r="FJ49" s="5">
        <f t="shared" si="40"/>
        <v>-3.8280794601591541</v>
      </c>
      <c r="FK49" s="5">
        <f t="shared" si="41"/>
        <v>6.1419883893427603</v>
      </c>
      <c r="FL49" s="5">
        <f t="shared" si="42"/>
        <v>3.3739649300236385</v>
      </c>
      <c r="FM49" s="5">
        <f t="shared" si="43"/>
        <v>-2.8413053379306143</v>
      </c>
      <c r="FN49" s="5">
        <f t="shared" si="44"/>
        <v>6.1419783893427606</v>
      </c>
      <c r="FO49" s="5">
        <f t="shared" si="45"/>
        <v>4.1387806882651512</v>
      </c>
      <c r="FP49" s="5">
        <f t="shared" si="46"/>
        <v>-1.5118269927214589</v>
      </c>
      <c r="FQ49" s="5">
        <f t="shared" si="47"/>
        <v>6.1419883893427603</v>
      </c>
    </row>
    <row r="50" spans="1:173" x14ac:dyDescent="0.3">
      <c r="A50" s="7">
        <v>4.3845353315350302</v>
      </c>
      <c r="B50" s="7">
        <v>0</v>
      </c>
      <c r="C50" s="7">
        <v>6.1591539774297503</v>
      </c>
      <c r="D50" s="7"/>
      <c r="E50" s="8">
        <v>-1.636E-2</v>
      </c>
      <c r="F50" s="8">
        <v>-1.636E-2</v>
      </c>
      <c r="G50" s="8">
        <v>-1.636E-2</v>
      </c>
      <c r="H50" s="8">
        <v>-1.636E-2</v>
      </c>
      <c r="I50" s="8">
        <v>-1.636E-2</v>
      </c>
      <c r="J50" s="8">
        <v>-1.636E-2</v>
      </c>
      <c r="K50" s="8">
        <v>-1.6369999999999999E-2</v>
      </c>
      <c r="L50" s="8">
        <v>-1.636E-2</v>
      </c>
      <c r="M50" s="8">
        <v>-1.636E-2</v>
      </c>
      <c r="N50" s="8">
        <v>-1.636E-2</v>
      </c>
      <c r="O50" s="8">
        <v>-1.636E-2</v>
      </c>
      <c r="P50" s="8">
        <v>-1.636E-2</v>
      </c>
      <c r="Q50" s="8">
        <v>-1.6369999999999999E-2</v>
      </c>
      <c r="R50" s="8">
        <v>-1.636E-2</v>
      </c>
      <c r="S50" s="8">
        <v>-1.636E-2</v>
      </c>
      <c r="T50" s="8">
        <v>-1.636E-2</v>
      </c>
      <c r="U50" s="8">
        <v>-1.636E-2</v>
      </c>
      <c r="V50" s="8">
        <v>-1.636E-2</v>
      </c>
      <c r="W50" s="8"/>
      <c r="X50" s="8">
        <v>7.8569999999999994E-3</v>
      </c>
      <c r="Y50" s="8">
        <v>7.8560000000000001E-3</v>
      </c>
      <c r="Z50" s="8">
        <v>7.8569999999999994E-3</v>
      </c>
      <c r="AA50" s="8">
        <v>7.8560000000000001E-3</v>
      </c>
      <c r="AB50" s="8">
        <v>7.8560000000000001E-3</v>
      </c>
      <c r="AC50" s="8">
        <v>7.8549999999999991E-3</v>
      </c>
      <c r="AD50" s="8">
        <v>7.8549999999999991E-3</v>
      </c>
      <c r="AE50" s="8">
        <v>7.8549999999999991E-3</v>
      </c>
      <c r="AF50" s="8">
        <v>7.8549999999999991E-3</v>
      </c>
      <c r="AG50" s="8">
        <v>7.8539999999999999E-3</v>
      </c>
      <c r="AH50" s="8">
        <v>7.8549999999999991E-3</v>
      </c>
      <c r="AI50" s="8">
        <v>7.8549999999999991E-3</v>
      </c>
      <c r="AJ50" s="8">
        <v>7.8560000000000001E-3</v>
      </c>
      <c r="AK50" s="8">
        <v>7.8549999999999991E-3</v>
      </c>
      <c r="AL50" s="8">
        <v>7.8560000000000001E-3</v>
      </c>
      <c r="AM50" s="8">
        <v>7.8549999999999991E-3</v>
      </c>
      <c r="AN50" s="8">
        <v>7.8560000000000001E-3</v>
      </c>
      <c r="AO50" s="8">
        <v>7.8560000000000001E-3</v>
      </c>
      <c r="AP50" s="8"/>
      <c r="AQ50" s="8">
        <v>-2.989E-2</v>
      </c>
      <c r="AR50" s="8">
        <v>-2.989E-2</v>
      </c>
      <c r="AS50" s="8">
        <v>-2.989E-2</v>
      </c>
      <c r="AT50" s="8">
        <v>-2.988E-2</v>
      </c>
      <c r="AU50" s="8">
        <v>-2.989E-2</v>
      </c>
      <c r="AV50" s="8">
        <v>-2.988E-2</v>
      </c>
      <c r="AW50" s="8">
        <v>-2.989E-2</v>
      </c>
      <c r="AX50" s="8">
        <v>-2.988E-2</v>
      </c>
      <c r="AY50" s="8">
        <v>-2.989E-2</v>
      </c>
      <c r="AZ50" s="8">
        <v>-2.988E-2</v>
      </c>
      <c r="BA50" s="8">
        <v>-2.989E-2</v>
      </c>
      <c r="BB50" s="8">
        <v>-2.988E-2</v>
      </c>
      <c r="BC50" s="8">
        <v>-2.989E-2</v>
      </c>
      <c r="BD50" s="8">
        <v>-2.988E-2</v>
      </c>
      <c r="BE50" s="8">
        <v>-2.989E-2</v>
      </c>
      <c r="BF50" s="8">
        <v>-2.988E-2</v>
      </c>
      <c r="BG50" s="8">
        <v>-2.989E-2</v>
      </c>
      <c r="BH50" s="8">
        <v>-2.988E-2</v>
      </c>
      <c r="BI50" s="2"/>
      <c r="BJ50" s="10">
        <f t="shared" si="48"/>
        <v>4.3603183315350309</v>
      </c>
      <c r="BK50" s="10">
        <f t="shared" si="49"/>
        <v>4.097359900113613</v>
      </c>
      <c r="BL50" s="10">
        <f t="shared" si="50"/>
        <v>3.3401976281022239</v>
      </c>
      <c r="BM50" s="10">
        <f t="shared" si="51"/>
        <v>2.1801596657675155</v>
      </c>
      <c r="BN50" s="10">
        <f t="shared" si="52"/>
        <v>0.7571615059669462</v>
      </c>
      <c r="BO50" s="10">
        <f t="shared" si="53"/>
        <v>-0.75716167961512337</v>
      </c>
      <c r="BP50" s="10">
        <f t="shared" si="54"/>
        <v>-2.180155165767514</v>
      </c>
      <c r="BQ50" s="10">
        <f t="shared" si="55"/>
        <v>-3.3401991601911094</v>
      </c>
      <c r="BR50" s="10">
        <f t="shared" si="56"/>
        <v>-4.0973608398062336</v>
      </c>
      <c r="BS50" s="10">
        <f t="shared" si="57"/>
        <v>-4.3603213315350304</v>
      </c>
      <c r="BT50" s="10">
        <f t="shared" si="58"/>
        <v>-4.0973608398062336</v>
      </c>
      <c r="BU50" s="10">
        <f t="shared" si="59"/>
        <v>-3.3401991601911103</v>
      </c>
      <c r="BV50" s="10">
        <f t="shared" si="60"/>
        <v>-2.1801546657675166</v>
      </c>
      <c r="BW50" s="10">
        <f t="shared" si="61"/>
        <v>-0.75716167961512348</v>
      </c>
      <c r="BX50" s="10">
        <f t="shared" si="62"/>
        <v>0.7571615059669442</v>
      </c>
      <c r="BY50" s="10">
        <f t="shared" si="63"/>
        <v>2.1801601657675156</v>
      </c>
      <c r="BZ50" s="10">
        <f t="shared" si="64"/>
        <v>3.3401983941466655</v>
      </c>
      <c r="CA50" s="10">
        <f t="shared" si="65"/>
        <v>4.097359900113613</v>
      </c>
      <c r="CB50" s="10"/>
      <c r="CC50" s="10">
        <f t="shared" si="66"/>
        <v>7.8569999999999994E-3</v>
      </c>
      <c r="CD50" s="10">
        <f t="shared" si="67"/>
        <v>1.496690863209228</v>
      </c>
      <c r="CE50" s="10">
        <f t="shared" si="68"/>
        <v>2.8128593622984153</v>
      </c>
      <c r="CF50" s="10">
        <f t="shared" si="69"/>
        <v>3.7897543008659786</v>
      </c>
      <c r="CG50" s="10">
        <f t="shared" si="70"/>
        <v>4.3095495827200345</v>
      </c>
      <c r="CH50" s="10">
        <f t="shared" si="71"/>
        <v>4.309548597912281</v>
      </c>
      <c r="CI50" s="10">
        <f t="shared" si="72"/>
        <v>3.7897447745865378</v>
      </c>
      <c r="CJ50" s="10">
        <f t="shared" si="73"/>
        <v>2.812858076723197</v>
      </c>
      <c r="CK50" s="10">
        <f t="shared" si="74"/>
        <v>1.4966905211890853</v>
      </c>
      <c r="CL50" s="10">
        <f t="shared" si="75"/>
        <v>5.361285574164944E-16</v>
      </c>
      <c r="CM50" s="10">
        <f t="shared" si="76"/>
        <v>-1.4966905211890844</v>
      </c>
      <c r="CN50" s="10">
        <f t="shared" si="77"/>
        <v>-2.8128580767231961</v>
      </c>
      <c r="CO50" s="10">
        <f t="shared" si="78"/>
        <v>-3.7897456406119399</v>
      </c>
      <c r="CP50" s="10">
        <f t="shared" si="79"/>
        <v>-4.309548597912281</v>
      </c>
      <c r="CQ50" s="10">
        <f t="shared" si="80"/>
        <v>-4.3095495827200345</v>
      </c>
      <c r="CR50" s="10">
        <f t="shared" si="81"/>
        <v>-3.7897534348405748</v>
      </c>
      <c r="CS50" s="10">
        <f t="shared" si="82"/>
        <v>-2.8128587195108068</v>
      </c>
      <c r="CT50" s="10">
        <f t="shared" si="83"/>
        <v>-1.4966908632092275</v>
      </c>
      <c r="CU50" s="10"/>
      <c r="CV50" s="10">
        <f t="shared" si="84"/>
        <v>6.1292639774297504</v>
      </c>
      <c r="CW50" s="10">
        <f t="shared" si="85"/>
        <v>6.1292639774297504</v>
      </c>
      <c r="CX50" s="10">
        <f t="shared" si="86"/>
        <v>6.1292639774297504</v>
      </c>
      <c r="CY50" s="10">
        <f t="shared" si="87"/>
        <v>6.12927397742975</v>
      </c>
      <c r="CZ50" s="10">
        <f t="shared" si="88"/>
        <v>6.1292639774297504</v>
      </c>
      <c r="DA50" s="10">
        <f t="shared" si="89"/>
        <v>6.12927397742975</v>
      </c>
      <c r="DB50" s="10">
        <f t="shared" si="90"/>
        <v>6.1292639774297504</v>
      </c>
      <c r="DC50" s="10">
        <f t="shared" si="91"/>
        <v>6.12927397742975</v>
      </c>
      <c r="DD50" s="10">
        <f t="shared" si="92"/>
        <v>6.1292639774297504</v>
      </c>
      <c r="DE50" s="10">
        <f t="shared" si="93"/>
        <v>6.12927397742975</v>
      </c>
      <c r="DF50" s="10">
        <f t="shared" si="94"/>
        <v>6.1292639774297504</v>
      </c>
      <c r="DG50" s="10">
        <f t="shared" si="95"/>
        <v>6.12927397742975</v>
      </c>
      <c r="DH50" s="10">
        <f t="shared" si="96"/>
        <v>6.1292639774297504</v>
      </c>
      <c r="DI50" s="10">
        <f t="shared" si="97"/>
        <v>6.12927397742975</v>
      </c>
      <c r="DJ50" s="10">
        <f t="shared" si="98"/>
        <v>6.1292639774297504</v>
      </c>
      <c r="DK50" s="10">
        <f t="shared" si="99"/>
        <v>6.12927397742975</v>
      </c>
      <c r="DL50" s="10">
        <f t="shared" si="100"/>
        <v>6.1292639774297504</v>
      </c>
      <c r="DM50" s="10">
        <f t="shared" si="101"/>
        <v>6.12927397742975</v>
      </c>
      <c r="DP50" s="4">
        <f t="shared" si="102"/>
        <v>4.3603183315350309</v>
      </c>
      <c r="DQ50" s="4">
        <f t="shared" si="103"/>
        <v>7.8569999999999994E-3</v>
      </c>
      <c r="DR50" s="3">
        <v>6.1302439774297506</v>
      </c>
      <c r="DS50" s="4">
        <f t="shared" si="104"/>
        <v>4.097359900113613</v>
      </c>
      <c r="DT50" s="4">
        <f t="shared" si="105"/>
        <v>1.496690863209228</v>
      </c>
      <c r="DU50" s="4">
        <f t="shared" si="106"/>
        <v>6.1292639774297504</v>
      </c>
      <c r="DV50" s="4">
        <f t="shared" si="0"/>
        <v>3.3401976281022239</v>
      </c>
      <c r="DW50" s="5">
        <f t="shared" si="1"/>
        <v>2.8128593622984153</v>
      </c>
      <c r="DX50" s="5">
        <f t="shared" si="2"/>
        <v>6.1292639774297504</v>
      </c>
      <c r="DY50" s="5">
        <f t="shared" si="3"/>
        <v>2.1801596657675155</v>
      </c>
      <c r="DZ50" s="5">
        <f t="shared" si="4"/>
        <v>3.7897543008659786</v>
      </c>
      <c r="EA50" s="5">
        <f t="shared" si="5"/>
        <v>6.12927397742975</v>
      </c>
      <c r="EB50" s="5">
        <f t="shared" si="6"/>
        <v>0.7571615059669462</v>
      </c>
      <c r="EC50" s="5">
        <f t="shared" si="7"/>
        <v>4.3095495827200345</v>
      </c>
      <c r="ED50" s="5">
        <f t="shared" si="8"/>
        <v>6.1292639774297504</v>
      </c>
      <c r="EE50" s="5">
        <f t="shared" si="9"/>
        <v>-0.75716167961512337</v>
      </c>
      <c r="EF50" s="5">
        <f t="shared" si="10"/>
        <v>4.309548597912281</v>
      </c>
      <c r="EG50" s="5">
        <f t="shared" si="11"/>
        <v>6.12927397742975</v>
      </c>
      <c r="EH50" s="5">
        <f t="shared" si="12"/>
        <v>-2.180155165767514</v>
      </c>
      <c r="EI50" s="5">
        <f t="shared" si="13"/>
        <v>3.7897447745865378</v>
      </c>
      <c r="EJ50" s="5">
        <f t="shared" si="14"/>
        <v>6.1292639774297504</v>
      </c>
      <c r="EK50" s="5">
        <f t="shared" si="15"/>
        <v>-3.3401991601911094</v>
      </c>
      <c r="EL50" s="5">
        <f t="shared" si="16"/>
        <v>2.812858076723197</v>
      </c>
      <c r="EM50" s="5">
        <f t="shared" si="17"/>
        <v>6.12927397742975</v>
      </c>
      <c r="EN50" s="5">
        <f t="shared" si="18"/>
        <v>-4.0973608398062336</v>
      </c>
      <c r="EO50" s="5">
        <f t="shared" si="19"/>
        <v>1.4966905211890853</v>
      </c>
      <c r="EP50" s="5">
        <f t="shared" si="20"/>
        <v>6.1292639774297504</v>
      </c>
      <c r="EQ50" s="5">
        <f t="shared" si="21"/>
        <v>-4.3603213315350304</v>
      </c>
      <c r="ER50" s="5">
        <f t="shared" si="22"/>
        <v>5.361285574164944E-16</v>
      </c>
      <c r="ES50" s="5">
        <f t="shared" si="23"/>
        <v>6.12927397742975</v>
      </c>
      <c r="ET50" s="5">
        <f t="shared" si="24"/>
        <v>-4.0973608398062336</v>
      </c>
      <c r="EU50" s="5">
        <f t="shared" si="25"/>
        <v>-1.4966905211890844</v>
      </c>
      <c r="EV50" s="5">
        <f t="shared" si="26"/>
        <v>6.1292639774297504</v>
      </c>
      <c r="EW50" s="5">
        <f t="shared" si="27"/>
        <v>-3.3401991601911103</v>
      </c>
      <c r="EX50" s="5">
        <f t="shared" si="28"/>
        <v>-2.8128580767231961</v>
      </c>
      <c r="EY50" s="5">
        <f t="shared" si="29"/>
        <v>6.12927397742975</v>
      </c>
      <c r="EZ50" s="5">
        <f t="shared" si="30"/>
        <v>-2.1801546657675166</v>
      </c>
      <c r="FA50" s="5">
        <f t="shared" si="31"/>
        <v>-3.7897456406119399</v>
      </c>
      <c r="FB50" s="5">
        <f t="shared" si="32"/>
        <v>6.1292639774297504</v>
      </c>
      <c r="FC50" s="5">
        <f t="shared" si="33"/>
        <v>-0.75716167961512348</v>
      </c>
      <c r="FD50" s="5">
        <f t="shared" si="34"/>
        <v>-4.309548597912281</v>
      </c>
      <c r="FE50" s="5">
        <f t="shared" si="35"/>
        <v>6.12927397742975</v>
      </c>
      <c r="FF50" s="5">
        <f t="shared" si="36"/>
        <v>0.7571615059669442</v>
      </c>
      <c r="FG50" s="5">
        <f t="shared" si="37"/>
        <v>-4.3095495827200345</v>
      </c>
      <c r="FH50" s="5">
        <f t="shared" si="38"/>
        <v>6.1292639774297504</v>
      </c>
      <c r="FI50" s="5">
        <f t="shared" si="39"/>
        <v>2.1801601657675156</v>
      </c>
      <c r="FJ50" s="5">
        <f t="shared" si="40"/>
        <v>-3.7897534348405748</v>
      </c>
      <c r="FK50" s="5">
        <f t="shared" si="41"/>
        <v>6.12927397742975</v>
      </c>
      <c r="FL50" s="5">
        <f t="shared" si="42"/>
        <v>3.3401983941466655</v>
      </c>
      <c r="FM50" s="5">
        <f t="shared" si="43"/>
        <v>-2.8128587195108068</v>
      </c>
      <c r="FN50" s="5">
        <f t="shared" si="44"/>
        <v>6.1292639774297504</v>
      </c>
      <c r="FO50" s="5">
        <f t="shared" si="45"/>
        <v>4.097359900113613</v>
      </c>
      <c r="FP50" s="5">
        <f t="shared" si="46"/>
        <v>-1.4966908632092275</v>
      </c>
      <c r="FQ50" s="5">
        <f t="shared" si="47"/>
        <v>6.12927397742975</v>
      </c>
    </row>
    <row r="51" spans="1:173" x14ac:dyDescent="0.3">
      <c r="A51" s="7">
        <v>4.32947893340463</v>
      </c>
      <c r="B51" s="7">
        <v>0</v>
      </c>
      <c r="C51" s="7">
        <v>6.1423695140676902</v>
      </c>
      <c r="D51" s="7"/>
      <c r="E51" s="8">
        <v>-1.6289999999999999E-2</v>
      </c>
      <c r="F51" s="8">
        <v>-1.6289999999999999E-2</v>
      </c>
      <c r="G51" s="8">
        <v>-1.6289999999999999E-2</v>
      </c>
      <c r="H51" s="8">
        <v>-1.6289999999999999E-2</v>
      </c>
      <c r="I51" s="8">
        <v>-1.6289999999999999E-2</v>
      </c>
      <c r="J51" s="8">
        <v>-1.6289999999999999E-2</v>
      </c>
      <c r="K51" s="8">
        <v>-1.6289999999999999E-2</v>
      </c>
      <c r="L51" s="8">
        <v>-1.6289999999999999E-2</v>
      </c>
      <c r="M51" s="8">
        <v>-1.6289999999999999E-2</v>
      </c>
      <c r="N51" s="8">
        <v>-1.6289999999999999E-2</v>
      </c>
      <c r="O51" s="8">
        <v>-1.6289999999999999E-2</v>
      </c>
      <c r="P51" s="8">
        <v>-1.6289999999999999E-2</v>
      </c>
      <c r="Q51" s="8">
        <v>-1.6289999999999999E-2</v>
      </c>
      <c r="R51" s="8">
        <v>-1.6289999999999999E-2</v>
      </c>
      <c r="S51" s="8">
        <v>-1.6289999999999999E-2</v>
      </c>
      <c r="T51" s="8">
        <v>-1.6289999999999999E-2</v>
      </c>
      <c r="U51" s="8">
        <v>-1.6289999999999999E-2</v>
      </c>
      <c r="V51" s="8">
        <v>-1.6289999999999999E-2</v>
      </c>
      <c r="W51" s="8"/>
      <c r="X51" s="8">
        <v>7.7689999999999999E-3</v>
      </c>
      <c r="Y51" s="8">
        <v>7.7689999999999999E-3</v>
      </c>
      <c r="Z51" s="8">
        <v>7.7689999999999999E-3</v>
      </c>
      <c r="AA51" s="8">
        <v>7.7689999999999999E-3</v>
      </c>
      <c r="AB51" s="8">
        <v>7.7689999999999999E-3</v>
      </c>
      <c r="AC51" s="8">
        <v>7.7669999999999996E-3</v>
      </c>
      <c r="AD51" s="8">
        <v>7.7679999999999997E-3</v>
      </c>
      <c r="AE51" s="8">
        <v>7.7669999999999996E-3</v>
      </c>
      <c r="AF51" s="8">
        <v>7.7679999999999997E-3</v>
      </c>
      <c r="AG51" s="8">
        <v>7.7669999999999996E-3</v>
      </c>
      <c r="AH51" s="8">
        <v>7.7669999999999996E-3</v>
      </c>
      <c r="AI51" s="8">
        <v>7.7669999999999996E-3</v>
      </c>
      <c r="AJ51" s="8">
        <v>7.7679999999999997E-3</v>
      </c>
      <c r="AK51" s="8">
        <v>7.7679999999999997E-3</v>
      </c>
      <c r="AL51" s="8">
        <v>7.7679999999999997E-3</v>
      </c>
      <c r="AM51" s="8">
        <v>7.7679999999999997E-3</v>
      </c>
      <c r="AN51" s="8">
        <v>7.7689999999999999E-3</v>
      </c>
      <c r="AO51" s="8">
        <v>7.7679999999999997E-3</v>
      </c>
      <c r="AP51" s="8"/>
      <c r="AQ51" s="8">
        <v>-2.9860000000000001E-2</v>
      </c>
      <c r="AR51" s="8">
        <v>-2.9860000000000001E-2</v>
      </c>
      <c r="AS51" s="8">
        <v>-2.9860000000000001E-2</v>
      </c>
      <c r="AT51" s="8">
        <v>-2.9850000000000002E-2</v>
      </c>
      <c r="AU51" s="8">
        <v>-2.9860000000000001E-2</v>
      </c>
      <c r="AV51" s="8">
        <v>-2.9850000000000002E-2</v>
      </c>
      <c r="AW51" s="8">
        <v>-2.9860000000000001E-2</v>
      </c>
      <c r="AX51" s="8">
        <v>-2.9850000000000002E-2</v>
      </c>
      <c r="AY51" s="8">
        <v>-2.9860000000000001E-2</v>
      </c>
      <c r="AZ51" s="8">
        <v>-2.9850000000000002E-2</v>
      </c>
      <c r="BA51" s="8">
        <v>-2.9860000000000001E-2</v>
      </c>
      <c r="BB51" s="8">
        <v>-2.9850000000000002E-2</v>
      </c>
      <c r="BC51" s="8">
        <v>-2.9860000000000001E-2</v>
      </c>
      <c r="BD51" s="8">
        <v>-2.9850000000000002E-2</v>
      </c>
      <c r="BE51" s="8">
        <v>-2.9860000000000001E-2</v>
      </c>
      <c r="BF51" s="8">
        <v>-2.9850000000000002E-2</v>
      </c>
      <c r="BG51" s="8">
        <v>-2.9860000000000001E-2</v>
      </c>
      <c r="BH51" s="8">
        <v>-2.9850000000000002E-2</v>
      </c>
      <c r="BI51" s="2"/>
      <c r="BJ51" s="10">
        <f t="shared" si="48"/>
        <v>4.3054199334046306</v>
      </c>
      <c r="BK51" s="10">
        <f t="shared" si="49"/>
        <v>4.0457713408048885</v>
      </c>
      <c r="BL51" s="10">
        <f t="shared" si="50"/>
        <v>3.2981430152782973</v>
      </c>
      <c r="BM51" s="10">
        <f t="shared" si="51"/>
        <v>2.1527099667023157</v>
      </c>
      <c r="BN51" s="10">
        <f t="shared" si="52"/>
        <v>0.74762832552659098</v>
      </c>
      <c r="BO51" s="10">
        <f t="shared" si="53"/>
        <v>-0.74762867282294587</v>
      </c>
      <c r="BP51" s="10">
        <f t="shared" si="54"/>
        <v>-2.1527104667023145</v>
      </c>
      <c r="BQ51" s="10">
        <f t="shared" si="55"/>
        <v>-3.2981445473671829</v>
      </c>
      <c r="BR51" s="10">
        <f t="shared" si="56"/>
        <v>-4.0457722804975083</v>
      </c>
      <c r="BS51" s="10">
        <f t="shared" si="57"/>
        <v>-4.30542193340463</v>
      </c>
      <c r="BT51" s="10">
        <f t="shared" si="58"/>
        <v>-4.0457732201901297</v>
      </c>
      <c r="BU51" s="10">
        <f t="shared" si="59"/>
        <v>-3.2981445473671833</v>
      </c>
      <c r="BV51" s="10">
        <f t="shared" si="60"/>
        <v>-2.1527104667023167</v>
      </c>
      <c r="BW51" s="10">
        <f t="shared" si="61"/>
        <v>-0.74762849917476826</v>
      </c>
      <c r="BX51" s="10">
        <f t="shared" si="62"/>
        <v>0.7476284991747667</v>
      </c>
      <c r="BY51" s="10">
        <f t="shared" si="63"/>
        <v>2.1527104667023154</v>
      </c>
      <c r="BZ51" s="10">
        <f t="shared" si="64"/>
        <v>3.2981430152782965</v>
      </c>
      <c r="CA51" s="10">
        <f t="shared" si="65"/>
        <v>4.0457722804975091</v>
      </c>
      <c r="CB51" s="10"/>
      <c r="CC51" s="10">
        <f t="shared" si="66"/>
        <v>7.7689999999999999E-3</v>
      </c>
      <c r="CD51" s="10">
        <f t="shared" si="67"/>
        <v>1.4778546516872366</v>
      </c>
      <c r="CE51" s="10">
        <f t="shared" si="68"/>
        <v>2.7774582215692507</v>
      </c>
      <c r="CF51" s="10">
        <f t="shared" si="69"/>
        <v>3.742059339012318</v>
      </c>
      <c r="CG51" s="10">
        <f t="shared" si="70"/>
        <v>4.2553128732564875</v>
      </c>
      <c r="CH51" s="10">
        <f t="shared" si="71"/>
        <v>4.2553109036409813</v>
      </c>
      <c r="CI51" s="10">
        <f t="shared" si="72"/>
        <v>3.7420584729869146</v>
      </c>
      <c r="CJ51" s="10">
        <f t="shared" si="73"/>
        <v>2.7774569359940324</v>
      </c>
      <c r="CK51" s="10">
        <f t="shared" si="74"/>
        <v>1.4778543096670942</v>
      </c>
      <c r="CL51" s="10">
        <f t="shared" si="75"/>
        <v>5.2938124855389165E-16</v>
      </c>
      <c r="CM51" s="10">
        <f t="shared" si="76"/>
        <v>-1.4778539676469498</v>
      </c>
      <c r="CN51" s="10">
        <f t="shared" si="77"/>
        <v>-2.7774569359940311</v>
      </c>
      <c r="CO51" s="10">
        <f t="shared" si="78"/>
        <v>-3.7420584729869137</v>
      </c>
      <c r="CP51" s="10">
        <f t="shared" si="79"/>
        <v>-4.2553118884487349</v>
      </c>
      <c r="CQ51" s="10">
        <f t="shared" si="80"/>
        <v>-4.2553118884487349</v>
      </c>
      <c r="CR51" s="10">
        <f t="shared" si="81"/>
        <v>-3.7420584729869142</v>
      </c>
      <c r="CS51" s="10">
        <f t="shared" si="82"/>
        <v>-2.7774582215692525</v>
      </c>
      <c r="CT51" s="10">
        <f t="shared" si="83"/>
        <v>-1.4778543096670929</v>
      </c>
      <c r="CU51" s="10"/>
      <c r="CV51" s="10">
        <f t="shared" si="84"/>
        <v>6.1125095140676899</v>
      </c>
      <c r="CW51" s="10">
        <f t="shared" si="85"/>
        <v>6.1125095140676899</v>
      </c>
      <c r="CX51" s="10">
        <f t="shared" si="86"/>
        <v>6.1125095140676899</v>
      </c>
      <c r="CY51" s="10">
        <f t="shared" si="87"/>
        <v>6.1125195140676905</v>
      </c>
      <c r="CZ51" s="10">
        <f t="shared" si="88"/>
        <v>6.1125095140676899</v>
      </c>
      <c r="DA51" s="10">
        <f t="shared" si="89"/>
        <v>6.1125195140676905</v>
      </c>
      <c r="DB51" s="10">
        <f t="shared" si="90"/>
        <v>6.1125095140676899</v>
      </c>
      <c r="DC51" s="10">
        <f t="shared" si="91"/>
        <v>6.1125195140676905</v>
      </c>
      <c r="DD51" s="10">
        <f t="shared" si="92"/>
        <v>6.1125095140676899</v>
      </c>
      <c r="DE51" s="10">
        <f t="shared" si="93"/>
        <v>6.1125195140676905</v>
      </c>
      <c r="DF51" s="10">
        <f t="shared" si="94"/>
        <v>6.1125095140676899</v>
      </c>
      <c r="DG51" s="10">
        <f t="shared" si="95"/>
        <v>6.1125195140676905</v>
      </c>
      <c r="DH51" s="10">
        <f t="shared" si="96"/>
        <v>6.1125095140676899</v>
      </c>
      <c r="DI51" s="10">
        <f t="shared" si="97"/>
        <v>6.1125195140676905</v>
      </c>
      <c r="DJ51" s="10">
        <f t="shared" si="98"/>
        <v>6.1125095140676899</v>
      </c>
      <c r="DK51" s="10">
        <f t="shared" si="99"/>
        <v>6.1125195140676905</v>
      </c>
      <c r="DL51" s="10">
        <f t="shared" si="100"/>
        <v>6.1125095140676899</v>
      </c>
      <c r="DM51" s="10">
        <f t="shared" si="101"/>
        <v>6.1125195140676905</v>
      </c>
      <c r="DP51" s="4">
        <f t="shared" si="102"/>
        <v>4.3054199334046306</v>
      </c>
      <c r="DQ51" s="4">
        <f t="shared" si="103"/>
        <v>7.7689999999999999E-3</v>
      </c>
      <c r="DR51" s="3">
        <v>6.1134795140676905</v>
      </c>
      <c r="DS51" s="4">
        <f t="shared" si="104"/>
        <v>4.0457713408048885</v>
      </c>
      <c r="DT51" s="4">
        <f t="shared" si="105"/>
        <v>1.4778546516872366</v>
      </c>
      <c r="DU51" s="4">
        <f t="shared" si="106"/>
        <v>6.1125095140676899</v>
      </c>
      <c r="DV51" s="4">
        <f t="shared" si="0"/>
        <v>3.2981430152782973</v>
      </c>
      <c r="DW51" s="5">
        <f t="shared" si="1"/>
        <v>2.7774582215692507</v>
      </c>
      <c r="DX51" s="5">
        <f t="shared" si="2"/>
        <v>6.1125095140676899</v>
      </c>
      <c r="DY51" s="5">
        <f t="shared" si="3"/>
        <v>2.1527099667023157</v>
      </c>
      <c r="DZ51" s="5">
        <f t="shared" si="4"/>
        <v>3.742059339012318</v>
      </c>
      <c r="EA51" s="5">
        <f t="shared" si="5"/>
        <v>6.1125195140676905</v>
      </c>
      <c r="EB51" s="5">
        <f t="shared" si="6"/>
        <v>0.74762832552659098</v>
      </c>
      <c r="EC51" s="5">
        <f t="shared" si="7"/>
        <v>4.2553128732564875</v>
      </c>
      <c r="ED51" s="5">
        <f t="shared" si="8"/>
        <v>6.1125095140676899</v>
      </c>
      <c r="EE51" s="5">
        <f t="shared" si="9"/>
        <v>-0.74762867282294587</v>
      </c>
      <c r="EF51" s="5">
        <f t="shared" si="10"/>
        <v>4.2553109036409813</v>
      </c>
      <c r="EG51" s="5">
        <f t="shared" si="11"/>
        <v>6.1125195140676905</v>
      </c>
      <c r="EH51" s="5">
        <f t="shared" si="12"/>
        <v>-2.1527104667023145</v>
      </c>
      <c r="EI51" s="5">
        <f t="shared" si="13"/>
        <v>3.7420584729869146</v>
      </c>
      <c r="EJ51" s="5">
        <f t="shared" si="14"/>
        <v>6.1125095140676899</v>
      </c>
      <c r="EK51" s="5">
        <f t="shared" si="15"/>
        <v>-3.2981445473671829</v>
      </c>
      <c r="EL51" s="5">
        <f t="shared" si="16"/>
        <v>2.7774569359940324</v>
      </c>
      <c r="EM51" s="5">
        <f t="shared" si="17"/>
        <v>6.1125195140676905</v>
      </c>
      <c r="EN51" s="5">
        <f t="shared" si="18"/>
        <v>-4.0457722804975083</v>
      </c>
      <c r="EO51" s="5">
        <f t="shared" si="19"/>
        <v>1.4778543096670942</v>
      </c>
      <c r="EP51" s="5">
        <f t="shared" si="20"/>
        <v>6.1125095140676899</v>
      </c>
      <c r="EQ51" s="5">
        <f t="shared" si="21"/>
        <v>-4.30542193340463</v>
      </c>
      <c r="ER51" s="5">
        <f t="shared" si="22"/>
        <v>5.2938124855389165E-16</v>
      </c>
      <c r="ES51" s="5">
        <f t="shared" si="23"/>
        <v>6.1125195140676905</v>
      </c>
      <c r="ET51" s="5">
        <f t="shared" si="24"/>
        <v>-4.0457732201901297</v>
      </c>
      <c r="EU51" s="5">
        <f t="shared" si="25"/>
        <v>-1.4778539676469498</v>
      </c>
      <c r="EV51" s="5">
        <f t="shared" si="26"/>
        <v>6.1125095140676899</v>
      </c>
      <c r="EW51" s="5">
        <f t="shared" si="27"/>
        <v>-3.2981445473671833</v>
      </c>
      <c r="EX51" s="5">
        <f t="shared" si="28"/>
        <v>-2.7774569359940311</v>
      </c>
      <c r="EY51" s="5">
        <f t="shared" si="29"/>
        <v>6.1125195140676905</v>
      </c>
      <c r="EZ51" s="5">
        <f t="shared" si="30"/>
        <v>-2.1527104667023167</v>
      </c>
      <c r="FA51" s="5">
        <f t="shared" si="31"/>
        <v>-3.7420584729869137</v>
      </c>
      <c r="FB51" s="5">
        <f t="shared" si="32"/>
        <v>6.1125095140676899</v>
      </c>
      <c r="FC51" s="5">
        <f t="shared" si="33"/>
        <v>-0.74762849917476826</v>
      </c>
      <c r="FD51" s="5">
        <f t="shared" si="34"/>
        <v>-4.2553118884487349</v>
      </c>
      <c r="FE51" s="5">
        <f t="shared" si="35"/>
        <v>6.1125195140676905</v>
      </c>
      <c r="FF51" s="5">
        <f t="shared" si="36"/>
        <v>0.7476284991747667</v>
      </c>
      <c r="FG51" s="5">
        <f t="shared" si="37"/>
        <v>-4.2553118884487349</v>
      </c>
      <c r="FH51" s="5">
        <f t="shared" si="38"/>
        <v>6.1125095140676899</v>
      </c>
      <c r="FI51" s="5">
        <f t="shared" si="39"/>
        <v>2.1527104667023154</v>
      </c>
      <c r="FJ51" s="5">
        <f t="shared" si="40"/>
        <v>-3.7420584729869142</v>
      </c>
      <c r="FK51" s="5">
        <f t="shared" si="41"/>
        <v>6.1125195140676905</v>
      </c>
      <c r="FL51" s="5">
        <f t="shared" si="42"/>
        <v>3.2981430152782965</v>
      </c>
      <c r="FM51" s="5">
        <f t="shared" si="43"/>
        <v>-2.7774582215692525</v>
      </c>
      <c r="FN51" s="5">
        <f t="shared" si="44"/>
        <v>6.1125095140676899</v>
      </c>
      <c r="FO51" s="5">
        <f t="shared" si="45"/>
        <v>4.0457722804975091</v>
      </c>
      <c r="FP51" s="5">
        <f t="shared" si="46"/>
        <v>-1.4778543096670929</v>
      </c>
      <c r="FQ51" s="5">
        <f t="shared" si="47"/>
        <v>6.1125195140676905</v>
      </c>
    </row>
    <row r="52" spans="1:173" x14ac:dyDescent="0.3">
      <c r="A52" s="7">
        <v>4.2856458608207504</v>
      </c>
      <c r="B52" s="7">
        <v>0</v>
      </c>
      <c r="C52" s="7">
        <v>6.1282618225588497</v>
      </c>
      <c r="D52" s="7"/>
      <c r="E52" s="8">
        <v>-1.6209999999999999E-2</v>
      </c>
      <c r="F52" s="8">
        <v>-1.6209999999999999E-2</v>
      </c>
      <c r="G52" s="8">
        <v>-1.6209999999999999E-2</v>
      </c>
      <c r="H52" s="8">
        <v>-1.6209999999999999E-2</v>
      </c>
      <c r="I52" s="8">
        <v>-1.6209999999999999E-2</v>
      </c>
      <c r="J52" s="8">
        <v>-1.6209999999999999E-2</v>
      </c>
      <c r="K52" s="8">
        <v>-1.6209999999999999E-2</v>
      </c>
      <c r="L52" s="8">
        <v>-1.6209999999999999E-2</v>
      </c>
      <c r="M52" s="8">
        <v>-1.6209999999999999E-2</v>
      </c>
      <c r="N52" s="8">
        <v>-1.6209999999999999E-2</v>
      </c>
      <c r="O52" s="8">
        <v>-1.6209999999999999E-2</v>
      </c>
      <c r="P52" s="8">
        <v>-1.6209999999999999E-2</v>
      </c>
      <c r="Q52" s="8">
        <v>-1.6209999999999999E-2</v>
      </c>
      <c r="R52" s="8">
        <v>-1.6209999999999999E-2</v>
      </c>
      <c r="S52" s="8">
        <v>-1.6209999999999999E-2</v>
      </c>
      <c r="T52" s="8">
        <v>-1.6209999999999999E-2</v>
      </c>
      <c r="U52" s="8">
        <v>-1.6209999999999999E-2</v>
      </c>
      <c r="V52" s="8">
        <v>-1.6209999999999999E-2</v>
      </c>
      <c r="W52" s="8"/>
      <c r="X52" s="8">
        <v>7.6810000000000003E-3</v>
      </c>
      <c r="Y52" s="8">
        <v>7.6810000000000003E-3</v>
      </c>
      <c r="Z52" s="8">
        <v>7.6819999999999996E-3</v>
      </c>
      <c r="AA52" s="8">
        <v>7.6810000000000003E-3</v>
      </c>
      <c r="AB52" s="8">
        <v>7.6810000000000003E-3</v>
      </c>
      <c r="AC52" s="8">
        <v>7.6800000000000002E-3</v>
      </c>
      <c r="AD52" s="8">
        <v>7.6800000000000002E-3</v>
      </c>
      <c r="AE52" s="8">
        <v>7.6790000000000001E-3</v>
      </c>
      <c r="AF52" s="8">
        <v>7.6800000000000002E-3</v>
      </c>
      <c r="AG52" s="8">
        <v>7.6790000000000001E-3</v>
      </c>
      <c r="AH52" s="8">
        <v>7.6790000000000001E-3</v>
      </c>
      <c r="AI52" s="8">
        <v>7.6790000000000001E-3</v>
      </c>
      <c r="AJ52" s="8">
        <v>7.6800000000000002E-3</v>
      </c>
      <c r="AK52" s="8">
        <v>7.6800000000000002E-3</v>
      </c>
      <c r="AL52" s="8">
        <v>7.6800000000000002E-3</v>
      </c>
      <c r="AM52" s="8">
        <v>7.6800000000000002E-3</v>
      </c>
      <c r="AN52" s="8">
        <v>7.6810000000000003E-3</v>
      </c>
      <c r="AO52" s="8">
        <v>7.6810000000000003E-3</v>
      </c>
      <c r="AP52" s="8"/>
      <c r="AQ52" s="8">
        <v>-2.9829999999999999E-2</v>
      </c>
      <c r="AR52" s="8">
        <v>-2.9819999999999999E-2</v>
      </c>
      <c r="AS52" s="8">
        <v>-2.9829999999999999E-2</v>
      </c>
      <c r="AT52" s="8">
        <v>-2.9819999999999999E-2</v>
      </c>
      <c r="AU52" s="8">
        <v>-2.9819999999999999E-2</v>
      </c>
      <c r="AV52" s="8">
        <v>-2.9819999999999999E-2</v>
      </c>
      <c r="AW52" s="8">
        <v>-2.9819999999999999E-2</v>
      </c>
      <c r="AX52" s="8">
        <v>-2.9819999999999999E-2</v>
      </c>
      <c r="AY52" s="8">
        <v>-2.9819999999999999E-2</v>
      </c>
      <c r="AZ52" s="8">
        <v>-2.9819999999999999E-2</v>
      </c>
      <c r="BA52" s="8">
        <v>-2.9819999999999999E-2</v>
      </c>
      <c r="BB52" s="8">
        <v>-2.9819999999999999E-2</v>
      </c>
      <c r="BC52" s="8">
        <v>-2.9819999999999999E-2</v>
      </c>
      <c r="BD52" s="8">
        <v>-2.9819999999999999E-2</v>
      </c>
      <c r="BE52" s="8">
        <v>-2.9819999999999999E-2</v>
      </c>
      <c r="BF52" s="8">
        <v>-2.9819999999999999E-2</v>
      </c>
      <c r="BG52" s="8">
        <v>-2.9819999999999999E-2</v>
      </c>
      <c r="BH52" s="8">
        <v>-2.9819999999999999E-2</v>
      </c>
      <c r="BI52" s="2"/>
      <c r="BJ52" s="10">
        <f t="shared" si="48"/>
        <v>4.2617548608207505</v>
      </c>
      <c r="BK52" s="10">
        <f t="shared" si="49"/>
        <v>4.0047395943117348</v>
      </c>
      <c r="BL52" s="10">
        <f t="shared" si="50"/>
        <v>3.2646928630225864</v>
      </c>
      <c r="BM52" s="10">
        <f t="shared" si="51"/>
        <v>2.1308774304103757</v>
      </c>
      <c r="BN52" s="10">
        <f t="shared" si="52"/>
        <v>0.74004596524470601</v>
      </c>
      <c r="BO52" s="10">
        <f t="shared" si="53"/>
        <v>-0.74004613889288307</v>
      </c>
      <c r="BP52" s="10">
        <f t="shared" si="54"/>
        <v>-2.1308779304103744</v>
      </c>
      <c r="BQ52" s="10">
        <f t="shared" si="55"/>
        <v>-3.2646951611559154</v>
      </c>
      <c r="BR52" s="10">
        <f t="shared" si="56"/>
        <v>-4.0047405340043554</v>
      </c>
      <c r="BS52" s="10">
        <f t="shared" si="57"/>
        <v>-4.2617568608207499</v>
      </c>
      <c r="BT52" s="10">
        <f t="shared" si="58"/>
        <v>-4.0047414736969769</v>
      </c>
      <c r="BU52" s="10">
        <f t="shared" si="59"/>
        <v>-3.2646951611559158</v>
      </c>
      <c r="BV52" s="10">
        <f t="shared" si="60"/>
        <v>-2.1308779304103771</v>
      </c>
      <c r="BW52" s="10">
        <f t="shared" si="61"/>
        <v>-0.74004613889288318</v>
      </c>
      <c r="BX52" s="10">
        <f t="shared" si="62"/>
        <v>0.74004613889288162</v>
      </c>
      <c r="BY52" s="10">
        <f t="shared" si="63"/>
        <v>2.1308779304103758</v>
      </c>
      <c r="BZ52" s="10">
        <f t="shared" si="64"/>
        <v>3.2646936290670285</v>
      </c>
      <c r="CA52" s="10">
        <f t="shared" si="65"/>
        <v>4.0047395943117348</v>
      </c>
      <c r="CB52" s="10"/>
      <c r="CC52" s="10">
        <f t="shared" si="66"/>
        <v>7.6810000000000003E-3</v>
      </c>
      <c r="CD52" s="10">
        <f t="shared" si="67"/>
        <v>1.4628601217585473</v>
      </c>
      <c r="CE52" s="10">
        <f t="shared" si="68"/>
        <v>2.7492783661045741</v>
      </c>
      <c r="CF52" s="10">
        <f t="shared" si="69"/>
        <v>3.7040918564255207</v>
      </c>
      <c r="CG52" s="10">
        <f t="shared" si="70"/>
        <v>4.212137845075512</v>
      </c>
      <c r="CH52" s="10">
        <f t="shared" si="71"/>
        <v>4.2121368602677594</v>
      </c>
      <c r="CI52" s="10">
        <f t="shared" si="72"/>
        <v>3.7040909904001178</v>
      </c>
      <c r="CJ52" s="10">
        <f t="shared" si="73"/>
        <v>2.749276437741746</v>
      </c>
      <c r="CK52" s="10">
        <f t="shared" si="74"/>
        <v>1.4628597797384046</v>
      </c>
      <c r="CL52" s="10">
        <f t="shared" si="75"/>
        <v>5.2401006632012401E-16</v>
      </c>
      <c r="CM52" s="10">
        <f t="shared" si="76"/>
        <v>-1.4628594377182604</v>
      </c>
      <c r="CN52" s="10">
        <f t="shared" si="77"/>
        <v>-2.7492764377417451</v>
      </c>
      <c r="CO52" s="10">
        <f t="shared" si="78"/>
        <v>-3.7040909904001165</v>
      </c>
      <c r="CP52" s="10">
        <f t="shared" si="79"/>
        <v>-4.2121368602677594</v>
      </c>
      <c r="CQ52" s="10">
        <f t="shared" si="80"/>
        <v>-4.2121368602677594</v>
      </c>
      <c r="CR52" s="10">
        <f t="shared" si="81"/>
        <v>-3.7040909904001174</v>
      </c>
      <c r="CS52" s="10">
        <f t="shared" si="82"/>
        <v>-2.7492777233169656</v>
      </c>
      <c r="CT52" s="10">
        <f t="shared" si="83"/>
        <v>-1.4628601217585468</v>
      </c>
      <c r="CU52" s="10"/>
      <c r="CV52" s="10">
        <f t="shared" si="84"/>
        <v>6.0984318225588501</v>
      </c>
      <c r="CW52" s="10">
        <f t="shared" si="85"/>
        <v>6.0984418225588497</v>
      </c>
      <c r="CX52" s="10">
        <f t="shared" si="86"/>
        <v>6.0984318225588501</v>
      </c>
      <c r="CY52" s="10">
        <f t="shared" si="87"/>
        <v>6.0984418225588497</v>
      </c>
      <c r="CZ52" s="10">
        <f t="shared" si="88"/>
        <v>6.0984418225588497</v>
      </c>
      <c r="DA52" s="10">
        <f t="shared" si="89"/>
        <v>6.0984418225588497</v>
      </c>
      <c r="DB52" s="10">
        <f t="shared" si="90"/>
        <v>6.0984418225588497</v>
      </c>
      <c r="DC52" s="10">
        <f t="shared" si="91"/>
        <v>6.0984418225588497</v>
      </c>
      <c r="DD52" s="10">
        <f t="shared" si="92"/>
        <v>6.0984418225588497</v>
      </c>
      <c r="DE52" s="10">
        <f t="shared" si="93"/>
        <v>6.0984418225588497</v>
      </c>
      <c r="DF52" s="10">
        <f t="shared" si="94"/>
        <v>6.0984418225588497</v>
      </c>
      <c r="DG52" s="10">
        <f t="shared" si="95"/>
        <v>6.0984418225588497</v>
      </c>
      <c r="DH52" s="10">
        <f t="shared" si="96"/>
        <v>6.0984418225588497</v>
      </c>
      <c r="DI52" s="10">
        <f t="shared" si="97"/>
        <v>6.0984418225588497</v>
      </c>
      <c r="DJ52" s="10">
        <f t="shared" si="98"/>
        <v>6.0984418225588497</v>
      </c>
      <c r="DK52" s="10">
        <f t="shared" si="99"/>
        <v>6.0984418225588497</v>
      </c>
      <c r="DL52" s="10">
        <f t="shared" si="100"/>
        <v>6.0984418225588497</v>
      </c>
      <c r="DM52" s="10">
        <f t="shared" si="101"/>
        <v>6.0984418225588497</v>
      </c>
      <c r="DP52" s="4">
        <f t="shared" si="102"/>
        <v>4.2617548608207505</v>
      </c>
      <c r="DQ52" s="4">
        <f t="shared" si="103"/>
        <v>7.6810000000000003E-3</v>
      </c>
      <c r="DR52" s="3">
        <v>6.0994018225588498</v>
      </c>
      <c r="DS52" s="4">
        <f t="shared" si="104"/>
        <v>4.0047395943117348</v>
      </c>
      <c r="DT52" s="4">
        <f t="shared" si="105"/>
        <v>1.4628601217585473</v>
      </c>
      <c r="DU52" s="4">
        <f t="shared" si="106"/>
        <v>6.0984418225588497</v>
      </c>
      <c r="DV52" s="4">
        <f t="shared" si="0"/>
        <v>3.2646928630225864</v>
      </c>
      <c r="DW52" s="5">
        <f t="shared" si="1"/>
        <v>2.7492783661045741</v>
      </c>
      <c r="DX52" s="5">
        <f t="shared" si="2"/>
        <v>6.0984318225588501</v>
      </c>
      <c r="DY52" s="5">
        <f t="shared" si="3"/>
        <v>2.1308774304103757</v>
      </c>
      <c r="DZ52" s="5">
        <f t="shared" si="4"/>
        <v>3.7040918564255207</v>
      </c>
      <c r="EA52" s="5">
        <f t="shared" si="5"/>
        <v>6.0984418225588497</v>
      </c>
      <c r="EB52" s="5">
        <f t="shared" si="6"/>
        <v>0.74004596524470601</v>
      </c>
      <c r="EC52" s="5">
        <f t="shared" si="7"/>
        <v>4.212137845075512</v>
      </c>
      <c r="ED52" s="5">
        <f t="shared" si="8"/>
        <v>6.0984418225588497</v>
      </c>
      <c r="EE52" s="5">
        <f t="shared" si="9"/>
        <v>-0.74004613889288307</v>
      </c>
      <c r="EF52" s="5">
        <f t="shared" si="10"/>
        <v>4.2121368602677594</v>
      </c>
      <c r="EG52" s="5">
        <f t="shared" si="11"/>
        <v>6.0984418225588497</v>
      </c>
      <c r="EH52" s="5">
        <f t="shared" si="12"/>
        <v>-2.1308779304103744</v>
      </c>
      <c r="EI52" s="5">
        <f t="shared" si="13"/>
        <v>3.7040909904001178</v>
      </c>
      <c r="EJ52" s="5">
        <f t="shared" si="14"/>
        <v>6.0984418225588497</v>
      </c>
      <c r="EK52" s="5">
        <f t="shared" si="15"/>
        <v>-3.2646951611559154</v>
      </c>
      <c r="EL52" s="5">
        <f t="shared" si="16"/>
        <v>2.749276437741746</v>
      </c>
      <c r="EM52" s="5">
        <f t="shared" si="17"/>
        <v>6.0984418225588497</v>
      </c>
      <c r="EN52" s="5">
        <f t="shared" si="18"/>
        <v>-4.0047405340043554</v>
      </c>
      <c r="EO52" s="5">
        <f t="shared" si="19"/>
        <v>1.4628597797384046</v>
      </c>
      <c r="EP52" s="5">
        <f t="shared" si="20"/>
        <v>6.0984418225588497</v>
      </c>
      <c r="EQ52" s="5">
        <f t="shared" si="21"/>
        <v>-4.2617568608207499</v>
      </c>
      <c r="ER52" s="5">
        <f t="shared" si="22"/>
        <v>5.2401006632012401E-16</v>
      </c>
      <c r="ES52" s="5">
        <f t="shared" si="23"/>
        <v>6.0984418225588497</v>
      </c>
      <c r="ET52" s="5">
        <f t="shared" si="24"/>
        <v>-4.0047414736969769</v>
      </c>
      <c r="EU52" s="5">
        <f t="shared" si="25"/>
        <v>-1.4628594377182604</v>
      </c>
      <c r="EV52" s="5">
        <f t="shared" si="26"/>
        <v>6.0984418225588497</v>
      </c>
      <c r="EW52" s="5">
        <f t="shared" si="27"/>
        <v>-3.2646951611559158</v>
      </c>
      <c r="EX52" s="5">
        <f t="shared" si="28"/>
        <v>-2.7492764377417451</v>
      </c>
      <c r="EY52" s="5">
        <f t="shared" si="29"/>
        <v>6.0984418225588497</v>
      </c>
      <c r="EZ52" s="5">
        <f t="shared" si="30"/>
        <v>-2.1308779304103771</v>
      </c>
      <c r="FA52" s="5">
        <f t="shared" si="31"/>
        <v>-3.7040909904001165</v>
      </c>
      <c r="FB52" s="5">
        <f t="shared" si="32"/>
        <v>6.0984418225588497</v>
      </c>
      <c r="FC52" s="5">
        <f t="shared" si="33"/>
        <v>-0.74004613889288318</v>
      </c>
      <c r="FD52" s="5">
        <f t="shared" si="34"/>
        <v>-4.2121368602677594</v>
      </c>
      <c r="FE52" s="5">
        <f t="shared" si="35"/>
        <v>6.0984418225588497</v>
      </c>
      <c r="FF52" s="5">
        <f t="shared" si="36"/>
        <v>0.74004613889288162</v>
      </c>
      <c r="FG52" s="5">
        <f t="shared" si="37"/>
        <v>-4.2121368602677594</v>
      </c>
      <c r="FH52" s="5">
        <f t="shared" si="38"/>
        <v>6.0984418225588497</v>
      </c>
      <c r="FI52" s="5">
        <f t="shared" si="39"/>
        <v>2.1308779304103758</v>
      </c>
      <c r="FJ52" s="5">
        <f t="shared" si="40"/>
        <v>-3.7040909904001174</v>
      </c>
      <c r="FK52" s="5">
        <f t="shared" si="41"/>
        <v>6.0984418225588497</v>
      </c>
      <c r="FL52" s="5">
        <f t="shared" si="42"/>
        <v>3.2646936290670285</v>
      </c>
      <c r="FM52" s="5">
        <f t="shared" si="43"/>
        <v>-2.7492777233169656</v>
      </c>
      <c r="FN52" s="5">
        <f t="shared" si="44"/>
        <v>6.0984418225588497</v>
      </c>
      <c r="FO52" s="5">
        <f t="shared" si="45"/>
        <v>4.0047395943117348</v>
      </c>
      <c r="FP52" s="5">
        <f t="shared" si="46"/>
        <v>-1.4628601217585468</v>
      </c>
      <c r="FQ52" s="5">
        <f t="shared" si="47"/>
        <v>6.0984418225588497</v>
      </c>
    </row>
    <row r="53" spans="1:173" x14ac:dyDescent="0.3">
      <c r="A53" s="7">
        <v>4.1554711950353296</v>
      </c>
      <c r="B53" s="7">
        <v>0</v>
      </c>
      <c r="C53" s="7">
        <v>6.0820898859736197</v>
      </c>
      <c r="D53" s="7"/>
      <c r="E53" s="8">
        <v>-1.5990000000000001E-2</v>
      </c>
      <c r="F53" s="8">
        <v>-1.5980000000000001E-2</v>
      </c>
      <c r="G53" s="8">
        <v>-1.5980000000000001E-2</v>
      </c>
      <c r="H53" s="8">
        <v>-1.5980000000000001E-2</v>
      </c>
      <c r="I53" s="8">
        <v>-1.5980000000000001E-2</v>
      </c>
      <c r="J53" s="8">
        <v>-1.5980000000000001E-2</v>
      </c>
      <c r="K53" s="8">
        <v>-1.5990000000000001E-2</v>
      </c>
      <c r="L53" s="8">
        <v>-1.5980000000000001E-2</v>
      </c>
      <c r="M53" s="8">
        <v>-1.5980000000000001E-2</v>
      </c>
      <c r="N53" s="8">
        <v>-1.5980000000000001E-2</v>
      </c>
      <c r="O53" s="8">
        <v>-1.5980000000000001E-2</v>
      </c>
      <c r="P53" s="8">
        <v>-1.5980000000000001E-2</v>
      </c>
      <c r="Q53" s="8">
        <v>-1.5990000000000001E-2</v>
      </c>
      <c r="R53" s="8">
        <v>-1.5980000000000001E-2</v>
      </c>
      <c r="S53" s="8">
        <v>-1.5980000000000001E-2</v>
      </c>
      <c r="T53" s="8">
        <v>-1.5980000000000001E-2</v>
      </c>
      <c r="U53" s="8">
        <v>-1.5980000000000001E-2</v>
      </c>
      <c r="V53" s="8">
        <v>-1.5980000000000001E-2</v>
      </c>
      <c r="W53" s="8"/>
      <c r="X53" s="8">
        <v>7.417E-3</v>
      </c>
      <c r="Y53" s="8">
        <v>7.417E-3</v>
      </c>
      <c r="Z53" s="8">
        <v>7.4180000000000001E-3</v>
      </c>
      <c r="AA53" s="8">
        <v>7.417E-3</v>
      </c>
      <c r="AB53" s="8">
        <v>7.417E-3</v>
      </c>
      <c r="AC53" s="8">
        <v>7.4159999999999998E-3</v>
      </c>
      <c r="AD53" s="8">
        <v>7.4159999999999998E-3</v>
      </c>
      <c r="AE53" s="8">
        <v>7.4149999999999997E-3</v>
      </c>
      <c r="AF53" s="8">
        <v>7.4159999999999998E-3</v>
      </c>
      <c r="AG53" s="8">
        <v>7.4149999999999997E-3</v>
      </c>
      <c r="AH53" s="8">
        <v>7.4149999999999997E-3</v>
      </c>
      <c r="AI53" s="8">
        <v>7.4149999999999997E-3</v>
      </c>
      <c r="AJ53" s="8">
        <v>7.4159999999999998E-3</v>
      </c>
      <c r="AK53" s="8">
        <v>7.4159999999999998E-3</v>
      </c>
      <c r="AL53" s="8">
        <v>7.4159999999999998E-3</v>
      </c>
      <c r="AM53" s="8">
        <v>7.4159999999999998E-3</v>
      </c>
      <c r="AN53" s="8">
        <v>7.417E-3</v>
      </c>
      <c r="AO53" s="8">
        <v>7.417E-3</v>
      </c>
      <c r="AP53" s="8"/>
      <c r="AQ53" s="8">
        <v>-2.9700000000000001E-2</v>
      </c>
      <c r="AR53" s="8">
        <v>-2.9700000000000001E-2</v>
      </c>
      <c r="AS53" s="8">
        <v>-2.9700000000000001E-2</v>
      </c>
      <c r="AT53" s="8">
        <v>-2.9700000000000001E-2</v>
      </c>
      <c r="AU53" s="8">
        <v>-2.9700000000000001E-2</v>
      </c>
      <c r="AV53" s="8">
        <v>-2.9700000000000001E-2</v>
      </c>
      <c r="AW53" s="8">
        <v>-2.9700000000000001E-2</v>
      </c>
      <c r="AX53" s="8">
        <v>-2.9700000000000001E-2</v>
      </c>
      <c r="AY53" s="8">
        <v>-2.9700000000000001E-2</v>
      </c>
      <c r="AZ53" s="8">
        <v>-2.9700000000000001E-2</v>
      </c>
      <c r="BA53" s="8">
        <v>-2.9700000000000001E-2</v>
      </c>
      <c r="BB53" s="8">
        <v>-2.9700000000000001E-2</v>
      </c>
      <c r="BC53" s="8">
        <v>-2.9700000000000001E-2</v>
      </c>
      <c r="BD53" s="8">
        <v>-2.9700000000000001E-2</v>
      </c>
      <c r="BE53" s="8">
        <v>-2.9700000000000001E-2</v>
      </c>
      <c r="BF53" s="8">
        <v>-2.9700000000000001E-2</v>
      </c>
      <c r="BG53" s="8">
        <v>-2.9700000000000001E-2</v>
      </c>
      <c r="BH53" s="8">
        <v>-2.9700000000000001E-2</v>
      </c>
      <c r="BI53" s="2"/>
      <c r="BJ53" s="10">
        <f t="shared" si="48"/>
        <v>4.132064195035329</v>
      </c>
      <c r="BK53" s="10">
        <f t="shared" si="49"/>
        <v>3.8828796296145716</v>
      </c>
      <c r="BL53" s="10">
        <f t="shared" si="50"/>
        <v>3.1653517096176951</v>
      </c>
      <c r="BM53" s="10">
        <f t="shared" si="51"/>
        <v>2.0660370975176652</v>
      </c>
      <c r="BN53" s="10">
        <f t="shared" si="52"/>
        <v>0.71752715395243338</v>
      </c>
      <c r="BO53" s="10">
        <f t="shared" si="53"/>
        <v>-0.71752732760061055</v>
      </c>
      <c r="BP53" s="10">
        <f t="shared" si="54"/>
        <v>-2.0660325975176637</v>
      </c>
      <c r="BQ53" s="10">
        <f t="shared" si="55"/>
        <v>-3.165354007751024</v>
      </c>
      <c r="BR53" s="10">
        <f t="shared" si="56"/>
        <v>-3.8828805693071922</v>
      </c>
      <c r="BS53" s="10">
        <f t="shared" si="57"/>
        <v>-4.1320761950353297</v>
      </c>
      <c r="BT53" s="10">
        <f t="shared" si="58"/>
        <v>-3.8828815089998132</v>
      </c>
      <c r="BU53" s="10">
        <f t="shared" si="59"/>
        <v>-3.1653540077510245</v>
      </c>
      <c r="BV53" s="10">
        <f t="shared" si="60"/>
        <v>-2.0660325975176663</v>
      </c>
      <c r="BW53" s="10">
        <f t="shared" si="61"/>
        <v>-0.71752732760061066</v>
      </c>
      <c r="BX53" s="10">
        <f t="shared" si="62"/>
        <v>0.71752732760060922</v>
      </c>
      <c r="BY53" s="10">
        <f t="shared" si="63"/>
        <v>2.0660375975176652</v>
      </c>
      <c r="BZ53" s="10">
        <f t="shared" si="64"/>
        <v>3.1653524756621376</v>
      </c>
      <c r="CA53" s="10">
        <f t="shared" si="65"/>
        <v>3.8828796296145716</v>
      </c>
      <c r="CB53" s="10"/>
      <c r="CC53" s="10">
        <f t="shared" si="66"/>
        <v>7.417E-3</v>
      </c>
      <c r="CD53" s="10">
        <f t="shared" si="67"/>
        <v>1.4183261352243737</v>
      </c>
      <c r="CE53" s="10">
        <f t="shared" si="68"/>
        <v>2.6655818490638898</v>
      </c>
      <c r="CF53" s="10">
        <f t="shared" si="69"/>
        <v>3.591327844062469</v>
      </c>
      <c r="CG53" s="10">
        <f t="shared" si="70"/>
        <v>4.0839073415006535</v>
      </c>
      <c r="CH53" s="10">
        <f t="shared" si="71"/>
        <v>4.0839063566929008</v>
      </c>
      <c r="CI53" s="10">
        <f t="shared" si="72"/>
        <v>3.5913183177830277</v>
      </c>
      <c r="CJ53" s="10">
        <f t="shared" si="73"/>
        <v>2.6655799207010618</v>
      </c>
      <c r="CK53" s="10">
        <f t="shared" si="74"/>
        <v>1.418325793204231</v>
      </c>
      <c r="CL53" s="10">
        <f t="shared" si="75"/>
        <v>5.0805757174985191E-16</v>
      </c>
      <c r="CM53" s="10">
        <f t="shared" si="76"/>
        <v>-1.4183254511840866</v>
      </c>
      <c r="CN53" s="10">
        <f t="shared" si="77"/>
        <v>-2.6655799207010609</v>
      </c>
      <c r="CO53" s="10">
        <f t="shared" si="78"/>
        <v>-3.5913183177830263</v>
      </c>
      <c r="CP53" s="10">
        <f t="shared" si="79"/>
        <v>-4.0839063566929008</v>
      </c>
      <c r="CQ53" s="10">
        <f t="shared" si="80"/>
        <v>-4.0839063566929017</v>
      </c>
      <c r="CR53" s="10">
        <f t="shared" si="81"/>
        <v>-3.5913269780370651</v>
      </c>
      <c r="CS53" s="10">
        <f t="shared" si="82"/>
        <v>-2.6655812062762814</v>
      </c>
      <c r="CT53" s="10">
        <f t="shared" si="83"/>
        <v>-1.418326135224373</v>
      </c>
      <c r="CU53" s="10"/>
      <c r="CV53" s="10">
        <f t="shared" si="84"/>
        <v>6.0523898859736196</v>
      </c>
      <c r="CW53" s="10">
        <f t="shared" si="85"/>
        <v>6.0523898859736196</v>
      </c>
      <c r="CX53" s="10">
        <f t="shared" si="86"/>
        <v>6.0523898859736196</v>
      </c>
      <c r="CY53" s="10">
        <f t="shared" si="87"/>
        <v>6.0523898859736196</v>
      </c>
      <c r="CZ53" s="10">
        <f t="shared" si="88"/>
        <v>6.0523898859736196</v>
      </c>
      <c r="DA53" s="10">
        <f t="shared" si="89"/>
        <v>6.0523898859736196</v>
      </c>
      <c r="DB53" s="10">
        <f t="shared" si="90"/>
        <v>6.0523898859736196</v>
      </c>
      <c r="DC53" s="10">
        <f t="shared" si="91"/>
        <v>6.0523898859736196</v>
      </c>
      <c r="DD53" s="10">
        <f t="shared" si="92"/>
        <v>6.0523898859736196</v>
      </c>
      <c r="DE53" s="10">
        <f t="shared" si="93"/>
        <v>6.0523898859736196</v>
      </c>
      <c r="DF53" s="10">
        <f t="shared" si="94"/>
        <v>6.0523898859736196</v>
      </c>
      <c r="DG53" s="10">
        <f t="shared" si="95"/>
        <v>6.0523898859736196</v>
      </c>
      <c r="DH53" s="10">
        <f t="shared" si="96"/>
        <v>6.0523898859736196</v>
      </c>
      <c r="DI53" s="10">
        <f t="shared" si="97"/>
        <v>6.0523898859736196</v>
      </c>
      <c r="DJ53" s="10">
        <f t="shared" si="98"/>
        <v>6.0523898859736196</v>
      </c>
      <c r="DK53" s="10">
        <f t="shared" si="99"/>
        <v>6.0523898859736196</v>
      </c>
      <c r="DL53" s="10">
        <f t="shared" si="100"/>
        <v>6.0523898859736196</v>
      </c>
      <c r="DM53" s="10">
        <f t="shared" si="101"/>
        <v>6.0523898859736196</v>
      </c>
      <c r="DP53" s="4">
        <f t="shared" si="102"/>
        <v>4.132064195035329</v>
      </c>
      <c r="DQ53" s="4">
        <f t="shared" si="103"/>
        <v>7.417E-3</v>
      </c>
      <c r="DR53" s="3">
        <v>6.0533198859736199</v>
      </c>
      <c r="DS53" s="4">
        <f t="shared" si="104"/>
        <v>3.8828796296145716</v>
      </c>
      <c r="DT53" s="4">
        <f t="shared" si="105"/>
        <v>1.4183261352243737</v>
      </c>
      <c r="DU53" s="4">
        <f t="shared" si="106"/>
        <v>6.0523898859736196</v>
      </c>
      <c r="DV53" s="4">
        <f t="shared" si="0"/>
        <v>3.1653517096176951</v>
      </c>
      <c r="DW53" s="5">
        <f t="shared" si="1"/>
        <v>2.6655818490638898</v>
      </c>
      <c r="DX53" s="5">
        <f t="shared" si="2"/>
        <v>6.0523898859736196</v>
      </c>
      <c r="DY53" s="5">
        <f t="shared" si="3"/>
        <v>2.0660370975176652</v>
      </c>
      <c r="DZ53" s="5">
        <f t="shared" si="4"/>
        <v>3.591327844062469</v>
      </c>
      <c r="EA53" s="5">
        <f t="shared" si="5"/>
        <v>6.0523898859736196</v>
      </c>
      <c r="EB53" s="5">
        <f t="shared" si="6"/>
        <v>0.71752715395243338</v>
      </c>
      <c r="EC53" s="5">
        <f t="shared" si="7"/>
        <v>4.0839073415006535</v>
      </c>
      <c r="ED53" s="5">
        <f t="shared" si="8"/>
        <v>6.0523898859736196</v>
      </c>
      <c r="EE53" s="5">
        <f t="shared" si="9"/>
        <v>-0.71752732760061055</v>
      </c>
      <c r="EF53" s="5">
        <f t="shared" si="10"/>
        <v>4.0839063566929008</v>
      </c>
      <c r="EG53" s="5">
        <f t="shared" si="11"/>
        <v>6.0523898859736196</v>
      </c>
      <c r="EH53" s="5">
        <f t="shared" si="12"/>
        <v>-2.0660325975176637</v>
      </c>
      <c r="EI53" s="5">
        <f t="shared" si="13"/>
        <v>3.5913183177830277</v>
      </c>
      <c r="EJ53" s="5">
        <f t="shared" si="14"/>
        <v>6.0523898859736196</v>
      </c>
      <c r="EK53" s="5">
        <f t="shared" si="15"/>
        <v>-3.165354007751024</v>
      </c>
      <c r="EL53" s="5">
        <f t="shared" si="16"/>
        <v>2.6655799207010618</v>
      </c>
      <c r="EM53" s="5">
        <f t="shared" si="17"/>
        <v>6.0523898859736196</v>
      </c>
      <c r="EN53" s="5">
        <f t="shared" si="18"/>
        <v>-3.8828805693071922</v>
      </c>
      <c r="EO53" s="5">
        <f t="shared" si="19"/>
        <v>1.418325793204231</v>
      </c>
      <c r="EP53" s="5">
        <f t="shared" si="20"/>
        <v>6.0523898859736196</v>
      </c>
      <c r="EQ53" s="5">
        <f t="shared" si="21"/>
        <v>-4.1320761950353297</v>
      </c>
      <c r="ER53" s="5">
        <f t="shared" si="22"/>
        <v>5.0805757174985191E-16</v>
      </c>
      <c r="ES53" s="5">
        <f t="shared" si="23"/>
        <v>6.0523898859736196</v>
      </c>
      <c r="ET53" s="5">
        <f t="shared" si="24"/>
        <v>-3.8828815089998132</v>
      </c>
      <c r="EU53" s="5">
        <f t="shared" si="25"/>
        <v>-1.4183254511840866</v>
      </c>
      <c r="EV53" s="5">
        <f t="shared" si="26"/>
        <v>6.0523898859736196</v>
      </c>
      <c r="EW53" s="5">
        <f t="shared" si="27"/>
        <v>-3.1653540077510245</v>
      </c>
      <c r="EX53" s="5">
        <f t="shared" si="28"/>
        <v>-2.6655799207010609</v>
      </c>
      <c r="EY53" s="5">
        <f t="shared" si="29"/>
        <v>6.0523898859736196</v>
      </c>
      <c r="EZ53" s="5">
        <f t="shared" si="30"/>
        <v>-2.0660325975176663</v>
      </c>
      <c r="FA53" s="5">
        <f t="shared" si="31"/>
        <v>-3.5913183177830263</v>
      </c>
      <c r="FB53" s="5">
        <f t="shared" si="32"/>
        <v>6.0523898859736196</v>
      </c>
      <c r="FC53" s="5">
        <f t="shared" si="33"/>
        <v>-0.71752732760061066</v>
      </c>
      <c r="FD53" s="5">
        <f t="shared" si="34"/>
        <v>-4.0839063566929008</v>
      </c>
      <c r="FE53" s="5">
        <f t="shared" si="35"/>
        <v>6.0523898859736196</v>
      </c>
      <c r="FF53" s="5">
        <f t="shared" si="36"/>
        <v>0.71752732760060922</v>
      </c>
      <c r="FG53" s="5">
        <f t="shared" si="37"/>
        <v>-4.0839063566929017</v>
      </c>
      <c r="FH53" s="5">
        <f t="shared" si="38"/>
        <v>6.0523898859736196</v>
      </c>
      <c r="FI53" s="5">
        <f t="shared" si="39"/>
        <v>2.0660375975176652</v>
      </c>
      <c r="FJ53" s="5">
        <f t="shared" si="40"/>
        <v>-3.5913269780370651</v>
      </c>
      <c r="FK53" s="5">
        <f t="shared" si="41"/>
        <v>6.0523898859736196</v>
      </c>
      <c r="FL53" s="5">
        <f t="shared" si="42"/>
        <v>3.1653524756621376</v>
      </c>
      <c r="FM53" s="5">
        <f t="shared" si="43"/>
        <v>-2.6655812062762814</v>
      </c>
      <c r="FN53" s="5">
        <f t="shared" si="44"/>
        <v>6.0523898859736196</v>
      </c>
      <c r="FO53" s="5">
        <f t="shared" si="45"/>
        <v>3.8828796296145716</v>
      </c>
      <c r="FP53" s="5">
        <f t="shared" si="46"/>
        <v>-1.418326135224373</v>
      </c>
      <c r="FQ53" s="5">
        <f t="shared" si="47"/>
        <v>6.0523898859736196</v>
      </c>
    </row>
    <row r="54" spans="1:173" x14ac:dyDescent="0.3">
      <c r="A54" s="7">
        <v>4.1020672868943002</v>
      </c>
      <c r="B54" s="7">
        <v>0</v>
      </c>
      <c r="C54" s="7">
        <v>6.0606855340967796</v>
      </c>
      <c r="D54" s="7"/>
      <c r="E54" s="8">
        <v>-1.5910000000000001E-2</v>
      </c>
      <c r="F54" s="8">
        <v>-1.5910000000000001E-2</v>
      </c>
      <c r="G54" s="8">
        <v>-1.5910000000000001E-2</v>
      </c>
      <c r="H54" s="8">
        <v>-1.5910000000000001E-2</v>
      </c>
      <c r="I54" s="8">
        <v>-1.5910000000000001E-2</v>
      </c>
      <c r="J54" s="8">
        <v>-1.5910000000000001E-2</v>
      </c>
      <c r="K54" s="8">
        <v>-1.5910000000000001E-2</v>
      </c>
      <c r="L54" s="8">
        <v>-1.5910000000000001E-2</v>
      </c>
      <c r="M54" s="8">
        <v>-1.5910000000000001E-2</v>
      </c>
      <c r="N54" s="8">
        <v>-1.5910000000000001E-2</v>
      </c>
      <c r="O54" s="8">
        <v>-1.5910000000000001E-2</v>
      </c>
      <c r="P54" s="8">
        <v>-1.5910000000000001E-2</v>
      </c>
      <c r="Q54" s="8">
        <v>-1.5910000000000001E-2</v>
      </c>
      <c r="R54" s="8">
        <v>-1.5910000000000001E-2</v>
      </c>
      <c r="S54" s="8">
        <v>-1.5910000000000001E-2</v>
      </c>
      <c r="T54" s="8">
        <v>-1.5910000000000001E-2</v>
      </c>
      <c r="U54" s="8">
        <v>-1.5910000000000001E-2</v>
      </c>
      <c r="V54" s="8">
        <v>-1.5910000000000001E-2</v>
      </c>
      <c r="W54" s="8"/>
      <c r="X54" s="8">
        <v>7.3280000000000003E-3</v>
      </c>
      <c r="Y54" s="8">
        <v>7.3280000000000003E-3</v>
      </c>
      <c r="Z54" s="8">
        <v>7.3280000000000003E-3</v>
      </c>
      <c r="AA54" s="8">
        <v>7.3270000000000002E-3</v>
      </c>
      <c r="AB54" s="8">
        <v>7.3270000000000002E-3</v>
      </c>
      <c r="AC54" s="8">
        <v>7.326E-3</v>
      </c>
      <c r="AD54" s="8">
        <v>7.326E-3</v>
      </c>
      <c r="AE54" s="8">
        <v>7.326E-3</v>
      </c>
      <c r="AF54" s="8">
        <v>7.326E-3</v>
      </c>
      <c r="AG54" s="8">
        <v>7.3249999999999999E-3</v>
      </c>
      <c r="AH54" s="8">
        <v>7.326E-3</v>
      </c>
      <c r="AI54" s="8">
        <v>7.326E-3</v>
      </c>
      <c r="AJ54" s="8">
        <v>7.3270000000000002E-3</v>
      </c>
      <c r="AK54" s="8">
        <v>7.326E-3</v>
      </c>
      <c r="AL54" s="8">
        <v>7.3270000000000002E-3</v>
      </c>
      <c r="AM54" s="8">
        <v>7.326E-3</v>
      </c>
      <c r="AN54" s="8">
        <v>7.3270000000000002E-3</v>
      </c>
      <c r="AO54" s="8">
        <v>7.3270000000000002E-3</v>
      </c>
      <c r="AP54" s="8"/>
      <c r="AQ54" s="8">
        <v>-2.9649999999999999E-2</v>
      </c>
      <c r="AR54" s="8">
        <v>-2.9649999999999999E-2</v>
      </c>
      <c r="AS54" s="8">
        <v>-2.9649999999999999E-2</v>
      </c>
      <c r="AT54" s="8">
        <v>-2.9649999999999999E-2</v>
      </c>
      <c r="AU54" s="8">
        <v>-2.9649999999999999E-2</v>
      </c>
      <c r="AV54" s="8">
        <v>-2.9649999999999999E-2</v>
      </c>
      <c r="AW54" s="8">
        <v>-2.9649999999999999E-2</v>
      </c>
      <c r="AX54" s="8">
        <v>-2.9649999999999999E-2</v>
      </c>
      <c r="AY54" s="8">
        <v>-2.9649999999999999E-2</v>
      </c>
      <c r="AZ54" s="8">
        <v>-2.9649999999999999E-2</v>
      </c>
      <c r="BA54" s="8">
        <v>-2.9649999999999999E-2</v>
      </c>
      <c r="BB54" s="8">
        <v>-2.9649999999999999E-2</v>
      </c>
      <c r="BC54" s="8">
        <v>-2.9649999999999999E-2</v>
      </c>
      <c r="BD54" s="8">
        <v>-2.9649999999999999E-2</v>
      </c>
      <c r="BE54" s="8">
        <v>-2.9649999999999999E-2</v>
      </c>
      <c r="BF54" s="8">
        <v>-2.9649999999999999E-2</v>
      </c>
      <c r="BG54" s="8">
        <v>-2.9649999999999999E-2</v>
      </c>
      <c r="BH54" s="8">
        <v>-2.9649999999999999E-2</v>
      </c>
      <c r="BI54" s="2"/>
      <c r="BJ54" s="10">
        <f t="shared" si="48"/>
        <v>4.0788292868943001</v>
      </c>
      <c r="BK54" s="10">
        <f t="shared" si="49"/>
        <v>3.8328457823400233</v>
      </c>
      <c r="BL54" s="10">
        <f t="shared" si="50"/>
        <v>3.1245645096563224</v>
      </c>
      <c r="BM54" s="10">
        <f t="shared" si="51"/>
        <v>2.0394151434471506</v>
      </c>
      <c r="BN54" s="10">
        <f t="shared" si="52"/>
        <v>0.70828144633187828</v>
      </c>
      <c r="BO54" s="10">
        <f t="shared" si="53"/>
        <v>-0.70828161998005534</v>
      </c>
      <c r="BP54" s="10">
        <f t="shared" si="54"/>
        <v>-2.0394156434471493</v>
      </c>
      <c r="BQ54" s="10">
        <f t="shared" si="55"/>
        <v>-3.1245660417452084</v>
      </c>
      <c r="BR54" s="10">
        <f t="shared" si="56"/>
        <v>-3.8328476617252645</v>
      </c>
      <c r="BS54" s="10">
        <f t="shared" si="57"/>
        <v>-4.0788322868943006</v>
      </c>
      <c r="BT54" s="10">
        <f t="shared" si="58"/>
        <v>-3.8328476617252649</v>
      </c>
      <c r="BU54" s="10">
        <f t="shared" si="59"/>
        <v>-3.1245660417452088</v>
      </c>
      <c r="BV54" s="10">
        <f t="shared" si="60"/>
        <v>-2.0394151434471519</v>
      </c>
      <c r="BW54" s="10">
        <f t="shared" si="61"/>
        <v>-0.70828161998005557</v>
      </c>
      <c r="BX54" s="10">
        <f t="shared" si="62"/>
        <v>0.7082814463318764</v>
      </c>
      <c r="BY54" s="10">
        <f t="shared" si="63"/>
        <v>2.0394156434471507</v>
      </c>
      <c r="BZ54" s="10">
        <f t="shared" si="64"/>
        <v>3.1245652757007649</v>
      </c>
      <c r="CA54" s="10">
        <f t="shared" si="65"/>
        <v>3.8328467220326439</v>
      </c>
      <c r="CB54" s="10"/>
      <c r="CC54" s="10">
        <f t="shared" si="66"/>
        <v>7.3280000000000003E-3</v>
      </c>
      <c r="CD54" s="10">
        <f t="shared" si="67"/>
        <v>1.4000544245251045</v>
      </c>
      <c r="CE54" s="10">
        <f t="shared" si="68"/>
        <v>2.6312416228498043</v>
      </c>
      <c r="CF54" s="10">
        <f t="shared" si="69"/>
        <v>3.5450613824428912</v>
      </c>
      <c r="CG54" s="10">
        <f t="shared" si="70"/>
        <v>4.0312950625671569</v>
      </c>
      <c r="CH54" s="10">
        <f t="shared" si="71"/>
        <v>4.0312940777594033</v>
      </c>
      <c r="CI54" s="10">
        <f t="shared" si="72"/>
        <v>3.5450605164174878</v>
      </c>
      <c r="CJ54" s="10">
        <f t="shared" si="73"/>
        <v>2.6312403372745861</v>
      </c>
      <c r="CK54" s="10">
        <f t="shared" si="74"/>
        <v>1.4000537404848186</v>
      </c>
      <c r="CL54" s="10">
        <f t="shared" si="75"/>
        <v>5.0151234989843565E-16</v>
      </c>
      <c r="CM54" s="10">
        <f t="shared" si="76"/>
        <v>-1.4000537404848177</v>
      </c>
      <c r="CN54" s="10">
        <f t="shared" si="77"/>
        <v>-2.6312403372745852</v>
      </c>
      <c r="CO54" s="10">
        <f t="shared" si="78"/>
        <v>-3.5450613824428903</v>
      </c>
      <c r="CP54" s="10">
        <f t="shared" si="79"/>
        <v>-4.0312940777594033</v>
      </c>
      <c r="CQ54" s="10">
        <f t="shared" si="80"/>
        <v>-4.0312950625671569</v>
      </c>
      <c r="CR54" s="10">
        <f t="shared" si="81"/>
        <v>-3.5450605164174873</v>
      </c>
      <c r="CS54" s="10">
        <f t="shared" si="82"/>
        <v>-2.6312409800621959</v>
      </c>
      <c r="CT54" s="10">
        <f t="shared" si="83"/>
        <v>-1.4000540825049608</v>
      </c>
      <c r="CU54" s="10"/>
      <c r="CV54" s="10">
        <f t="shared" si="84"/>
        <v>6.0310355340967794</v>
      </c>
      <c r="CW54" s="10">
        <f t="shared" si="85"/>
        <v>6.0310355340967794</v>
      </c>
      <c r="CX54" s="10">
        <f t="shared" si="86"/>
        <v>6.0310355340967794</v>
      </c>
      <c r="CY54" s="10">
        <f t="shared" si="87"/>
        <v>6.0310355340967794</v>
      </c>
      <c r="CZ54" s="10">
        <f t="shared" si="88"/>
        <v>6.0310355340967794</v>
      </c>
      <c r="DA54" s="10">
        <f t="shared" si="89"/>
        <v>6.0310355340967794</v>
      </c>
      <c r="DB54" s="10">
        <f t="shared" si="90"/>
        <v>6.0310355340967794</v>
      </c>
      <c r="DC54" s="10">
        <f t="shared" si="91"/>
        <v>6.0310355340967794</v>
      </c>
      <c r="DD54" s="10">
        <f t="shared" si="92"/>
        <v>6.0310355340967794</v>
      </c>
      <c r="DE54" s="10">
        <f t="shared" si="93"/>
        <v>6.0310355340967794</v>
      </c>
      <c r="DF54" s="10">
        <f t="shared" si="94"/>
        <v>6.0310355340967794</v>
      </c>
      <c r="DG54" s="10">
        <f t="shared" si="95"/>
        <v>6.0310355340967794</v>
      </c>
      <c r="DH54" s="10">
        <f t="shared" si="96"/>
        <v>6.0310355340967794</v>
      </c>
      <c r="DI54" s="10">
        <f t="shared" si="97"/>
        <v>6.0310355340967794</v>
      </c>
      <c r="DJ54" s="10">
        <f t="shared" si="98"/>
        <v>6.0310355340967794</v>
      </c>
      <c r="DK54" s="10">
        <f t="shared" si="99"/>
        <v>6.0310355340967794</v>
      </c>
      <c r="DL54" s="10">
        <f t="shared" si="100"/>
        <v>6.0310355340967794</v>
      </c>
      <c r="DM54" s="10">
        <f t="shared" si="101"/>
        <v>6.0310355340967794</v>
      </c>
      <c r="DP54" s="4">
        <f t="shared" si="102"/>
        <v>4.0788292868943001</v>
      </c>
      <c r="DQ54" s="4">
        <f t="shared" si="103"/>
        <v>7.3280000000000003E-3</v>
      </c>
      <c r="DR54" s="3">
        <v>6.0319455340967796</v>
      </c>
      <c r="DS54" s="4">
        <f t="shared" si="104"/>
        <v>3.8328457823400233</v>
      </c>
      <c r="DT54" s="4">
        <f t="shared" si="105"/>
        <v>1.4000544245251045</v>
      </c>
      <c r="DU54" s="4">
        <f t="shared" si="106"/>
        <v>6.0310355340967794</v>
      </c>
      <c r="DV54" s="4">
        <f t="shared" si="0"/>
        <v>3.1245645096563224</v>
      </c>
      <c r="DW54" s="5">
        <f t="shared" si="1"/>
        <v>2.6312416228498043</v>
      </c>
      <c r="DX54" s="5">
        <f t="shared" si="2"/>
        <v>6.0310355340967794</v>
      </c>
      <c r="DY54" s="5">
        <f t="shared" si="3"/>
        <v>2.0394151434471506</v>
      </c>
      <c r="DZ54" s="5">
        <f t="shared" si="4"/>
        <v>3.5450613824428912</v>
      </c>
      <c r="EA54" s="5">
        <f t="shared" si="5"/>
        <v>6.0310355340967794</v>
      </c>
      <c r="EB54" s="5">
        <f t="shared" si="6"/>
        <v>0.70828144633187828</v>
      </c>
      <c r="EC54" s="5">
        <f t="shared" si="7"/>
        <v>4.0312950625671569</v>
      </c>
      <c r="ED54" s="5">
        <f t="shared" si="8"/>
        <v>6.0310355340967794</v>
      </c>
      <c r="EE54" s="5">
        <f t="shared" si="9"/>
        <v>-0.70828161998005534</v>
      </c>
      <c r="EF54" s="5">
        <f t="shared" si="10"/>
        <v>4.0312940777594033</v>
      </c>
      <c r="EG54" s="5">
        <f t="shared" si="11"/>
        <v>6.0310355340967794</v>
      </c>
      <c r="EH54" s="5">
        <f t="shared" si="12"/>
        <v>-2.0394156434471493</v>
      </c>
      <c r="EI54" s="5">
        <f t="shared" si="13"/>
        <v>3.5450605164174878</v>
      </c>
      <c r="EJ54" s="5">
        <f t="shared" si="14"/>
        <v>6.0310355340967794</v>
      </c>
      <c r="EK54" s="5">
        <f t="shared" si="15"/>
        <v>-3.1245660417452084</v>
      </c>
      <c r="EL54" s="5">
        <f t="shared" si="16"/>
        <v>2.6312403372745861</v>
      </c>
      <c r="EM54" s="5">
        <f t="shared" si="17"/>
        <v>6.0310355340967794</v>
      </c>
      <c r="EN54" s="5">
        <f t="shared" si="18"/>
        <v>-3.8328476617252645</v>
      </c>
      <c r="EO54" s="5">
        <f t="shared" si="19"/>
        <v>1.4000537404848186</v>
      </c>
      <c r="EP54" s="5">
        <f t="shared" si="20"/>
        <v>6.0310355340967794</v>
      </c>
      <c r="EQ54" s="5">
        <f t="shared" si="21"/>
        <v>-4.0788322868943006</v>
      </c>
      <c r="ER54" s="5">
        <f t="shared" si="22"/>
        <v>5.0151234989843565E-16</v>
      </c>
      <c r="ES54" s="5">
        <f t="shared" si="23"/>
        <v>6.0310355340967794</v>
      </c>
      <c r="ET54" s="5">
        <f t="shared" si="24"/>
        <v>-3.8328476617252649</v>
      </c>
      <c r="EU54" s="5">
        <f t="shared" si="25"/>
        <v>-1.4000537404848177</v>
      </c>
      <c r="EV54" s="5">
        <f t="shared" si="26"/>
        <v>6.0310355340967794</v>
      </c>
      <c r="EW54" s="5">
        <f t="shared" si="27"/>
        <v>-3.1245660417452088</v>
      </c>
      <c r="EX54" s="5">
        <f t="shared" si="28"/>
        <v>-2.6312403372745852</v>
      </c>
      <c r="EY54" s="5">
        <f t="shared" si="29"/>
        <v>6.0310355340967794</v>
      </c>
      <c r="EZ54" s="5">
        <f t="shared" si="30"/>
        <v>-2.0394151434471519</v>
      </c>
      <c r="FA54" s="5">
        <f t="shared" si="31"/>
        <v>-3.5450613824428903</v>
      </c>
      <c r="FB54" s="5">
        <f t="shared" si="32"/>
        <v>6.0310355340967794</v>
      </c>
      <c r="FC54" s="5">
        <f t="shared" si="33"/>
        <v>-0.70828161998005557</v>
      </c>
      <c r="FD54" s="5">
        <f t="shared" si="34"/>
        <v>-4.0312940777594033</v>
      </c>
      <c r="FE54" s="5">
        <f t="shared" si="35"/>
        <v>6.0310355340967794</v>
      </c>
      <c r="FF54" s="5">
        <f t="shared" si="36"/>
        <v>0.7082814463318764</v>
      </c>
      <c r="FG54" s="5">
        <f t="shared" si="37"/>
        <v>-4.0312950625671569</v>
      </c>
      <c r="FH54" s="5">
        <f t="shared" si="38"/>
        <v>6.0310355340967794</v>
      </c>
      <c r="FI54" s="5">
        <f t="shared" si="39"/>
        <v>2.0394156434471507</v>
      </c>
      <c r="FJ54" s="5">
        <f t="shared" si="40"/>
        <v>-3.5450605164174873</v>
      </c>
      <c r="FK54" s="5">
        <f t="shared" si="41"/>
        <v>6.0310355340967794</v>
      </c>
      <c r="FL54" s="5">
        <f t="shared" si="42"/>
        <v>3.1245652757007649</v>
      </c>
      <c r="FM54" s="5">
        <f t="shared" si="43"/>
        <v>-2.6312409800621959</v>
      </c>
      <c r="FN54" s="5">
        <f t="shared" si="44"/>
        <v>6.0310355340967794</v>
      </c>
      <c r="FO54" s="5">
        <f t="shared" si="45"/>
        <v>3.8328467220326439</v>
      </c>
      <c r="FP54" s="5">
        <f t="shared" si="46"/>
        <v>-1.4000540825049608</v>
      </c>
      <c r="FQ54" s="5">
        <f t="shared" si="47"/>
        <v>6.0310355340967794</v>
      </c>
    </row>
    <row r="55" spans="1:173" x14ac:dyDescent="0.3">
      <c r="A55" s="7">
        <v>4.0597532633187798</v>
      </c>
      <c r="B55" s="7">
        <v>0</v>
      </c>
      <c r="C55" s="7">
        <v>6.04258678575746</v>
      </c>
      <c r="D55" s="7"/>
      <c r="E55" s="8">
        <v>-1.584E-2</v>
      </c>
      <c r="F55" s="8">
        <v>-1.584E-2</v>
      </c>
      <c r="G55" s="8">
        <v>-1.584E-2</v>
      </c>
      <c r="H55" s="8">
        <v>-1.584E-2</v>
      </c>
      <c r="I55" s="8">
        <v>-1.584E-2</v>
      </c>
      <c r="J55" s="8">
        <v>-1.584E-2</v>
      </c>
      <c r="K55" s="8">
        <v>-1.584E-2</v>
      </c>
      <c r="L55" s="8">
        <v>-1.584E-2</v>
      </c>
      <c r="M55" s="8">
        <v>-1.584E-2</v>
      </c>
      <c r="N55" s="8">
        <v>-1.584E-2</v>
      </c>
      <c r="O55" s="8">
        <v>-1.584E-2</v>
      </c>
      <c r="P55" s="8">
        <v>-1.584E-2</v>
      </c>
      <c r="Q55" s="8">
        <v>-1.584E-2</v>
      </c>
      <c r="R55" s="8">
        <v>-1.584E-2</v>
      </c>
      <c r="S55" s="8">
        <v>-1.584E-2</v>
      </c>
      <c r="T55" s="8">
        <v>-1.584E-2</v>
      </c>
      <c r="U55" s="8">
        <v>-1.584E-2</v>
      </c>
      <c r="V55" s="8">
        <v>-1.584E-2</v>
      </c>
      <c r="W55" s="8"/>
      <c r="X55" s="8">
        <v>7.2379999999999996E-3</v>
      </c>
      <c r="Y55" s="8">
        <v>7.2370000000000004E-3</v>
      </c>
      <c r="Z55" s="8">
        <v>7.2379999999999996E-3</v>
      </c>
      <c r="AA55" s="8">
        <v>7.2370000000000004E-3</v>
      </c>
      <c r="AB55" s="8">
        <v>7.2370000000000004E-3</v>
      </c>
      <c r="AC55" s="8">
        <v>7.2360000000000002E-3</v>
      </c>
      <c r="AD55" s="8">
        <v>7.2360000000000002E-3</v>
      </c>
      <c r="AE55" s="8">
        <v>7.2360000000000002E-3</v>
      </c>
      <c r="AF55" s="8">
        <v>7.2360000000000002E-3</v>
      </c>
      <c r="AG55" s="8">
        <v>7.2350000000000001E-3</v>
      </c>
      <c r="AH55" s="8">
        <v>7.2360000000000002E-3</v>
      </c>
      <c r="AI55" s="8">
        <v>7.2360000000000002E-3</v>
      </c>
      <c r="AJ55" s="8">
        <v>7.2360000000000002E-3</v>
      </c>
      <c r="AK55" s="8">
        <v>7.2360000000000002E-3</v>
      </c>
      <c r="AL55" s="8">
        <v>7.2360000000000002E-3</v>
      </c>
      <c r="AM55" s="8">
        <v>7.2360000000000002E-3</v>
      </c>
      <c r="AN55" s="8">
        <v>7.2370000000000004E-3</v>
      </c>
      <c r="AO55" s="8">
        <v>7.2370000000000004E-3</v>
      </c>
      <c r="AP55" s="8"/>
      <c r="AQ55" s="8">
        <v>-2.9600000000000001E-2</v>
      </c>
      <c r="AR55" s="8">
        <v>-2.9600000000000001E-2</v>
      </c>
      <c r="AS55" s="8">
        <v>-2.9600000000000001E-2</v>
      </c>
      <c r="AT55" s="8">
        <v>-2.9600000000000001E-2</v>
      </c>
      <c r="AU55" s="8">
        <v>-2.9600000000000001E-2</v>
      </c>
      <c r="AV55" s="8">
        <v>-2.9600000000000001E-2</v>
      </c>
      <c r="AW55" s="8">
        <v>-2.9600000000000001E-2</v>
      </c>
      <c r="AX55" s="8">
        <v>-2.9600000000000001E-2</v>
      </c>
      <c r="AY55" s="8">
        <v>-2.9600000000000001E-2</v>
      </c>
      <c r="AZ55" s="8">
        <v>-2.9600000000000001E-2</v>
      </c>
      <c r="BA55" s="8">
        <v>-2.9600000000000001E-2</v>
      </c>
      <c r="BB55" s="8">
        <v>-2.9600000000000001E-2</v>
      </c>
      <c r="BC55" s="8">
        <v>-2.9600000000000001E-2</v>
      </c>
      <c r="BD55" s="8">
        <v>-2.9600000000000001E-2</v>
      </c>
      <c r="BE55" s="8">
        <v>-2.9600000000000001E-2</v>
      </c>
      <c r="BF55" s="8">
        <v>-2.9600000000000001E-2</v>
      </c>
      <c r="BG55" s="8">
        <v>-2.9600000000000001E-2</v>
      </c>
      <c r="BH55" s="8">
        <v>-2.9600000000000001E-2</v>
      </c>
      <c r="BI55" s="2"/>
      <c r="BJ55" s="10">
        <f t="shared" si="48"/>
        <v>4.0366752633187799</v>
      </c>
      <c r="BK55" s="10">
        <f t="shared" si="49"/>
        <v>3.793234897142292</v>
      </c>
      <c r="BL55" s="10">
        <f t="shared" si="50"/>
        <v>3.0922726541411882</v>
      </c>
      <c r="BM55" s="10">
        <f t="shared" si="51"/>
        <v>2.0183381316593905</v>
      </c>
      <c r="BN55" s="10">
        <f t="shared" si="52"/>
        <v>0.70096147695666033</v>
      </c>
      <c r="BO55" s="10">
        <f t="shared" si="53"/>
        <v>-0.70096165060483751</v>
      </c>
      <c r="BP55" s="10">
        <f t="shared" si="54"/>
        <v>-2.0183386316593892</v>
      </c>
      <c r="BQ55" s="10">
        <f t="shared" si="55"/>
        <v>-3.0922741862300742</v>
      </c>
      <c r="BR55" s="10">
        <f t="shared" si="56"/>
        <v>-3.7932358368349122</v>
      </c>
      <c r="BS55" s="10">
        <f t="shared" si="57"/>
        <v>-4.0366782633187803</v>
      </c>
      <c r="BT55" s="10">
        <f t="shared" si="58"/>
        <v>-3.7932358368349126</v>
      </c>
      <c r="BU55" s="10">
        <f t="shared" si="59"/>
        <v>-3.0922741862300747</v>
      </c>
      <c r="BV55" s="10">
        <f t="shared" si="60"/>
        <v>-2.0183386316593919</v>
      </c>
      <c r="BW55" s="10">
        <f t="shared" si="61"/>
        <v>-0.70096165060483762</v>
      </c>
      <c r="BX55" s="10">
        <f t="shared" si="62"/>
        <v>0.70096165060483606</v>
      </c>
      <c r="BY55" s="10">
        <f t="shared" si="63"/>
        <v>2.0183386316593905</v>
      </c>
      <c r="BZ55" s="10">
        <f t="shared" si="64"/>
        <v>3.0922734201856308</v>
      </c>
      <c r="CA55" s="10">
        <f t="shared" si="65"/>
        <v>3.793234897142292</v>
      </c>
      <c r="CB55" s="10"/>
      <c r="CC55" s="10">
        <f t="shared" si="66"/>
        <v>7.2379999999999996E-3</v>
      </c>
      <c r="CD55" s="10">
        <f t="shared" si="67"/>
        <v>1.3855749936941097</v>
      </c>
      <c r="CE55" s="10">
        <f t="shared" si="68"/>
        <v>2.6040298370272823</v>
      </c>
      <c r="CF55" s="10">
        <f t="shared" si="69"/>
        <v>3.5083990425820808</v>
      </c>
      <c r="CG55" s="10">
        <f t="shared" si="70"/>
        <v>3.9896041879337822</v>
      </c>
      <c r="CH55" s="10">
        <f t="shared" si="71"/>
        <v>3.9896032031260291</v>
      </c>
      <c r="CI55" s="10">
        <f t="shared" si="72"/>
        <v>3.5083981765566774</v>
      </c>
      <c r="CJ55" s="10">
        <f t="shared" si="73"/>
        <v>2.604028551452064</v>
      </c>
      <c r="CK55" s="10">
        <f t="shared" si="74"/>
        <v>1.3855746516739671</v>
      </c>
      <c r="CL55" s="10">
        <f t="shared" si="75"/>
        <v>4.9632580354107422E-16</v>
      </c>
      <c r="CM55" s="10">
        <f t="shared" si="76"/>
        <v>-1.3855746516739662</v>
      </c>
      <c r="CN55" s="10">
        <f t="shared" si="77"/>
        <v>-2.6040285514520631</v>
      </c>
      <c r="CO55" s="10">
        <f t="shared" si="78"/>
        <v>-3.5083981765566761</v>
      </c>
      <c r="CP55" s="10">
        <f t="shared" si="79"/>
        <v>-3.9896032031260291</v>
      </c>
      <c r="CQ55" s="10">
        <f t="shared" si="80"/>
        <v>-3.9896032031260296</v>
      </c>
      <c r="CR55" s="10">
        <f t="shared" si="81"/>
        <v>-3.508398176556677</v>
      </c>
      <c r="CS55" s="10">
        <f t="shared" si="82"/>
        <v>-2.6040291942396743</v>
      </c>
      <c r="CT55" s="10">
        <f t="shared" si="83"/>
        <v>-1.3855749936941093</v>
      </c>
      <c r="CU55" s="10"/>
      <c r="CV55" s="10">
        <f t="shared" si="84"/>
        <v>6.0129867857574597</v>
      </c>
      <c r="CW55" s="10">
        <f t="shared" si="85"/>
        <v>6.0129867857574597</v>
      </c>
      <c r="CX55" s="10">
        <f t="shared" si="86"/>
        <v>6.0129867857574597</v>
      </c>
      <c r="CY55" s="10">
        <f t="shared" si="87"/>
        <v>6.0129867857574597</v>
      </c>
      <c r="CZ55" s="10">
        <f t="shared" si="88"/>
        <v>6.0129867857574597</v>
      </c>
      <c r="DA55" s="10">
        <f t="shared" si="89"/>
        <v>6.0129867857574597</v>
      </c>
      <c r="DB55" s="10">
        <f t="shared" si="90"/>
        <v>6.0129867857574597</v>
      </c>
      <c r="DC55" s="10">
        <f t="shared" si="91"/>
        <v>6.0129867857574597</v>
      </c>
      <c r="DD55" s="10">
        <f t="shared" si="92"/>
        <v>6.0129867857574597</v>
      </c>
      <c r="DE55" s="10">
        <f t="shared" si="93"/>
        <v>6.0129867857574597</v>
      </c>
      <c r="DF55" s="10">
        <f t="shared" si="94"/>
        <v>6.0129867857574597</v>
      </c>
      <c r="DG55" s="10">
        <f t="shared" si="95"/>
        <v>6.0129867857574597</v>
      </c>
      <c r="DH55" s="10">
        <f t="shared" si="96"/>
        <v>6.0129867857574597</v>
      </c>
      <c r="DI55" s="10">
        <f t="shared" si="97"/>
        <v>6.0129867857574597</v>
      </c>
      <c r="DJ55" s="10">
        <f t="shared" si="98"/>
        <v>6.0129867857574597</v>
      </c>
      <c r="DK55" s="10">
        <f t="shared" si="99"/>
        <v>6.0129867857574597</v>
      </c>
      <c r="DL55" s="10">
        <f t="shared" si="100"/>
        <v>6.0129867857574597</v>
      </c>
      <c r="DM55" s="10">
        <f t="shared" si="101"/>
        <v>6.0129867857574597</v>
      </c>
      <c r="DP55" s="4">
        <f t="shared" si="102"/>
        <v>4.0366752633187799</v>
      </c>
      <c r="DQ55" s="4">
        <f t="shared" si="103"/>
        <v>7.2379999999999996E-3</v>
      </c>
      <c r="DR55" s="3">
        <v>6.0138867857574603</v>
      </c>
      <c r="DS55" s="4">
        <f t="shared" si="104"/>
        <v>3.793234897142292</v>
      </c>
      <c r="DT55" s="4">
        <f t="shared" si="105"/>
        <v>1.3855749936941097</v>
      </c>
      <c r="DU55" s="4">
        <f t="shared" si="106"/>
        <v>6.0129867857574597</v>
      </c>
      <c r="DV55" s="4">
        <f t="shared" si="0"/>
        <v>3.0922726541411882</v>
      </c>
      <c r="DW55" s="5">
        <f t="shared" si="1"/>
        <v>2.6040298370272823</v>
      </c>
      <c r="DX55" s="5">
        <f t="shared" si="2"/>
        <v>6.0129867857574597</v>
      </c>
      <c r="DY55" s="5">
        <f t="shared" si="3"/>
        <v>2.0183381316593905</v>
      </c>
      <c r="DZ55" s="5">
        <f t="shared" si="4"/>
        <v>3.5083990425820808</v>
      </c>
      <c r="EA55" s="5">
        <f t="shared" si="5"/>
        <v>6.0129867857574597</v>
      </c>
      <c r="EB55" s="5">
        <f t="shared" si="6"/>
        <v>0.70096147695666033</v>
      </c>
      <c r="EC55" s="5">
        <f t="shared" si="7"/>
        <v>3.9896041879337822</v>
      </c>
      <c r="ED55" s="5">
        <f t="shared" si="8"/>
        <v>6.0129867857574597</v>
      </c>
      <c r="EE55" s="5">
        <f t="shared" si="9"/>
        <v>-0.70096165060483751</v>
      </c>
      <c r="EF55" s="5">
        <f t="shared" si="10"/>
        <v>3.9896032031260291</v>
      </c>
      <c r="EG55" s="5">
        <f t="shared" si="11"/>
        <v>6.0129867857574597</v>
      </c>
      <c r="EH55" s="5">
        <f t="shared" si="12"/>
        <v>-2.0183386316593892</v>
      </c>
      <c r="EI55" s="5">
        <f t="shared" si="13"/>
        <v>3.5083981765566774</v>
      </c>
      <c r="EJ55" s="5">
        <f t="shared" si="14"/>
        <v>6.0129867857574597</v>
      </c>
      <c r="EK55" s="5">
        <f t="shared" si="15"/>
        <v>-3.0922741862300742</v>
      </c>
      <c r="EL55" s="5">
        <f t="shared" si="16"/>
        <v>2.604028551452064</v>
      </c>
      <c r="EM55" s="5">
        <f t="shared" si="17"/>
        <v>6.0129867857574597</v>
      </c>
      <c r="EN55" s="5">
        <f t="shared" si="18"/>
        <v>-3.7932358368349122</v>
      </c>
      <c r="EO55" s="5">
        <f t="shared" si="19"/>
        <v>1.3855746516739671</v>
      </c>
      <c r="EP55" s="5">
        <f t="shared" si="20"/>
        <v>6.0129867857574597</v>
      </c>
      <c r="EQ55" s="5">
        <f t="shared" si="21"/>
        <v>-4.0366782633187803</v>
      </c>
      <c r="ER55" s="5">
        <f t="shared" si="22"/>
        <v>4.9632580354107422E-16</v>
      </c>
      <c r="ES55" s="5">
        <f t="shared" si="23"/>
        <v>6.0129867857574597</v>
      </c>
      <c r="ET55" s="5">
        <f t="shared" si="24"/>
        <v>-3.7932358368349126</v>
      </c>
      <c r="EU55" s="5">
        <f t="shared" si="25"/>
        <v>-1.3855746516739662</v>
      </c>
      <c r="EV55" s="5">
        <f t="shared" si="26"/>
        <v>6.0129867857574597</v>
      </c>
      <c r="EW55" s="5">
        <f t="shared" si="27"/>
        <v>-3.0922741862300747</v>
      </c>
      <c r="EX55" s="5">
        <f t="shared" si="28"/>
        <v>-2.6040285514520631</v>
      </c>
      <c r="EY55" s="5">
        <f t="shared" si="29"/>
        <v>6.0129867857574597</v>
      </c>
      <c r="EZ55" s="5">
        <f t="shared" si="30"/>
        <v>-2.0183386316593919</v>
      </c>
      <c r="FA55" s="5">
        <f t="shared" si="31"/>
        <v>-3.5083981765566761</v>
      </c>
      <c r="FB55" s="5">
        <f t="shared" si="32"/>
        <v>6.0129867857574597</v>
      </c>
      <c r="FC55" s="5">
        <f t="shared" si="33"/>
        <v>-0.70096165060483762</v>
      </c>
      <c r="FD55" s="5">
        <f t="shared" si="34"/>
        <v>-3.9896032031260291</v>
      </c>
      <c r="FE55" s="5">
        <f t="shared" si="35"/>
        <v>6.0129867857574597</v>
      </c>
      <c r="FF55" s="5">
        <f t="shared" si="36"/>
        <v>0.70096165060483606</v>
      </c>
      <c r="FG55" s="5">
        <f t="shared" si="37"/>
        <v>-3.9896032031260296</v>
      </c>
      <c r="FH55" s="5">
        <f t="shared" si="38"/>
        <v>6.0129867857574597</v>
      </c>
      <c r="FI55" s="5">
        <f t="shared" si="39"/>
        <v>2.0183386316593905</v>
      </c>
      <c r="FJ55" s="5">
        <f t="shared" si="40"/>
        <v>-3.508398176556677</v>
      </c>
      <c r="FK55" s="5">
        <f t="shared" si="41"/>
        <v>6.0129867857574597</v>
      </c>
      <c r="FL55" s="5">
        <f t="shared" si="42"/>
        <v>3.0922734201856308</v>
      </c>
      <c r="FM55" s="5">
        <f t="shared" si="43"/>
        <v>-2.6040291942396743</v>
      </c>
      <c r="FN55" s="5">
        <f t="shared" si="44"/>
        <v>6.0129867857574597</v>
      </c>
      <c r="FO55" s="5">
        <f t="shared" si="45"/>
        <v>3.793234897142292</v>
      </c>
      <c r="FP55" s="5">
        <f t="shared" si="46"/>
        <v>-1.3855749936941093</v>
      </c>
      <c r="FQ55" s="5">
        <f t="shared" si="47"/>
        <v>6.0129867857574597</v>
      </c>
    </row>
    <row r="56" spans="1:173" x14ac:dyDescent="0.3">
      <c r="A56" s="7">
        <v>4.0178180002394797</v>
      </c>
      <c r="B56" s="7">
        <v>0</v>
      </c>
      <c r="C56" s="7">
        <v>6.02362775997259</v>
      </c>
      <c r="D56" s="7"/>
      <c r="E56" s="8">
        <v>-1.5769999999999999E-2</v>
      </c>
      <c r="F56" s="8">
        <v>-1.5769999999999999E-2</v>
      </c>
      <c r="G56" s="8">
        <v>-1.5769999999999999E-2</v>
      </c>
      <c r="H56" s="8">
        <v>-1.5769999999999999E-2</v>
      </c>
      <c r="I56" s="8">
        <v>-1.5769999999999999E-2</v>
      </c>
      <c r="J56" s="8">
        <v>-1.5769999999999999E-2</v>
      </c>
      <c r="K56" s="8">
        <v>-1.5769999999999999E-2</v>
      </c>
      <c r="L56" s="8">
        <v>-1.5769999999999999E-2</v>
      </c>
      <c r="M56" s="8">
        <v>-1.5769999999999999E-2</v>
      </c>
      <c r="N56" s="8">
        <v>-1.5769999999999999E-2</v>
      </c>
      <c r="O56" s="8">
        <v>-1.5769999999999999E-2</v>
      </c>
      <c r="P56" s="8">
        <v>-1.5769999999999999E-2</v>
      </c>
      <c r="Q56" s="8">
        <v>-1.5769999999999999E-2</v>
      </c>
      <c r="R56" s="8">
        <v>-1.5769999999999999E-2</v>
      </c>
      <c r="S56" s="8">
        <v>-1.5769999999999999E-2</v>
      </c>
      <c r="T56" s="8">
        <v>-1.5769999999999999E-2</v>
      </c>
      <c r="U56" s="8">
        <v>-1.5769999999999999E-2</v>
      </c>
      <c r="V56" s="8">
        <v>-1.5769999999999999E-2</v>
      </c>
      <c r="W56" s="8"/>
      <c r="X56" s="8">
        <v>7.1469999999999997E-3</v>
      </c>
      <c r="Y56" s="8">
        <v>7.1469999999999997E-3</v>
      </c>
      <c r="Z56" s="8">
        <v>7.1469999999999997E-3</v>
      </c>
      <c r="AA56" s="8">
        <v>7.1459999999999996E-3</v>
      </c>
      <c r="AB56" s="8">
        <v>7.1459999999999996E-3</v>
      </c>
      <c r="AC56" s="8">
        <v>7.1450000000000003E-3</v>
      </c>
      <c r="AD56" s="8">
        <v>7.1450000000000003E-3</v>
      </c>
      <c r="AE56" s="8">
        <v>7.1450000000000003E-3</v>
      </c>
      <c r="AF56" s="8">
        <v>7.1450000000000003E-3</v>
      </c>
      <c r="AG56" s="8">
        <v>7.1450000000000003E-3</v>
      </c>
      <c r="AH56" s="8">
        <v>7.1450000000000003E-3</v>
      </c>
      <c r="AI56" s="8">
        <v>7.1450000000000003E-3</v>
      </c>
      <c r="AJ56" s="8">
        <v>7.1459999999999996E-3</v>
      </c>
      <c r="AK56" s="8">
        <v>7.1450000000000003E-3</v>
      </c>
      <c r="AL56" s="8">
        <v>7.1459999999999996E-3</v>
      </c>
      <c r="AM56" s="8">
        <v>7.1450000000000003E-3</v>
      </c>
      <c r="AN56" s="8">
        <v>7.1459999999999996E-3</v>
      </c>
      <c r="AO56" s="8">
        <v>7.1459999999999996E-3</v>
      </c>
      <c r="AP56" s="8"/>
      <c r="AQ56" s="8">
        <v>-2.954E-2</v>
      </c>
      <c r="AR56" s="8">
        <v>-2.954E-2</v>
      </c>
      <c r="AS56" s="8">
        <v>-2.954E-2</v>
      </c>
      <c r="AT56" s="8">
        <v>-2.954E-2</v>
      </c>
      <c r="AU56" s="8">
        <v>-2.954E-2</v>
      </c>
      <c r="AV56" s="8">
        <v>-2.954E-2</v>
      </c>
      <c r="AW56" s="8">
        <v>-2.954E-2</v>
      </c>
      <c r="AX56" s="8">
        <v>-2.954E-2</v>
      </c>
      <c r="AY56" s="8">
        <v>-2.954E-2</v>
      </c>
      <c r="AZ56" s="8">
        <v>-2.954E-2</v>
      </c>
      <c r="BA56" s="8">
        <v>-2.954E-2</v>
      </c>
      <c r="BB56" s="8">
        <v>-2.954E-2</v>
      </c>
      <c r="BC56" s="8">
        <v>-2.954E-2</v>
      </c>
      <c r="BD56" s="8">
        <v>-2.954E-2</v>
      </c>
      <c r="BE56" s="8">
        <v>-2.954E-2</v>
      </c>
      <c r="BF56" s="8">
        <v>-2.954E-2</v>
      </c>
      <c r="BG56" s="8">
        <v>-2.954E-2</v>
      </c>
      <c r="BH56" s="8">
        <v>-2.954E-2</v>
      </c>
      <c r="BI56" s="2"/>
      <c r="BJ56" s="10">
        <f t="shared" si="48"/>
        <v>3.99490100023948</v>
      </c>
      <c r="BK56" s="10">
        <f t="shared" si="49"/>
        <v>3.7539789906952836</v>
      </c>
      <c r="BL56" s="10">
        <f t="shared" si="50"/>
        <v>3.0602717120439005</v>
      </c>
      <c r="BM56" s="10">
        <f t="shared" si="51"/>
        <v>1.9974510001197403</v>
      </c>
      <c r="BN56" s="10">
        <f t="shared" si="52"/>
        <v>0.69370745229956088</v>
      </c>
      <c r="BO56" s="10">
        <f t="shared" si="53"/>
        <v>-0.69370762594773816</v>
      </c>
      <c r="BP56" s="10">
        <f t="shared" si="54"/>
        <v>-1.997451500119739</v>
      </c>
      <c r="BQ56" s="10">
        <f t="shared" si="55"/>
        <v>-3.060273244132786</v>
      </c>
      <c r="BR56" s="10">
        <f t="shared" si="56"/>
        <v>-3.7539808700805248</v>
      </c>
      <c r="BS56" s="10">
        <f t="shared" si="57"/>
        <v>-3.9949030002394799</v>
      </c>
      <c r="BT56" s="10">
        <f t="shared" si="58"/>
        <v>-3.7539808700805253</v>
      </c>
      <c r="BU56" s="10">
        <f t="shared" si="59"/>
        <v>-3.0602732441327865</v>
      </c>
      <c r="BV56" s="10">
        <f t="shared" si="60"/>
        <v>-1.9974510001197416</v>
      </c>
      <c r="BW56" s="10">
        <f t="shared" si="61"/>
        <v>-0.69370762594773827</v>
      </c>
      <c r="BX56" s="10">
        <f t="shared" si="62"/>
        <v>0.69370745229955921</v>
      </c>
      <c r="BY56" s="10">
        <f t="shared" si="63"/>
        <v>1.9974515001197404</v>
      </c>
      <c r="BZ56" s="10">
        <f t="shared" si="64"/>
        <v>3.0602724780883426</v>
      </c>
      <c r="CA56" s="10">
        <f t="shared" si="65"/>
        <v>3.7539799303879047</v>
      </c>
      <c r="CB56" s="10"/>
      <c r="CC56" s="10">
        <f t="shared" si="66"/>
        <v>7.1469999999999997E-3</v>
      </c>
      <c r="CD56" s="10">
        <f t="shared" si="67"/>
        <v>1.3712254486024613</v>
      </c>
      <c r="CE56" s="10">
        <f t="shared" si="68"/>
        <v>2.5770608709711595</v>
      </c>
      <c r="CF56" s="10">
        <f t="shared" si="69"/>
        <v>3.472063852907544</v>
      </c>
      <c r="CG56" s="10">
        <f t="shared" si="70"/>
        <v>3.9482853347658677</v>
      </c>
      <c r="CH56" s="10">
        <f t="shared" si="71"/>
        <v>3.9482843499581146</v>
      </c>
      <c r="CI56" s="10">
        <f t="shared" si="72"/>
        <v>3.4720629868821407</v>
      </c>
      <c r="CJ56" s="10">
        <f t="shared" si="73"/>
        <v>2.5770595853959408</v>
      </c>
      <c r="CK56" s="10">
        <f t="shared" si="74"/>
        <v>1.3712247645621753</v>
      </c>
      <c r="CL56" s="10">
        <f t="shared" si="75"/>
        <v>4.9118566096738525E-16</v>
      </c>
      <c r="CM56" s="10">
        <f t="shared" si="76"/>
        <v>-1.3712247645621745</v>
      </c>
      <c r="CN56" s="10">
        <f t="shared" si="77"/>
        <v>-2.5770595853959399</v>
      </c>
      <c r="CO56" s="10">
        <f t="shared" si="78"/>
        <v>-3.4720638529075432</v>
      </c>
      <c r="CP56" s="10">
        <f t="shared" si="79"/>
        <v>-3.9482843499581146</v>
      </c>
      <c r="CQ56" s="10">
        <f t="shared" si="80"/>
        <v>-3.9482853347658682</v>
      </c>
      <c r="CR56" s="10">
        <f t="shared" si="81"/>
        <v>-3.4720629868821402</v>
      </c>
      <c r="CS56" s="10">
        <f t="shared" si="82"/>
        <v>-2.5770602281835511</v>
      </c>
      <c r="CT56" s="10">
        <f t="shared" si="83"/>
        <v>-1.3712251065823176</v>
      </c>
      <c r="CU56" s="10"/>
      <c r="CV56" s="10">
        <f t="shared" si="84"/>
        <v>5.9940877599725901</v>
      </c>
      <c r="CW56" s="10">
        <f t="shared" si="85"/>
        <v>5.9940877599725901</v>
      </c>
      <c r="CX56" s="10">
        <f t="shared" si="86"/>
        <v>5.9940877599725901</v>
      </c>
      <c r="CY56" s="10">
        <f t="shared" si="87"/>
        <v>5.9940877599725901</v>
      </c>
      <c r="CZ56" s="10">
        <f t="shared" si="88"/>
        <v>5.9940877599725901</v>
      </c>
      <c r="DA56" s="10">
        <f t="shared" si="89"/>
        <v>5.9940877599725901</v>
      </c>
      <c r="DB56" s="10">
        <f t="shared" si="90"/>
        <v>5.9940877599725901</v>
      </c>
      <c r="DC56" s="10">
        <f t="shared" si="91"/>
        <v>5.9940877599725901</v>
      </c>
      <c r="DD56" s="10">
        <f t="shared" si="92"/>
        <v>5.9940877599725901</v>
      </c>
      <c r="DE56" s="10">
        <f t="shared" si="93"/>
        <v>5.9940877599725901</v>
      </c>
      <c r="DF56" s="10">
        <f t="shared" si="94"/>
        <v>5.9940877599725901</v>
      </c>
      <c r="DG56" s="10">
        <f t="shared" si="95"/>
        <v>5.9940877599725901</v>
      </c>
      <c r="DH56" s="10">
        <f t="shared" si="96"/>
        <v>5.9940877599725901</v>
      </c>
      <c r="DI56" s="10">
        <f t="shared" si="97"/>
        <v>5.9940877599725901</v>
      </c>
      <c r="DJ56" s="10">
        <f t="shared" si="98"/>
        <v>5.9940877599725901</v>
      </c>
      <c r="DK56" s="10">
        <f t="shared" si="99"/>
        <v>5.9940877599725901</v>
      </c>
      <c r="DL56" s="10">
        <f t="shared" si="100"/>
        <v>5.9940877599725901</v>
      </c>
      <c r="DM56" s="10">
        <f t="shared" si="101"/>
        <v>5.9940877599725901</v>
      </c>
      <c r="DP56" s="4">
        <f t="shared" si="102"/>
        <v>3.99490100023948</v>
      </c>
      <c r="DQ56" s="4">
        <f t="shared" si="103"/>
        <v>7.1469999999999997E-3</v>
      </c>
      <c r="DR56" s="3">
        <v>5.9949777599725902</v>
      </c>
      <c r="DS56" s="4">
        <f t="shared" si="104"/>
        <v>3.7539789906952836</v>
      </c>
      <c r="DT56" s="4">
        <f t="shared" si="105"/>
        <v>1.3712254486024613</v>
      </c>
      <c r="DU56" s="4">
        <f t="shared" si="106"/>
        <v>5.9940877599725901</v>
      </c>
      <c r="DV56" s="4">
        <f t="shared" si="0"/>
        <v>3.0602717120439005</v>
      </c>
      <c r="DW56" s="5">
        <f t="shared" si="1"/>
        <v>2.5770608709711595</v>
      </c>
      <c r="DX56" s="5">
        <f t="shared" si="2"/>
        <v>5.9940877599725901</v>
      </c>
      <c r="DY56" s="5">
        <f t="shared" si="3"/>
        <v>1.9974510001197403</v>
      </c>
      <c r="DZ56" s="5">
        <f t="shared" si="4"/>
        <v>3.472063852907544</v>
      </c>
      <c r="EA56" s="5">
        <f t="shared" si="5"/>
        <v>5.9940877599725901</v>
      </c>
      <c r="EB56" s="5">
        <f t="shared" si="6"/>
        <v>0.69370745229956088</v>
      </c>
      <c r="EC56" s="5">
        <f t="shared" si="7"/>
        <v>3.9482853347658677</v>
      </c>
      <c r="ED56" s="5">
        <f t="shared" si="8"/>
        <v>5.9940877599725901</v>
      </c>
      <c r="EE56" s="5">
        <f t="shared" si="9"/>
        <v>-0.69370762594773816</v>
      </c>
      <c r="EF56" s="5">
        <f t="shared" si="10"/>
        <v>3.9482843499581146</v>
      </c>
      <c r="EG56" s="5">
        <f t="shared" si="11"/>
        <v>5.9940877599725901</v>
      </c>
      <c r="EH56" s="5">
        <f t="shared" si="12"/>
        <v>-1.997451500119739</v>
      </c>
      <c r="EI56" s="5">
        <f t="shared" si="13"/>
        <v>3.4720629868821407</v>
      </c>
      <c r="EJ56" s="5">
        <f t="shared" si="14"/>
        <v>5.9940877599725901</v>
      </c>
      <c r="EK56" s="5">
        <f t="shared" si="15"/>
        <v>-3.060273244132786</v>
      </c>
      <c r="EL56" s="5">
        <f t="shared" si="16"/>
        <v>2.5770595853959408</v>
      </c>
      <c r="EM56" s="5">
        <f t="shared" si="17"/>
        <v>5.9940877599725901</v>
      </c>
      <c r="EN56" s="5">
        <f t="shared" si="18"/>
        <v>-3.7539808700805248</v>
      </c>
      <c r="EO56" s="5">
        <f t="shared" si="19"/>
        <v>1.3712247645621753</v>
      </c>
      <c r="EP56" s="5">
        <f t="shared" si="20"/>
        <v>5.9940877599725901</v>
      </c>
      <c r="EQ56" s="5">
        <f t="shared" si="21"/>
        <v>-3.9949030002394799</v>
      </c>
      <c r="ER56" s="5">
        <f t="shared" si="22"/>
        <v>4.9118566096738525E-16</v>
      </c>
      <c r="ES56" s="5">
        <f t="shared" si="23"/>
        <v>5.9940877599725901</v>
      </c>
      <c r="ET56" s="5">
        <f t="shared" si="24"/>
        <v>-3.7539808700805253</v>
      </c>
      <c r="EU56" s="5">
        <f t="shared" si="25"/>
        <v>-1.3712247645621745</v>
      </c>
      <c r="EV56" s="5">
        <f t="shared" si="26"/>
        <v>5.9940877599725901</v>
      </c>
      <c r="EW56" s="5">
        <f t="shared" si="27"/>
        <v>-3.0602732441327865</v>
      </c>
      <c r="EX56" s="5">
        <f t="shared" si="28"/>
        <v>-2.5770595853959399</v>
      </c>
      <c r="EY56" s="5">
        <f t="shared" si="29"/>
        <v>5.9940877599725901</v>
      </c>
      <c r="EZ56" s="5">
        <f t="shared" si="30"/>
        <v>-1.9974510001197416</v>
      </c>
      <c r="FA56" s="5">
        <f t="shared" si="31"/>
        <v>-3.4720638529075432</v>
      </c>
      <c r="FB56" s="5">
        <f t="shared" si="32"/>
        <v>5.9940877599725901</v>
      </c>
      <c r="FC56" s="5">
        <f t="shared" si="33"/>
        <v>-0.69370762594773827</v>
      </c>
      <c r="FD56" s="5">
        <f t="shared" si="34"/>
        <v>-3.9482843499581146</v>
      </c>
      <c r="FE56" s="5">
        <f t="shared" si="35"/>
        <v>5.9940877599725901</v>
      </c>
      <c r="FF56" s="5">
        <f t="shared" si="36"/>
        <v>0.69370745229955921</v>
      </c>
      <c r="FG56" s="5">
        <f t="shared" si="37"/>
        <v>-3.9482853347658682</v>
      </c>
      <c r="FH56" s="5">
        <f t="shared" si="38"/>
        <v>5.9940877599725901</v>
      </c>
      <c r="FI56" s="5">
        <f t="shared" si="39"/>
        <v>1.9974515001197404</v>
      </c>
      <c r="FJ56" s="5">
        <f t="shared" si="40"/>
        <v>-3.4720629868821402</v>
      </c>
      <c r="FK56" s="5">
        <f t="shared" si="41"/>
        <v>5.9940877599725901</v>
      </c>
      <c r="FL56" s="5">
        <f t="shared" si="42"/>
        <v>3.0602724780883426</v>
      </c>
      <c r="FM56" s="5">
        <f t="shared" si="43"/>
        <v>-2.5770602281835511</v>
      </c>
      <c r="FN56" s="5">
        <f t="shared" si="44"/>
        <v>5.9940877599725901</v>
      </c>
      <c r="FO56" s="5">
        <f t="shared" si="45"/>
        <v>3.7539799303879047</v>
      </c>
      <c r="FP56" s="5">
        <f t="shared" si="46"/>
        <v>-1.3712251065823176</v>
      </c>
      <c r="FQ56" s="5">
        <f t="shared" si="47"/>
        <v>5.9940877599725901</v>
      </c>
    </row>
    <row r="57" spans="1:173" x14ac:dyDescent="0.3">
      <c r="A57" s="7">
        <v>3.8843116396055302</v>
      </c>
      <c r="B57" s="7">
        <v>0</v>
      </c>
      <c r="C57" s="7">
        <v>5.9561444289996501</v>
      </c>
      <c r="D57" s="7"/>
      <c r="E57" s="8">
        <v>-1.5570000000000001E-2</v>
      </c>
      <c r="F57" s="8">
        <v>-1.5559999999999999E-2</v>
      </c>
      <c r="G57" s="8">
        <v>-1.5559999999999999E-2</v>
      </c>
      <c r="H57" s="8">
        <v>-1.5559999999999999E-2</v>
      </c>
      <c r="I57" s="8">
        <v>-1.5570000000000001E-2</v>
      </c>
      <c r="J57" s="8">
        <v>-1.5570000000000001E-2</v>
      </c>
      <c r="K57" s="8">
        <v>-1.5570000000000001E-2</v>
      </c>
      <c r="L57" s="8">
        <v>-1.5570000000000001E-2</v>
      </c>
      <c r="M57" s="8">
        <v>-1.5570000000000001E-2</v>
      </c>
      <c r="N57" s="8">
        <v>-1.5570000000000001E-2</v>
      </c>
      <c r="O57" s="8">
        <v>-1.5570000000000001E-2</v>
      </c>
      <c r="P57" s="8">
        <v>-1.5570000000000001E-2</v>
      </c>
      <c r="Q57" s="8">
        <v>-1.5570000000000001E-2</v>
      </c>
      <c r="R57" s="8">
        <v>-1.5570000000000001E-2</v>
      </c>
      <c r="S57" s="8">
        <v>-1.5570000000000001E-2</v>
      </c>
      <c r="T57" s="8">
        <v>-1.5570000000000001E-2</v>
      </c>
      <c r="U57" s="8">
        <v>-1.5570000000000001E-2</v>
      </c>
      <c r="V57" s="8">
        <v>-1.5570000000000001E-2</v>
      </c>
      <c r="W57" s="8"/>
      <c r="X57" s="8">
        <v>6.8719999999999996E-3</v>
      </c>
      <c r="Y57" s="8">
        <v>6.8719999999999996E-3</v>
      </c>
      <c r="Z57" s="8">
        <v>6.8719999999999996E-3</v>
      </c>
      <c r="AA57" s="8">
        <v>6.8710000000000004E-3</v>
      </c>
      <c r="AB57" s="8">
        <v>6.8710000000000004E-3</v>
      </c>
      <c r="AC57" s="8">
        <v>6.8700000000000002E-3</v>
      </c>
      <c r="AD57" s="8">
        <v>6.8700000000000002E-3</v>
      </c>
      <c r="AE57" s="8">
        <v>6.8700000000000002E-3</v>
      </c>
      <c r="AF57" s="8">
        <v>6.8700000000000002E-3</v>
      </c>
      <c r="AG57" s="8">
        <v>6.8700000000000002E-3</v>
      </c>
      <c r="AH57" s="8">
        <v>6.8700000000000002E-3</v>
      </c>
      <c r="AI57" s="8">
        <v>6.8700000000000002E-3</v>
      </c>
      <c r="AJ57" s="8">
        <v>6.8710000000000004E-3</v>
      </c>
      <c r="AK57" s="8">
        <v>6.8700000000000002E-3</v>
      </c>
      <c r="AL57" s="8">
        <v>6.8710000000000004E-3</v>
      </c>
      <c r="AM57" s="8">
        <v>6.8710000000000004E-3</v>
      </c>
      <c r="AN57" s="8">
        <v>6.8710000000000004E-3</v>
      </c>
      <c r="AO57" s="8">
        <v>6.8710000000000004E-3</v>
      </c>
      <c r="AP57" s="8"/>
      <c r="AQ57" s="8">
        <v>-2.9350000000000001E-2</v>
      </c>
      <c r="AR57" s="8">
        <v>-2.9350000000000001E-2</v>
      </c>
      <c r="AS57" s="8">
        <v>-2.9350000000000001E-2</v>
      </c>
      <c r="AT57" s="8">
        <v>-2.9340000000000001E-2</v>
      </c>
      <c r="AU57" s="8">
        <v>-2.9340000000000001E-2</v>
      </c>
      <c r="AV57" s="8">
        <v>-2.9340000000000001E-2</v>
      </c>
      <c r="AW57" s="8">
        <v>-2.9340000000000001E-2</v>
      </c>
      <c r="AX57" s="8">
        <v>-2.9340000000000001E-2</v>
      </c>
      <c r="AY57" s="8">
        <v>-2.9340000000000001E-2</v>
      </c>
      <c r="AZ57" s="8">
        <v>-2.9340000000000001E-2</v>
      </c>
      <c r="BA57" s="8">
        <v>-2.9340000000000001E-2</v>
      </c>
      <c r="BB57" s="8">
        <v>-2.9340000000000001E-2</v>
      </c>
      <c r="BC57" s="8">
        <v>-2.9340000000000001E-2</v>
      </c>
      <c r="BD57" s="8">
        <v>-2.9340000000000001E-2</v>
      </c>
      <c r="BE57" s="8">
        <v>-2.9340000000000001E-2</v>
      </c>
      <c r="BF57" s="8">
        <v>-2.9340000000000001E-2</v>
      </c>
      <c r="BG57" s="8">
        <v>-2.9340000000000001E-2</v>
      </c>
      <c r="BH57" s="8">
        <v>-2.9350000000000001E-2</v>
      </c>
      <c r="BI57" s="2"/>
      <c r="BJ57" s="10">
        <f t="shared" si="48"/>
        <v>3.8618696396055303</v>
      </c>
      <c r="BK57" s="10">
        <f t="shared" si="49"/>
        <v>3.6289797997006596</v>
      </c>
      <c r="BL57" s="10">
        <f t="shared" si="50"/>
        <v>2.9583714379141384</v>
      </c>
      <c r="BM57" s="10">
        <f t="shared" si="51"/>
        <v>1.9309403198027657</v>
      </c>
      <c r="BN57" s="10">
        <f t="shared" si="52"/>
        <v>0.6706067989529233</v>
      </c>
      <c r="BO57" s="10">
        <f t="shared" si="53"/>
        <v>-0.67060697260110047</v>
      </c>
      <c r="BP57" s="10">
        <f t="shared" si="54"/>
        <v>-1.9309358198027642</v>
      </c>
      <c r="BQ57" s="10">
        <f t="shared" si="55"/>
        <v>-2.9583653095585927</v>
      </c>
      <c r="BR57" s="10">
        <f t="shared" si="56"/>
        <v>-3.6289722821596935</v>
      </c>
      <c r="BS57" s="10">
        <f t="shared" si="57"/>
        <v>-3.8618716396055301</v>
      </c>
      <c r="BT57" s="10">
        <f t="shared" si="58"/>
        <v>-3.6289722821596935</v>
      </c>
      <c r="BU57" s="10">
        <f t="shared" si="59"/>
        <v>-2.9583653095585931</v>
      </c>
      <c r="BV57" s="10">
        <f t="shared" si="60"/>
        <v>-1.930935319802767</v>
      </c>
      <c r="BW57" s="10">
        <f t="shared" si="61"/>
        <v>-0.67060697260110058</v>
      </c>
      <c r="BX57" s="10">
        <f t="shared" si="62"/>
        <v>0.67060679895292163</v>
      </c>
      <c r="BY57" s="10">
        <f t="shared" si="63"/>
        <v>1.9309353198027657</v>
      </c>
      <c r="BZ57" s="10">
        <f t="shared" si="64"/>
        <v>2.9583645435141492</v>
      </c>
      <c r="CA57" s="10">
        <f t="shared" si="65"/>
        <v>3.6289713424670729</v>
      </c>
      <c r="CB57" s="10"/>
      <c r="CC57" s="10">
        <f t="shared" si="66"/>
        <v>6.8719999999999996E-3</v>
      </c>
      <c r="CD57" s="10">
        <f t="shared" si="67"/>
        <v>1.325541352694233</v>
      </c>
      <c r="CE57" s="10">
        <f t="shared" si="68"/>
        <v>2.4912028553466841</v>
      </c>
      <c r="CF57" s="10">
        <f t="shared" si="69"/>
        <v>3.356387661380491</v>
      </c>
      <c r="CG57" s="10">
        <f t="shared" si="70"/>
        <v>3.8167333751556343</v>
      </c>
      <c r="CH57" s="10">
        <f t="shared" si="71"/>
        <v>3.8167323903478811</v>
      </c>
      <c r="CI57" s="10">
        <f t="shared" si="72"/>
        <v>3.3563781351010498</v>
      </c>
      <c r="CJ57" s="10">
        <f t="shared" si="73"/>
        <v>2.4911951418953686</v>
      </c>
      <c r="CK57" s="10">
        <f t="shared" si="74"/>
        <v>1.3255372484525139</v>
      </c>
      <c r="CL57" s="10">
        <f t="shared" si="75"/>
        <v>4.7481996120885785E-16</v>
      </c>
      <c r="CM57" s="10">
        <f t="shared" si="76"/>
        <v>-1.325537248452513</v>
      </c>
      <c r="CN57" s="10">
        <f t="shared" si="77"/>
        <v>-2.4911951418953677</v>
      </c>
      <c r="CO57" s="10">
        <f t="shared" si="78"/>
        <v>-3.3563790011264523</v>
      </c>
      <c r="CP57" s="10">
        <f t="shared" si="79"/>
        <v>-3.8167323903478811</v>
      </c>
      <c r="CQ57" s="10">
        <f t="shared" si="80"/>
        <v>-3.8167333751556347</v>
      </c>
      <c r="CR57" s="10">
        <f t="shared" si="81"/>
        <v>-3.3563790011264532</v>
      </c>
      <c r="CS57" s="10">
        <f t="shared" si="82"/>
        <v>-2.4911957846829789</v>
      </c>
      <c r="CT57" s="10">
        <f t="shared" si="83"/>
        <v>-1.3255375904726561</v>
      </c>
      <c r="CU57" s="10"/>
      <c r="CV57" s="10">
        <f t="shared" si="84"/>
        <v>5.9267944289996501</v>
      </c>
      <c r="CW57" s="10">
        <f t="shared" si="85"/>
        <v>5.9267944289996501</v>
      </c>
      <c r="CX57" s="10">
        <f t="shared" si="86"/>
        <v>5.9267944289996501</v>
      </c>
      <c r="CY57" s="10">
        <f t="shared" si="87"/>
        <v>5.9268044289996498</v>
      </c>
      <c r="CZ57" s="10">
        <f t="shared" si="88"/>
        <v>5.9268044289996498</v>
      </c>
      <c r="DA57" s="10">
        <f t="shared" si="89"/>
        <v>5.9268044289996498</v>
      </c>
      <c r="DB57" s="10">
        <f t="shared" si="90"/>
        <v>5.9268044289996498</v>
      </c>
      <c r="DC57" s="10">
        <f t="shared" si="91"/>
        <v>5.9268044289996498</v>
      </c>
      <c r="DD57" s="10">
        <f t="shared" si="92"/>
        <v>5.9268044289996498</v>
      </c>
      <c r="DE57" s="10">
        <f t="shared" si="93"/>
        <v>5.9268044289996498</v>
      </c>
      <c r="DF57" s="10">
        <f t="shared" si="94"/>
        <v>5.9268044289996498</v>
      </c>
      <c r="DG57" s="10">
        <f t="shared" si="95"/>
        <v>5.9268044289996498</v>
      </c>
      <c r="DH57" s="10">
        <f t="shared" si="96"/>
        <v>5.9268044289996498</v>
      </c>
      <c r="DI57" s="10">
        <f t="shared" si="97"/>
        <v>5.9268044289996498</v>
      </c>
      <c r="DJ57" s="10">
        <f t="shared" si="98"/>
        <v>5.9268044289996498</v>
      </c>
      <c r="DK57" s="10">
        <f t="shared" si="99"/>
        <v>5.9268044289996498</v>
      </c>
      <c r="DL57" s="10">
        <f t="shared" si="100"/>
        <v>5.9268044289996498</v>
      </c>
      <c r="DM57" s="10">
        <f t="shared" si="101"/>
        <v>5.9267944289996501</v>
      </c>
      <c r="DP57" s="4">
        <f t="shared" si="102"/>
        <v>3.8618696396055303</v>
      </c>
      <c r="DQ57" s="4">
        <f t="shared" si="103"/>
        <v>6.8719999999999996E-3</v>
      </c>
      <c r="DR57" s="3">
        <v>5.9276444289996499</v>
      </c>
      <c r="DS57" s="4">
        <f t="shared" si="104"/>
        <v>3.6289797997006596</v>
      </c>
      <c r="DT57" s="4">
        <f t="shared" si="105"/>
        <v>1.325541352694233</v>
      </c>
      <c r="DU57" s="4">
        <f t="shared" si="106"/>
        <v>5.9267944289996501</v>
      </c>
      <c r="DV57" s="4">
        <f t="shared" si="0"/>
        <v>2.9583714379141384</v>
      </c>
      <c r="DW57" s="5">
        <f t="shared" si="1"/>
        <v>2.4912028553466841</v>
      </c>
      <c r="DX57" s="5">
        <f t="shared" si="2"/>
        <v>5.9267944289996501</v>
      </c>
      <c r="DY57" s="5">
        <f t="shared" si="3"/>
        <v>1.9309403198027657</v>
      </c>
      <c r="DZ57" s="5">
        <f t="shared" si="4"/>
        <v>3.356387661380491</v>
      </c>
      <c r="EA57" s="5">
        <f t="shared" si="5"/>
        <v>5.9268044289996498</v>
      </c>
      <c r="EB57" s="5">
        <f t="shared" si="6"/>
        <v>0.6706067989529233</v>
      </c>
      <c r="EC57" s="5">
        <f t="shared" si="7"/>
        <v>3.8167333751556343</v>
      </c>
      <c r="ED57" s="5">
        <f t="shared" si="8"/>
        <v>5.9268044289996498</v>
      </c>
      <c r="EE57" s="5">
        <f t="shared" si="9"/>
        <v>-0.67060697260110047</v>
      </c>
      <c r="EF57" s="5">
        <f t="shared" si="10"/>
        <v>3.8167323903478811</v>
      </c>
      <c r="EG57" s="5">
        <f t="shared" si="11"/>
        <v>5.9268044289996498</v>
      </c>
      <c r="EH57" s="5">
        <f t="shared" si="12"/>
        <v>-1.9309358198027642</v>
      </c>
      <c r="EI57" s="5">
        <f t="shared" si="13"/>
        <v>3.3563781351010498</v>
      </c>
      <c r="EJ57" s="5">
        <f t="shared" si="14"/>
        <v>5.9268044289996498</v>
      </c>
      <c r="EK57" s="5">
        <f t="shared" si="15"/>
        <v>-2.9583653095585927</v>
      </c>
      <c r="EL57" s="5">
        <f t="shared" si="16"/>
        <v>2.4911951418953686</v>
      </c>
      <c r="EM57" s="5">
        <f t="shared" si="17"/>
        <v>5.9268044289996498</v>
      </c>
      <c r="EN57" s="5">
        <f t="shared" si="18"/>
        <v>-3.6289722821596935</v>
      </c>
      <c r="EO57" s="5">
        <f t="shared" si="19"/>
        <v>1.3255372484525139</v>
      </c>
      <c r="EP57" s="5">
        <f t="shared" si="20"/>
        <v>5.9268044289996498</v>
      </c>
      <c r="EQ57" s="5">
        <f t="shared" si="21"/>
        <v>-3.8618716396055301</v>
      </c>
      <c r="ER57" s="5">
        <f t="shared" si="22"/>
        <v>4.7481996120885785E-16</v>
      </c>
      <c r="ES57" s="5">
        <f t="shared" si="23"/>
        <v>5.9268044289996498</v>
      </c>
      <c r="ET57" s="5">
        <f t="shared" si="24"/>
        <v>-3.6289722821596935</v>
      </c>
      <c r="EU57" s="5">
        <f t="shared" si="25"/>
        <v>-1.325537248452513</v>
      </c>
      <c r="EV57" s="5">
        <f t="shared" si="26"/>
        <v>5.9268044289996498</v>
      </c>
      <c r="EW57" s="5">
        <f t="shared" si="27"/>
        <v>-2.9583653095585931</v>
      </c>
      <c r="EX57" s="5">
        <f t="shared" si="28"/>
        <v>-2.4911951418953677</v>
      </c>
      <c r="EY57" s="5">
        <f t="shared" si="29"/>
        <v>5.9268044289996498</v>
      </c>
      <c r="EZ57" s="5">
        <f t="shared" si="30"/>
        <v>-1.930935319802767</v>
      </c>
      <c r="FA57" s="5">
        <f t="shared" si="31"/>
        <v>-3.3563790011264523</v>
      </c>
      <c r="FB57" s="5">
        <f t="shared" si="32"/>
        <v>5.9268044289996498</v>
      </c>
      <c r="FC57" s="5">
        <f t="shared" si="33"/>
        <v>-0.67060697260110058</v>
      </c>
      <c r="FD57" s="5">
        <f t="shared" si="34"/>
        <v>-3.8167323903478811</v>
      </c>
      <c r="FE57" s="5">
        <f t="shared" si="35"/>
        <v>5.9268044289996498</v>
      </c>
      <c r="FF57" s="5">
        <f t="shared" si="36"/>
        <v>0.67060679895292163</v>
      </c>
      <c r="FG57" s="5">
        <f t="shared" si="37"/>
        <v>-3.8167333751556347</v>
      </c>
      <c r="FH57" s="5">
        <f t="shared" si="38"/>
        <v>5.9268044289996498</v>
      </c>
      <c r="FI57" s="5">
        <f t="shared" si="39"/>
        <v>1.9309353198027657</v>
      </c>
      <c r="FJ57" s="5">
        <f t="shared" si="40"/>
        <v>-3.3563790011264532</v>
      </c>
      <c r="FK57" s="5">
        <f t="shared" si="41"/>
        <v>5.9268044289996498</v>
      </c>
      <c r="FL57" s="5">
        <f t="shared" si="42"/>
        <v>2.9583645435141492</v>
      </c>
      <c r="FM57" s="5">
        <f t="shared" si="43"/>
        <v>-2.4911957846829789</v>
      </c>
      <c r="FN57" s="5">
        <f t="shared" si="44"/>
        <v>5.9268044289996498</v>
      </c>
      <c r="FO57" s="5">
        <f t="shared" si="45"/>
        <v>3.6289713424670729</v>
      </c>
      <c r="FP57" s="5">
        <f t="shared" si="46"/>
        <v>-1.3255375904726561</v>
      </c>
      <c r="FQ57" s="5">
        <f t="shared" si="47"/>
        <v>5.9267944289996501</v>
      </c>
    </row>
    <row r="58" spans="1:173" x14ac:dyDescent="0.3">
      <c r="A58" s="7">
        <v>3.8044210663367002</v>
      </c>
      <c r="B58" s="7">
        <v>0</v>
      </c>
      <c r="C58" s="7">
        <v>5.9102256637508201</v>
      </c>
      <c r="D58" s="7"/>
      <c r="E58" s="8">
        <v>-1.545E-2</v>
      </c>
      <c r="F58" s="8">
        <v>-1.545E-2</v>
      </c>
      <c r="G58" s="8">
        <v>-1.545E-2</v>
      </c>
      <c r="H58" s="8">
        <v>-1.545E-2</v>
      </c>
      <c r="I58" s="8">
        <v>-1.545E-2</v>
      </c>
      <c r="J58" s="8">
        <v>-1.545E-2</v>
      </c>
      <c r="K58" s="8">
        <v>-1.545E-2</v>
      </c>
      <c r="L58" s="8">
        <v>-1.545E-2</v>
      </c>
      <c r="M58" s="8">
        <v>-1.545E-2</v>
      </c>
      <c r="N58" s="8">
        <v>-1.545E-2</v>
      </c>
      <c r="O58" s="8">
        <v>-1.545E-2</v>
      </c>
      <c r="P58" s="8">
        <v>-1.545E-2</v>
      </c>
      <c r="Q58" s="8">
        <v>-1.545E-2</v>
      </c>
      <c r="R58" s="8">
        <v>-1.545E-2</v>
      </c>
      <c r="S58" s="8">
        <v>-1.545E-2</v>
      </c>
      <c r="T58" s="8">
        <v>-1.545E-2</v>
      </c>
      <c r="U58" s="8">
        <v>-1.545E-2</v>
      </c>
      <c r="V58" s="8">
        <v>-1.545E-2</v>
      </c>
      <c r="W58" s="8"/>
      <c r="X58" s="8">
        <v>6.692E-3</v>
      </c>
      <c r="Y58" s="8">
        <v>6.6909999999999999E-3</v>
      </c>
      <c r="Z58" s="8">
        <v>6.692E-3</v>
      </c>
      <c r="AA58" s="8">
        <v>6.6909999999999999E-3</v>
      </c>
      <c r="AB58" s="8">
        <v>6.6909999999999999E-3</v>
      </c>
      <c r="AC58" s="8">
        <v>6.6899999999999998E-3</v>
      </c>
      <c r="AD58" s="8">
        <v>6.6899999999999998E-3</v>
      </c>
      <c r="AE58" s="8">
        <v>6.6889999999999996E-3</v>
      </c>
      <c r="AF58" s="8">
        <v>6.6899999999999998E-3</v>
      </c>
      <c r="AG58" s="8">
        <v>6.6889999999999996E-3</v>
      </c>
      <c r="AH58" s="8">
        <v>6.6889999999999996E-3</v>
      </c>
      <c r="AI58" s="8">
        <v>6.6889999999999996E-3</v>
      </c>
      <c r="AJ58" s="8">
        <v>6.6899999999999998E-3</v>
      </c>
      <c r="AK58" s="8">
        <v>6.6899999999999998E-3</v>
      </c>
      <c r="AL58" s="8">
        <v>6.6899999999999998E-3</v>
      </c>
      <c r="AM58" s="8">
        <v>6.6899999999999998E-3</v>
      </c>
      <c r="AN58" s="8">
        <v>6.6909999999999999E-3</v>
      </c>
      <c r="AO58" s="8">
        <v>6.6899999999999998E-3</v>
      </c>
      <c r="AP58" s="8"/>
      <c r="AQ58" s="8">
        <v>-2.92E-2</v>
      </c>
      <c r="AR58" s="8">
        <v>-2.92E-2</v>
      </c>
      <c r="AS58" s="8">
        <v>-2.92E-2</v>
      </c>
      <c r="AT58" s="8">
        <v>-2.92E-2</v>
      </c>
      <c r="AU58" s="8">
        <v>-2.92E-2</v>
      </c>
      <c r="AV58" s="8">
        <v>-2.9190000000000001E-2</v>
      </c>
      <c r="AW58" s="8">
        <v>-2.9190000000000001E-2</v>
      </c>
      <c r="AX58" s="8">
        <v>-2.92E-2</v>
      </c>
      <c r="AY58" s="8">
        <v>-2.92E-2</v>
      </c>
      <c r="AZ58" s="8">
        <v>-2.92E-2</v>
      </c>
      <c r="BA58" s="8">
        <v>-2.92E-2</v>
      </c>
      <c r="BB58" s="8">
        <v>-2.92E-2</v>
      </c>
      <c r="BC58" s="8">
        <v>-2.92E-2</v>
      </c>
      <c r="BD58" s="8">
        <v>-2.92E-2</v>
      </c>
      <c r="BE58" s="8">
        <v>-2.92E-2</v>
      </c>
      <c r="BF58" s="8">
        <v>-2.92E-2</v>
      </c>
      <c r="BG58" s="8">
        <v>-2.92E-2</v>
      </c>
      <c r="BH58" s="8">
        <v>-2.92E-2</v>
      </c>
      <c r="BI58" s="2"/>
      <c r="BJ58" s="10">
        <f t="shared" si="48"/>
        <v>3.7822790663367001</v>
      </c>
      <c r="BK58" s="10">
        <f t="shared" si="49"/>
        <v>3.5541806680822332</v>
      </c>
      <c r="BL58" s="10">
        <f t="shared" si="50"/>
        <v>2.8973938610924659</v>
      </c>
      <c r="BM58" s="10">
        <f t="shared" si="51"/>
        <v>1.8911400331683506</v>
      </c>
      <c r="BN58" s="10">
        <f t="shared" si="52"/>
        <v>0.65678604094532467</v>
      </c>
      <c r="BO58" s="10">
        <f t="shared" si="53"/>
        <v>-0.65678621459350184</v>
      </c>
      <c r="BP58" s="10">
        <f t="shared" si="54"/>
        <v>-1.8911405331683493</v>
      </c>
      <c r="BQ58" s="10">
        <f t="shared" si="55"/>
        <v>-2.8973961592257949</v>
      </c>
      <c r="BR58" s="10">
        <f t="shared" si="56"/>
        <v>-3.5541816077748534</v>
      </c>
      <c r="BS58" s="10">
        <f t="shared" si="57"/>
        <v>-3.7822820663367001</v>
      </c>
      <c r="BT58" s="10">
        <f t="shared" si="58"/>
        <v>-3.5541825474674749</v>
      </c>
      <c r="BU58" s="10">
        <f t="shared" si="59"/>
        <v>-2.8973961592257953</v>
      </c>
      <c r="BV58" s="10">
        <f t="shared" si="60"/>
        <v>-1.891140533168352</v>
      </c>
      <c r="BW58" s="10">
        <f t="shared" si="61"/>
        <v>-0.65678621459350195</v>
      </c>
      <c r="BX58" s="10">
        <f t="shared" si="62"/>
        <v>0.65678621459350062</v>
      </c>
      <c r="BY58" s="10">
        <f t="shared" si="63"/>
        <v>1.8911405331683506</v>
      </c>
      <c r="BZ58" s="10">
        <f t="shared" si="64"/>
        <v>2.897394627136908</v>
      </c>
      <c r="CA58" s="10">
        <f t="shared" si="65"/>
        <v>3.5541816077748538</v>
      </c>
      <c r="CB58" s="10"/>
      <c r="CC58" s="10">
        <f t="shared" si="66"/>
        <v>6.692E-3</v>
      </c>
      <c r="CD58" s="10">
        <f t="shared" si="67"/>
        <v>1.298192883944282</v>
      </c>
      <c r="CE58" s="10">
        <f t="shared" si="68"/>
        <v>2.4398051895860475</v>
      </c>
      <c r="CF58" s="10">
        <f t="shared" si="69"/>
        <v>3.2871397736285175</v>
      </c>
      <c r="CG58" s="10">
        <f t="shared" si="70"/>
        <v>3.7379974307427202</v>
      </c>
      <c r="CH58" s="10">
        <f t="shared" si="71"/>
        <v>3.7379964459349675</v>
      </c>
      <c r="CI58" s="10">
        <f t="shared" si="72"/>
        <v>3.2871389076031141</v>
      </c>
      <c r="CJ58" s="10">
        <f t="shared" si="73"/>
        <v>2.4398032612232194</v>
      </c>
      <c r="CK58" s="10">
        <f t="shared" si="74"/>
        <v>1.2981925419241394</v>
      </c>
      <c r="CL58" s="10">
        <f t="shared" si="75"/>
        <v>4.6502470656307587E-16</v>
      </c>
      <c r="CM58" s="10">
        <f t="shared" si="76"/>
        <v>-1.2981921999039951</v>
      </c>
      <c r="CN58" s="10">
        <f t="shared" si="77"/>
        <v>-2.4398032612232186</v>
      </c>
      <c r="CO58" s="10">
        <f t="shared" si="78"/>
        <v>-3.2871389076031128</v>
      </c>
      <c r="CP58" s="10">
        <f t="shared" si="79"/>
        <v>-3.7379964459349675</v>
      </c>
      <c r="CQ58" s="10">
        <f t="shared" si="80"/>
        <v>-3.7379964459349679</v>
      </c>
      <c r="CR58" s="10">
        <f t="shared" si="81"/>
        <v>-3.2871389076031137</v>
      </c>
      <c r="CS58" s="10">
        <f t="shared" si="82"/>
        <v>-2.4398045467984391</v>
      </c>
      <c r="CT58" s="10">
        <f t="shared" si="83"/>
        <v>-1.2981925419241382</v>
      </c>
      <c r="CU58" s="10"/>
      <c r="CV58" s="10">
        <f t="shared" si="84"/>
        <v>5.8810256637508198</v>
      </c>
      <c r="CW58" s="10">
        <f t="shared" si="85"/>
        <v>5.8810256637508198</v>
      </c>
      <c r="CX58" s="10">
        <f t="shared" si="86"/>
        <v>5.8810256637508198</v>
      </c>
      <c r="CY58" s="10">
        <f t="shared" si="87"/>
        <v>5.8810256637508198</v>
      </c>
      <c r="CZ58" s="10">
        <f t="shared" si="88"/>
        <v>5.8810256637508198</v>
      </c>
      <c r="DA58" s="10">
        <f t="shared" si="89"/>
        <v>5.8810356637508203</v>
      </c>
      <c r="DB58" s="10">
        <f t="shared" si="90"/>
        <v>5.8810356637508203</v>
      </c>
      <c r="DC58" s="10">
        <f t="shared" si="91"/>
        <v>5.8810256637508198</v>
      </c>
      <c r="DD58" s="10">
        <f t="shared" si="92"/>
        <v>5.8810256637508198</v>
      </c>
      <c r="DE58" s="10">
        <f t="shared" si="93"/>
        <v>5.8810256637508198</v>
      </c>
      <c r="DF58" s="10">
        <f t="shared" si="94"/>
        <v>5.8810256637508198</v>
      </c>
      <c r="DG58" s="10">
        <f t="shared" si="95"/>
        <v>5.8810256637508198</v>
      </c>
      <c r="DH58" s="10">
        <f t="shared" si="96"/>
        <v>5.8810256637508198</v>
      </c>
      <c r="DI58" s="10">
        <f t="shared" si="97"/>
        <v>5.8810256637508198</v>
      </c>
      <c r="DJ58" s="10">
        <f t="shared" si="98"/>
        <v>5.8810256637508198</v>
      </c>
      <c r="DK58" s="10">
        <f t="shared" si="99"/>
        <v>5.8810256637508198</v>
      </c>
      <c r="DL58" s="10">
        <f t="shared" si="100"/>
        <v>5.8810256637508198</v>
      </c>
      <c r="DM58" s="10">
        <f t="shared" si="101"/>
        <v>5.8810256637508198</v>
      </c>
      <c r="DP58" s="4">
        <f t="shared" si="102"/>
        <v>3.7822790663367001</v>
      </c>
      <c r="DQ58" s="4">
        <f t="shared" si="103"/>
        <v>6.692E-3</v>
      </c>
      <c r="DR58" s="3">
        <v>5.8818456637508199</v>
      </c>
      <c r="DS58" s="4">
        <f t="shared" si="104"/>
        <v>3.5541806680822332</v>
      </c>
      <c r="DT58" s="4">
        <f t="shared" si="105"/>
        <v>1.298192883944282</v>
      </c>
      <c r="DU58" s="4">
        <f t="shared" si="106"/>
        <v>5.8810256637508198</v>
      </c>
      <c r="DV58" s="4">
        <f t="shared" si="0"/>
        <v>2.8973938610924659</v>
      </c>
      <c r="DW58" s="5">
        <f t="shared" si="1"/>
        <v>2.4398051895860475</v>
      </c>
      <c r="DX58" s="5">
        <f t="shared" si="2"/>
        <v>5.8810256637508198</v>
      </c>
      <c r="DY58" s="5">
        <f t="shared" si="3"/>
        <v>1.8911400331683506</v>
      </c>
      <c r="DZ58" s="5">
        <f t="shared" si="4"/>
        <v>3.2871397736285175</v>
      </c>
      <c r="EA58" s="5">
        <f t="shared" si="5"/>
        <v>5.8810256637508198</v>
      </c>
      <c r="EB58" s="5">
        <f t="shared" si="6"/>
        <v>0.65678604094532467</v>
      </c>
      <c r="EC58" s="5">
        <f t="shared" si="7"/>
        <v>3.7379974307427202</v>
      </c>
      <c r="ED58" s="5">
        <f t="shared" si="8"/>
        <v>5.8810256637508198</v>
      </c>
      <c r="EE58" s="5">
        <f t="shared" si="9"/>
        <v>-0.65678621459350184</v>
      </c>
      <c r="EF58" s="5">
        <f t="shared" si="10"/>
        <v>3.7379964459349675</v>
      </c>
      <c r="EG58" s="5">
        <f t="shared" si="11"/>
        <v>5.8810356637508203</v>
      </c>
      <c r="EH58" s="5">
        <f t="shared" si="12"/>
        <v>-1.8911405331683493</v>
      </c>
      <c r="EI58" s="5">
        <f t="shared" si="13"/>
        <v>3.2871389076031141</v>
      </c>
      <c r="EJ58" s="5">
        <f t="shared" si="14"/>
        <v>5.8810356637508203</v>
      </c>
      <c r="EK58" s="5">
        <f t="shared" si="15"/>
        <v>-2.8973961592257949</v>
      </c>
      <c r="EL58" s="5">
        <f t="shared" si="16"/>
        <v>2.4398032612232194</v>
      </c>
      <c r="EM58" s="5">
        <f t="shared" si="17"/>
        <v>5.8810256637508198</v>
      </c>
      <c r="EN58" s="5">
        <f t="shared" si="18"/>
        <v>-3.5541816077748534</v>
      </c>
      <c r="EO58" s="5">
        <f t="shared" si="19"/>
        <v>1.2981925419241394</v>
      </c>
      <c r="EP58" s="5">
        <f t="shared" si="20"/>
        <v>5.8810256637508198</v>
      </c>
      <c r="EQ58" s="5">
        <f t="shared" si="21"/>
        <v>-3.7822820663367001</v>
      </c>
      <c r="ER58" s="5">
        <f t="shared" si="22"/>
        <v>4.6502470656307587E-16</v>
      </c>
      <c r="ES58" s="5">
        <f t="shared" si="23"/>
        <v>5.8810256637508198</v>
      </c>
      <c r="ET58" s="5">
        <f t="shared" si="24"/>
        <v>-3.5541825474674749</v>
      </c>
      <c r="EU58" s="5">
        <f t="shared" si="25"/>
        <v>-1.2981921999039951</v>
      </c>
      <c r="EV58" s="5">
        <f t="shared" si="26"/>
        <v>5.8810256637508198</v>
      </c>
      <c r="EW58" s="5">
        <f t="shared" si="27"/>
        <v>-2.8973961592257953</v>
      </c>
      <c r="EX58" s="5">
        <f t="shared" si="28"/>
        <v>-2.4398032612232186</v>
      </c>
      <c r="EY58" s="5">
        <f t="shared" si="29"/>
        <v>5.8810256637508198</v>
      </c>
      <c r="EZ58" s="5">
        <f t="shared" si="30"/>
        <v>-1.891140533168352</v>
      </c>
      <c r="FA58" s="5">
        <f t="shared" si="31"/>
        <v>-3.2871389076031128</v>
      </c>
      <c r="FB58" s="5">
        <f t="shared" si="32"/>
        <v>5.8810256637508198</v>
      </c>
      <c r="FC58" s="5">
        <f t="shared" si="33"/>
        <v>-0.65678621459350195</v>
      </c>
      <c r="FD58" s="5">
        <f t="shared" si="34"/>
        <v>-3.7379964459349675</v>
      </c>
      <c r="FE58" s="5">
        <f t="shared" si="35"/>
        <v>5.8810256637508198</v>
      </c>
      <c r="FF58" s="5">
        <f t="shared" si="36"/>
        <v>0.65678621459350062</v>
      </c>
      <c r="FG58" s="5">
        <f t="shared" si="37"/>
        <v>-3.7379964459349679</v>
      </c>
      <c r="FH58" s="5">
        <f t="shared" si="38"/>
        <v>5.8810256637508198</v>
      </c>
      <c r="FI58" s="5">
        <f t="shared" si="39"/>
        <v>1.8911405331683506</v>
      </c>
      <c r="FJ58" s="5">
        <f t="shared" si="40"/>
        <v>-3.2871389076031137</v>
      </c>
      <c r="FK58" s="5">
        <f t="shared" si="41"/>
        <v>5.8810256637508198</v>
      </c>
      <c r="FL58" s="5">
        <f t="shared" si="42"/>
        <v>2.897394627136908</v>
      </c>
      <c r="FM58" s="5">
        <f t="shared" si="43"/>
        <v>-2.4398045467984391</v>
      </c>
      <c r="FN58" s="5">
        <f t="shared" si="44"/>
        <v>5.8810256637508198</v>
      </c>
      <c r="FO58" s="5">
        <f t="shared" si="45"/>
        <v>3.5541816077748538</v>
      </c>
      <c r="FP58" s="5">
        <f t="shared" si="46"/>
        <v>-1.2981925419241382</v>
      </c>
      <c r="FQ58" s="5">
        <f t="shared" si="47"/>
        <v>5.8810256637508198</v>
      </c>
    </row>
    <row r="59" spans="1:173" x14ac:dyDescent="0.3">
      <c r="A59" s="7">
        <v>3.7651667358591299</v>
      </c>
      <c r="B59" s="7">
        <v>0</v>
      </c>
      <c r="C59" s="7">
        <v>5.8860319239730803</v>
      </c>
      <c r="D59" s="7"/>
      <c r="E59" s="8">
        <v>-1.54E-2</v>
      </c>
      <c r="F59" s="8">
        <v>-1.54E-2</v>
      </c>
      <c r="G59" s="8">
        <v>-1.54E-2</v>
      </c>
      <c r="H59" s="8">
        <v>-1.54E-2</v>
      </c>
      <c r="I59" s="8">
        <v>-1.54E-2</v>
      </c>
      <c r="J59" s="8">
        <v>-1.54E-2</v>
      </c>
      <c r="K59" s="8">
        <v>-1.54E-2</v>
      </c>
      <c r="L59" s="8">
        <v>-1.54E-2</v>
      </c>
      <c r="M59" s="8">
        <v>-1.54E-2</v>
      </c>
      <c r="N59" s="8">
        <v>-1.54E-2</v>
      </c>
      <c r="O59" s="8">
        <v>-1.54E-2</v>
      </c>
      <c r="P59" s="8">
        <v>-1.54E-2</v>
      </c>
      <c r="Q59" s="8">
        <v>-1.54E-2</v>
      </c>
      <c r="R59" s="8">
        <v>-1.54E-2</v>
      </c>
      <c r="S59" s="8">
        <v>-1.54E-2</v>
      </c>
      <c r="T59" s="8">
        <v>-1.54E-2</v>
      </c>
      <c r="U59" s="8">
        <v>-1.54E-2</v>
      </c>
      <c r="V59" s="8">
        <v>-1.54E-2</v>
      </c>
      <c r="W59" s="8"/>
      <c r="X59" s="8">
        <v>6.6E-3</v>
      </c>
      <c r="Y59" s="8">
        <v>6.6E-3</v>
      </c>
      <c r="Z59" s="8">
        <v>6.6E-3</v>
      </c>
      <c r="AA59" s="8">
        <v>6.6E-3</v>
      </c>
      <c r="AB59" s="8">
        <v>6.6E-3</v>
      </c>
      <c r="AC59" s="8">
        <v>6.5979999999999997E-3</v>
      </c>
      <c r="AD59" s="8">
        <v>6.5989999999999998E-3</v>
      </c>
      <c r="AE59" s="8">
        <v>6.5979999999999997E-3</v>
      </c>
      <c r="AF59" s="8">
        <v>6.5979999999999997E-3</v>
      </c>
      <c r="AG59" s="8">
        <v>6.5979999999999997E-3</v>
      </c>
      <c r="AH59" s="8">
        <v>6.5979999999999997E-3</v>
      </c>
      <c r="AI59" s="8">
        <v>6.5979999999999997E-3</v>
      </c>
      <c r="AJ59" s="8">
        <v>6.5989999999999998E-3</v>
      </c>
      <c r="AK59" s="8">
        <v>6.5989999999999998E-3</v>
      </c>
      <c r="AL59" s="8">
        <v>6.5989999999999998E-3</v>
      </c>
      <c r="AM59" s="8">
        <v>6.5989999999999998E-3</v>
      </c>
      <c r="AN59" s="8">
        <v>6.5989999999999998E-3</v>
      </c>
      <c r="AO59" s="8">
        <v>6.5989999999999998E-3</v>
      </c>
      <c r="AP59" s="8"/>
      <c r="AQ59" s="8">
        <v>-2.912E-2</v>
      </c>
      <c r="AR59" s="8">
        <v>-2.912E-2</v>
      </c>
      <c r="AS59" s="8">
        <v>-2.912E-2</v>
      </c>
      <c r="AT59" s="8">
        <v>-2.912E-2</v>
      </c>
      <c r="AU59" s="8">
        <v>-2.911E-2</v>
      </c>
      <c r="AV59" s="8">
        <v>-2.911E-2</v>
      </c>
      <c r="AW59" s="8">
        <v>-2.911E-2</v>
      </c>
      <c r="AX59" s="8">
        <v>-2.911E-2</v>
      </c>
      <c r="AY59" s="8">
        <v>-2.912E-2</v>
      </c>
      <c r="AZ59" s="8">
        <v>-2.912E-2</v>
      </c>
      <c r="BA59" s="8">
        <v>-2.912E-2</v>
      </c>
      <c r="BB59" s="8">
        <v>-2.912E-2</v>
      </c>
      <c r="BC59" s="8">
        <v>-2.911E-2</v>
      </c>
      <c r="BD59" s="8">
        <v>-2.911E-2</v>
      </c>
      <c r="BE59" s="8">
        <v>-2.911E-2</v>
      </c>
      <c r="BF59" s="8">
        <v>-2.912E-2</v>
      </c>
      <c r="BG59" s="8">
        <v>-2.912E-2</v>
      </c>
      <c r="BH59" s="8">
        <v>-2.912E-2</v>
      </c>
      <c r="BI59" s="2"/>
      <c r="BJ59" s="10">
        <f t="shared" si="48"/>
        <v>3.7431667358591296</v>
      </c>
      <c r="BK59" s="10">
        <f t="shared" si="49"/>
        <v>3.5174261600580996</v>
      </c>
      <c r="BL59" s="10">
        <f t="shared" si="50"/>
        <v>2.8674320776726896</v>
      </c>
      <c r="BM59" s="10">
        <f t="shared" si="51"/>
        <v>1.8715833679295653</v>
      </c>
      <c r="BN59" s="10">
        <f t="shared" si="52"/>
        <v>0.64999408238541023</v>
      </c>
      <c r="BO59" s="10">
        <f t="shared" si="53"/>
        <v>-0.64999442968176502</v>
      </c>
      <c r="BP59" s="10">
        <f t="shared" si="54"/>
        <v>-1.871583867929564</v>
      </c>
      <c r="BQ59" s="10">
        <f t="shared" si="55"/>
        <v>-2.8674336097615756</v>
      </c>
      <c r="BR59" s="10">
        <f t="shared" si="56"/>
        <v>-3.5174280394433408</v>
      </c>
      <c r="BS59" s="10">
        <f t="shared" si="57"/>
        <v>-3.7431687358591299</v>
      </c>
      <c r="BT59" s="10">
        <f t="shared" si="58"/>
        <v>-3.5174280394433413</v>
      </c>
      <c r="BU59" s="10">
        <f t="shared" si="59"/>
        <v>-2.867433609761576</v>
      </c>
      <c r="BV59" s="10">
        <f t="shared" si="60"/>
        <v>-1.8715838679295667</v>
      </c>
      <c r="BW59" s="10">
        <f t="shared" si="61"/>
        <v>-0.64999425603358751</v>
      </c>
      <c r="BX59" s="10">
        <f t="shared" si="62"/>
        <v>0.64999425603358618</v>
      </c>
      <c r="BY59" s="10">
        <f t="shared" si="63"/>
        <v>1.8715838679295653</v>
      </c>
      <c r="BZ59" s="10">
        <f t="shared" si="64"/>
        <v>2.8674328437171321</v>
      </c>
      <c r="CA59" s="10">
        <f t="shared" si="65"/>
        <v>3.5174270997507202</v>
      </c>
      <c r="CB59" s="10"/>
      <c r="CC59" s="10">
        <f t="shared" si="66"/>
        <v>6.6E-3</v>
      </c>
      <c r="CD59" s="10">
        <f t="shared" si="67"/>
        <v>1.284753089382314</v>
      </c>
      <c r="CE59" s="10">
        <f t="shared" si="68"/>
        <v>2.4145459952489179</v>
      </c>
      <c r="CF59" s="10">
        <f t="shared" si="69"/>
        <v>3.2531090191848366</v>
      </c>
      <c r="CG59" s="10">
        <f t="shared" si="70"/>
        <v>3.6992990846312317</v>
      </c>
      <c r="CH59" s="10">
        <f t="shared" si="71"/>
        <v>3.6992971150157259</v>
      </c>
      <c r="CI59" s="10">
        <f t="shared" si="72"/>
        <v>3.2531081531594328</v>
      </c>
      <c r="CJ59" s="10">
        <f t="shared" si="73"/>
        <v>2.4145447096736992</v>
      </c>
      <c r="CK59" s="10">
        <f t="shared" si="74"/>
        <v>1.2847524053420281</v>
      </c>
      <c r="CL59" s="10">
        <f t="shared" si="75"/>
        <v>4.6021044522110396E-16</v>
      </c>
      <c r="CM59" s="10">
        <f t="shared" si="76"/>
        <v>-1.2847524053420272</v>
      </c>
      <c r="CN59" s="10">
        <f t="shared" si="77"/>
        <v>-2.4145447096736983</v>
      </c>
      <c r="CO59" s="10">
        <f t="shared" si="78"/>
        <v>-3.2531081531594319</v>
      </c>
      <c r="CP59" s="10">
        <f t="shared" si="79"/>
        <v>-3.699298099823479</v>
      </c>
      <c r="CQ59" s="10">
        <f t="shared" si="80"/>
        <v>-3.6992980998234795</v>
      </c>
      <c r="CR59" s="10">
        <f t="shared" si="81"/>
        <v>-3.2531081531594328</v>
      </c>
      <c r="CS59" s="10">
        <f t="shared" si="82"/>
        <v>-2.4145453524613094</v>
      </c>
      <c r="CT59" s="10">
        <f t="shared" si="83"/>
        <v>-1.2847527473621703</v>
      </c>
      <c r="CU59" s="10"/>
      <c r="CV59" s="10">
        <f t="shared" si="84"/>
        <v>5.8569119239730805</v>
      </c>
      <c r="CW59" s="10">
        <f t="shared" si="85"/>
        <v>5.8569119239730805</v>
      </c>
      <c r="CX59" s="10">
        <f t="shared" si="86"/>
        <v>5.8569119239730805</v>
      </c>
      <c r="CY59" s="10">
        <f t="shared" si="87"/>
        <v>5.8569119239730805</v>
      </c>
      <c r="CZ59" s="10">
        <f t="shared" si="88"/>
        <v>5.8569219239730801</v>
      </c>
      <c r="DA59" s="10">
        <f t="shared" si="89"/>
        <v>5.8569219239730801</v>
      </c>
      <c r="DB59" s="10">
        <f t="shared" si="90"/>
        <v>5.8569219239730801</v>
      </c>
      <c r="DC59" s="10">
        <f t="shared" si="91"/>
        <v>5.8569219239730801</v>
      </c>
      <c r="DD59" s="10">
        <f t="shared" si="92"/>
        <v>5.8569119239730805</v>
      </c>
      <c r="DE59" s="10">
        <f t="shared" si="93"/>
        <v>5.8569119239730805</v>
      </c>
      <c r="DF59" s="10">
        <f t="shared" si="94"/>
        <v>5.8569119239730805</v>
      </c>
      <c r="DG59" s="10">
        <f t="shared" si="95"/>
        <v>5.8569119239730805</v>
      </c>
      <c r="DH59" s="10">
        <f t="shared" si="96"/>
        <v>5.8569219239730801</v>
      </c>
      <c r="DI59" s="10">
        <f t="shared" si="97"/>
        <v>5.8569219239730801</v>
      </c>
      <c r="DJ59" s="10">
        <f t="shared" si="98"/>
        <v>5.8569219239730801</v>
      </c>
      <c r="DK59" s="10">
        <f t="shared" si="99"/>
        <v>5.8569119239730805</v>
      </c>
      <c r="DL59" s="10">
        <f t="shared" si="100"/>
        <v>5.8569119239730805</v>
      </c>
      <c r="DM59" s="10">
        <f t="shared" si="101"/>
        <v>5.8569119239730805</v>
      </c>
      <c r="DP59" s="4">
        <f t="shared" si="102"/>
        <v>3.7431667358591296</v>
      </c>
      <c r="DQ59" s="4">
        <f t="shared" si="103"/>
        <v>6.6E-3</v>
      </c>
      <c r="DR59" s="3">
        <v>5.85772192397308</v>
      </c>
      <c r="DS59" s="4">
        <f t="shared" si="104"/>
        <v>3.5174261600580996</v>
      </c>
      <c r="DT59" s="4">
        <f t="shared" si="105"/>
        <v>1.284753089382314</v>
      </c>
      <c r="DU59" s="4">
        <f t="shared" si="106"/>
        <v>5.8569119239730805</v>
      </c>
      <c r="DV59" s="4">
        <f t="shared" si="0"/>
        <v>2.8674320776726896</v>
      </c>
      <c r="DW59" s="5">
        <f t="shared" si="1"/>
        <v>2.4145459952489179</v>
      </c>
      <c r="DX59" s="5">
        <f t="shared" si="2"/>
        <v>5.8569119239730805</v>
      </c>
      <c r="DY59" s="5">
        <f t="shared" si="3"/>
        <v>1.8715833679295653</v>
      </c>
      <c r="DZ59" s="5">
        <f t="shared" si="4"/>
        <v>3.2531090191848366</v>
      </c>
      <c r="EA59" s="5">
        <f t="shared" si="5"/>
        <v>5.8569119239730805</v>
      </c>
      <c r="EB59" s="5">
        <f t="shared" si="6"/>
        <v>0.64999408238541023</v>
      </c>
      <c r="EC59" s="5">
        <f t="shared" si="7"/>
        <v>3.6992990846312317</v>
      </c>
      <c r="ED59" s="5">
        <f t="shared" si="8"/>
        <v>5.8569219239730801</v>
      </c>
      <c r="EE59" s="5">
        <f t="shared" si="9"/>
        <v>-0.64999442968176502</v>
      </c>
      <c r="EF59" s="5">
        <f t="shared" si="10"/>
        <v>3.6992971150157259</v>
      </c>
      <c r="EG59" s="5">
        <f t="shared" si="11"/>
        <v>5.8569219239730801</v>
      </c>
      <c r="EH59" s="5">
        <f t="shared" si="12"/>
        <v>-1.871583867929564</v>
      </c>
      <c r="EI59" s="5">
        <f t="shared" si="13"/>
        <v>3.2531081531594328</v>
      </c>
      <c r="EJ59" s="5">
        <f t="shared" si="14"/>
        <v>5.8569219239730801</v>
      </c>
      <c r="EK59" s="5">
        <f t="shared" si="15"/>
        <v>-2.8674336097615756</v>
      </c>
      <c r="EL59" s="5">
        <f t="shared" si="16"/>
        <v>2.4145447096736992</v>
      </c>
      <c r="EM59" s="5">
        <f t="shared" si="17"/>
        <v>5.8569219239730801</v>
      </c>
      <c r="EN59" s="5">
        <f t="shared" si="18"/>
        <v>-3.5174280394433408</v>
      </c>
      <c r="EO59" s="5">
        <f t="shared" si="19"/>
        <v>1.2847524053420281</v>
      </c>
      <c r="EP59" s="5">
        <f t="shared" si="20"/>
        <v>5.8569119239730805</v>
      </c>
      <c r="EQ59" s="5">
        <f t="shared" si="21"/>
        <v>-3.7431687358591299</v>
      </c>
      <c r="ER59" s="5">
        <f t="shared" si="22"/>
        <v>4.6021044522110396E-16</v>
      </c>
      <c r="ES59" s="5">
        <f t="shared" si="23"/>
        <v>5.8569119239730805</v>
      </c>
      <c r="ET59" s="5">
        <f t="shared" si="24"/>
        <v>-3.5174280394433413</v>
      </c>
      <c r="EU59" s="5">
        <f t="shared" si="25"/>
        <v>-1.2847524053420272</v>
      </c>
      <c r="EV59" s="5">
        <f t="shared" si="26"/>
        <v>5.8569119239730805</v>
      </c>
      <c r="EW59" s="5">
        <f t="shared" si="27"/>
        <v>-2.867433609761576</v>
      </c>
      <c r="EX59" s="5">
        <f t="shared" si="28"/>
        <v>-2.4145447096736983</v>
      </c>
      <c r="EY59" s="5">
        <f t="shared" si="29"/>
        <v>5.8569119239730805</v>
      </c>
      <c r="EZ59" s="5">
        <f t="shared" si="30"/>
        <v>-1.8715838679295667</v>
      </c>
      <c r="FA59" s="5">
        <f t="shared" si="31"/>
        <v>-3.2531081531594319</v>
      </c>
      <c r="FB59" s="5">
        <f t="shared" si="32"/>
        <v>5.8569219239730801</v>
      </c>
      <c r="FC59" s="5">
        <f t="shared" si="33"/>
        <v>-0.64999425603358751</v>
      </c>
      <c r="FD59" s="5">
        <f t="shared" si="34"/>
        <v>-3.699298099823479</v>
      </c>
      <c r="FE59" s="5">
        <f t="shared" si="35"/>
        <v>5.8569219239730801</v>
      </c>
      <c r="FF59" s="5">
        <f t="shared" si="36"/>
        <v>0.64999425603358618</v>
      </c>
      <c r="FG59" s="5">
        <f t="shared" si="37"/>
        <v>-3.6992980998234795</v>
      </c>
      <c r="FH59" s="5">
        <f t="shared" si="38"/>
        <v>5.8569219239730801</v>
      </c>
      <c r="FI59" s="5">
        <f t="shared" si="39"/>
        <v>1.8715838679295653</v>
      </c>
      <c r="FJ59" s="5">
        <f t="shared" si="40"/>
        <v>-3.2531081531594328</v>
      </c>
      <c r="FK59" s="5">
        <f t="shared" si="41"/>
        <v>5.8569119239730805</v>
      </c>
      <c r="FL59" s="5">
        <f t="shared" si="42"/>
        <v>2.8674328437171321</v>
      </c>
      <c r="FM59" s="5">
        <f t="shared" si="43"/>
        <v>-2.4145453524613094</v>
      </c>
      <c r="FN59" s="5">
        <f t="shared" si="44"/>
        <v>5.8569119239730805</v>
      </c>
      <c r="FO59" s="5">
        <f t="shared" si="45"/>
        <v>3.5174270997507202</v>
      </c>
      <c r="FP59" s="5">
        <f t="shared" si="46"/>
        <v>-1.2847527473621703</v>
      </c>
      <c r="FQ59" s="5">
        <f t="shared" si="47"/>
        <v>5.8569119239730805</v>
      </c>
    </row>
    <row r="60" spans="1:173" x14ac:dyDescent="0.3">
      <c r="A60" s="7">
        <v>3.6881090068763398</v>
      </c>
      <c r="B60" s="7">
        <v>0</v>
      </c>
      <c r="C60" s="7">
        <v>5.8352085375254097</v>
      </c>
      <c r="D60" s="7"/>
      <c r="E60" s="8">
        <v>-1.5299999999999999E-2</v>
      </c>
      <c r="F60" s="8">
        <v>-1.5299999999999999E-2</v>
      </c>
      <c r="G60" s="8">
        <v>-1.5299999999999999E-2</v>
      </c>
      <c r="H60" s="8">
        <v>-1.5299999999999999E-2</v>
      </c>
      <c r="I60" s="8">
        <v>-1.5299999999999999E-2</v>
      </c>
      <c r="J60" s="8">
        <v>-1.5299999999999999E-2</v>
      </c>
      <c r="K60" s="8">
        <v>-1.5299999999999999E-2</v>
      </c>
      <c r="L60" s="8">
        <v>-1.5299999999999999E-2</v>
      </c>
      <c r="M60" s="8">
        <v>-1.5299999999999999E-2</v>
      </c>
      <c r="N60" s="8">
        <v>-1.5299999999999999E-2</v>
      </c>
      <c r="O60" s="8">
        <v>-1.5299999999999999E-2</v>
      </c>
      <c r="P60" s="8">
        <v>-1.5299999999999999E-2</v>
      </c>
      <c r="Q60" s="8">
        <v>-1.5299999999999999E-2</v>
      </c>
      <c r="R60" s="8">
        <v>-1.5299999999999999E-2</v>
      </c>
      <c r="S60" s="8">
        <v>-1.5299999999999999E-2</v>
      </c>
      <c r="T60" s="8">
        <v>-1.5299999999999999E-2</v>
      </c>
      <c r="U60" s="8">
        <v>-1.5299999999999999E-2</v>
      </c>
      <c r="V60" s="8">
        <v>-1.5299999999999999E-2</v>
      </c>
      <c r="W60" s="8"/>
      <c r="X60" s="8">
        <v>6.4209999999999996E-3</v>
      </c>
      <c r="Y60" s="8">
        <v>6.4209999999999996E-3</v>
      </c>
      <c r="Z60" s="8">
        <v>6.4209999999999996E-3</v>
      </c>
      <c r="AA60" s="8">
        <v>6.4200000000000004E-3</v>
      </c>
      <c r="AB60" s="8">
        <v>6.4200000000000004E-3</v>
      </c>
      <c r="AC60" s="8">
        <v>6.4190000000000002E-3</v>
      </c>
      <c r="AD60" s="8">
        <v>6.4190000000000002E-3</v>
      </c>
      <c r="AE60" s="8">
        <v>6.4190000000000002E-3</v>
      </c>
      <c r="AF60" s="8">
        <v>6.4190000000000002E-3</v>
      </c>
      <c r="AG60" s="8">
        <v>6.4180000000000001E-3</v>
      </c>
      <c r="AH60" s="8">
        <v>6.4190000000000002E-3</v>
      </c>
      <c r="AI60" s="8">
        <v>6.4190000000000002E-3</v>
      </c>
      <c r="AJ60" s="8">
        <v>6.4200000000000004E-3</v>
      </c>
      <c r="AK60" s="8">
        <v>6.4190000000000002E-3</v>
      </c>
      <c r="AL60" s="8">
        <v>6.4200000000000004E-3</v>
      </c>
      <c r="AM60" s="8">
        <v>6.4190000000000002E-3</v>
      </c>
      <c r="AN60" s="8">
        <v>6.4200000000000004E-3</v>
      </c>
      <c r="AO60" s="8">
        <v>6.4200000000000004E-3</v>
      </c>
      <c r="AP60" s="8"/>
      <c r="AQ60" s="8">
        <v>-2.895E-2</v>
      </c>
      <c r="AR60" s="8">
        <v>-2.895E-2</v>
      </c>
      <c r="AS60" s="8">
        <v>-2.895E-2</v>
      </c>
      <c r="AT60" s="8">
        <v>-2.895E-2</v>
      </c>
      <c r="AU60" s="8">
        <v>-2.894E-2</v>
      </c>
      <c r="AV60" s="8">
        <v>-2.894E-2</v>
      </c>
      <c r="AW60" s="8">
        <v>-2.894E-2</v>
      </c>
      <c r="AX60" s="8">
        <v>-2.894E-2</v>
      </c>
      <c r="AY60" s="8">
        <v>-2.894E-2</v>
      </c>
      <c r="AZ60" s="8">
        <v>-2.894E-2</v>
      </c>
      <c r="BA60" s="8">
        <v>-2.894E-2</v>
      </c>
      <c r="BB60" s="8">
        <v>-2.894E-2</v>
      </c>
      <c r="BC60" s="8">
        <v>-2.894E-2</v>
      </c>
      <c r="BD60" s="8">
        <v>-2.894E-2</v>
      </c>
      <c r="BE60" s="8">
        <v>-2.894E-2</v>
      </c>
      <c r="BF60" s="8">
        <v>-2.894E-2</v>
      </c>
      <c r="BG60" s="8">
        <v>-2.895E-2</v>
      </c>
      <c r="BH60" s="8">
        <v>-2.895E-2</v>
      </c>
      <c r="BI60" s="2"/>
      <c r="BJ60" s="10">
        <f t="shared" si="48"/>
        <v>3.6663880068763399</v>
      </c>
      <c r="BK60" s="10">
        <f t="shared" si="49"/>
        <v>3.4452777549996507</v>
      </c>
      <c r="BL60" s="10">
        <f t="shared" si="50"/>
        <v>2.8086161589856853</v>
      </c>
      <c r="BM60" s="10">
        <f t="shared" si="51"/>
        <v>1.8331945034381705</v>
      </c>
      <c r="BN60" s="10">
        <f t="shared" si="52"/>
        <v>0.63666176966214327</v>
      </c>
      <c r="BO60" s="10">
        <f t="shared" si="53"/>
        <v>-0.63666194331032044</v>
      </c>
      <c r="BP60" s="10">
        <f t="shared" si="54"/>
        <v>-1.833195003438169</v>
      </c>
      <c r="BQ60" s="10">
        <f t="shared" si="55"/>
        <v>-2.8086176910745713</v>
      </c>
      <c r="BR60" s="10">
        <f t="shared" si="56"/>
        <v>-3.4452796343848924</v>
      </c>
      <c r="BS60" s="10">
        <f t="shared" si="57"/>
        <v>-3.6663910068763399</v>
      </c>
      <c r="BT60" s="10">
        <f t="shared" si="58"/>
        <v>-3.4452796343848924</v>
      </c>
      <c r="BU60" s="10">
        <f t="shared" si="59"/>
        <v>-2.8086176910745717</v>
      </c>
      <c r="BV60" s="10">
        <f t="shared" si="60"/>
        <v>-1.8331945034381716</v>
      </c>
      <c r="BW60" s="10">
        <f t="shared" si="61"/>
        <v>-0.63666194331032055</v>
      </c>
      <c r="BX60" s="10">
        <f t="shared" si="62"/>
        <v>0.63666176966214161</v>
      </c>
      <c r="BY60" s="10">
        <f t="shared" si="63"/>
        <v>1.8331950034381703</v>
      </c>
      <c r="BZ60" s="10">
        <f t="shared" si="64"/>
        <v>2.8086169250301278</v>
      </c>
      <c r="CA60" s="10">
        <f t="shared" si="65"/>
        <v>3.4452786946922713</v>
      </c>
      <c r="CB60" s="10"/>
      <c r="CC60" s="10">
        <f t="shared" si="66"/>
        <v>6.4209999999999996E-3</v>
      </c>
      <c r="CD60" s="10">
        <f t="shared" si="67"/>
        <v>1.2583707742799468</v>
      </c>
      <c r="CE60" s="10">
        <f t="shared" si="68"/>
        <v>2.3649634616070321</v>
      </c>
      <c r="CF60" s="10">
        <f t="shared" si="69"/>
        <v>3.1863057862955011</v>
      </c>
      <c r="CG60" s="10">
        <f t="shared" si="70"/>
        <v>3.623333251079226</v>
      </c>
      <c r="CH60" s="10">
        <f t="shared" si="71"/>
        <v>3.6233322662714729</v>
      </c>
      <c r="CI60" s="10">
        <f t="shared" si="72"/>
        <v>3.1863049202700977</v>
      </c>
      <c r="CJ60" s="10">
        <f t="shared" si="73"/>
        <v>2.3649621760318134</v>
      </c>
      <c r="CK60" s="10">
        <f t="shared" si="74"/>
        <v>1.2583700902396608</v>
      </c>
      <c r="CL60" s="10">
        <f t="shared" si="75"/>
        <v>4.5075992827326144E-16</v>
      </c>
      <c r="CM60" s="10">
        <f t="shared" si="76"/>
        <v>-1.25837009023966</v>
      </c>
      <c r="CN60" s="10">
        <f t="shared" si="77"/>
        <v>-2.3649621760318125</v>
      </c>
      <c r="CO60" s="10">
        <f t="shared" si="78"/>
        <v>-3.1863057862955002</v>
      </c>
      <c r="CP60" s="10">
        <f t="shared" si="79"/>
        <v>-3.6233322662714729</v>
      </c>
      <c r="CQ60" s="10">
        <f t="shared" si="80"/>
        <v>-3.6233332510792264</v>
      </c>
      <c r="CR60" s="10">
        <f t="shared" si="81"/>
        <v>-3.1863049202700973</v>
      </c>
      <c r="CS60" s="10">
        <f t="shared" si="82"/>
        <v>-2.3649628188194236</v>
      </c>
      <c r="CT60" s="10">
        <f t="shared" si="83"/>
        <v>-1.2583704322598031</v>
      </c>
      <c r="CU60" s="10"/>
      <c r="CV60" s="10">
        <f t="shared" si="84"/>
        <v>5.8062585375254097</v>
      </c>
      <c r="CW60" s="10">
        <f t="shared" si="85"/>
        <v>5.8062585375254097</v>
      </c>
      <c r="CX60" s="10">
        <f t="shared" si="86"/>
        <v>5.8062585375254097</v>
      </c>
      <c r="CY60" s="10">
        <f t="shared" si="87"/>
        <v>5.8062585375254097</v>
      </c>
      <c r="CZ60" s="10">
        <f t="shared" si="88"/>
        <v>5.8062685375254093</v>
      </c>
      <c r="DA60" s="10">
        <f t="shared" si="89"/>
        <v>5.8062685375254093</v>
      </c>
      <c r="DB60" s="10">
        <f t="shared" si="90"/>
        <v>5.8062685375254093</v>
      </c>
      <c r="DC60" s="10">
        <f t="shared" si="91"/>
        <v>5.8062685375254093</v>
      </c>
      <c r="DD60" s="10">
        <f t="shared" si="92"/>
        <v>5.8062685375254093</v>
      </c>
      <c r="DE60" s="10">
        <f t="shared" si="93"/>
        <v>5.8062685375254093</v>
      </c>
      <c r="DF60" s="10">
        <f t="shared" si="94"/>
        <v>5.8062685375254093</v>
      </c>
      <c r="DG60" s="10">
        <f t="shared" si="95"/>
        <v>5.8062685375254093</v>
      </c>
      <c r="DH60" s="10">
        <f t="shared" si="96"/>
        <v>5.8062685375254093</v>
      </c>
      <c r="DI60" s="10">
        <f t="shared" si="97"/>
        <v>5.8062685375254093</v>
      </c>
      <c r="DJ60" s="10">
        <f t="shared" si="98"/>
        <v>5.8062685375254093</v>
      </c>
      <c r="DK60" s="10">
        <f t="shared" si="99"/>
        <v>5.8062685375254093</v>
      </c>
      <c r="DL60" s="10">
        <f t="shared" si="100"/>
        <v>5.8062585375254097</v>
      </c>
      <c r="DM60" s="10">
        <f t="shared" si="101"/>
        <v>5.8062585375254097</v>
      </c>
      <c r="DP60" s="4">
        <f t="shared" si="102"/>
        <v>3.6663880068763399</v>
      </c>
      <c r="DQ60" s="4">
        <f t="shared" si="103"/>
        <v>6.4209999999999996E-3</v>
      </c>
      <c r="DR60" s="3">
        <v>5.8070285375254098</v>
      </c>
      <c r="DS60" s="4">
        <f t="shared" si="104"/>
        <v>3.4452777549996507</v>
      </c>
      <c r="DT60" s="4">
        <f t="shared" si="105"/>
        <v>1.2583707742799468</v>
      </c>
      <c r="DU60" s="4">
        <f t="shared" si="106"/>
        <v>5.8062585375254097</v>
      </c>
      <c r="DV60" s="4">
        <f t="shared" si="0"/>
        <v>2.8086161589856853</v>
      </c>
      <c r="DW60" s="5">
        <f t="shared" si="1"/>
        <v>2.3649634616070321</v>
      </c>
      <c r="DX60" s="5">
        <f t="shared" si="2"/>
        <v>5.8062585375254097</v>
      </c>
      <c r="DY60" s="5">
        <f t="shared" si="3"/>
        <v>1.8331945034381705</v>
      </c>
      <c r="DZ60" s="5">
        <f t="shared" si="4"/>
        <v>3.1863057862955011</v>
      </c>
      <c r="EA60" s="5">
        <f t="shared" si="5"/>
        <v>5.8062585375254097</v>
      </c>
      <c r="EB60" s="5">
        <f t="shared" si="6"/>
        <v>0.63666176966214327</v>
      </c>
      <c r="EC60" s="5">
        <f t="shared" si="7"/>
        <v>3.623333251079226</v>
      </c>
      <c r="ED60" s="5">
        <f t="shared" si="8"/>
        <v>5.8062685375254093</v>
      </c>
      <c r="EE60" s="5">
        <f t="shared" si="9"/>
        <v>-0.63666194331032044</v>
      </c>
      <c r="EF60" s="5">
        <f t="shared" si="10"/>
        <v>3.6233322662714729</v>
      </c>
      <c r="EG60" s="5">
        <f t="shared" si="11"/>
        <v>5.8062685375254093</v>
      </c>
      <c r="EH60" s="5">
        <f t="shared" si="12"/>
        <v>-1.833195003438169</v>
      </c>
      <c r="EI60" s="5">
        <f t="shared" si="13"/>
        <v>3.1863049202700977</v>
      </c>
      <c r="EJ60" s="5">
        <f t="shared" si="14"/>
        <v>5.8062685375254093</v>
      </c>
      <c r="EK60" s="5">
        <f t="shared" si="15"/>
        <v>-2.8086176910745713</v>
      </c>
      <c r="EL60" s="5">
        <f t="shared" si="16"/>
        <v>2.3649621760318134</v>
      </c>
      <c r="EM60" s="5">
        <f t="shared" si="17"/>
        <v>5.8062685375254093</v>
      </c>
      <c r="EN60" s="5">
        <f t="shared" si="18"/>
        <v>-3.4452796343848924</v>
      </c>
      <c r="EO60" s="5">
        <f t="shared" si="19"/>
        <v>1.2583700902396608</v>
      </c>
      <c r="EP60" s="5">
        <f t="shared" si="20"/>
        <v>5.8062685375254093</v>
      </c>
      <c r="EQ60" s="5">
        <f t="shared" si="21"/>
        <v>-3.6663910068763399</v>
      </c>
      <c r="ER60" s="5">
        <f t="shared" si="22"/>
        <v>4.5075992827326144E-16</v>
      </c>
      <c r="ES60" s="5">
        <f t="shared" si="23"/>
        <v>5.8062685375254093</v>
      </c>
      <c r="ET60" s="5">
        <f t="shared" si="24"/>
        <v>-3.4452796343848924</v>
      </c>
      <c r="EU60" s="5">
        <f t="shared" si="25"/>
        <v>-1.25837009023966</v>
      </c>
      <c r="EV60" s="5">
        <f t="shared" si="26"/>
        <v>5.8062685375254093</v>
      </c>
      <c r="EW60" s="5">
        <f t="shared" si="27"/>
        <v>-2.8086176910745717</v>
      </c>
      <c r="EX60" s="5">
        <f t="shared" si="28"/>
        <v>-2.3649621760318125</v>
      </c>
      <c r="EY60" s="5">
        <f t="shared" si="29"/>
        <v>5.8062685375254093</v>
      </c>
      <c r="EZ60" s="5">
        <f t="shared" si="30"/>
        <v>-1.8331945034381716</v>
      </c>
      <c r="FA60" s="5">
        <f t="shared" si="31"/>
        <v>-3.1863057862955002</v>
      </c>
      <c r="FB60" s="5">
        <f t="shared" si="32"/>
        <v>5.8062685375254093</v>
      </c>
      <c r="FC60" s="5">
        <f t="shared" si="33"/>
        <v>-0.63666194331032055</v>
      </c>
      <c r="FD60" s="5">
        <f t="shared" si="34"/>
        <v>-3.6233322662714729</v>
      </c>
      <c r="FE60" s="5">
        <f t="shared" si="35"/>
        <v>5.8062685375254093</v>
      </c>
      <c r="FF60" s="5">
        <f t="shared" si="36"/>
        <v>0.63666176966214161</v>
      </c>
      <c r="FG60" s="5">
        <f t="shared" si="37"/>
        <v>-3.6233332510792264</v>
      </c>
      <c r="FH60" s="5">
        <f t="shared" si="38"/>
        <v>5.8062685375254093</v>
      </c>
      <c r="FI60" s="5">
        <f t="shared" si="39"/>
        <v>1.8331950034381703</v>
      </c>
      <c r="FJ60" s="5">
        <f t="shared" si="40"/>
        <v>-3.1863049202700973</v>
      </c>
      <c r="FK60" s="5">
        <f t="shared" si="41"/>
        <v>5.8062685375254093</v>
      </c>
      <c r="FL60" s="5">
        <f t="shared" si="42"/>
        <v>2.8086169250301278</v>
      </c>
      <c r="FM60" s="5">
        <f t="shared" si="43"/>
        <v>-2.3649628188194236</v>
      </c>
      <c r="FN60" s="5">
        <f t="shared" si="44"/>
        <v>5.8062585375254097</v>
      </c>
      <c r="FO60" s="5">
        <f t="shared" si="45"/>
        <v>3.4452786946922713</v>
      </c>
      <c r="FP60" s="5">
        <f t="shared" si="46"/>
        <v>-1.2583704322598031</v>
      </c>
      <c r="FQ60" s="5">
        <f t="shared" si="47"/>
        <v>5.8062585375254097</v>
      </c>
    </row>
    <row r="61" spans="1:173" x14ac:dyDescent="0.3">
      <c r="A61" s="7">
        <v>3.6130773969274999</v>
      </c>
      <c r="B61" s="7">
        <v>0</v>
      </c>
      <c r="C61" s="7">
        <v>5.7811814108771404</v>
      </c>
      <c r="D61" s="7"/>
      <c r="E61" s="8">
        <v>-1.5219999999999999E-2</v>
      </c>
      <c r="F61" s="8">
        <v>-1.5219999999999999E-2</v>
      </c>
      <c r="G61" s="8">
        <v>-1.5219999999999999E-2</v>
      </c>
      <c r="H61" s="8">
        <v>-1.5219999999999999E-2</v>
      </c>
      <c r="I61" s="8">
        <v>-1.5219999999999999E-2</v>
      </c>
      <c r="J61" s="8">
        <v>-1.5219999999999999E-2</v>
      </c>
      <c r="K61" s="8">
        <v>-1.5219999999999999E-2</v>
      </c>
      <c r="L61" s="8">
        <v>-1.5219999999999999E-2</v>
      </c>
      <c r="M61" s="8">
        <v>-1.5219999999999999E-2</v>
      </c>
      <c r="N61" s="8">
        <v>-1.5219999999999999E-2</v>
      </c>
      <c r="O61" s="8">
        <v>-1.5219999999999999E-2</v>
      </c>
      <c r="P61" s="8">
        <v>-1.5219999999999999E-2</v>
      </c>
      <c r="Q61" s="8">
        <v>-1.5219999999999999E-2</v>
      </c>
      <c r="R61" s="8">
        <v>-1.5219999999999999E-2</v>
      </c>
      <c r="S61" s="8">
        <v>-1.5219999999999999E-2</v>
      </c>
      <c r="T61" s="8">
        <v>-1.5219999999999999E-2</v>
      </c>
      <c r="U61" s="8">
        <v>-1.5219999999999999E-2</v>
      </c>
      <c r="V61" s="8">
        <v>-1.5219999999999999E-2</v>
      </c>
      <c r="W61" s="8"/>
      <c r="X61" s="8">
        <v>6.2399999999999999E-3</v>
      </c>
      <c r="Y61" s="8">
        <v>6.2389999999999998E-3</v>
      </c>
      <c r="Z61" s="8">
        <v>6.2399999999999999E-3</v>
      </c>
      <c r="AA61" s="8">
        <v>6.2389999999999998E-3</v>
      </c>
      <c r="AB61" s="8">
        <v>6.2389999999999998E-3</v>
      </c>
      <c r="AC61" s="8">
        <v>6.2379999999999996E-3</v>
      </c>
      <c r="AD61" s="8">
        <v>6.2379999999999996E-3</v>
      </c>
      <c r="AE61" s="8">
        <v>6.2370000000000004E-3</v>
      </c>
      <c r="AF61" s="8">
        <v>6.2379999999999996E-3</v>
      </c>
      <c r="AG61" s="8">
        <v>6.2370000000000004E-3</v>
      </c>
      <c r="AH61" s="8">
        <v>6.2379999999999996E-3</v>
      </c>
      <c r="AI61" s="8">
        <v>6.2370000000000004E-3</v>
      </c>
      <c r="AJ61" s="8">
        <v>6.2379999999999996E-3</v>
      </c>
      <c r="AK61" s="8">
        <v>6.2379999999999996E-3</v>
      </c>
      <c r="AL61" s="8">
        <v>6.2379999999999996E-3</v>
      </c>
      <c r="AM61" s="8">
        <v>6.2379999999999996E-3</v>
      </c>
      <c r="AN61" s="8">
        <v>6.2389999999999998E-3</v>
      </c>
      <c r="AO61" s="8">
        <v>6.2379999999999996E-3</v>
      </c>
      <c r="AP61" s="8"/>
      <c r="AQ61" s="8">
        <v>-2.8760000000000001E-2</v>
      </c>
      <c r="AR61" s="8">
        <v>-2.8760000000000001E-2</v>
      </c>
      <c r="AS61" s="8">
        <v>-2.8760000000000001E-2</v>
      </c>
      <c r="AT61" s="8">
        <v>-2.8760000000000001E-2</v>
      </c>
      <c r="AU61" s="8">
        <v>-2.8760000000000001E-2</v>
      </c>
      <c r="AV61" s="8">
        <v>-2.8760000000000001E-2</v>
      </c>
      <c r="AW61" s="8">
        <v>-2.8760000000000001E-2</v>
      </c>
      <c r="AX61" s="8">
        <v>-2.8760000000000001E-2</v>
      </c>
      <c r="AY61" s="8">
        <v>-2.8760000000000001E-2</v>
      </c>
      <c r="AZ61" s="8">
        <v>-2.8760000000000001E-2</v>
      </c>
      <c r="BA61" s="8">
        <v>-2.8760000000000001E-2</v>
      </c>
      <c r="BB61" s="8">
        <v>-2.8760000000000001E-2</v>
      </c>
      <c r="BC61" s="8">
        <v>-2.8760000000000001E-2</v>
      </c>
      <c r="BD61" s="8">
        <v>-2.8760000000000001E-2</v>
      </c>
      <c r="BE61" s="8">
        <v>-2.8760000000000001E-2</v>
      </c>
      <c r="BF61" s="8">
        <v>-2.8760000000000001E-2</v>
      </c>
      <c r="BG61" s="8">
        <v>-2.8760000000000001E-2</v>
      </c>
      <c r="BH61" s="8">
        <v>-2.8760000000000001E-2</v>
      </c>
      <c r="BI61" s="2"/>
      <c r="BJ61" s="10">
        <f t="shared" si="48"/>
        <v>3.5916173969275</v>
      </c>
      <c r="BK61" s="10">
        <f t="shared" si="49"/>
        <v>3.3750173042716853</v>
      </c>
      <c r="BL61" s="10">
        <f t="shared" si="50"/>
        <v>2.75133854872576</v>
      </c>
      <c r="BM61" s="10">
        <f t="shared" si="51"/>
        <v>1.7958091984637505</v>
      </c>
      <c r="BN61" s="10">
        <f t="shared" si="52"/>
        <v>0.62367798950148234</v>
      </c>
      <c r="BO61" s="10">
        <f t="shared" si="53"/>
        <v>-0.62367816314965951</v>
      </c>
      <c r="BP61" s="10">
        <f t="shared" si="54"/>
        <v>-1.795809698463749</v>
      </c>
      <c r="BQ61" s="10">
        <f t="shared" si="55"/>
        <v>-2.751340846859089</v>
      </c>
      <c r="BR61" s="10">
        <f t="shared" si="56"/>
        <v>-3.3750182439643059</v>
      </c>
      <c r="BS61" s="10">
        <f t="shared" si="57"/>
        <v>-3.5916203969275</v>
      </c>
      <c r="BT61" s="10">
        <f t="shared" si="58"/>
        <v>-3.3750182439643059</v>
      </c>
      <c r="BU61" s="10">
        <f t="shared" si="59"/>
        <v>-2.7513408468590894</v>
      </c>
      <c r="BV61" s="10">
        <f t="shared" si="60"/>
        <v>-1.7958096984637513</v>
      </c>
      <c r="BW61" s="10">
        <f t="shared" si="61"/>
        <v>-0.62367816314965963</v>
      </c>
      <c r="BX61" s="10">
        <f t="shared" si="62"/>
        <v>0.62367816314965829</v>
      </c>
      <c r="BY61" s="10">
        <f t="shared" si="63"/>
        <v>1.7958096984637504</v>
      </c>
      <c r="BZ61" s="10">
        <f t="shared" si="64"/>
        <v>2.7513393147702021</v>
      </c>
      <c r="CA61" s="10">
        <f t="shared" si="65"/>
        <v>3.3750182439643059</v>
      </c>
      <c r="CB61" s="10"/>
      <c r="CC61" s="10">
        <f t="shared" si="66"/>
        <v>6.2399999999999999E-3</v>
      </c>
      <c r="CD61" s="10">
        <f t="shared" si="67"/>
        <v>1.2326735662366697</v>
      </c>
      <c r="CE61" s="10">
        <f t="shared" si="68"/>
        <v>2.3166691508485062</v>
      </c>
      <c r="CF61" s="10">
        <f t="shared" si="69"/>
        <v>3.1212390374271783</v>
      </c>
      <c r="CG61" s="10">
        <f t="shared" si="70"/>
        <v>3.5493420742975661</v>
      </c>
      <c r="CH61" s="10">
        <f t="shared" si="71"/>
        <v>3.549341089489813</v>
      </c>
      <c r="CI61" s="10">
        <f t="shared" si="72"/>
        <v>3.1212381714017745</v>
      </c>
      <c r="CJ61" s="10">
        <f t="shared" si="73"/>
        <v>2.3166672224856772</v>
      </c>
      <c r="CK61" s="10">
        <f t="shared" si="74"/>
        <v>1.2326732242165268</v>
      </c>
      <c r="CL61" s="10">
        <f t="shared" si="75"/>
        <v>4.415550681740541E-16</v>
      </c>
      <c r="CM61" s="10">
        <f t="shared" si="76"/>
        <v>-1.2326732242165261</v>
      </c>
      <c r="CN61" s="10">
        <f t="shared" si="77"/>
        <v>-2.3166672224856768</v>
      </c>
      <c r="CO61" s="10">
        <f t="shared" si="78"/>
        <v>-3.1212381714017736</v>
      </c>
      <c r="CP61" s="10">
        <f t="shared" si="79"/>
        <v>-3.549341089489813</v>
      </c>
      <c r="CQ61" s="10">
        <f t="shared" si="80"/>
        <v>-3.5493410894898134</v>
      </c>
      <c r="CR61" s="10">
        <f t="shared" si="81"/>
        <v>-3.1212381714017745</v>
      </c>
      <c r="CS61" s="10">
        <f t="shared" si="82"/>
        <v>-2.3166685080608973</v>
      </c>
      <c r="CT61" s="10">
        <f t="shared" si="83"/>
        <v>-1.2326732242165259</v>
      </c>
      <c r="CU61" s="10"/>
      <c r="CV61" s="10">
        <f t="shared" si="84"/>
        <v>5.7524214108771403</v>
      </c>
      <c r="CW61" s="10">
        <f t="shared" si="85"/>
        <v>5.7524214108771403</v>
      </c>
      <c r="CX61" s="10">
        <f t="shared" si="86"/>
        <v>5.7524214108771403</v>
      </c>
      <c r="CY61" s="10">
        <f t="shared" si="87"/>
        <v>5.7524214108771403</v>
      </c>
      <c r="CZ61" s="10">
        <f t="shared" si="88"/>
        <v>5.7524214108771403</v>
      </c>
      <c r="DA61" s="10">
        <f t="shared" si="89"/>
        <v>5.7524214108771403</v>
      </c>
      <c r="DB61" s="10">
        <f t="shared" si="90"/>
        <v>5.7524214108771403</v>
      </c>
      <c r="DC61" s="10">
        <f t="shared" si="91"/>
        <v>5.7524214108771403</v>
      </c>
      <c r="DD61" s="10">
        <f t="shared" si="92"/>
        <v>5.7524214108771403</v>
      </c>
      <c r="DE61" s="10">
        <f t="shared" si="93"/>
        <v>5.7524214108771403</v>
      </c>
      <c r="DF61" s="10">
        <f t="shared" si="94"/>
        <v>5.7524214108771403</v>
      </c>
      <c r="DG61" s="10">
        <f t="shared" si="95"/>
        <v>5.7524214108771403</v>
      </c>
      <c r="DH61" s="10">
        <f t="shared" si="96"/>
        <v>5.7524214108771403</v>
      </c>
      <c r="DI61" s="10">
        <f t="shared" si="97"/>
        <v>5.7524214108771403</v>
      </c>
      <c r="DJ61" s="10">
        <f t="shared" si="98"/>
        <v>5.7524214108771403</v>
      </c>
      <c r="DK61" s="10">
        <f t="shared" si="99"/>
        <v>5.7524214108771403</v>
      </c>
      <c r="DL61" s="10">
        <f t="shared" si="100"/>
        <v>5.7524214108771403</v>
      </c>
      <c r="DM61" s="10">
        <f t="shared" si="101"/>
        <v>5.7524214108771403</v>
      </c>
      <c r="DP61" s="4">
        <f t="shared" si="102"/>
        <v>3.5916173969275</v>
      </c>
      <c r="DQ61" s="4">
        <f t="shared" si="103"/>
        <v>6.2399999999999999E-3</v>
      </c>
      <c r="DR61" s="3">
        <v>5.7531614108771407</v>
      </c>
      <c r="DS61" s="4">
        <f t="shared" si="104"/>
        <v>3.3750173042716853</v>
      </c>
      <c r="DT61" s="4">
        <f t="shared" si="105"/>
        <v>1.2326735662366697</v>
      </c>
      <c r="DU61" s="4">
        <f t="shared" si="106"/>
        <v>5.7524214108771403</v>
      </c>
      <c r="DV61" s="4">
        <f t="shared" si="0"/>
        <v>2.75133854872576</v>
      </c>
      <c r="DW61" s="5">
        <f t="shared" si="1"/>
        <v>2.3166691508485062</v>
      </c>
      <c r="DX61" s="5">
        <f t="shared" si="2"/>
        <v>5.7524214108771403</v>
      </c>
      <c r="DY61" s="5">
        <f t="shared" si="3"/>
        <v>1.7958091984637505</v>
      </c>
      <c r="DZ61" s="5">
        <f t="shared" si="4"/>
        <v>3.1212390374271783</v>
      </c>
      <c r="EA61" s="5">
        <f t="shared" si="5"/>
        <v>5.7524214108771403</v>
      </c>
      <c r="EB61" s="5">
        <f t="shared" si="6"/>
        <v>0.62367798950148234</v>
      </c>
      <c r="EC61" s="5">
        <f t="shared" si="7"/>
        <v>3.5493420742975661</v>
      </c>
      <c r="ED61" s="5">
        <f t="shared" si="8"/>
        <v>5.7524214108771403</v>
      </c>
      <c r="EE61" s="5">
        <f t="shared" si="9"/>
        <v>-0.62367816314965951</v>
      </c>
      <c r="EF61" s="5">
        <f t="shared" si="10"/>
        <v>3.549341089489813</v>
      </c>
      <c r="EG61" s="5">
        <f t="shared" si="11"/>
        <v>5.7524214108771403</v>
      </c>
      <c r="EH61" s="5">
        <f t="shared" si="12"/>
        <v>-1.795809698463749</v>
      </c>
      <c r="EI61" s="5">
        <f t="shared" si="13"/>
        <v>3.1212381714017745</v>
      </c>
      <c r="EJ61" s="5">
        <f t="shared" si="14"/>
        <v>5.7524214108771403</v>
      </c>
      <c r="EK61" s="5">
        <f t="shared" si="15"/>
        <v>-2.751340846859089</v>
      </c>
      <c r="EL61" s="5">
        <f t="shared" si="16"/>
        <v>2.3166672224856772</v>
      </c>
      <c r="EM61" s="5">
        <f t="shared" si="17"/>
        <v>5.7524214108771403</v>
      </c>
      <c r="EN61" s="5">
        <f t="shared" si="18"/>
        <v>-3.3750182439643059</v>
      </c>
      <c r="EO61" s="5">
        <f t="shared" si="19"/>
        <v>1.2326732242165268</v>
      </c>
      <c r="EP61" s="5">
        <f t="shared" si="20"/>
        <v>5.7524214108771403</v>
      </c>
      <c r="EQ61" s="5">
        <f t="shared" si="21"/>
        <v>-3.5916203969275</v>
      </c>
      <c r="ER61" s="5">
        <f t="shared" si="22"/>
        <v>4.415550681740541E-16</v>
      </c>
      <c r="ES61" s="5">
        <f t="shared" si="23"/>
        <v>5.7524214108771403</v>
      </c>
      <c r="ET61" s="5">
        <f t="shared" si="24"/>
        <v>-3.3750182439643059</v>
      </c>
      <c r="EU61" s="5">
        <f t="shared" si="25"/>
        <v>-1.2326732242165261</v>
      </c>
      <c r="EV61" s="5">
        <f t="shared" si="26"/>
        <v>5.7524214108771403</v>
      </c>
      <c r="EW61" s="5">
        <f t="shared" si="27"/>
        <v>-2.7513408468590894</v>
      </c>
      <c r="EX61" s="5">
        <f t="shared" si="28"/>
        <v>-2.3166672224856768</v>
      </c>
      <c r="EY61" s="5">
        <f t="shared" si="29"/>
        <v>5.7524214108771403</v>
      </c>
      <c r="EZ61" s="5">
        <f t="shared" si="30"/>
        <v>-1.7958096984637513</v>
      </c>
      <c r="FA61" s="5">
        <f t="shared" si="31"/>
        <v>-3.1212381714017736</v>
      </c>
      <c r="FB61" s="5">
        <f t="shared" si="32"/>
        <v>5.7524214108771403</v>
      </c>
      <c r="FC61" s="5">
        <f t="shared" si="33"/>
        <v>-0.62367816314965963</v>
      </c>
      <c r="FD61" s="5">
        <f t="shared" si="34"/>
        <v>-3.549341089489813</v>
      </c>
      <c r="FE61" s="5">
        <f t="shared" si="35"/>
        <v>5.7524214108771403</v>
      </c>
      <c r="FF61" s="5">
        <f t="shared" si="36"/>
        <v>0.62367816314965829</v>
      </c>
      <c r="FG61" s="5">
        <f t="shared" si="37"/>
        <v>-3.5493410894898134</v>
      </c>
      <c r="FH61" s="5">
        <f t="shared" si="38"/>
        <v>5.7524214108771403</v>
      </c>
      <c r="FI61" s="5">
        <f t="shared" si="39"/>
        <v>1.7958096984637504</v>
      </c>
      <c r="FJ61" s="5">
        <f t="shared" si="40"/>
        <v>-3.1212381714017745</v>
      </c>
      <c r="FK61" s="5">
        <f t="shared" si="41"/>
        <v>5.7524214108771403</v>
      </c>
      <c r="FL61" s="5">
        <f t="shared" si="42"/>
        <v>2.7513393147702021</v>
      </c>
      <c r="FM61" s="5">
        <f t="shared" si="43"/>
        <v>-2.3166685080608973</v>
      </c>
      <c r="FN61" s="5">
        <f t="shared" si="44"/>
        <v>5.7524214108771403</v>
      </c>
      <c r="FO61" s="5">
        <f t="shared" si="45"/>
        <v>3.3750182439643059</v>
      </c>
      <c r="FP61" s="5">
        <f t="shared" si="46"/>
        <v>-1.2326732242165259</v>
      </c>
      <c r="FQ61" s="5">
        <f t="shared" si="47"/>
        <v>5.7524214108771403</v>
      </c>
    </row>
    <row r="62" spans="1:173" x14ac:dyDescent="0.3">
      <c r="A62" s="7">
        <v>3.5763559120526298</v>
      </c>
      <c r="B62" s="7">
        <v>0</v>
      </c>
      <c r="C62" s="7">
        <v>5.7529833362603897</v>
      </c>
      <c r="D62" s="7"/>
      <c r="E62" s="8">
        <v>-1.519E-2</v>
      </c>
      <c r="F62" s="8">
        <v>-1.519E-2</v>
      </c>
      <c r="G62" s="8">
        <v>-1.519E-2</v>
      </c>
      <c r="H62" s="8">
        <v>-1.519E-2</v>
      </c>
      <c r="I62" s="8">
        <v>-1.519E-2</v>
      </c>
      <c r="J62" s="8">
        <v>-1.519E-2</v>
      </c>
      <c r="K62" s="8">
        <v>-1.519E-2</v>
      </c>
      <c r="L62" s="8">
        <v>-1.519E-2</v>
      </c>
      <c r="M62" s="8">
        <v>-1.519E-2</v>
      </c>
      <c r="N62" s="8">
        <v>-1.519E-2</v>
      </c>
      <c r="O62" s="8">
        <v>-1.519E-2</v>
      </c>
      <c r="P62" s="8">
        <v>-1.519E-2</v>
      </c>
      <c r="Q62" s="8">
        <v>-1.519E-2</v>
      </c>
      <c r="R62" s="8">
        <v>-1.519E-2</v>
      </c>
      <c r="S62" s="8">
        <v>-1.519E-2</v>
      </c>
      <c r="T62" s="8">
        <v>-1.519E-2</v>
      </c>
      <c r="U62" s="8">
        <v>-1.519E-2</v>
      </c>
      <c r="V62" s="8">
        <v>-1.519E-2</v>
      </c>
      <c r="W62" s="8"/>
      <c r="X62" s="8">
        <v>6.1580000000000003E-3</v>
      </c>
      <c r="Y62" s="8">
        <v>6.1570000000000001E-3</v>
      </c>
      <c r="Z62" s="8">
        <v>6.1580000000000003E-3</v>
      </c>
      <c r="AA62" s="8">
        <v>6.1570000000000001E-3</v>
      </c>
      <c r="AB62" s="8">
        <v>6.1570000000000001E-3</v>
      </c>
      <c r="AC62" s="8">
        <v>6.1549999999999999E-3</v>
      </c>
      <c r="AD62" s="8">
        <v>6.156E-3</v>
      </c>
      <c r="AE62" s="8">
        <v>6.1549999999999999E-3</v>
      </c>
      <c r="AF62" s="8">
        <v>6.156E-3</v>
      </c>
      <c r="AG62" s="8">
        <v>6.1549999999999999E-3</v>
      </c>
      <c r="AH62" s="8">
        <v>6.1549999999999999E-3</v>
      </c>
      <c r="AI62" s="8">
        <v>6.1549999999999999E-3</v>
      </c>
      <c r="AJ62" s="8">
        <v>6.156E-3</v>
      </c>
      <c r="AK62" s="8">
        <v>6.156E-3</v>
      </c>
      <c r="AL62" s="8">
        <v>6.156E-3</v>
      </c>
      <c r="AM62" s="8">
        <v>6.156E-3</v>
      </c>
      <c r="AN62" s="8">
        <v>6.156E-3</v>
      </c>
      <c r="AO62" s="8">
        <v>6.156E-3</v>
      </c>
      <c r="AP62" s="8"/>
      <c r="AQ62" s="8">
        <v>-2.8670000000000001E-2</v>
      </c>
      <c r="AR62" s="8">
        <v>-2.8670000000000001E-2</v>
      </c>
      <c r="AS62" s="8">
        <v>-2.8670000000000001E-2</v>
      </c>
      <c r="AT62" s="8">
        <v>-2.8670000000000001E-2</v>
      </c>
      <c r="AU62" s="8">
        <v>-2.8670000000000001E-2</v>
      </c>
      <c r="AV62" s="8">
        <v>-2.8670000000000001E-2</v>
      </c>
      <c r="AW62" s="8">
        <v>-2.8670000000000001E-2</v>
      </c>
      <c r="AX62" s="8">
        <v>-2.8670000000000001E-2</v>
      </c>
      <c r="AY62" s="8">
        <v>-2.8670000000000001E-2</v>
      </c>
      <c r="AZ62" s="8">
        <v>-2.8670000000000001E-2</v>
      </c>
      <c r="BA62" s="8">
        <v>-2.8670000000000001E-2</v>
      </c>
      <c r="BB62" s="8">
        <v>-2.8670000000000001E-2</v>
      </c>
      <c r="BC62" s="8">
        <v>-2.8670000000000001E-2</v>
      </c>
      <c r="BD62" s="8">
        <v>-2.8670000000000001E-2</v>
      </c>
      <c r="BE62" s="8">
        <v>-2.8670000000000001E-2</v>
      </c>
      <c r="BF62" s="8">
        <v>-2.8670000000000001E-2</v>
      </c>
      <c r="BG62" s="8">
        <v>-2.8670000000000001E-2</v>
      </c>
      <c r="BH62" s="8">
        <v>-2.8670000000000001E-2</v>
      </c>
      <c r="BI62" s="2"/>
      <c r="BJ62" s="10">
        <f t="shared" si="48"/>
        <v>3.5550079120526297</v>
      </c>
      <c r="BK62" s="10">
        <f t="shared" si="49"/>
        <v>3.3406156414839967</v>
      </c>
      <c r="BL62" s="10">
        <f t="shared" si="50"/>
        <v>2.7232940562719179</v>
      </c>
      <c r="BM62" s="10">
        <f t="shared" si="51"/>
        <v>1.7775044560263153</v>
      </c>
      <c r="BN62" s="10">
        <f t="shared" si="52"/>
        <v>0.61732081916763604</v>
      </c>
      <c r="BO62" s="10">
        <f t="shared" si="53"/>
        <v>-0.61732116646399093</v>
      </c>
      <c r="BP62" s="10">
        <f t="shared" si="54"/>
        <v>-1.7775049560263141</v>
      </c>
      <c r="BQ62" s="10">
        <f t="shared" si="55"/>
        <v>-2.7232963544052464</v>
      </c>
      <c r="BR62" s="10">
        <f t="shared" si="56"/>
        <v>-3.3406165811766173</v>
      </c>
      <c r="BS62" s="10">
        <f t="shared" si="57"/>
        <v>-3.5550109120526296</v>
      </c>
      <c r="BT62" s="10">
        <f t="shared" si="58"/>
        <v>-3.3406175208692384</v>
      </c>
      <c r="BU62" s="10">
        <f t="shared" si="59"/>
        <v>-2.7232963544052469</v>
      </c>
      <c r="BV62" s="10">
        <f t="shared" si="60"/>
        <v>-1.7775049560263165</v>
      </c>
      <c r="BW62" s="10">
        <f t="shared" si="61"/>
        <v>-0.61732099281581343</v>
      </c>
      <c r="BX62" s="10">
        <f t="shared" si="62"/>
        <v>0.6173209928158121</v>
      </c>
      <c r="BY62" s="10">
        <f t="shared" si="63"/>
        <v>1.7775049560263154</v>
      </c>
      <c r="BZ62" s="10">
        <f t="shared" si="64"/>
        <v>2.723295588360803</v>
      </c>
      <c r="CA62" s="10">
        <f t="shared" si="65"/>
        <v>3.3406165811766177</v>
      </c>
      <c r="CB62" s="10"/>
      <c r="CC62" s="10">
        <f t="shared" si="66"/>
        <v>6.1580000000000003E-3</v>
      </c>
      <c r="CD62" s="10">
        <f t="shared" si="67"/>
        <v>1.2200962936691824</v>
      </c>
      <c r="CE62" s="10">
        <f t="shared" si="68"/>
        <v>2.2930316104059445</v>
      </c>
      <c r="CF62" s="10">
        <f t="shared" si="69"/>
        <v>3.0893922653398578</v>
      </c>
      <c r="CG62" s="10">
        <f t="shared" si="70"/>
        <v>3.5131272612875173</v>
      </c>
      <c r="CH62" s="10">
        <f t="shared" si="71"/>
        <v>3.513125291672011</v>
      </c>
      <c r="CI62" s="10">
        <f t="shared" si="72"/>
        <v>3.0893913993144548</v>
      </c>
      <c r="CJ62" s="10">
        <f t="shared" si="73"/>
        <v>2.2930296820431155</v>
      </c>
      <c r="CK62" s="10">
        <f t="shared" si="74"/>
        <v>1.2200959516490397</v>
      </c>
      <c r="CL62" s="10">
        <f t="shared" si="75"/>
        <v>4.3704977035644884E-16</v>
      </c>
      <c r="CM62" s="10">
        <f t="shared" si="76"/>
        <v>-1.2200956096288953</v>
      </c>
      <c r="CN62" s="10">
        <f t="shared" si="77"/>
        <v>-2.2930296820431151</v>
      </c>
      <c r="CO62" s="10">
        <f t="shared" si="78"/>
        <v>-3.0893913993144539</v>
      </c>
      <c r="CP62" s="10">
        <f t="shared" si="79"/>
        <v>-3.5131262764797642</v>
      </c>
      <c r="CQ62" s="10">
        <f t="shared" si="80"/>
        <v>-3.5131262764797646</v>
      </c>
      <c r="CR62" s="10">
        <f t="shared" si="81"/>
        <v>-3.0893913993144544</v>
      </c>
      <c r="CS62" s="10">
        <f t="shared" si="82"/>
        <v>-2.2930303248307258</v>
      </c>
      <c r="CT62" s="10">
        <f t="shared" si="83"/>
        <v>-1.2200959516490386</v>
      </c>
      <c r="CU62" s="10"/>
      <c r="CV62" s="10">
        <f t="shared" si="84"/>
        <v>5.7243133362603897</v>
      </c>
      <c r="CW62" s="10">
        <f t="shared" si="85"/>
        <v>5.7243133362603897</v>
      </c>
      <c r="CX62" s="10">
        <f t="shared" si="86"/>
        <v>5.7243133362603897</v>
      </c>
      <c r="CY62" s="10">
        <f t="shared" si="87"/>
        <v>5.7243133362603897</v>
      </c>
      <c r="CZ62" s="10">
        <f t="shared" si="88"/>
        <v>5.7243133362603897</v>
      </c>
      <c r="DA62" s="10">
        <f t="shared" si="89"/>
        <v>5.7243133362603897</v>
      </c>
      <c r="DB62" s="10">
        <f t="shared" si="90"/>
        <v>5.7243133362603897</v>
      </c>
      <c r="DC62" s="10">
        <f t="shared" si="91"/>
        <v>5.7243133362603897</v>
      </c>
      <c r="DD62" s="10">
        <f t="shared" si="92"/>
        <v>5.7243133362603897</v>
      </c>
      <c r="DE62" s="10">
        <f t="shared" si="93"/>
        <v>5.7243133362603897</v>
      </c>
      <c r="DF62" s="10">
        <f t="shared" si="94"/>
        <v>5.7243133362603897</v>
      </c>
      <c r="DG62" s="10">
        <f t="shared" si="95"/>
        <v>5.7243133362603897</v>
      </c>
      <c r="DH62" s="10">
        <f t="shared" si="96"/>
        <v>5.7243133362603897</v>
      </c>
      <c r="DI62" s="10">
        <f t="shared" si="97"/>
        <v>5.7243133362603897</v>
      </c>
      <c r="DJ62" s="10">
        <f t="shared" si="98"/>
        <v>5.7243133362603897</v>
      </c>
      <c r="DK62" s="10">
        <f t="shared" si="99"/>
        <v>5.7243133362603897</v>
      </c>
      <c r="DL62" s="10">
        <f t="shared" si="100"/>
        <v>5.7243133362603897</v>
      </c>
      <c r="DM62" s="10">
        <f t="shared" si="101"/>
        <v>5.7243133362603897</v>
      </c>
      <c r="DP62" s="4">
        <f t="shared" si="102"/>
        <v>3.5550079120526297</v>
      </c>
      <c r="DQ62" s="4">
        <f t="shared" si="103"/>
        <v>6.1580000000000003E-3</v>
      </c>
      <c r="DR62" s="3">
        <v>5.72503333626039</v>
      </c>
      <c r="DS62" s="4">
        <f t="shared" si="104"/>
        <v>3.3406156414839967</v>
      </c>
      <c r="DT62" s="4">
        <f t="shared" si="105"/>
        <v>1.2200962936691824</v>
      </c>
      <c r="DU62" s="4">
        <f t="shared" si="106"/>
        <v>5.7243133362603897</v>
      </c>
      <c r="DV62" s="4">
        <f t="shared" si="0"/>
        <v>2.7232940562719179</v>
      </c>
      <c r="DW62" s="5">
        <f t="shared" si="1"/>
        <v>2.2930316104059445</v>
      </c>
      <c r="DX62" s="5">
        <f t="shared" si="2"/>
        <v>5.7243133362603897</v>
      </c>
      <c r="DY62" s="5">
        <f t="shared" si="3"/>
        <v>1.7775044560263153</v>
      </c>
      <c r="DZ62" s="5">
        <f t="shared" si="4"/>
        <v>3.0893922653398578</v>
      </c>
      <c r="EA62" s="5">
        <f t="shared" si="5"/>
        <v>5.7243133362603897</v>
      </c>
      <c r="EB62" s="5">
        <f t="shared" si="6"/>
        <v>0.61732081916763604</v>
      </c>
      <c r="EC62" s="5">
        <f t="shared" si="7"/>
        <v>3.5131272612875173</v>
      </c>
      <c r="ED62" s="5">
        <f t="shared" si="8"/>
        <v>5.7243133362603897</v>
      </c>
      <c r="EE62" s="5">
        <f t="shared" si="9"/>
        <v>-0.61732116646399093</v>
      </c>
      <c r="EF62" s="5">
        <f t="shared" si="10"/>
        <v>3.513125291672011</v>
      </c>
      <c r="EG62" s="5">
        <f t="shared" si="11"/>
        <v>5.7243133362603897</v>
      </c>
      <c r="EH62" s="5">
        <f t="shared" si="12"/>
        <v>-1.7775049560263141</v>
      </c>
      <c r="EI62" s="5">
        <f t="shared" si="13"/>
        <v>3.0893913993144548</v>
      </c>
      <c r="EJ62" s="5">
        <f t="shared" si="14"/>
        <v>5.7243133362603897</v>
      </c>
      <c r="EK62" s="5">
        <f t="shared" si="15"/>
        <v>-2.7232963544052464</v>
      </c>
      <c r="EL62" s="5">
        <f t="shared" si="16"/>
        <v>2.2930296820431155</v>
      </c>
      <c r="EM62" s="5">
        <f t="shared" si="17"/>
        <v>5.7243133362603897</v>
      </c>
      <c r="EN62" s="5">
        <f t="shared" si="18"/>
        <v>-3.3406165811766173</v>
      </c>
      <c r="EO62" s="5">
        <f t="shared" si="19"/>
        <v>1.2200959516490397</v>
      </c>
      <c r="EP62" s="5">
        <f t="shared" si="20"/>
        <v>5.7243133362603897</v>
      </c>
      <c r="EQ62" s="5">
        <f t="shared" si="21"/>
        <v>-3.5550109120526296</v>
      </c>
      <c r="ER62" s="5">
        <f t="shared" si="22"/>
        <v>4.3704977035644884E-16</v>
      </c>
      <c r="ES62" s="5">
        <f t="shared" si="23"/>
        <v>5.7243133362603897</v>
      </c>
      <c r="ET62" s="5">
        <f t="shared" si="24"/>
        <v>-3.3406175208692384</v>
      </c>
      <c r="EU62" s="5">
        <f t="shared" si="25"/>
        <v>-1.2200956096288953</v>
      </c>
      <c r="EV62" s="5">
        <f t="shared" si="26"/>
        <v>5.7243133362603897</v>
      </c>
      <c r="EW62" s="5">
        <f t="shared" si="27"/>
        <v>-2.7232963544052469</v>
      </c>
      <c r="EX62" s="5">
        <f t="shared" si="28"/>
        <v>-2.2930296820431151</v>
      </c>
      <c r="EY62" s="5">
        <f t="shared" si="29"/>
        <v>5.7243133362603897</v>
      </c>
      <c r="EZ62" s="5">
        <f t="shared" si="30"/>
        <v>-1.7775049560263165</v>
      </c>
      <c r="FA62" s="5">
        <f t="shared" si="31"/>
        <v>-3.0893913993144539</v>
      </c>
      <c r="FB62" s="5">
        <f t="shared" si="32"/>
        <v>5.7243133362603897</v>
      </c>
      <c r="FC62" s="5">
        <f t="shared" si="33"/>
        <v>-0.61732099281581343</v>
      </c>
      <c r="FD62" s="5">
        <f t="shared" si="34"/>
        <v>-3.5131262764797642</v>
      </c>
      <c r="FE62" s="5">
        <f t="shared" si="35"/>
        <v>5.7243133362603897</v>
      </c>
      <c r="FF62" s="5">
        <f t="shared" si="36"/>
        <v>0.6173209928158121</v>
      </c>
      <c r="FG62" s="5">
        <f t="shared" si="37"/>
        <v>-3.5131262764797646</v>
      </c>
      <c r="FH62" s="5">
        <f t="shared" si="38"/>
        <v>5.7243133362603897</v>
      </c>
      <c r="FI62" s="5">
        <f t="shared" si="39"/>
        <v>1.7775049560263154</v>
      </c>
      <c r="FJ62" s="5">
        <f t="shared" si="40"/>
        <v>-3.0893913993144544</v>
      </c>
      <c r="FK62" s="5">
        <f t="shared" si="41"/>
        <v>5.7243133362603897</v>
      </c>
      <c r="FL62" s="5">
        <f t="shared" si="42"/>
        <v>2.723295588360803</v>
      </c>
      <c r="FM62" s="5">
        <f t="shared" si="43"/>
        <v>-2.2930303248307258</v>
      </c>
      <c r="FN62" s="5">
        <f t="shared" si="44"/>
        <v>5.7243133362603897</v>
      </c>
      <c r="FO62" s="5">
        <f t="shared" si="45"/>
        <v>3.3406165811766177</v>
      </c>
      <c r="FP62" s="5">
        <f t="shared" si="46"/>
        <v>-1.2200959516490386</v>
      </c>
      <c r="FQ62" s="5">
        <f t="shared" si="47"/>
        <v>5.7243133362603897</v>
      </c>
    </row>
    <row r="63" spans="1:173" x14ac:dyDescent="0.3">
      <c r="A63" s="7">
        <v>3.5491736365224802</v>
      </c>
      <c r="B63" s="7">
        <v>0</v>
      </c>
      <c r="C63" s="7">
        <v>5.73132215569498</v>
      </c>
      <c r="D63" s="7"/>
      <c r="E63" s="8">
        <v>-1.5169999999999999E-2</v>
      </c>
      <c r="F63" s="8">
        <v>-1.5169999999999999E-2</v>
      </c>
      <c r="G63" s="8">
        <v>-1.5169999999999999E-2</v>
      </c>
      <c r="H63" s="8">
        <v>-1.5169999999999999E-2</v>
      </c>
      <c r="I63" s="8">
        <v>-1.5169999999999999E-2</v>
      </c>
      <c r="J63" s="8">
        <v>-1.5169999999999999E-2</v>
      </c>
      <c r="K63" s="8">
        <v>-1.5169999999999999E-2</v>
      </c>
      <c r="L63" s="8">
        <v>-1.5169999999999999E-2</v>
      </c>
      <c r="M63" s="8">
        <v>-1.5169999999999999E-2</v>
      </c>
      <c r="N63" s="8">
        <v>-1.5169999999999999E-2</v>
      </c>
      <c r="O63" s="8">
        <v>-1.5169999999999999E-2</v>
      </c>
      <c r="P63" s="8">
        <v>-1.5169999999999999E-2</v>
      </c>
      <c r="Q63" s="8">
        <v>-1.5169999999999999E-2</v>
      </c>
      <c r="R63" s="8">
        <v>-1.5169999999999999E-2</v>
      </c>
      <c r="S63" s="8">
        <v>-1.5169999999999999E-2</v>
      </c>
      <c r="T63" s="8">
        <v>-1.5169999999999999E-2</v>
      </c>
      <c r="U63" s="8">
        <v>-1.5169999999999999E-2</v>
      </c>
      <c r="V63" s="8">
        <v>-1.5169999999999999E-2</v>
      </c>
      <c r="W63" s="8"/>
      <c r="X63" s="8">
        <v>6.0749999999999997E-3</v>
      </c>
      <c r="Y63" s="8">
        <v>6.0749999999999997E-3</v>
      </c>
      <c r="Z63" s="8">
        <v>6.0749999999999997E-3</v>
      </c>
      <c r="AA63" s="8">
        <v>6.0740000000000004E-3</v>
      </c>
      <c r="AB63" s="8">
        <v>6.0740000000000004E-3</v>
      </c>
      <c r="AC63" s="8">
        <v>6.0730000000000003E-3</v>
      </c>
      <c r="AD63" s="8">
        <v>6.0730000000000003E-3</v>
      </c>
      <c r="AE63" s="8">
        <v>6.0720000000000001E-3</v>
      </c>
      <c r="AF63" s="8">
        <v>6.0730000000000003E-3</v>
      </c>
      <c r="AG63" s="8">
        <v>6.0720000000000001E-3</v>
      </c>
      <c r="AH63" s="8">
        <v>6.0730000000000003E-3</v>
      </c>
      <c r="AI63" s="8">
        <v>6.0720000000000001E-3</v>
      </c>
      <c r="AJ63" s="8">
        <v>6.0730000000000003E-3</v>
      </c>
      <c r="AK63" s="8">
        <v>6.0730000000000003E-3</v>
      </c>
      <c r="AL63" s="8">
        <v>6.0740000000000004E-3</v>
      </c>
      <c r="AM63" s="8">
        <v>6.0730000000000003E-3</v>
      </c>
      <c r="AN63" s="8">
        <v>6.0740000000000004E-3</v>
      </c>
      <c r="AO63" s="8">
        <v>6.0740000000000004E-3</v>
      </c>
      <c r="AP63" s="8"/>
      <c r="AQ63" s="8">
        <v>-2.8580000000000001E-2</v>
      </c>
      <c r="AR63" s="8">
        <v>-2.8580000000000001E-2</v>
      </c>
      <c r="AS63" s="8">
        <v>-2.8580000000000001E-2</v>
      </c>
      <c r="AT63" s="8">
        <v>-2.8570000000000002E-2</v>
      </c>
      <c r="AU63" s="8">
        <v>-2.8580000000000001E-2</v>
      </c>
      <c r="AV63" s="8">
        <v>-2.8570000000000002E-2</v>
      </c>
      <c r="AW63" s="8">
        <v>-2.8570000000000002E-2</v>
      </c>
      <c r="AX63" s="8">
        <v>-2.8570000000000002E-2</v>
      </c>
      <c r="AY63" s="8">
        <v>-2.8580000000000001E-2</v>
      </c>
      <c r="AZ63" s="8">
        <v>-2.8570000000000002E-2</v>
      </c>
      <c r="BA63" s="8">
        <v>-2.8580000000000001E-2</v>
      </c>
      <c r="BB63" s="8">
        <v>-2.8570000000000002E-2</v>
      </c>
      <c r="BC63" s="8">
        <v>-2.8580000000000001E-2</v>
      </c>
      <c r="BD63" s="8">
        <v>-2.8570000000000002E-2</v>
      </c>
      <c r="BE63" s="8">
        <v>-2.8580000000000001E-2</v>
      </c>
      <c r="BF63" s="8">
        <v>-2.8570000000000002E-2</v>
      </c>
      <c r="BG63" s="8">
        <v>-2.8580000000000001E-2</v>
      </c>
      <c r="BH63" s="8">
        <v>-2.8580000000000001E-2</v>
      </c>
      <c r="BI63" s="2"/>
      <c r="BJ63" s="10">
        <f t="shared" si="48"/>
        <v>3.5279286365224802</v>
      </c>
      <c r="BK63" s="10">
        <f t="shared" si="49"/>
        <v>3.3151685063994658</v>
      </c>
      <c r="BL63" s="10">
        <f t="shared" si="50"/>
        <v>2.702550127728359</v>
      </c>
      <c r="BM63" s="10">
        <f t="shared" si="51"/>
        <v>1.7639648182612406</v>
      </c>
      <c r="BN63" s="10">
        <f t="shared" si="52"/>
        <v>0.61261855231928486</v>
      </c>
      <c r="BO63" s="10">
        <f t="shared" si="53"/>
        <v>-0.61261872596746225</v>
      </c>
      <c r="BP63" s="10">
        <f t="shared" si="54"/>
        <v>-1.7639653182612391</v>
      </c>
      <c r="BQ63" s="10">
        <f t="shared" si="55"/>
        <v>-2.702552425861688</v>
      </c>
      <c r="BR63" s="10">
        <f t="shared" si="56"/>
        <v>-3.315170385784707</v>
      </c>
      <c r="BS63" s="10">
        <f t="shared" si="57"/>
        <v>-3.5279316365224802</v>
      </c>
      <c r="BT63" s="10">
        <f t="shared" si="58"/>
        <v>-3.3151703857847075</v>
      </c>
      <c r="BU63" s="10">
        <f t="shared" si="59"/>
        <v>-2.7025524258616884</v>
      </c>
      <c r="BV63" s="10">
        <f t="shared" si="60"/>
        <v>-1.7639653182612416</v>
      </c>
      <c r="BW63" s="10">
        <f t="shared" si="61"/>
        <v>-0.61261872596746236</v>
      </c>
      <c r="BX63" s="10">
        <f t="shared" si="62"/>
        <v>0.6126185523192833</v>
      </c>
      <c r="BY63" s="10">
        <f t="shared" si="63"/>
        <v>1.7639653182612405</v>
      </c>
      <c r="BZ63" s="10">
        <f t="shared" si="64"/>
        <v>2.7025508937728011</v>
      </c>
      <c r="CA63" s="10">
        <f t="shared" si="65"/>
        <v>3.3151694460920864</v>
      </c>
      <c r="CB63" s="10"/>
      <c r="CC63" s="10">
        <f t="shared" si="66"/>
        <v>6.0749999999999997E-3</v>
      </c>
      <c r="CD63" s="10">
        <f t="shared" si="67"/>
        <v>1.2107782026475566</v>
      </c>
      <c r="CE63" s="10">
        <f t="shared" si="68"/>
        <v>2.2755186848726683</v>
      </c>
      <c r="CF63" s="10">
        <f t="shared" si="69"/>
        <v>3.0657971645976421</v>
      </c>
      <c r="CG63" s="10">
        <f t="shared" si="70"/>
        <v>3.4862959027124716</v>
      </c>
      <c r="CH63" s="10">
        <f t="shared" si="71"/>
        <v>3.4862949179047189</v>
      </c>
      <c r="CI63" s="10">
        <f t="shared" si="72"/>
        <v>3.0657962985722387</v>
      </c>
      <c r="CJ63" s="10">
        <f t="shared" si="73"/>
        <v>2.2755167565098402</v>
      </c>
      <c r="CK63" s="10">
        <f t="shared" si="74"/>
        <v>1.2107775186072707</v>
      </c>
      <c r="CL63" s="10">
        <f t="shared" si="75"/>
        <v>4.3371181963451657E-16</v>
      </c>
      <c r="CM63" s="10">
        <f t="shared" si="76"/>
        <v>-1.2107775186072698</v>
      </c>
      <c r="CN63" s="10">
        <f t="shared" si="77"/>
        <v>-2.2755167565098393</v>
      </c>
      <c r="CO63" s="10">
        <f t="shared" si="78"/>
        <v>-3.0657962985722378</v>
      </c>
      <c r="CP63" s="10">
        <f t="shared" si="79"/>
        <v>-3.4862949179047189</v>
      </c>
      <c r="CQ63" s="10">
        <f t="shared" si="80"/>
        <v>-3.486295902712472</v>
      </c>
      <c r="CR63" s="10">
        <f t="shared" si="81"/>
        <v>-3.0657962985722382</v>
      </c>
      <c r="CS63" s="10">
        <f t="shared" si="82"/>
        <v>-2.2755180420850598</v>
      </c>
      <c r="CT63" s="10">
        <f t="shared" si="83"/>
        <v>-1.2107778606274129</v>
      </c>
      <c r="CU63" s="10"/>
      <c r="CV63" s="10">
        <f t="shared" si="84"/>
        <v>5.7027421556949802</v>
      </c>
      <c r="CW63" s="10">
        <f t="shared" si="85"/>
        <v>5.7027421556949802</v>
      </c>
      <c r="CX63" s="10">
        <f t="shared" si="86"/>
        <v>5.7027421556949802</v>
      </c>
      <c r="CY63" s="10">
        <f t="shared" si="87"/>
        <v>5.7027521556949798</v>
      </c>
      <c r="CZ63" s="10">
        <f t="shared" si="88"/>
        <v>5.7027421556949802</v>
      </c>
      <c r="DA63" s="10">
        <f t="shared" si="89"/>
        <v>5.7027521556949798</v>
      </c>
      <c r="DB63" s="10">
        <f t="shared" si="90"/>
        <v>5.7027521556949798</v>
      </c>
      <c r="DC63" s="10">
        <f t="shared" si="91"/>
        <v>5.7027521556949798</v>
      </c>
      <c r="DD63" s="10">
        <f t="shared" si="92"/>
        <v>5.7027421556949802</v>
      </c>
      <c r="DE63" s="10">
        <f t="shared" si="93"/>
        <v>5.7027521556949798</v>
      </c>
      <c r="DF63" s="10">
        <f t="shared" si="94"/>
        <v>5.7027421556949802</v>
      </c>
      <c r="DG63" s="10">
        <f t="shared" si="95"/>
        <v>5.7027521556949798</v>
      </c>
      <c r="DH63" s="10">
        <f t="shared" si="96"/>
        <v>5.7027421556949802</v>
      </c>
      <c r="DI63" s="10">
        <f t="shared" si="97"/>
        <v>5.7027521556949798</v>
      </c>
      <c r="DJ63" s="10">
        <f t="shared" si="98"/>
        <v>5.7027421556949802</v>
      </c>
      <c r="DK63" s="10">
        <f t="shared" si="99"/>
        <v>5.7027521556949798</v>
      </c>
      <c r="DL63" s="10">
        <f t="shared" si="100"/>
        <v>5.7027421556949802</v>
      </c>
      <c r="DM63" s="10">
        <f t="shared" si="101"/>
        <v>5.7027421556949802</v>
      </c>
      <c r="DP63" s="4">
        <f t="shared" si="102"/>
        <v>3.5279286365224802</v>
      </c>
      <c r="DQ63" s="4">
        <f t="shared" si="103"/>
        <v>6.0749999999999997E-3</v>
      </c>
      <c r="DR63" s="3">
        <v>5.70345215569498</v>
      </c>
      <c r="DS63" s="4">
        <f t="shared" si="104"/>
        <v>3.3151685063994658</v>
      </c>
      <c r="DT63" s="4">
        <f t="shared" si="105"/>
        <v>1.2107782026475566</v>
      </c>
      <c r="DU63" s="4">
        <f t="shared" si="106"/>
        <v>5.7027421556949802</v>
      </c>
      <c r="DV63" s="4">
        <f t="shared" si="0"/>
        <v>2.702550127728359</v>
      </c>
      <c r="DW63" s="5">
        <f t="shared" si="1"/>
        <v>2.2755186848726683</v>
      </c>
      <c r="DX63" s="5">
        <f t="shared" si="2"/>
        <v>5.7027421556949802</v>
      </c>
      <c r="DY63" s="5">
        <f t="shared" si="3"/>
        <v>1.7639648182612406</v>
      </c>
      <c r="DZ63" s="5">
        <f t="shared" si="4"/>
        <v>3.0657971645976421</v>
      </c>
      <c r="EA63" s="5">
        <f t="shared" si="5"/>
        <v>5.7027521556949798</v>
      </c>
      <c r="EB63" s="5">
        <f t="shared" si="6"/>
        <v>0.61261855231928486</v>
      </c>
      <c r="EC63" s="5">
        <f t="shared" si="7"/>
        <v>3.4862959027124716</v>
      </c>
      <c r="ED63" s="5">
        <f t="shared" si="8"/>
        <v>5.7027421556949802</v>
      </c>
      <c r="EE63" s="5">
        <f t="shared" si="9"/>
        <v>-0.61261872596746225</v>
      </c>
      <c r="EF63" s="5">
        <f t="shared" si="10"/>
        <v>3.4862949179047189</v>
      </c>
      <c r="EG63" s="5">
        <f t="shared" si="11"/>
        <v>5.7027521556949798</v>
      </c>
      <c r="EH63" s="5">
        <f t="shared" si="12"/>
        <v>-1.7639653182612391</v>
      </c>
      <c r="EI63" s="5">
        <f t="shared" si="13"/>
        <v>3.0657962985722387</v>
      </c>
      <c r="EJ63" s="5">
        <f t="shared" si="14"/>
        <v>5.7027521556949798</v>
      </c>
      <c r="EK63" s="5">
        <f t="shared" si="15"/>
        <v>-2.702552425861688</v>
      </c>
      <c r="EL63" s="5">
        <f t="shared" si="16"/>
        <v>2.2755167565098402</v>
      </c>
      <c r="EM63" s="5">
        <f t="shared" si="17"/>
        <v>5.7027521556949798</v>
      </c>
      <c r="EN63" s="5">
        <f t="shared" si="18"/>
        <v>-3.315170385784707</v>
      </c>
      <c r="EO63" s="5">
        <f t="shared" si="19"/>
        <v>1.2107775186072707</v>
      </c>
      <c r="EP63" s="5">
        <f t="shared" si="20"/>
        <v>5.7027421556949802</v>
      </c>
      <c r="EQ63" s="5">
        <f t="shared" si="21"/>
        <v>-3.5279316365224802</v>
      </c>
      <c r="ER63" s="5">
        <f t="shared" si="22"/>
        <v>4.3371181963451657E-16</v>
      </c>
      <c r="ES63" s="5">
        <f t="shared" si="23"/>
        <v>5.7027521556949798</v>
      </c>
      <c r="ET63" s="5">
        <f t="shared" si="24"/>
        <v>-3.3151703857847075</v>
      </c>
      <c r="EU63" s="5">
        <f t="shared" si="25"/>
        <v>-1.2107775186072698</v>
      </c>
      <c r="EV63" s="5">
        <f t="shared" si="26"/>
        <v>5.7027421556949802</v>
      </c>
      <c r="EW63" s="5">
        <f t="shared" si="27"/>
        <v>-2.7025524258616884</v>
      </c>
      <c r="EX63" s="5">
        <f t="shared" si="28"/>
        <v>-2.2755167565098393</v>
      </c>
      <c r="EY63" s="5">
        <f t="shared" si="29"/>
        <v>5.7027521556949798</v>
      </c>
      <c r="EZ63" s="5">
        <f t="shared" si="30"/>
        <v>-1.7639653182612416</v>
      </c>
      <c r="FA63" s="5">
        <f t="shared" si="31"/>
        <v>-3.0657962985722378</v>
      </c>
      <c r="FB63" s="5">
        <f t="shared" si="32"/>
        <v>5.7027421556949802</v>
      </c>
      <c r="FC63" s="5">
        <f t="shared" si="33"/>
        <v>-0.61261872596746236</v>
      </c>
      <c r="FD63" s="5">
        <f t="shared" si="34"/>
        <v>-3.4862949179047189</v>
      </c>
      <c r="FE63" s="5">
        <f t="shared" si="35"/>
        <v>5.7027521556949798</v>
      </c>
      <c r="FF63" s="5">
        <f t="shared" si="36"/>
        <v>0.6126185523192833</v>
      </c>
      <c r="FG63" s="5">
        <f t="shared" si="37"/>
        <v>-3.486295902712472</v>
      </c>
      <c r="FH63" s="5">
        <f t="shared" si="38"/>
        <v>5.7027421556949802</v>
      </c>
      <c r="FI63" s="5">
        <f t="shared" si="39"/>
        <v>1.7639653182612405</v>
      </c>
      <c r="FJ63" s="5">
        <f t="shared" si="40"/>
        <v>-3.0657962985722382</v>
      </c>
      <c r="FK63" s="5">
        <f t="shared" si="41"/>
        <v>5.7027521556949798</v>
      </c>
      <c r="FL63" s="5">
        <f t="shared" si="42"/>
        <v>2.7025508937728011</v>
      </c>
      <c r="FM63" s="5">
        <f t="shared" si="43"/>
        <v>-2.2755180420850598</v>
      </c>
      <c r="FN63" s="5">
        <f t="shared" si="44"/>
        <v>5.7027421556949802</v>
      </c>
      <c r="FO63" s="5">
        <f t="shared" si="45"/>
        <v>3.3151694460920864</v>
      </c>
      <c r="FP63" s="5">
        <f t="shared" si="46"/>
        <v>-1.2107778606274129</v>
      </c>
      <c r="FQ63" s="5">
        <f t="shared" si="47"/>
        <v>5.7027421556949802</v>
      </c>
    </row>
    <row r="64" spans="1:173" x14ac:dyDescent="0.3">
      <c r="A64" s="7">
        <v>3.5134201072137499</v>
      </c>
      <c r="B64" s="7">
        <v>0</v>
      </c>
      <c r="C64" s="7">
        <v>5.7017625809871397</v>
      </c>
      <c r="D64" s="7"/>
      <c r="E64" s="8">
        <v>-1.515E-2</v>
      </c>
      <c r="F64" s="8">
        <v>-1.515E-2</v>
      </c>
      <c r="G64" s="8">
        <v>-1.5140000000000001E-2</v>
      </c>
      <c r="H64" s="8">
        <v>-1.515E-2</v>
      </c>
      <c r="I64" s="8">
        <v>-1.5140000000000001E-2</v>
      </c>
      <c r="J64" s="8">
        <v>-1.515E-2</v>
      </c>
      <c r="K64" s="8">
        <v>-1.5140000000000001E-2</v>
      </c>
      <c r="L64" s="8">
        <v>-1.515E-2</v>
      </c>
      <c r="M64" s="8">
        <v>-1.5140000000000001E-2</v>
      </c>
      <c r="N64" s="8">
        <v>-1.515E-2</v>
      </c>
      <c r="O64" s="8">
        <v>-1.5140000000000001E-2</v>
      </c>
      <c r="P64" s="8">
        <v>-1.515E-2</v>
      </c>
      <c r="Q64" s="8">
        <v>-1.515E-2</v>
      </c>
      <c r="R64" s="8">
        <v>-1.515E-2</v>
      </c>
      <c r="S64" s="8">
        <v>-1.5140000000000001E-2</v>
      </c>
      <c r="T64" s="8">
        <v>-1.515E-2</v>
      </c>
      <c r="U64" s="8">
        <v>-1.5140000000000001E-2</v>
      </c>
      <c r="V64" s="8">
        <v>-1.515E-2</v>
      </c>
      <c r="W64" s="8"/>
      <c r="X64" s="8">
        <v>5.9919999999999999E-3</v>
      </c>
      <c r="Y64" s="8">
        <v>5.9919999999999999E-3</v>
      </c>
      <c r="Z64" s="8">
        <v>5.9919999999999999E-3</v>
      </c>
      <c r="AA64" s="8">
        <v>5.9909999999999998E-3</v>
      </c>
      <c r="AB64" s="8">
        <v>5.9909999999999998E-3</v>
      </c>
      <c r="AC64" s="8">
        <v>5.9899999999999997E-3</v>
      </c>
      <c r="AD64" s="8">
        <v>5.9899999999999997E-3</v>
      </c>
      <c r="AE64" s="8">
        <v>5.9890000000000004E-3</v>
      </c>
      <c r="AF64" s="8">
        <v>5.9899999999999997E-3</v>
      </c>
      <c r="AG64" s="8">
        <v>5.9890000000000004E-3</v>
      </c>
      <c r="AH64" s="8">
        <v>5.9899999999999997E-3</v>
      </c>
      <c r="AI64" s="8">
        <v>5.9890000000000004E-3</v>
      </c>
      <c r="AJ64" s="8">
        <v>5.9909999999999998E-3</v>
      </c>
      <c r="AK64" s="8">
        <v>5.9899999999999997E-3</v>
      </c>
      <c r="AL64" s="8">
        <v>5.9909999999999998E-3</v>
      </c>
      <c r="AM64" s="8">
        <v>5.9899999999999997E-3</v>
      </c>
      <c r="AN64" s="8">
        <v>5.9909999999999998E-3</v>
      </c>
      <c r="AO64" s="8">
        <v>5.9909999999999998E-3</v>
      </c>
      <c r="AP64" s="8"/>
      <c r="AQ64" s="8">
        <v>-2.8479999999999998E-2</v>
      </c>
      <c r="AR64" s="8">
        <v>-2.8479999999999998E-2</v>
      </c>
      <c r="AS64" s="8">
        <v>-2.8479999999999998E-2</v>
      </c>
      <c r="AT64" s="8">
        <v>-2.8479999999999998E-2</v>
      </c>
      <c r="AU64" s="8">
        <v>-2.8479999999999998E-2</v>
      </c>
      <c r="AV64" s="8">
        <v>-2.8479999999999998E-2</v>
      </c>
      <c r="AW64" s="8">
        <v>-2.8479999999999998E-2</v>
      </c>
      <c r="AX64" s="8">
        <v>-2.8479999999999998E-2</v>
      </c>
      <c r="AY64" s="8">
        <v>-2.8479999999999998E-2</v>
      </c>
      <c r="AZ64" s="8">
        <v>-2.8479999999999998E-2</v>
      </c>
      <c r="BA64" s="8">
        <v>-2.8479999999999998E-2</v>
      </c>
      <c r="BB64" s="8">
        <v>-2.8479999999999998E-2</v>
      </c>
      <c r="BC64" s="8">
        <v>-2.8479999999999998E-2</v>
      </c>
      <c r="BD64" s="8">
        <v>-2.8479999999999998E-2</v>
      </c>
      <c r="BE64" s="8">
        <v>-2.8479999999999998E-2</v>
      </c>
      <c r="BF64" s="8">
        <v>-2.8479999999999998E-2</v>
      </c>
      <c r="BG64" s="8">
        <v>-2.8479999999999998E-2</v>
      </c>
      <c r="BH64" s="8">
        <v>-2.8479999999999998E-2</v>
      </c>
      <c r="BI64" s="2"/>
      <c r="BJ64" s="10">
        <f t="shared" si="48"/>
        <v>3.4922781072137496</v>
      </c>
      <c r="BK64" s="10">
        <f t="shared" si="49"/>
        <v>3.2816679670809403</v>
      </c>
      <c r="BL64" s="10">
        <f t="shared" si="50"/>
        <v>2.6752478983015866</v>
      </c>
      <c r="BM64" s="10">
        <f t="shared" si="51"/>
        <v>1.7461395536068753</v>
      </c>
      <c r="BN64" s="10">
        <f t="shared" si="52"/>
        <v>0.60642963935373906</v>
      </c>
      <c r="BO64" s="10">
        <f t="shared" si="53"/>
        <v>-0.60642807652013964</v>
      </c>
      <c r="BP64" s="10">
        <f t="shared" si="54"/>
        <v>-1.7461450536068739</v>
      </c>
      <c r="BQ64" s="10">
        <f t="shared" si="55"/>
        <v>-2.6752425359904848</v>
      </c>
      <c r="BR64" s="10">
        <f t="shared" si="56"/>
        <v>-3.2816792433923889</v>
      </c>
      <c r="BS64" s="10">
        <f t="shared" si="57"/>
        <v>-3.4922811072137496</v>
      </c>
      <c r="BT64" s="10">
        <f t="shared" si="58"/>
        <v>-3.2816792433923894</v>
      </c>
      <c r="BU64" s="10">
        <f t="shared" si="59"/>
        <v>-2.6752425359904848</v>
      </c>
      <c r="BV64" s="10">
        <f t="shared" si="60"/>
        <v>-1.7461395536068764</v>
      </c>
      <c r="BW64" s="10">
        <f t="shared" si="61"/>
        <v>-0.60642807652013964</v>
      </c>
      <c r="BX64" s="10">
        <f t="shared" si="62"/>
        <v>0.6064296393537375</v>
      </c>
      <c r="BY64" s="10">
        <f t="shared" si="63"/>
        <v>1.7461400536068752</v>
      </c>
      <c r="BZ64" s="10">
        <f t="shared" si="64"/>
        <v>2.6752486643460291</v>
      </c>
      <c r="CA64" s="10">
        <f t="shared" si="65"/>
        <v>3.2816689067735609</v>
      </c>
      <c r="CB64" s="10"/>
      <c r="CC64" s="10">
        <f t="shared" si="66"/>
        <v>5.9919999999999999E-3</v>
      </c>
      <c r="CD64" s="10">
        <f t="shared" si="67"/>
        <v>1.1985282281599567</v>
      </c>
      <c r="CE64" s="10">
        <f t="shared" si="68"/>
        <v>2.2525026914871384</v>
      </c>
      <c r="CF64" s="10">
        <f t="shared" si="69"/>
        <v>3.0347791403408912</v>
      </c>
      <c r="CG64" s="10">
        <f t="shared" si="70"/>
        <v>3.4510333550407752</v>
      </c>
      <c r="CH64" s="10">
        <f t="shared" si="71"/>
        <v>3.4510225221554927</v>
      </c>
      <c r="CI64" s="10">
        <f t="shared" si="72"/>
        <v>3.0347869345695258</v>
      </c>
      <c r="CJ64" s="10">
        <f t="shared" si="73"/>
        <v>2.2524943352482132</v>
      </c>
      <c r="CK64" s="10">
        <f t="shared" si="74"/>
        <v>1.198530964321104</v>
      </c>
      <c r="CL64" s="10">
        <f t="shared" si="75"/>
        <v>4.2932376308023861E-16</v>
      </c>
      <c r="CM64" s="10">
        <f t="shared" si="76"/>
        <v>-1.1985309643211031</v>
      </c>
      <c r="CN64" s="10">
        <f t="shared" si="77"/>
        <v>-2.2524943352482123</v>
      </c>
      <c r="CO64" s="10">
        <f t="shared" si="78"/>
        <v>-3.0347791403408908</v>
      </c>
      <c r="CP64" s="10">
        <f t="shared" si="79"/>
        <v>-3.4510225221554927</v>
      </c>
      <c r="CQ64" s="10">
        <f t="shared" si="80"/>
        <v>-3.4510333550407757</v>
      </c>
      <c r="CR64" s="10">
        <f t="shared" si="81"/>
        <v>-3.0347782743154874</v>
      </c>
      <c r="CS64" s="10">
        <f t="shared" si="82"/>
        <v>-2.25250204869953</v>
      </c>
      <c r="CT64" s="10">
        <f t="shared" si="83"/>
        <v>-1.198527886139813</v>
      </c>
      <c r="CU64" s="10"/>
      <c r="CV64" s="10">
        <f t="shared" si="84"/>
        <v>5.6732825809871397</v>
      </c>
      <c r="CW64" s="10">
        <f t="shared" si="85"/>
        <v>5.6732825809871397</v>
      </c>
      <c r="CX64" s="10">
        <f t="shared" si="86"/>
        <v>5.6732825809871397</v>
      </c>
      <c r="CY64" s="10">
        <f t="shared" si="87"/>
        <v>5.6732825809871397</v>
      </c>
      <c r="CZ64" s="10">
        <f t="shared" si="88"/>
        <v>5.6732825809871397</v>
      </c>
      <c r="DA64" s="10">
        <f t="shared" si="89"/>
        <v>5.6732825809871397</v>
      </c>
      <c r="DB64" s="10">
        <f t="shared" si="90"/>
        <v>5.6732825809871397</v>
      </c>
      <c r="DC64" s="10">
        <f t="shared" si="91"/>
        <v>5.6732825809871397</v>
      </c>
      <c r="DD64" s="10">
        <f t="shared" si="92"/>
        <v>5.6732825809871397</v>
      </c>
      <c r="DE64" s="10">
        <f t="shared" si="93"/>
        <v>5.6732825809871397</v>
      </c>
      <c r="DF64" s="10">
        <f t="shared" si="94"/>
        <v>5.6732825809871397</v>
      </c>
      <c r="DG64" s="10">
        <f t="shared" si="95"/>
        <v>5.6732825809871397</v>
      </c>
      <c r="DH64" s="10">
        <f t="shared" si="96"/>
        <v>5.6732825809871397</v>
      </c>
      <c r="DI64" s="10">
        <f t="shared" si="97"/>
        <v>5.6732825809871397</v>
      </c>
      <c r="DJ64" s="10">
        <f t="shared" si="98"/>
        <v>5.6732825809871397</v>
      </c>
      <c r="DK64" s="10">
        <f t="shared" si="99"/>
        <v>5.6732825809871397</v>
      </c>
      <c r="DL64" s="10">
        <f t="shared" si="100"/>
        <v>5.6732825809871397</v>
      </c>
      <c r="DM64" s="10">
        <f t="shared" si="101"/>
        <v>5.6732825809871397</v>
      </c>
      <c r="DP64" s="4">
        <f t="shared" si="102"/>
        <v>3.4922781072137496</v>
      </c>
      <c r="DQ64" s="4">
        <f t="shared" si="103"/>
        <v>5.9919999999999999E-3</v>
      </c>
      <c r="DR64" s="3">
        <v>5.6739725809871393</v>
      </c>
      <c r="DS64" s="4">
        <f t="shared" si="104"/>
        <v>3.2816679670809403</v>
      </c>
      <c r="DT64" s="4">
        <f t="shared" si="105"/>
        <v>1.1985282281599567</v>
      </c>
      <c r="DU64" s="4">
        <f t="shared" si="106"/>
        <v>5.6732825809871397</v>
      </c>
      <c r="DV64" s="4">
        <f t="shared" si="0"/>
        <v>2.6752478983015866</v>
      </c>
      <c r="DW64" s="5">
        <f t="shared" si="1"/>
        <v>2.2525026914871384</v>
      </c>
      <c r="DX64" s="5">
        <f t="shared" si="2"/>
        <v>5.6732825809871397</v>
      </c>
      <c r="DY64" s="5">
        <f t="shared" si="3"/>
        <v>1.7461395536068753</v>
      </c>
      <c r="DZ64" s="5">
        <f t="shared" si="4"/>
        <v>3.0347791403408912</v>
      </c>
      <c r="EA64" s="5">
        <f t="shared" si="5"/>
        <v>5.6732825809871397</v>
      </c>
      <c r="EB64" s="5">
        <f t="shared" si="6"/>
        <v>0.60642963935373906</v>
      </c>
      <c r="EC64" s="5">
        <f t="shared" si="7"/>
        <v>3.4510333550407752</v>
      </c>
      <c r="ED64" s="5">
        <f t="shared" si="8"/>
        <v>5.6732825809871397</v>
      </c>
      <c r="EE64" s="5">
        <f t="shared" si="9"/>
        <v>-0.60642807652013964</v>
      </c>
      <c r="EF64" s="5">
        <f t="shared" si="10"/>
        <v>3.4510225221554927</v>
      </c>
      <c r="EG64" s="5">
        <f t="shared" si="11"/>
        <v>5.6732825809871397</v>
      </c>
      <c r="EH64" s="5">
        <f t="shared" si="12"/>
        <v>-1.7461450536068739</v>
      </c>
      <c r="EI64" s="5">
        <f t="shared" si="13"/>
        <v>3.0347869345695258</v>
      </c>
      <c r="EJ64" s="5">
        <f t="shared" si="14"/>
        <v>5.6732825809871397</v>
      </c>
      <c r="EK64" s="5">
        <f t="shared" si="15"/>
        <v>-2.6752425359904848</v>
      </c>
      <c r="EL64" s="5">
        <f t="shared" si="16"/>
        <v>2.2524943352482132</v>
      </c>
      <c r="EM64" s="5">
        <f t="shared" si="17"/>
        <v>5.6732825809871397</v>
      </c>
      <c r="EN64" s="5">
        <f t="shared" si="18"/>
        <v>-3.2816792433923889</v>
      </c>
      <c r="EO64" s="5">
        <f t="shared" si="19"/>
        <v>1.198530964321104</v>
      </c>
      <c r="EP64" s="5">
        <f t="shared" si="20"/>
        <v>5.6732825809871397</v>
      </c>
      <c r="EQ64" s="5">
        <f t="shared" si="21"/>
        <v>-3.4922811072137496</v>
      </c>
      <c r="ER64" s="5">
        <f t="shared" si="22"/>
        <v>4.2932376308023861E-16</v>
      </c>
      <c r="ES64" s="5">
        <f t="shared" si="23"/>
        <v>5.6732825809871397</v>
      </c>
      <c r="ET64" s="5">
        <f t="shared" si="24"/>
        <v>-3.2816792433923894</v>
      </c>
      <c r="EU64" s="5">
        <f t="shared" si="25"/>
        <v>-1.1985309643211031</v>
      </c>
      <c r="EV64" s="5">
        <f t="shared" si="26"/>
        <v>5.6732825809871397</v>
      </c>
      <c r="EW64" s="5">
        <f t="shared" si="27"/>
        <v>-2.6752425359904848</v>
      </c>
      <c r="EX64" s="5">
        <f t="shared" si="28"/>
        <v>-2.2524943352482123</v>
      </c>
      <c r="EY64" s="5">
        <f t="shared" si="29"/>
        <v>5.6732825809871397</v>
      </c>
      <c r="EZ64" s="5">
        <f t="shared" si="30"/>
        <v>-1.7461395536068764</v>
      </c>
      <c r="FA64" s="5">
        <f t="shared" si="31"/>
        <v>-3.0347791403408908</v>
      </c>
      <c r="FB64" s="5">
        <f t="shared" si="32"/>
        <v>5.6732825809871397</v>
      </c>
      <c r="FC64" s="5">
        <f t="shared" si="33"/>
        <v>-0.60642807652013964</v>
      </c>
      <c r="FD64" s="5">
        <f t="shared" si="34"/>
        <v>-3.4510225221554927</v>
      </c>
      <c r="FE64" s="5">
        <f t="shared" si="35"/>
        <v>5.6732825809871397</v>
      </c>
      <c r="FF64" s="5">
        <f t="shared" si="36"/>
        <v>0.6064296393537375</v>
      </c>
      <c r="FG64" s="5">
        <f t="shared" si="37"/>
        <v>-3.4510333550407757</v>
      </c>
      <c r="FH64" s="5">
        <f t="shared" si="38"/>
        <v>5.6732825809871397</v>
      </c>
      <c r="FI64" s="5">
        <f t="shared" si="39"/>
        <v>1.7461400536068752</v>
      </c>
      <c r="FJ64" s="5">
        <f t="shared" si="40"/>
        <v>-3.0347782743154874</v>
      </c>
      <c r="FK64" s="5">
        <f t="shared" si="41"/>
        <v>5.6732825809871397</v>
      </c>
      <c r="FL64" s="5">
        <f t="shared" si="42"/>
        <v>2.6752486643460291</v>
      </c>
      <c r="FM64" s="5">
        <f t="shared" si="43"/>
        <v>-2.25250204869953</v>
      </c>
      <c r="FN64" s="5">
        <f t="shared" si="44"/>
        <v>5.6732825809871397</v>
      </c>
      <c r="FO64" s="5">
        <f t="shared" si="45"/>
        <v>3.2816689067735609</v>
      </c>
      <c r="FP64" s="5">
        <f t="shared" si="46"/>
        <v>-1.198527886139813</v>
      </c>
      <c r="FQ64" s="5">
        <f t="shared" si="47"/>
        <v>5.6732825809871397</v>
      </c>
    </row>
    <row r="65" spans="1:173" x14ac:dyDescent="0.3">
      <c r="A65" s="7">
        <v>3.41808934318566</v>
      </c>
      <c r="B65" s="7">
        <v>0</v>
      </c>
      <c r="C65" s="7">
        <v>5.6165319022881803</v>
      </c>
      <c r="D65" s="7"/>
      <c r="E65" s="8">
        <v>-1.5100000000000001E-2</v>
      </c>
      <c r="F65" s="8">
        <v>-1.511E-2</v>
      </c>
      <c r="G65" s="8">
        <v>-1.5100000000000001E-2</v>
      </c>
      <c r="H65" s="8">
        <v>-1.511E-2</v>
      </c>
      <c r="I65" s="8">
        <v>-1.5100000000000001E-2</v>
      </c>
      <c r="J65" s="8">
        <v>-1.511E-2</v>
      </c>
      <c r="K65" s="8">
        <v>-1.5100000000000001E-2</v>
      </c>
      <c r="L65" s="8">
        <v>-1.511E-2</v>
      </c>
      <c r="M65" s="8">
        <v>-1.5100000000000001E-2</v>
      </c>
      <c r="N65" s="8">
        <v>-1.511E-2</v>
      </c>
      <c r="O65" s="8">
        <v>-1.5100000000000001E-2</v>
      </c>
      <c r="P65" s="8">
        <v>-1.511E-2</v>
      </c>
      <c r="Q65" s="8">
        <v>-1.5100000000000001E-2</v>
      </c>
      <c r="R65" s="8">
        <v>-1.511E-2</v>
      </c>
      <c r="S65" s="8">
        <v>-1.5100000000000001E-2</v>
      </c>
      <c r="T65" s="8">
        <v>-1.511E-2</v>
      </c>
      <c r="U65" s="8">
        <v>-1.5100000000000001E-2</v>
      </c>
      <c r="V65" s="8">
        <v>-1.511E-2</v>
      </c>
      <c r="W65" s="8"/>
      <c r="X65" s="8">
        <v>5.7219999999999997E-3</v>
      </c>
      <c r="Y65" s="8">
        <v>5.7210000000000004E-3</v>
      </c>
      <c r="Z65" s="8">
        <v>5.7219999999999997E-3</v>
      </c>
      <c r="AA65" s="8">
        <v>5.7210000000000004E-3</v>
      </c>
      <c r="AB65" s="8">
        <v>5.7210000000000004E-3</v>
      </c>
      <c r="AC65" s="8">
        <v>5.7200000000000003E-3</v>
      </c>
      <c r="AD65" s="8">
        <v>5.7200000000000003E-3</v>
      </c>
      <c r="AE65" s="8">
        <v>5.7190000000000001E-3</v>
      </c>
      <c r="AF65" s="8">
        <v>5.7200000000000003E-3</v>
      </c>
      <c r="AG65" s="8">
        <v>5.7190000000000001E-3</v>
      </c>
      <c r="AH65" s="8">
        <v>5.7200000000000003E-3</v>
      </c>
      <c r="AI65" s="8">
        <v>5.7190000000000001E-3</v>
      </c>
      <c r="AJ65" s="8">
        <v>5.7200000000000003E-3</v>
      </c>
      <c r="AK65" s="8">
        <v>5.7200000000000003E-3</v>
      </c>
      <c r="AL65" s="8">
        <v>5.7200000000000003E-3</v>
      </c>
      <c r="AM65" s="8">
        <v>5.7200000000000003E-3</v>
      </c>
      <c r="AN65" s="8">
        <v>5.7210000000000004E-3</v>
      </c>
      <c r="AO65" s="8">
        <v>5.7200000000000003E-3</v>
      </c>
      <c r="AP65" s="8"/>
      <c r="AQ65" s="8">
        <v>-2.8150000000000001E-2</v>
      </c>
      <c r="AR65" s="8">
        <v>-2.8139999999999998E-2</v>
      </c>
      <c r="AS65" s="8">
        <v>-2.8150000000000001E-2</v>
      </c>
      <c r="AT65" s="8">
        <v>-2.8139999999999998E-2</v>
      </c>
      <c r="AU65" s="8">
        <v>-2.8139999999999998E-2</v>
      </c>
      <c r="AV65" s="8">
        <v>-2.8139999999999998E-2</v>
      </c>
      <c r="AW65" s="8">
        <v>-2.8139999999999998E-2</v>
      </c>
      <c r="AX65" s="8">
        <v>-2.8139999999999998E-2</v>
      </c>
      <c r="AY65" s="8">
        <v>-2.8139999999999998E-2</v>
      </c>
      <c r="AZ65" s="8">
        <v>-2.8139999999999998E-2</v>
      </c>
      <c r="BA65" s="8">
        <v>-2.8139999999999998E-2</v>
      </c>
      <c r="BB65" s="8">
        <v>-2.8139999999999998E-2</v>
      </c>
      <c r="BC65" s="8">
        <v>-2.8139999999999998E-2</v>
      </c>
      <c r="BD65" s="8">
        <v>-2.8139999999999998E-2</v>
      </c>
      <c r="BE65" s="8">
        <v>-2.8139999999999998E-2</v>
      </c>
      <c r="BF65" s="8">
        <v>-2.8139999999999998E-2</v>
      </c>
      <c r="BG65" s="8">
        <v>-2.8150000000000001E-2</v>
      </c>
      <c r="BH65" s="8">
        <v>-2.8139999999999998E-2</v>
      </c>
      <c r="BI65" s="2"/>
      <c r="BJ65" s="10">
        <f t="shared" si="48"/>
        <v>3.3972673431856601</v>
      </c>
      <c r="BK65" s="10">
        <f t="shared" si="49"/>
        <v>3.192378595994926</v>
      </c>
      <c r="BL65" s="10">
        <f t="shared" si="50"/>
        <v>2.6024577700369491</v>
      </c>
      <c r="BM65" s="10">
        <f t="shared" si="51"/>
        <v>1.6986291715928306</v>
      </c>
      <c r="BN65" s="10">
        <f t="shared" si="52"/>
        <v>0.58992945683974196</v>
      </c>
      <c r="BO65" s="10">
        <f t="shared" si="53"/>
        <v>-0.58992789400614243</v>
      </c>
      <c r="BP65" s="10">
        <f t="shared" si="54"/>
        <v>-1.6986346715928293</v>
      </c>
      <c r="BQ65" s="10">
        <f t="shared" si="55"/>
        <v>-2.6024524077258469</v>
      </c>
      <c r="BR65" s="10">
        <f t="shared" si="56"/>
        <v>-3.1923889326137544</v>
      </c>
      <c r="BS65" s="10">
        <f t="shared" si="57"/>
        <v>-3.3972603431856601</v>
      </c>
      <c r="BT65" s="10">
        <f t="shared" si="58"/>
        <v>-3.1923889326137544</v>
      </c>
      <c r="BU65" s="10">
        <f t="shared" si="59"/>
        <v>-2.6024524077258473</v>
      </c>
      <c r="BV65" s="10">
        <f t="shared" si="60"/>
        <v>-1.6986346715928315</v>
      </c>
      <c r="BW65" s="10">
        <f t="shared" si="61"/>
        <v>-0.58992789400614254</v>
      </c>
      <c r="BX65" s="10">
        <f t="shared" si="62"/>
        <v>0.58992963048791802</v>
      </c>
      <c r="BY65" s="10">
        <f t="shared" si="63"/>
        <v>1.6986296715928304</v>
      </c>
      <c r="BZ65" s="10">
        <f t="shared" si="64"/>
        <v>2.6024585360813912</v>
      </c>
      <c r="CA65" s="10">
        <f t="shared" si="65"/>
        <v>3.1923795356875466</v>
      </c>
      <c r="CB65" s="10"/>
      <c r="CC65" s="10">
        <f t="shared" si="66"/>
        <v>5.7219999999999997E-3</v>
      </c>
      <c r="CD65" s="10">
        <f t="shared" si="67"/>
        <v>1.1658441799306154</v>
      </c>
      <c r="CE65" s="10">
        <f t="shared" si="68"/>
        <v>2.1910774163977034</v>
      </c>
      <c r="CF65" s="10">
        <f t="shared" si="69"/>
        <v>2.9520210910875155</v>
      </c>
      <c r="CG65" s="10">
        <f t="shared" si="70"/>
        <v>3.3569243737421424</v>
      </c>
      <c r="CH65" s="10">
        <f t="shared" si="71"/>
        <v>3.3569135408568589</v>
      </c>
      <c r="CI65" s="10">
        <f t="shared" si="72"/>
        <v>2.95202888531615</v>
      </c>
      <c r="CJ65" s="10">
        <f t="shared" si="73"/>
        <v>2.1910690601587781</v>
      </c>
      <c r="CK65" s="10">
        <f t="shared" si="74"/>
        <v>1.1658472581119059</v>
      </c>
      <c r="CL65" s="10">
        <f t="shared" si="75"/>
        <v>4.176161508403484E-16</v>
      </c>
      <c r="CM65" s="10">
        <f t="shared" si="76"/>
        <v>-1.1658472581119053</v>
      </c>
      <c r="CN65" s="10">
        <f t="shared" si="77"/>
        <v>-2.1910690601587777</v>
      </c>
      <c r="CO65" s="10">
        <f t="shared" si="78"/>
        <v>-2.9520288853161492</v>
      </c>
      <c r="CP65" s="10">
        <f t="shared" si="79"/>
        <v>-3.3569135408568589</v>
      </c>
      <c r="CQ65" s="10">
        <f t="shared" si="80"/>
        <v>-3.3569233889343897</v>
      </c>
      <c r="CR65" s="10">
        <f t="shared" si="81"/>
        <v>-2.9520202250621117</v>
      </c>
      <c r="CS65" s="10">
        <f t="shared" si="82"/>
        <v>-2.1910767736100945</v>
      </c>
      <c r="CT65" s="10">
        <f t="shared" si="83"/>
        <v>-1.1658438379104719</v>
      </c>
      <c r="CU65" s="10"/>
      <c r="CV65" s="10">
        <f t="shared" si="84"/>
        <v>5.5883819022881802</v>
      </c>
      <c r="CW65" s="10">
        <f t="shared" si="85"/>
        <v>5.5883919022881807</v>
      </c>
      <c r="CX65" s="10">
        <f t="shared" si="86"/>
        <v>5.5883819022881802</v>
      </c>
      <c r="CY65" s="10">
        <f t="shared" si="87"/>
        <v>5.5883919022881807</v>
      </c>
      <c r="CZ65" s="10">
        <f t="shared" si="88"/>
        <v>5.5883919022881807</v>
      </c>
      <c r="DA65" s="10">
        <f t="shared" si="89"/>
        <v>5.5883919022881807</v>
      </c>
      <c r="DB65" s="10">
        <f t="shared" si="90"/>
        <v>5.5883919022881807</v>
      </c>
      <c r="DC65" s="10">
        <f t="shared" si="91"/>
        <v>5.5883919022881807</v>
      </c>
      <c r="DD65" s="10">
        <f t="shared" si="92"/>
        <v>5.5883919022881807</v>
      </c>
      <c r="DE65" s="10">
        <f t="shared" si="93"/>
        <v>5.5883919022881807</v>
      </c>
      <c r="DF65" s="10">
        <f t="shared" si="94"/>
        <v>5.5883919022881807</v>
      </c>
      <c r="DG65" s="10">
        <f t="shared" si="95"/>
        <v>5.5883919022881807</v>
      </c>
      <c r="DH65" s="10">
        <f t="shared" si="96"/>
        <v>5.5883919022881807</v>
      </c>
      <c r="DI65" s="10">
        <f t="shared" si="97"/>
        <v>5.5883919022881807</v>
      </c>
      <c r="DJ65" s="10">
        <f t="shared" si="98"/>
        <v>5.5883919022881807</v>
      </c>
      <c r="DK65" s="10">
        <f t="shared" si="99"/>
        <v>5.5883919022881807</v>
      </c>
      <c r="DL65" s="10">
        <f t="shared" si="100"/>
        <v>5.5883819022881802</v>
      </c>
      <c r="DM65" s="10">
        <f t="shared" si="101"/>
        <v>5.5883919022881807</v>
      </c>
      <c r="DP65" s="4">
        <f t="shared" si="102"/>
        <v>3.3972673431856601</v>
      </c>
      <c r="DQ65" s="4">
        <f t="shared" si="103"/>
        <v>5.7219999999999997E-3</v>
      </c>
      <c r="DR65" s="3">
        <v>5.58902190228818</v>
      </c>
      <c r="DS65" s="4">
        <f t="shared" si="104"/>
        <v>3.192378595994926</v>
      </c>
      <c r="DT65" s="4">
        <f t="shared" si="105"/>
        <v>1.1658441799306154</v>
      </c>
      <c r="DU65" s="4">
        <f t="shared" si="106"/>
        <v>5.5883919022881807</v>
      </c>
      <c r="DV65" s="4">
        <f t="shared" si="0"/>
        <v>2.6024577700369491</v>
      </c>
      <c r="DW65" s="5">
        <f t="shared" si="1"/>
        <v>2.1910774163977034</v>
      </c>
      <c r="DX65" s="5">
        <f t="shared" si="2"/>
        <v>5.5883819022881802</v>
      </c>
      <c r="DY65" s="5">
        <f t="shared" si="3"/>
        <v>1.6986291715928306</v>
      </c>
      <c r="DZ65" s="5">
        <f t="shared" si="4"/>
        <v>2.9520210910875155</v>
      </c>
      <c r="EA65" s="5">
        <f t="shared" si="5"/>
        <v>5.5883919022881807</v>
      </c>
      <c r="EB65" s="5">
        <f t="shared" si="6"/>
        <v>0.58992945683974196</v>
      </c>
      <c r="EC65" s="5">
        <f t="shared" si="7"/>
        <v>3.3569243737421424</v>
      </c>
      <c r="ED65" s="5">
        <f t="shared" si="8"/>
        <v>5.5883919022881807</v>
      </c>
      <c r="EE65" s="5">
        <f t="shared" si="9"/>
        <v>-0.58992789400614243</v>
      </c>
      <c r="EF65" s="5">
        <f t="shared" si="10"/>
        <v>3.3569135408568589</v>
      </c>
      <c r="EG65" s="5">
        <f t="shared" si="11"/>
        <v>5.5883919022881807</v>
      </c>
      <c r="EH65" s="5">
        <f t="shared" si="12"/>
        <v>-1.6986346715928293</v>
      </c>
      <c r="EI65" s="5">
        <f t="shared" si="13"/>
        <v>2.95202888531615</v>
      </c>
      <c r="EJ65" s="5">
        <f t="shared" si="14"/>
        <v>5.5883919022881807</v>
      </c>
      <c r="EK65" s="5">
        <f t="shared" si="15"/>
        <v>-2.6024524077258469</v>
      </c>
      <c r="EL65" s="5">
        <f t="shared" si="16"/>
        <v>2.1910690601587781</v>
      </c>
      <c r="EM65" s="5">
        <f t="shared" si="17"/>
        <v>5.5883919022881807</v>
      </c>
      <c r="EN65" s="5">
        <f t="shared" si="18"/>
        <v>-3.1923889326137544</v>
      </c>
      <c r="EO65" s="5">
        <f t="shared" si="19"/>
        <v>1.1658472581119059</v>
      </c>
      <c r="EP65" s="5">
        <f t="shared" si="20"/>
        <v>5.5883919022881807</v>
      </c>
      <c r="EQ65" s="5">
        <f t="shared" si="21"/>
        <v>-3.3972603431856601</v>
      </c>
      <c r="ER65" s="5">
        <f t="shared" si="22"/>
        <v>4.176161508403484E-16</v>
      </c>
      <c r="ES65" s="5">
        <f t="shared" si="23"/>
        <v>5.5883919022881807</v>
      </c>
      <c r="ET65" s="5">
        <f t="shared" si="24"/>
        <v>-3.1923889326137544</v>
      </c>
      <c r="EU65" s="5">
        <f t="shared" si="25"/>
        <v>-1.1658472581119053</v>
      </c>
      <c r="EV65" s="5">
        <f t="shared" si="26"/>
        <v>5.5883919022881807</v>
      </c>
      <c r="EW65" s="5">
        <f t="shared" si="27"/>
        <v>-2.6024524077258473</v>
      </c>
      <c r="EX65" s="5">
        <f t="shared" si="28"/>
        <v>-2.1910690601587777</v>
      </c>
      <c r="EY65" s="5">
        <f t="shared" si="29"/>
        <v>5.5883919022881807</v>
      </c>
      <c r="EZ65" s="5">
        <f t="shared" si="30"/>
        <v>-1.6986346715928315</v>
      </c>
      <c r="FA65" s="5">
        <f t="shared" si="31"/>
        <v>-2.9520288853161492</v>
      </c>
      <c r="FB65" s="5">
        <f t="shared" si="32"/>
        <v>5.5883919022881807</v>
      </c>
      <c r="FC65" s="5">
        <f t="shared" si="33"/>
        <v>-0.58992789400614254</v>
      </c>
      <c r="FD65" s="5">
        <f t="shared" si="34"/>
        <v>-3.3569135408568589</v>
      </c>
      <c r="FE65" s="5">
        <f t="shared" si="35"/>
        <v>5.5883919022881807</v>
      </c>
      <c r="FF65" s="5">
        <f t="shared" si="36"/>
        <v>0.58992963048791802</v>
      </c>
      <c r="FG65" s="5">
        <f t="shared" si="37"/>
        <v>-3.3569233889343897</v>
      </c>
      <c r="FH65" s="5">
        <f t="shared" si="38"/>
        <v>5.5883919022881807</v>
      </c>
      <c r="FI65" s="5">
        <f t="shared" si="39"/>
        <v>1.6986296715928304</v>
      </c>
      <c r="FJ65" s="5">
        <f t="shared" si="40"/>
        <v>-2.9520202250621117</v>
      </c>
      <c r="FK65" s="5">
        <f t="shared" si="41"/>
        <v>5.5883919022881807</v>
      </c>
      <c r="FL65" s="5">
        <f t="shared" si="42"/>
        <v>2.6024585360813912</v>
      </c>
      <c r="FM65" s="5">
        <f t="shared" si="43"/>
        <v>-2.1910767736100945</v>
      </c>
      <c r="FN65" s="5">
        <f t="shared" si="44"/>
        <v>5.5883819022881802</v>
      </c>
      <c r="FO65" s="5">
        <f t="shared" si="45"/>
        <v>3.1923795356875466</v>
      </c>
      <c r="FP65" s="5">
        <f t="shared" si="46"/>
        <v>-1.1658438379104719</v>
      </c>
      <c r="FQ65" s="5">
        <f t="shared" si="47"/>
        <v>5.5883919022881807</v>
      </c>
    </row>
    <row r="66" spans="1:173" x14ac:dyDescent="0.3">
      <c r="A66" s="7">
        <v>3.32737395453116</v>
      </c>
      <c r="B66" s="7">
        <v>0</v>
      </c>
      <c r="C66" s="7">
        <v>5.5256349248836898</v>
      </c>
      <c r="D66" s="7"/>
      <c r="E66" s="8">
        <v>-1.5100000000000001E-2</v>
      </c>
      <c r="F66" s="8">
        <v>-1.511E-2</v>
      </c>
      <c r="G66" s="8">
        <v>-1.5100000000000001E-2</v>
      </c>
      <c r="H66" s="8">
        <v>-1.511E-2</v>
      </c>
      <c r="I66" s="8">
        <v>-1.5100000000000001E-2</v>
      </c>
      <c r="J66" s="8">
        <v>-1.511E-2</v>
      </c>
      <c r="K66" s="8">
        <v>-1.5100000000000001E-2</v>
      </c>
      <c r="L66" s="8">
        <v>-1.511E-2</v>
      </c>
      <c r="M66" s="8">
        <v>-1.5100000000000001E-2</v>
      </c>
      <c r="N66" s="8">
        <v>-1.511E-2</v>
      </c>
      <c r="O66" s="8">
        <v>-1.5100000000000001E-2</v>
      </c>
      <c r="P66" s="8">
        <v>-1.511E-2</v>
      </c>
      <c r="Q66" s="8">
        <v>-1.5100000000000001E-2</v>
      </c>
      <c r="R66" s="8">
        <v>-1.511E-2</v>
      </c>
      <c r="S66" s="8">
        <v>-1.5100000000000001E-2</v>
      </c>
      <c r="T66" s="8">
        <v>-1.511E-2</v>
      </c>
      <c r="U66" s="8">
        <v>-1.5100000000000001E-2</v>
      </c>
      <c r="V66" s="8">
        <v>-1.511E-2</v>
      </c>
      <c r="W66" s="8"/>
      <c r="X66" s="8">
        <v>5.4479999999999997E-3</v>
      </c>
      <c r="Y66" s="8">
        <v>5.4479999999999997E-3</v>
      </c>
      <c r="Z66" s="8">
        <v>5.4479999999999997E-3</v>
      </c>
      <c r="AA66" s="8">
        <v>5.4469999999999996E-3</v>
      </c>
      <c r="AB66" s="8">
        <v>5.4479999999999997E-3</v>
      </c>
      <c r="AC66" s="8">
        <v>5.4460000000000003E-3</v>
      </c>
      <c r="AD66" s="8">
        <v>5.4460000000000003E-3</v>
      </c>
      <c r="AE66" s="8">
        <v>5.4460000000000003E-3</v>
      </c>
      <c r="AF66" s="8">
        <v>5.4460000000000003E-3</v>
      </c>
      <c r="AG66" s="8">
        <v>5.4450000000000002E-3</v>
      </c>
      <c r="AH66" s="8">
        <v>5.4460000000000003E-3</v>
      </c>
      <c r="AI66" s="8">
        <v>5.4460000000000003E-3</v>
      </c>
      <c r="AJ66" s="8">
        <v>5.4469999999999996E-3</v>
      </c>
      <c r="AK66" s="8">
        <v>5.4460000000000003E-3</v>
      </c>
      <c r="AL66" s="8">
        <v>5.4469999999999996E-3</v>
      </c>
      <c r="AM66" s="8">
        <v>5.4460000000000003E-3</v>
      </c>
      <c r="AN66" s="8">
        <v>5.4469999999999996E-3</v>
      </c>
      <c r="AO66" s="8">
        <v>5.4469999999999996E-3</v>
      </c>
      <c r="AP66" s="8"/>
      <c r="AQ66" s="8">
        <v>-2.7779999999999999E-2</v>
      </c>
      <c r="AR66" s="8">
        <v>-2.7779999999999999E-2</v>
      </c>
      <c r="AS66" s="8">
        <v>-2.7779999999999999E-2</v>
      </c>
      <c r="AT66" s="8">
        <v>-2.7779999999999999E-2</v>
      </c>
      <c r="AU66" s="8">
        <v>-2.7779999999999999E-2</v>
      </c>
      <c r="AV66" s="8">
        <v>-2.7779999999999999E-2</v>
      </c>
      <c r="AW66" s="8">
        <v>-2.7779999999999999E-2</v>
      </c>
      <c r="AX66" s="8">
        <v>-2.7779999999999999E-2</v>
      </c>
      <c r="AY66" s="8">
        <v>-2.7779999999999999E-2</v>
      </c>
      <c r="AZ66" s="8">
        <v>-2.7779999999999999E-2</v>
      </c>
      <c r="BA66" s="8">
        <v>-2.7779999999999999E-2</v>
      </c>
      <c r="BB66" s="8">
        <v>-2.7779999999999999E-2</v>
      </c>
      <c r="BC66" s="8">
        <v>-2.7779999999999999E-2</v>
      </c>
      <c r="BD66" s="8">
        <v>-2.7779999999999999E-2</v>
      </c>
      <c r="BE66" s="8">
        <v>-2.7779999999999999E-2</v>
      </c>
      <c r="BF66" s="8">
        <v>-2.7779999999999999E-2</v>
      </c>
      <c r="BG66" s="8">
        <v>-2.7779999999999999E-2</v>
      </c>
      <c r="BH66" s="8">
        <v>-2.7779999999999999E-2</v>
      </c>
      <c r="BI66" s="2"/>
      <c r="BJ66" s="10">
        <f t="shared" si="48"/>
        <v>3.3068259545311602</v>
      </c>
      <c r="BK66" s="10">
        <f t="shared" si="49"/>
        <v>3.1073905507700412</v>
      </c>
      <c r="BL66" s="10">
        <f t="shared" si="50"/>
        <v>2.5331756468302054</v>
      </c>
      <c r="BM66" s="10">
        <f t="shared" si="51"/>
        <v>1.6534084772655804</v>
      </c>
      <c r="BN66" s="10">
        <f t="shared" si="52"/>
        <v>0.57422430086604359</v>
      </c>
      <c r="BO66" s="10">
        <f t="shared" si="53"/>
        <v>-0.57422291168062189</v>
      </c>
      <c r="BP66" s="10">
        <f t="shared" si="54"/>
        <v>-1.6534139772655794</v>
      </c>
      <c r="BQ66" s="10">
        <f t="shared" si="55"/>
        <v>-2.5331695184746601</v>
      </c>
      <c r="BR66" s="10">
        <f t="shared" si="56"/>
        <v>-3.1074018270814903</v>
      </c>
      <c r="BS66" s="10">
        <f t="shared" si="57"/>
        <v>-3.3068189545311601</v>
      </c>
      <c r="BT66" s="10">
        <f t="shared" si="58"/>
        <v>-3.1074018270814907</v>
      </c>
      <c r="BU66" s="10">
        <f t="shared" si="59"/>
        <v>-2.5331695184746605</v>
      </c>
      <c r="BV66" s="10">
        <f t="shared" si="60"/>
        <v>-1.6534134772655815</v>
      </c>
      <c r="BW66" s="10">
        <f t="shared" si="61"/>
        <v>-0.57422291168062201</v>
      </c>
      <c r="BX66" s="10">
        <f t="shared" si="62"/>
        <v>0.57422447451421987</v>
      </c>
      <c r="BY66" s="10">
        <f t="shared" si="63"/>
        <v>1.6534089772655804</v>
      </c>
      <c r="BZ66" s="10">
        <f t="shared" si="64"/>
        <v>2.5331764128746479</v>
      </c>
      <c r="CA66" s="10">
        <f t="shared" si="65"/>
        <v>3.1073914904626618</v>
      </c>
      <c r="CB66" s="10"/>
      <c r="CC66" s="10">
        <f t="shared" si="66"/>
        <v>5.4479999999999997E-3</v>
      </c>
      <c r="CD66" s="10">
        <f t="shared" si="67"/>
        <v>1.1347243182020319</v>
      </c>
      <c r="CE66" s="10">
        <f t="shared" si="68"/>
        <v>2.1325905647576375</v>
      </c>
      <c r="CF66" s="10">
        <f t="shared" si="69"/>
        <v>2.8732219690379033</v>
      </c>
      <c r="CG66" s="10">
        <f t="shared" si="70"/>
        <v>3.2673183031611028</v>
      </c>
      <c r="CH66" s="10">
        <f t="shared" si="71"/>
        <v>3.2673064854680662</v>
      </c>
      <c r="CI66" s="10">
        <f t="shared" si="72"/>
        <v>2.8732297632665378</v>
      </c>
      <c r="CJ66" s="10">
        <f t="shared" si="73"/>
        <v>2.1325828513063221</v>
      </c>
      <c r="CK66" s="10">
        <f t="shared" si="74"/>
        <v>1.1347270543631789</v>
      </c>
      <c r="CL66" s="10">
        <f t="shared" si="75"/>
        <v>4.0646859994803436E-16</v>
      </c>
      <c r="CM66" s="10">
        <f t="shared" si="76"/>
        <v>-1.1347270543631782</v>
      </c>
      <c r="CN66" s="10">
        <f t="shared" si="77"/>
        <v>-2.1325828513063216</v>
      </c>
      <c r="CO66" s="10">
        <f t="shared" si="78"/>
        <v>-2.8732306292919403</v>
      </c>
      <c r="CP66" s="10">
        <f t="shared" si="79"/>
        <v>-3.2673064854680662</v>
      </c>
      <c r="CQ66" s="10">
        <f t="shared" si="80"/>
        <v>-3.2673173183533502</v>
      </c>
      <c r="CR66" s="10">
        <f t="shared" si="81"/>
        <v>-2.8732211030124994</v>
      </c>
      <c r="CS66" s="10">
        <f t="shared" si="82"/>
        <v>-2.1325899219700291</v>
      </c>
      <c r="CT66" s="10">
        <f t="shared" si="83"/>
        <v>-1.1347239761818881</v>
      </c>
      <c r="CU66" s="10"/>
      <c r="CV66" s="10">
        <f t="shared" si="84"/>
        <v>5.4978549248836899</v>
      </c>
      <c r="CW66" s="10">
        <f t="shared" si="85"/>
        <v>5.4978549248836899</v>
      </c>
      <c r="CX66" s="10">
        <f t="shared" si="86"/>
        <v>5.4978549248836899</v>
      </c>
      <c r="CY66" s="10">
        <f t="shared" si="87"/>
        <v>5.4978549248836899</v>
      </c>
      <c r="CZ66" s="10">
        <f t="shared" si="88"/>
        <v>5.4978549248836899</v>
      </c>
      <c r="DA66" s="10">
        <f t="shared" si="89"/>
        <v>5.4978549248836899</v>
      </c>
      <c r="DB66" s="10">
        <f t="shared" si="90"/>
        <v>5.4978549248836899</v>
      </c>
      <c r="DC66" s="10">
        <f t="shared" si="91"/>
        <v>5.4978549248836899</v>
      </c>
      <c r="DD66" s="10">
        <f t="shared" si="92"/>
        <v>5.4978549248836899</v>
      </c>
      <c r="DE66" s="10">
        <f t="shared" si="93"/>
        <v>5.4978549248836899</v>
      </c>
      <c r="DF66" s="10">
        <f t="shared" si="94"/>
        <v>5.4978549248836899</v>
      </c>
      <c r="DG66" s="10">
        <f t="shared" si="95"/>
        <v>5.4978549248836899</v>
      </c>
      <c r="DH66" s="10">
        <f t="shared" si="96"/>
        <v>5.4978549248836899</v>
      </c>
      <c r="DI66" s="10">
        <f t="shared" si="97"/>
        <v>5.4978549248836899</v>
      </c>
      <c r="DJ66" s="10">
        <f t="shared" si="98"/>
        <v>5.4978549248836899</v>
      </c>
      <c r="DK66" s="10">
        <f t="shared" si="99"/>
        <v>5.4978549248836899</v>
      </c>
      <c r="DL66" s="10">
        <f t="shared" si="100"/>
        <v>5.4978549248836899</v>
      </c>
      <c r="DM66" s="10">
        <f t="shared" si="101"/>
        <v>5.4978549248836899</v>
      </c>
      <c r="DP66" s="4">
        <f t="shared" si="102"/>
        <v>3.3068259545311602</v>
      </c>
      <c r="DQ66" s="4">
        <f t="shared" si="103"/>
        <v>5.4479999999999997E-3</v>
      </c>
      <c r="DR66" s="3">
        <v>5.4984249248836896</v>
      </c>
      <c r="DS66" s="4">
        <f t="shared" si="104"/>
        <v>3.1073905507700412</v>
      </c>
      <c r="DT66" s="4">
        <f t="shared" si="105"/>
        <v>1.1347243182020319</v>
      </c>
      <c r="DU66" s="4">
        <f t="shared" si="106"/>
        <v>5.4978549248836899</v>
      </c>
      <c r="DV66" s="4">
        <f t="shared" ref="DV66:DV129" si="107">BL66</f>
        <v>2.5331756468302054</v>
      </c>
      <c r="DW66" s="5">
        <f t="shared" ref="DW66:DW129" si="108">CE66</f>
        <v>2.1325905647576375</v>
      </c>
      <c r="DX66" s="5">
        <f t="shared" ref="DX66:DX129" si="109">CX66</f>
        <v>5.4978549248836899</v>
      </c>
      <c r="DY66" s="5">
        <f t="shared" ref="DY66:DY129" si="110">BM66</f>
        <v>1.6534084772655804</v>
      </c>
      <c r="DZ66" s="5">
        <f t="shared" ref="DZ66:DZ129" si="111">CF66</f>
        <v>2.8732219690379033</v>
      </c>
      <c r="EA66" s="5">
        <f t="shared" ref="EA66:EA129" si="112">CY66</f>
        <v>5.4978549248836899</v>
      </c>
      <c r="EB66" s="5">
        <f t="shared" ref="EB66:EB129" si="113">BN66</f>
        <v>0.57422430086604359</v>
      </c>
      <c r="EC66" s="5">
        <f t="shared" ref="EC66:EC129" si="114">CG66</f>
        <v>3.2673183031611028</v>
      </c>
      <c r="ED66" s="5">
        <f t="shared" ref="ED66:ED129" si="115">CZ66</f>
        <v>5.4978549248836899</v>
      </c>
      <c r="EE66" s="5">
        <f t="shared" ref="EE66:EE129" si="116">BO66</f>
        <v>-0.57422291168062189</v>
      </c>
      <c r="EF66" s="5">
        <f t="shared" ref="EF66:EF129" si="117">CH66</f>
        <v>3.2673064854680662</v>
      </c>
      <c r="EG66" s="5">
        <f t="shared" ref="EG66:EG129" si="118">DA66</f>
        <v>5.4978549248836899</v>
      </c>
      <c r="EH66" s="5">
        <f t="shared" ref="EH66:EH129" si="119">BP66</f>
        <v>-1.6534139772655794</v>
      </c>
      <c r="EI66" s="5">
        <f t="shared" ref="EI66:EI129" si="120">CI66</f>
        <v>2.8732297632665378</v>
      </c>
      <c r="EJ66" s="5">
        <f t="shared" ref="EJ66:EJ129" si="121">DB66</f>
        <v>5.4978549248836899</v>
      </c>
      <c r="EK66" s="5">
        <f t="shared" ref="EK66:EK129" si="122">BQ66</f>
        <v>-2.5331695184746601</v>
      </c>
      <c r="EL66" s="5">
        <f t="shared" ref="EL66:EL129" si="123">CJ66</f>
        <v>2.1325828513063221</v>
      </c>
      <c r="EM66" s="5">
        <f t="shared" ref="EM66:EM129" si="124">DC66</f>
        <v>5.4978549248836899</v>
      </c>
      <c r="EN66" s="5">
        <f t="shared" ref="EN66:EN129" si="125">BR66</f>
        <v>-3.1074018270814903</v>
      </c>
      <c r="EO66" s="5">
        <f t="shared" ref="EO66:EO129" si="126">CK66</f>
        <v>1.1347270543631789</v>
      </c>
      <c r="EP66" s="5">
        <f t="shared" ref="EP66:EP129" si="127">DD66</f>
        <v>5.4978549248836899</v>
      </c>
      <c r="EQ66" s="5">
        <f t="shared" ref="EQ66:EQ129" si="128">BS66</f>
        <v>-3.3068189545311601</v>
      </c>
      <c r="ER66" s="5">
        <f t="shared" ref="ER66:ER129" si="129">CL66</f>
        <v>4.0646859994803436E-16</v>
      </c>
      <c r="ES66" s="5">
        <f t="shared" ref="ES66:ES129" si="130">DE66</f>
        <v>5.4978549248836899</v>
      </c>
      <c r="ET66" s="5">
        <f t="shared" ref="ET66:ET129" si="131">BT66</f>
        <v>-3.1074018270814907</v>
      </c>
      <c r="EU66" s="5">
        <f t="shared" ref="EU66:EU129" si="132">CM66</f>
        <v>-1.1347270543631782</v>
      </c>
      <c r="EV66" s="5">
        <f t="shared" ref="EV66:EV129" si="133">DF66</f>
        <v>5.4978549248836899</v>
      </c>
      <c r="EW66" s="5">
        <f t="shared" ref="EW66:EW129" si="134">BU66</f>
        <v>-2.5331695184746605</v>
      </c>
      <c r="EX66" s="5">
        <f t="shared" ref="EX66:EX129" si="135">CN66</f>
        <v>-2.1325828513063216</v>
      </c>
      <c r="EY66" s="5">
        <f t="shared" ref="EY66:EY129" si="136">DG66</f>
        <v>5.4978549248836899</v>
      </c>
      <c r="EZ66" s="5">
        <f t="shared" ref="EZ66:EZ129" si="137">BV66</f>
        <v>-1.6534134772655815</v>
      </c>
      <c r="FA66" s="5">
        <f t="shared" ref="FA66:FA129" si="138">CO66</f>
        <v>-2.8732306292919403</v>
      </c>
      <c r="FB66" s="5">
        <f t="shared" ref="FB66:FB129" si="139">DH66</f>
        <v>5.4978549248836899</v>
      </c>
      <c r="FC66" s="5">
        <f t="shared" ref="FC66:FC129" si="140">BW66</f>
        <v>-0.57422291168062201</v>
      </c>
      <c r="FD66" s="5">
        <f t="shared" ref="FD66:FD129" si="141">CP66</f>
        <v>-3.2673064854680662</v>
      </c>
      <c r="FE66" s="5">
        <f t="shared" ref="FE66:FE129" si="142">DI66</f>
        <v>5.4978549248836899</v>
      </c>
      <c r="FF66" s="5">
        <f t="shared" ref="FF66:FF129" si="143">BX66</f>
        <v>0.57422447451421987</v>
      </c>
      <c r="FG66" s="5">
        <f t="shared" ref="FG66:FG129" si="144">CQ66</f>
        <v>-3.2673173183533502</v>
      </c>
      <c r="FH66" s="5">
        <f t="shared" ref="FH66:FH129" si="145">DJ66</f>
        <v>5.4978549248836899</v>
      </c>
      <c r="FI66" s="5">
        <f t="shared" ref="FI66:FI129" si="146">BY66</f>
        <v>1.6534089772655804</v>
      </c>
      <c r="FJ66" s="5">
        <f t="shared" ref="FJ66:FJ129" si="147">CR66</f>
        <v>-2.8732211030124994</v>
      </c>
      <c r="FK66" s="5">
        <f t="shared" ref="FK66:FK129" si="148">DK66</f>
        <v>5.4978549248836899</v>
      </c>
      <c r="FL66" s="5">
        <f t="shared" ref="FL66:FL129" si="149">BZ66</f>
        <v>2.5331764128746479</v>
      </c>
      <c r="FM66" s="5">
        <f t="shared" ref="FM66:FM129" si="150">CS66</f>
        <v>-2.1325899219700291</v>
      </c>
      <c r="FN66" s="5">
        <f t="shared" ref="FN66:FN129" si="151">DL66</f>
        <v>5.4978549248836899</v>
      </c>
      <c r="FO66" s="5">
        <f t="shared" ref="FO66:FO129" si="152">CA66</f>
        <v>3.1073914904626618</v>
      </c>
      <c r="FP66" s="5">
        <f t="shared" ref="FP66:FP129" si="153">CT66</f>
        <v>-1.1347239761818881</v>
      </c>
      <c r="FQ66" s="5">
        <f t="shared" ref="FQ66:FQ129" si="154">DM66</f>
        <v>5.4978549248836899</v>
      </c>
    </row>
    <row r="67" spans="1:173" x14ac:dyDescent="0.3">
      <c r="A67" s="7">
        <v>3.12611992966018</v>
      </c>
      <c r="B67" s="7">
        <v>0</v>
      </c>
      <c r="C67" s="7">
        <v>5.2794312050376702</v>
      </c>
      <c r="D67" s="7"/>
      <c r="E67" s="8">
        <v>-1.524E-2</v>
      </c>
      <c r="F67" s="8">
        <v>-1.525E-2</v>
      </c>
      <c r="G67" s="8">
        <v>-1.524E-2</v>
      </c>
      <c r="H67" s="8">
        <v>-1.525E-2</v>
      </c>
      <c r="I67" s="8">
        <v>-1.524E-2</v>
      </c>
      <c r="J67" s="8">
        <v>-1.525E-2</v>
      </c>
      <c r="K67" s="8">
        <v>-1.524E-2</v>
      </c>
      <c r="L67" s="8">
        <v>-1.525E-2</v>
      </c>
      <c r="M67" s="8">
        <v>-1.524E-2</v>
      </c>
      <c r="N67" s="8">
        <v>-1.525E-2</v>
      </c>
      <c r="O67" s="8">
        <v>-1.524E-2</v>
      </c>
      <c r="P67" s="8">
        <v>-1.5259999999999999E-2</v>
      </c>
      <c r="Q67" s="8">
        <v>-1.524E-2</v>
      </c>
      <c r="R67" s="8">
        <v>-1.525E-2</v>
      </c>
      <c r="S67" s="8">
        <v>-1.524E-2</v>
      </c>
      <c r="T67" s="8">
        <v>-1.525E-2</v>
      </c>
      <c r="U67" s="8">
        <v>-1.524E-2</v>
      </c>
      <c r="V67" s="8">
        <v>-1.525E-2</v>
      </c>
      <c r="W67" s="8"/>
      <c r="X67" s="8">
        <v>4.823E-3</v>
      </c>
      <c r="Y67" s="8">
        <v>4.8219999999999999E-3</v>
      </c>
      <c r="Z67" s="8">
        <v>4.823E-3</v>
      </c>
      <c r="AA67" s="8">
        <v>4.8219999999999999E-3</v>
      </c>
      <c r="AB67" s="8">
        <v>4.8219999999999999E-3</v>
      </c>
      <c r="AC67" s="8">
        <v>4.8199999999999996E-3</v>
      </c>
      <c r="AD67" s="8">
        <v>4.8209999999999998E-3</v>
      </c>
      <c r="AE67" s="8">
        <v>4.8199999999999996E-3</v>
      </c>
      <c r="AF67" s="8">
        <v>4.8199999999999996E-3</v>
      </c>
      <c r="AG67" s="8">
        <v>4.8199999999999996E-3</v>
      </c>
      <c r="AH67" s="8">
        <v>4.8199999999999996E-3</v>
      </c>
      <c r="AI67" s="8">
        <v>4.8199999999999996E-3</v>
      </c>
      <c r="AJ67" s="8">
        <v>4.8209999999999998E-3</v>
      </c>
      <c r="AK67" s="8">
        <v>4.8199999999999996E-3</v>
      </c>
      <c r="AL67" s="8">
        <v>4.8209999999999998E-3</v>
      </c>
      <c r="AM67" s="8">
        <v>4.8209999999999998E-3</v>
      </c>
      <c r="AN67" s="8">
        <v>4.8209999999999998E-3</v>
      </c>
      <c r="AO67" s="8">
        <v>4.8209999999999998E-3</v>
      </c>
      <c r="AP67" s="8"/>
      <c r="AQ67" s="8">
        <v>-2.6870000000000002E-2</v>
      </c>
      <c r="AR67" s="8">
        <v>-2.6859999999999998E-2</v>
      </c>
      <c r="AS67" s="8">
        <v>-2.6870000000000002E-2</v>
      </c>
      <c r="AT67" s="8">
        <v>-2.6859999999999998E-2</v>
      </c>
      <c r="AU67" s="8">
        <v>-2.6870000000000002E-2</v>
      </c>
      <c r="AV67" s="8">
        <v>-2.6859999999999998E-2</v>
      </c>
      <c r="AW67" s="8">
        <v>-2.6870000000000002E-2</v>
      </c>
      <c r="AX67" s="8">
        <v>-2.6859999999999998E-2</v>
      </c>
      <c r="AY67" s="8">
        <v>-2.6870000000000002E-2</v>
      </c>
      <c r="AZ67" s="8">
        <v>-2.6859999999999998E-2</v>
      </c>
      <c r="BA67" s="8">
        <v>-2.6870000000000002E-2</v>
      </c>
      <c r="BB67" s="8">
        <v>-2.6859999999999998E-2</v>
      </c>
      <c r="BC67" s="8">
        <v>-2.6870000000000002E-2</v>
      </c>
      <c r="BD67" s="8">
        <v>-2.6859999999999998E-2</v>
      </c>
      <c r="BE67" s="8">
        <v>-2.6870000000000002E-2</v>
      </c>
      <c r="BF67" s="8">
        <v>-2.6859999999999998E-2</v>
      </c>
      <c r="BG67" s="8">
        <v>-2.6870000000000002E-2</v>
      </c>
      <c r="BH67" s="8">
        <v>-2.6859999999999998E-2</v>
      </c>
      <c r="BI67" s="2"/>
      <c r="BJ67" s="10">
        <f t="shared" ref="BJ67:BJ130" si="155">$A67+$E67-$X67</f>
        <v>3.1060569296601801</v>
      </c>
      <c r="BK67" s="10">
        <f t="shared" ref="BK67:BK130" si="156">$A67*COS(20*PI()/180)+$F67*COS(20*PI()/180)-$Y67*COS(20*PI()/180)</f>
        <v>2.9187303193090197</v>
      </c>
      <c r="BL67" s="10">
        <f t="shared" ref="BL67:BL130" si="157">$A67*COS(40*PI()/180)+$G67*COS(40*PI()/180)-$Z67*COS(40*PI()/180)</f>
        <v>2.3793776509773754</v>
      </c>
      <c r="BM67" s="10">
        <f t="shared" ref="BM67:BM130" si="158">$A67*COS(60*PI()/180)+$H67*COS(60*PI()/180)-$AA67*COS(60*PI()/180)</f>
        <v>1.5530239648300905</v>
      </c>
      <c r="BN67" s="10">
        <f t="shared" ref="BN67:BN130" si="159">$A67*COS(80*PI()/180)+$I67*COS(80*PI()/180)-$AB67*COS(80*PI()/180)</f>
        <v>0.53936129921340903</v>
      </c>
      <c r="BO67" s="10">
        <f t="shared" ref="BO67:BO130" si="160">$A67*COS(100*PI()/180)+$J67*COS(100*PI()/180)-$AC67*COS(100*PI()/180)</f>
        <v>-0.53935991002798733</v>
      </c>
      <c r="BP67" s="10">
        <f t="shared" ref="BP67:BP130" si="161">$A67*COS(120*PI()/180)+$K67*COS(120*PI()/180)-$AD67*COS(120*PI()/180)</f>
        <v>-1.5530294648300893</v>
      </c>
      <c r="BQ67" s="10">
        <f t="shared" ref="BQ67:BQ130" si="162">$A67*COS(140*PI()/180)+$L67*COS(140*PI()/180)-$AE67*COS(140*PI()/180)</f>
        <v>-2.3793722886662736</v>
      </c>
      <c r="BR67" s="10">
        <f t="shared" ref="BR67:BR130" si="163">$A67*COS(160*PI()/180)+$M67*COS(160*PI()/180)-$AF67*COS(160*PI()/180)</f>
        <v>-2.9187415956204688</v>
      </c>
      <c r="BS67" s="10">
        <f t="shared" ref="BS67:BS130" si="164">$A67*COS(180*PI()/180)+$N67*COS(180*PI()/180)-$AG67*COS(180*PI()/180)</f>
        <v>-3.10604992966018</v>
      </c>
      <c r="BT67" s="10">
        <f t="shared" ref="BT67:BT130" si="165">$A67*COS(200*PI()/180)+$O67*COS(200*PI()/180)-$AH67*COS(200*PI()/180)</f>
        <v>-2.9187415956204692</v>
      </c>
      <c r="BU67" s="10">
        <f t="shared" ref="BU67:BU130" si="166">$A67*COS(220*PI()/180)+$P67*COS(220*PI()/180)-$AI67*COS(220*PI()/180)</f>
        <v>-2.3793646282218428</v>
      </c>
      <c r="BV67" s="10">
        <f t="shared" ref="BV67:BV130" si="167">$A67*COS(240*PI()/180)+$Q67*COS(240*PI()/180)-$AJ67*COS(240*PI()/180)</f>
        <v>-1.5530294648300913</v>
      </c>
      <c r="BW67" s="10">
        <f t="shared" ref="BW67:BW130" si="168">$A67*COS(260*PI()/180)+$R67*COS(260*PI()/180)-$AK67*COS(260*PI()/180)</f>
        <v>-0.53935991002798744</v>
      </c>
      <c r="BX67" s="10">
        <f t="shared" ref="BX67:BX130" si="169">$A67*COS(280*PI()/180)+$S67*COS(280*PI()/180)-$AL67*COS(280*PI()/180)</f>
        <v>0.5393614728615852</v>
      </c>
      <c r="BY67" s="10">
        <f t="shared" ref="BY67:BY130" si="170">$A67*COS(300*PI()/180)+$T67*COS(300*PI()/180)-$AM67*COS(300*PI()/180)</f>
        <v>1.5530244648300904</v>
      </c>
      <c r="BZ67" s="10">
        <f t="shared" ref="BZ67:BZ130" si="171">$A67*COS(320*PI()/180)+$U67*COS(320*PI()/180)-$AN67*COS(320*PI()/180)</f>
        <v>2.3793791830662605</v>
      </c>
      <c r="CA67" s="10">
        <f t="shared" ref="CA67:CA130" si="172">$A67*COS(340*PI()/180)+$V67*COS(340*PI()/180)-$AO67*COS(340*PI()/180)</f>
        <v>2.9187312590016403</v>
      </c>
      <c r="CB67" s="10"/>
      <c r="CC67" s="10">
        <f t="shared" ref="CC67:CC130" si="173">$X67</f>
        <v>4.823E-3</v>
      </c>
      <c r="CD67" s="10">
        <f t="shared" ref="CD67:CD130" si="174">$A67*SIN(20*PI()/180)+$F67*SIN(20*PI()/180)+$Y67*SIN(20*PI()/180)</f>
        <v>1.0656294003410041</v>
      </c>
      <c r="CE67" s="10">
        <f t="shared" ref="CE67:CE130" si="175">$A67*SIN(40*PI()/180)+$G67*SIN(40*PI()/180)+$Z67*SIN(40*PI()/180)</f>
        <v>2.0027352386496147</v>
      </c>
      <c r="CF67" s="10">
        <f t="shared" ref="CF67:CF130" si="176">$A67*SIN(60*PI()/180)+$H67*SIN(60*PI()/180)+$AA67*SIN(60*PI()/180)</f>
        <v>2.6982683614518743</v>
      </c>
      <c r="CG67" s="10">
        <f t="shared" ref="CG67:CG130" si="177">$A67*SIN(80*PI()/180)+$I67*SIN(80*PI()/180)+$AB67*SIN(80*PI()/180)</f>
        <v>3.0683674164044423</v>
      </c>
      <c r="CH67" s="10">
        <f t="shared" ref="CH67:CH130" si="178">$A67*SIN(100*PI()/180)+$J67*SIN(100*PI()/180)+$AC67*SIN(100*PI()/180)</f>
        <v>3.0683555987114066</v>
      </c>
      <c r="CI67" s="10">
        <f t="shared" ref="CI67:CI130" si="179">$A67*SIN(120*PI()/180)+$K67*SIN(120*PI()/180)+$AD67*SIN(120*PI()/180)</f>
        <v>2.6982761556805079</v>
      </c>
      <c r="CJ67" s="10">
        <f t="shared" ref="CJ67:CJ130" si="180">$A67*SIN(140*PI()/180)+$L67*SIN(140*PI()/180)+$AE67*SIN(140*PI()/180)</f>
        <v>2.0027268824106894</v>
      </c>
      <c r="CK67" s="10">
        <f t="shared" ref="CK67:CK130" si="181">$A67*SIN(160*PI()/180)+$M67*SIN(160*PI()/180)+$AF67*SIN(160*PI()/180)</f>
        <v>1.0656321365021511</v>
      </c>
      <c r="CL67" s="10">
        <f t="shared" ref="CL67:CL130" si="182">$A67*SIN(180*PI()/180)+$N67*SIN(180*PI()/180)+$AG67*SIN(180*PI()/180)</f>
        <v>3.8171827032975168E-16</v>
      </c>
      <c r="CM67" s="10">
        <f t="shared" ref="CM67:CM130" si="183">$A67*SIN(200*PI()/180)+$O67*SIN(200*PI()/180)+$AH67*SIN(200*PI()/180)</f>
        <v>-1.0656321365021504</v>
      </c>
      <c r="CN67" s="10">
        <f t="shared" ref="CN67:CN130" si="184">$A67*SIN(220*PI()/180)+$P67*SIN(220*PI()/180)+$AI67*SIN(220*PI()/180)</f>
        <v>-2.0027204545345918</v>
      </c>
      <c r="CO67" s="10">
        <f t="shared" ref="CO67:CO130" si="185">$A67*SIN(240*PI()/180)+$Q67*SIN(240*PI()/180)+$AJ67*SIN(240*PI()/180)</f>
        <v>-2.698276155680507</v>
      </c>
      <c r="CP67" s="10">
        <f t="shared" ref="CP67:CP130" si="186">$A67*SIN(260*PI()/180)+$R67*SIN(260*PI()/180)+$AK67*SIN(260*PI()/180)</f>
        <v>-3.0683555987114066</v>
      </c>
      <c r="CQ67" s="10">
        <f t="shared" ref="CQ67:CQ130" si="187">$A67*SIN(280*PI()/180)+$S67*SIN(280*PI()/180)+$AL67*SIN(280*PI()/180)</f>
        <v>-3.0683664315966896</v>
      </c>
      <c r="CR67" s="10">
        <f t="shared" ref="CR67:CR130" si="188">$A67*SIN(300*PI()/180)+$T67*SIN(300*PI()/180)+$AM67*SIN(300*PI()/180)</f>
        <v>-2.6982674954264705</v>
      </c>
      <c r="CS67" s="10">
        <f t="shared" ref="CS67:CS130" si="189">$A67*SIN(320*PI()/180)+$U67*SIN(320*PI()/180)+$AN67*SIN(320*PI()/180)</f>
        <v>-2.0027339530743964</v>
      </c>
      <c r="CT67" s="10">
        <f t="shared" ref="CT67:CT130" si="190">$A67*SIN(340*PI()/180)+$V67*SIN(340*PI()/180)+$AO67*SIN(340*PI()/180)</f>
        <v>-1.0656290583208603</v>
      </c>
      <c r="CU67" s="10"/>
      <c r="CV67" s="10">
        <f t="shared" ref="CV67:CV130" si="191">$C67+$AQ67</f>
        <v>5.2525612050376704</v>
      </c>
      <c r="CW67" s="10">
        <f t="shared" ref="CW67:CW130" si="192">$C67+$AR67</f>
        <v>5.2525712050376701</v>
      </c>
      <c r="CX67" s="10">
        <f t="shared" ref="CX67:CX130" si="193">$C67+$AS67</f>
        <v>5.2525612050376704</v>
      </c>
      <c r="CY67" s="10">
        <f t="shared" ref="CY67:CY130" si="194">$C67+$AT67</f>
        <v>5.2525712050376701</v>
      </c>
      <c r="CZ67" s="10">
        <f t="shared" ref="CZ67:CZ130" si="195">$C67+$AU67</f>
        <v>5.2525612050376704</v>
      </c>
      <c r="DA67" s="10">
        <f t="shared" ref="DA67:DA130" si="196">$C67+$AV67</f>
        <v>5.2525712050376701</v>
      </c>
      <c r="DB67" s="10">
        <f t="shared" ref="DB67:DB130" si="197">$C67+$AW67</f>
        <v>5.2525612050376704</v>
      </c>
      <c r="DC67" s="10">
        <f t="shared" ref="DC67:DC130" si="198">$C67+$AX67</f>
        <v>5.2525712050376701</v>
      </c>
      <c r="DD67" s="10">
        <f t="shared" ref="DD67:DD130" si="199">$C67+$AY67</f>
        <v>5.2525612050376704</v>
      </c>
      <c r="DE67" s="10">
        <f t="shared" ref="DE67:DE130" si="200">$C67+$AZ67</f>
        <v>5.2525712050376701</v>
      </c>
      <c r="DF67" s="10">
        <f t="shared" ref="DF67:DF130" si="201">$C67+$BA67</f>
        <v>5.2525612050376704</v>
      </c>
      <c r="DG67" s="10">
        <f t="shared" ref="DG67:DG130" si="202">$C67+$BB67</f>
        <v>5.2525712050376701</v>
      </c>
      <c r="DH67" s="10">
        <f t="shared" ref="DH67:DH130" si="203">$C67+$BC67</f>
        <v>5.2525612050376704</v>
      </c>
      <c r="DI67" s="10">
        <f t="shared" ref="DI67:DI130" si="204">$C67+$BD67</f>
        <v>5.2525712050376701</v>
      </c>
      <c r="DJ67" s="10">
        <f t="shared" ref="DJ67:DJ130" si="205">$C67+$BE67</f>
        <v>5.2525612050376704</v>
      </c>
      <c r="DK67" s="10">
        <f t="shared" ref="DK67:DK130" si="206">$C67+$BF67</f>
        <v>5.2525712050376701</v>
      </c>
      <c r="DL67" s="10">
        <f t="shared" ref="DL67:DL130" si="207">$C67+$BG67</f>
        <v>5.2525612050376704</v>
      </c>
      <c r="DM67" s="10">
        <f t="shared" ref="DM67:DM130" si="208">$C67+$BH67</f>
        <v>5.2525712050376701</v>
      </c>
      <c r="DP67" s="4">
        <f t="shared" ref="DP67:DP130" si="209">BJ67</f>
        <v>3.1060569296601801</v>
      </c>
      <c r="DQ67" s="4">
        <f t="shared" ref="DQ67:DQ130" si="210">CC67</f>
        <v>4.823E-3</v>
      </c>
      <c r="DR67" s="3">
        <v>5.2529912050376701</v>
      </c>
      <c r="DS67" s="4">
        <f t="shared" ref="DS67:DS130" si="211">BK67</f>
        <v>2.9187303193090197</v>
      </c>
      <c r="DT67" s="4">
        <f t="shared" ref="DT67:DT130" si="212">CD67</f>
        <v>1.0656294003410041</v>
      </c>
      <c r="DU67" s="4">
        <f t="shared" ref="DU67:DU130" si="213">CW67</f>
        <v>5.2525712050376701</v>
      </c>
      <c r="DV67" s="4">
        <f t="shared" si="107"/>
        <v>2.3793776509773754</v>
      </c>
      <c r="DW67" s="5">
        <f t="shared" si="108"/>
        <v>2.0027352386496147</v>
      </c>
      <c r="DX67" s="5">
        <f t="shared" si="109"/>
        <v>5.2525612050376704</v>
      </c>
      <c r="DY67" s="5">
        <f t="shared" si="110"/>
        <v>1.5530239648300905</v>
      </c>
      <c r="DZ67" s="5">
        <f t="shared" si="111"/>
        <v>2.6982683614518743</v>
      </c>
      <c r="EA67" s="5">
        <f t="shared" si="112"/>
        <v>5.2525712050376701</v>
      </c>
      <c r="EB67" s="5">
        <f t="shared" si="113"/>
        <v>0.53936129921340903</v>
      </c>
      <c r="EC67" s="5">
        <f t="shared" si="114"/>
        <v>3.0683674164044423</v>
      </c>
      <c r="ED67" s="5">
        <f t="shared" si="115"/>
        <v>5.2525612050376704</v>
      </c>
      <c r="EE67" s="5">
        <f t="shared" si="116"/>
        <v>-0.53935991002798733</v>
      </c>
      <c r="EF67" s="5">
        <f t="shared" si="117"/>
        <v>3.0683555987114066</v>
      </c>
      <c r="EG67" s="5">
        <f t="shared" si="118"/>
        <v>5.2525712050376701</v>
      </c>
      <c r="EH67" s="5">
        <f t="shared" si="119"/>
        <v>-1.5530294648300893</v>
      </c>
      <c r="EI67" s="5">
        <f t="shared" si="120"/>
        <v>2.6982761556805079</v>
      </c>
      <c r="EJ67" s="5">
        <f t="shared" si="121"/>
        <v>5.2525612050376704</v>
      </c>
      <c r="EK67" s="5">
        <f t="shared" si="122"/>
        <v>-2.3793722886662736</v>
      </c>
      <c r="EL67" s="5">
        <f t="shared" si="123"/>
        <v>2.0027268824106894</v>
      </c>
      <c r="EM67" s="5">
        <f t="shared" si="124"/>
        <v>5.2525712050376701</v>
      </c>
      <c r="EN67" s="5">
        <f t="shared" si="125"/>
        <v>-2.9187415956204688</v>
      </c>
      <c r="EO67" s="5">
        <f t="shared" si="126"/>
        <v>1.0656321365021511</v>
      </c>
      <c r="EP67" s="5">
        <f t="shared" si="127"/>
        <v>5.2525612050376704</v>
      </c>
      <c r="EQ67" s="5">
        <f t="shared" si="128"/>
        <v>-3.10604992966018</v>
      </c>
      <c r="ER67" s="5">
        <f t="shared" si="129"/>
        <v>3.8171827032975168E-16</v>
      </c>
      <c r="ES67" s="5">
        <f t="shared" si="130"/>
        <v>5.2525712050376701</v>
      </c>
      <c r="ET67" s="5">
        <f t="shared" si="131"/>
        <v>-2.9187415956204692</v>
      </c>
      <c r="EU67" s="5">
        <f t="shared" si="132"/>
        <v>-1.0656321365021504</v>
      </c>
      <c r="EV67" s="5">
        <f t="shared" si="133"/>
        <v>5.2525612050376704</v>
      </c>
      <c r="EW67" s="5">
        <f t="shared" si="134"/>
        <v>-2.3793646282218428</v>
      </c>
      <c r="EX67" s="5">
        <f t="shared" si="135"/>
        <v>-2.0027204545345918</v>
      </c>
      <c r="EY67" s="5">
        <f t="shared" si="136"/>
        <v>5.2525712050376701</v>
      </c>
      <c r="EZ67" s="5">
        <f t="shared" si="137"/>
        <v>-1.5530294648300913</v>
      </c>
      <c r="FA67" s="5">
        <f t="shared" si="138"/>
        <v>-2.698276155680507</v>
      </c>
      <c r="FB67" s="5">
        <f t="shared" si="139"/>
        <v>5.2525612050376704</v>
      </c>
      <c r="FC67" s="5">
        <f t="shared" si="140"/>
        <v>-0.53935991002798744</v>
      </c>
      <c r="FD67" s="5">
        <f t="shared" si="141"/>
        <v>-3.0683555987114066</v>
      </c>
      <c r="FE67" s="5">
        <f t="shared" si="142"/>
        <v>5.2525712050376701</v>
      </c>
      <c r="FF67" s="5">
        <f t="shared" si="143"/>
        <v>0.5393614728615852</v>
      </c>
      <c r="FG67" s="5">
        <f t="shared" si="144"/>
        <v>-3.0683664315966896</v>
      </c>
      <c r="FH67" s="5">
        <f t="shared" si="145"/>
        <v>5.2525612050376704</v>
      </c>
      <c r="FI67" s="5">
        <f t="shared" si="146"/>
        <v>1.5530244648300904</v>
      </c>
      <c r="FJ67" s="5">
        <f t="shared" si="147"/>
        <v>-2.6982674954264705</v>
      </c>
      <c r="FK67" s="5">
        <f t="shared" si="148"/>
        <v>5.2525712050376701</v>
      </c>
      <c r="FL67" s="5">
        <f t="shared" si="149"/>
        <v>2.3793791830662605</v>
      </c>
      <c r="FM67" s="5">
        <f t="shared" si="150"/>
        <v>-2.0027339530743964</v>
      </c>
      <c r="FN67" s="5">
        <f t="shared" si="151"/>
        <v>5.2525612050376704</v>
      </c>
      <c r="FO67" s="5">
        <f t="shared" si="152"/>
        <v>2.9187312590016403</v>
      </c>
      <c r="FP67" s="5">
        <f t="shared" si="153"/>
        <v>-1.0656290583208603</v>
      </c>
      <c r="FQ67" s="5">
        <f t="shared" si="154"/>
        <v>5.2525712050376701</v>
      </c>
    </row>
    <row r="68" spans="1:173" x14ac:dyDescent="0.3">
      <c r="A68" s="7">
        <v>2.9700025466515099</v>
      </c>
      <c r="B68" s="7">
        <v>0</v>
      </c>
      <c r="C68" s="7">
        <v>5.0237250889576401</v>
      </c>
      <c r="D68" s="7"/>
      <c r="E68" s="8">
        <v>-1.5570000000000001E-2</v>
      </c>
      <c r="F68" s="8">
        <v>-1.559E-2</v>
      </c>
      <c r="G68" s="8">
        <v>-1.5559999999999999E-2</v>
      </c>
      <c r="H68" s="8">
        <v>-1.559E-2</v>
      </c>
      <c r="I68" s="8">
        <v>-1.5559999999999999E-2</v>
      </c>
      <c r="J68" s="8">
        <v>-1.559E-2</v>
      </c>
      <c r="K68" s="8">
        <v>-1.5559999999999999E-2</v>
      </c>
      <c r="L68" s="8">
        <v>-1.559E-2</v>
      </c>
      <c r="M68" s="8">
        <v>-1.5559999999999999E-2</v>
      </c>
      <c r="N68" s="8">
        <v>-1.559E-2</v>
      </c>
      <c r="O68" s="8">
        <v>-1.5559999999999999E-2</v>
      </c>
      <c r="P68" s="8">
        <v>-1.559E-2</v>
      </c>
      <c r="Q68" s="8">
        <v>-1.5559999999999999E-2</v>
      </c>
      <c r="R68" s="8">
        <v>-1.559E-2</v>
      </c>
      <c r="S68" s="8">
        <v>-1.5559999999999999E-2</v>
      </c>
      <c r="T68" s="8">
        <v>-1.559E-2</v>
      </c>
      <c r="U68" s="8">
        <v>-1.5559999999999999E-2</v>
      </c>
      <c r="V68" s="8">
        <v>-1.559E-2</v>
      </c>
      <c r="W68" s="8"/>
      <c r="X68" s="8">
        <v>4.2180000000000004E-3</v>
      </c>
      <c r="Y68" s="8">
        <v>4.2180000000000004E-3</v>
      </c>
      <c r="Z68" s="8">
        <v>4.2180000000000004E-3</v>
      </c>
      <c r="AA68" s="8">
        <v>4.2170000000000003E-3</v>
      </c>
      <c r="AB68" s="8">
        <v>4.2170000000000003E-3</v>
      </c>
      <c r="AC68" s="8">
        <v>4.2160000000000001E-3</v>
      </c>
      <c r="AD68" s="8">
        <v>4.2160000000000001E-3</v>
      </c>
      <c r="AE68" s="8">
        <v>4.215E-3</v>
      </c>
      <c r="AF68" s="8">
        <v>4.2160000000000001E-3</v>
      </c>
      <c r="AG68" s="8">
        <v>4.215E-3</v>
      </c>
      <c r="AH68" s="8">
        <v>4.2160000000000001E-3</v>
      </c>
      <c r="AI68" s="8">
        <v>4.215E-3</v>
      </c>
      <c r="AJ68" s="8">
        <v>4.2160000000000001E-3</v>
      </c>
      <c r="AK68" s="8">
        <v>4.2160000000000001E-3</v>
      </c>
      <c r="AL68" s="8">
        <v>4.2170000000000003E-3</v>
      </c>
      <c r="AM68" s="8">
        <v>4.2160000000000001E-3</v>
      </c>
      <c r="AN68" s="8">
        <v>4.2170000000000003E-3</v>
      </c>
      <c r="AO68" s="8">
        <v>4.2170000000000003E-3</v>
      </c>
      <c r="AP68" s="8"/>
      <c r="AQ68" s="8">
        <v>-2.5950000000000001E-2</v>
      </c>
      <c r="AR68" s="8">
        <v>-2.5930000000000002E-2</v>
      </c>
      <c r="AS68" s="8">
        <v>-2.5950000000000001E-2</v>
      </c>
      <c r="AT68" s="8">
        <v>-2.5930000000000002E-2</v>
      </c>
      <c r="AU68" s="8">
        <v>-2.5950000000000001E-2</v>
      </c>
      <c r="AV68" s="8">
        <v>-2.5930000000000002E-2</v>
      </c>
      <c r="AW68" s="8">
        <v>-2.5940000000000001E-2</v>
      </c>
      <c r="AX68" s="8">
        <v>-2.5930000000000002E-2</v>
      </c>
      <c r="AY68" s="8">
        <v>-2.5950000000000001E-2</v>
      </c>
      <c r="AZ68" s="8">
        <v>-2.5930000000000002E-2</v>
      </c>
      <c r="BA68" s="8">
        <v>-2.5950000000000001E-2</v>
      </c>
      <c r="BB68" s="8">
        <v>-2.5930000000000002E-2</v>
      </c>
      <c r="BC68" s="8">
        <v>-2.5940000000000001E-2</v>
      </c>
      <c r="BD68" s="8">
        <v>-2.5930000000000002E-2</v>
      </c>
      <c r="BE68" s="8">
        <v>-2.5940000000000001E-2</v>
      </c>
      <c r="BF68" s="8">
        <v>-2.5930000000000002E-2</v>
      </c>
      <c r="BG68" s="8">
        <v>-2.5950000000000001E-2</v>
      </c>
      <c r="BH68" s="8">
        <v>-2.5930000000000002E-2</v>
      </c>
      <c r="BI68" s="2"/>
      <c r="BJ68" s="10">
        <f t="shared" si="155"/>
        <v>2.9502145466515102</v>
      </c>
      <c r="BK68" s="10">
        <f t="shared" si="156"/>
        <v>2.7722760453712523</v>
      </c>
      <c r="BL68" s="10">
        <f t="shared" si="157"/>
        <v>2.2600031199155954</v>
      </c>
      <c r="BM68" s="10">
        <f t="shared" si="158"/>
        <v>1.4750977733257551</v>
      </c>
      <c r="BN68" s="10">
        <f t="shared" si="159"/>
        <v>0.51230128988245827</v>
      </c>
      <c r="BO68" s="10">
        <f t="shared" si="160"/>
        <v>-0.51229625408530566</v>
      </c>
      <c r="BP68" s="10">
        <f t="shared" si="161"/>
        <v>-1.4751132733257544</v>
      </c>
      <c r="BQ68" s="10">
        <f t="shared" si="162"/>
        <v>-2.2599824367156307</v>
      </c>
      <c r="BR68" s="10">
        <f t="shared" si="163"/>
        <v>-2.772306115535117</v>
      </c>
      <c r="BS68" s="10">
        <f t="shared" si="164"/>
        <v>-2.95019754665151</v>
      </c>
      <c r="BT68" s="10">
        <f t="shared" si="165"/>
        <v>-2.7723061155351174</v>
      </c>
      <c r="BU68" s="10">
        <f t="shared" si="166"/>
        <v>-2.2599824367156311</v>
      </c>
      <c r="BV68" s="10">
        <f t="shared" si="167"/>
        <v>-1.4751132733257564</v>
      </c>
      <c r="BW68" s="10">
        <f t="shared" si="168"/>
        <v>-0.51229625408530577</v>
      </c>
      <c r="BX68" s="10">
        <f t="shared" si="169"/>
        <v>0.51230128988245693</v>
      </c>
      <c r="BY68" s="10">
        <f t="shared" si="170"/>
        <v>1.4750982733257552</v>
      </c>
      <c r="BZ68" s="10">
        <f t="shared" si="171"/>
        <v>2.2600038859600375</v>
      </c>
      <c r="CA68" s="10">
        <f t="shared" si="172"/>
        <v>2.7722769850638729</v>
      </c>
      <c r="CB68" s="10"/>
      <c r="CC68" s="10">
        <f t="shared" si="173"/>
        <v>4.2180000000000004E-3</v>
      </c>
      <c r="CD68" s="10">
        <f t="shared" si="174"/>
        <v>1.0119112436134508</v>
      </c>
      <c r="CE68" s="10">
        <f t="shared" si="175"/>
        <v>1.9017903406559937</v>
      </c>
      <c r="CF68" s="10">
        <f t="shared" si="176"/>
        <v>2.562248347787444</v>
      </c>
      <c r="CG68" s="10">
        <f t="shared" si="177"/>
        <v>2.9137108600659918</v>
      </c>
      <c r="CH68" s="10">
        <f t="shared" si="178"/>
        <v>2.9136803310256481</v>
      </c>
      <c r="CI68" s="10">
        <f t="shared" si="179"/>
        <v>2.5622734625241543</v>
      </c>
      <c r="CJ68" s="10">
        <f t="shared" si="180"/>
        <v>1.9017691286648746</v>
      </c>
      <c r="CK68" s="10">
        <f t="shared" si="181"/>
        <v>1.0119208201774645</v>
      </c>
      <c r="CL68" s="10">
        <f t="shared" si="182"/>
        <v>3.6247579674301779E-16</v>
      </c>
      <c r="CM68" s="10">
        <f t="shared" si="183"/>
        <v>-1.0119208201774639</v>
      </c>
      <c r="CN68" s="10">
        <f t="shared" si="184"/>
        <v>-1.9017691286648739</v>
      </c>
      <c r="CO68" s="10">
        <f t="shared" si="185"/>
        <v>-2.5622734625241534</v>
      </c>
      <c r="CP68" s="10">
        <f t="shared" si="186"/>
        <v>-2.9136803310256481</v>
      </c>
      <c r="CQ68" s="10">
        <f t="shared" si="187"/>
        <v>-2.9137108600659918</v>
      </c>
      <c r="CR68" s="10">
        <f t="shared" si="188"/>
        <v>-2.5622474817620402</v>
      </c>
      <c r="CS68" s="10">
        <f t="shared" si="189"/>
        <v>-1.9017896978683848</v>
      </c>
      <c r="CT68" s="10">
        <f t="shared" si="190"/>
        <v>-1.0119109015933072</v>
      </c>
      <c r="CU68" s="10"/>
      <c r="CV68" s="10">
        <f t="shared" si="191"/>
        <v>4.9977750889576402</v>
      </c>
      <c r="CW68" s="10">
        <f t="shared" si="192"/>
        <v>4.9977950889576404</v>
      </c>
      <c r="CX68" s="10">
        <f t="shared" si="193"/>
        <v>4.9977750889576402</v>
      </c>
      <c r="CY68" s="10">
        <f t="shared" si="194"/>
        <v>4.9977950889576404</v>
      </c>
      <c r="CZ68" s="10">
        <f t="shared" si="195"/>
        <v>4.9977750889576402</v>
      </c>
      <c r="DA68" s="10">
        <f t="shared" si="196"/>
        <v>4.9977950889576404</v>
      </c>
      <c r="DB68" s="10">
        <f t="shared" si="197"/>
        <v>4.9977850889576398</v>
      </c>
      <c r="DC68" s="10">
        <f t="shared" si="198"/>
        <v>4.9977950889576404</v>
      </c>
      <c r="DD68" s="10">
        <f t="shared" si="199"/>
        <v>4.9977750889576402</v>
      </c>
      <c r="DE68" s="10">
        <f t="shared" si="200"/>
        <v>4.9977950889576404</v>
      </c>
      <c r="DF68" s="10">
        <f t="shared" si="201"/>
        <v>4.9977750889576402</v>
      </c>
      <c r="DG68" s="10">
        <f t="shared" si="202"/>
        <v>4.9977950889576404</v>
      </c>
      <c r="DH68" s="10">
        <f t="shared" si="203"/>
        <v>4.9977850889576398</v>
      </c>
      <c r="DI68" s="10">
        <f t="shared" si="204"/>
        <v>4.9977950889576404</v>
      </c>
      <c r="DJ68" s="10">
        <f t="shared" si="205"/>
        <v>4.9977850889576398</v>
      </c>
      <c r="DK68" s="10">
        <f t="shared" si="206"/>
        <v>4.9977950889576404</v>
      </c>
      <c r="DL68" s="10">
        <f t="shared" si="207"/>
        <v>4.9977750889576402</v>
      </c>
      <c r="DM68" s="10">
        <f t="shared" si="208"/>
        <v>4.9977950889576404</v>
      </c>
      <c r="DP68" s="4">
        <f t="shared" si="209"/>
        <v>2.9502145466515102</v>
      </c>
      <c r="DQ68" s="4">
        <f t="shared" si="210"/>
        <v>4.2180000000000004E-3</v>
      </c>
      <c r="DR68" s="3">
        <v>4.99808508895764</v>
      </c>
      <c r="DS68" s="4">
        <f t="shared" si="211"/>
        <v>2.7722760453712523</v>
      </c>
      <c r="DT68" s="4">
        <f t="shared" si="212"/>
        <v>1.0119112436134508</v>
      </c>
      <c r="DU68" s="4">
        <f t="shared" si="213"/>
        <v>4.9977950889576404</v>
      </c>
      <c r="DV68" s="4">
        <f t="shared" si="107"/>
        <v>2.2600031199155954</v>
      </c>
      <c r="DW68" s="5">
        <f t="shared" si="108"/>
        <v>1.9017903406559937</v>
      </c>
      <c r="DX68" s="5">
        <f t="shared" si="109"/>
        <v>4.9977750889576402</v>
      </c>
      <c r="DY68" s="5">
        <f t="shared" si="110"/>
        <v>1.4750977733257551</v>
      </c>
      <c r="DZ68" s="5">
        <f t="shared" si="111"/>
        <v>2.562248347787444</v>
      </c>
      <c r="EA68" s="5">
        <f t="shared" si="112"/>
        <v>4.9977950889576404</v>
      </c>
      <c r="EB68" s="5">
        <f t="shared" si="113"/>
        <v>0.51230128988245827</v>
      </c>
      <c r="EC68" s="5">
        <f t="shared" si="114"/>
        <v>2.9137108600659918</v>
      </c>
      <c r="ED68" s="5">
        <f t="shared" si="115"/>
        <v>4.9977750889576402</v>
      </c>
      <c r="EE68" s="5">
        <f t="shared" si="116"/>
        <v>-0.51229625408530566</v>
      </c>
      <c r="EF68" s="5">
        <f t="shared" si="117"/>
        <v>2.9136803310256481</v>
      </c>
      <c r="EG68" s="5">
        <f t="shared" si="118"/>
        <v>4.9977950889576404</v>
      </c>
      <c r="EH68" s="5">
        <f t="shared" si="119"/>
        <v>-1.4751132733257544</v>
      </c>
      <c r="EI68" s="5">
        <f t="shared" si="120"/>
        <v>2.5622734625241543</v>
      </c>
      <c r="EJ68" s="5">
        <f t="shared" si="121"/>
        <v>4.9977850889576398</v>
      </c>
      <c r="EK68" s="5">
        <f t="shared" si="122"/>
        <v>-2.2599824367156307</v>
      </c>
      <c r="EL68" s="5">
        <f t="shared" si="123"/>
        <v>1.9017691286648746</v>
      </c>
      <c r="EM68" s="5">
        <f t="shared" si="124"/>
        <v>4.9977950889576404</v>
      </c>
      <c r="EN68" s="5">
        <f t="shared" si="125"/>
        <v>-2.772306115535117</v>
      </c>
      <c r="EO68" s="5">
        <f t="shared" si="126"/>
        <v>1.0119208201774645</v>
      </c>
      <c r="EP68" s="5">
        <f t="shared" si="127"/>
        <v>4.9977750889576402</v>
      </c>
      <c r="EQ68" s="5">
        <f t="shared" si="128"/>
        <v>-2.95019754665151</v>
      </c>
      <c r="ER68" s="5">
        <f t="shared" si="129"/>
        <v>3.6247579674301779E-16</v>
      </c>
      <c r="ES68" s="5">
        <f t="shared" si="130"/>
        <v>4.9977950889576404</v>
      </c>
      <c r="ET68" s="5">
        <f t="shared" si="131"/>
        <v>-2.7723061155351174</v>
      </c>
      <c r="EU68" s="5">
        <f t="shared" si="132"/>
        <v>-1.0119208201774639</v>
      </c>
      <c r="EV68" s="5">
        <f t="shared" si="133"/>
        <v>4.9977750889576402</v>
      </c>
      <c r="EW68" s="5">
        <f t="shared" si="134"/>
        <v>-2.2599824367156311</v>
      </c>
      <c r="EX68" s="5">
        <f t="shared" si="135"/>
        <v>-1.9017691286648739</v>
      </c>
      <c r="EY68" s="5">
        <f t="shared" si="136"/>
        <v>4.9977950889576404</v>
      </c>
      <c r="EZ68" s="5">
        <f t="shared" si="137"/>
        <v>-1.4751132733257564</v>
      </c>
      <c r="FA68" s="5">
        <f t="shared" si="138"/>
        <v>-2.5622734625241534</v>
      </c>
      <c r="FB68" s="5">
        <f t="shared" si="139"/>
        <v>4.9977850889576398</v>
      </c>
      <c r="FC68" s="5">
        <f t="shared" si="140"/>
        <v>-0.51229625408530577</v>
      </c>
      <c r="FD68" s="5">
        <f t="shared" si="141"/>
        <v>-2.9136803310256481</v>
      </c>
      <c r="FE68" s="5">
        <f t="shared" si="142"/>
        <v>4.9977950889576404</v>
      </c>
      <c r="FF68" s="5">
        <f t="shared" si="143"/>
        <v>0.51230128988245693</v>
      </c>
      <c r="FG68" s="5">
        <f t="shared" si="144"/>
        <v>-2.9137108600659918</v>
      </c>
      <c r="FH68" s="5">
        <f t="shared" si="145"/>
        <v>4.9977850889576398</v>
      </c>
      <c r="FI68" s="5">
        <f t="shared" si="146"/>
        <v>1.4750982733257552</v>
      </c>
      <c r="FJ68" s="5">
        <f t="shared" si="147"/>
        <v>-2.5622474817620402</v>
      </c>
      <c r="FK68" s="5">
        <f t="shared" si="148"/>
        <v>4.9977950889576404</v>
      </c>
      <c r="FL68" s="5">
        <f t="shared" si="149"/>
        <v>2.2600038859600375</v>
      </c>
      <c r="FM68" s="5">
        <f t="shared" si="150"/>
        <v>-1.9017896978683848</v>
      </c>
      <c r="FN68" s="5">
        <f t="shared" si="151"/>
        <v>4.9977750889576402</v>
      </c>
      <c r="FO68" s="5">
        <f t="shared" si="152"/>
        <v>2.7722769850638729</v>
      </c>
      <c r="FP68" s="5">
        <f t="shared" si="153"/>
        <v>-1.0119109015933072</v>
      </c>
      <c r="FQ68" s="5">
        <f t="shared" si="154"/>
        <v>4.9977950889576404</v>
      </c>
    </row>
    <row r="69" spans="1:173" x14ac:dyDescent="0.3">
      <c r="A69" s="7">
        <v>2.8468406340649302</v>
      </c>
      <c r="B69" s="7">
        <v>0</v>
      </c>
      <c r="C69" s="7">
        <v>4.7430761122180396</v>
      </c>
      <c r="D69" s="7"/>
      <c r="E69" s="8">
        <v>-1.6060000000000001E-2</v>
      </c>
      <c r="F69" s="8">
        <v>-1.609E-2</v>
      </c>
      <c r="G69" s="8">
        <v>-1.6060000000000001E-2</v>
      </c>
      <c r="H69" s="8">
        <v>-1.609E-2</v>
      </c>
      <c r="I69" s="8">
        <v>-1.6060000000000001E-2</v>
      </c>
      <c r="J69" s="8">
        <v>-1.609E-2</v>
      </c>
      <c r="K69" s="8">
        <v>-1.6060000000000001E-2</v>
      </c>
      <c r="L69" s="8">
        <v>-1.609E-2</v>
      </c>
      <c r="M69" s="8">
        <v>-1.6060000000000001E-2</v>
      </c>
      <c r="N69" s="8">
        <v>-1.609E-2</v>
      </c>
      <c r="O69" s="8">
        <v>-1.6060000000000001E-2</v>
      </c>
      <c r="P69" s="8">
        <v>-1.609E-2</v>
      </c>
      <c r="Q69" s="8">
        <v>-1.6060000000000001E-2</v>
      </c>
      <c r="R69" s="8">
        <v>-1.609E-2</v>
      </c>
      <c r="S69" s="8">
        <v>-1.6060000000000001E-2</v>
      </c>
      <c r="T69" s="8">
        <v>-1.609E-2</v>
      </c>
      <c r="U69" s="8">
        <v>-1.6060000000000001E-2</v>
      </c>
      <c r="V69" s="8">
        <v>-1.609E-2</v>
      </c>
      <c r="W69" s="8"/>
      <c r="X69" s="8">
        <v>3.6779999999999998E-3</v>
      </c>
      <c r="Y69" s="8">
        <v>3.6779999999999998E-3</v>
      </c>
      <c r="Z69" s="8">
        <v>3.6779999999999998E-3</v>
      </c>
      <c r="AA69" s="8">
        <v>3.6779999999999998E-3</v>
      </c>
      <c r="AB69" s="8">
        <v>3.6770000000000001E-3</v>
      </c>
      <c r="AC69" s="8">
        <v>3.676E-3</v>
      </c>
      <c r="AD69" s="8">
        <v>3.676E-3</v>
      </c>
      <c r="AE69" s="8">
        <v>3.676E-3</v>
      </c>
      <c r="AF69" s="8">
        <v>3.676E-3</v>
      </c>
      <c r="AG69" s="8">
        <v>3.6749999999999999E-3</v>
      </c>
      <c r="AH69" s="8">
        <v>3.676E-3</v>
      </c>
      <c r="AI69" s="8">
        <v>3.676E-3</v>
      </c>
      <c r="AJ69" s="8">
        <v>3.676E-3</v>
      </c>
      <c r="AK69" s="8">
        <v>3.676E-3</v>
      </c>
      <c r="AL69" s="8">
        <v>3.6770000000000001E-3</v>
      </c>
      <c r="AM69" s="8">
        <v>3.676E-3</v>
      </c>
      <c r="AN69" s="8">
        <v>3.6770000000000001E-3</v>
      </c>
      <c r="AO69" s="8">
        <v>3.6770000000000001E-3</v>
      </c>
      <c r="AP69" s="8"/>
      <c r="AQ69" s="8">
        <v>-2.5069999999999999E-2</v>
      </c>
      <c r="AR69" s="8">
        <v>-2.5049999999999999E-2</v>
      </c>
      <c r="AS69" s="8">
        <v>-2.5069999999999999E-2</v>
      </c>
      <c r="AT69" s="8">
        <v>-2.5049999999999999E-2</v>
      </c>
      <c r="AU69" s="8">
        <v>-2.5059999999999999E-2</v>
      </c>
      <c r="AV69" s="8">
        <v>-2.5049999999999999E-2</v>
      </c>
      <c r="AW69" s="8">
        <v>-2.5059999999999999E-2</v>
      </c>
      <c r="AX69" s="8">
        <v>-2.5049999999999999E-2</v>
      </c>
      <c r="AY69" s="8">
        <v>-2.5059999999999999E-2</v>
      </c>
      <c r="AZ69" s="8">
        <v>-2.5049999999999999E-2</v>
      </c>
      <c r="BA69" s="8">
        <v>-2.5059999999999999E-2</v>
      </c>
      <c r="BB69" s="8">
        <v>-2.5049999999999999E-2</v>
      </c>
      <c r="BC69" s="8">
        <v>-2.5059999999999999E-2</v>
      </c>
      <c r="BD69" s="8">
        <v>-2.5049999999999999E-2</v>
      </c>
      <c r="BE69" s="8">
        <v>-2.5059999999999999E-2</v>
      </c>
      <c r="BF69" s="8">
        <v>-2.5049999999999999E-2</v>
      </c>
      <c r="BG69" s="8">
        <v>-2.5059999999999999E-2</v>
      </c>
      <c r="BH69" s="8">
        <v>-2.5049999999999999E-2</v>
      </c>
      <c r="BI69" s="2"/>
      <c r="BJ69" s="10">
        <f t="shared" si="155"/>
        <v>2.8271026340649303</v>
      </c>
      <c r="BK69" s="10">
        <f t="shared" si="156"/>
        <v>2.6565792926565961</v>
      </c>
      <c r="BL69" s="10">
        <f t="shared" si="157"/>
        <v>2.1656862629524656</v>
      </c>
      <c r="BM69" s="10">
        <f t="shared" si="158"/>
        <v>1.4135363170324653</v>
      </c>
      <c r="BN69" s="10">
        <f t="shared" si="159"/>
        <v>0.49092139413093161</v>
      </c>
      <c r="BO69" s="10">
        <f t="shared" si="160"/>
        <v>-0.49091635833377895</v>
      </c>
      <c r="BP69" s="10">
        <f t="shared" si="161"/>
        <v>-1.4135523170324644</v>
      </c>
      <c r="BQ69" s="10">
        <f t="shared" si="162"/>
        <v>-2.1656648137080574</v>
      </c>
      <c r="BR69" s="10">
        <f t="shared" si="163"/>
        <v>-2.6566093628204603</v>
      </c>
      <c r="BS69" s="10">
        <f t="shared" si="164"/>
        <v>-2.8270756340649301</v>
      </c>
      <c r="BT69" s="10">
        <f t="shared" si="165"/>
        <v>-2.6566093628204608</v>
      </c>
      <c r="BU69" s="10">
        <f t="shared" si="166"/>
        <v>-2.1656648137080579</v>
      </c>
      <c r="BV69" s="10">
        <f t="shared" si="167"/>
        <v>-1.4135523170324664</v>
      </c>
      <c r="BW69" s="10">
        <f t="shared" si="168"/>
        <v>-0.49091635833377906</v>
      </c>
      <c r="BX69" s="10">
        <f t="shared" si="169"/>
        <v>0.49092139413093033</v>
      </c>
      <c r="BY69" s="10">
        <f t="shared" si="170"/>
        <v>1.4135373170324652</v>
      </c>
      <c r="BZ69" s="10">
        <f t="shared" si="171"/>
        <v>2.1656870289969081</v>
      </c>
      <c r="CA69" s="10">
        <f t="shared" si="172"/>
        <v>2.6565802323492167</v>
      </c>
      <c r="CB69" s="10"/>
      <c r="CC69" s="10">
        <f t="shared" si="173"/>
        <v>3.6779999999999998E-3</v>
      </c>
      <c r="CD69" s="10">
        <f t="shared" si="174"/>
        <v>0.9694316876692668</v>
      </c>
      <c r="CE69" s="10">
        <f t="shared" si="175"/>
        <v>1.8219548901459697</v>
      </c>
      <c r="CF69" s="10">
        <f t="shared" si="176"/>
        <v>2.4546872023142559</v>
      </c>
      <c r="CG69" s="10">
        <f t="shared" si="177"/>
        <v>2.7913958536117831</v>
      </c>
      <c r="CH69" s="10">
        <f t="shared" si="178"/>
        <v>2.7913653245714398</v>
      </c>
      <c r="CI69" s="10">
        <f t="shared" si="179"/>
        <v>2.4547114510255623</v>
      </c>
      <c r="CJ69" s="10">
        <f t="shared" si="180"/>
        <v>1.8219343209424603</v>
      </c>
      <c r="CK69" s="10">
        <f t="shared" si="181"/>
        <v>0.96944126423328036</v>
      </c>
      <c r="CL69" s="10">
        <f t="shared" si="182"/>
        <v>3.4725921861280347E-16</v>
      </c>
      <c r="CM69" s="10">
        <f t="shared" si="183"/>
        <v>-0.96944126423327981</v>
      </c>
      <c r="CN69" s="10">
        <f t="shared" si="184"/>
        <v>-1.8219343209424597</v>
      </c>
      <c r="CO69" s="10">
        <f t="shared" si="185"/>
        <v>-2.4547114510255614</v>
      </c>
      <c r="CP69" s="10">
        <f t="shared" si="186"/>
        <v>-2.7913653245714398</v>
      </c>
      <c r="CQ69" s="10">
        <f t="shared" si="187"/>
        <v>-2.7913958536117836</v>
      </c>
      <c r="CR69" s="10">
        <f t="shared" si="188"/>
        <v>-2.4546854702634482</v>
      </c>
      <c r="CS69" s="10">
        <f t="shared" si="189"/>
        <v>-1.8219542473583605</v>
      </c>
      <c r="CT69" s="10">
        <f t="shared" si="190"/>
        <v>-0.96943134564912314</v>
      </c>
      <c r="CU69" s="10"/>
      <c r="CV69" s="10">
        <f t="shared" si="191"/>
        <v>4.7180061122180392</v>
      </c>
      <c r="CW69" s="10">
        <f t="shared" si="192"/>
        <v>4.7180261122180394</v>
      </c>
      <c r="CX69" s="10">
        <f t="shared" si="193"/>
        <v>4.7180061122180392</v>
      </c>
      <c r="CY69" s="10">
        <f t="shared" si="194"/>
        <v>4.7180261122180394</v>
      </c>
      <c r="CZ69" s="10">
        <f t="shared" si="195"/>
        <v>4.7180161122180397</v>
      </c>
      <c r="DA69" s="10">
        <f t="shared" si="196"/>
        <v>4.7180261122180394</v>
      </c>
      <c r="DB69" s="10">
        <f t="shared" si="197"/>
        <v>4.7180161122180397</v>
      </c>
      <c r="DC69" s="10">
        <f t="shared" si="198"/>
        <v>4.7180261122180394</v>
      </c>
      <c r="DD69" s="10">
        <f t="shared" si="199"/>
        <v>4.7180161122180397</v>
      </c>
      <c r="DE69" s="10">
        <f t="shared" si="200"/>
        <v>4.7180261122180394</v>
      </c>
      <c r="DF69" s="10">
        <f t="shared" si="201"/>
        <v>4.7180161122180397</v>
      </c>
      <c r="DG69" s="10">
        <f t="shared" si="202"/>
        <v>4.7180261122180394</v>
      </c>
      <c r="DH69" s="10">
        <f t="shared" si="203"/>
        <v>4.7180161122180397</v>
      </c>
      <c r="DI69" s="10">
        <f t="shared" si="204"/>
        <v>4.7180261122180394</v>
      </c>
      <c r="DJ69" s="10">
        <f t="shared" si="205"/>
        <v>4.7180161122180397</v>
      </c>
      <c r="DK69" s="10">
        <f t="shared" si="206"/>
        <v>4.7180261122180394</v>
      </c>
      <c r="DL69" s="10">
        <f t="shared" si="207"/>
        <v>4.7180161122180397</v>
      </c>
      <c r="DM69" s="10">
        <f t="shared" si="208"/>
        <v>4.7180261122180394</v>
      </c>
      <c r="DP69" s="4">
        <f t="shared" si="209"/>
        <v>2.8271026340649303</v>
      </c>
      <c r="DQ69" s="4">
        <f t="shared" si="210"/>
        <v>3.6779999999999998E-3</v>
      </c>
      <c r="DR69" s="3">
        <v>4.7182061122180396</v>
      </c>
      <c r="DS69" s="4">
        <f t="shared" si="211"/>
        <v>2.6565792926565961</v>
      </c>
      <c r="DT69" s="4">
        <f t="shared" si="212"/>
        <v>0.9694316876692668</v>
      </c>
      <c r="DU69" s="4">
        <f t="shared" si="213"/>
        <v>4.7180261122180394</v>
      </c>
      <c r="DV69" s="4">
        <f t="shared" si="107"/>
        <v>2.1656862629524656</v>
      </c>
      <c r="DW69" s="5">
        <f t="shared" si="108"/>
        <v>1.8219548901459697</v>
      </c>
      <c r="DX69" s="5">
        <f t="shared" si="109"/>
        <v>4.7180061122180392</v>
      </c>
      <c r="DY69" s="5">
        <f t="shared" si="110"/>
        <v>1.4135363170324653</v>
      </c>
      <c r="DZ69" s="5">
        <f t="shared" si="111"/>
        <v>2.4546872023142559</v>
      </c>
      <c r="EA69" s="5">
        <f t="shared" si="112"/>
        <v>4.7180261122180394</v>
      </c>
      <c r="EB69" s="5">
        <f t="shared" si="113"/>
        <v>0.49092139413093161</v>
      </c>
      <c r="EC69" s="5">
        <f t="shared" si="114"/>
        <v>2.7913958536117831</v>
      </c>
      <c r="ED69" s="5">
        <f t="shared" si="115"/>
        <v>4.7180161122180397</v>
      </c>
      <c r="EE69" s="5">
        <f t="shared" si="116"/>
        <v>-0.49091635833377895</v>
      </c>
      <c r="EF69" s="5">
        <f t="shared" si="117"/>
        <v>2.7913653245714398</v>
      </c>
      <c r="EG69" s="5">
        <f t="shared" si="118"/>
        <v>4.7180261122180394</v>
      </c>
      <c r="EH69" s="5">
        <f t="shared" si="119"/>
        <v>-1.4135523170324644</v>
      </c>
      <c r="EI69" s="5">
        <f t="shared" si="120"/>
        <v>2.4547114510255623</v>
      </c>
      <c r="EJ69" s="5">
        <f t="shared" si="121"/>
        <v>4.7180161122180397</v>
      </c>
      <c r="EK69" s="5">
        <f t="shared" si="122"/>
        <v>-2.1656648137080574</v>
      </c>
      <c r="EL69" s="5">
        <f t="shared" si="123"/>
        <v>1.8219343209424603</v>
      </c>
      <c r="EM69" s="5">
        <f t="shared" si="124"/>
        <v>4.7180261122180394</v>
      </c>
      <c r="EN69" s="5">
        <f t="shared" si="125"/>
        <v>-2.6566093628204603</v>
      </c>
      <c r="EO69" s="5">
        <f t="shared" si="126"/>
        <v>0.96944126423328036</v>
      </c>
      <c r="EP69" s="5">
        <f t="shared" si="127"/>
        <v>4.7180161122180397</v>
      </c>
      <c r="EQ69" s="5">
        <f t="shared" si="128"/>
        <v>-2.8270756340649301</v>
      </c>
      <c r="ER69" s="5">
        <f t="shared" si="129"/>
        <v>3.4725921861280347E-16</v>
      </c>
      <c r="ES69" s="5">
        <f t="shared" si="130"/>
        <v>4.7180261122180394</v>
      </c>
      <c r="ET69" s="5">
        <f t="shared" si="131"/>
        <v>-2.6566093628204608</v>
      </c>
      <c r="EU69" s="5">
        <f t="shared" si="132"/>
        <v>-0.96944126423327981</v>
      </c>
      <c r="EV69" s="5">
        <f t="shared" si="133"/>
        <v>4.7180161122180397</v>
      </c>
      <c r="EW69" s="5">
        <f t="shared" si="134"/>
        <v>-2.1656648137080579</v>
      </c>
      <c r="EX69" s="5">
        <f t="shared" si="135"/>
        <v>-1.8219343209424597</v>
      </c>
      <c r="EY69" s="5">
        <f t="shared" si="136"/>
        <v>4.7180261122180394</v>
      </c>
      <c r="EZ69" s="5">
        <f t="shared" si="137"/>
        <v>-1.4135523170324664</v>
      </c>
      <c r="FA69" s="5">
        <f t="shared" si="138"/>
        <v>-2.4547114510255614</v>
      </c>
      <c r="FB69" s="5">
        <f t="shared" si="139"/>
        <v>4.7180161122180397</v>
      </c>
      <c r="FC69" s="5">
        <f t="shared" si="140"/>
        <v>-0.49091635833377906</v>
      </c>
      <c r="FD69" s="5">
        <f t="shared" si="141"/>
        <v>-2.7913653245714398</v>
      </c>
      <c r="FE69" s="5">
        <f t="shared" si="142"/>
        <v>4.7180261122180394</v>
      </c>
      <c r="FF69" s="5">
        <f t="shared" si="143"/>
        <v>0.49092139413093033</v>
      </c>
      <c r="FG69" s="5">
        <f t="shared" si="144"/>
        <v>-2.7913958536117836</v>
      </c>
      <c r="FH69" s="5">
        <f t="shared" si="145"/>
        <v>4.7180161122180397</v>
      </c>
      <c r="FI69" s="5">
        <f t="shared" si="146"/>
        <v>1.4135373170324652</v>
      </c>
      <c r="FJ69" s="5">
        <f t="shared" si="147"/>
        <v>-2.4546854702634482</v>
      </c>
      <c r="FK69" s="5">
        <f t="shared" si="148"/>
        <v>4.7180261122180394</v>
      </c>
      <c r="FL69" s="5">
        <f t="shared" si="149"/>
        <v>2.1656870289969081</v>
      </c>
      <c r="FM69" s="5">
        <f t="shared" si="150"/>
        <v>-1.8219542473583605</v>
      </c>
      <c r="FN69" s="5">
        <f t="shared" si="151"/>
        <v>4.7180161122180397</v>
      </c>
      <c r="FO69" s="5">
        <f t="shared" si="152"/>
        <v>2.6565802323492167</v>
      </c>
      <c r="FP69" s="5">
        <f t="shared" si="153"/>
        <v>-0.96943134564912314</v>
      </c>
      <c r="FQ69" s="5">
        <f t="shared" si="154"/>
        <v>4.7180261122180394</v>
      </c>
    </row>
    <row r="70" spans="1:173" x14ac:dyDescent="0.3">
      <c r="A70" s="7">
        <v>2.7609383593424202</v>
      </c>
      <c r="B70" s="7">
        <v>0</v>
      </c>
      <c r="C70" s="7">
        <v>4.4389694190457503</v>
      </c>
      <c r="D70" s="7"/>
      <c r="E70" s="8">
        <v>-1.6750000000000001E-2</v>
      </c>
      <c r="F70" s="8">
        <v>-1.677E-2</v>
      </c>
      <c r="G70" s="8">
        <v>-1.6750000000000001E-2</v>
      </c>
      <c r="H70" s="8">
        <v>-1.677E-2</v>
      </c>
      <c r="I70" s="8">
        <v>-1.6750000000000001E-2</v>
      </c>
      <c r="J70" s="8">
        <v>-1.677E-2</v>
      </c>
      <c r="K70" s="8">
        <v>-1.6750000000000001E-2</v>
      </c>
      <c r="L70" s="8">
        <v>-1.677E-2</v>
      </c>
      <c r="M70" s="8">
        <v>-1.6750000000000001E-2</v>
      </c>
      <c r="N70" s="8">
        <v>-1.677E-2</v>
      </c>
      <c r="O70" s="8">
        <v>-1.6750000000000001E-2</v>
      </c>
      <c r="P70" s="8">
        <v>-1.677E-2</v>
      </c>
      <c r="Q70" s="8">
        <v>-1.6750000000000001E-2</v>
      </c>
      <c r="R70" s="8">
        <v>-1.677E-2</v>
      </c>
      <c r="S70" s="8">
        <v>-1.6750000000000001E-2</v>
      </c>
      <c r="T70" s="8">
        <v>-1.677E-2</v>
      </c>
      <c r="U70" s="8">
        <v>-1.6750000000000001E-2</v>
      </c>
      <c r="V70" s="8">
        <v>-1.677E-2</v>
      </c>
      <c r="W70" s="8"/>
      <c r="X70" s="8">
        <v>3.2369999999999999E-3</v>
      </c>
      <c r="Y70" s="8">
        <v>3.2369999999999999E-3</v>
      </c>
      <c r="Z70" s="8">
        <v>3.238E-3</v>
      </c>
      <c r="AA70" s="8">
        <v>3.2369999999999999E-3</v>
      </c>
      <c r="AB70" s="8">
        <v>3.2369999999999999E-3</v>
      </c>
      <c r="AC70" s="8">
        <v>3.2360000000000002E-3</v>
      </c>
      <c r="AD70" s="8">
        <v>3.235E-3</v>
      </c>
      <c r="AE70" s="8">
        <v>3.235E-3</v>
      </c>
      <c r="AF70" s="8">
        <v>3.235E-3</v>
      </c>
      <c r="AG70" s="8">
        <v>3.235E-3</v>
      </c>
      <c r="AH70" s="8">
        <v>3.235E-3</v>
      </c>
      <c r="AI70" s="8">
        <v>3.235E-3</v>
      </c>
      <c r="AJ70" s="8">
        <v>3.235E-3</v>
      </c>
      <c r="AK70" s="8">
        <v>3.2360000000000002E-3</v>
      </c>
      <c r="AL70" s="8">
        <v>3.2360000000000002E-3</v>
      </c>
      <c r="AM70" s="8">
        <v>3.2360000000000002E-3</v>
      </c>
      <c r="AN70" s="8">
        <v>3.2360000000000002E-3</v>
      </c>
      <c r="AO70" s="8">
        <v>3.2369999999999999E-3</v>
      </c>
      <c r="AP70" s="8"/>
      <c r="AQ70" s="8">
        <v>-2.4250000000000001E-2</v>
      </c>
      <c r="AR70" s="8">
        <v>-2.4230000000000002E-2</v>
      </c>
      <c r="AS70" s="8">
        <v>-2.4250000000000001E-2</v>
      </c>
      <c r="AT70" s="8">
        <v>-2.4230000000000002E-2</v>
      </c>
      <c r="AU70" s="8">
        <v>-2.4250000000000001E-2</v>
      </c>
      <c r="AV70" s="8">
        <v>-2.4230000000000002E-2</v>
      </c>
      <c r="AW70" s="8">
        <v>-2.4240000000000001E-2</v>
      </c>
      <c r="AX70" s="8">
        <v>-2.4230000000000002E-2</v>
      </c>
      <c r="AY70" s="8">
        <v>-2.4250000000000001E-2</v>
      </c>
      <c r="AZ70" s="8">
        <v>-2.4230000000000002E-2</v>
      </c>
      <c r="BA70" s="8">
        <v>-2.4250000000000001E-2</v>
      </c>
      <c r="BB70" s="8">
        <v>-2.4230000000000002E-2</v>
      </c>
      <c r="BC70" s="8">
        <v>-2.4240000000000001E-2</v>
      </c>
      <c r="BD70" s="8">
        <v>-2.4230000000000002E-2</v>
      </c>
      <c r="BE70" s="8">
        <v>-2.4250000000000001E-2</v>
      </c>
      <c r="BF70" s="8">
        <v>-2.4230000000000002E-2</v>
      </c>
      <c r="BG70" s="8">
        <v>-2.4250000000000001E-2</v>
      </c>
      <c r="BH70" s="8">
        <v>-2.4230000000000002E-2</v>
      </c>
      <c r="BI70" s="2"/>
      <c r="BJ70" s="10">
        <f t="shared" si="155"/>
        <v>2.7409513593424202</v>
      </c>
      <c r="BK70" s="10">
        <f t="shared" si="156"/>
        <v>2.5756329724547613</v>
      </c>
      <c r="BL70" s="10">
        <f t="shared" si="157"/>
        <v>2.0996897916392272</v>
      </c>
      <c r="BM70" s="10">
        <f t="shared" si="158"/>
        <v>1.3704656796712102</v>
      </c>
      <c r="BN70" s="10">
        <f t="shared" si="159"/>
        <v>0.47596120862350699</v>
      </c>
      <c r="BO70" s="10">
        <f t="shared" si="160"/>
        <v>-0.47595790930813109</v>
      </c>
      <c r="BP70" s="10">
        <f t="shared" si="161"/>
        <v>-1.3704766796712093</v>
      </c>
      <c r="BQ70" s="10">
        <f t="shared" si="162"/>
        <v>-2.0996767688836937</v>
      </c>
      <c r="BR70" s="10">
        <f t="shared" si="163"/>
        <v>-2.5756536456924182</v>
      </c>
      <c r="BS70" s="10">
        <f t="shared" si="164"/>
        <v>-2.7409333593424199</v>
      </c>
      <c r="BT70" s="10">
        <f t="shared" si="165"/>
        <v>-2.5756536456924186</v>
      </c>
      <c r="BU70" s="10">
        <f t="shared" si="166"/>
        <v>-2.0996767688836941</v>
      </c>
      <c r="BV70" s="10">
        <f t="shared" si="167"/>
        <v>-1.3704766796712113</v>
      </c>
      <c r="BW70" s="10">
        <f t="shared" si="168"/>
        <v>-0.47595790930813114</v>
      </c>
      <c r="BX70" s="10">
        <f t="shared" si="169"/>
        <v>0.47596138227168344</v>
      </c>
      <c r="BY70" s="10">
        <f t="shared" si="170"/>
        <v>1.3704661796712103</v>
      </c>
      <c r="BZ70" s="10">
        <f t="shared" si="171"/>
        <v>2.0996913237281127</v>
      </c>
      <c r="CA70" s="10">
        <f t="shared" si="172"/>
        <v>2.5756329724547613</v>
      </c>
      <c r="CB70" s="10"/>
      <c r="CC70" s="10">
        <f t="shared" si="173"/>
        <v>3.2369999999999999E-3</v>
      </c>
      <c r="CD70" s="10">
        <f t="shared" si="174"/>
        <v>0.93966797477600494</v>
      </c>
      <c r="CE70" s="10">
        <f t="shared" si="175"/>
        <v>1.766011622311505</v>
      </c>
      <c r="CF70" s="10">
        <f t="shared" si="176"/>
        <v>2.3793228356840501</v>
      </c>
      <c r="CG70" s="10">
        <f t="shared" si="177"/>
        <v>2.705685794702767</v>
      </c>
      <c r="CH70" s="10">
        <f t="shared" si="178"/>
        <v>2.7056651137399541</v>
      </c>
      <c r="CI70" s="10">
        <f t="shared" si="179"/>
        <v>2.3793384241413182</v>
      </c>
      <c r="CJ70" s="10">
        <f t="shared" si="180"/>
        <v>1.765996838196483</v>
      </c>
      <c r="CK70" s="10">
        <f t="shared" si="181"/>
        <v>0.93967413113858511</v>
      </c>
      <c r="CL70" s="10">
        <f t="shared" si="182"/>
        <v>3.3659769807091181E-16</v>
      </c>
      <c r="CM70" s="10">
        <f t="shared" si="183"/>
        <v>-0.93967413113858456</v>
      </c>
      <c r="CN70" s="10">
        <f t="shared" si="184"/>
        <v>-1.7659968381964823</v>
      </c>
      <c r="CO70" s="10">
        <f t="shared" si="185"/>
        <v>-2.3793384241413174</v>
      </c>
      <c r="CP70" s="10">
        <f t="shared" si="186"/>
        <v>-2.7056651137399541</v>
      </c>
      <c r="CQ70" s="10">
        <f t="shared" si="187"/>
        <v>-2.7056848098950144</v>
      </c>
      <c r="CR70" s="10">
        <f t="shared" si="188"/>
        <v>-2.3793219696586463</v>
      </c>
      <c r="CS70" s="10">
        <f t="shared" si="189"/>
        <v>-1.7660103367362865</v>
      </c>
      <c r="CT70" s="10">
        <f t="shared" si="190"/>
        <v>-0.93966797477600472</v>
      </c>
      <c r="CU70" s="10"/>
      <c r="CV70" s="10">
        <f t="shared" si="191"/>
        <v>4.4147194190457499</v>
      </c>
      <c r="CW70" s="10">
        <f t="shared" si="192"/>
        <v>4.4147394190457501</v>
      </c>
      <c r="CX70" s="10">
        <f t="shared" si="193"/>
        <v>4.4147194190457499</v>
      </c>
      <c r="CY70" s="10">
        <f t="shared" si="194"/>
        <v>4.4147394190457501</v>
      </c>
      <c r="CZ70" s="10">
        <f t="shared" si="195"/>
        <v>4.4147194190457499</v>
      </c>
      <c r="DA70" s="10">
        <f t="shared" si="196"/>
        <v>4.4147394190457501</v>
      </c>
      <c r="DB70" s="10">
        <f t="shared" si="197"/>
        <v>4.4147294190457504</v>
      </c>
      <c r="DC70" s="10">
        <f t="shared" si="198"/>
        <v>4.4147394190457501</v>
      </c>
      <c r="DD70" s="10">
        <f t="shared" si="199"/>
        <v>4.4147194190457499</v>
      </c>
      <c r="DE70" s="10">
        <f t="shared" si="200"/>
        <v>4.4147394190457501</v>
      </c>
      <c r="DF70" s="10">
        <f t="shared" si="201"/>
        <v>4.4147194190457499</v>
      </c>
      <c r="DG70" s="10">
        <f t="shared" si="202"/>
        <v>4.4147394190457501</v>
      </c>
      <c r="DH70" s="10">
        <f t="shared" si="203"/>
        <v>4.4147294190457504</v>
      </c>
      <c r="DI70" s="10">
        <f t="shared" si="204"/>
        <v>4.4147394190457501</v>
      </c>
      <c r="DJ70" s="10">
        <f t="shared" si="205"/>
        <v>4.4147194190457499</v>
      </c>
      <c r="DK70" s="10">
        <f t="shared" si="206"/>
        <v>4.4147394190457501</v>
      </c>
      <c r="DL70" s="10">
        <f t="shared" si="207"/>
        <v>4.4147194190457499</v>
      </c>
      <c r="DM70" s="10">
        <f t="shared" si="208"/>
        <v>4.4147394190457501</v>
      </c>
      <c r="DP70" s="4">
        <f t="shared" si="209"/>
        <v>2.7409513593424202</v>
      </c>
      <c r="DQ70" s="4">
        <f t="shared" si="210"/>
        <v>3.2369999999999999E-3</v>
      </c>
      <c r="DR70" s="3">
        <v>4.4148194190457506</v>
      </c>
      <c r="DS70" s="4">
        <f t="shared" si="211"/>
        <v>2.5756329724547613</v>
      </c>
      <c r="DT70" s="4">
        <f t="shared" si="212"/>
        <v>0.93966797477600494</v>
      </c>
      <c r="DU70" s="4">
        <f t="shared" si="213"/>
        <v>4.4147394190457501</v>
      </c>
      <c r="DV70" s="4">
        <f t="shared" si="107"/>
        <v>2.0996897916392272</v>
      </c>
      <c r="DW70" s="5">
        <f t="shared" si="108"/>
        <v>1.766011622311505</v>
      </c>
      <c r="DX70" s="5">
        <f t="shared" si="109"/>
        <v>4.4147194190457499</v>
      </c>
      <c r="DY70" s="5">
        <f t="shared" si="110"/>
        <v>1.3704656796712102</v>
      </c>
      <c r="DZ70" s="5">
        <f t="shared" si="111"/>
        <v>2.3793228356840501</v>
      </c>
      <c r="EA70" s="5">
        <f t="shared" si="112"/>
        <v>4.4147394190457501</v>
      </c>
      <c r="EB70" s="5">
        <f t="shared" si="113"/>
        <v>0.47596120862350699</v>
      </c>
      <c r="EC70" s="5">
        <f t="shared" si="114"/>
        <v>2.705685794702767</v>
      </c>
      <c r="ED70" s="5">
        <f t="shared" si="115"/>
        <v>4.4147194190457499</v>
      </c>
      <c r="EE70" s="5">
        <f t="shared" si="116"/>
        <v>-0.47595790930813109</v>
      </c>
      <c r="EF70" s="5">
        <f t="shared" si="117"/>
        <v>2.7056651137399541</v>
      </c>
      <c r="EG70" s="5">
        <f t="shared" si="118"/>
        <v>4.4147394190457501</v>
      </c>
      <c r="EH70" s="5">
        <f t="shared" si="119"/>
        <v>-1.3704766796712093</v>
      </c>
      <c r="EI70" s="5">
        <f t="shared" si="120"/>
        <v>2.3793384241413182</v>
      </c>
      <c r="EJ70" s="5">
        <f t="shared" si="121"/>
        <v>4.4147294190457504</v>
      </c>
      <c r="EK70" s="5">
        <f t="shared" si="122"/>
        <v>-2.0996767688836937</v>
      </c>
      <c r="EL70" s="5">
        <f t="shared" si="123"/>
        <v>1.765996838196483</v>
      </c>
      <c r="EM70" s="5">
        <f t="shared" si="124"/>
        <v>4.4147394190457501</v>
      </c>
      <c r="EN70" s="5">
        <f t="shared" si="125"/>
        <v>-2.5756536456924182</v>
      </c>
      <c r="EO70" s="5">
        <f t="shared" si="126"/>
        <v>0.93967413113858511</v>
      </c>
      <c r="EP70" s="5">
        <f t="shared" si="127"/>
        <v>4.4147194190457499</v>
      </c>
      <c r="EQ70" s="5">
        <f t="shared" si="128"/>
        <v>-2.7409333593424199</v>
      </c>
      <c r="ER70" s="5">
        <f t="shared" si="129"/>
        <v>3.3659769807091181E-16</v>
      </c>
      <c r="ES70" s="5">
        <f t="shared" si="130"/>
        <v>4.4147394190457501</v>
      </c>
      <c r="ET70" s="5">
        <f t="shared" si="131"/>
        <v>-2.5756536456924186</v>
      </c>
      <c r="EU70" s="5">
        <f t="shared" si="132"/>
        <v>-0.93967413113858456</v>
      </c>
      <c r="EV70" s="5">
        <f t="shared" si="133"/>
        <v>4.4147194190457499</v>
      </c>
      <c r="EW70" s="5">
        <f t="shared" si="134"/>
        <v>-2.0996767688836941</v>
      </c>
      <c r="EX70" s="5">
        <f t="shared" si="135"/>
        <v>-1.7659968381964823</v>
      </c>
      <c r="EY70" s="5">
        <f t="shared" si="136"/>
        <v>4.4147394190457501</v>
      </c>
      <c r="EZ70" s="5">
        <f t="shared" si="137"/>
        <v>-1.3704766796712113</v>
      </c>
      <c r="FA70" s="5">
        <f t="shared" si="138"/>
        <v>-2.3793384241413174</v>
      </c>
      <c r="FB70" s="5">
        <f t="shared" si="139"/>
        <v>4.4147294190457504</v>
      </c>
      <c r="FC70" s="5">
        <f t="shared" si="140"/>
        <v>-0.47595790930813114</v>
      </c>
      <c r="FD70" s="5">
        <f t="shared" si="141"/>
        <v>-2.7056651137399541</v>
      </c>
      <c r="FE70" s="5">
        <f t="shared" si="142"/>
        <v>4.4147394190457501</v>
      </c>
      <c r="FF70" s="5">
        <f t="shared" si="143"/>
        <v>0.47596138227168344</v>
      </c>
      <c r="FG70" s="5">
        <f t="shared" si="144"/>
        <v>-2.7056848098950144</v>
      </c>
      <c r="FH70" s="5">
        <f t="shared" si="145"/>
        <v>4.4147194190457499</v>
      </c>
      <c r="FI70" s="5">
        <f t="shared" si="146"/>
        <v>1.3704661796712103</v>
      </c>
      <c r="FJ70" s="5">
        <f t="shared" si="147"/>
        <v>-2.3793219696586463</v>
      </c>
      <c r="FK70" s="5">
        <f t="shared" si="148"/>
        <v>4.4147394190457501</v>
      </c>
      <c r="FL70" s="5">
        <f t="shared" si="149"/>
        <v>2.0996913237281127</v>
      </c>
      <c r="FM70" s="5">
        <f t="shared" si="150"/>
        <v>-1.7660103367362865</v>
      </c>
      <c r="FN70" s="5">
        <f t="shared" si="151"/>
        <v>4.4147194190457499</v>
      </c>
      <c r="FO70" s="5">
        <f t="shared" si="152"/>
        <v>2.5756329724547613</v>
      </c>
      <c r="FP70" s="5">
        <f t="shared" si="153"/>
        <v>-0.93966797477600472</v>
      </c>
      <c r="FQ70" s="5">
        <f t="shared" si="154"/>
        <v>4.4147394190457501</v>
      </c>
    </row>
    <row r="71" spans="1:173" x14ac:dyDescent="0.3">
      <c r="A71" s="7">
        <v>2.7203337081375101</v>
      </c>
      <c r="B71" s="7">
        <v>0</v>
      </c>
      <c r="C71" s="7">
        <v>4.1527757593207602</v>
      </c>
      <c r="D71" s="7"/>
      <c r="E71" s="8">
        <v>-1.7489999999999999E-2</v>
      </c>
      <c r="F71" s="8">
        <v>-1.7520000000000001E-2</v>
      </c>
      <c r="G71" s="8">
        <v>-1.7489999999999999E-2</v>
      </c>
      <c r="H71" s="8">
        <v>-1.7520000000000001E-2</v>
      </c>
      <c r="I71" s="8">
        <v>-1.7489999999999999E-2</v>
      </c>
      <c r="J71" s="8">
        <v>-1.7520000000000001E-2</v>
      </c>
      <c r="K71" s="8">
        <v>-1.7489999999999999E-2</v>
      </c>
      <c r="L71" s="8">
        <v>-1.7520000000000001E-2</v>
      </c>
      <c r="M71" s="8">
        <v>-1.7489999999999999E-2</v>
      </c>
      <c r="N71" s="8">
        <v>-1.7520000000000001E-2</v>
      </c>
      <c r="O71" s="8">
        <v>-1.7489999999999999E-2</v>
      </c>
      <c r="P71" s="8">
        <v>-1.7520000000000001E-2</v>
      </c>
      <c r="Q71" s="8">
        <v>-1.7489999999999999E-2</v>
      </c>
      <c r="R71" s="8">
        <v>-1.7520000000000001E-2</v>
      </c>
      <c r="S71" s="8">
        <v>-1.7489999999999999E-2</v>
      </c>
      <c r="T71" s="8">
        <v>-1.7520000000000001E-2</v>
      </c>
      <c r="U71" s="8">
        <v>-1.7489999999999999E-2</v>
      </c>
      <c r="V71" s="8">
        <v>-1.7520000000000001E-2</v>
      </c>
      <c r="W71" s="8"/>
      <c r="X71" s="8">
        <v>2.9629999999999999E-3</v>
      </c>
      <c r="Y71" s="8">
        <v>2.9629999999999999E-3</v>
      </c>
      <c r="Z71" s="8">
        <v>2.9629999999999999E-3</v>
      </c>
      <c r="AA71" s="8">
        <v>2.9629999999999999E-3</v>
      </c>
      <c r="AB71" s="8">
        <v>2.9619999999999998E-3</v>
      </c>
      <c r="AC71" s="8">
        <v>2.9619999999999998E-3</v>
      </c>
      <c r="AD71" s="8">
        <v>2.9610000000000001E-3</v>
      </c>
      <c r="AE71" s="8">
        <v>2.9610000000000001E-3</v>
      </c>
      <c r="AF71" s="8">
        <v>2.9610000000000001E-3</v>
      </c>
      <c r="AG71" s="8">
        <v>2.96E-3</v>
      </c>
      <c r="AH71" s="8">
        <v>2.96E-3</v>
      </c>
      <c r="AI71" s="8">
        <v>2.9610000000000001E-3</v>
      </c>
      <c r="AJ71" s="8">
        <v>2.9610000000000001E-3</v>
      </c>
      <c r="AK71" s="8">
        <v>2.9610000000000001E-3</v>
      </c>
      <c r="AL71" s="8">
        <v>2.9610000000000001E-3</v>
      </c>
      <c r="AM71" s="8">
        <v>2.9619999999999998E-3</v>
      </c>
      <c r="AN71" s="8">
        <v>2.9619999999999998E-3</v>
      </c>
      <c r="AO71" s="8">
        <v>2.9629999999999999E-3</v>
      </c>
      <c r="AP71" s="8"/>
      <c r="AQ71" s="8">
        <v>-2.3609999999999999E-2</v>
      </c>
      <c r="AR71" s="8">
        <v>-2.359E-2</v>
      </c>
      <c r="AS71" s="8">
        <v>-2.3609999999999999E-2</v>
      </c>
      <c r="AT71" s="8">
        <v>-2.359E-2</v>
      </c>
      <c r="AU71" s="8">
        <v>-2.3609999999999999E-2</v>
      </c>
      <c r="AV71" s="8">
        <v>-2.359E-2</v>
      </c>
      <c r="AW71" s="8">
        <v>-2.3609999999999999E-2</v>
      </c>
      <c r="AX71" s="8">
        <v>-2.359E-2</v>
      </c>
      <c r="AY71" s="8">
        <v>-2.3609999999999999E-2</v>
      </c>
      <c r="AZ71" s="8">
        <v>-2.359E-2</v>
      </c>
      <c r="BA71" s="8">
        <v>-2.3609999999999999E-2</v>
      </c>
      <c r="BB71" s="8">
        <v>-2.359E-2</v>
      </c>
      <c r="BC71" s="8">
        <v>-2.3609999999999999E-2</v>
      </c>
      <c r="BD71" s="8">
        <v>-2.359E-2</v>
      </c>
      <c r="BE71" s="8">
        <v>-2.3609999999999999E-2</v>
      </c>
      <c r="BF71" s="8">
        <v>-2.359E-2</v>
      </c>
      <c r="BG71" s="8">
        <v>-2.3609999999999999E-2</v>
      </c>
      <c r="BH71" s="8">
        <v>-2.359E-2</v>
      </c>
      <c r="BI71" s="2"/>
      <c r="BJ71" s="10">
        <f t="shared" si="155"/>
        <v>2.6998807081375102</v>
      </c>
      <c r="BK71" s="10">
        <f t="shared" si="156"/>
        <v>2.5370297876604275</v>
      </c>
      <c r="BL71" s="10">
        <f t="shared" si="157"/>
        <v>2.0682286135528711</v>
      </c>
      <c r="BM71" s="10">
        <f t="shared" si="158"/>
        <v>1.3499253540687552</v>
      </c>
      <c r="BN71" s="10">
        <f t="shared" si="159"/>
        <v>0.46882953853435794</v>
      </c>
      <c r="BO71" s="10">
        <f t="shared" si="160"/>
        <v>-0.4688243290890276</v>
      </c>
      <c r="BP71" s="10">
        <f t="shared" si="161"/>
        <v>-1.3499413540687544</v>
      </c>
      <c r="BQ71" s="10">
        <f t="shared" si="162"/>
        <v>-2.0682071643084634</v>
      </c>
      <c r="BR71" s="10">
        <f t="shared" si="163"/>
        <v>-2.5370598578242927</v>
      </c>
      <c r="BS71" s="10">
        <f t="shared" si="164"/>
        <v>-2.69985370813751</v>
      </c>
      <c r="BT71" s="10">
        <f t="shared" si="165"/>
        <v>-2.5370607975169137</v>
      </c>
      <c r="BU71" s="10">
        <f t="shared" si="166"/>
        <v>-2.0682071643084639</v>
      </c>
      <c r="BV71" s="10">
        <f t="shared" si="167"/>
        <v>-1.3499413540687561</v>
      </c>
      <c r="BW71" s="10">
        <f t="shared" si="168"/>
        <v>-0.46882450273720538</v>
      </c>
      <c r="BX71" s="10">
        <f t="shared" si="169"/>
        <v>0.46882971218253439</v>
      </c>
      <c r="BY71" s="10">
        <f t="shared" si="170"/>
        <v>1.3499258540687551</v>
      </c>
      <c r="BZ71" s="10">
        <f t="shared" si="171"/>
        <v>2.0682293795973132</v>
      </c>
      <c r="CA71" s="10">
        <f t="shared" si="172"/>
        <v>2.5370297876604275</v>
      </c>
      <c r="CB71" s="10"/>
      <c r="CC71" s="10">
        <f t="shared" si="173"/>
        <v>2.9629999999999999E-3</v>
      </c>
      <c r="CD71" s="10">
        <f t="shared" si="174"/>
        <v>0.92543013752444736</v>
      </c>
      <c r="CE71" s="10">
        <f t="shared" si="175"/>
        <v>1.7392590261975136</v>
      </c>
      <c r="CF71" s="10">
        <f t="shared" si="176"/>
        <v>2.3432713662153164</v>
      </c>
      <c r="CG71" s="10">
        <f t="shared" si="177"/>
        <v>2.6646984395185078</v>
      </c>
      <c r="CH71" s="10">
        <f t="shared" si="178"/>
        <v>2.6646688952859172</v>
      </c>
      <c r="CI71" s="10">
        <f t="shared" si="179"/>
        <v>2.3432956149266224</v>
      </c>
      <c r="CJ71" s="10">
        <f t="shared" si="180"/>
        <v>1.739238456994004</v>
      </c>
      <c r="CK71" s="10">
        <f t="shared" si="181"/>
        <v>0.92543971408846082</v>
      </c>
      <c r="CL71" s="10">
        <f t="shared" si="182"/>
        <v>3.314974477857038E-16</v>
      </c>
      <c r="CM71" s="10">
        <f t="shared" si="183"/>
        <v>-0.92543937206831695</v>
      </c>
      <c r="CN71" s="10">
        <f t="shared" si="184"/>
        <v>-1.7392384569940036</v>
      </c>
      <c r="CO71" s="10">
        <f t="shared" si="185"/>
        <v>-2.3432956149266215</v>
      </c>
      <c r="CP71" s="10">
        <f t="shared" si="186"/>
        <v>-2.6646679104781641</v>
      </c>
      <c r="CQ71" s="10">
        <f t="shared" si="187"/>
        <v>-2.6646974547107551</v>
      </c>
      <c r="CR71" s="10">
        <f t="shared" si="188"/>
        <v>-2.3432705001899126</v>
      </c>
      <c r="CS71" s="10">
        <f t="shared" si="189"/>
        <v>-1.7392583834099047</v>
      </c>
      <c r="CT71" s="10">
        <f t="shared" si="190"/>
        <v>-0.92543013752444703</v>
      </c>
      <c r="CU71" s="10"/>
      <c r="CV71" s="10">
        <f t="shared" si="191"/>
        <v>4.1291657593207605</v>
      </c>
      <c r="CW71" s="10">
        <f t="shared" si="192"/>
        <v>4.1291857593207606</v>
      </c>
      <c r="CX71" s="10">
        <f t="shared" si="193"/>
        <v>4.1291657593207605</v>
      </c>
      <c r="CY71" s="10">
        <f t="shared" si="194"/>
        <v>4.1291857593207606</v>
      </c>
      <c r="CZ71" s="10">
        <f t="shared" si="195"/>
        <v>4.1291657593207605</v>
      </c>
      <c r="DA71" s="10">
        <f t="shared" si="196"/>
        <v>4.1291857593207606</v>
      </c>
      <c r="DB71" s="10">
        <f t="shared" si="197"/>
        <v>4.1291657593207605</v>
      </c>
      <c r="DC71" s="10">
        <f t="shared" si="198"/>
        <v>4.1291857593207606</v>
      </c>
      <c r="DD71" s="10">
        <f t="shared" si="199"/>
        <v>4.1291657593207605</v>
      </c>
      <c r="DE71" s="10">
        <f t="shared" si="200"/>
        <v>4.1291857593207606</v>
      </c>
      <c r="DF71" s="10">
        <f t="shared" si="201"/>
        <v>4.1291657593207605</v>
      </c>
      <c r="DG71" s="10">
        <f t="shared" si="202"/>
        <v>4.1291857593207606</v>
      </c>
      <c r="DH71" s="10">
        <f t="shared" si="203"/>
        <v>4.1291657593207605</v>
      </c>
      <c r="DI71" s="10">
        <f t="shared" si="204"/>
        <v>4.1291857593207606</v>
      </c>
      <c r="DJ71" s="10">
        <f t="shared" si="205"/>
        <v>4.1291657593207605</v>
      </c>
      <c r="DK71" s="10">
        <f t="shared" si="206"/>
        <v>4.1291857593207606</v>
      </c>
      <c r="DL71" s="10">
        <f t="shared" si="207"/>
        <v>4.1291657593207605</v>
      </c>
      <c r="DM71" s="10">
        <f t="shared" si="208"/>
        <v>4.1291857593207606</v>
      </c>
      <c r="DP71" s="4">
        <f t="shared" si="209"/>
        <v>2.6998807081375102</v>
      </c>
      <c r="DQ71" s="4">
        <f t="shared" si="210"/>
        <v>2.9629999999999999E-3</v>
      </c>
      <c r="DR71" s="3">
        <v>4.1292157593207603</v>
      </c>
      <c r="DS71" s="4">
        <f t="shared" si="211"/>
        <v>2.5370297876604275</v>
      </c>
      <c r="DT71" s="4">
        <f t="shared" si="212"/>
        <v>0.92543013752444736</v>
      </c>
      <c r="DU71" s="4">
        <f t="shared" si="213"/>
        <v>4.1291857593207606</v>
      </c>
      <c r="DV71" s="4">
        <f t="shared" si="107"/>
        <v>2.0682286135528711</v>
      </c>
      <c r="DW71" s="5">
        <f t="shared" si="108"/>
        <v>1.7392590261975136</v>
      </c>
      <c r="DX71" s="5">
        <f t="shared" si="109"/>
        <v>4.1291657593207605</v>
      </c>
      <c r="DY71" s="5">
        <f t="shared" si="110"/>
        <v>1.3499253540687552</v>
      </c>
      <c r="DZ71" s="5">
        <f t="shared" si="111"/>
        <v>2.3432713662153164</v>
      </c>
      <c r="EA71" s="5">
        <f t="shared" si="112"/>
        <v>4.1291857593207606</v>
      </c>
      <c r="EB71" s="5">
        <f t="shared" si="113"/>
        <v>0.46882953853435794</v>
      </c>
      <c r="EC71" s="5">
        <f t="shared" si="114"/>
        <v>2.6646984395185078</v>
      </c>
      <c r="ED71" s="5">
        <f t="shared" si="115"/>
        <v>4.1291657593207605</v>
      </c>
      <c r="EE71" s="5">
        <f t="shared" si="116"/>
        <v>-0.4688243290890276</v>
      </c>
      <c r="EF71" s="5">
        <f t="shared" si="117"/>
        <v>2.6646688952859172</v>
      </c>
      <c r="EG71" s="5">
        <f t="shared" si="118"/>
        <v>4.1291857593207606</v>
      </c>
      <c r="EH71" s="5">
        <f t="shared" si="119"/>
        <v>-1.3499413540687544</v>
      </c>
      <c r="EI71" s="5">
        <f t="shared" si="120"/>
        <v>2.3432956149266224</v>
      </c>
      <c r="EJ71" s="5">
        <f t="shared" si="121"/>
        <v>4.1291657593207605</v>
      </c>
      <c r="EK71" s="5">
        <f t="shared" si="122"/>
        <v>-2.0682071643084634</v>
      </c>
      <c r="EL71" s="5">
        <f t="shared" si="123"/>
        <v>1.739238456994004</v>
      </c>
      <c r="EM71" s="5">
        <f t="shared" si="124"/>
        <v>4.1291857593207606</v>
      </c>
      <c r="EN71" s="5">
        <f t="shared" si="125"/>
        <v>-2.5370598578242927</v>
      </c>
      <c r="EO71" s="5">
        <f t="shared" si="126"/>
        <v>0.92543971408846082</v>
      </c>
      <c r="EP71" s="5">
        <f t="shared" si="127"/>
        <v>4.1291657593207605</v>
      </c>
      <c r="EQ71" s="5">
        <f t="shared" si="128"/>
        <v>-2.69985370813751</v>
      </c>
      <c r="ER71" s="5">
        <f t="shared" si="129"/>
        <v>3.314974477857038E-16</v>
      </c>
      <c r="ES71" s="5">
        <f t="shared" si="130"/>
        <v>4.1291857593207606</v>
      </c>
      <c r="ET71" s="5">
        <f t="shared" si="131"/>
        <v>-2.5370607975169137</v>
      </c>
      <c r="EU71" s="5">
        <f t="shared" si="132"/>
        <v>-0.92543937206831695</v>
      </c>
      <c r="EV71" s="5">
        <f t="shared" si="133"/>
        <v>4.1291657593207605</v>
      </c>
      <c r="EW71" s="5">
        <f t="shared" si="134"/>
        <v>-2.0682071643084639</v>
      </c>
      <c r="EX71" s="5">
        <f t="shared" si="135"/>
        <v>-1.7392384569940036</v>
      </c>
      <c r="EY71" s="5">
        <f t="shared" si="136"/>
        <v>4.1291857593207606</v>
      </c>
      <c r="EZ71" s="5">
        <f t="shared" si="137"/>
        <v>-1.3499413540687561</v>
      </c>
      <c r="FA71" s="5">
        <f t="shared" si="138"/>
        <v>-2.3432956149266215</v>
      </c>
      <c r="FB71" s="5">
        <f t="shared" si="139"/>
        <v>4.1291657593207605</v>
      </c>
      <c r="FC71" s="5">
        <f t="shared" si="140"/>
        <v>-0.46882450273720538</v>
      </c>
      <c r="FD71" s="5">
        <f t="shared" si="141"/>
        <v>-2.6646679104781641</v>
      </c>
      <c r="FE71" s="5">
        <f t="shared" si="142"/>
        <v>4.1291857593207606</v>
      </c>
      <c r="FF71" s="5">
        <f t="shared" si="143"/>
        <v>0.46882971218253439</v>
      </c>
      <c r="FG71" s="5">
        <f t="shared" si="144"/>
        <v>-2.6646974547107551</v>
      </c>
      <c r="FH71" s="5">
        <f t="shared" si="145"/>
        <v>4.1291657593207605</v>
      </c>
      <c r="FI71" s="5">
        <f t="shared" si="146"/>
        <v>1.3499258540687551</v>
      </c>
      <c r="FJ71" s="5">
        <f t="shared" si="147"/>
        <v>-2.3432705001899126</v>
      </c>
      <c r="FK71" s="5">
        <f t="shared" si="148"/>
        <v>4.1291857593207606</v>
      </c>
      <c r="FL71" s="5">
        <f t="shared" si="149"/>
        <v>2.0682293795973132</v>
      </c>
      <c r="FM71" s="5">
        <f t="shared" si="150"/>
        <v>-1.7392583834099047</v>
      </c>
      <c r="FN71" s="5">
        <f t="shared" si="151"/>
        <v>4.1291657593207605</v>
      </c>
      <c r="FO71" s="5">
        <f t="shared" si="152"/>
        <v>2.5370297876604275</v>
      </c>
      <c r="FP71" s="5">
        <f t="shared" si="153"/>
        <v>-0.92543013752444703</v>
      </c>
      <c r="FQ71" s="5">
        <f t="shared" si="154"/>
        <v>4.1291857593207606</v>
      </c>
    </row>
    <row r="72" spans="1:173" x14ac:dyDescent="0.3">
      <c r="A72" s="7">
        <v>2.71369999999999</v>
      </c>
      <c r="B72" s="7">
        <v>0</v>
      </c>
      <c r="C72" s="7">
        <v>3.83950344383716</v>
      </c>
      <c r="D72" s="7"/>
      <c r="E72" s="8">
        <v>-1.8200000000000001E-2</v>
      </c>
      <c r="F72" s="8">
        <v>-1.822E-2</v>
      </c>
      <c r="G72" s="8">
        <v>-1.8200000000000001E-2</v>
      </c>
      <c r="H72" s="8">
        <v>-1.822E-2</v>
      </c>
      <c r="I72" s="8">
        <v>-1.8200000000000001E-2</v>
      </c>
      <c r="J72" s="8">
        <v>-1.822E-2</v>
      </c>
      <c r="K72" s="8">
        <v>-1.8200000000000001E-2</v>
      </c>
      <c r="L72" s="8">
        <v>-1.822E-2</v>
      </c>
      <c r="M72" s="8">
        <v>-1.8200000000000001E-2</v>
      </c>
      <c r="N72" s="8">
        <v>-1.822E-2</v>
      </c>
      <c r="O72" s="8">
        <v>-1.8200000000000001E-2</v>
      </c>
      <c r="P72" s="8">
        <v>-1.822E-2</v>
      </c>
      <c r="Q72" s="8">
        <v>-1.8200000000000001E-2</v>
      </c>
      <c r="R72" s="8">
        <v>-1.822E-2</v>
      </c>
      <c r="S72" s="8">
        <v>-1.8200000000000001E-2</v>
      </c>
      <c r="T72" s="8">
        <v>-1.822E-2</v>
      </c>
      <c r="U72" s="8">
        <v>-1.8200000000000001E-2</v>
      </c>
      <c r="V72" s="8">
        <v>-1.822E-2</v>
      </c>
      <c r="W72" s="8"/>
      <c r="X72" s="8">
        <v>2.7780000000000001E-3</v>
      </c>
      <c r="Y72" s="8">
        <v>2.7789999999999998E-3</v>
      </c>
      <c r="Z72" s="8">
        <v>2.7789999999999998E-3</v>
      </c>
      <c r="AA72" s="8">
        <v>2.7789999999999998E-3</v>
      </c>
      <c r="AB72" s="8">
        <v>2.7780000000000001E-3</v>
      </c>
      <c r="AC72" s="8">
        <v>2.777E-3</v>
      </c>
      <c r="AD72" s="8">
        <v>2.7759999999999998E-3</v>
      </c>
      <c r="AE72" s="8">
        <v>2.7759999999999998E-3</v>
      </c>
      <c r="AF72" s="8">
        <v>2.7759999999999998E-3</v>
      </c>
      <c r="AG72" s="8">
        <v>2.7759999999999998E-3</v>
      </c>
      <c r="AH72" s="8">
        <v>2.7759999999999998E-3</v>
      </c>
      <c r="AI72" s="8">
        <v>2.7759999999999998E-3</v>
      </c>
      <c r="AJ72" s="8">
        <v>2.777E-3</v>
      </c>
      <c r="AK72" s="8">
        <v>2.777E-3</v>
      </c>
      <c r="AL72" s="8">
        <v>2.777E-3</v>
      </c>
      <c r="AM72" s="8">
        <v>2.777E-3</v>
      </c>
      <c r="AN72" s="8">
        <v>2.7780000000000001E-3</v>
      </c>
      <c r="AO72" s="8">
        <v>2.7780000000000001E-3</v>
      </c>
      <c r="AP72" s="8"/>
      <c r="AQ72" s="8">
        <v>-2.299E-2</v>
      </c>
      <c r="AR72" s="8">
        <v>-2.2970000000000001E-2</v>
      </c>
      <c r="AS72" s="8">
        <v>-2.3E-2</v>
      </c>
      <c r="AT72" s="8">
        <v>-2.2970000000000001E-2</v>
      </c>
      <c r="AU72" s="8">
        <v>-2.299E-2</v>
      </c>
      <c r="AV72" s="8">
        <v>-2.2970000000000001E-2</v>
      </c>
      <c r="AW72" s="8">
        <v>-2.299E-2</v>
      </c>
      <c r="AX72" s="8">
        <v>-2.2970000000000001E-2</v>
      </c>
      <c r="AY72" s="8">
        <v>-2.299E-2</v>
      </c>
      <c r="AZ72" s="8">
        <v>-2.2970000000000001E-2</v>
      </c>
      <c r="BA72" s="8">
        <v>-2.299E-2</v>
      </c>
      <c r="BB72" s="8">
        <v>-2.2970000000000001E-2</v>
      </c>
      <c r="BC72" s="8">
        <v>-2.299E-2</v>
      </c>
      <c r="BD72" s="8">
        <v>-2.2970000000000001E-2</v>
      </c>
      <c r="BE72" s="8">
        <v>-2.299E-2</v>
      </c>
      <c r="BF72" s="8">
        <v>-2.2970000000000001E-2</v>
      </c>
      <c r="BG72" s="8">
        <v>-2.299E-2</v>
      </c>
      <c r="BH72" s="8">
        <v>-2.2970000000000001E-2</v>
      </c>
      <c r="BI72" s="2"/>
      <c r="BJ72" s="10">
        <f t="shared" si="155"/>
        <v>2.6927219999999896</v>
      </c>
      <c r="BK72" s="10">
        <f t="shared" si="156"/>
        <v>2.530311259682827</v>
      </c>
      <c r="BL72" s="10">
        <f t="shared" si="157"/>
        <v>2.0627439589197696</v>
      </c>
      <c r="BM72" s="10">
        <f t="shared" si="158"/>
        <v>1.3463504999999953</v>
      </c>
      <c r="BN72" s="10">
        <f t="shared" si="159"/>
        <v>0.46758626826365046</v>
      </c>
      <c r="BO72" s="10">
        <f t="shared" si="160"/>
        <v>-0.4675829689482745</v>
      </c>
      <c r="BP72" s="10">
        <f t="shared" si="161"/>
        <v>-1.3463619999999943</v>
      </c>
      <c r="BQ72" s="10">
        <f t="shared" si="162"/>
        <v>-2.0627309361642365</v>
      </c>
      <c r="BR72" s="10">
        <f t="shared" si="163"/>
        <v>-2.5303328726131049</v>
      </c>
      <c r="BS72" s="10">
        <f t="shared" si="164"/>
        <v>-2.6927039999999902</v>
      </c>
      <c r="BT72" s="10">
        <f t="shared" si="165"/>
        <v>-2.5303328726131054</v>
      </c>
      <c r="BU72" s="10">
        <f t="shared" si="166"/>
        <v>-2.0627309361642365</v>
      </c>
      <c r="BV72" s="10">
        <f t="shared" si="167"/>
        <v>-1.346361499999996</v>
      </c>
      <c r="BW72" s="10">
        <f t="shared" si="168"/>
        <v>-0.46758296894827456</v>
      </c>
      <c r="BX72" s="10">
        <f t="shared" si="169"/>
        <v>0.46758644191182691</v>
      </c>
      <c r="BY72" s="10">
        <f t="shared" si="170"/>
        <v>1.3463514999999953</v>
      </c>
      <c r="BZ72" s="10">
        <f t="shared" si="171"/>
        <v>2.0627447249642126</v>
      </c>
      <c r="CA72" s="10">
        <f t="shared" si="172"/>
        <v>2.5303121993754476</v>
      </c>
      <c r="CB72" s="10"/>
      <c r="CC72" s="10">
        <f t="shared" si="173"/>
        <v>2.7780000000000001E-3</v>
      </c>
      <c r="CD72" s="10">
        <f t="shared" si="174"/>
        <v>0.92285892990977214</v>
      </c>
      <c r="CE72" s="10">
        <f t="shared" si="175"/>
        <v>1.7344203086773791</v>
      </c>
      <c r="CF72" s="10">
        <f t="shared" si="176"/>
        <v>2.3367608399899868</v>
      </c>
      <c r="CG72" s="10">
        <f t="shared" si="177"/>
        <v>2.657285094182265</v>
      </c>
      <c r="CH72" s="10">
        <f t="shared" si="178"/>
        <v>2.6572644132194516</v>
      </c>
      <c r="CI72" s="10">
        <f t="shared" si="179"/>
        <v>2.3367755624218511</v>
      </c>
      <c r="CJ72" s="10">
        <f t="shared" si="180"/>
        <v>1.7344055245623566</v>
      </c>
      <c r="CK72" s="10">
        <f t="shared" si="181"/>
        <v>0.9228647442522091</v>
      </c>
      <c r="CL72" s="10">
        <f t="shared" si="182"/>
        <v>3.3057641693479013E-16</v>
      </c>
      <c r="CM72" s="10">
        <f t="shared" si="183"/>
        <v>-0.92286474425220855</v>
      </c>
      <c r="CN72" s="10">
        <f t="shared" si="184"/>
        <v>-1.7344055245623562</v>
      </c>
      <c r="CO72" s="10">
        <f t="shared" si="185"/>
        <v>-2.3367764284472541</v>
      </c>
      <c r="CP72" s="10">
        <f t="shared" si="186"/>
        <v>-2.6572644132194516</v>
      </c>
      <c r="CQ72" s="10">
        <f t="shared" si="187"/>
        <v>-2.6572841093745119</v>
      </c>
      <c r="CR72" s="10">
        <f t="shared" si="188"/>
        <v>-2.3367591079391792</v>
      </c>
      <c r="CS72" s="10">
        <f t="shared" si="189"/>
        <v>-1.7344196658897701</v>
      </c>
      <c r="CT72" s="10">
        <f t="shared" si="190"/>
        <v>-0.92285858788962849</v>
      </c>
      <c r="CU72" s="10"/>
      <c r="CV72" s="10">
        <f t="shared" si="191"/>
        <v>3.81651344383716</v>
      </c>
      <c r="CW72" s="10">
        <f t="shared" si="192"/>
        <v>3.8165334438371601</v>
      </c>
      <c r="CX72" s="10">
        <f t="shared" si="193"/>
        <v>3.8165034438371599</v>
      </c>
      <c r="CY72" s="10">
        <f t="shared" si="194"/>
        <v>3.8165334438371601</v>
      </c>
      <c r="CZ72" s="10">
        <f t="shared" si="195"/>
        <v>3.81651344383716</v>
      </c>
      <c r="DA72" s="10">
        <f t="shared" si="196"/>
        <v>3.8165334438371601</v>
      </c>
      <c r="DB72" s="10">
        <f t="shared" si="197"/>
        <v>3.81651344383716</v>
      </c>
      <c r="DC72" s="10">
        <f t="shared" si="198"/>
        <v>3.8165334438371601</v>
      </c>
      <c r="DD72" s="10">
        <f t="shared" si="199"/>
        <v>3.81651344383716</v>
      </c>
      <c r="DE72" s="10">
        <f t="shared" si="200"/>
        <v>3.8165334438371601</v>
      </c>
      <c r="DF72" s="10">
        <f t="shared" si="201"/>
        <v>3.81651344383716</v>
      </c>
      <c r="DG72" s="10">
        <f t="shared" si="202"/>
        <v>3.8165334438371601</v>
      </c>
      <c r="DH72" s="10">
        <f t="shared" si="203"/>
        <v>3.81651344383716</v>
      </c>
      <c r="DI72" s="10">
        <f t="shared" si="204"/>
        <v>3.8165334438371601</v>
      </c>
      <c r="DJ72" s="10">
        <f t="shared" si="205"/>
        <v>3.81651344383716</v>
      </c>
      <c r="DK72" s="10">
        <f t="shared" si="206"/>
        <v>3.8165334438371601</v>
      </c>
      <c r="DL72" s="10">
        <f t="shared" si="207"/>
        <v>3.81651344383716</v>
      </c>
      <c r="DM72" s="10">
        <f t="shared" si="208"/>
        <v>3.8165334438371601</v>
      </c>
      <c r="DP72" s="4">
        <f t="shared" si="209"/>
        <v>2.6927219999999896</v>
      </c>
      <c r="DQ72" s="4">
        <f t="shared" si="210"/>
        <v>2.7780000000000001E-3</v>
      </c>
      <c r="DR72" s="3">
        <v>3.81652344383716</v>
      </c>
      <c r="DS72" s="4">
        <f t="shared" si="211"/>
        <v>2.530311259682827</v>
      </c>
      <c r="DT72" s="4">
        <f t="shared" si="212"/>
        <v>0.92285892990977214</v>
      </c>
      <c r="DU72" s="4">
        <f t="shared" si="213"/>
        <v>3.8165334438371601</v>
      </c>
      <c r="DV72" s="4">
        <f t="shared" si="107"/>
        <v>2.0627439589197696</v>
      </c>
      <c r="DW72" s="5">
        <f t="shared" si="108"/>
        <v>1.7344203086773791</v>
      </c>
      <c r="DX72" s="5">
        <f t="shared" si="109"/>
        <v>3.8165034438371599</v>
      </c>
      <c r="DY72" s="5">
        <f t="shared" si="110"/>
        <v>1.3463504999999953</v>
      </c>
      <c r="DZ72" s="5">
        <f t="shared" si="111"/>
        <v>2.3367608399899868</v>
      </c>
      <c r="EA72" s="5">
        <f t="shared" si="112"/>
        <v>3.8165334438371601</v>
      </c>
      <c r="EB72" s="5">
        <f t="shared" si="113"/>
        <v>0.46758626826365046</v>
      </c>
      <c r="EC72" s="5">
        <f t="shared" si="114"/>
        <v>2.657285094182265</v>
      </c>
      <c r="ED72" s="5">
        <f t="shared" si="115"/>
        <v>3.81651344383716</v>
      </c>
      <c r="EE72" s="5">
        <f t="shared" si="116"/>
        <v>-0.4675829689482745</v>
      </c>
      <c r="EF72" s="5">
        <f t="shared" si="117"/>
        <v>2.6572644132194516</v>
      </c>
      <c r="EG72" s="5">
        <f t="shared" si="118"/>
        <v>3.8165334438371601</v>
      </c>
      <c r="EH72" s="5">
        <f t="shared" si="119"/>
        <v>-1.3463619999999943</v>
      </c>
      <c r="EI72" s="5">
        <f t="shared" si="120"/>
        <v>2.3367755624218511</v>
      </c>
      <c r="EJ72" s="5">
        <f t="shared" si="121"/>
        <v>3.81651344383716</v>
      </c>
      <c r="EK72" s="5">
        <f t="shared" si="122"/>
        <v>-2.0627309361642365</v>
      </c>
      <c r="EL72" s="5">
        <f t="shared" si="123"/>
        <v>1.7344055245623566</v>
      </c>
      <c r="EM72" s="5">
        <f t="shared" si="124"/>
        <v>3.8165334438371601</v>
      </c>
      <c r="EN72" s="5">
        <f t="shared" si="125"/>
        <v>-2.5303328726131049</v>
      </c>
      <c r="EO72" s="5">
        <f t="shared" si="126"/>
        <v>0.9228647442522091</v>
      </c>
      <c r="EP72" s="5">
        <f t="shared" si="127"/>
        <v>3.81651344383716</v>
      </c>
      <c r="EQ72" s="5">
        <f t="shared" si="128"/>
        <v>-2.6927039999999902</v>
      </c>
      <c r="ER72" s="5">
        <f t="shared" si="129"/>
        <v>3.3057641693479013E-16</v>
      </c>
      <c r="ES72" s="5">
        <f t="shared" si="130"/>
        <v>3.8165334438371601</v>
      </c>
      <c r="ET72" s="5">
        <f t="shared" si="131"/>
        <v>-2.5303328726131054</v>
      </c>
      <c r="EU72" s="5">
        <f t="shared" si="132"/>
        <v>-0.92286474425220855</v>
      </c>
      <c r="EV72" s="5">
        <f t="shared" si="133"/>
        <v>3.81651344383716</v>
      </c>
      <c r="EW72" s="5">
        <f t="shared" si="134"/>
        <v>-2.0627309361642365</v>
      </c>
      <c r="EX72" s="5">
        <f t="shared" si="135"/>
        <v>-1.7344055245623562</v>
      </c>
      <c r="EY72" s="5">
        <f t="shared" si="136"/>
        <v>3.8165334438371601</v>
      </c>
      <c r="EZ72" s="5">
        <f t="shared" si="137"/>
        <v>-1.346361499999996</v>
      </c>
      <c r="FA72" s="5">
        <f t="shared" si="138"/>
        <v>-2.3367764284472541</v>
      </c>
      <c r="FB72" s="5">
        <f t="shared" si="139"/>
        <v>3.81651344383716</v>
      </c>
      <c r="FC72" s="5">
        <f t="shared" si="140"/>
        <v>-0.46758296894827456</v>
      </c>
      <c r="FD72" s="5">
        <f t="shared" si="141"/>
        <v>-2.6572644132194516</v>
      </c>
      <c r="FE72" s="5">
        <f t="shared" si="142"/>
        <v>3.8165334438371601</v>
      </c>
      <c r="FF72" s="5">
        <f t="shared" si="143"/>
        <v>0.46758644191182691</v>
      </c>
      <c r="FG72" s="5">
        <f t="shared" si="144"/>
        <v>-2.6572841093745119</v>
      </c>
      <c r="FH72" s="5">
        <f t="shared" si="145"/>
        <v>3.81651344383716</v>
      </c>
      <c r="FI72" s="5">
        <f t="shared" si="146"/>
        <v>1.3463514999999953</v>
      </c>
      <c r="FJ72" s="5">
        <f t="shared" si="147"/>
        <v>-2.3367591079391792</v>
      </c>
      <c r="FK72" s="5">
        <f t="shared" si="148"/>
        <v>3.8165334438371601</v>
      </c>
      <c r="FL72" s="5">
        <f t="shared" si="149"/>
        <v>2.0627447249642126</v>
      </c>
      <c r="FM72" s="5">
        <f t="shared" si="150"/>
        <v>-1.7344196658897701</v>
      </c>
      <c r="FN72" s="5">
        <f t="shared" si="151"/>
        <v>3.81651344383716</v>
      </c>
      <c r="FO72" s="5">
        <f t="shared" si="152"/>
        <v>2.5303121993754476</v>
      </c>
      <c r="FP72" s="5">
        <f t="shared" si="153"/>
        <v>-0.92285858788962849</v>
      </c>
      <c r="FQ72" s="5">
        <f t="shared" si="154"/>
        <v>3.8165334438371601</v>
      </c>
    </row>
    <row r="73" spans="1:173" x14ac:dyDescent="0.3">
      <c r="A73" s="7">
        <v>2.71369999999999</v>
      </c>
      <c r="B73" s="7">
        <v>0</v>
      </c>
      <c r="C73" s="7">
        <v>3.5059182870388002</v>
      </c>
      <c r="D73" s="7"/>
      <c r="E73" s="8">
        <v>-1.873E-2</v>
      </c>
      <c r="F73" s="8">
        <v>-1.8749999999999999E-2</v>
      </c>
      <c r="G73" s="8">
        <v>-1.873E-2</v>
      </c>
      <c r="H73" s="8">
        <v>-1.8749999999999999E-2</v>
      </c>
      <c r="I73" s="8">
        <v>-1.873E-2</v>
      </c>
      <c r="J73" s="8">
        <v>-1.8749999999999999E-2</v>
      </c>
      <c r="K73" s="8">
        <v>-1.873E-2</v>
      </c>
      <c r="L73" s="8">
        <v>-1.8749999999999999E-2</v>
      </c>
      <c r="M73" s="8">
        <v>-1.873E-2</v>
      </c>
      <c r="N73" s="8">
        <v>-1.8749999999999999E-2</v>
      </c>
      <c r="O73" s="8">
        <v>-1.873E-2</v>
      </c>
      <c r="P73" s="8">
        <v>-1.8749999999999999E-2</v>
      </c>
      <c r="Q73" s="8">
        <v>-1.873E-2</v>
      </c>
      <c r="R73" s="8">
        <v>-1.8749999999999999E-2</v>
      </c>
      <c r="S73" s="8">
        <v>-1.873E-2</v>
      </c>
      <c r="T73" s="8">
        <v>-1.8749999999999999E-2</v>
      </c>
      <c r="U73" s="8">
        <v>-1.873E-2</v>
      </c>
      <c r="V73" s="8">
        <v>-1.8749999999999999E-2</v>
      </c>
      <c r="W73" s="8"/>
      <c r="X73" s="8">
        <v>2.6640000000000001E-3</v>
      </c>
      <c r="Y73" s="8">
        <v>2.6649999999999998E-3</v>
      </c>
      <c r="Z73" s="8">
        <v>2.6649999999999998E-3</v>
      </c>
      <c r="AA73" s="8">
        <v>2.6649999999999998E-3</v>
      </c>
      <c r="AB73" s="8">
        <v>2.6640000000000001E-3</v>
      </c>
      <c r="AC73" s="8">
        <v>2.663E-3</v>
      </c>
      <c r="AD73" s="8">
        <v>2.663E-3</v>
      </c>
      <c r="AE73" s="8">
        <v>2.6619999999999999E-3</v>
      </c>
      <c r="AF73" s="8">
        <v>2.6619999999999999E-3</v>
      </c>
      <c r="AG73" s="8">
        <v>2.6619999999999999E-3</v>
      </c>
      <c r="AH73" s="8">
        <v>2.6619999999999999E-3</v>
      </c>
      <c r="AI73" s="8">
        <v>2.6619999999999999E-3</v>
      </c>
      <c r="AJ73" s="8">
        <v>2.663E-3</v>
      </c>
      <c r="AK73" s="8">
        <v>2.663E-3</v>
      </c>
      <c r="AL73" s="8">
        <v>2.663E-3</v>
      </c>
      <c r="AM73" s="8">
        <v>2.663E-3</v>
      </c>
      <c r="AN73" s="8">
        <v>2.6640000000000001E-3</v>
      </c>
      <c r="AO73" s="8">
        <v>2.6640000000000001E-3</v>
      </c>
      <c r="AP73" s="8"/>
      <c r="AQ73" s="8">
        <v>-2.2380000000000001E-2</v>
      </c>
      <c r="AR73" s="8">
        <v>-2.2360000000000001E-2</v>
      </c>
      <c r="AS73" s="8">
        <v>-2.2380000000000001E-2</v>
      </c>
      <c r="AT73" s="8">
        <v>-2.2360000000000001E-2</v>
      </c>
      <c r="AU73" s="8">
        <v>-2.2380000000000001E-2</v>
      </c>
      <c r="AV73" s="8">
        <v>-2.2360000000000001E-2</v>
      </c>
      <c r="AW73" s="8">
        <v>-2.2380000000000001E-2</v>
      </c>
      <c r="AX73" s="8">
        <v>-2.2360000000000001E-2</v>
      </c>
      <c r="AY73" s="8">
        <v>-2.2380000000000001E-2</v>
      </c>
      <c r="AZ73" s="8">
        <v>-2.2360000000000001E-2</v>
      </c>
      <c r="BA73" s="8">
        <v>-2.2380000000000001E-2</v>
      </c>
      <c r="BB73" s="8">
        <v>-2.2360000000000001E-2</v>
      </c>
      <c r="BC73" s="8">
        <v>-2.2380000000000001E-2</v>
      </c>
      <c r="BD73" s="8">
        <v>-2.2360000000000001E-2</v>
      </c>
      <c r="BE73" s="8">
        <v>-2.2380000000000001E-2</v>
      </c>
      <c r="BF73" s="8">
        <v>-2.2360000000000001E-2</v>
      </c>
      <c r="BG73" s="8">
        <v>-2.2380000000000001E-2</v>
      </c>
      <c r="BH73" s="8">
        <v>-2.2360000000000001E-2</v>
      </c>
      <c r="BI73" s="2"/>
      <c r="BJ73" s="10">
        <f t="shared" si="155"/>
        <v>2.6923059999999897</v>
      </c>
      <c r="BK73" s="10">
        <f t="shared" si="156"/>
        <v>2.5299203475525802</v>
      </c>
      <c r="BL73" s="10">
        <f t="shared" si="157"/>
        <v>2.0624252844314324</v>
      </c>
      <c r="BM73" s="10">
        <f t="shared" si="158"/>
        <v>1.3461424999999954</v>
      </c>
      <c r="BN73" s="10">
        <f t="shared" si="159"/>
        <v>0.46751403062174102</v>
      </c>
      <c r="BO73" s="10">
        <f t="shared" si="160"/>
        <v>-0.46751073130636511</v>
      </c>
      <c r="BP73" s="10">
        <f t="shared" si="161"/>
        <v>-1.3461534999999942</v>
      </c>
      <c r="BQ73" s="10">
        <f t="shared" si="162"/>
        <v>-2.0624122616758993</v>
      </c>
      <c r="BR73" s="10">
        <f t="shared" si="163"/>
        <v>-2.5299419604828577</v>
      </c>
      <c r="BS73" s="10">
        <f t="shared" si="164"/>
        <v>-2.6922879999999902</v>
      </c>
      <c r="BT73" s="10">
        <f t="shared" si="165"/>
        <v>-2.5299419604828581</v>
      </c>
      <c r="BU73" s="10">
        <f t="shared" si="166"/>
        <v>-2.0624122616758993</v>
      </c>
      <c r="BV73" s="10">
        <f t="shared" si="167"/>
        <v>-1.346153499999996</v>
      </c>
      <c r="BW73" s="10">
        <f t="shared" si="168"/>
        <v>-0.46751073130636517</v>
      </c>
      <c r="BX73" s="10">
        <f t="shared" si="169"/>
        <v>0.46751420426991747</v>
      </c>
      <c r="BY73" s="10">
        <f t="shared" si="170"/>
        <v>1.3461434999999953</v>
      </c>
      <c r="BZ73" s="10">
        <f t="shared" si="171"/>
        <v>2.0624260504758753</v>
      </c>
      <c r="CA73" s="10">
        <f t="shared" si="172"/>
        <v>2.5299212872452008</v>
      </c>
      <c r="CB73" s="10"/>
      <c r="CC73" s="10">
        <f t="shared" si="173"/>
        <v>2.6640000000000001E-3</v>
      </c>
      <c r="CD73" s="10">
        <f t="shared" si="174"/>
        <v>0.92263866893747037</v>
      </c>
      <c r="CE73" s="10">
        <f t="shared" si="175"/>
        <v>1.7340063534567409</v>
      </c>
      <c r="CF73" s="10">
        <f t="shared" si="176"/>
        <v>2.3362031196299498</v>
      </c>
      <c r="CG73" s="10">
        <f t="shared" si="177"/>
        <v>2.6566508779893248</v>
      </c>
      <c r="CH73" s="10">
        <f t="shared" si="178"/>
        <v>2.6566301970265118</v>
      </c>
      <c r="CI73" s="10">
        <f t="shared" si="179"/>
        <v>2.3362187080872183</v>
      </c>
      <c r="CJ73" s="10">
        <f t="shared" si="180"/>
        <v>1.7339915693417187</v>
      </c>
      <c r="CK73" s="10">
        <f t="shared" si="181"/>
        <v>0.92264448327990745</v>
      </c>
      <c r="CL73" s="10">
        <f t="shared" si="182"/>
        <v>3.3049751737429403E-16</v>
      </c>
      <c r="CM73" s="10">
        <f t="shared" si="183"/>
        <v>-0.92264448327990689</v>
      </c>
      <c r="CN73" s="10">
        <f t="shared" si="184"/>
        <v>-1.7339915693417183</v>
      </c>
      <c r="CO73" s="10">
        <f t="shared" si="185"/>
        <v>-2.3362187080872174</v>
      </c>
      <c r="CP73" s="10">
        <f t="shared" si="186"/>
        <v>-2.6566301970265118</v>
      </c>
      <c r="CQ73" s="10">
        <f t="shared" si="187"/>
        <v>-2.6566498931815721</v>
      </c>
      <c r="CR73" s="10">
        <f t="shared" si="188"/>
        <v>-2.3362013875791421</v>
      </c>
      <c r="CS73" s="10">
        <f t="shared" si="189"/>
        <v>-1.7340057106691322</v>
      </c>
      <c r="CT73" s="10">
        <f t="shared" si="190"/>
        <v>-0.92263832691732672</v>
      </c>
      <c r="CU73" s="10"/>
      <c r="CV73" s="10">
        <f t="shared" si="191"/>
        <v>3.4835382870388001</v>
      </c>
      <c r="CW73" s="10">
        <f t="shared" si="192"/>
        <v>3.4835582870388002</v>
      </c>
      <c r="CX73" s="10">
        <f t="shared" si="193"/>
        <v>3.4835382870388001</v>
      </c>
      <c r="CY73" s="10">
        <f t="shared" si="194"/>
        <v>3.4835582870388002</v>
      </c>
      <c r="CZ73" s="10">
        <f t="shared" si="195"/>
        <v>3.4835382870388001</v>
      </c>
      <c r="DA73" s="10">
        <f t="shared" si="196"/>
        <v>3.4835582870388002</v>
      </c>
      <c r="DB73" s="10">
        <f t="shared" si="197"/>
        <v>3.4835382870388001</v>
      </c>
      <c r="DC73" s="10">
        <f t="shared" si="198"/>
        <v>3.4835582870388002</v>
      </c>
      <c r="DD73" s="10">
        <f t="shared" si="199"/>
        <v>3.4835382870388001</v>
      </c>
      <c r="DE73" s="10">
        <f t="shared" si="200"/>
        <v>3.4835582870388002</v>
      </c>
      <c r="DF73" s="10">
        <f t="shared" si="201"/>
        <v>3.4835382870388001</v>
      </c>
      <c r="DG73" s="10">
        <f t="shared" si="202"/>
        <v>3.4835582870388002</v>
      </c>
      <c r="DH73" s="10">
        <f t="shared" si="203"/>
        <v>3.4835382870388001</v>
      </c>
      <c r="DI73" s="10">
        <f t="shared" si="204"/>
        <v>3.4835582870388002</v>
      </c>
      <c r="DJ73" s="10">
        <f t="shared" si="205"/>
        <v>3.4835382870388001</v>
      </c>
      <c r="DK73" s="10">
        <f t="shared" si="206"/>
        <v>3.4835582870388002</v>
      </c>
      <c r="DL73" s="10">
        <f t="shared" si="207"/>
        <v>3.4835382870388001</v>
      </c>
      <c r="DM73" s="10">
        <f t="shared" si="208"/>
        <v>3.4835582870388002</v>
      </c>
      <c r="DP73" s="4">
        <f t="shared" si="209"/>
        <v>2.6923059999999897</v>
      </c>
      <c r="DQ73" s="4">
        <f t="shared" si="210"/>
        <v>2.6640000000000001E-3</v>
      </c>
      <c r="DR73" s="3">
        <v>3.4835282870388</v>
      </c>
      <c r="DS73" s="4">
        <f t="shared" si="211"/>
        <v>2.5299203475525802</v>
      </c>
      <c r="DT73" s="4">
        <f t="shared" si="212"/>
        <v>0.92263866893747037</v>
      </c>
      <c r="DU73" s="4">
        <f t="shared" si="213"/>
        <v>3.4835582870388002</v>
      </c>
      <c r="DV73" s="4">
        <f t="shared" si="107"/>
        <v>2.0624252844314324</v>
      </c>
      <c r="DW73" s="5">
        <f t="shared" si="108"/>
        <v>1.7340063534567409</v>
      </c>
      <c r="DX73" s="5">
        <f t="shared" si="109"/>
        <v>3.4835382870388001</v>
      </c>
      <c r="DY73" s="5">
        <f t="shared" si="110"/>
        <v>1.3461424999999954</v>
      </c>
      <c r="DZ73" s="5">
        <f t="shared" si="111"/>
        <v>2.3362031196299498</v>
      </c>
      <c r="EA73" s="5">
        <f t="shared" si="112"/>
        <v>3.4835582870388002</v>
      </c>
      <c r="EB73" s="5">
        <f t="shared" si="113"/>
        <v>0.46751403062174102</v>
      </c>
      <c r="EC73" s="5">
        <f t="shared" si="114"/>
        <v>2.6566508779893248</v>
      </c>
      <c r="ED73" s="5">
        <f t="shared" si="115"/>
        <v>3.4835382870388001</v>
      </c>
      <c r="EE73" s="5">
        <f t="shared" si="116"/>
        <v>-0.46751073130636511</v>
      </c>
      <c r="EF73" s="5">
        <f t="shared" si="117"/>
        <v>2.6566301970265118</v>
      </c>
      <c r="EG73" s="5">
        <f t="shared" si="118"/>
        <v>3.4835582870388002</v>
      </c>
      <c r="EH73" s="5">
        <f t="shared" si="119"/>
        <v>-1.3461534999999942</v>
      </c>
      <c r="EI73" s="5">
        <f t="shared" si="120"/>
        <v>2.3362187080872183</v>
      </c>
      <c r="EJ73" s="5">
        <f t="shared" si="121"/>
        <v>3.4835382870388001</v>
      </c>
      <c r="EK73" s="5">
        <f t="shared" si="122"/>
        <v>-2.0624122616758993</v>
      </c>
      <c r="EL73" s="5">
        <f t="shared" si="123"/>
        <v>1.7339915693417187</v>
      </c>
      <c r="EM73" s="5">
        <f t="shared" si="124"/>
        <v>3.4835582870388002</v>
      </c>
      <c r="EN73" s="5">
        <f t="shared" si="125"/>
        <v>-2.5299419604828577</v>
      </c>
      <c r="EO73" s="5">
        <f t="shared" si="126"/>
        <v>0.92264448327990745</v>
      </c>
      <c r="EP73" s="5">
        <f t="shared" si="127"/>
        <v>3.4835382870388001</v>
      </c>
      <c r="EQ73" s="5">
        <f t="shared" si="128"/>
        <v>-2.6922879999999902</v>
      </c>
      <c r="ER73" s="5">
        <f t="shared" si="129"/>
        <v>3.3049751737429403E-16</v>
      </c>
      <c r="ES73" s="5">
        <f t="shared" si="130"/>
        <v>3.4835582870388002</v>
      </c>
      <c r="ET73" s="5">
        <f t="shared" si="131"/>
        <v>-2.5299419604828581</v>
      </c>
      <c r="EU73" s="5">
        <f t="shared" si="132"/>
        <v>-0.92264448327990689</v>
      </c>
      <c r="EV73" s="5">
        <f t="shared" si="133"/>
        <v>3.4835382870388001</v>
      </c>
      <c r="EW73" s="5">
        <f t="shared" si="134"/>
        <v>-2.0624122616758993</v>
      </c>
      <c r="EX73" s="5">
        <f t="shared" si="135"/>
        <v>-1.7339915693417183</v>
      </c>
      <c r="EY73" s="5">
        <f t="shared" si="136"/>
        <v>3.4835582870388002</v>
      </c>
      <c r="EZ73" s="5">
        <f t="shared" si="137"/>
        <v>-1.346153499999996</v>
      </c>
      <c r="FA73" s="5">
        <f t="shared" si="138"/>
        <v>-2.3362187080872174</v>
      </c>
      <c r="FB73" s="5">
        <f t="shared" si="139"/>
        <v>3.4835382870388001</v>
      </c>
      <c r="FC73" s="5">
        <f t="shared" si="140"/>
        <v>-0.46751073130636517</v>
      </c>
      <c r="FD73" s="5">
        <f t="shared" si="141"/>
        <v>-2.6566301970265118</v>
      </c>
      <c r="FE73" s="5">
        <f t="shared" si="142"/>
        <v>3.4835582870388002</v>
      </c>
      <c r="FF73" s="5">
        <f t="shared" si="143"/>
        <v>0.46751420426991747</v>
      </c>
      <c r="FG73" s="5">
        <f t="shared" si="144"/>
        <v>-2.6566498931815721</v>
      </c>
      <c r="FH73" s="5">
        <f t="shared" si="145"/>
        <v>3.4835382870388001</v>
      </c>
      <c r="FI73" s="5">
        <f t="shared" si="146"/>
        <v>1.3461434999999953</v>
      </c>
      <c r="FJ73" s="5">
        <f t="shared" si="147"/>
        <v>-2.3362013875791421</v>
      </c>
      <c r="FK73" s="5">
        <f t="shared" si="148"/>
        <v>3.4835582870388002</v>
      </c>
      <c r="FL73" s="5">
        <f t="shared" si="149"/>
        <v>2.0624260504758753</v>
      </c>
      <c r="FM73" s="5">
        <f t="shared" si="150"/>
        <v>-1.7340057106691322</v>
      </c>
      <c r="FN73" s="5">
        <f t="shared" si="151"/>
        <v>3.4835382870388001</v>
      </c>
      <c r="FO73" s="5">
        <f t="shared" si="152"/>
        <v>2.5299212872452008</v>
      </c>
      <c r="FP73" s="5">
        <f t="shared" si="153"/>
        <v>-0.92263832691732672</v>
      </c>
      <c r="FQ73" s="5">
        <f t="shared" si="154"/>
        <v>3.4835582870388002</v>
      </c>
    </row>
    <row r="74" spans="1:173" x14ac:dyDescent="0.3">
      <c r="A74" s="7">
        <v>2.71369999999999</v>
      </c>
      <c r="B74" s="7">
        <v>0</v>
      </c>
      <c r="C74" s="7">
        <v>3.1749850851297299</v>
      </c>
      <c r="D74" s="7"/>
      <c r="E74" s="8">
        <v>-1.9099999999999999E-2</v>
      </c>
      <c r="F74" s="8">
        <v>-1.9120000000000002E-2</v>
      </c>
      <c r="G74" s="8">
        <v>-1.9099999999999999E-2</v>
      </c>
      <c r="H74" s="8">
        <v>-1.9120000000000002E-2</v>
      </c>
      <c r="I74" s="8">
        <v>-1.9099999999999999E-2</v>
      </c>
      <c r="J74" s="8">
        <v>-1.9109999999999999E-2</v>
      </c>
      <c r="K74" s="8">
        <v>-1.9099999999999999E-2</v>
      </c>
      <c r="L74" s="8">
        <v>-1.9120000000000002E-2</v>
      </c>
      <c r="M74" s="8">
        <v>-1.9099999999999999E-2</v>
      </c>
      <c r="N74" s="8">
        <v>-1.9120000000000002E-2</v>
      </c>
      <c r="O74" s="8">
        <v>-1.9099999999999999E-2</v>
      </c>
      <c r="P74" s="8">
        <v>-1.9120000000000002E-2</v>
      </c>
      <c r="Q74" s="8">
        <v>-1.9099999999999999E-2</v>
      </c>
      <c r="R74" s="8">
        <v>-1.9120000000000002E-2</v>
      </c>
      <c r="S74" s="8">
        <v>-1.9099999999999999E-2</v>
      </c>
      <c r="T74" s="8">
        <v>-1.9120000000000002E-2</v>
      </c>
      <c r="U74" s="8">
        <v>-1.9099999999999999E-2</v>
      </c>
      <c r="V74" s="8">
        <v>-1.9120000000000002E-2</v>
      </c>
      <c r="W74" s="8"/>
      <c r="X74" s="8">
        <v>2.624E-3</v>
      </c>
      <c r="Y74" s="8">
        <v>2.6250000000000002E-3</v>
      </c>
      <c r="Z74" s="8">
        <v>2.6250000000000002E-3</v>
      </c>
      <c r="AA74" s="8">
        <v>2.6250000000000002E-3</v>
      </c>
      <c r="AB74" s="8">
        <v>2.624E-3</v>
      </c>
      <c r="AC74" s="8">
        <v>2.6229999999999999E-3</v>
      </c>
      <c r="AD74" s="8">
        <v>2.6229999999999999E-3</v>
      </c>
      <c r="AE74" s="8">
        <v>2.6220000000000002E-3</v>
      </c>
      <c r="AF74" s="8">
        <v>2.6220000000000002E-3</v>
      </c>
      <c r="AG74" s="8">
        <v>2.6220000000000002E-3</v>
      </c>
      <c r="AH74" s="8">
        <v>2.6220000000000002E-3</v>
      </c>
      <c r="AI74" s="8">
        <v>2.6220000000000002E-3</v>
      </c>
      <c r="AJ74" s="8">
        <v>2.6229999999999999E-3</v>
      </c>
      <c r="AK74" s="8">
        <v>2.6229999999999999E-3</v>
      </c>
      <c r="AL74" s="8">
        <v>2.6229999999999999E-3</v>
      </c>
      <c r="AM74" s="8">
        <v>2.6229999999999999E-3</v>
      </c>
      <c r="AN74" s="8">
        <v>2.624E-3</v>
      </c>
      <c r="AO74" s="8">
        <v>2.624E-3</v>
      </c>
      <c r="AP74" s="8"/>
      <c r="AQ74" s="8">
        <v>-2.1780000000000001E-2</v>
      </c>
      <c r="AR74" s="8">
        <v>-2.1749999999999999E-2</v>
      </c>
      <c r="AS74" s="8">
        <v>-2.1780000000000001E-2</v>
      </c>
      <c r="AT74" s="8">
        <v>-2.1749999999999999E-2</v>
      </c>
      <c r="AU74" s="8">
        <v>-2.1780000000000001E-2</v>
      </c>
      <c r="AV74" s="8">
        <v>-2.1749999999999999E-2</v>
      </c>
      <c r="AW74" s="8">
        <v>-2.1780000000000001E-2</v>
      </c>
      <c r="AX74" s="8">
        <v>-2.1749999999999999E-2</v>
      </c>
      <c r="AY74" s="8">
        <v>-2.1780000000000001E-2</v>
      </c>
      <c r="AZ74" s="8">
        <v>-2.1749999999999999E-2</v>
      </c>
      <c r="BA74" s="8">
        <v>-2.1780000000000001E-2</v>
      </c>
      <c r="BB74" s="8">
        <v>-2.1749999999999999E-2</v>
      </c>
      <c r="BC74" s="8">
        <v>-2.1780000000000001E-2</v>
      </c>
      <c r="BD74" s="8">
        <v>-2.1749999999999999E-2</v>
      </c>
      <c r="BE74" s="8">
        <v>-2.1780000000000001E-2</v>
      </c>
      <c r="BF74" s="8">
        <v>-2.1749999999999999E-2</v>
      </c>
      <c r="BG74" s="8">
        <v>-2.1780000000000001E-2</v>
      </c>
      <c r="BH74" s="8">
        <v>-2.1749999999999999E-2</v>
      </c>
      <c r="BI74" s="2"/>
      <c r="BJ74" s="10">
        <f t="shared" si="155"/>
        <v>2.6919759999999902</v>
      </c>
      <c r="BK74" s="10">
        <f t="shared" si="156"/>
        <v>2.5296102489877206</v>
      </c>
      <c r="BL74" s="10">
        <f t="shared" si="157"/>
        <v>2.062172489765203</v>
      </c>
      <c r="BM74" s="10">
        <f t="shared" si="158"/>
        <v>1.3459774999999952</v>
      </c>
      <c r="BN74" s="10">
        <f t="shared" si="159"/>
        <v>0.46745672672311089</v>
      </c>
      <c r="BO74" s="10">
        <f t="shared" si="160"/>
        <v>-0.46745516388951164</v>
      </c>
      <c r="BP74" s="10">
        <f t="shared" si="161"/>
        <v>-1.3459884999999945</v>
      </c>
      <c r="BQ74" s="10">
        <f t="shared" si="162"/>
        <v>-2.0621594670096699</v>
      </c>
      <c r="BR74" s="10">
        <f t="shared" si="163"/>
        <v>-2.5296318619179985</v>
      </c>
      <c r="BS74" s="10">
        <f t="shared" si="164"/>
        <v>-2.6919579999999899</v>
      </c>
      <c r="BT74" s="10">
        <f t="shared" si="165"/>
        <v>-2.5296318619179989</v>
      </c>
      <c r="BU74" s="10">
        <f t="shared" si="166"/>
        <v>-2.0621594670096699</v>
      </c>
      <c r="BV74" s="10">
        <f t="shared" si="167"/>
        <v>-1.3459884999999963</v>
      </c>
      <c r="BW74" s="10">
        <f t="shared" si="168"/>
        <v>-0.46745342740773504</v>
      </c>
      <c r="BX74" s="10">
        <f t="shared" si="169"/>
        <v>0.4674569003712874</v>
      </c>
      <c r="BY74" s="10">
        <f t="shared" si="170"/>
        <v>1.3459784999999953</v>
      </c>
      <c r="BZ74" s="10">
        <f t="shared" si="171"/>
        <v>2.0621732558096455</v>
      </c>
      <c r="CA74" s="10">
        <f t="shared" si="172"/>
        <v>2.5296111886803416</v>
      </c>
      <c r="CB74" s="10"/>
      <c r="CC74" s="10">
        <f t="shared" si="173"/>
        <v>2.624E-3</v>
      </c>
      <c r="CD74" s="10">
        <f t="shared" si="174"/>
        <v>0.9224984406787069</v>
      </c>
      <c r="CE74" s="10">
        <f t="shared" si="175"/>
        <v>1.7337428105367696</v>
      </c>
      <c r="CF74" s="10">
        <f t="shared" si="176"/>
        <v>2.3358480492143978</v>
      </c>
      <c r="CG74" s="10">
        <f t="shared" si="177"/>
        <v>2.6562471068105902</v>
      </c>
      <c r="CH74" s="10">
        <f t="shared" si="178"/>
        <v>2.6562362739253071</v>
      </c>
      <c r="CI74" s="10">
        <f t="shared" si="179"/>
        <v>2.3358636376716668</v>
      </c>
      <c r="CJ74" s="10">
        <f t="shared" si="180"/>
        <v>1.7337280264217472</v>
      </c>
      <c r="CK74" s="10">
        <f t="shared" si="181"/>
        <v>0.92250425502114386</v>
      </c>
      <c r="CL74" s="10">
        <f t="shared" si="182"/>
        <v>3.3044728628764279E-16</v>
      </c>
      <c r="CM74" s="10">
        <f t="shared" si="183"/>
        <v>-0.9225042550211433</v>
      </c>
      <c r="CN74" s="10">
        <f t="shared" si="184"/>
        <v>-1.7337280264217467</v>
      </c>
      <c r="CO74" s="10">
        <f t="shared" si="185"/>
        <v>-2.3358636376716659</v>
      </c>
      <c r="CP74" s="10">
        <f t="shared" si="186"/>
        <v>-2.6562264258477768</v>
      </c>
      <c r="CQ74" s="10">
        <f t="shared" si="187"/>
        <v>-2.6562461220028371</v>
      </c>
      <c r="CR74" s="10">
        <f t="shared" si="188"/>
        <v>-2.3358463171635906</v>
      </c>
      <c r="CS74" s="10">
        <f t="shared" si="189"/>
        <v>-1.7337421677491607</v>
      </c>
      <c r="CT74" s="10">
        <f t="shared" si="190"/>
        <v>-0.92249809865856325</v>
      </c>
      <c r="CU74" s="10"/>
      <c r="CV74" s="10">
        <f t="shared" si="191"/>
        <v>3.1532050851297297</v>
      </c>
      <c r="CW74" s="10">
        <f t="shared" si="192"/>
        <v>3.1532350851297299</v>
      </c>
      <c r="CX74" s="10">
        <f t="shared" si="193"/>
        <v>3.1532050851297297</v>
      </c>
      <c r="CY74" s="10">
        <f t="shared" si="194"/>
        <v>3.1532350851297299</v>
      </c>
      <c r="CZ74" s="10">
        <f t="shared" si="195"/>
        <v>3.1532050851297297</v>
      </c>
      <c r="DA74" s="10">
        <f t="shared" si="196"/>
        <v>3.1532350851297299</v>
      </c>
      <c r="DB74" s="10">
        <f t="shared" si="197"/>
        <v>3.1532050851297297</v>
      </c>
      <c r="DC74" s="10">
        <f t="shared" si="198"/>
        <v>3.1532350851297299</v>
      </c>
      <c r="DD74" s="10">
        <f t="shared" si="199"/>
        <v>3.1532050851297297</v>
      </c>
      <c r="DE74" s="10">
        <f t="shared" si="200"/>
        <v>3.1532350851297299</v>
      </c>
      <c r="DF74" s="10">
        <f t="shared" si="201"/>
        <v>3.1532050851297297</v>
      </c>
      <c r="DG74" s="10">
        <f t="shared" si="202"/>
        <v>3.1532350851297299</v>
      </c>
      <c r="DH74" s="10">
        <f t="shared" si="203"/>
        <v>3.1532050851297297</v>
      </c>
      <c r="DI74" s="10">
        <f t="shared" si="204"/>
        <v>3.1532350851297299</v>
      </c>
      <c r="DJ74" s="10">
        <f t="shared" si="205"/>
        <v>3.1532050851297297</v>
      </c>
      <c r="DK74" s="10">
        <f t="shared" si="206"/>
        <v>3.1532350851297299</v>
      </c>
      <c r="DL74" s="10">
        <f t="shared" si="207"/>
        <v>3.1532050851297297</v>
      </c>
      <c r="DM74" s="10">
        <f t="shared" si="208"/>
        <v>3.1532350851297299</v>
      </c>
      <c r="DP74" s="4">
        <f t="shared" si="209"/>
        <v>2.6919759999999902</v>
      </c>
      <c r="DQ74" s="4">
        <f t="shared" si="210"/>
        <v>2.624E-3</v>
      </c>
      <c r="DR74" s="3">
        <v>3.1531850851297301</v>
      </c>
      <c r="DS74" s="4">
        <f t="shared" si="211"/>
        <v>2.5296102489877206</v>
      </c>
      <c r="DT74" s="4">
        <f t="shared" si="212"/>
        <v>0.9224984406787069</v>
      </c>
      <c r="DU74" s="4">
        <f t="shared" si="213"/>
        <v>3.1532350851297299</v>
      </c>
      <c r="DV74" s="4">
        <f t="shared" si="107"/>
        <v>2.062172489765203</v>
      </c>
      <c r="DW74" s="5">
        <f t="shared" si="108"/>
        <v>1.7337428105367696</v>
      </c>
      <c r="DX74" s="5">
        <f t="shared" si="109"/>
        <v>3.1532050851297297</v>
      </c>
      <c r="DY74" s="5">
        <f t="shared" si="110"/>
        <v>1.3459774999999952</v>
      </c>
      <c r="DZ74" s="5">
        <f t="shared" si="111"/>
        <v>2.3358480492143978</v>
      </c>
      <c r="EA74" s="5">
        <f t="shared" si="112"/>
        <v>3.1532350851297299</v>
      </c>
      <c r="EB74" s="5">
        <f t="shared" si="113"/>
        <v>0.46745672672311089</v>
      </c>
      <c r="EC74" s="5">
        <f t="shared" si="114"/>
        <v>2.6562471068105902</v>
      </c>
      <c r="ED74" s="5">
        <f t="shared" si="115"/>
        <v>3.1532050851297297</v>
      </c>
      <c r="EE74" s="5">
        <f t="shared" si="116"/>
        <v>-0.46745516388951164</v>
      </c>
      <c r="EF74" s="5">
        <f t="shared" si="117"/>
        <v>2.6562362739253071</v>
      </c>
      <c r="EG74" s="5">
        <f t="shared" si="118"/>
        <v>3.1532350851297299</v>
      </c>
      <c r="EH74" s="5">
        <f t="shared" si="119"/>
        <v>-1.3459884999999945</v>
      </c>
      <c r="EI74" s="5">
        <f t="shared" si="120"/>
        <v>2.3358636376716668</v>
      </c>
      <c r="EJ74" s="5">
        <f t="shared" si="121"/>
        <v>3.1532050851297297</v>
      </c>
      <c r="EK74" s="5">
        <f t="shared" si="122"/>
        <v>-2.0621594670096699</v>
      </c>
      <c r="EL74" s="5">
        <f t="shared" si="123"/>
        <v>1.7337280264217472</v>
      </c>
      <c r="EM74" s="5">
        <f t="shared" si="124"/>
        <v>3.1532350851297299</v>
      </c>
      <c r="EN74" s="5">
        <f t="shared" si="125"/>
        <v>-2.5296318619179985</v>
      </c>
      <c r="EO74" s="5">
        <f t="shared" si="126"/>
        <v>0.92250425502114386</v>
      </c>
      <c r="EP74" s="5">
        <f t="shared" si="127"/>
        <v>3.1532050851297297</v>
      </c>
      <c r="EQ74" s="5">
        <f t="shared" si="128"/>
        <v>-2.6919579999999899</v>
      </c>
      <c r="ER74" s="5">
        <f t="shared" si="129"/>
        <v>3.3044728628764279E-16</v>
      </c>
      <c r="ES74" s="5">
        <f t="shared" si="130"/>
        <v>3.1532350851297299</v>
      </c>
      <c r="ET74" s="5">
        <f t="shared" si="131"/>
        <v>-2.5296318619179989</v>
      </c>
      <c r="EU74" s="5">
        <f t="shared" si="132"/>
        <v>-0.9225042550211433</v>
      </c>
      <c r="EV74" s="5">
        <f t="shared" si="133"/>
        <v>3.1532050851297297</v>
      </c>
      <c r="EW74" s="5">
        <f t="shared" si="134"/>
        <v>-2.0621594670096699</v>
      </c>
      <c r="EX74" s="5">
        <f t="shared" si="135"/>
        <v>-1.7337280264217467</v>
      </c>
      <c r="EY74" s="5">
        <f t="shared" si="136"/>
        <v>3.1532350851297299</v>
      </c>
      <c r="EZ74" s="5">
        <f t="shared" si="137"/>
        <v>-1.3459884999999963</v>
      </c>
      <c r="FA74" s="5">
        <f t="shared" si="138"/>
        <v>-2.3358636376716659</v>
      </c>
      <c r="FB74" s="5">
        <f t="shared" si="139"/>
        <v>3.1532050851297297</v>
      </c>
      <c r="FC74" s="5">
        <f t="shared" si="140"/>
        <v>-0.46745342740773504</v>
      </c>
      <c r="FD74" s="5">
        <f t="shared" si="141"/>
        <v>-2.6562264258477768</v>
      </c>
      <c r="FE74" s="5">
        <f t="shared" si="142"/>
        <v>3.1532350851297299</v>
      </c>
      <c r="FF74" s="5">
        <f t="shared" si="143"/>
        <v>0.4674569003712874</v>
      </c>
      <c r="FG74" s="5">
        <f t="shared" si="144"/>
        <v>-2.6562461220028371</v>
      </c>
      <c r="FH74" s="5">
        <f t="shared" si="145"/>
        <v>3.1532050851297297</v>
      </c>
      <c r="FI74" s="5">
        <f t="shared" si="146"/>
        <v>1.3459784999999953</v>
      </c>
      <c r="FJ74" s="5">
        <f t="shared" si="147"/>
        <v>-2.3358463171635906</v>
      </c>
      <c r="FK74" s="5">
        <f t="shared" si="148"/>
        <v>3.1532350851297299</v>
      </c>
      <c r="FL74" s="5">
        <f t="shared" si="149"/>
        <v>2.0621732558096455</v>
      </c>
      <c r="FM74" s="5">
        <f t="shared" si="150"/>
        <v>-1.7337421677491607</v>
      </c>
      <c r="FN74" s="5">
        <f t="shared" si="151"/>
        <v>3.1532050851297297</v>
      </c>
      <c r="FO74" s="5">
        <f t="shared" si="152"/>
        <v>2.5296111886803416</v>
      </c>
      <c r="FP74" s="5">
        <f t="shared" si="153"/>
        <v>-0.92249809865856325</v>
      </c>
      <c r="FQ74" s="5">
        <f t="shared" si="154"/>
        <v>3.1532350851297299</v>
      </c>
    </row>
    <row r="75" spans="1:173" x14ac:dyDescent="0.3">
      <c r="A75" s="7">
        <v>2.71369999999999</v>
      </c>
      <c r="B75" s="7">
        <v>0</v>
      </c>
      <c r="C75" s="7">
        <v>2.83713376581668</v>
      </c>
      <c r="D75" s="7"/>
      <c r="E75" s="8">
        <v>-1.934E-2</v>
      </c>
      <c r="F75" s="8">
        <v>-1.9359999999999999E-2</v>
      </c>
      <c r="G75" s="8">
        <v>-1.934E-2</v>
      </c>
      <c r="H75" s="8">
        <v>-1.9359999999999999E-2</v>
      </c>
      <c r="I75" s="8">
        <v>-1.934E-2</v>
      </c>
      <c r="J75" s="8">
        <v>-1.9349999999999999E-2</v>
      </c>
      <c r="K75" s="8">
        <v>-1.934E-2</v>
      </c>
      <c r="L75" s="8">
        <v>-1.9359999999999999E-2</v>
      </c>
      <c r="M75" s="8">
        <v>-1.934E-2</v>
      </c>
      <c r="N75" s="8">
        <v>-1.9359999999999999E-2</v>
      </c>
      <c r="O75" s="8">
        <v>-1.934E-2</v>
      </c>
      <c r="P75" s="8">
        <v>-1.9359999999999999E-2</v>
      </c>
      <c r="Q75" s="8">
        <v>-1.934E-2</v>
      </c>
      <c r="R75" s="8">
        <v>-1.9359999999999999E-2</v>
      </c>
      <c r="S75" s="8">
        <v>-1.934E-2</v>
      </c>
      <c r="T75" s="8">
        <v>-1.9349999999999999E-2</v>
      </c>
      <c r="U75" s="8">
        <v>-1.934E-2</v>
      </c>
      <c r="V75" s="8">
        <v>-1.9359999999999999E-2</v>
      </c>
      <c r="W75" s="8"/>
      <c r="X75" s="8">
        <v>2.6540000000000001E-3</v>
      </c>
      <c r="Y75" s="8">
        <v>2.6540000000000001E-3</v>
      </c>
      <c r="Z75" s="8">
        <v>2.6549999999999998E-3</v>
      </c>
      <c r="AA75" s="8">
        <v>2.6549999999999998E-3</v>
      </c>
      <c r="AB75" s="8">
        <v>2.6540000000000001E-3</v>
      </c>
      <c r="AC75" s="8">
        <v>2.653E-3</v>
      </c>
      <c r="AD75" s="8">
        <v>2.6519999999999998E-3</v>
      </c>
      <c r="AE75" s="8">
        <v>2.6519999999999998E-3</v>
      </c>
      <c r="AF75" s="8">
        <v>2.6519999999999998E-3</v>
      </c>
      <c r="AG75" s="8">
        <v>2.6510000000000001E-3</v>
      </c>
      <c r="AH75" s="8">
        <v>2.6510000000000001E-3</v>
      </c>
      <c r="AI75" s="8">
        <v>2.6519999999999998E-3</v>
      </c>
      <c r="AJ75" s="8">
        <v>2.6519999999999998E-3</v>
      </c>
      <c r="AK75" s="8">
        <v>2.653E-3</v>
      </c>
      <c r="AL75" s="8">
        <v>2.653E-3</v>
      </c>
      <c r="AM75" s="8">
        <v>2.653E-3</v>
      </c>
      <c r="AN75" s="8">
        <v>2.653E-3</v>
      </c>
      <c r="AO75" s="8">
        <v>2.6540000000000001E-3</v>
      </c>
      <c r="AP75" s="8"/>
      <c r="AQ75" s="8">
        <v>-2.1190000000000001E-2</v>
      </c>
      <c r="AR75" s="8">
        <v>-2.1160000000000002E-2</v>
      </c>
      <c r="AS75" s="8">
        <v>-2.1190000000000001E-2</v>
      </c>
      <c r="AT75" s="8">
        <v>-2.1160000000000002E-2</v>
      </c>
      <c r="AU75" s="8">
        <v>-2.1190000000000001E-2</v>
      </c>
      <c r="AV75" s="8">
        <v>-2.1160000000000002E-2</v>
      </c>
      <c r="AW75" s="8">
        <v>-2.1190000000000001E-2</v>
      </c>
      <c r="AX75" s="8">
        <v>-2.1160000000000002E-2</v>
      </c>
      <c r="AY75" s="8">
        <v>-2.1190000000000001E-2</v>
      </c>
      <c r="AZ75" s="8">
        <v>-2.1160000000000002E-2</v>
      </c>
      <c r="BA75" s="8">
        <v>-2.1190000000000001E-2</v>
      </c>
      <c r="BB75" s="8">
        <v>-2.1160000000000002E-2</v>
      </c>
      <c r="BC75" s="8">
        <v>-2.1190000000000001E-2</v>
      </c>
      <c r="BD75" s="8">
        <v>-2.1160000000000002E-2</v>
      </c>
      <c r="BE75" s="8">
        <v>-2.1190000000000001E-2</v>
      </c>
      <c r="BF75" s="8">
        <v>-2.1160000000000002E-2</v>
      </c>
      <c r="BG75" s="8">
        <v>-2.1190000000000001E-2</v>
      </c>
      <c r="BH75" s="8">
        <v>-2.1160000000000002E-2</v>
      </c>
      <c r="BI75" s="2"/>
      <c r="BJ75" s="10">
        <f t="shared" si="155"/>
        <v>2.6917059999999897</v>
      </c>
      <c r="BK75" s="10">
        <f t="shared" si="156"/>
        <v>2.5293574716727294</v>
      </c>
      <c r="BL75" s="10">
        <f t="shared" si="157"/>
        <v>2.061965657765561</v>
      </c>
      <c r="BM75" s="10">
        <f t="shared" si="158"/>
        <v>1.3458424999999954</v>
      </c>
      <c r="BN75" s="10">
        <f t="shared" si="159"/>
        <v>0.46740984171514083</v>
      </c>
      <c r="BO75" s="10">
        <f t="shared" si="160"/>
        <v>-0.46740827888154157</v>
      </c>
      <c r="BP75" s="10">
        <f t="shared" si="161"/>
        <v>-1.3458539999999943</v>
      </c>
      <c r="BQ75" s="10">
        <f t="shared" si="162"/>
        <v>-2.0619526350100279</v>
      </c>
      <c r="BR75" s="10">
        <f t="shared" si="163"/>
        <v>-2.5293781449103858</v>
      </c>
      <c r="BS75" s="10">
        <f t="shared" si="164"/>
        <v>-2.69168899999999</v>
      </c>
      <c r="BT75" s="10">
        <f t="shared" si="165"/>
        <v>-2.5293790846030073</v>
      </c>
      <c r="BU75" s="10">
        <f t="shared" si="166"/>
        <v>-2.0619526350100279</v>
      </c>
      <c r="BV75" s="10">
        <f t="shared" si="167"/>
        <v>-1.3458539999999961</v>
      </c>
      <c r="BW75" s="10">
        <f t="shared" si="168"/>
        <v>-0.46740654239976498</v>
      </c>
      <c r="BX75" s="10">
        <f t="shared" si="169"/>
        <v>0.46741001536331733</v>
      </c>
      <c r="BY75" s="10">
        <f t="shared" si="170"/>
        <v>1.3458484999999951</v>
      </c>
      <c r="BZ75" s="10">
        <f t="shared" si="171"/>
        <v>2.0619671898544469</v>
      </c>
      <c r="CA75" s="10">
        <f t="shared" si="172"/>
        <v>2.5293574716727294</v>
      </c>
      <c r="CB75" s="10"/>
      <c r="CC75" s="10">
        <f t="shared" si="173"/>
        <v>2.6540000000000001E-3</v>
      </c>
      <c r="CD75" s="10">
        <f t="shared" si="174"/>
        <v>0.92242627442846514</v>
      </c>
      <c r="CE75" s="10">
        <f t="shared" si="175"/>
        <v>1.7336078251387352</v>
      </c>
      <c r="CF75" s="10">
        <f t="shared" si="176"/>
        <v>2.3356661838796033</v>
      </c>
      <c r="CG75" s="10">
        <f t="shared" si="177"/>
        <v>2.6560402971824577</v>
      </c>
      <c r="CH75" s="10">
        <f t="shared" si="178"/>
        <v>2.6560294642971742</v>
      </c>
      <c r="CI75" s="10">
        <f t="shared" si="179"/>
        <v>2.3356809063114681</v>
      </c>
      <c r="CJ75" s="10">
        <f t="shared" si="180"/>
        <v>1.733593041023713</v>
      </c>
      <c r="CK75" s="10">
        <f t="shared" si="181"/>
        <v>0.92243243079104542</v>
      </c>
      <c r="CL75" s="10">
        <f t="shared" si="182"/>
        <v>3.3042143565524418E-16</v>
      </c>
      <c r="CM75" s="10">
        <f t="shared" si="183"/>
        <v>-0.92243208877090155</v>
      </c>
      <c r="CN75" s="10">
        <f t="shared" si="184"/>
        <v>-1.7335930410237126</v>
      </c>
      <c r="CO75" s="10">
        <f t="shared" si="185"/>
        <v>-2.3356809063114672</v>
      </c>
      <c r="CP75" s="10">
        <f t="shared" si="186"/>
        <v>-2.6560196162196443</v>
      </c>
      <c r="CQ75" s="10">
        <f t="shared" si="187"/>
        <v>-2.6560393123747046</v>
      </c>
      <c r="CR75" s="10">
        <f t="shared" si="188"/>
        <v>-2.3356731120828336</v>
      </c>
      <c r="CS75" s="10">
        <f t="shared" si="189"/>
        <v>-1.7336065395635167</v>
      </c>
      <c r="CT75" s="10">
        <f t="shared" si="190"/>
        <v>-0.92242627442846481</v>
      </c>
      <c r="CU75" s="10"/>
      <c r="CV75" s="10">
        <f t="shared" si="191"/>
        <v>2.8159437658166802</v>
      </c>
      <c r="CW75" s="10">
        <f t="shared" si="192"/>
        <v>2.8159737658166799</v>
      </c>
      <c r="CX75" s="10">
        <f t="shared" si="193"/>
        <v>2.8159437658166802</v>
      </c>
      <c r="CY75" s="10">
        <f t="shared" si="194"/>
        <v>2.8159737658166799</v>
      </c>
      <c r="CZ75" s="10">
        <f t="shared" si="195"/>
        <v>2.8159437658166802</v>
      </c>
      <c r="DA75" s="10">
        <f t="shared" si="196"/>
        <v>2.8159737658166799</v>
      </c>
      <c r="DB75" s="10">
        <f t="shared" si="197"/>
        <v>2.8159437658166802</v>
      </c>
      <c r="DC75" s="10">
        <f t="shared" si="198"/>
        <v>2.8159737658166799</v>
      </c>
      <c r="DD75" s="10">
        <f t="shared" si="199"/>
        <v>2.8159437658166802</v>
      </c>
      <c r="DE75" s="10">
        <f t="shared" si="200"/>
        <v>2.8159737658166799</v>
      </c>
      <c r="DF75" s="10">
        <f t="shared" si="201"/>
        <v>2.8159437658166802</v>
      </c>
      <c r="DG75" s="10">
        <f t="shared" si="202"/>
        <v>2.8159737658166799</v>
      </c>
      <c r="DH75" s="10">
        <f t="shared" si="203"/>
        <v>2.8159437658166802</v>
      </c>
      <c r="DI75" s="10">
        <f t="shared" si="204"/>
        <v>2.8159737658166799</v>
      </c>
      <c r="DJ75" s="10">
        <f t="shared" si="205"/>
        <v>2.8159437658166802</v>
      </c>
      <c r="DK75" s="10">
        <f t="shared" si="206"/>
        <v>2.8159737658166799</v>
      </c>
      <c r="DL75" s="10">
        <f t="shared" si="207"/>
        <v>2.8159437658166802</v>
      </c>
      <c r="DM75" s="10">
        <f t="shared" si="208"/>
        <v>2.8159737658166799</v>
      </c>
      <c r="DP75" s="4">
        <f t="shared" si="209"/>
        <v>2.6917059999999897</v>
      </c>
      <c r="DQ75" s="4">
        <f t="shared" si="210"/>
        <v>2.6540000000000001E-3</v>
      </c>
      <c r="DR75" s="3">
        <v>2.81591376581668</v>
      </c>
      <c r="DS75" s="4">
        <f t="shared" si="211"/>
        <v>2.5293574716727294</v>
      </c>
      <c r="DT75" s="4">
        <f t="shared" si="212"/>
        <v>0.92242627442846514</v>
      </c>
      <c r="DU75" s="4">
        <f t="shared" si="213"/>
        <v>2.8159737658166799</v>
      </c>
      <c r="DV75" s="4">
        <f t="shared" si="107"/>
        <v>2.061965657765561</v>
      </c>
      <c r="DW75" s="5">
        <f t="shared" si="108"/>
        <v>1.7336078251387352</v>
      </c>
      <c r="DX75" s="5">
        <f t="shared" si="109"/>
        <v>2.8159437658166802</v>
      </c>
      <c r="DY75" s="5">
        <f t="shared" si="110"/>
        <v>1.3458424999999954</v>
      </c>
      <c r="DZ75" s="5">
        <f t="shared" si="111"/>
        <v>2.3356661838796033</v>
      </c>
      <c r="EA75" s="5">
        <f t="shared" si="112"/>
        <v>2.8159737658166799</v>
      </c>
      <c r="EB75" s="5">
        <f t="shared" si="113"/>
        <v>0.46740984171514083</v>
      </c>
      <c r="EC75" s="5">
        <f t="shared" si="114"/>
        <v>2.6560402971824577</v>
      </c>
      <c r="ED75" s="5">
        <f t="shared" si="115"/>
        <v>2.8159437658166802</v>
      </c>
      <c r="EE75" s="5">
        <f t="shared" si="116"/>
        <v>-0.46740827888154157</v>
      </c>
      <c r="EF75" s="5">
        <f t="shared" si="117"/>
        <v>2.6560294642971742</v>
      </c>
      <c r="EG75" s="5">
        <f t="shared" si="118"/>
        <v>2.8159737658166799</v>
      </c>
      <c r="EH75" s="5">
        <f t="shared" si="119"/>
        <v>-1.3458539999999943</v>
      </c>
      <c r="EI75" s="5">
        <f t="shared" si="120"/>
        <v>2.3356809063114681</v>
      </c>
      <c r="EJ75" s="5">
        <f t="shared" si="121"/>
        <v>2.8159437658166802</v>
      </c>
      <c r="EK75" s="5">
        <f t="shared" si="122"/>
        <v>-2.0619526350100279</v>
      </c>
      <c r="EL75" s="5">
        <f t="shared" si="123"/>
        <v>1.733593041023713</v>
      </c>
      <c r="EM75" s="5">
        <f t="shared" si="124"/>
        <v>2.8159737658166799</v>
      </c>
      <c r="EN75" s="5">
        <f t="shared" si="125"/>
        <v>-2.5293781449103858</v>
      </c>
      <c r="EO75" s="5">
        <f t="shared" si="126"/>
        <v>0.92243243079104542</v>
      </c>
      <c r="EP75" s="5">
        <f t="shared" si="127"/>
        <v>2.8159437658166802</v>
      </c>
      <c r="EQ75" s="5">
        <f t="shared" si="128"/>
        <v>-2.69168899999999</v>
      </c>
      <c r="ER75" s="5">
        <f t="shared" si="129"/>
        <v>3.3042143565524418E-16</v>
      </c>
      <c r="ES75" s="5">
        <f t="shared" si="130"/>
        <v>2.8159737658166799</v>
      </c>
      <c r="ET75" s="5">
        <f t="shared" si="131"/>
        <v>-2.5293790846030073</v>
      </c>
      <c r="EU75" s="5">
        <f t="shared" si="132"/>
        <v>-0.92243208877090155</v>
      </c>
      <c r="EV75" s="5">
        <f t="shared" si="133"/>
        <v>2.8159437658166802</v>
      </c>
      <c r="EW75" s="5">
        <f t="shared" si="134"/>
        <v>-2.0619526350100279</v>
      </c>
      <c r="EX75" s="5">
        <f t="shared" si="135"/>
        <v>-1.7335930410237126</v>
      </c>
      <c r="EY75" s="5">
        <f t="shared" si="136"/>
        <v>2.8159737658166799</v>
      </c>
      <c r="EZ75" s="5">
        <f t="shared" si="137"/>
        <v>-1.3458539999999961</v>
      </c>
      <c r="FA75" s="5">
        <f t="shared" si="138"/>
        <v>-2.3356809063114672</v>
      </c>
      <c r="FB75" s="5">
        <f t="shared" si="139"/>
        <v>2.8159437658166802</v>
      </c>
      <c r="FC75" s="5">
        <f t="shared" si="140"/>
        <v>-0.46740654239976498</v>
      </c>
      <c r="FD75" s="5">
        <f t="shared" si="141"/>
        <v>-2.6560196162196443</v>
      </c>
      <c r="FE75" s="5">
        <f t="shared" si="142"/>
        <v>2.8159737658166799</v>
      </c>
      <c r="FF75" s="5">
        <f t="shared" si="143"/>
        <v>0.46741001536331733</v>
      </c>
      <c r="FG75" s="5">
        <f t="shared" si="144"/>
        <v>-2.6560393123747046</v>
      </c>
      <c r="FH75" s="5">
        <f t="shared" si="145"/>
        <v>2.8159437658166802</v>
      </c>
      <c r="FI75" s="5">
        <f t="shared" si="146"/>
        <v>1.3458484999999951</v>
      </c>
      <c r="FJ75" s="5">
        <f t="shared" si="147"/>
        <v>-2.3356731120828336</v>
      </c>
      <c r="FK75" s="5">
        <f t="shared" si="148"/>
        <v>2.8159737658166799</v>
      </c>
      <c r="FL75" s="5">
        <f t="shared" si="149"/>
        <v>2.0619671898544469</v>
      </c>
      <c r="FM75" s="5">
        <f t="shared" si="150"/>
        <v>-1.7336065395635167</v>
      </c>
      <c r="FN75" s="5">
        <f t="shared" si="151"/>
        <v>2.8159437658166802</v>
      </c>
      <c r="FO75" s="5">
        <f t="shared" si="152"/>
        <v>2.5293574716727294</v>
      </c>
      <c r="FP75" s="5">
        <f t="shared" si="153"/>
        <v>-0.92242627442846481</v>
      </c>
      <c r="FQ75" s="5">
        <f t="shared" si="154"/>
        <v>2.8159737658166799</v>
      </c>
    </row>
    <row r="76" spans="1:173" x14ac:dyDescent="0.3">
      <c r="A76" s="7">
        <v>2.71369999999999</v>
      </c>
      <c r="B76" s="7">
        <v>0</v>
      </c>
      <c r="C76" s="7">
        <v>2.5144140565395299</v>
      </c>
      <c r="D76" s="7"/>
      <c r="E76" s="8">
        <v>-1.95E-2</v>
      </c>
      <c r="F76" s="8">
        <v>-1.9519999999999999E-2</v>
      </c>
      <c r="G76" s="8">
        <v>-1.95E-2</v>
      </c>
      <c r="H76" s="8">
        <v>-1.951E-2</v>
      </c>
      <c r="I76" s="8">
        <v>-1.95E-2</v>
      </c>
      <c r="J76" s="8">
        <v>-1.951E-2</v>
      </c>
      <c r="K76" s="8">
        <v>-1.95E-2</v>
      </c>
      <c r="L76" s="8">
        <v>-1.951E-2</v>
      </c>
      <c r="M76" s="8">
        <v>-1.95E-2</v>
      </c>
      <c r="N76" s="8">
        <v>-1.951E-2</v>
      </c>
      <c r="O76" s="8">
        <v>-1.95E-2</v>
      </c>
      <c r="P76" s="8">
        <v>-1.951E-2</v>
      </c>
      <c r="Q76" s="8">
        <v>-1.95E-2</v>
      </c>
      <c r="R76" s="8">
        <v>-1.951E-2</v>
      </c>
      <c r="S76" s="8">
        <v>-1.95E-2</v>
      </c>
      <c r="T76" s="8">
        <v>-1.951E-2</v>
      </c>
      <c r="U76" s="8">
        <v>-1.95E-2</v>
      </c>
      <c r="V76" s="8">
        <v>-1.951E-2</v>
      </c>
      <c r="W76" s="8"/>
      <c r="X76" s="8">
        <v>2.738E-3</v>
      </c>
      <c r="Y76" s="8">
        <v>2.7390000000000001E-3</v>
      </c>
      <c r="Z76" s="8">
        <v>2.7390000000000001E-3</v>
      </c>
      <c r="AA76" s="8">
        <v>2.7390000000000001E-3</v>
      </c>
      <c r="AB76" s="8">
        <v>2.738E-3</v>
      </c>
      <c r="AC76" s="8">
        <v>2.7369999999999998E-3</v>
      </c>
      <c r="AD76" s="8">
        <v>2.7369999999999998E-3</v>
      </c>
      <c r="AE76" s="8">
        <v>2.7360000000000002E-3</v>
      </c>
      <c r="AF76" s="8">
        <v>2.7360000000000002E-3</v>
      </c>
      <c r="AG76" s="8">
        <v>2.7360000000000002E-3</v>
      </c>
      <c r="AH76" s="8">
        <v>2.7360000000000002E-3</v>
      </c>
      <c r="AI76" s="8">
        <v>2.7360000000000002E-3</v>
      </c>
      <c r="AJ76" s="8">
        <v>2.7369999999999998E-3</v>
      </c>
      <c r="AK76" s="8">
        <v>2.7369999999999998E-3</v>
      </c>
      <c r="AL76" s="8">
        <v>2.7369999999999998E-3</v>
      </c>
      <c r="AM76" s="8">
        <v>2.7369999999999998E-3</v>
      </c>
      <c r="AN76" s="8">
        <v>2.738E-3</v>
      </c>
      <c r="AO76" s="8">
        <v>2.738E-3</v>
      </c>
      <c r="AP76" s="8"/>
      <c r="AQ76" s="8">
        <v>-2.0629999999999999E-2</v>
      </c>
      <c r="AR76" s="8">
        <v>-2.0590000000000001E-2</v>
      </c>
      <c r="AS76" s="8">
        <v>-2.0629999999999999E-2</v>
      </c>
      <c r="AT76" s="8">
        <v>-2.0590000000000001E-2</v>
      </c>
      <c r="AU76" s="8">
        <v>-2.0619999999999999E-2</v>
      </c>
      <c r="AV76" s="8">
        <v>-2.0590000000000001E-2</v>
      </c>
      <c r="AW76" s="8">
        <v>-2.0619999999999999E-2</v>
      </c>
      <c r="AX76" s="8">
        <v>-2.0590000000000001E-2</v>
      </c>
      <c r="AY76" s="8">
        <v>-2.0619999999999999E-2</v>
      </c>
      <c r="AZ76" s="8">
        <v>-2.0590000000000001E-2</v>
      </c>
      <c r="BA76" s="8">
        <v>-2.0619999999999999E-2</v>
      </c>
      <c r="BB76" s="8">
        <v>-2.0590000000000001E-2</v>
      </c>
      <c r="BC76" s="8">
        <v>-2.0619999999999999E-2</v>
      </c>
      <c r="BD76" s="8">
        <v>-2.0590000000000001E-2</v>
      </c>
      <c r="BE76" s="8">
        <v>-2.0619999999999999E-2</v>
      </c>
      <c r="BF76" s="8">
        <v>-2.0590000000000001E-2</v>
      </c>
      <c r="BG76" s="8">
        <v>-2.0619999999999999E-2</v>
      </c>
      <c r="BH76" s="8">
        <v>-2.0590000000000001E-2</v>
      </c>
      <c r="BI76" s="2"/>
      <c r="BJ76" s="10">
        <f t="shared" si="155"/>
        <v>2.6914619999999903</v>
      </c>
      <c r="BK76" s="10">
        <f t="shared" si="156"/>
        <v>2.5291272469806367</v>
      </c>
      <c r="BL76" s="10">
        <f t="shared" si="157"/>
        <v>2.0617787429214398</v>
      </c>
      <c r="BM76" s="10">
        <f t="shared" si="158"/>
        <v>1.3457254999999952</v>
      </c>
      <c r="BN76" s="10">
        <f t="shared" si="159"/>
        <v>0.46736747155979008</v>
      </c>
      <c r="BO76" s="10">
        <f t="shared" si="160"/>
        <v>-0.46736590872619083</v>
      </c>
      <c r="BP76" s="10">
        <f t="shared" si="161"/>
        <v>-1.3457314999999943</v>
      </c>
      <c r="BQ76" s="10">
        <f t="shared" si="162"/>
        <v>-2.061773380610338</v>
      </c>
      <c r="BR76" s="10">
        <f t="shared" si="163"/>
        <v>-2.5291488599109142</v>
      </c>
      <c r="BS76" s="10">
        <f t="shared" si="164"/>
        <v>-2.69145399999999</v>
      </c>
      <c r="BT76" s="10">
        <f t="shared" si="165"/>
        <v>-2.5291488599109146</v>
      </c>
      <c r="BU76" s="10">
        <f t="shared" si="166"/>
        <v>-2.061773380610338</v>
      </c>
      <c r="BV76" s="10">
        <f t="shared" si="167"/>
        <v>-1.3457314999999961</v>
      </c>
      <c r="BW76" s="10">
        <f t="shared" si="168"/>
        <v>-0.46736590872619088</v>
      </c>
      <c r="BX76" s="10">
        <f t="shared" si="169"/>
        <v>0.46736764520796659</v>
      </c>
      <c r="BY76" s="10">
        <f t="shared" si="170"/>
        <v>1.3457264999999952</v>
      </c>
      <c r="BZ76" s="10">
        <f t="shared" si="171"/>
        <v>2.0617795089658824</v>
      </c>
      <c r="CA76" s="10">
        <f t="shared" si="172"/>
        <v>2.5291375835994652</v>
      </c>
      <c r="CB76" s="10"/>
      <c r="CC76" s="10">
        <f t="shared" si="173"/>
        <v>2.738E-3</v>
      </c>
      <c r="CD76" s="10">
        <f t="shared" si="174"/>
        <v>0.92240062291771574</v>
      </c>
      <c r="CE76" s="10">
        <f t="shared" si="175"/>
        <v>1.7335589732803991</v>
      </c>
      <c r="CF76" s="10">
        <f t="shared" si="176"/>
        <v>2.3356090262029539</v>
      </c>
      <c r="CG76" s="10">
        <f t="shared" si="177"/>
        <v>2.6559654517932287</v>
      </c>
      <c r="CH76" s="10">
        <f t="shared" si="178"/>
        <v>2.6559546189079453</v>
      </c>
      <c r="CI76" s="10">
        <f t="shared" si="179"/>
        <v>2.3356159544061841</v>
      </c>
      <c r="CJ76" s="10">
        <f t="shared" si="180"/>
        <v>1.7335506170414736</v>
      </c>
      <c r="CK76" s="10">
        <f t="shared" si="181"/>
        <v>0.9224064372601527</v>
      </c>
      <c r="CL76" s="10">
        <f t="shared" si="182"/>
        <v>3.3041347219028729E-16</v>
      </c>
      <c r="CM76" s="10">
        <f t="shared" si="183"/>
        <v>-0.92240643726015215</v>
      </c>
      <c r="CN76" s="10">
        <f t="shared" si="184"/>
        <v>-1.7335506170414732</v>
      </c>
      <c r="CO76" s="10">
        <f t="shared" si="185"/>
        <v>-2.3356159544061832</v>
      </c>
      <c r="CP76" s="10">
        <f t="shared" si="186"/>
        <v>-2.6559546189079453</v>
      </c>
      <c r="CQ76" s="10">
        <f t="shared" si="187"/>
        <v>-2.6559644669854756</v>
      </c>
      <c r="CR76" s="10">
        <f t="shared" si="188"/>
        <v>-2.3356072941521462</v>
      </c>
      <c r="CS76" s="10">
        <f t="shared" si="189"/>
        <v>-1.7335583304927904</v>
      </c>
      <c r="CT76" s="10">
        <f t="shared" si="190"/>
        <v>-0.92240370109900538</v>
      </c>
      <c r="CU76" s="10"/>
      <c r="CV76" s="10">
        <f t="shared" si="191"/>
        <v>2.4937840565395297</v>
      </c>
      <c r="CW76" s="10">
        <f t="shared" si="192"/>
        <v>2.49382405653953</v>
      </c>
      <c r="CX76" s="10">
        <f t="shared" si="193"/>
        <v>2.4937840565395297</v>
      </c>
      <c r="CY76" s="10">
        <f t="shared" si="194"/>
        <v>2.49382405653953</v>
      </c>
      <c r="CZ76" s="10">
        <f t="shared" si="195"/>
        <v>2.4937940565395298</v>
      </c>
      <c r="DA76" s="10">
        <f t="shared" si="196"/>
        <v>2.49382405653953</v>
      </c>
      <c r="DB76" s="10">
        <f t="shared" si="197"/>
        <v>2.4937940565395298</v>
      </c>
      <c r="DC76" s="10">
        <f t="shared" si="198"/>
        <v>2.49382405653953</v>
      </c>
      <c r="DD76" s="10">
        <f t="shared" si="199"/>
        <v>2.4937940565395298</v>
      </c>
      <c r="DE76" s="10">
        <f t="shared" si="200"/>
        <v>2.49382405653953</v>
      </c>
      <c r="DF76" s="10">
        <f t="shared" si="201"/>
        <v>2.4937940565395298</v>
      </c>
      <c r="DG76" s="10">
        <f t="shared" si="202"/>
        <v>2.49382405653953</v>
      </c>
      <c r="DH76" s="10">
        <f t="shared" si="203"/>
        <v>2.4937940565395298</v>
      </c>
      <c r="DI76" s="10">
        <f t="shared" si="204"/>
        <v>2.49382405653953</v>
      </c>
      <c r="DJ76" s="10">
        <f t="shared" si="205"/>
        <v>2.4937940565395298</v>
      </c>
      <c r="DK76" s="10">
        <f t="shared" si="206"/>
        <v>2.49382405653953</v>
      </c>
      <c r="DL76" s="10">
        <f t="shared" si="207"/>
        <v>2.4937940565395298</v>
      </c>
      <c r="DM76" s="10">
        <f t="shared" si="208"/>
        <v>2.49382405653953</v>
      </c>
      <c r="DP76" s="4">
        <f t="shared" si="209"/>
        <v>2.6914619999999903</v>
      </c>
      <c r="DQ76" s="4">
        <f t="shared" si="210"/>
        <v>2.738E-3</v>
      </c>
      <c r="DR76" s="3">
        <v>2.49375405653953</v>
      </c>
      <c r="DS76" s="4">
        <f t="shared" si="211"/>
        <v>2.5291272469806367</v>
      </c>
      <c r="DT76" s="4">
        <f t="shared" si="212"/>
        <v>0.92240062291771574</v>
      </c>
      <c r="DU76" s="4">
        <f t="shared" si="213"/>
        <v>2.49382405653953</v>
      </c>
      <c r="DV76" s="4">
        <f t="shared" si="107"/>
        <v>2.0617787429214398</v>
      </c>
      <c r="DW76" s="5">
        <f t="shared" si="108"/>
        <v>1.7335589732803991</v>
      </c>
      <c r="DX76" s="5">
        <f t="shared" si="109"/>
        <v>2.4937840565395297</v>
      </c>
      <c r="DY76" s="5">
        <f t="shared" si="110"/>
        <v>1.3457254999999952</v>
      </c>
      <c r="DZ76" s="5">
        <f t="shared" si="111"/>
        <v>2.3356090262029539</v>
      </c>
      <c r="EA76" s="5">
        <f t="shared" si="112"/>
        <v>2.49382405653953</v>
      </c>
      <c r="EB76" s="5">
        <f t="shared" si="113"/>
        <v>0.46736747155979008</v>
      </c>
      <c r="EC76" s="5">
        <f t="shared" si="114"/>
        <v>2.6559654517932287</v>
      </c>
      <c r="ED76" s="5">
        <f t="shared" si="115"/>
        <v>2.4937940565395298</v>
      </c>
      <c r="EE76" s="5">
        <f t="shared" si="116"/>
        <v>-0.46736590872619083</v>
      </c>
      <c r="EF76" s="5">
        <f t="shared" si="117"/>
        <v>2.6559546189079453</v>
      </c>
      <c r="EG76" s="5">
        <f t="shared" si="118"/>
        <v>2.49382405653953</v>
      </c>
      <c r="EH76" s="5">
        <f t="shared" si="119"/>
        <v>-1.3457314999999943</v>
      </c>
      <c r="EI76" s="5">
        <f t="shared" si="120"/>
        <v>2.3356159544061841</v>
      </c>
      <c r="EJ76" s="5">
        <f t="shared" si="121"/>
        <v>2.4937940565395298</v>
      </c>
      <c r="EK76" s="5">
        <f t="shared" si="122"/>
        <v>-2.061773380610338</v>
      </c>
      <c r="EL76" s="5">
        <f t="shared" si="123"/>
        <v>1.7335506170414736</v>
      </c>
      <c r="EM76" s="5">
        <f t="shared" si="124"/>
        <v>2.49382405653953</v>
      </c>
      <c r="EN76" s="5">
        <f t="shared" si="125"/>
        <v>-2.5291488599109142</v>
      </c>
      <c r="EO76" s="5">
        <f t="shared" si="126"/>
        <v>0.9224064372601527</v>
      </c>
      <c r="EP76" s="5">
        <f t="shared" si="127"/>
        <v>2.4937940565395298</v>
      </c>
      <c r="EQ76" s="5">
        <f t="shared" si="128"/>
        <v>-2.69145399999999</v>
      </c>
      <c r="ER76" s="5">
        <f t="shared" si="129"/>
        <v>3.3041347219028729E-16</v>
      </c>
      <c r="ES76" s="5">
        <f t="shared" si="130"/>
        <v>2.49382405653953</v>
      </c>
      <c r="ET76" s="5">
        <f t="shared" si="131"/>
        <v>-2.5291488599109146</v>
      </c>
      <c r="EU76" s="5">
        <f t="shared" si="132"/>
        <v>-0.92240643726015215</v>
      </c>
      <c r="EV76" s="5">
        <f t="shared" si="133"/>
        <v>2.4937940565395298</v>
      </c>
      <c r="EW76" s="5">
        <f t="shared" si="134"/>
        <v>-2.061773380610338</v>
      </c>
      <c r="EX76" s="5">
        <f t="shared" si="135"/>
        <v>-1.7335506170414732</v>
      </c>
      <c r="EY76" s="5">
        <f t="shared" si="136"/>
        <v>2.49382405653953</v>
      </c>
      <c r="EZ76" s="5">
        <f t="shared" si="137"/>
        <v>-1.3457314999999961</v>
      </c>
      <c r="FA76" s="5">
        <f t="shared" si="138"/>
        <v>-2.3356159544061832</v>
      </c>
      <c r="FB76" s="5">
        <f t="shared" si="139"/>
        <v>2.4937940565395298</v>
      </c>
      <c r="FC76" s="5">
        <f t="shared" si="140"/>
        <v>-0.46736590872619088</v>
      </c>
      <c r="FD76" s="5">
        <f t="shared" si="141"/>
        <v>-2.6559546189079453</v>
      </c>
      <c r="FE76" s="5">
        <f t="shared" si="142"/>
        <v>2.49382405653953</v>
      </c>
      <c r="FF76" s="5">
        <f t="shared" si="143"/>
        <v>0.46736764520796659</v>
      </c>
      <c r="FG76" s="5">
        <f t="shared" si="144"/>
        <v>-2.6559644669854756</v>
      </c>
      <c r="FH76" s="5">
        <f t="shared" si="145"/>
        <v>2.4937940565395298</v>
      </c>
      <c r="FI76" s="5">
        <f t="shared" si="146"/>
        <v>1.3457264999999952</v>
      </c>
      <c r="FJ76" s="5">
        <f t="shared" si="147"/>
        <v>-2.3356072941521462</v>
      </c>
      <c r="FK76" s="5">
        <f t="shared" si="148"/>
        <v>2.49382405653953</v>
      </c>
      <c r="FL76" s="5">
        <f t="shared" si="149"/>
        <v>2.0617795089658824</v>
      </c>
      <c r="FM76" s="5">
        <f t="shared" si="150"/>
        <v>-1.7335583304927904</v>
      </c>
      <c r="FN76" s="5">
        <f t="shared" si="151"/>
        <v>2.4937940565395298</v>
      </c>
      <c r="FO76" s="5">
        <f t="shared" si="152"/>
        <v>2.5291375835994652</v>
      </c>
      <c r="FP76" s="5">
        <f t="shared" si="153"/>
        <v>-0.92240370109900538</v>
      </c>
      <c r="FQ76" s="5">
        <f t="shared" si="154"/>
        <v>2.49382405653953</v>
      </c>
    </row>
    <row r="77" spans="1:173" x14ac:dyDescent="0.3">
      <c r="A77" s="7">
        <v>2.71369999999999</v>
      </c>
      <c r="B77" s="7">
        <v>0</v>
      </c>
      <c r="C77" s="7">
        <v>2.1862434163689599</v>
      </c>
      <c r="D77" s="7"/>
      <c r="E77" s="8">
        <v>-1.9619999999999999E-2</v>
      </c>
      <c r="F77" s="8">
        <v>-1.9630000000000002E-2</v>
      </c>
      <c r="G77" s="8">
        <v>-1.9619999999999999E-2</v>
      </c>
      <c r="H77" s="8">
        <v>-1.9619999999999999E-2</v>
      </c>
      <c r="I77" s="8">
        <v>-1.9609999999999999E-2</v>
      </c>
      <c r="J77" s="8">
        <v>-1.9619999999999999E-2</v>
      </c>
      <c r="K77" s="8">
        <v>-1.9609999999999999E-2</v>
      </c>
      <c r="L77" s="8">
        <v>-1.9619999999999999E-2</v>
      </c>
      <c r="M77" s="8">
        <v>-1.9619999999999999E-2</v>
      </c>
      <c r="N77" s="8">
        <v>-1.9619999999999999E-2</v>
      </c>
      <c r="O77" s="8">
        <v>-1.9619999999999999E-2</v>
      </c>
      <c r="P77" s="8">
        <v>-1.9619999999999999E-2</v>
      </c>
      <c r="Q77" s="8">
        <v>-1.9619999999999999E-2</v>
      </c>
      <c r="R77" s="8">
        <v>-1.9619999999999999E-2</v>
      </c>
      <c r="S77" s="8">
        <v>-1.9609999999999999E-2</v>
      </c>
      <c r="T77" s="8">
        <v>-1.9619999999999999E-2</v>
      </c>
      <c r="U77" s="8">
        <v>-1.9619999999999999E-2</v>
      </c>
      <c r="V77" s="8">
        <v>-1.9619999999999999E-2</v>
      </c>
      <c r="W77" s="8"/>
      <c r="X77" s="8">
        <v>2.8609999999999998E-3</v>
      </c>
      <c r="Y77" s="8">
        <v>2.8609999999999998E-3</v>
      </c>
      <c r="Z77" s="8">
        <v>2.8609999999999998E-3</v>
      </c>
      <c r="AA77" s="8">
        <v>2.8609999999999998E-3</v>
      </c>
      <c r="AB77" s="8">
        <v>2.8609999999999998E-3</v>
      </c>
      <c r="AC77" s="8">
        <v>2.8600000000000001E-3</v>
      </c>
      <c r="AD77" s="8">
        <v>2.859E-3</v>
      </c>
      <c r="AE77" s="8">
        <v>2.8579999999999999E-3</v>
      </c>
      <c r="AF77" s="8">
        <v>2.8579999999999999E-3</v>
      </c>
      <c r="AG77" s="8">
        <v>2.8579999999999999E-3</v>
      </c>
      <c r="AH77" s="8">
        <v>2.8579999999999999E-3</v>
      </c>
      <c r="AI77" s="8">
        <v>2.8579999999999999E-3</v>
      </c>
      <c r="AJ77" s="8">
        <v>2.859E-3</v>
      </c>
      <c r="AK77" s="8">
        <v>2.859E-3</v>
      </c>
      <c r="AL77" s="8">
        <v>2.859E-3</v>
      </c>
      <c r="AM77" s="8">
        <v>2.859E-3</v>
      </c>
      <c r="AN77" s="8">
        <v>2.8600000000000001E-3</v>
      </c>
      <c r="AO77" s="8">
        <v>2.8600000000000001E-3</v>
      </c>
      <c r="AP77" s="8"/>
      <c r="AQ77" s="8">
        <v>-2.0080000000000001E-2</v>
      </c>
      <c r="AR77" s="8">
        <v>-2.0039999999999999E-2</v>
      </c>
      <c r="AS77" s="8">
        <v>-2.0080000000000001E-2</v>
      </c>
      <c r="AT77" s="8">
        <v>-2.0039999999999999E-2</v>
      </c>
      <c r="AU77" s="8">
        <v>-2.0080000000000001E-2</v>
      </c>
      <c r="AV77" s="8">
        <v>-2.0039999999999999E-2</v>
      </c>
      <c r="AW77" s="8">
        <v>-2.0080000000000001E-2</v>
      </c>
      <c r="AX77" s="8">
        <v>-2.0039999999999999E-2</v>
      </c>
      <c r="AY77" s="8">
        <v>-2.0080000000000001E-2</v>
      </c>
      <c r="AZ77" s="8">
        <v>-2.0039999999999999E-2</v>
      </c>
      <c r="BA77" s="8">
        <v>-2.0080000000000001E-2</v>
      </c>
      <c r="BB77" s="8">
        <v>-2.0039999999999999E-2</v>
      </c>
      <c r="BC77" s="8">
        <v>-2.0080000000000001E-2</v>
      </c>
      <c r="BD77" s="8">
        <v>-2.0039999999999999E-2</v>
      </c>
      <c r="BE77" s="8">
        <v>-2.0080000000000001E-2</v>
      </c>
      <c r="BF77" s="8">
        <v>-2.0039999999999999E-2</v>
      </c>
      <c r="BG77" s="8">
        <v>-2.0080000000000001E-2</v>
      </c>
      <c r="BH77" s="8">
        <v>-2.0039999999999999E-2</v>
      </c>
      <c r="BI77" s="2"/>
      <c r="BJ77" s="10">
        <f t="shared" si="155"/>
        <v>2.69121899999999</v>
      </c>
      <c r="BK77" s="10">
        <f t="shared" si="156"/>
        <v>2.5289092382926142</v>
      </c>
      <c r="BL77" s="10">
        <f t="shared" si="157"/>
        <v>2.0615933601662046</v>
      </c>
      <c r="BM77" s="10">
        <f t="shared" si="158"/>
        <v>1.3456094999999952</v>
      </c>
      <c r="BN77" s="10">
        <f t="shared" si="159"/>
        <v>0.46732701153439371</v>
      </c>
      <c r="BO77" s="10">
        <f t="shared" si="160"/>
        <v>-0.46732544870079445</v>
      </c>
      <c r="BP77" s="10">
        <f t="shared" si="161"/>
        <v>-1.3456154999999943</v>
      </c>
      <c r="BQ77" s="10">
        <f t="shared" si="162"/>
        <v>-2.0615956582995341</v>
      </c>
      <c r="BR77" s="10">
        <f t="shared" si="163"/>
        <v>-2.5289214542966838</v>
      </c>
      <c r="BS77" s="10">
        <f t="shared" si="164"/>
        <v>-2.69122199999999</v>
      </c>
      <c r="BT77" s="10">
        <f t="shared" si="165"/>
        <v>-2.5289214542966842</v>
      </c>
      <c r="BU77" s="10">
        <f t="shared" si="166"/>
        <v>-2.0615956582995341</v>
      </c>
      <c r="BV77" s="10">
        <f t="shared" si="167"/>
        <v>-1.345610499999996</v>
      </c>
      <c r="BW77" s="10">
        <f t="shared" si="168"/>
        <v>-0.46732562234897218</v>
      </c>
      <c r="BX77" s="10">
        <f t="shared" si="169"/>
        <v>0.46732735883074783</v>
      </c>
      <c r="BY77" s="10">
        <f t="shared" si="170"/>
        <v>1.3456104999999952</v>
      </c>
      <c r="BZ77" s="10">
        <f t="shared" si="171"/>
        <v>2.0615941262106481</v>
      </c>
      <c r="CA77" s="10">
        <f t="shared" si="172"/>
        <v>2.528919574911443</v>
      </c>
      <c r="CB77" s="10"/>
      <c r="CC77" s="10">
        <f t="shared" si="173"/>
        <v>2.8609999999999998E-3</v>
      </c>
      <c r="CD77" s="10">
        <f t="shared" si="174"/>
        <v>0.92240472715943556</v>
      </c>
      <c r="CE77" s="10">
        <f t="shared" si="175"/>
        <v>1.7335602588556185</v>
      </c>
      <c r="CF77" s="10">
        <f t="shared" si="176"/>
        <v>2.335619418507799</v>
      </c>
      <c r="CG77" s="10">
        <f t="shared" si="177"/>
        <v>2.6559782542940176</v>
      </c>
      <c r="CH77" s="10">
        <f t="shared" si="178"/>
        <v>2.6559674214087345</v>
      </c>
      <c r="CI77" s="10">
        <f t="shared" si="179"/>
        <v>2.3356263467110296</v>
      </c>
      <c r="CJ77" s="10">
        <f t="shared" si="180"/>
        <v>1.7335583304927897</v>
      </c>
      <c r="CK77" s="10">
        <f t="shared" si="181"/>
        <v>0.92240712130043934</v>
      </c>
      <c r="CL77" s="10">
        <f t="shared" si="182"/>
        <v>3.3041494236843316E-16</v>
      </c>
      <c r="CM77" s="10">
        <f t="shared" si="183"/>
        <v>-0.92240712130043878</v>
      </c>
      <c r="CN77" s="10">
        <f t="shared" si="184"/>
        <v>-1.7335583304927893</v>
      </c>
      <c r="CO77" s="10">
        <f t="shared" si="185"/>
        <v>-2.3356176864569909</v>
      </c>
      <c r="CP77" s="10">
        <f t="shared" si="186"/>
        <v>-2.6559664366009814</v>
      </c>
      <c r="CQ77" s="10">
        <f t="shared" si="187"/>
        <v>-2.6559762846785113</v>
      </c>
      <c r="CR77" s="10">
        <f t="shared" si="188"/>
        <v>-2.3356176864569913</v>
      </c>
      <c r="CS77" s="10">
        <f t="shared" si="189"/>
        <v>-1.7335596160680096</v>
      </c>
      <c r="CT77" s="10">
        <f t="shared" si="190"/>
        <v>-0.9224078053407252</v>
      </c>
      <c r="CU77" s="10"/>
      <c r="CV77" s="10">
        <f t="shared" si="191"/>
        <v>2.1661634163689598</v>
      </c>
      <c r="CW77" s="10">
        <f t="shared" si="192"/>
        <v>2.1662034163689601</v>
      </c>
      <c r="CX77" s="10">
        <f t="shared" si="193"/>
        <v>2.1661634163689598</v>
      </c>
      <c r="CY77" s="10">
        <f t="shared" si="194"/>
        <v>2.1662034163689601</v>
      </c>
      <c r="CZ77" s="10">
        <f t="shared" si="195"/>
        <v>2.1661634163689598</v>
      </c>
      <c r="DA77" s="10">
        <f t="shared" si="196"/>
        <v>2.1662034163689601</v>
      </c>
      <c r="DB77" s="10">
        <f t="shared" si="197"/>
        <v>2.1661634163689598</v>
      </c>
      <c r="DC77" s="10">
        <f t="shared" si="198"/>
        <v>2.1662034163689601</v>
      </c>
      <c r="DD77" s="10">
        <f t="shared" si="199"/>
        <v>2.1661634163689598</v>
      </c>
      <c r="DE77" s="10">
        <f t="shared" si="200"/>
        <v>2.1662034163689601</v>
      </c>
      <c r="DF77" s="10">
        <f t="shared" si="201"/>
        <v>2.1661634163689598</v>
      </c>
      <c r="DG77" s="10">
        <f t="shared" si="202"/>
        <v>2.1662034163689601</v>
      </c>
      <c r="DH77" s="10">
        <f t="shared" si="203"/>
        <v>2.1661634163689598</v>
      </c>
      <c r="DI77" s="10">
        <f t="shared" si="204"/>
        <v>2.1662034163689601</v>
      </c>
      <c r="DJ77" s="10">
        <f t="shared" si="205"/>
        <v>2.1661634163689598</v>
      </c>
      <c r="DK77" s="10">
        <f t="shared" si="206"/>
        <v>2.1662034163689601</v>
      </c>
      <c r="DL77" s="10">
        <f t="shared" si="207"/>
        <v>2.1661634163689598</v>
      </c>
      <c r="DM77" s="10">
        <f t="shared" si="208"/>
        <v>2.1662034163689601</v>
      </c>
      <c r="DP77" s="4">
        <f t="shared" si="209"/>
        <v>2.69121899999999</v>
      </c>
      <c r="DQ77" s="4">
        <f t="shared" si="210"/>
        <v>2.8609999999999998E-3</v>
      </c>
      <c r="DR77" s="3">
        <v>2.1661334163689601</v>
      </c>
      <c r="DS77" s="4">
        <f t="shared" si="211"/>
        <v>2.5289092382926142</v>
      </c>
      <c r="DT77" s="4">
        <f t="shared" si="212"/>
        <v>0.92240472715943556</v>
      </c>
      <c r="DU77" s="4">
        <f t="shared" si="213"/>
        <v>2.1662034163689601</v>
      </c>
      <c r="DV77" s="4">
        <f t="shared" si="107"/>
        <v>2.0615933601662046</v>
      </c>
      <c r="DW77" s="5">
        <f t="shared" si="108"/>
        <v>1.7335602588556185</v>
      </c>
      <c r="DX77" s="5">
        <f t="shared" si="109"/>
        <v>2.1661634163689598</v>
      </c>
      <c r="DY77" s="5">
        <f t="shared" si="110"/>
        <v>1.3456094999999952</v>
      </c>
      <c r="DZ77" s="5">
        <f t="shared" si="111"/>
        <v>2.335619418507799</v>
      </c>
      <c r="EA77" s="5">
        <f t="shared" si="112"/>
        <v>2.1662034163689601</v>
      </c>
      <c r="EB77" s="5">
        <f t="shared" si="113"/>
        <v>0.46732701153439371</v>
      </c>
      <c r="EC77" s="5">
        <f t="shared" si="114"/>
        <v>2.6559782542940176</v>
      </c>
      <c r="ED77" s="5">
        <f t="shared" si="115"/>
        <v>2.1661634163689598</v>
      </c>
      <c r="EE77" s="5">
        <f t="shared" si="116"/>
        <v>-0.46732544870079445</v>
      </c>
      <c r="EF77" s="5">
        <f t="shared" si="117"/>
        <v>2.6559674214087345</v>
      </c>
      <c r="EG77" s="5">
        <f t="shared" si="118"/>
        <v>2.1662034163689601</v>
      </c>
      <c r="EH77" s="5">
        <f t="shared" si="119"/>
        <v>-1.3456154999999943</v>
      </c>
      <c r="EI77" s="5">
        <f t="shared" si="120"/>
        <v>2.3356263467110296</v>
      </c>
      <c r="EJ77" s="5">
        <f t="shared" si="121"/>
        <v>2.1661634163689598</v>
      </c>
      <c r="EK77" s="5">
        <f t="shared" si="122"/>
        <v>-2.0615956582995341</v>
      </c>
      <c r="EL77" s="5">
        <f t="shared" si="123"/>
        <v>1.7335583304927897</v>
      </c>
      <c r="EM77" s="5">
        <f t="shared" si="124"/>
        <v>2.1662034163689601</v>
      </c>
      <c r="EN77" s="5">
        <f t="shared" si="125"/>
        <v>-2.5289214542966838</v>
      </c>
      <c r="EO77" s="5">
        <f t="shared" si="126"/>
        <v>0.92240712130043934</v>
      </c>
      <c r="EP77" s="5">
        <f t="shared" si="127"/>
        <v>2.1661634163689598</v>
      </c>
      <c r="EQ77" s="5">
        <f t="shared" si="128"/>
        <v>-2.69122199999999</v>
      </c>
      <c r="ER77" s="5">
        <f t="shared" si="129"/>
        <v>3.3041494236843316E-16</v>
      </c>
      <c r="ES77" s="5">
        <f t="shared" si="130"/>
        <v>2.1662034163689601</v>
      </c>
      <c r="ET77" s="5">
        <f t="shared" si="131"/>
        <v>-2.5289214542966842</v>
      </c>
      <c r="EU77" s="5">
        <f t="shared" si="132"/>
        <v>-0.92240712130043878</v>
      </c>
      <c r="EV77" s="5">
        <f t="shared" si="133"/>
        <v>2.1661634163689598</v>
      </c>
      <c r="EW77" s="5">
        <f t="shared" si="134"/>
        <v>-2.0615956582995341</v>
      </c>
      <c r="EX77" s="5">
        <f t="shared" si="135"/>
        <v>-1.7335583304927893</v>
      </c>
      <c r="EY77" s="5">
        <f t="shared" si="136"/>
        <v>2.1662034163689601</v>
      </c>
      <c r="EZ77" s="5">
        <f t="shared" si="137"/>
        <v>-1.345610499999996</v>
      </c>
      <c r="FA77" s="5">
        <f t="shared" si="138"/>
        <v>-2.3356176864569909</v>
      </c>
      <c r="FB77" s="5">
        <f t="shared" si="139"/>
        <v>2.1661634163689598</v>
      </c>
      <c r="FC77" s="5">
        <f t="shared" si="140"/>
        <v>-0.46732562234897218</v>
      </c>
      <c r="FD77" s="5">
        <f t="shared" si="141"/>
        <v>-2.6559664366009814</v>
      </c>
      <c r="FE77" s="5">
        <f t="shared" si="142"/>
        <v>2.1662034163689601</v>
      </c>
      <c r="FF77" s="5">
        <f t="shared" si="143"/>
        <v>0.46732735883074783</v>
      </c>
      <c r="FG77" s="5">
        <f t="shared" si="144"/>
        <v>-2.6559762846785113</v>
      </c>
      <c r="FH77" s="5">
        <f t="shared" si="145"/>
        <v>2.1661634163689598</v>
      </c>
      <c r="FI77" s="5">
        <f t="shared" si="146"/>
        <v>1.3456104999999952</v>
      </c>
      <c r="FJ77" s="5">
        <f t="shared" si="147"/>
        <v>-2.3356176864569913</v>
      </c>
      <c r="FK77" s="5">
        <f t="shared" si="148"/>
        <v>2.1662034163689601</v>
      </c>
      <c r="FL77" s="5">
        <f t="shared" si="149"/>
        <v>2.0615941262106481</v>
      </c>
      <c r="FM77" s="5">
        <f t="shared" si="150"/>
        <v>-1.7335596160680096</v>
      </c>
      <c r="FN77" s="5">
        <f t="shared" si="151"/>
        <v>2.1661634163689598</v>
      </c>
      <c r="FO77" s="5">
        <f t="shared" si="152"/>
        <v>2.528919574911443</v>
      </c>
      <c r="FP77" s="5">
        <f t="shared" si="153"/>
        <v>-0.9224078053407252</v>
      </c>
      <c r="FQ77" s="5">
        <f t="shared" si="154"/>
        <v>2.1662034163689601</v>
      </c>
    </row>
    <row r="78" spans="1:173" x14ac:dyDescent="0.3">
      <c r="A78" s="7">
        <v>2.71369999999999</v>
      </c>
      <c r="B78" s="7">
        <v>0</v>
      </c>
      <c r="C78" s="7">
        <v>1.8536921519041001</v>
      </c>
      <c r="D78" s="7"/>
      <c r="E78" s="8">
        <v>-1.9699999999999999E-2</v>
      </c>
      <c r="F78" s="8">
        <v>-1.9699999999999999E-2</v>
      </c>
      <c r="G78" s="8">
        <v>-1.9699999999999999E-2</v>
      </c>
      <c r="H78" s="8">
        <v>-1.9699999999999999E-2</v>
      </c>
      <c r="I78" s="8">
        <v>-1.9689999999999999E-2</v>
      </c>
      <c r="J78" s="8">
        <v>-1.9699999999999999E-2</v>
      </c>
      <c r="K78" s="8">
        <v>-1.9689999999999999E-2</v>
      </c>
      <c r="L78" s="8">
        <v>-1.9699999999999999E-2</v>
      </c>
      <c r="M78" s="8">
        <v>-1.9689999999999999E-2</v>
      </c>
      <c r="N78" s="8">
        <v>-1.9699999999999999E-2</v>
      </c>
      <c r="O78" s="8">
        <v>-1.9689999999999999E-2</v>
      </c>
      <c r="P78" s="8">
        <v>-1.9699999999999999E-2</v>
      </c>
      <c r="Q78" s="8">
        <v>-1.9689999999999999E-2</v>
      </c>
      <c r="R78" s="8">
        <v>-1.9699999999999999E-2</v>
      </c>
      <c r="S78" s="8">
        <v>-1.9689999999999999E-2</v>
      </c>
      <c r="T78" s="8">
        <v>-1.9699999999999999E-2</v>
      </c>
      <c r="U78" s="8">
        <v>-1.9689999999999999E-2</v>
      </c>
      <c r="V78" s="8">
        <v>-1.9699999999999999E-2</v>
      </c>
      <c r="W78" s="8"/>
      <c r="X78" s="8">
        <v>3.009E-3</v>
      </c>
      <c r="Y78" s="8">
        <v>3.009E-3</v>
      </c>
      <c r="Z78" s="8">
        <v>3.0100000000000001E-3</v>
      </c>
      <c r="AA78" s="8">
        <v>3.0100000000000001E-3</v>
      </c>
      <c r="AB78" s="8">
        <v>3.009E-3</v>
      </c>
      <c r="AC78" s="8">
        <v>3.0079999999999998E-3</v>
      </c>
      <c r="AD78" s="8">
        <v>3.0070000000000001E-3</v>
      </c>
      <c r="AE78" s="8">
        <v>3.0070000000000001E-3</v>
      </c>
      <c r="AF78" s="8">
        <v>3.0070000000000001E-3</v>
      </c>
      <c r="AG78" s="8">
        <v>3.006E-3</v>
      </c>
      <c r="AH78" s="8">
        <v>3.006E-3</v>
      </c>
      <c r="AI78" s="8">
        <v>3.0070000000000001E-3</v>
      </c>
      <c r="AJ78" s="8">
        <v>3.0070000000000001E-3</v>
      </c>
      <c r="AK78" s="8">
        <v>3.0070000000000001E-3</v>
      </c>
      <c r="AL78" s="8">
        <v>3.0079999999999998E-3</v>
      </c>
      <c r="AM78" s="8">
        <v>3.0079999999999998E-3</v>
      </c>
      <c r="AN78" s="8">
        <v>3.0079999999999998E-3</v>
      </c>
      <c r="AO78" s="8">
        <v>3.009E-3</v>
      </c>
      <c r="AP78" s="8"/>
      <c r="AQ78" s="8">
        <v>-1.9539999999999998E-2</v>
      </c>
      <c r="AR78" s="8">
        <v>-1.951E-2</v>
      </c>
      <c r="AS78" s="8">
        <v>-1.9539999999999998E-2</v>
      </c>
      <c r="AT78" s="8">
        <v>-1.951E-2</v>
      </c>
      <c r="AU78" s="8">
        <v>-1.9539999999999998E-2</v>
      </c>
      <c r="AV78" s="8">
        <v>-1.951E-2</v>
      </c>
      <c r="AW78" s="8">
        <v>-1.9539999999999998E-2</v>
      </c>
      <c r="AX78" s="8">
        <v>-1.951E-2</v>
      </c>
      <c r="AY78" s="8">
        <v>-1.9539999999999998E-2</v>
      </c>
      <c r="AZ78" s="8">
        <v>-1.951E-2</v>
      </c>
      <c r="BA78" s="8">
        <v>-1.9539999999999998E-2</v>
      </c>
      <c r="BB78" s="8">
        <v>-1.951E-2</v>
      </c>
      <c r="BC78" s="8">
        <v>-1.9539999999999998E-2</v>
      </c>
      <c r="BD78" s="8">
        <v>-1.951E-2</v>
      </c>
      <c r="BE78" s="8">
        <v>-1.9539999999999998E-2</v>
      </c>
      <c r="BF78" s="8">
        <v>-1.951E-2</v>
      </c>
      <c r="BG78" s="8">
        <v>-1.9539999999999998E-2</v>
      </c>
      <c r="BH78" s="8">
        <v>-1.951E-2</v>
      </c>
      <c r="BI78" s="2"/>
      <c r="BJ78" s="10">
        <f t="shared" si="155"/>
        <v>2.6909909999999901</v>
      </c>
      <c r="BK78" s="10">
        <f t="shared" si="156"/>
        <v>2.5287043853012832</v>
      </c>
      <c r="BL78" s="10">
        <f t="shared" si="157"/>
        <v>2.0614179359887306</v>
      </c>
      <c r="BM78" s="10">
        <f t="shared" si="158"/>
        <v>1.3454949999999952</v>
      </c>
      <c r="BN78" s="10">
        <f t="shared" si="159"/>
        <v>0.46728741974988564</v>
      </c>
      <c r="BO78" s="10">
        <f t="shared" si="160"/>
        <v>-0.46728585691628638</v>
      </c>
      <c r="BP78" s="10">
        <f t="shared" si="161"/>
        <v>-1.3455014999999941</v>
      </c>
      <c r="BQ78" s="10">
        <f t="shared" si="162"/>
        <v>-2.06142023412206</v>
      </c>
      <c r="BR78" s="10">
        <f t="shared" si="163"/>
        <v>-2.5287156616127322</v>
      </c>
      <c r="BS78" s="10">
        <f t="shared" si="164"/>
        <v>-2.6909939999999901</v>
      </c>
      <c r="BT78" s="10">
        <f t="shared" si="165"/>
        <v>-2.5287166013053533</v>
      </c>
      <c r="BU78" s="10">
        <f t="shared" si="166"/>
        <v>-2.06142023412206</v>
      </c>
      <c r="BV78" s="10">
        <f t="shared" si="167"/>
        <v>-1.3455014999999959</v>
      </c>
      <c r="BW78" s="10">
        <f t="shared" si="168"/>
        <v>-0.46728603056446411</v>
      </c>
      <c r="BX78" s="10">
        <f t="shared" si="169"/>
        <v>0.46728759339806208</v>
      </c>
      <c r="BY78" s="10">
        <f t="shared" si="170"/>
        <v>1.3454959999999954</v>
      </c>
      <c r="BZ78" s="10">
        <f t="shared" si="171"/>
        <v>2.0614271285220478</v>
      </c>
      <c r="CA78" s="10">
        <f t="shared" si="172"/>
        <v>2.5287043853012832</v>
      </c>
      <c r="CB78" s="10"/>
      <c r="CC78" s="10">
        <f t="shared" si="173"/>
        <v>3.009E-3</v>
      </c>
      <c r="CD78" s="10">
        <f t="shared" si="174"/>
        <v>0.92243140473061502</v>
      </c>
      <c r="CE78" s="10">
        <f t="shared" si="175"/>
        <v>1.7336046112006869</v>
      </c>
      <c r="CF78" s="10">
        <f t="shared" si="176"/>
        <v>2.33567917426066</v>
      </c>
      <c r="CG78" s="10">
        <f t="shared" si="177"/>
        <v>2.6560452212212229</v>
      </c>
      <c r="CH78" s="10">
        <f t="shared" si="178"/>
        <v>2.6560343883359394</v>
      </c>
      <c r="CI78" s="10">
        <f t="shared" si="179"/>
        <v>2.3356852364384872</v>
      </c>
      <c r="CJ78" s="10">
        <f t="shared" si="180"/>
        <v>1.7336026828378581</v>
      </c>
      <c r="CK78" s="10">
        <f t="shared" si="181"/>
        <v>0.92243414089176212</v>
      </c>
      <c r="CL78" s="10">
        <f t="shared" si="182"/>
        <v>3.3042327337792656E-16</v>
      </c>
      <c r="CM78" s="10">
        <f t="shared" si="183"/>
        <v>-0.92243379887161825</v>
      </c>
      <c r="CN78" s="10">
        <f t="shared" si="184"/>
        <v>-1.7336026828378577</v>
      </c>
      <c r="CO78" s="10">
        <f t="shared" si="185"/>
        <v>-2.3356852364384864</v>
      </c>
      <c r="CP78" s="10">
        <f t="shared" si="186"/>
        <v>-2.6560334035281863</v>
      </c>
      <c r="CQ78" s="10">
        <f t="shared" si="187"/>
        <v>-2.6560442364134698</v>
      </c>
      <c r="CR78" s="10">
        <f t="shared" si="188"/>
        <v>-2.3356774422098527</v>
      </c>
      <c r="CS78" s="10">
        <f t="shared" si="189"/>
        <v>-1.7336097535015653</v>
      </c>
      <c r="CT78" s="10">
        <f t="shared" si="190"/>
        <v>-0.92243140473061469</v>
      </c>
      <c r="CU78" s="10"/>
      <c r="CV78" s="10">
        <f t="shared" si="191"/>
        <v>1.8341521519041002</v>
      </c>
      <c r="CW78" s="10">
        <f t="shared" si="192"/>
        <v>1.8341821519041002</v>
      </c>
      <c r="CX78" s="10">
        <f t="shared" si="193"/>
        <v>1.8341521519041002</v>
      </c>
      <c r="CY78" s="10">
        <f t="shared" si="194"/>
        <v>1.8341821519041002</v>
      </c>
      <c r="CZ78" s="10">
        <f t="shared" si="195"/>
        <v>1.8341521519041002</v>
      </c>
      <c r="DA78" s="10">
        <f t="shared" si="196"/>
        <v>1.8341821519041002</v>
      </c>
      <c r="DB78" s="10">
        <f t="shared" si="197"/>
        <v>1.8341521519041002</v>
      </c>
      <c r="DC78" s="10">
        <f t="shared" si="198"/>
        <v>1.8341821519041002</v>
      </c>
      <c r="DD78" s="10">
        <f t="shared" si="199"/>
        <v>1.8341521519041002</v>
      </c>
      <c r="DE78" s="10">
        <f t="shared" si="200"/>
        <v>1.8341821519041002</v>
      </c>
      <c r="DF78" s="10">
        <f t="shared" si="201"/>
        <v>1.8341521519041002</v>
      </c>
      <c r="DG78" s="10">
        <f t="shared" si="202"/>
        <v>1.8341821519041002</v>
      </c>
      <c r="DH78" s="10">
        <f t="shared" si="203"/>
        <v>1.8341521519041002</v>
      </c>
      <c r="DI78" s="10">
        <f t="shared" si="204"/>
        <v>1.8341821519041002</v>
      </c>
      <c r="DJ78" s="10">
        <f t="shared" si="205"/>
        <v>1.8341521519041002</v>
      </c>
      <c r="DK78" s="10">
        <f t="shared" si="206"/>
        <v>1.8341821519041002</v>
      </c>
      <c r="DL78" s="10">
        <f t="shared" si="207"/>
        <v>1.8341521519041002</v>
      </c>
      <c r="DM78" s="10">
        <f t="shared" si="208"/>
        <v>1.8341821519041002</v>
      </c>
      <c r="DP78" s="4">
        <f t="shared" si="209"/>
        <v>2.6909909999999901</v>
      </c>
      <c r="DQ78" s="4">
        <f t="shared" si="210"/>
        <v>3.009E-3</v>
      </c>
      <c r="DR78" s="3">
        <v>1.8341221519041</v>
      </c>
      <c r="DS78" s="4">
        <f t="shared" si="211"/>
        <v>2.5287043853012832</v>
      </c>
      <c r="DT78" s="4">
        <f t="shared" si="212"/>
        <v>0.92243140473061502</v>
      </c>
      <c r="DU78" s="4">
        <f t="shared" si="213"/>
        <v>1.8341821519041002</v>
      </c>
      <c r="DV78" s="4">
        <f t="shared" si="107"/>
        <v>2.0614179359887306</v>
      </c>
      <c r="DW78" s="5">
        <f t="shared" si="108"/>
        <v>1.7336046112006869</v>
      </c>
      <c r="DX78" s="5">
        <f t="shared" si="109"/>
        <v>1.8341521519041002</v>
      </c>
      <c r="DY78" s="5">
        <f t="shared" si="110"/>
        <v>1.3454949999999952</v>
      </c>
      <c r="DZ78" s="5">
        <f t="shared" si="111"/>
        <v>2.33567917426066</v>
      </c>
      <c r="EA78" s="5">
        <f t="shared" si="112"/>
        <v>1.8341821519041002</v>
      </c>
      <c r="EB78" s="5">
        <f t="shared" si="113"/>
        <v>0.46728741974988564</v>
      </c>
      <c r="EC78" s="5">
        <f t="shared" si="114"/>
        <v>2.6560452212212229</v>
      </c>
      <c r="ED78" s="5">
        <f t="shared" si="115"/>
        <v>1.8341521519041002</v>
      </c>
      <c r="EE78" s="5">
        <f t="shared" si="116"/>
        <v>-0.46728585691628638</v>
      </c>
      <c r="EF78" s="5">
        <f t="shared" si="117"/>
        <v>2.6560343883359394</v>
      </c>
      <c r="EG78" s="5">
        <f t="shared" si="118"/>
        <v>1.8341821519041002</v>
      </c>
      <c r="EH78" s="5">
        <f t="shared" si="119"/>
        <v>-1.3455014999999941</v>
      </c>
      <c r="EI78" s="5">
        <f t="shared" si="120"/>
        <v>2.3356852364384872</v>
      </c>
      <c r="EJ78" s="5">
        <f t="shared" si="121"/>
        <v>1.8341521519041002</v>
      </c>
      <c r="EK78" s="5">
        <f t="shared" si="122"/>
        <v>-2.06142023412206</v>
      </c>
      <c r="EL78" s="5">
        <f t="shared" si="123"/>
        <v>1.7336026828378581</v>
      </c>
      <c r="EM78" s="5">
        <f t="shared" si="124"/>
        <v>1.8341821519041002</v>
      </c>
      <c r="EN78" s="5">
        <f t="shared" si="125"/>
        <v>-2.5287156616127322</v>
      </c>
      <c r="EO78" s="5">
        <f t="shared" si="126"/>
        <v>0.92243414089176212</v>
      </c>
      <c r="EP78" s="5">
        <f t="shared" si="127"/>
        <v>1.8341521519041002</v>
      </c>
      <c r="EQ78" s="5">
        <f t="shared" si="128"/>
        <v>-2.6909939999999901</v>
      </c>
      <c r="ER78" s="5">
        <f t="shared" si="129"/>
        <v>3.3042327337792656E-16</v>
      </c>
      <c r="ES78" s="5">
        <f t="shared" si="130"/>
        <v>1.8341821519041002</v>
      </c>
      <c r="ET78" s="5">
        <f t="shared" si="131"/>
        <v>-2.5287166013053533</v>
      </c>
      <c r="EU78" s="5">
        <f t="shared" si="132"/>
        <v>-0.92243379887161825</v>
      </c>
      <c r="EV78" s="5">
        <f t="shared" si="133"/>
        <v>1.8341521519041002</v>
      </c>
      <c r="EW78" s="5">
        <f t="shared" si="134"/>
        <v>-2.06142023412206</v>
      </c>
      <c r="EX78" s="5">
        <f t="shared" si="135"/>
        <v>-1.7336026828378577</v>
      </c>
      <c r="EY78" s="5">
        <f t="shared" si="136"/>
        <v>1.8341821519041002</v>
      </c>
      <c r="EZ78" s="5">
        <f t="shared" si="137"/>
        <v>-1.3455014999999959</v>
      </c>
      <c r="FA78" s="5">
        <f t="shared" si="138"/>
        <v>-2.3356852364384864</v>
      </c>
      <c r="FB78" s="5">
        <f t="shared" si="139"/>
        <v>1.8341521519041002</v>
      </c>
      <c r="FC78" s="5">
        <f t="shared" si="140"/>
        <v>-0.46728603056446411</v>
      </c>
      <c r="FD78" s="5">
        <f t="shared" si="141"/>
        <v>-2.6560334035281863</v>
      </c>
      <c r="FE78" s="5">
        <f t="shared" si="142"/>
        <v>1.8341821519041002</v>
      </c>
      <c r="FF78" s="5">
        <f t="shared" si="143"/>
        <v>0.46728759339806208</v>
      </c>
      <c r="FG78" s="5">
        <f t="shared" si="144"/>
        <v>-2.6560442364134698</v>
      </c>
      <c r="FH78" s="5">
        <f t="shared" si="145"/>
        <v>1.8341521519041002</v>
      </c>
      <c r="FI78" s="5">
        <f t="shared" si="146"/>
        <v>1.3454959999999954</v>
      </c>
      <c r="FJ78" s="5">
        <f t="shared" si="147"/>
        <v>-2.3356774422098527</v>
      </c>
      <c r="FK78" s="5">
        <f t="shared" si="148"/>
        <v>1.8341821519041002</v>
      </c>
      <c r="FL78" s="5">
        <f t="shared" si="149"/>
        <v>2.0614271285220478</v>
      </c>
      <c r="FM78" s="5">
        <f t="shared" si="150"/>
        <v>-1.7336097535015653</v>
      </c>
      <c r="FN78" s="5">
        <f t="shared" si="151"/>
        <v>1.8341521519041002</v>
      </c>
      <c r="FO78" s="5">
        <f t="shared" si="152"/>
        <v>2.5287043853012832</v>
      </c>
      <c r="FP78" s="5">
        <f t="shared" si="153"/>
        <v>-0.92243140473061469</v>
      </c>
      <c r="FQ78" s="5">
        <f t="shared" si="154"/>
        <v>1.8341821519041002</v>
      </c>
    </row>
    <row r="79" spans="1:173" x14ac:dyDescent="0.3">
      <c r="A79" s="7">
        <v>2.71369999999999</v>
      </c>
      <c r="B79" s="7">
        <v>0</v>
      </c>
      <c r="C79" s="7">
        <v>1.5248546087741801</v>
      </c>
      <c r="D79" s="7"/>
      <c r="E79" s="8">
        <v>-1.975E-2</v>
      </c>
      <c r="F79" s="8">
        <v>-1.975E-2</v>
      </c>
      <c r="G79" s="8">
        <v>-1.975E-2</v>
      </c>
      <c r="H79" s="8">
        <v>-1.975E-2</v>
      </c>
      <c r="I79" s="8">
        <v>-1.975E-2</v>
      </c>
      <c r="J79" s="8">
        <v>-1.9740000000000001E-2</v>
      </c>
      <c r="K79" s="8">
        <v>-1.9740000000000001E-2</v>
      </c>
      <c r="L79" s="8">
        <v>-1.975E-2</v>
      </c>
      <c r="M79" s="8">
        <v>-1.975E-2</v>
      </c>
      <c r="N79" s="8">
        <v>-1.975E-2</v>
      </c>
      <c r="O79" s="8">
        <v>-1.975E-2</v>
      </c>
      <c r="P79" s="8">
        <v>-1.975E-2</v>
      </c>
      <c r="Q79" s="8">
        <v>-1.975E-2</v>
      </c>
      <c r="R79" s="8">
        <v>-1.9740000000000001E-2</v>
      </c>
      <c r="S79" s="8">
        <v>-1.975E-2</v>
      </c>
      <c r="T79" s="8">
        <v>-1.9740000000000001E-2</v>
      </c>
      <c r="U79" s="8">
        <v>-1.975E-2</v>
      </c>
      <c r="V79" s="8">
        <v>-1.975E-2</v>
      </c>
      <c r="W79" s="8"/>
      <c r="X79" s="8">
        <v>3.1809999999999998E-3</v>
      </c>
      <c r="Y79" s="8">
        <v>3.1809999999999998E-3</v>
      </c>
      <c r="Z79" s="8">
        <v>3.1819999999999999E-3</v>
      </c>
      <c r="AA79" s="8">
        <v>3.1819999999999999E-3</v>
      </c>
      <c r="AB79" s="8">
        <v>3.1809999999999998E-3</v>
      </c>
      <c r="AC79" s="8">
        <v>3.1800000000000001E-3</v>
      </c>
      <c r="AD79" s="8">
        <v>3.179E-3</v>
      </c>
      <c r="AE79" s="8">
        <v>3.179E-3</v>
      </c>
      <c r="AF79" s="8">
        <v>3.1779999999999998E-3</v>
      </c>
      <c r="AG79" s="8">
        <v>3.1779999999999998E-3</v>
      </c>
      <c r="AH79" s="8">
        <v>3.1779999999999998E-3</v>
      </c>
      <c r="AI79" s="8">
        <v>3.179E-3</v>
      </c>
      <c r="AJ79" s="8">
        <v>3.179E-3</v>
      </c>
      <c r="AK79" s="8">
        <v>3.1800000000000001E-3</v>
      </c>
      <c r="AL79" s="8">
        <v>3.1800000000000001E-3</v>
      </c>
      <c r="AM79" s="8">
        <v>3.1800000000000001E-3</v>
      </c>
      <c r="AN79" s="8">
        <v>3.1800000000000001E-3</v>
      </c>
      <c r="AO79" s="8">
        <v>3.1809999999999998E-3</v>
      </c>
      <c r="AP79" s="8"/>
      <c r="AQ79" s="8">
        <v>-1.9019999999999999E-2</v>
      </c>
      <c r="AR79" s="8">
        <v>-1.898E-2</v>
      </c>
      <c r="AS79" s="8">
        <v>-1.9019999999999999E-2</v>
      </c>
      <c r="AT79" s="8">
        <v>-1.898E-2</v>
      </c>
      <c r="AU79" s="8">
        <v>-1.9019999999999999E-2</v>
      </c>
      <c r="AV79" s="8">
        <v>-1.898E-2</v>
      </c>
      <c r="AW79" s="8">
        <v>-1.9019999999999999E-2</v>
      </c>
      <c r="AX79" s="8">
        <v>-1.898E-2</v>
      </c>
      <c r="AY79" s="8">
        <v>-1.9019999999999999E-2</v>
      </c>
      <c r="AZ79" s="8">
        <v>-1.898E-2</v>
      </c>
      <c r="BA79" s="8">
        <v>-1.9019999999999999E-2</v>
      </c>
      <c r="BB79" s="8">
        <v>-1.898E-2</v>
      </c>
      <c r="BC79" s="8">
        <v>-1.9019999999999999E-2</v>
      </c>
      <c r="BD79" s="8">
        <v>-1.898E-2</v>
      </c>
      <c r="BE79" s="8">
        <v>-1.9019999999999999E-2</v>
      </c>
      <c r="BF79" s="8">
        <v>-1.898E-2</v>
      </c>
      <c r="BG79" s="8">
        <v>-1.9019999999999999E-2</v>
      </c>
      <c r="BH79" s="8">
        <v>-1.898E-2</v>
      </c>
      <c r="BI79" s="2"/>
      <c r="BJ79" s="10">
        <f t="shared" si="155"/>
        <v>2.6907689999999898</v>
      </c>
      <c r="BK79" s="10">
        <f t="shared" si="156"/>
        <v>2.5284957735394689</v>
      </c>
      <c r="BL79" s="10">
        <f t="shared" si="157"/>
        <v>2.0612478741223583</v>
      </c>
      <c r="BM79" s="10">
        <f t="shared" si="158"/>
        <v>1.3453839999999953</v>
      </c>
      <c r="BN79" s="10">
        <f t="shared" si="159"/>
        <v>0.46724713337266693</v>
      </c>
      <c r="BO79" s="10">
        <f t="shared" si="160"/>
        <v>-0.46724904350262098</v>
      </c>
      <c r="BP79" s="10">
        <f t="shared" si="161"/>
        <v>-1.3453904999999944</v>
      </c>
      <c r="BQ79" s="10">
        <f t="shared" si="162"/>
        <v>-2.0612501722556877</v>
      </c>
      <c r="BR79" s="10">
        <f t="shared" si="163"/>
        <v>-2.5284985926173307</v>
      </c>
      <c r="BS79" s="10">
        <f t="shared" si="164"/>
        <v>-2.6907719999999897</v>
      </c>
      <c r="BT79" s="10">
        <f t="shared" si="165"/>
        <v>-2.5284985926173311</v>
      </c>
      <c r="BU79" s="10">
        <f t="shared" si="166"/>
        <v>-2.0612501722556877</v>
      </c>
      <c r="BV79" s="10">
        <f t="shared" si="167"/>
        <v>-1.3453854999999961</v>
      </c>
      <c r="BW79" s="10">
        <f t="shared" si="168"/>
        <v>-0.46724904350262103</v>
      </c>
      <c r="BX79" s="10">
        <f t="shared" si="169"/>
        <v>0.46724730702084338</v>
      </c>
      <c r="BY79" s="10">
        <f t="shared" si="170"/>
        <v>1.3453899999999952</v>
      </c>
      <c r="BZ79" s="10">
        <f t="shared" si="171"/>
        <v>2.0612494062112443</v>
      </c>
      <c r="CA79" s="10">
        <f t="shared" si="172"/>
        <v>2.5284957735394689</v>
      </c>
      <c r="CB79" s="10"/>
      <c r="CC79" s="10">
        <f t="shared" si="173"/>
        <v>3.1809999999999998E-3</v>
      </c>
      <c r="CD79" s="10">
        <f t="shared" si="174"/>
        <v>0.92247313118810081</v>
      </c>
      <c r="CE79" s="10">
        <f t="shared" si="175"/>
        <v>1.7336830312890685</v>
      </c>
      <c r="CF79" s="10">
        <f t="shared" si="176"/>
        <v>2.3357848293599215</v>
      </c>
      <c r="CG79" s="10">
        <f t="shared" si="177"/>
        <v>2.6561555196895603</v>
      </c>
      <c r="CH79" s="10">
        <f t="shared" si="178"/>
        <v>2.6561643829593371</v>
      </c>
      <c r="CI79" s="10">
        <f t="shared" si="179"/>
        <v>2.3357908915377488</v>
      </c>
      <c r="CJ79" s="10">
        <f t="shared" si="180"/>
        <v>1.73368110292624</v>
      </c>
      <c r="CK79" s="10">
        <f t="shared" si="181"/>
        <v>0.92247210512767119</v>
      </c>
      <c r="CL79" s="10">
        <f t="shared" si="182"/>
        <v>3.3043822018907643E-16</v>
      </c>
      <c r="CM79" s="10">
        <f t="shared" si="183"/>
        <v>-0.92247210512767064</v>
      </c>
      <c r="CN79" s="10">
        <f t="shared" si="184"/>
        <v>-1.7336811029262396</v>
      </c>
      <c r="CO79" s="10">
        <f t="shared" si="185"/>
        <v>-2.33578223128371</v>
      </c>
      <c r="CP79" s="10">
        <f t="shared" si="186"/>
        <v>-2.6561643829593371</v>
      </c>
      <c r="CQ79" s="10">
        <f t="shared" si="187"/>
        <v>-2.6561545348818072</v>
      </c>
      <c r="CR79" s="10">
        <f t="shared" si="188"/>
        <v>-2.3357917575631517</v>
      </c>
      <c r="CS79" s="10">
        <f t="shared" si="189"/>
        <v>-1.73368174571385</v>
      </c>
      <c r="CT79" s="10">
        <f t="shared" si="190"/>
        <v>-0.92247313118810048</v>
      </c>
      <c r="CU79" s="10"/>
      <c r="CV79" s="10">
        <f t="shared" si="191"/>
        <v>1.5058346087741801</v>
      </c>
      <c r="CW79" s="10">
        <f t="shared" si="192"/>
        <v>1.5058746087741801</v>
      </c>
      <c r="CX79" s="10">
        <f t="shared" si="193"/>
        <v>1.5058346087741801</v>
      </c>
      <c r="CY79" s="10">
        <f t="shared" si="194"/>
        <v>1.5058746087741801</v>
      </c>
      <c r="CZ79" s="10">
        <f t="shared" si="195"/>
        <v>1.5058346087741801</v>
      </c>
      <c r="DA79" s="10">
        <f t="shared" si="196"/>
        <v>1.5058746087741801</v>
      </c>
      <c r="DB79" s="10">
        <f t="shared" si="197"/>
        <v>1.5058346087741801</v>
      </c>
      <c r="DC79" s="10">
        <f t="shared" si="198"/>
        <v>1.5058746087741801</v>
      </c>
      <c r="DD79" s="10">
        <f t="shared" si="199"/>
        <v>1.5058346087741801</v>
      </c>
      <c r="DE79" s="10">
        <f t="shared" si="200"/>
        <v>1.5058746087741801</v>
      </c>
      <c r="DF79" s="10">
        <f t="shared" si="201"/>
        <v>1.5058346087741801</v>
      </c>
      <c r="DG79" s="10">
        <f t="shared" si="202"/>
        <v>1.5058746087741801</v>
      </c>
      <c r="DH79" s="10">
        <f t="shared" si="203"/>
        <v>1.5058346087741801</v>
      </c>
      <c r="DI79" s="10">
        <f t="shared" si="204"/>
        <v>1.5058746087741801</v>
      </c>
      <c r="DJ79" s="10">
        <f t="shared" si="205"/>
        <v>1.5058346087741801</v>
      </c>
      <c r="DK79" s="10">
        <f t="shared" si="206"/>
        <v>1.5058746087741801</v>
      </c>
      <c r="DL79" s="10">
        <f t="shared" si="207"/>
        <v>1.5058346087741801</v>
      </c>
      <c r="DM79" s="10">
        <f t="shared" si="208"/>
        <v>1.5058746087741801</v>
      </c>
      <c r="DP79" s="4">
        <f t="shared" si="209"/>
        <v>2.6907689999999898</v>
      </c>
      <c r="DQ79" s="4">
        <f t="shared" si="210"/>
        <v>3.1809999999999998E-3</v>
      </c>
      <c r="DR79" s="3">
        <v>1.5058146087741802</v>
      </c>
      <c r="DS79" s="4">
        <f t="shared" si="211"/>
        <v>2.5284957735394689</v>
      </c>
      <c r="DT79" s="4">
        <f t="shared" si="212"/>
        <v>0.92247313118810081</v>
      </c>
      <c r="DU79" s="4">
        <f t="shared" si="213"/>
        <v>1.5058746087741801</v>
      </c>
      <c r="DV79" s="4">
        <f t="shared" si="107"/>
        <v>2.0612478741223583</v>
      </c>
      <c r="DW79" s="5">
        <f t="shared" si="108"/>
        <v>1.7336830312890685</v>
      </c>
      <c r="DX79" s="5">
        <f t="shared" si="109"/>
        <v>1.5058346087741801</v>
      </c>
      <c r="DY79" s="5">
        <f t="shared" si="110"/>
        <v>1.3453839999999953</v>
      </c>
      <c r="DZ79" s="5">
        <f t="shared" si="111"/>
        <v>2.3357848293599215</v>
      </c>
      <c r="EA79" s="5">
        <f t="shared" si="112"/>
        <v>1.5058746087741801</v>
      </c>
      <c r="EB79" s="5">
        <f t="shared" si="113"/>
        <v>0.46724713337266693</v>
      </c>
      <c r="EC79" s="5">
        <f t="shared" si="114"/>
        <v>2.6561555196895603</v>
      </c>
      <c r="ED79" s="5">
        <f t="shared" si="115"/>
        <v>1.5058346087741801</v>
      </c>
      <c r="EE79" s="5">
        <f t="shared" si="116"/>
        <v>-0.46724904350262098</v>
      </c>
      <c r="EF79" s="5">
        <f t="shared" si="117"/>
        <v>2.6561643829593371</v>
      </c>
      <c r="EG79" s="5">
        <f t="shared" si="118"/>
        <v>1.5058746087741801</v>
      </c>
      <c r="EH79" s="5">
        <f t="shared" si="119"/>
        <v>-1.3453904999999944</v>
      </c>
      <c r="EI79" s="5">
        <f t="shared" si="120"/>
        <v>2.3357908915377488</v>
      </c>
      <c r="EJ79" s="5">
        <f t="shared" si="121"/>
        <v>1.5058346087741801</v>
      </c>
      <c r="EK79" s="5">
        <f t="shared" si="122"/>
        <v>-2.0612501722556877</v>
      </c>
      <c r="EL79" s="5">
        <f t="shared" si="123"/>
        <v>1.73368110292624</v>
      </c>
      <c r="EM79" s="5">
        <f t="shared" si="124"/>
        <v>1.5058746087741801</v>
      </c>
      <c r="EN79" s="5">
        <f t="shared" si="125"/>
        <v>-2.5284985926173307</v>
      </c>
      <c r="EO79" s="5">
        <f t="shared" si="126"/>
        <v>0.92247210512767119</v>
      </c>
      <c r="EP79" s="5">
        <f t="shared" si="127"/>
        <v>1.5058346087741801</v>
      </c>
      <c r="EQ79" s="5">
        <f t="shared" si="128"/>
        <v>-2.6907719999999897</v>
      </c>
      <c r="ER79" s="5">
        <f t="shared" si="129"/>
        <v>3.3043822018907643E-16</v>
      </c>
      <c r="ES79" s="5">
        <f t="shared" si="130"/>
        <v>1.5058746087741801</v>
      </c>
      <c r="ET79" s="5">
        <f t="shared" si="131"/>
        <v>-2.5284985926173311</v>
      </c>
      <c r="EU79" s="5">
        <f t="shared" si="132"/>
        <v>-0.92247210512767064</v>
      </c>
      <c r="EV79" s="5">
        <f t="shared" si="133"/>
        <v>1.5058346087741801</v>
      </c>
      <c r="EW79" s="5">
        <f t="shared" si="134"/>
        <v>-2.0612501722556877</v>
      </c>
      <c r="EX79" s="5">
        <f t="shared" si="135"/>
        <v>-1.7336811029262396</v>
      </c>
      <c r="EY79" s="5">
        <f t="shared" si="136"/>
        <v>1.5058746087741801</v>
      </c>
      <c r="EZ79" s="5">
        <f t="shared" si="137"/>
        <v>-1.3453854999999961</v>
      </c>
      <c r="FA79" s="5">
        <f t="shared" si="138"/>
        <v>-2.33578223128371</v>
      </c>
      <c r="FB79" s="5">
        <f t="shared" si="139"/>
        <v>1.5058346087741801</v>
      </c>
      <c r="FC79" s="5">
        <f t="shared" si="140"/>
        <v>-0.46724904350262103</v>
      </c>
      <c r="FD79" s="5">
        <f t="shared" si="141"/>
        <v>-2.6561643829593371</v>
      </c>
      <c r="FE79" s="5">
        <f t="shared" si="142"/>
        <v>1.5058746087741801</v>
      </c>
      <c r="FF79" s="5">
        <f t="shared" si="143"/>
        <v>0.46724730702084338</v>
      </c>
      <c r="FG79" s="5">
        <f t="shared" si="144"/>
        <v>-2.6561545348818072</v>
      </c>
      <c r="FH79" s="5">
        <f t="shared" si="145"/>
        <v>1.5058346087741801</v>
      </c>
      <c r="FI79" s="5">
        <f t="shared" si="146"/>
        <v>1.3453899999999952</v>
      </c>
      <c r="FJ79" s="5">
        <f t="shared" si="147"/>
        <v>-2.3357917575631517</v>
      </c>
      <c r="FK79" s="5">
        <f t="shared" si="148"/>
        <v>1.5058746087741801</v>
      </c>
      <c r="FL79" s="5">
        <f t="shared" si="149"/>
        <v>2.0612494062112443</v>
      </c>
      <c r="FM79" s="5">
        <f t="shared" si="150"/>
        <v>-1.73368174571385</v>
      </c>
      <c r="FN79" s="5">
        <f t="shared" si="151"/>
        <v>1.5058346087741801</v>
      </c>
      <c r="FO79" s="5">
        <f t="shared" si="152"/>
        <v>2.5284957735394689</v>
      </c>
      <c r="FP79" s="5">
        <f t="shared" si="153"/>
        <v>-0.92247313118810048</v>
      </c>
      <c r="FQ79" s="5">
        <f t="shared" si="154"/>
        <v>1.5058746087741801</v>
      </c>
    </row>
    <row r="80" spans="1:173" x14ac:dyDescent="0.3">
      <c r="A80" s="7">
        <v>2.71369999999999</v>
      </c>
      <c r="B80" s="7">
        <v>0</v>
      </c>
      <c r="C80" s="7">
        <v>1.19011819183826</v>
      </c>
      <c r="D80" s="7"/>
      <c r="E80" s="8">
        <v>-1.9779999999999999E-2</v>
      </c>
      <c r="F80" s="8">
        <v>-1.9769999999999999E-2</v>
      </c>
      <c r="G80" s="8">
        <v>-1.9779999999999999E-2</v>
      </c>
      <c r="H80" s="8">
        <v>-1.9769999999999999E-2</v>
      </c>
      <c r="I80" s="8">
        <v>-1.9769999999999999E-2</v>
      </c>
      <c r="J80" s="8">
        <v>-1.9769999999999999E-2</v>
      </c>
      <c r="K80" s="8">
        <v>-1.9769999999999999E-2</v>
      </c>
      <c r="L80" s="8">
        <v>-1.9769999999999999E-2</v>
      </c>
      <c r="M80" s="8">
        <v>-1.9779999999999999E-2</v>
      </c>
      <c r="N80" s="8">
        <v>-1.9769999999999999E-2</v>
      </c>
      <c r="O80" s="8">
        <v>-1.9779999999999999E-2</v>
      </c>
      <c r="P80" s="8">
        <v>-1.9769999999999999E-2</v>
      </c>
      <c r="Q80" s="8">
        <v>-1.9779999999999999E-2</v>
      </c>
      <c r="R80" s="8">
        <v>-1.9769999999999999E-2</v>
      </c>
      <c r="S80" s="8">
        <v>-1.9769999999999999E-2</v>
      </c>
      <c r="T80" s="8">
        <v>-1.9769999999999999E-2</v>
      </c>
      <c r="U80" s="8">
        <v>-1.9779999999999999E-2</v>
      </c>
      <c r="V80" s="8">
        <v>-1.9769999999999999E-2</v>
      </c>
      <c r="W80" s="8"/>
      <c r="X80" s="8">
        <v>3.372E-3</v>
      </c>
      <c r="Y80" s="8">
        <v>3.372E-3</v>
      </c>
      <c r="Z80" s="8">
        <v>3.3730000000000001E-3</v>
      </c>
      <c r="AA80" s="8">
        <v>3.3730000000000001E-3</v>
      </c>
      <c r="AB80" s="8">
        <v>3.372E-3</v>
      </c>
      <c r="AC80" s="8">
        <v>3.3709999999999999E-3</v>
      </c>
      <c r="AD80" s="8">
        <v>3.3700000000000002E-3</v>
      </c>
      <c r="AE80" s="8">
        <v>3.369E-3</v>
      </c>
      <c r="AF80" s="8">
        <v>3.369E-3</v>
      </c>
      <c r="AG80" s="8">
        <v>3.369E-3</v>
      </c>
      <c r="AH80" s="8">
        <v>3.369E-3</v>
      </c>
      <c r="AI80" s="8">
        <v>3.369E-3</v>
      </c>
      <c r="AJ80" s="8">
        <v>3.3700000000000002E-3</v>
      </c>
      <c r="AK80" s="8">
        <v>3.3700000000000002E-3</v>
      </c>
      <c r="AL80" s="8">
        <v>3.3700000000000002E-3</v>
      </c>
      <c r="AM80" s="8">
        <v>3.3700000000000002E-3</v>
      </c>
      <c r="AN80" s="8">
        <v>3.3709999999999999E-3</v>
      </c>
      <c r="AO80" s="8">
        <v>3.3709999999999999E-3</v>
      </c>
      <c r="AP80" s="8"/>
      <c r="AQ80" s="8">
        <v>-1.8509999999999999E-2</v>
      </c>
      <c r="AR80" s="8">
        <v>-1.847E-2</v>
      </c>
      <c r="AS80" s="8">
        <v>-1.8509999999999999E-2</v>
      </c>
      <c r="AT80" s="8">
        <v>-1.847E-2</v>
      </c>
      <c r="AU80" s="8">
        <v>-1.8509999999999999E-2</v>
      </c>
      <c r="AV80" s="8">
        <v>-1.847E-2</v>
      </c>
      <c r="AW80" s="8">
        <v>-1.8509999999999999E-2</v>
      </c>
      <c r="AX80" s="8">
        <v>-1.847E-2</v>
      </c>
      <c r="AY80" s="8">
        <v>-1.8509999999999999E-2</v>
      </c>
      <c r="AZ80" s="8">
        <v>-1.847E-2</v>
      </c>
      <c r="BA80" s="8">
        <v>-1.8509999999999999E-2</v>
      </c>
      <c r="BB80" s="8">
        <v>-1.847E-2</v>
      </c>
      <c r="BC80" s="8">
        <v>-1.8509999999999999E-2</v>
      </c>
      <c r="BD80" s="8">
        <v>-1.847E-2</v>
      </c>
      <c r="BE80" s="8">
        <v>-1.8509999999999999E-2</v>
      </c>
      <c r="BF80" s="8">
        <v>-1.847E-2</v>
      </c>
      <c r="BG80" s="8">
        <v>-1.8509999999999999E-2</v>
      </c>
      <c r="BH80" s="8">
        <v>-1.847E-2</v>
      </c>
      <c r="BI80" s="2"/>
      <c r="BJ80" s="10">
        <f t="shared" si="155"/>
        <v>2.6905479999999899</v>
      </c>
      <c r="BK80" s="10">
        <f t="shared" si="156"/>
        <v>2.5282974983964825</v>
      </c>
      <c r="BL80" s="10">
        <f t="shared" si="157"/>
        <v>2.0610785783004291</v>
      </c>
      <c r="BM80" s="10">
        <f t="shared" si="158"/>
        <v>1.3452784999999954</v>
      </c>
      <c r="BN80" s="10">
        <f t="shared" si="159"/>
        <v>0.4672104936071792</v>
      </c>
      <c r="BO80" s="10">
        <f t="shared" si="160"/>
        <v>-0.46721066725535659</v>
      </c>
      <c r="BP80" s="10">
        <f t="shared" si="161"/>
        <v>-1.3452799999999945</v>
      </c>
      <c r="BQ80" s="10">
        <f t="shared" si="162"/>
        <v>-2.0610893029226327</v>
      </c>
      <c r="BR80" s="10">
        <f t="shared" si="163"/>
        <v>-2.5282909205481365</v>
      </c>
      <c r="BS80" s="10">
        <f t="shared" si="164"/>
        <v>-2.69056099999999</v>
      </c>
      <c r="BT80" s="10">
        <f t="shared" si="165"/>
        <v>-2.528290920548137</v>
      </c>
      <c r="BU80" s="10">
        <f t="shared" si="166"/>
        <v>-2.0610893029226327</v>
      </c>
      <c r="BV80" s="10">
        <f t="shared" si="167"/>
        <v>-1.3452749999999962</v>
      </c>
      <c r="BW80" s="10">
        <f t="shared" si="168"/>
        <v>-0.46721084090353432</v>
      </c>
      <c r="BX80" s="10">
        <f t="shared" si="169"/>
        <v>0.46721084090353332</v>
      </c>
      <c r="BY80" s="10">
        <f t="shared" si="170"/>
        <v>1.3452799999999954</v>
      </c>
      <c r="BZ80" s="10">
        <f t="shared" si="171"/>
        <v>2.061080110389315</v>
      </c>
      <c r="CA80" s="10">
        <f t="shared" si="172"/>
        <v>2.5282984380891036</v>
      </c>
      <c r="CB80" s="10"/>
      <c r="CC80" s="10">
        <f t="shared" si="173"/>
        <v>3.372E-3</v>
      </c>
      <c r="CD80" s="10">
        <f t="shared" si="174"/>
        <v>0.92253161663260952</v>
      </c>
      <c r="CE80" s="10">
        <f t="shared" si="175"/>
        <v>1.7337865200942282</v>
      </c>
      <c r="CF80" s="10">
        <f t="shared" si="176"/>
        <v>2.3359329197039691</v>
      </c>
      <c r="CG80" s="10">
        <f t="shared" si="177"/>
        <v>2.6563239218153254</v>
      </c>
      <c r="CH80" s="10">
        <f t="shared" si="178"/>
        <v>2.6563229370075723</v>
      </c>
      <c r="CI80" s="10">
        <f t="shared" si="179"/>
        <v>2.335930321627758</v>
      </c>
      <c r="CJ80" s="10">
        <f t="shared" si="180"/>
        <v>1.7337903768198868</v>
      </c>
      <c r="CK80" s="10">
        <f t="shared" si="181"/>
        <v>0.92252717037074672</v>
      </c>
      <c r="CL80" s="10">
        <f t="shared" si="182"/>
        <v>3.304591702276554E-16</v>
      </c>
      <c r="CM80" s="10">
        <f t="shared" si="183"/>
        <v>-0.92252717037074616</v>
      </c>
      <c r="CN80" s="10">
        <f t="shared" si="184"/>
        <v>-1.7337903768198863</v>
      </c>
      <c r="CO80" s="10">
        <f t="shared" si="185"/>
        <v>-2.3359216613737193</v>
      </c>
      <c r="CP80" s="10">
        <f t="shared" si="186"/>
        <v>-2.6563219521998191</v>
      </c>
      <c r="CQ80" s="10">
        <f t="shared" si="187"/>
        <v>-2.6563219521998191</v>
      </c>
      <c r="CR80" s="10">
        <f t="shared" si="188"/>
        <v>-2.3359303216277576</v>
      </c>
      <c r="CS80" s="10">
        <f t="shared" si="189"/>
        <v>-1.7337852345190097</v>
      </c>
      <c r="CT80" s="10">
        <f t="shared" si="190"/>
        <v>-0.92253127461246587</v>
      </c>
      <c r="CU80" s="10"/>
      <c r="CV80" s="10">
        <f t="shared" si="191"/>
        <v>1.1716081918382599</v>
      </c>
      <c r="CW80" s="10">
        <f t="shared" si="192"/>
        <v>1.17164819183826</v>
      </c>
      <c r="CX80" s="10">
        <f t="shared" si="193"/>
        <v>1.1716081918382599</v>
      </c>
      <c r="CY80" s="10">
        <f t="shared" si="194"/>
        <v>1.17164819183826</v>
      </c>
      <c r="CZ80" s="10">
        <f t="shared" si="195"/>
        <v>1.1716081918382599</v>
      </c>
      <c r="DA80" s="10">
        <f t="shared" si="196"/>
        <v>1.17164819183826</v>
      </c>
      <c r="DB80" s="10">
        <f t="shared" si="197"/>
        <v>1.1716081918382599</v>
      </c>
      <c r="DC80" s="10">
        <f t="shared" si="198"/>
        <v>1.17164819183826</v>
      </c>
      <c r="DD80" s="10">
        <f t="shared" si="199"/>
        <v>1.1716081918382599</v>
      </c>
      <c r="DE80" s="10">
        <f t="shared" si="200"/>
        <v>1.17164819183826</v>
      </c>
      <c r="DF80" s="10">
        <f t="shared" si="201"/>
        <v>1.1716081918382599</v>
      </c>
      <c r="DG80" s="10">
        <f t="shared" si="202"/>
        <v>1.17164819183826</v>
      </c>
      <c r="DH80" s="10">
        <f t="shared" si="203"/>
        <v>1.1716081918382599</v>
      </c>
      <c r="DI80" s="10">
        <f t="shared" si="204"/>
        <v>1.17164819183826</v>
      </c>
      <c r="DJ80" s="10">
        <f t="shared" si="205"/>
        <v>1.1716081918382599</v>
      </c>
      <c r="DK80" s="10">
        <f t="shared" si="206"/>
        <v>1.17164819183826</v>
      </c>
      <c r="DL80" s="10">
        <f t="shared" si="207"/>
        <v>1.1716081918382599</v>
      </c>
      <c r="DM80" s="10">
        <f t="shared" si="208"/>
        <v>1.17164819183826</v>
      </c>
      <c r="DP80" s="4">
        <f t="shared" si="209"/>
        <v>2.6905479999999899</v>
      </c>
      <c r="DQ80" s="4">
        <f t="shared" si="210"/>
        <v>3.372E-3</v>
      </c>
      <c r="DR80" s="3">
        <v>1.1715981918382599</v>
      </c>
      <c r="DS80" s="4">
        <f t="shared" si="211"/>
        <v>2.5282974983964825</v>
      </c>
      <c r="DT80" s="4">
        <f t="shared" si="212"/>
        <v>0.92253161663260952</v>
      </c>
      <c r="DU80" s="4">
        <f t="shared" si="213"/>
        <v>1.17164819183826</v>
      </c>
      <c r="DV80" s="4">
        <f t="shared" si="107"/>
        <v>2.0610785783004291</v>
      </c>
      <c r="DW80" s="5">
        <f t="shared" si="108"/>
        <v>1.7337865200942282</v>
      </c>
      <c r="DX80" s="5">
        <f t="shared" si="109"/>
        <v>1.1716081918382599</v>
      </c>
      <c r="DY80" s="5">
        <f t="shared" si="110"/>
        <v>1.3452784999999954</v>
      </c>
      <c r="DZ80" s="5">
        <f t="shared" si="111"/>
        <v>2.3359329197039691</v>
      </c>
      <c r="EA80" s="5">
        <f t="shared" si="112"/>
        <v>1.17164819183826</v>
      </c>
      <c r="EB80" s="5">
        <f t="shared" si="113"/>
        <v>0.4672104936071792</v>
      </c>
      <c r="EC80" s="5">
        <f t="shared" si="114"/>
        <v>2.6563239218153254</v>
      </c>
      <c r="ED80" s="5">
        <f t="shared" si="115"/>
        <v>1.1716081918382599</v>
      </c>
      <c r="EE80" s="5">
        <f t="shared" si="116"/>
        <v>-0.46721066725535659</v>
      </c>
      <c r="EF80" s="5">
        <f t="shared" si="117"/>
        <v>2.6563229370075723</v>
      </c>
      <c r="EG80" s="5">
        <f t="shared" si="118"/>
        <v>1.17164819183826</v>
      </c>
      <c r="EH80" s="5">
        <f t="shared" si="119"/>
        <v>-1.3452799999999945</v>
      </c>
      <c r="EI80" s="5">
        <f t="shared" si="120"/>
        <v>2.335930321627758</v>
      </c>
      <c r="EJ80" s="5">
        <f t="shared" si="121"/>
        <v>1.1716081918382599</v>
      </c>
      <c r="EK80" s="5">
        <f t="shared" si="122"/>
        <v>-2.0610893029226327</v>
      </c>
      <c r="EL80" s="5">
        <f t="shared" si="123"/>
        <v>1.7337903768198868</v>
      </c>
      <c r="EM80" s="5">
        <f t="shared" si="124"/>
        <v>1.17164819183826</v>
      </c>
      <c r="EN80" s="5">
        <f t="shared" si="125"/>
        <v>-2.5282909205481365</v>
      </c>
      <c r="EO80" s="5">
        <f t="shared" si="126"/>
        <v>0.92252717037074672</v>
      </c>
      <c r="EP80" s="5">
        <f t="shared" si="127"/>
        <v>1.1716081918382599</v>
      </c>
      <c r="EQ80" s="5">
        <f t="shared" si="128"/>
        <v>-2.69056099999999</v>
      </c>
      <c r="ER80" s="5">
        <f t="shared" si="129"/>
        <v>3.304591702276554E-16</v>
      </c>
      <c r="ES80" s="5">
        <f t="shared" si="130"/>
        <v>1.17164819183826</v>
      </c>
      <c r="ET80" s="5">
        <f t="shared" si="131"/>
        <v>-2.528290920548137</v>
      </c>
      <c r="EU80" s="5">
        <f t="shared" si="132"/>
        <v>-0.92252717037074616</v>
      </c>
      <c r="EV80" s="5">
        <f t="shared" si="133"/>
        <v>1.1716081918382599</v>
      </c>
      <c r="EW80" s="5">
        <f t="shared" si="134"/>
        <v>-2.0610893029226327</v>
      </c>
      <c r="EX80" s="5">
        <f t="shared" si="135"/>
        <v>-1.7337903768198863</v>
      </c>
      <c r="EY80" s="5">
        <f t="shared" si="136"/>
        <v>1.17164819183826</v>
      </c>
      <c r="EZ80" s="5">
        <f t="shared" si="137"/>
        <v>-1.3452749999999962</v>
      </c>
      <c r="FA80" s="5">
        <f t="shared" si="138"/>
        <v>-2.3359216613737193</v>
      </c>
      <c r="FB80" s="5">
        <f t="shared" si="139"/>
        <v>1.1716081918382599</v>
      </c>
      <c r="FC80" s="5">
        <f t="shared" si="140"/>
        <v>-0.46721084090353432</v>
      </c>
      <c r="FD80" s="5">
        <f t="shared" si="141"/>
        <v>-2.6563219521998191</v>
      </c>
      <c r="FE80" s="5">
        <f t="shared" si="142"/>
        <v>1.17164819183826</v>
      </c>
      <c r="FF80" s="5">
        <f t="shared" si="143"/>
        <v>0.46721084090353332</v>
      </c>
      <c r="FG80" s="5">
        <f t="shared" si="144"/>
        <v>-2.6563219521998191</v>
      </c>
      <c r="FH80" s="5">
        <f t="shared" si="145"/>
        <v>1.1716081918382599</v>
      </c>
      <c r="FI80" s="5">
        <f t="shared" si="146"/>
        <v>1.3452799999999954</v>
      </c>
      <c r="FJ80" s="5">
        <f t="shared" si="147"/>
        <v>-2.3359303216277576</v>
      </c>
      <c r="FK80" s="5">
        <f t="shared" si="148"/>
        <v>1.17164819183826</v>
      </c>
      <c r="FL80" s="5">
        <f t="shared" si="149"/>
        <v>2.061080110389315</v>
      </c>
      <c r="FM80" s="5">
        <f t="shared" si="150"/>
        <v>-1.7337852345190097</v>
      </c>
      <c r="FN80" s="5">
        <f t="shared" si="151"/>
        <v>1.1716081918382599</v>
      </c>
      <c r="FO80" s="5">
        <f t="shared" si="152"/>
        <v>2.5282984380891036</v>
      </c>
      <c r="FP80" s="5">
        <f t="shared" si="153"/>
        <v>-0.92253127461246587</v>
      </c>
      <c r="FQ80" s="5">
        <f t="shared" si="154"/>
        <v>1.17164819183826</v>
      </c>
    </row>
    <row r="81" spans="1:173" x14ac:dyDescent="0.3">
      <c r="A81" s="7">
        <v>2.71369999999999</v>
      </c>
      <c r="B81" s="7">
        <v>0</v>
      </c>
      <c r="C81" s="7">
        <v>0.86256534874439195</v>
      </c>
      <c r="D81" s="7"/>
      <c r="E81" s="8">
        <v>-1.9789999999999999E-2</v>
      </c>
      <c r="F81" s="8">
        <v>-1.9779999999999999E-2</v>
      </c>
      <c r="G81" s="8">
        <v>-1.9789999999999999E-2</v>
      </c>
      <c r="H81" s="8">
        <v>-1.9779999999999999E-2</v>
      </c>
      <c r="I81" s="8">
        <v>-1.9789999999999999E-2</v>
      </c>
      <c r="J81" s="8">
        <v>-1.9779999999999999E-2</v>
      </c>
      <c r="K81" s="8">
        <v>-1.9789999999999999E-2</v>
      </c>
      <c r="L81" s="8">
        <v>-1.9779999999999999E-2</v>
      </c>
      <c r="M81" s="8">
        <v>-1.9789999999999999E-2</v>
      </c>
      <c r="N81" s="8">
        <v>-1.9779999999999999E-2</v>
      </c>
      <c r="O81" s="8">
        <v>-1.9789999999999999E-2</v>
      </c>
      <c r="P81" s="8">
        <v>-1.9779999999999999E-2</v>
      </c>
      <c r="Q81" s="8">
        <v>-1.9789999999999999E-2</v>
      </c>
      <c r="R81" s="8">
        <v>-1.9779999999999999E-2</v>
      </c>
      <c r="S81" s="8">
        <v>-1.9789999999999999E-2</v>
      </c>
      <c r="T81" s="8">
        <v>-1.9779999999999999E-2</v>
      </c>
      <c r="U81" s="8">
        <v>-1.9789999999999999E-2</v>
      </c>
      <c r="V81" s="8">
        <v>-1.9779999999999999E-2</v>
      </c>
      <c r="W81" s="8"/>
      <c r="X81" s="8">
        <v>3.5729999999999998E-3</v>
      </c>
      <c r="Y81" s="8">
        <v>3.5739999999999999E-3</v>
      </c>
      <c r="Z81" s="8">
        <v>3.5739999999999999E-3</v>
      </c>
      <c r="AA81" s="8">
        <v>3.5739999999999999E-3</v>
      </c>
      <c r="AB81" s="8">
        <v>3.5729999999999998E-3</v>
      </c>
      <c r="AC81" s="8">
        <v>3.5720000000000001E-3</v>
      </c>
      <c r="AD81" s="8">
        <v>3.571E-3</v>
      </c>
      <c r="AE81" s="8">
        <v>3.571E-3</v>
      </c>
      <c r="AF81" s="8">
        <v>3.5699999999999998E-3</v>
      </c>
      <c r="AG81" s="8">
        <v>3.5699999999999998E-3</v>
      </c>
      <c r="AH81" s="8">
        <v>3.5699999999999998E-3</v>
      </c>
      <c r="AI81" s="8">
        <v>3.571E-3</v>
      </c>
      <c r="AJ81" s="8">
        <v>3.571E-3</v>
      </c>
      <c r="AK81" s="8">
        <v>3.5720000000000001E-3</v>
      </c>
      <c r="AL81" s="8">
        <v>3.5720000000000001E-3</v>
      </c>
      <c r="AM81" s="8">
        <v>3.5720000000000001E-3</v>
      </c>
      <c r="AN81" s="8">
        <v>3.5720000000000001E-3</v>
      </c>
      <c r="AO81" s="8">
        <v>3.5729999999999998E-3</v>
      </c>
      <c r="AP81" s="8"/>
      <c r="AQ81" s="8">
        <v>-1.8010000000000002E-2</v>
      </c>
      <c r="AR81" s="8">
        <v>-1.797E-2</v>
      </c>
      <c r="AS81" s="8">
        <v>-1.8010000000000002E-2</v>
      </c>
      <c r="AT81" s="8">
        <v>-1.797E-2</v>
      </c>
      <c r="AU81" s="8">
        <v>-1.8010000000000002E-2</v>
      </c>
      <c r="AV81" s="8">
        <v>-1.797E-2</v>
      </c>
      <c r="AW81" s="8">
        <v>-1.8010000000000002E-2</v>
      </c>
      <c r="AX81" s="8">
        <v>-1.797E-2</v>
      </c>
      <c r="AY81" s="8">
        <v>-1.8010000000000002E-2</v>
      </c>
      <c r="AZ81" s="8">
        <v>-1.797E-2</v>
      </c>
      <c r="BA81" s="8">
        <v>-1.8010000000000002E-2</v>
      </c>
      <c r="BB81" s="8">
        <v>-1.797E-2</v>
      </c>
      <c r="BC81" s="8">
        <v>-1.8010000000000002E-2</v>
      </c>
      <c r="BD81" s="8">
        <v>-1.797E-2</v>
      </c>
      <c r="BE81" s="8">
        <v>-1.8010000000000002E-2</v>
      </c>
      <c r="BF81" s="8">
        <v>-1.797E-2</v>
      </c>
      <c r="BG81" s="8">
        <v>-1.8010000000000002E-2</v>
      </c>
      <c r="BH81" s="8">
        <v>-1.797E-2</v>
      </c>
      <c r="BI81" s="2"/>
      <c r="BJ81" s="10">
        <f t="shared" si="155"/>
        <v>2.6903369999999902</v>
      </c>
      <c r="BK81" s="10">
        <f t="shared" si="156"/>
        <v>2.5280982835608761</v>
      </c>
      <c r="BL81" s="10">
        <f t="shared" si="157"/>
        <v>2.060916942922931</v>
      </c>
      <c r="BM81" s="10">
        <f t="shared" si="158"/>
        <v>1.3451729999999953</v>
      </c>
      <c r="BN81" s="10">
        <f t="shared" si="159"/>
        <v>0.46717211735991487</v>
      </c>
      <c r="BO81" s="10">
        <f t="shared" si="160"/>
        <v>-0.46717402748986891</v>
      </c>
      <c r="BP81" s="10">
        <f t="shared" si="161"/>
        <v>-1.3451694999999944</v>
      </c>
      <c r="BQ81" s="10">
        <f t="shared" si="162"/>
        <v>-2.0609269015006917</v>
      </c>
      <c r="BR81" s="10">
        <f t="shared" si="163"/>
        <v>-2.5280926454051511</v>
      </c>
      <c r="BS81" s="10">
        <f t="shared" si="164"/>
        <v>-2.6903499999999902</v>
      </c>
      <c r="BT81" s="10">
        <f t="shared" si="165"/>
        <v>-2.5280926454051516</v>
      </c>
      <c r="BU81" s="10">
        <f t="shared" si="166"/>
        <v>-2.0609269015006917</v>
      </c>
      <c r="BV81" s="10">
        <f t="shared" si="167"/>
        <v>-1.3451694999999961</v>
      </c>
      <c r="BW81" s="10">
        <f t="shared" si="168"/>
        <v>-0.46717402748986897</v>
      </c>
      <c r="BX81" s="10">
        <f t="shared" si="169"/>
        <v>0.46717229100809132</v>
      </c>
      <c r="BY81" s="10">
        <f t="shared" si="170"/>
        <v>1.3451739999999952</v>
      </c>
      <c r="BZ81" s="10">
        <f t="shared" si="171"/>
        <v>2.0609184750118166</v>
      </c>
      <c r="CA81" s="10">
        <f t="shared" si="172"/>
        <v>2.5280992232534967</v>
      </c>
      <c r="CB81" s="10"/>
      <c r="CC81" s="10">
        <f t="shared" si="173"/>
        <v>3.5729999999999998E-3</v>
      </c>
      <c r="CD81" s="10">
        <f t="shared" si="174"/>
        <v>0.92259728450012801</v>
      </c>
      <c r="CE81" s="10">
        <f t="shared" si="175"/>
        <v>1.7339092925276784</v>
      </c>
      <c r="CF81" s="10">
        <f t="shared" si="176"/>
        <v>2.3360983305560916</v>
      </c>
      <c r="CG81" s="10">
        <f t="shared" si="177"/>
        <v>2.6565021720186204</v>
      </c>
      <c r="CH81" s="10">
        <f t="shared" si="178"/>
        <v>2.6565110352883972</v>
      </c>
      <c r="CI81" s="10">
        <f t="shared" si="179"/>
        <v>2.3360870722258431</v>
      </c>
      <c r="CJ81" s="10">
        <f t="shared" si="180"/>
        <v>1.7339137920409464</v>
      </c>
      <c r="CK81" s="10">
        <f t="shared" si="181"/>
        <v>0.92259249621812189</v>
      </c>
      <c r="CL81" s="10">
        <f t="shared" si="182"/>
        <v>3.3048257056314411E-16</v>
      </c>
      <c r="CM81" s="10">
        <f t="shared" si="183"/>
        <v>-0.92259249621812134</v>
      </c>
      <c r="CN81" s="10">
        <f t="shared" si="184"/>
        <v>-1.733913792040946</v>
      </c>
      <c r="CO81" s="10">
        <f t="shared" si="185"/>
        <v>-2.3360870722258422</v>
      </c>
      <c r="CP81" s="10">
        <f t="shared" si="186"/>
        <v>-2.6565110352883972</v>
      </c>
      <c r="CQ81" s="10">
        <f t="shared" si="187"/>
        <v>-2.6565011872108673</v>
      </c>
      <c r="CR81" s="10">
        <f t="shared" si="188"/>
        <v>-2.3360965985052844</v>
      </c>
      <c r="CS81" s="10">
        <f t="shared" si="189"/>
        <v>-1.7339080069524599</v>
      </c>
      <c r="CT81" s="10">
        <f t="shared" si="190"/>
        <v>-0.92259694247998436</v>
      </c>
      <c r="CU81" s="10"/>
      <c r="CV81" s="10">
        <f t="shared" si="191"/>
        <v>0.84455534874439198</v>
      </c>
      <c r="CW81" s="10">
        <f t="shared" si="192"/>
        <v>0.8445953487443919</v>
      </c>
      <c r="CX81" s="10">
        <f t="shared" si="193"/>
        <v>0.84455534874439198</v>
      </c>
      <c r="CY81" s="10">
        <f t="shared" si="194"/>
        <v>0.8445953487443919</v>
      </c>
      <c r="CZ81" s="10">
        <f t="shared" si="195"/>
        <v>0.84455534874439198</v>
      </c>
      <c r="DA81" s="10">
        <f t="shared" si="196"/>
        <v>0.8445953487443919</v>
      </c>
      <c r="DB81" s="10">
        <f t="shared" si="197"/>
        <v>0.84455534874439198</v>
      </c>
      <c r="DC81" s="10">
        <f t="shared" si="198"/>
        <v>0.8445953487443919</v>
      </c>
      <c r="DD81" s="10">
        <f t="shared" si="199"/>
        <v>0.84455534874439198</v>
      </c>
      <c r="DE81" s="10">
        <f t="shared" si="200"/>
        <v>0.8445953487443919</v>
      </c>
      <c r="DF81" s="10">
        <f t="shared" si="201"/>
        <v>0.84455534874439198</v>
      </c>
      <c r="DG81" s="10">
        <f t="shared" si="202"/>
        <v>0.8445953487443919</v>
      </c>
      <c r="DH81" s="10">
        <f t="shared" si="203"/>
        <v>0.84455534874439198</v>
      </c>
      <c r="DI81" s="10">
        <f t="shared" si="204"/>
        <v>0.8445953487443919</v>
      </c>
      <c r="DJ81" s="10">
        <f t="shared" si="205"/>
        <v>0.84455534874439198</v>
      </c>
      <c r="DK81" s="10">
        <f t="shared" si="206"/>
        <v>0.8445953487443919</v>
      </c>
      <c r="DL81" s="10">
        <f t="shared" si="207"/>
        <v>0.84455534874439198</v>
      </c>
      <c r="DM81" s="10">
        <f t="shared" si="208"/>
        <v>0.8445953487443919</v>
      </c>
      <c r="DP81" s="4">
        <f t="shared" si="209"/>
        <v>2.6903369999999902</v>
      </c>
      <c r="DQ81" s="4">
        <f t="shared" si="210"/>
        <v>3.5729999999999998E-3</v>
      </c>
      <c r="DR81" s="3">
        <v>0.84456534874439193</v>
      </c>
      <c r="DS81" s="4">
        <f t="shared" si="211"/>
        <v>2.5280982835608761</v>
      </c>
      <c r="DT81" s="4">
        <f t="shared" si="212"/>
        <v>0.92259728450012801</v>
      </c>
      <c r="DU81" s="4">
        <f t="shared" si="213"/>
        <v>0.8445953487443919</v>
      </c>
      <c r="DV81" s="4">
        <f t="shared" si="107"/>
        <v>2.060916942922931</v>
      </c>
      <c r="DW81" s="5">
        <f t="shared" si="108"/>
        <v>1.7339092925276784</v>
      </c>
      <c r="DX81" s="5">
        <f t="shared" si="109"/>
        <v>0.84455534874439198</v>
      </c>
      <c r="DY81" s="5">
        <f t="shared" si="110"/>
        <v>1.3451729999999953</v>
      </c>
      <c r="DZ81" s="5">
        <f t="shared" si="111"/>
        <v>2.3360983305560916</v>
      </c>
      <c r="EA81" s="5">
        <f t="shared" si="112"/>
        <v>0.8445953487443919</v>
      </c>
      <c r="EB81" s="5">
        <f t="shared" si="113"/>
        <v>0.46717211735991487</v>
      </c>
      <c r="EC81" s="5">
        <f t="shared" si="114"/>
        <v>2.6565021720186204</v>
      </c>
      <c r="ED81" s="5">
        <f t="shared" si="115"/>
        <v>0.84455534874439198</v>
      </c>
      <c r="EE81" s="5">
        <f t="shared" si="116"/>
        <v>-0.46717402748986891</v>
      </c>
      <c r="EF81" s="5">
        <f t="shared" si="117"/>
        <v>2.6565110352883972</v>
      </c>
      <c r="EG81" s="5">
        <f t="shared" si="118"/>
        <v>0.8445953487443919</v>
      </c>
      <c r="EH81" s="5">
        <f t="shared" si="119"/>
        <v>-1.3451694999999944</v>
      </c>
      <c r="EI81" s="5">
        <f t="shared" si="120"/>
        <v>2.3360870722258431</v>
      </c>
      <c r="EJ81" s="5">
        <f t="shared" si="121"/>
        <v>0.84455534874439198</v>
      </c>
      <c r="EK81" s="5">
        <f t="shared" si="122"/>
        <v>-2.0609269015006917</v>
      </c>
      <c r="EL81" s="5">
        <f t="shared" si="123"/>
        <v>1.7339137920409464</v>
      </c>
      <c r="EM81" s="5">
        <f t="shared" si="124"/>
        <v>0.8445953487443919</v>
      </c>
      <c r="EN81" s="5">
        <f t="shared" si="125"/>
        <v>-2.5280926454051511</v>
      </c>
      <c r="EO81" s="5">
        <f t="shared" si="126"/>
        <v>0.92259249621812189</v>
      </c>
      <c r="EP81" s="5">
        <f t="shared" si="127"/>
        <v>0.84455534874439198</v>
      </c>
      <c r="EQ81" s="5">
        <f t="shared" si="128"/>
        <v>-2.6903499999999902</v>
      </c>
      <c r="ER81" s="5">
        <f t="shared" si="129"/>
        <v>3.3048257056314411E-16</v>
      </c>
      <c r="ES81" s="5">
        <f t="shared" si="130"/>
        <v>0.8445953487443919</v>
      </c>
      <c r="ET81" s="5">
        <f t="shared" si="131"/>
        <v>-2.5280926454051516</v>
      </c>
      <c r="EU81" s="5">
        <f t="shared" si="132"/>
        <v>-0.92259249621812134</v>
      </c>
      <c r="EV81" s="5">
        <f t="shared" si="133"/>
        <v>0.84455534874439198</v>
      </c>
      <c r="EW81" s="5">
        <f t="shared" si="134"/>
        <v>-2.0609269015006917</v>
      </c>
      <c r="EX81" s="5">
        <f t="shared" si="135"/>
        <v>-1.733913792040946</v>
      </c>
      <c r="EY81" s="5">
        <f t="shared" si="136"/>
        <v>0.8445953487443919</v>
      </c>
      <c r="EZ81" s="5">
        <f t="shared" si="137"/>
        <v>-1.3451694999999961</v>
      </c>
      <c r="FA81" s="5">
        <f t="shared" si="138"/>
        <v>-2.3360870722258422</v>
      </c>
      <c r="FB81" s="5">
        <f t="shared" si="139"/>
        <v>0.84455534874439198</v>
      </c>
      <c r="FC81" s="5">
        <f t="shared" si="140"/>
        <v>-0.46717402748986897</v>
      </c>
      <c r="FD81" s="5">
        <f t="shared" si="141"/>
        <v>-2.6565110352883972</v>
      </c>
      <c r="FE81" s="5">
        <f t="shared" si="142"/>
        <v>0.8445953487443919</v>
      </c>
      <c r="FF81" s="5">
        <f t="shared" si="143"/>
        <v>0.46717229100809132</v>
      </c>
      <c r="FG81" s="5">
        <f t="shared" si="144"/>
        <v>-2.6565011872108673</v>
      </c>
      <c r="FH81" s="5">
        <f t="shared" si="145"/>
        <v>0.84455534874439198</v>
      </c>
      <c r="FI81" s="5">
        <f t="shared" si="146"/>
        <v>1.3451739999999952</v>
      </c>
      <c r="FJ81" s="5">
        <f t="shared" si="147"/>
        <v>-2.3360965985052844</v>
      </c>
      <c r="FK81" s="5">
        <f t="shared" si="148"/>
        <v>0.8445953487443919</v>
      </c>
      <c r="FL81" s="5">
        <f t="shared" si="149"/>
        <v>2.0609184750118166</v>
      </c>
      <c r="FM81" s="5">
        <f t="shared" si="150"/>
        <v>-1.7339080069524599</v>
      </c>
      <c r="FN81" s="5">
        <f t="shared" si="151"/>
        <v>0.84455534874439198</v>
      </c>
      <c r="FO81" s="5">
        <f t="shared" si="152"/>
        <v>2.5280992232534967</v>
      </c>
      <c r="FP81" s="5">
        <f t="shared" si="153"/>
        <v>-0.92259694247998436</v>
      </c>
      <c r="FQ81" s="5">
        <f t="shared" si="154"/>
        <v>0.8445953487443919</v>
      </c>
    </row>
    <row r="82" spans="1:173" x14ac:dyDescent="0.3">
      <c r="A82" s="7">
        <v>2.71369999999999</v>
      </c>
      <c r="B82" s="7">
        <v>0</v>
      </c>
      <c r="C82" s="7">
        <v>0.53132754802703797</v>
      </c>
      <c r="D82" s="7"/>
      <c r="E82" s="8">
        <v>-1.9800000000000002E-2</v>
      </c>
      <c r="F82" s="8">
        <v>-1.9789999999999999E-2</v>
      </c>
      <c r="G82" s="8">
        <v>-1.9800000000000002E-2</v>
      </c>
      <c r="H82" s="8">
        <v>-1.9779999999999999E-2</v>
      </c>
      <c r="I82" s="8">
        <v>-1.9800000000000002E-2</v>
      </c>
      <c r="J82" s="8">
        <v>-1.9779999999999999E-2</v>
      </c>
      <c r="K82" s="8">
        <v>-1.9800000000000002E-2</v>
      </c>
      <c r="L82" s="8">
        <v>-1.9779999999999999E-2</v>
      </c>
      <c r="M82" s="8">
        <v>-1.9800000000000002E-2</v>
      </c>
      <c r="N82" s="8">
        <v>-1.9779999999999999E-2</v>
      </c>
      <c r="O82" s="8">
        <v>-1.9800000000000002E-2</v>
      </c>
      <c r="P82" s="8">
        <v>-1.9779999999999999E-2</v>
      </c>
      <c r="Q82" s="8">
        <v>-1.9800000000000002E-2</v>
      </c>
      <c r="R82" s="8">
        <v>-1.9779999999999999E-2</v>
      </c>
      <c r="S82" s="8">
        <v>-1.9800000000000002E-2</v>
      </c>
      <c r="T82" s="8">
        <v>-1.9779999999999999E-2</v>
      </c>
      <c r="U82" s="8">
        <v>-1.9800000000000002E-2</v>
      </c>
      <c r="V82" s="8">
        <v>-1.9779999999999999E-2</v>
      </c>
      <c r="W82" s="8"/>
      <c r="X82" s="8">
        <v>3.7799999999999999E-3</v>
      </c>
      <c r="Y82" s="8">
        <v>3.7810000000000001E-3</v>
      </c>
      <c r="Z82" s="8">
        <v>3.7820000000000002E-3</v>
      </c>
      <c r="AA82" s="8">
        <v>3.7820000000000002E-3</v>
      </c>
      <c r="AB82" s="8">
        <v>3.7810000000000001E-3</v>
      </c>
      <c r="AC82" s="8">
        <v>3.7799999999999999E-3</v>
      </c>
      <c r="AD82" s="8">
        <v>3.7789999999999998E-3</v>
      </c>
      <c r="AE82" s="8">
        <v>3.7780000000000001E-3</v>
      </c>
      <c r="AF82" s="8">
        <v>3.7780000000000001E-3</v>
      </c>
      <c r="AG82" s="8">
        <v>3.777E-3</v>
      </c>
      <c r="AH82" s="8">
        <v>3.777E-3</v>
      </c>
      <c r="AI82" s="8">
        <v>3.7780000000000001E-3</v>
      </c>
      <c r="AJ82" s="8">
        <v>3.7789999999999998E-3</v>
      </c>
      <c r="AK82" s="8">
        <v>3.7789999999999998E-3</v>
      </c>
      <c r="AL82" s="8">
        <v>3.7789999999999998E-3</v>
      </c>
      <c r="AM82" s="8">
        <v>3.7789999999999998E-3</v>
      </c>
      <c r="AN82" s="8">
        <v>3.7799999999999999E-3</v>
      </c>
      <c r="AO82" s="8">
        <v>3.7799999999999999E-3</v>
      </c>
      <c r="AP82" s="8"/>
      <c r="AQ82" s="8">
        <v>-1.7520000000000001E-2</v>
      </c>
      <c r="AR82" s="8">
        <v>-1.7479999999999999E-2</v>
      </c>
      <c r="AS82" s="8">
        <v>-1.7520000000000001E-2</v>
      </c>
      <c r="AT82" s="8">
        <v>-1.7479999999999999E-2</v>
      </c>
      <c r="AU82" s="8">
        <v>-1.7520000000000001E-2</v>
      </c>
      <c r="AV82" s="8">
        <v>-1.7479999999999999E-2</v>
      </c>
      <c r="AW82" s="8">
        <v>-1.7520000000000001E-2</v>
      </c>
      <c r="AX82" s="8">
        <v>-1.7479999999999999E-2</v>
      </c>
      <c r="AY82" s="8">
        <v>-1.7520000000000001E-2</v>
      </c>
      <c r="AZ82" s="8">
        <v>-1.7479999999999999E-2</v>
      </c>
      <c r="BA82" s="8">
        <v>-1.7520000000000001E-2</v>
      </c>
      <c r="BB82" s="8">
        <v>-1.7479999999999999E-2</v>
      </c>
      <c r="BC82" s="8">
        <v>-1.7520000000000001E-2</v>
      </c>
      <c r="BD82" s="8">
        <v>-1.7479999999999999E-2</v>
      </c>
      <c r="BE82" s="8">
        <v>-1.7520000000000001E-2</v>
      </c>
      <c r="BF82" s="8">
        <v>-1.7479999999999999E-2</v>
      </c>
      <c r="BG82" s="8">
        <v>-1.7520000000000001E-2</v>
      </c>
      <c r="BH82" s="8">
        <v>-1.7479999999999999E-2</v>
      </c>
      <c r="BI82" s="2"/>
      <c r="BJ82" s="10">
        <f t="shared" si="155"/>
        <v>2.6901199999999901</v>
      </c>
      <c r="BK82" s="10">
        <f t="shared" si="156"/>
        <v>2.5278943702621657</v>
      </c>
      <c r="BL82" s="10">
        <f t="shared" si="157"/>
        <v>2.0607499452343307</v>
      </c>
      <c r="BM82" s="10">
        <f t="shared" si="158"/>
        <v>1.3450689999999952</v>
      </c>
      <c r="BN82" s="10">
        <f t="shared" si="159"/>
        <v>0.46713426205718345</v>
      </c>
      <c r="BO82" s="10">
        <f t="shared" si="160"/>
        <v>-0.46713790866891419</v>
      </c>
      <c r="BP82" s="10">
        <f t="shared" si="161"/>
        <v>-1.3450604999999942</v>
      </c>
      <c r="BQ82" s="10">
        <f t="shared" si="162"/>
        <v>-2.0607683303009661</v>
      </c>
      <c r="BR82" s="10">
        <f t="shared" si="163"/>
        <v>-2.5278877924138197</v>
      </c>
      <c r="BS82" s="10">
        <f t="shared" si="164"/>
        <v>-2.6901429999999902</v>
      </c>
      <c r="BT82" s="10">
        <f t="shared" si="165"/>
        <v>-2.5278887321064407</v>
      </c>
      <c r="BU82" s="10">
        <f t="shared" si="166"/>
        <v>-2.0607683303009661</v>
      </c>
      <c r="BV82" s="10">
        <f t="shared" si="167"/>
        <v>-1.345060499999996</v>
      </c>
      <c r="BW82" s="10">
        <f t="shared" si="168"/>
        <v>-0.46713808231709192</v>
      </c>
      <c r="BX82" s="10">
        <f t="shared" si="169"/>
        <v>0.46713460935353757</v>
      </c>
      <c r="BY82" s="10">
        <f t="shared" si="170"/>
        <v>1.3450704999999952</v>
      </c>
      <c r="BZ82" s="10">
        <f t="shared" si="171"/>
        <v>2.0607514773232167</v>
      </c>
      <c r="CA82" s="10">
        <f t="shared" si="172"/>
        <v>2.5279047068809941</v>
      </c>
      <c r="CB82" s="10"/>
      <c r="CC82" s="10">
        <f t="shared" si="173"/>
        <v>3.7799999999999999E-3</v>
      </c>
      <c r="CD82" s="10">
        <f t="shared" si="174"/>
        <v>0.92266466246836309</v>
      </c>
      <c r="CE82" s="10">
        <f t="shared" si="175"/>
        <v>1.7340365644743962</v>
      </c>
      <c r="CF82" s="10">
        <f t="shared" si="176"/>
        <v>2.3362784638400789</v>
      </c>
      <c r="CG82" s="10">
        <f t="shared" si="177"/>
        <v>2.6566971639537167</v>
      </c>
      <c r="CH82" s="10">
        <f t="shared" si="178"/>
        <v>2.6567158753010238</v>
      </c>
      <c r="CI82" s="10">
        <f t="shared" si="179"/>
        <v>2.3362585452557925</v>
      </c>
      <c r="CJ82" s="10">
        <f t="shared" si="180"/>
        <v>1.7340468490761516</v>
      </c>
      <c r="CK82" s="10">
        <f t="shared" si="181"/>
        <v>0.92266021620650029</v>
      </c>
      <c r="CL82" s="10">
        <f t="shared" si="182"/>
        <v>3.3050793113616071E-16</v>
      </c>
      <c r="CM82" s="10">
        <f t="shared" si="183"/>
        <v>-0.92265987418635642</v>
      </c>
      <c r="CN82" s="10">
        <f t="shared" si="184"/>
        <v>-1.7340468490761511</v>
      </c>
      <c r="CO82" s="10">
        <f t="shared" si="185"/>
        <v>-2.3362585452557916</v>
      </c>
      <c r="CP82" s="10">
        <f t="shared" si="186"/>
        <v>-2.6567148904932707</v>
      </c>
      <c r="CQ82" s="10">
        <f t="shared" si="187"/>
        <v>-2.6566951943382104</v>
      </c>
      <c r="CR82" s="10">
        <f t="shared" si="188"/>
        <v>-2.3362758657638678</v>
      </c>
      <c r="CS82" s="10">
        <f t="shared" si="189"/>
        <v>-1.7340352788991777</v>
      </c>
      <c r="CT82" s="10">
        <f t="shared" si="190"/>
        <v>-0.92266774064965273</v>
      </c>
      <c r="CU82" s="10"/>
      <c r="CV82" s="10">
        <f t="shared" si="191"/>
        <v>0.51380754802703799</v>
      </c>
      <c r="CW82" s="10">
        <f t="shared" si="192"/>
        <v>0.51384754802703791</v>
      </c>
      <c r="CX82" s="10">
        <f t="shared" si="193"/>
        <v>0.51380754802703799</v>
      </c>
      <c r="CY82" s="10">
        <f t="shared" si="194"/>
        <v>0.51384754802703791</v>
      </c>
      <c r="CZ82" s="10">
        <f t="shared" si="195"/>
        <v>0.51380754802703799</v>
      </c>
      <c r="DA82" s="10">
        <f t="shared" si="196"/>
        <v>0.51384754802703791</v>
      </c>
      <c r="DB82" s="10">
        <f t="shared" si="197"/>
        <v>0.51380754802703799</v>
      </c>
      <c r="DC82" s="10">
        <f t="shared" si="198"/>
        <v>0.51384754802703791</v>
      </c>
      <c r="DD82" s="10">
        <f t="shared" si="199"/>
        <v>0.51380754802703799</v>
      </c>
      <c r="DE82" s="10">
        <f t="shared" si="200"/>
        <v>0.51384754802703791</v>
      </c>
      <c r="DF82" s="10">
        <f t="shared" si="201"/>
        <v>0.51380754802703799</v>
      </c>
      <c r="DG82" s="10">
        <f t="shared" si="202"/>
        <v>0.51384754802703791</v>
      </c>
      <c r="DH82" s="10">
        <f t="shared" si="203"/>
        <v>0.51380754802703799</v>
      </c>
      <c r="DI82" s="10">
        <f t="shared" si="204"/>
        <v>0.51384754802703791</v>
      </c>
      <c r="DJ82" s="10">
        <f t="shared" si="205"/>
        <v>0.51380754802703799</v>
      </c>
      <c r="DK82" s="10">
        <f t="shared" si="206"/>
        <v>0.51384754802703791</v>
      </c>
      <c r="DL82" s="10">
        <f t="shared" si="207"/>
        <v>0.51380754802703799</v>
      </c>
      <c r="DM82" s="10">
        <f t="shared" si="208"/>
        <v>0.51384754802703791</v>
      </c>
      <c r="DP82" s="4">
        <f t="shared" si="209"/>
        <v>2.6901199999999901</v>
      </c>
      <c r="DQ82" s="4">
        <f t="shared" si="210"/>
        <v>3.7799999999999999E-3</v>
      </c>
      <c r="DR82" s="3">
        <v>0.51382754802703801</v>
      </c>
      <c r="DS82" s="4">
        <f t="shared" si="211"/>
        <v>2.5278943702621657</v>
      </c>
      <c r="DT82" s="4">
        <f t="shared" si="212"/>
        <v>0.92266466246836309</v>
      </c>
      <c r="DU82" s="4">
        <f t="shared" si="213"/>
        <v>0.51384754802703791</v>
      </c>
      <c r="DV82" s="4">
        <f t="shared" si="107"/>
        <v>2.0607499452343307</v>
      </c>
      <c r="DW82" s="5">
        <f t="shared" si="108"/>
        <v>1.7340365644743962</v>
      </c>
      <c r="DX82" s="5">
        <f t="shared" si="109"/>
        <v>0.51380754802703799</v>
      </c>
      <c r="DY82" s="5">
        <f t="shared" si="110"/>
        <v>1.3450689999999952</v>
      </c>
      <c r="DZ82" s="5">
        <f t="shared" si="111"/>
        <v>2.3362784638400789</v>
      </c>
      <c r="EA82" s="5">
        <f t="shared" si="112"/>
        <v>0.51384754802703791</v>
      </c>
      <c r="EB82" s="5">
        <f t="shared" si="113"/>
        <v>0.46713426205718345</v>
      </c>
      <c r="EC82" s="5">
        <f t="shared" si="114"/>
        <v>2.6566971639537167</v>
      </c>
      <c r="ED82" s="5">
        <f t="shared" si="115"/>
        <v>0.51380754802703799</v>
      </c>
      <c r="EE82" s="5">
        <f t="shared" si="116"/>
        <v>-0.46713790866891419</v>
      </c>
      <c r="EF82" s="5">
        <f t="shared" si="117"/>
        <v>2.6567158753010238</v>
      </c>
      <c r="EG82" s="5">
        <f t="shared" si="118"/>
        <v>0.51384754802703791</v>
      </c>
      <c r="EH82" s="5">
        <f t="shared" si="119"/>
        <v>-1.3450604999999942</v>
      </c>
      <c r="EI82" s="5">
        <f t="shared" si="120"/>
        <v>2.3362585452557925</v>
      </c>
      <c r="EJ82" s="5">
        <f t="shared" si="121"/>
        <v>0.51380754802703799</v>
      </c>
      <c r="EK82" s="5">
        <f t="shared" si="122"/>
        <v>-2.0607683303009661</v>
      </c>
      <c r="EL82" s="5">
        <f t="shared" si="123"/>
        <v>1.7340468490761516</v>
      </c>
      <c r="EM82" s="5">
        <f t="shared" si="124"/>
        <v>0.51384754802703791</v>
      </c>
      <c r="EN82" s="5">
        <f t="shared" si="125"/>
        <v>-2.5278877924138197</v>
      </c>
      <c r="EO82" s="5">
        <f t="shared" si="126"/>
        <v>0.92266021620650029</v>
      </c>
      <c r="EP82" s="5">
        <f t="shared" si="127"/>
        <v>0.51380754802703799</v>
      </c>
      <c r="EQ82" s="5">
        <f t="shared" si="128"/>
        <v>-2.6901429999999902</v>
      </c>
      <c r="ER82" s="5">
        <f t="shared" si="129"/>
        <v>3.3050793113616071E-16</v>
      </c>
      <c r="ES82" s="5">
        <f t="shared" si="130"/>
        <v>0.51384754802703791</v>
      </c>
      <c r="ET82" s="5">
        <f t="shared" si="131"/>
        <v>-2.5278887321064407</v>
      </c>
      <c r="EU82" s="5">
        <f t="shared" si="132"/>
        <v>-0.92265987418635642</v>
      </c>
      <c r="EV82" s="5">
        <f t="shared" si="133"/>
        <v>0.51380754802703799</v>
      </c>
      <c r="EW82" s="5">
        <f t="shared" si="134"/>
        <v>-2.0607683303009661</v>
      </c>
      <c r="EX82" s="5">
        <f t="shared" si="135"/>
        <v>-1.7340468490761511</v>
      </c>
      <c r="EY82" s="5">
        <f t="shared" si="136"/>
        <v>0.51384754802703791</v>
      </c>
      <c r="EZ82" s="5">
        <f t="shared" si="137"/>
        <v>-1.345060499999996</v>
      </c>
      <c r="FA82" s="5">
        <f t="shared" si="138"/>
        <v>-2.3362585452557916</v>
      </c>
      <c r="FB82" s="5">
        <f t="shared" si="139"/>
        <v>0.51380754802703799</v>
      </c>
      <c r="FC82" s="5">
        <f t="shared" si="140"/>
        <v>-0.46713808231709192</v>
      </c>
      <c r="FD82" s="5">
        <f t="shared" si="141"/>
        <v>-2.6567148904932707</v>
      </c>
      <c r="FE82" s="5">
        <f t="shared" si="142"/>
        <v>0.51384754802703791</v>
      </c>
      <c r="FF82" s="5">
        <f t="shared" si="143"/>
        <v>0.46713460935353757</v>
      </c>
      <c r="FG82" s="5">
        <f t="shared" si="144"/>
        <v>-2.6566951943382104</v>
      </c>
      <c r="FH82" s="5">
        <f t="shared" si="145"/>
        <v>0.51380754802703799</v>
      </c>
      <c r="FI82" s="5">
        <f t="shared" si="146"/>
        <v>1.3450704999999952</v>
      </c>
      <c r="FJ82" s="5">
        <f t="shared" si="147"/>
        <v>-2.3362758657638678</v>
      </c>
      <c r="FK82" s="5">
        <f t="shared" si="148"/>
        <v>0.51384754802703791</v>
      </c>
      <c r="FL82" s="5">
        <f t="shared" si="149"/>
        <v>2.0607514773232167</v>
      </c>
      <c r="FM82" s="5">
        <f t="shared" si="150"/>
        <v>-1.7340352788991777</v>
      </c>
      <c r="FN82" s="5">
        <f t="shared" si="151"/>
        <v>0.51380754802703799</v>
      </c>
      <c r="FO82" s="5">
        <f t="shared" si="152"/>
        <v>2.5279047068809941</v>
      </c>
      <c r="FP82" s="5">
        <f t="shared" si="153"/>
        <v>-0.92266774064965273</v>
      </c>
      <c r="FQ82" s="5">
        <f t="shared" si="154"/>
        <v>0.51384754802703791</v>
      </c>
    </row>
    <row r="83" spans="1:173" x14ac:dyDescent="0.3">
      <c r="A83" s="7">
        <v>2.71369999999999</v>
      </c>
      <c r="B83" s="7">
        <v>0</v>
      </c>
      <c r="C83" s="7">
        <v>0.206940729618072</v>
      </c>
      <c r="D83" s="7"/>
      <c r="E83" s="8">
        <v>-1.9810000000000001E-2</v>
      </c>
      <c r="F83" s="8">
        <v>-1.9789999999999999E-2</v>
      </c>
      <c r="G83" s="8">
        <v>-1.9810000000000001E-2</v>
      </c>
      <c r="H83" s="8">
        <v>-1.9779999999999999E-2</v>
      </c>
      <c r="I83" s="8">
        <v>-1.9800000000000002E-2</v>
      </c>
      <c r="J83" s="8">
        <v>-1.9779999999999999E-2</v>
      </c>
      <c r="K83" s="8">
        <v>-1.9800000000000002E-2</v>
      </c>
      <c r="L83" s="8">
        <v>-1.9779999999999999E-2</v>
      </c>
      <c r="M83" s="8">
        <v>-1.9810000000000001E-2</v>
      </c>
      <c r="N83" s="8">
        <v>-1.9779999999999999E-2</v>
      </c>
      <c r="O83" s="8">
        <v>-1.9810000000000001E-2</v>
      </c>
      <c r="P83" s="8">
        <v>-1.9779999999999999E-2</v>
      </c>
      <c r="Q83" s="8">
        <v>-1.9810000000000001E-2</v>
      </c>
      <c r="R83" s="8">
        <v>-1.9779999999999999E-2</v>
      </c>
      <c r="S83" s="8">
        <v>-1.9800000000000002E-2</v>
      </c>
      <c r="T83" s="8">
        <v>-1.9779999999999999E-2</v>
      </c>
      <c r="U83" s="8">
        <v>-1.9800000000000002E-2</v>
      </c>
      <c r="V83" s="8">
        <v>-1.9779999999999999E-2</v>
      </c>
      <c r="W83" s="8"/>
      <c r="X83" s="8">
        <v>3.9899999999999996E-3</v>
      </c>
      <c r="Y83" s="8">
        <v>3.9899999999999996E-3</v>
      </c>
      <c r="Z83" s="8">
        <v>3.9909999999999998E-3</v>
      </c>
      <c r="AA83" s="8">
        <v>3.9909999999999998E-3</v>
      </c>
      <c r="AB83" s="8">
        <v>3.9899999999999996E-3</v>
      </c>
      <c r="AC83" s="8">
        <v>3.9890000000000004E-3</v>
      </c>
      <c r="AD83" s="8">
        <v>3.9880000000000002E-3</v>
      </c>
      <c r="AE83" s="8">
        <v>3.9870000000000001E-3</v>
      </c>
      <c r="AF83" s="8">
        <v>3.9870000000000001E-3</v>
      </c>
      <c r="AG83" s="8">
        <v>3.9870000000000001E-3</v>
      </c>
      <c r="AH83" s="8">
        <v>3.9870000000000001E-3</v>
      </c>
      <c r="AI83" s="8">
        <v>3.9870000000000001E-3</v>
      </c>
      <c r="AJ83" s="8">
        <v>3.9880000000000002E-3</v>
      </c>
      <c r="AK83" s="8">
        <v>3.9880000000000002E-3</v>
      </c>
      <c r="AL83" s="8">
        <v>3.9880000000000002E-3</v>
      </c>
      <c r="AM83" s="8">
        <v>3.9890000000000004E-3</v>
      </c>
      <c r="AN83" s="8">
        <v>3.9890000000000004E-3</v>
      </c>
      <c r="AO83" s="8">
        <v>3.9890000000000004E-3</v>
      </c>
      <c r="AP83" s="8"/>
      <c r="AQ83" s="8">
        <v>-1.703E-2</v>
      </c>
      <c r="AR83" s="8">
        <v>-1.6990000000000002E-2</v>
      </c>
      <c r="AS83" s="8">
        <v>-1.703E-2</v>
      </c>
      <c r="AT83" s="8">
        <v>-1.6990000000000002E-2</v>
      </c>
      <c r="AU83" s="8">
        <v>-1.703E-2</v>
      </c>
      <c r="AV83" s="8">
        <v>-1.6990000000000002E-2</v>
      </c>
      <c r="AW83" s="8">
        <v>-1.703E-2</v>
      </c>
      <c r="AX83" s="8">
        <v>-1.6990000000000002E-2</v>
      </c>
      <c r="AY83" s="8">
        <v>-1.703E-2</v>
      </c>
      <c r="AZ83" s="8">
        <v>-1.6990000000000002E-2</v>
      </c>
      <c r="BA83" s="8">
        <v>-1.703E-2</v>
      </c>
      <c r="BB83" s="8">
        <v>-1.6990000000000002E-2</v>
      </c>
      <c r="BC83" s="8">
        <v>-1.703E-2</v>
      </c>
      <c r="BD83" s="8">
        <v>-1.6990000000000002E-2</v>
      </c>
      <c r="BE83" s="8">
        <v>-1.703E-2</v>
      </c>
      <c r="BF83" s="8">
        <v>-1.6990000000000002E-2</v>
      </c>
      <c r="BG83" s="8">
        <v>-1.703E-2</v>
      </c>
      <c r="BH83" s="8">
        <v>-1.6990000000000002E-2</v>
      </c>
      <c r="BI83" s="2"/>
      <c r="BJ83" s="10">
        <f t="shared" si="155"/>
        <v>2.68989999999999</v>
      </c>
      <c r="BK83" s="10">
        <f t="shared" si="156"/>
        <v>2.5276979745044215</v>
      </c>
      <c r="BL83" s="10">
        <f t="shared" si="157"/>
        <v>2.0605821815012879</v>
      </c>
      <c r="BM83" s="10">
        <f t="shared" si="158"/>
        <v>1.3449644999999952</v>
      </c>
      <c r="BN83" s="10">
        <f t="shared" si="159"/>
        <v>0.46709796958805105</v>
      </c>
      <c r="BO83" s="10">
        <f t="shared" si="160"/>
        <v>-0.4671016161997818</v>
      </c>
      <c r="BP83" s="10">
        <f t="shared" si="161"/>
        <v>-1.3449559999999943</v>
      </c>
      <c r="BQ83" s="10">
        <f t="shared" si="162"/>
        <v>-2.060608227012354</v>
      </c>
      <c r="BR83" s="10">
        <f t="shared" si="163"/>
        <v>-2.5276819997298676</v>
      </c>
      <c r="BS83" s="10">
        <f t="shared" si="164"/>
        <v>-2.6899329999999901</v>
      </c>
      <c r="BT83" s="10">
        <f t="shared" si="165"/>
        <v>-2.5276819997298681</v>
      </c>
      <c r="BU83" s="10">
        <f t="shared" si="166"/>
        <v>-2.060608227012354</v>
      </c>
      <c r="BV83" s="10">
        <f t="shared" si="167"/>
        <v>-1.344950999999996</v>
      </c>
      <c r="BW83" s="10">
        <f t="shared" si="168"/>
        <v>-0.46710178984795953</v>
      </c>
      <c r="BX83" s="10">
        <f t="shared" si="169"/>
        <v>0.46709831688440517</v>
      </c>
      <c r="BY83" s="10">
        <f t="shared" si="170"/>
        <v>1.3449654999999954</v>
      </c>
      <c r="BZ83" s="10">
        <f t="shared" si="171"/>
        <v>2.0605913740346047</v>
      </c>
      <c r="CA83" s="10">
        <f t="shared" si="172"/>
        <v>2.5277083111232499</v>
      </c>
      <c r="CB83" s="10"/>
      <c r="CC83" s="10">
        <f t="shared" si="173"/>
        <v>3.9899999999999996E-3</v>
      </c>
      <c r="CD83" s="10">
        <f t="shared" si="174"/>
        <v>0.92273614467831822</v>
      </c>
      <c r="CE83" s="10">
        <f t="shared" si="175"/>
        <v>1.7341644792087241</v>
      </c>
      <c r="CF83" s="10">
        <f t="shared" si="176"/>
        <v>2.33645946314947</v>
      </c>
      <c r="CG83" s="10">
        <f t="shared" si="177"/>
        <v>2.656902988774096</v>
      </c>
      <c r="CH83" s="10">
        <f t="shared" si="178"/>
        <v>2.6569217001214032</v>
      </c>
      <c r="CI83" s="10">
        <f t="shared" si="179"/>
        <v>2.3364395445651831</v>
      </c>
      <c r="CJ83" s="10">
        <f t="shared" si="180"/>
        <v>1.7341811916865761</v>
      </c>
      <c r="CK83" s="10">
        <f t="shared" si="181"/>
        <v>0.92272827821502224</v>
      </c>
      <c r="CL83" s="10">
        <f t="shared" si="182"/>
        <v>3.3053365925371382E-16</v>
      </c>
      <c r="CM83" s="10">
        <f t="shared" si="183"/>
        <v>-0.92272827821502168</v>
      </c>
      <c r="CN83" s="10">
        <f t="shared" si="184"/>
        <v>-1.7341811916865757</v>
      </c>
      <c r="CO83" s="10">
        <f t="shared" si="185"/>
        <v>-2.3364308843111443</v>
      </c>
      <c r="CP83" s="10">
        <f t="shared" si="186"/>
        <v>-2.6569207153136505</v>
      </c>
      <c r="CQ83" s="10">
        <f t="shared" si="187"/>
        <v>-2.6569010191585902</v>
      </c>
      <c r="CR83" s="10">
        <f t="shared" si="188"/>
        <v>-2.3364577310986623</v>
      </c>
      <c r="CS83" s="10">
        <f t="shared" si="189"/>
        <v>-1.7341696215096023</v>
      </c>
      <c r="CT83" s="10">
        <f t="shared" si="190"/>
        <v>-0.92273922285960785</v>
      </c>
      <c r="CU83" s="10"/>
      <c r="CV83" s="10">
        <f t="shared" si="191"/>
        <v>0.18991072961807201</v>
      </c>
      <c r="CW83" s="10">
        <f t="shared" si="192"/>
        <v>0.189950729618072</v>
      </c>
      <c r="CX83" s="10">
        <f t="shared" si="193"/>
        <v>0.18991072961807201</v>
      </c>
      <c r="CY83" s="10">
        <f t="shared" si="194"/>
        <v>0.189950729618072</v>
      </c>
      <c r="CZ83" s="10">
        <f t="shared" si="195"/>
        <v>0.18991072961807201</v>
      </c>
      <c r="DA83" s="10">
        <f t="shared" si="196"/>
        <v>0.189950729618072</v>
      </c>
      <c r="DB83" s="10">
        <f t="shared" si="197"/>
        <v>0.18991072961807201</v>
      </c>
      <c r="DC83" s="10">
        <f t="shared" si="198"/>
        <v>0.189950729618072</v>
      </c>
      <c r="DD83" s="10">
        <f t="shared" si="199"/>
        <v>0.18991072961807201</v>
      </c>
      <c r="DE83" s="10">
        <f t="shared" si="200"/>
        <v>0.189950729618072</v>
      </c>
      <c r="DF83" s="10">
        <f t="shared" si="201"/>
        <v>0.18991072961807201</v>
      </c>
      <c r="DG83" s="10">
        <f t="shared" si="202"/>
        <v>0.189950729618072</v>
      </c>
      <c r="DH83" s="10">
        <f t="shared" si="203"/>
        <v>0.18991072961807201</v>
      </c>
      <c r="DI83" s="10">
        <f t="shared" si="204"/>
        <v>0.189950729618072</v>
      </c>
      <c r="DJ83" s="10">
        <f t="shared" si="205"/>
        <v>0.18991072961807201</v>
      </c>
      <c r="DK83" s="10">
        <f t="shared" si="206"/>
        <v>0.189950729618072</v>
      </c>
      <c r="DL83" s="10">
        <f t="shared" si="207"/>
        <v>0.18991072961807201</v>
      </c>
      <c r="DM83" s="10">
        <f t="shared" si="208"/>
        <v>0.189950729618072</v>
      </c>
      <c r="DP83" s="4">
        <f t="shared" si="209"/>
        <v>2.68989999999999</v>
      </c>
      <c r="DQ83" s="4">
        <f t="shared" si="210"/>
        <v>3.9899999999999996E-3</v>
      </c>
      <c r="DR83" s="3">
        <v>0.189950729618072</v>
      </c>
      <c r="DS83" s="4">
        <f t="shared" si="211"/>
        <v>2.5276979745044215</v>
      </c>
      <c r="DT83" s="4">
        <f t="shared" si="212"/>
        <v>0.92273614467831822</v>
      </c>
      <c r="DU83" s="4">
        <f t="shared" si="213"/>
        <v>0.189950729618072</v>
      </c>
      <c r="DV83" s="4">
        <f t="shared" si="107"/>
        <v>2.0605821815012879</v>
      </c>
      <c r="DW83" s="5">
        <f t="shared" si="108"/>
        <v>1.7341644792087241</v>
      </c>
      <c r="DX83" s="5">
        <f t="shared" si="109"/>
        <v>0.18991072961807201</v>
      </c>
      <c r="DY83" s="5">
        <f t="shared" si="110"/>
        <v>1.3449644999999952</v>
      </c>
      <c r="DZ83" s="5">
        <f t="shared" si="111"/>
        <v>2.33645946314947</v>
      </c>
      <c r="EA83" s="5">
        <f t="shared" si="112"/>
        <v>0.189950729618072</v>
      </c>
      <c r="EB83" s="5">
        <f t="shared" si="113"/>
        <v>0.46709796958805105</v>
      </c>
      <c r="EC83" s="5">
        <f t="shared" si="114"/>
        <v>2.656902988774096</v>
      </c>
      <c r="ED83" s="5">
        <f t="shared" si="115"/>
        <v>0.18991072961807201</v>
      </c>
      <c r="EE83" s="5">
        <f t="shared" si="116"/>
        <v>-0.4671016161997818</v>
      </c>
      <c r="EF83" s="5">
        <f t="shared" si="117"/>
        <v>2.6569217001214032</v>
      </c>
      <c r="EG83" s="5">
        <f t="shared" si="118"/>
        <v>0.189950729618072</v>
      </c>
      <c r="EH83" s="5">
        <f t="shared" si="119"/>
        <v>-1.3449559999999943</v>
      </c>
      <c r="EI83" s="5">
        <f t="shared" si="120"/>
        <v>2.3364395445651831</v>
      </c>
      <c r="EJ83" s="5">
        <f t="shared" si="121"/>
        <v>0.18991072961807201</v>
      </c>
      <c r="EK83" s="5">
        <f t="shared" si="122"/>
        <v>-2.060608227012354</v>
      </c>
      <c r="EL83" s="5">
        <f t="shared" si="123"/>
        <v>1.7341811916865761</v>
      </c>
      <c r="EM83" s="5">
        <f t="shared" si="124"/>
        <v>0.189950729618072</v>
      </c>
      <c r="EN83" s="5">
        <f t="shared" si="125"/>
        <v>-2.5276819997298676</v>
      </c>
      <c r="EO83" s="5">
        <f t="shared" si="126"/>
        <v>0.92272827821502224</v>
      </c>
      <c r="EP83" s="5">
        <f t="shared" si="127"/>
        <v>0.18991072961807201</v>
      </c>
      <c r="EQ83" s="5">
        <f t="shared" si="128"/>
        <v>-2.6899329999999901</v>
      </c>
      <c r="ER83" s="5">
        <f t="shared" si="129"/>
        <v>3.3053365925371382E-16</v>
      </c>
      <c r="ES83" s="5">
        <f t="shared" si="130"/>
        <v>0.189950729618072</v>
      </c>
      <c r="ET83" s="5">
        <f t="shared" si="131"/>
        <v>-2.5276819997298681</v>
      </c>
      <c r="EU83" s="5">
        <f t="shared" si="132"/>
        <v>-0.92272827821502168</v>
      </c>
      <c r="EV83" s="5">
        <f t="shared" si="133"/>
        <v>0.18991072961807201</v>
      </c>
      <c r="EW83" s="5">
        <f t="shared" si="134"/>
        <v>-2.060608227012354</v>
      </c>
      <c r="EX83" s="5">
        <f t="shared" si="135"/>
        <v>-1.7341811916865757</v>
      </c>
      <c r="EY83" s="5">
        <f t="shared" si="136"/>
        <v>0.189950729618072</v>
      </c>
      <c r="EZ83" s="5">
        <f t="shared" si="137"/>
        <v>-1.344950999999996</v>
      </c>
      <c r="FA83" s="5">
        <f t="shared" si="138"/>
        <v>-2.3364308843111443</v>
      </c>
      <c r="FB83" s="5">
        <f t="shared" si="139"/>
        <v>0.18991072961807201</v>
      </c>
      <c r="FC83" s="5">
        <f t="shared" si="140"/>
        <v>-0.46710178984795953</v>
      </c>
      <c r="FD83" s="5">
        <f t="shared" si="141"/>
        <v>-2.6569207153136505</v>
      </c>
      <c r="FE83" s="5">
        <f t="shared" si="142"/>
        <v>0.189950729618072</v>
      </c>
      <c r="FF83" s="5">
        <f t="shared" si="143"/>
        <v>0.46709831688440517</v>
      </c>
      <c r="FG83" s="5">
        <f t="shared" si="144"/>
        <v>-2.6569010191585902</v>
      </c>
      <c r="FH83" s="5">
        <f t="shared" si="145"/>
        <v>0.18991072961807201</v>
      </c>
      <c r="FI83" s="5">
        <f t="shared" si="146"/>
        <v>1.3449654999999954</v>
      </c>
      <c r="FJ83" s="5">
        <f t="shared" si="147"/>
        <v>-2.3364577310986623</v>
      </c>
      <c r="FK83" s="5">
        <f t="shared" si="148"/>
        <v>0.189950729618072</v>
      </c>
      <c r="FL83" s="5">
        <f t="shared" si="149"/>
        <v>2.0605913740346047</v>
      </c>
      <c r="FM83" s="5">
        <f t="shared" si="150"/>
        <v>-1.7341696215096023</v>
      </c>
      <c r="FN83" s="5">
        <f t="shared" si="151"/>
        <v>0.18991072961807201</v>
      </c>
      <c r="FO83" s="5">
        <f t="shared" si="152"/>
        <v>2.5277083111232499</v>
      </c>
      <c r="FP83" s="5">
        <f t="shared" si="153"/>
        <v>-0.92273922285960785</v>
      </c>
      <c r="FQ83" s="5">
        <f t="shared" si="154"/>
        <v>0.189950729618072</v>
      </c>
    </row>
    <row r="84" spans="1:173" x14ac:dyDescent="0.3">
      <c r="A84" s="7">
        <v>2.71369999999999</v>
      </c>
      <c r="B84" s="7">
        <v>0</v>
      </c>
      <c r="C84" s="7">
        <v>-0.12190262556075999</v>
      </c>
      <c r="D84" s="7"/>
      <c r="E84" s="8">
        <v>-1.9810000000000001E-2</v>
      </c>
      <c r="F84" s="8">
        <v>-1.9779999999999999E-2</v>
      </c>
      <c r="G84" s="8">
        <v>-1.9810000000000001E-2</v>
      </c>
      <c r="H84" s="8">
        <v>-1.9779999999999999E-2</v>
      </c>
      <c r="I84" s="8">
        <v>-1.9810000000000001E-2</v>
      </c>
      <c r="J84" s="8">
        <v>-1.9779999999999999E-2</v>
      </c>
      <c r="K84" s="8">
        <v>-1.9800000000000002E-2</v>
      </c>
      <c r="L84" s="8">
        <v>-1.9779999999999999E-2</v>
      </c>
      <c r="M84" s="8">
        <v>-1.9810000000000001E-2</v>
      </c>
      <c r="N84" s="8">
        <v>-1.9779999999999999E-2</v>
      </c>
      <c r="O84" s="8">
        <v>-1.9810000000000001E-2</v>
      </c>
      <c r="P84" s="8">
        <v>-1.9779999999999999E-2</v>
      </c>
      <c r="Q84" s="8">
        <v>-1.9810000000000001E-2</v>
      </c>
      <c r="R84" s="8">
        <v>-1.9779999999999999E-2</v>
      </c>
      <c r="S84" s="8">
        <v>-1.9810000000000001E-2</v>
      </c>
      <c r="T84" s="8">
        <v>-1.9779999999999999E-2</v>
      </c>
      <c r="U84" s="8">
        <v>-1.9810000000000001E-2</v>
      </c>
      <c r="V84" s="8">
        <v>-1.9779999999999999E-2</v>
      </c>
      <c r="W84" s="8"/>
      <c r="X84" s="8">
        <v>4.1989999999999996E-3</v>
      </c>
      <c r="Y84" s="8">
        <v>4.1999999999999997E-3</v>
      </c>
      <c r="Z84" s="8">
        <v>4.2009999999999999E-3</v>
      </c>
      <c r="AA84" s="8">
        <v>4.2009999999999999E-3</v>
      </c>
      <c r="AB84" s="8">
        <v>4.1999999999999997E-3</v>
      </c>
      <c r="AC84" s="8">
        <v>4.1989999999999996E-3</v>
      </c>
      <c r="AD84" s="8">
        <v>4.1970000000000002E-3</v>
      </c>
      <c r="AE84" s="8">
        <v>4.1970000000000002E-3</v>
      </c>
      <c r="AF84" s="8">
        <v>4.1970000000000002E-3</v>
      </c>
      <c r="AG84" s="8">
        <v>4.1960000000000001E-3</v>
      </c>
      <c r="AH84" s="8">
        <v>4.1960000000000001E-3</v>
      </c>
      <c r="AI84" s="8">
        <v>4.1970000000000002E-3</v>
      </c>
      <c r="AJ84" s="8">
        <v>4.1980000000000003E-3</v>
      </c>
      <c r="AK84" s="8">
        <v>4.1980000000000003E-3</v>
      </c>
      <c r="AL84" s="8">
        <v>4.1980000000000003E-3</v>
      </c>
      <c r="AM84" s="8">
        <v>4.1980000000000003E-3</v>
      </c>
      <c r="AN84" s="8">
        <v>4.1989999999999996E-3</v>
      </c>
      <c r="AO84" s="8">
        <v>4.1989999999999996E-3</v>
      </c>
      <c r="AP84" s="8"/>
      <c r="AQ84" s="8">
        <v>-1.6539999999999999E-2</v>
      </c>
      <c r="AR84" s="8">
        <v>-1.6500000000000001E-2</v>
      </c>
      <c r="AS84" s="8">
        <v>-1.6539999999999999E-2</v>
      </c>
      <c r="AT84" s="8">
        <v>-1.6500000000000001E-2</v>
      </c>
      <c r="AU84" s="8">
        <v>-1.6539999999999999E-2</v>
      </c>
      <c r="AV84" s="8">
        <v>-1.6500000000000001E-2</v>
      </c>
      <c r="AW84" s="8">
        <v>-1.6539999999999999E-2</v>
      </c>
      <c r="AX84" s="8">
        <v>-1.6490000000000001E-2</v>
      </c>
      <c r="AY84" s="8">
        <v>-1.6539999999999999E-2</v>
      </c>
      <c r="AZ84" s="8">
        <v>-1.6490000000000001E-2</v>
      </c>
      <c r="BA84" s="8">
        <v>-1.6539999999999999E-2</v>
      </c>
      <c r="BB84" s="8">
        <v>-1.6500000000000001E-2</v>
      </c>
      <c r="BC84" s="8">
        <v>-1.6539999999999999E-2</v>
      </c>
      <c r="BD84" s="8">
        <v>-1.6500000000000001E-2</v>
      </c>
      <c r="BE84" s="8">
        <v>-1.6539999999999999E-2</v>
      </c>
      <c r="BF84" s="8">
        <v>-1.6500000000000001E-2</v>
      </c>
      <c r="BG84" s="8">
        <v>-1.6539999999999999E-2</v>
      </c>
      <c r="BH84" s="8">
        <v>-1.6500000000000001E-2</v>
      </c>
      <c r="BI84" s="2"/>
      <c r="BJ84" s="10">
        <f t="shared" si="155"/>
        <v>2.6896909999999901</v>
      </c>
      <c r="BK84" s="10">
        <f t="shared" si="156"/>
        <v>2.527510035980264</v>
      </c>
      <c r="BL84" s="10">
        <f t="shared" si="157"/>
        <v>2.0604213121682329</v>
      </c>
      <c r="BM84" s="10">
        <f t="shared" si="158"/>
        <v>1.3448594999999952</v>
      </c>
      <c r="BN84" s="10">
        <f t="shared" si="159"/>
        <v>0.46705976698896434</v>
      </c>
      <c r="BO84" s="10">
        <f t="shared" si="160"/>
        <v>-0.46706515008247174</v>
      </c>
      <c r="BP84" s="10">
        <f t="shared" si="161"/>
        <v>-1.3448514999999943</v>
      </c>
      <c r="BQ84" s="10">
        <f t="shared" si="162"/>
        <v>-2.060447357679299</v>
      </c>
      <c r="BR84" s="10">
        <f t="shared" si="163"/>
        <v>-2.5274846642795024</v>
      </c>
      <c r="BS84" s="10">
        <f t="shared" si="164"/>
        <v>-2.6897239999999902</v>
      </c>
      <c r="BT84" s="10">
        <f t="shared" si="165"/>
        <v>-2.5274856039721239</v>
      </c>
      <c r="BU84" s="10">
        <f t="shared" si="166"/>
        <v>-2.060447357679299</v>
      </c>
      <c r="BV84" s="10">
        <f t="shared" si="167"/>
        <v>-1.344845999999996</v>
      </c>
      <c r="BW84" s="10">
        <f t="shared" si="168"/>
        <v>-0.46706532373064946</v>
      </c>
      <c r="BX84" s="10">
        <f t="shared" si="169"/>
        <v>0.46706011428531846</v>
      </c>
      <c r="BY84" s="10">
        <f t="shared" si="170"/>
        <v>1.3448609999999952</v>
      </c>
      <c r="BZ84" s="10">
        <f t="shared" si="171"/>
        <v>2.0604228442571189</v>
      </c>
      <c r="CA84" s="10">
        <f t="shared" si="172"/>
        <v>2.5275109756728851</v>
      </c>
      <c r="CB84" s="10"/>
      <c r="CC84" s="10">
        <f t="shared" si="173"/>
        <v>4.1989999999999996E-3</v>
      </c>
      <c r="CD84" s="10">
        <f t="shared" si="174"/>
        <v>0.92281138910984983</v>
      </c>
      <c r="CE84" s="10">
        <f t="shared" si="175"/>
        <v>1.7342994646067582</v>
      </c>
      <c r="CF84" s="10">
        <f t="shared" si="176"/>
        <v>2.3366413284842649</v>
      </c>
      <c r="CG84" s="10">
        <f t="shared" si="177"/>
        <v>2.6570999503246986</v>
      </c>
      <c r="CH84" s="10">
        <f t="shared" si="178"/>
        <v>2.6571285097495361</v>
      </c>
      <c r="CI84" s="10">
        <f t="shared" si="179"/>
        <v>2.3366205438745742</v>
      </c>
      <c r="CJ84" s="10">
        <f t="shared" si="180"/>
        <v>1.7343161770846103</v>
      </c>
      <c r="CK84" s="10">
        <f t="shared" si="181"/>
        <v>0.92280010244512056</v>
      </c>
      <c r="CL84" s="10">
        <f t="shared" si="182"/>
        <v>3.3055926485642142E-16</v>
      </c>
      <c r="CM84" s="10">
        <f t="shared" si="183"/>
        <v>-0.92279976042497669</v>
      </c>
      <c r="CN84" s="10">
        <f t="shared" si="184"/>
        <v>-1.7343161770846098</v>
      </c>
      <c r="CO84" s="10">
        <f t="shared" si="185"/>
        <v>-2.3366127496459392</v>
      </c>
      <c r="CP84" s="10">
        <f t="shared" si="186"/>
        <v>-2.6571275249417829</v>
      </c>
      <c r="CQ84" s="10">
        <f t="shared" si="187"/>
        <v>-2.6570979807091928</v>
      </c>
      <c r="CR84" s="10">
        <f t="shared" si="188"/>
        <v>-2.3366387304080534</v>
      </c>
      <c r="CS84" s="10">
        <f t="shared" si="189"/>
        <v>-1.7342981790315395</v>
      </c>
      <c r="CT84" s="10">
        <f t="shared" si="190"/>
        <v>-0.92281104708970618</v>
      </c>
      <c r="CU84" s="10"/>
      <c r="CV84" s="10">
        <f t="shared" si="191"/>
        <v>-0.13844262556075998</v>
      </c>
      <c r="CW84" s="10">
        <f t="shared" si="192"/>
        <v>-0.13840262556076</v>
      </c>
      <c r="CX84" s="10">
        <f t="shared" si="193"/>
        <v>-0.13844262556075998</v>
      </c>
      <c r="CY84" s="10">
        <f t="shared" si="194"/>
        <v>-0.13840262556076</v>
      </c>
      <c r="CZ84" s="10">
        <f t="shared" si="195"/>
        <v>-0.13844262556075998</v>
      </c>
      <c r="DA84" s="10">
        <f t="shared" si="196"/>
        <v>-0.13840262556076</v>
      </c>
      <c r="DB84" s="10">
        <f t="shared" si="197"/>
        <v>-0.13844262556075998</v>
      </c>
      <c r="DC84" s="10">
        <f t="shared" si="198"/>
        <v>-0.13839262556075999</v>
      </c>
      <c r="DD84" s="10">
        <f t="shared" si="199"/>
        <v>-0.13844262556075998</v>
      </c>
      <c r="DE84" s="10">
        <f t="shared" si="200"/>
        <v>-0.13839262556075999</v>
      </c>
      <c r="DF84" s="10">
        <f t="shared" si="201"/>
        <v>-0.13844262556075998</v>
      </c>
      <c r="DG84" s="10">
        <f t="shared" si="202"/>
        <v>-0.13840262556076</v>
      </c>
      <c r="DH84" s="10">
        <f t="shared" si="203"/>
        <v>-0.13844262556075998</v>
      </c>
      <c r="DI84" s="10">
        <f t="shared" si="204"/>
        <v>-0.13840262556076</v>
      </c>
      <c r="DJ84" s="10">
        <f t="shared" si="205"/>
        <v>-0.13844262556075998</v>
      </c>
      <c r="DK84" s="10">
        <f t="shared" si="206"/>
        <v>-0.13840262556076</v>
      </c>
      <c r="DL84" s="10">
        <f t="shared" si="207"/>
        <v>-0.13844262556075998</v>
      </c>
      <c r="DM84" s="10">
        <f t="shared" si="208"/>
        <v>-0.13840262556076</v>
      </c>
      <c r="DP84" s="4">
        <f t="shared" si="209"/>
        <v>2.6896909999999901</v>
      </c>
      <c r="DQ84" s="4">
        <f t="shared" si="210"/>
        <v>4.1989999999999996E-3</v>
      </c>
      <c r="DR84" s="3">
        <v>-0.13839262556075999</v>
      </c>
      <c r="DS84" s="4">
        <f t="shared" si="211"/>
        <v>2.527510035980264</v>
      </c>
      <c r="DT84" s="4">
        <f t="shared" si="212"/>
        <v>0.92281138910984983</v>
      </c>
      <c r="DU84" s="4">
        <f t="shared" si="213"/>
        <v>-0.13840262556076</v>
      </c>
      <c r="DV84" s="4">
        <f t="shared" si="107"/>
        <v>2.0604213121682329</v>
      </c>
      <c r="DW84" s="5">
        <f t="shared" si="108"/>
        <v>1.7342994646067582</v>
      </c>
      <c r="DX84" s="5">
        <f t="shared" si="109"/>
        <v>-0.13844262556075998</v>
      </c>
      <c r="DY84" s="5">
        <f t="shared" si="110"/>
        <v>1.3448594999999952</v>
      </c>
      <c r="DZ84" s="5">
        <f t="shared" si="111"/>
        <v>2.3366413284842649</v>
      </c>
      <c r="EA84" s="5">
        <f t="shared" si="112"/>
        <v>-0.13840262556076</v>
      </c>
      <c r="EB84" s="5">
        <f t="shared" si="113"/>
        <v>0.46705976698896434</v>
      </c>
      <c r="EC84" s="5">
        <f t="shared" si="114"/>
        <v>2.6570999503246986</v>
      </c>
      <c r="ED84" s="5">
        <f t="shared" si="115"/>
        <v>-0.13844262556075998</v>
      </c>
      <c r="EE84" s="5">
        <f t="shared" si="116"/>
        <v>-0.46706515008247174</v>
      </c>
      <c r="EF84" s="5">
        <f t="shared" si="117"/>
        <v>2.6571285097495361</v>
      </c>
      <c r="EG84" s="5">
        <f t="shared" si="118"/>
        <v>-0.13840262556076</v>
      </c>
      <c r="EH84" s="5">
        <f t="shared" si="119"/>
        <v>-1.3448514999999943</v>
      </c>
      <c r="EI84" s="5">
        <f t="shared" si="120"/>
        <v>2.3366205438745742</v>
      </c>
      <c r="EJ84" s="5">
        <f t="shared" si="121"/>
        <v>-0.13844262556075998</v>
      </c>
      <c r="EK84" s="5">
        <f t="shared" si="122"/>
        <v>-2.060447357679299</v>
      </c>
      <c r="EL84" s="5">
        <f t="shared" si="123"/>
        <v>1.7343161770846103</v>
      </c>
      <c r="EM84" s="5">
        <f t="shared" si="124"/>
        <v>-0.13839262556075999</v>
      </c>
      <c r="EN84" s="5">
        <f t="shared" si="125"/>
        <v>-2.5274846642795024</v>
      </c>
      <c r="EO84" s="5">
        <f t="shared" si="126"/>
        <v>0.92280010244512056</v>
      </c>
      <c r="EP84" s="5">
        <f t="shared" si="127"/>
        <v>-0.13844262556075998</v>
      </c>
      <c r="EQ84" s="5">
        <f t="shared" si="128"/>
        <v>-2.6897239999999902</v>
      </c>
      <c r="ER84" s="5">
        <f t="shared" si="129"/>
        <v>3.3055926485642142E-16</v>
      </c>
      <c r="ES84" s="5">
        <f t="shared" si="130"/>
        <v>-0.13839262556075999</v>
      </c>
      <c r="ET84" s="5">
        <f t="shared" si="131"/>
        <v>-2.5274856039721239</v>
      </c>
      <c r="EU84" s="5">
        <f t="shared" si="132"/>
        <v>-0.92279976042497669</v>
      </c>
      <c r="EV84" s="5">
        <f t="shared" si="133"/>
        <v>-0.13844262556075998</v>
      </c>
      <c r="EW84" s="5">
        <f t="shared" si="134"/>
        <v>-2.060447357679299</v>
      </c>
      <c r="EX84" s="5">
        <f t="shared" si="135"/>
        <v>-1.7343161770846098</v>
      </c>
      <c r="EY84" s="5">
        <f t="shared" si="136"/>
        <v>-0.13840262556076</v>
      </c>
      <c r="EZ84" s="5">
        <f t="shared" si="137"/>
        <v>-1.344845999999996</v>
      </c>
      <c r="FA84" s="5">
        <f t="shared" si="138"/>
        <v>-2.3366127496459392</v>
      </c>
      <c r="FB84" s="5">
        <f t="shared" si="139"/>
        <v>-0.13844262556075998</v>
      </c>
      <c r="FC84" s="5">
        <f t="shared" si="140"/>
        <v>-0.46706532373064946</v>
      </c>
      <c r="FD84" s="5">
        <f t="shared" si="141"/>
        <v>-2.6571275249417829</v>
      </c>
      <c r="FE84" s="5">
        <f t="shared" si="142"/>
        <v>-0.13840262556076</v>
      </c>
      <c r="FF84" s="5">
        <f t="shared" si="143"/>
        <v>0.46706011428531846</v>
      </c>
      <c r="FG84" s="5">
        <f t="shared" si="144"/>
        <v>-2.6570979807091928</v>
      </c>
      <c r="FH84" s="5">
        <f t="shared" si="145"/>
        <v>-0.13844262556075998</v>
      </c>
      <c r="FI84" s="5">
        <f t="shared" si="146"/>
        <v>1.3448609999999952</v>
      </c>
      <c r="FJ84" s="5">
        <f t="shared" si="147"/>
        <v>-2.3366387304080534</v>
      </c>
      <c r="FK84" s="5">
        <f t="shared" si="148"/>
        <v>-0.13840262556076</v>
      </c>
      <c r="FL84" s="5">
        <f t="shared" si="149"/>
        <v>2.0604228442571189</v>
      </c>
      <c r="FM84" s="5">
        <f t="shared" si="150"/>
        <v>-1.7342981790315395</v>
      </c>
      <c r="FN84" s="5">
        <f t="shared" si="151"/>
        <v>-0.13844262556075998</v>
      </c>
      <c r="FO84" s="5">
        <f t="shared" si="152"/>
        <v>2.5275109756728851</v>
      </c>
      <c r="FP84" s="5">
        <f t="shared" si="153"/>
        <v>-0.92281104708970618</v>
      </c>
      <c r="FQ84" s="5">
        <f t="shared" si="154"/>
        <v>-0.13840262556076</v>
      </c>
    </row>
    <row r="85" spans="1:173" x14ac:dyDescent="0.3">
      <c r="A85" s="7">
        <v>2.71369999999999</v>
      </c>
      <c r="B85" s="7">
        <v>0</v>
      </c>
      <c r="C85" s="7">
        <v>-0.45254475057124999</v>
      </c>
      <c r="D85" s="7"/>
      <c r="E85" s="8">
        <v>-1.9810000000000001E-2</v>
      </c>
      <c r="F85" s="8">
        <v>-1.9769999999999999E-2</v>
      </c>
      <c r="G85" s="8">
        <v>-1.9810000000000001E-2</v>
      </c>
      <c r="H85" s="8">
        <v>-1.9769999999999999E-2</v>
      </c>
      <c r="I85" s="8">
        <v>-1.9800000000000002E-2</v>
      </c>
      <c r="J85" s="8">
        <v>-1.9769999999999999E-2</v>
      </c>
      <c r="K85" s="8">
        <v>-1.9800000000000002E-2</v>
      </c>
      <c r="L85" s="8">
        <v>-1.9769999999999999E-2</v>
      </c>
      <c r="M85" s="8">
        <v>-1.9810000000000001E-2</v>
      </c>
      <c r="N85" s="8">
        <v>-1.9769999999999999E-2</v>
      </c>
      <c r="O85" s="8">
        <v>-1.9810000000000001E-2</v>
      </c>
      <c r="P85" s="8">
        <v>-1.9769999999999999E-2</v>
      </c>
      <c r="Q85" s="8">
        <v>-1.9800000000000002E-2</v>
      </c>
      <c r="R85" s="8">
        <v>-1.9769999999999999E-2</v>
      </c>
      <c r="S85" s="8">
        <v>-1.9800000000000002E-2</v>
      </c>
      <c r="T85" s="8">
        <v>-1.9769999999999999E-2</v>
      </c>
      <c r="U85" s="8">
        <v>-1.9800000000000002E-2</v>
      </c>
      <c r="V85" s="8">
        <v>-1.9769999999999999E-2</v>
      </c>
      <c r="W85" s="8"/>
      <c r="X85" s="8">
        <v>4.4039999999999999E-3</v>
      </c>
      <c r="Y85" s="8">
        <v>4.4050000000000001E-3</v>
      </c>
      <c r="Z85" s="8">
        <v>4.4050000000000001E-3</v>
      </c>
      <c r="AA85" s="8">
        <v>4.4050000000000001E-3</v>
      </c>
      <c r="AB85" s="8">
        <v>4.4050000000000001E-3</v>
      </c>
      <c r="AC85" s="8">
        <v>4.4029999999999998E-3</v>
      </c>
      <c r="AD85" s="8">
        <v>4.4019999999999997E-3</v>
      </c>
      <c r="AE85" s="8">
        <v>4.4010000000000004E-3</v>
      </c>
      <c r="AF85" s="8">
        <v>4.4010000000000004E-3</v>
      </c>
      <c r="AG85" s="8">
        <v>4.4010000000000004E-3</v>
      </c>
      <c r="AH85" s="8">
        <v>4.4010000000000004E-3</v>
      </c>
      <c r="AI85" s="8">
        <v>4.4010000000000004E-3</v>
      </c>
      <c r="AJ85" s="8">
        <v>4.4019999999999997E-3</v>
      </c>
      <c r="AK85" s="8">
        <v>4.4029999999999998E-3</v>
      </c>
      <c r="AL85" s="8">
        <v>4.4029999999999998E-3</v>
      </c>
      <c r="AM85" s="8">
        <v>4.4029999999999998E-3</v>
      </c>
      <c r="AN85" s="8">
        <v>4.4029999999999998E-3</v>
      </c>
      <c r="AO85" s="8">
        <v>4.4039999999999999E-3</v>
      </c>
      <c r="AP85" s="8"/>
      <c r="AQ85" s="8">
        <v>-1.6049999999999998E-2</v>
      </c>
      <c r="AR85" s="8">
        <v>-1.601E-2</v>
      </c>
      <c r="AS85" s="8">
        <v>-1.6049999999999998E-2</v>
      </c>
      <c r="AT85" s="8">
        <v>-1.601E-2</v>
      </c>
      <c r="AU85" s="8">
        <v>-1.6049999999999998E-2</v>
      </c>
      <c r="AV85" s="8">
        <v>-1.6E-2</v>
      </c>
      <c r="AW85" s="8">
        <v>-1.6049999999999998E-2</v>
      </c>
      <c r="AX85" s="8">
        <v>-1.6E-2</v>
      </c>
      <c r="AY85" s="8">
        <v>-1.6049999999999998E-2</v>
      </c>
      <c r="AZ85" s="8">
        <v>-1.6E-2</v>
      </c>
      <c r="BA85" s="8">
        <v>-1.6049999999999998E-2</v>
      </c>
      <c r="BB85" s="8">
        <v>-1.601E-2</v>
      </c>
      <c r="BC85" s="8">
        <v>-1.6049999999999998E-2</v>
      </c>
      <c r="BD85" s="8">
        <v>-1.6E-2</v>
      </c>
      <c r="BE85" s="8">
        <v>-1.6049999999999998E-2</v>
      </c>
      <c r="BF85" s="8">
        <v>-1.601E-2</v>
      </c>
      <c r="BG85" s="8">
        <v>-1.6049999999999998E-2</v>
      </c>
      <c r="BH85" s="8">
        <v>-1.601E-2</v>
      </c>
      <c r="BI85" s="2"/>
      <c r="BJ85" s="10">
        <f t="shared" si="155"/>
        <v>2.6894859999999898</v>
      </c>
      <c r="BK85" s="10">
        <f t="shared" si="156"/>
        <v>2.5273267959192109</v>
      </c>
      <c r="BL85" s="10">
        <f t="shared" si="157"/>
        <v>2.0602650391018367</v>
      </c>
      <c r="BM85" s="10">
        <f t="shared" si="158"/>
        <v>1.3447624999999952</v>
      </c>
      <c r="BN85" s="10">
        <f t="shared" si="159"/>
        <v>0.46702590559431928</v>
      </c>
      <c r="BO85" s="10">
        <f t="shared" si="160"/>
        <v>-0.46703146233600434</v>
      </c>
      <c r="BP85" s="10">
        <f t="shared" si="161"/>
        <v>-1.3447489999999944</v>
      </c>
      <c r="BQ85" s="10">
        <f t="shared" si="162"/>
        <v>-2.060298745057334</v>
      </c>
      <c r="BR85" s="10">
        <f t="shared" si="163"/>
        <v>-2.5272929669848621</v>
      </c>
      <c r="BS85" s="10">
        <f t="shared" si="164"/>
        <v>-2.6895289999999901</v>
      </c>
      <c r="BT85" s="10">
        <f t="shared" si="165"/>
        <v>-2.5272929669848625</v>
      </c>
      <c r="BU85" s="10">
        <f t="shared" si="166"/>
        <v>-2.060298745057334</v>
      </c>
      <c r="BV85" s="10">
        <f t="shared" si="167"/>
        <v>-1.3447489999999962</v>
      </c>
      <c r="BW85" s="10">
        <f t="shared" si="168"/>
        <v>-0.4670314623360044</v>
      </c>
      <c r="BX85" s="10">
        <f t="shared" si="169"/>
        <v>0.4670262528906734</v>
      </c>
      <c r="BY85" s="10">
        <f t="shared" si="170"/>
        <v>1.3447634999999953</v>
      </c>
      <c r="BZ85" s="10">
        <f t="shared" si="171"/>
        <v>2.0602742316351534</v>
      </c>
      <c r="CA85" s="10">
        <f t="shared" si="172"/>
        <v>2.5273277356118315</v>
      </c>
      <c r="CB85" s="10"/>
      <c r="CC85" s="10">
        <f t="shared" si="173"/>
        <v>4.4039999999999999E-3</v>
      </c>
      <c r="CD85" s="10">
        <f t="shared" si="174"/>
        <v>0.92288492344066497</v>
      </c>
      <c r="CE85" s="10">
        <f t="shared" si="175"/>
        <v>1.7344305932791342</v>
      </c>
      <c r="CF85" s="10">
        <f t="shared" si="176"/>
        <v>2.3368266579206747</v>
      </c>
      <c r="CG85" s="10">
        <f t="shared" si="177"/>
        <v>2.6573116839915962</v>
      </c>
      <c r="CH85" s="10">
        <f t="shared" si="178"/>
        <v>2.6573392586086806</v>
      </c>
      <c r="CI85" s="10">
        <f t="shared" si="179"/>
        <v>2.3367980790823499</v>
      </c>
      <c r="CJ85" s="10">
        <f t="shared" si="180"/>
        <v>1.7344537336330832</v>
      </c>
      <c r="CK85" s="10">
        <f t="shared" si="181"/>
        <v>0.92286987455435898</v>
      </c>
      <c r="CL85" s="10">
        <f t="shared" si="182"/>
        <v>3.3058560554820194E-16</v>
      </c>
      <c r="CM85" s="10">
        <f t="shared" si="183"/>
        <v>-0.92286987455435843</v>
      </c>
      <c r="CN85" s="10">
        <f t="shared" si="184"/>
        <v>-1.7344537336330828</v>
      </c>
      <c r="CO85" s="10">
        <f t="shared" si="185"/>
        <v>-2.336798079082349</v>
      </c>
      <c r="CP85" s="10">
        <f t="shared" si="186"/>
        <v>-2.6573392586086806</v>
      </c>
      <c r="CQ85" s="10">
        <f t="shared" si="187"/>
        <v>-2.65730971437609</v>
      </c>
      <c r="CR85" s="10">
        <f t="shared" si="188"/>
        <v>-2.336824925869867</v>
      </c>
      <c r="CS85" s="10">
        <f t="shared" si="189"/>
        <v>-1.7344357355800124</v>
      </c>
      <c r="CT85" s="10">
        <f t="shared" si="190"/>
        <v>-0.92288458142052132</v>
      </c>
      <c r="CU85" s="10"/>
      <c r="CV85" s="10">
        <f t="shared" si="191"/>
        <v>-0.46859475057125</v>
      </c>
      <c r="CW85" s="10">
        <f t="shared" si="192"/>
        <v>-0.46855475057125001</v>
      </c>
      <c r="CX85" s="10">
        <f t="shared" si="193"/>
        <v>-0.46859475057125</v>
      </c>
      <c r="CY85" s="10">
        <f t="shared" si="194"/>
        <v>-0.46855475057125001</v>
      </c>
      <c r="CZ85" s="10">
        <f t="shared" si="195"/>
        <v>-0.46859475057125</v>
      </c>
      <c r="DA85" s="10">
        <f t="shared" si="196"/>
        <v>-0.46854475057125</v>
      </c>
      <c r="DB85" s="10">
        <f t="shared" si="197"/>
        <v>-0.46859475057125</v>
      </c>
      <c r="DC85" s="10">
        <f t="shared" si="198"/>
        <v>-0.46854475057125</v>
      </c>
      <c r="DD85" s="10">
        <f t="shared" si="199"/>
        <v>-0.46859475057125</v>
      </c>
      <c r="DE85" s="10">
        <f t="shared" si="200"/>
        <v>-0.46854475057125</v>
      </c>
      <c r="DF85" s="10">
        <f t="shared" si="201"/>
        <v>-0.46859475057125</v>
      </c>
      <c r="DG85" s="10">
        <f t="shared" si="202"/>
        <v>-0.46855475057125001</v>
      </c>
      <c r="DH85" s="10">
        <f t="shared" si="203"/>
        <v>-0.46859475057125</v>
      </c>
      <c r="DI85" s="10">
        <f t="shared" si="204"/>
        <v>-0.46854475057125</v>
      </c>
      <c r="DJ85" s="10">
        <f t="shared" si="205"/>
        <v>-0.46859475057125</v>
      </c>
      <c r="DK85" s="10">
        <f t="shared" si="206"/>
        <v>-0.46855475057125001</v>
      </c>
      <c r="DL85" s="10">
        <f t="shared" si="207"/>
        <v>-0.46859475057125</v>
      </c>
      <c r="DM85" s="10">
        <f t="shared" si="208"/>
        <v>-0.46855475057125001</v>
      </c>
      <c r="DP85" s="4">
        <f t="shared" si="209"/>
        <v>2.6894859999999898</v>
      </c>
      <c r="DQ85" s="4">
        <f t="shared" si="210"/>
        <v>4.4039999999999999E-3</v>
      </c>
      <c r="DR85" s="3">
        <v>-0.46852475057124998</v>
      </c>
      <c r="DS85" s="4">
        <f t="shared" si="211"/>
        <v>2.5273267959192109</v>
      </c>
      <c r="DT85" s="4">
        <f t="shared" si="212"/>
        <v>0.92288492344066497</v>
      </c>
      <c r="DU85" s="4">
        <f t="shared" si="213"/>
        <v>-0.46855475057125001</v>
      </c>
      <c r="DV85" s="4">
        <f t="shared" si="107"/>
        <v>2.0602650391018367</v>
      </c>
      <c r="DW85" s="5">
        <f t="shared" si="108"/>
        <v>1.7344305932791342</v>
      </c>
      <c r="DX85" s="5">
        <f t="shared" si="109"/>
        <v>-0.46859475057125</v>
      </c>
      <c r="DY85" s="5">
        <f t="shared" si="110"/>
        <v>1.3447624999999952</v>
      </c>
      <c r="DZ85" s="5">
        <f t="shared" si="111"/>
        <v>2.3368266579206747</v>
      </c>
      <c r="EA85" s="5">
        <f t="shared" si="112"/>
        <v>-0.46855475057125001</v>
      </c>
      <c r="EB85" s="5">
        <f t="shared" si="113"/>
        <v>0.46702590559431928</v>
      </c>
      <c r="EC85" s="5">
        <f t="shared" si="114"/>
        <v>2.6573116839915962</v>
      </c>
      <c r="ED85" s="5">
        <f t="shared" si="115"/>
        <v>-0.46859475057125</v>
      </c>
      <c r="EE85" s="5">
        <f t="shared" si="116"/>
        <v>-0.46703146233600434</v>
      </c>
      <c r="EF85" s="5">
        <f t="shared" si="117"/>
        <v>2.6573392586086806</v>
      </c>
      <c r="EG85" s="5">
        <f t="shared" si="118"/>
        <v>-0.46854475057125</v>
      </c>
      <c r="EH85" s="5">
        <f t="shared" si="119"/>
        <v>-1.3447489999999944</v>
      </c>
      <c r="EI85" s="5">
        <f t="shared" si="120"/>
        <v>2.3367980790823499</v>
      </c>
      <c r="EJ85" s="5">
        <f t="shared" si="121"/>
        <v>-0.46859475057125</v>
      </c>
      <c r="EK85" s="5">
        <f t="shared" si="122"/>
        <v>-2.060298745057334</v>
      </c>
      <c r="EL85" s="5">
        <f t="shared" si="123"/>
        <v>1.7344537336330832</v>
      </c>
      <c r="EM85" s="5">
        <f t="shared" si="124"/>
        <v>-0.46854475057125</v>
      </c>
      <c r="EN85" s="5">
        <f t="shared" si="125"/>
        <v>-2.5272929669848621</v>
      </c>
      <c r="EO85" s="5">
        <f t="shared" si="126"/>
        <v>0.92286987455435898</v>
      </c>
      <c r="EP85" s="5">
        <f t="shared" si="127"/>
        <v>-0.46859475057125</v>
      </c>
      <c r="EQ85" s="5">
        <f t="shared" si="128"/>
        <v>-2.6895289999999901</v>
      </c>
      <c r="ER85" s="5">
        <f t="shared" si="129"/>
        <v>3.3058560554820194E-16</v>
      </c>
      <c r="ES85" s="5">
        <f t="shared" si="130"/>
        <v>-0.46854475057125</v>
      </c>
      <c r="ET85" s="5">
        <f t="shared" si="131"/>
        <v>-2.5272929669848625</v>
      </c>
      <c r="EU85" s="5">
        <f t="shared" si="132"/>
        <v>-0.92286987455435843</v>
      </c>
      <c r="EV85" s="5">
        <f t="shared" si="133"/>
        <v>-0.46859475057125</v>
      </c>
      <c r="EW85" s="5">
        <f t="shared" si="134"/>
        <v>-2.060298745057334</v>
      </c>
      <c r="EX85" s="5">
        <f t="shared" si="135"/>
        <v>-1.7344537336330828</v>
      </c>
      <c r="EY85" s="5">
        <f t="shared" si="136"/>
        <v>-0.46855475057125001</v>
      </c>
      <c r="EZ85" s="5">
        <f t="shared" si="137"/>
        <v>-1.3447489999999962</v>
      </c>
      <c r="FA85" s="5">
        <f t="shared" si="138"/>
        <v>-2.336798079082349</v>
      </c>
      <c r="FB85" s="5">
        <f t="shared" si="139"/>
        <v>-0.46859475057125</v>
      </c>
      <c r="FC85" s="5">
        <f t="shared" si="140"/>
        <v>-0.4670314623360044</v>
      </c>
      <c r="FD85" s="5">
        <f t="shared" si="141"/>
        <v>-2.6573392586086806</v>
      </c>
      <c r="FE85" s="5">
        <f t="shared" si="142"/>
        <v>-0.46854475057125</v>
      </c>
      <c r="FF85" s="5">
        <f t="shared" si="143"/>
        <v>0.4670262528906734</v>
      </c>
      <c r="FG85" s="5">
        <f t="shared" si="144"/>
        <v>-2.65730971437609</v>
      </c>
      <c r="FH85" s="5">
        <f t="shared" si="145"/>
        <v>-0.46859475057125</v>
      </c>
      <c r="FI85" s="5">
        <f t="shared" si="146"/>
        <v>1.3447634999999953</v>
      </c>
      <c r="FJ85" s="5">
        <f t="shared" si="147"/>
        <v>-2.336824925869867</v>
      </c>
      <c r="FK85" s="5">
        <f t="shared" si="148"/>
        <v>-0.46855475057125001</v>
      </c>
      <c r="FL85" s="5">
        <f t="shared" si="149"/>
        <v>2.0602742316351534</v>
      </c>
      <c r="FM85" s="5">
        <f t="shared" si="150"/>
        <v>-1.7344357355800124</v>
      </c>
      <c r="FN85" s="5">
        <f t="shared" si="151"/>
        <v>-0.46859475057125</v>
      </c>
      <c r="FO85" s="5">
        <f t="shared" si="152"/>
        <v>2.5273277356118315</v>
      </c>
      <c r="FP85" s="5">
        <f t="shared" si="153"/>
        <v>-0.92288458142052132</v>
      </c>
      <c r="FQ85" s="5">
        <f t="shared" si="154"/>
        <v>-0.46855475057125001</v>
      </c>
    </row>
    <row r="86" spans="1:173" x14ac:dyDescent="0.3">
      <c r="A86" s="7">
        <v>2.71369999999999</v>
      </c>
      <c r="B86" s="7">
        <v>0</v>
      </c>
      <c r="C86" s="7">
        <v>-0.78226874977350203</v>
      </c>
      <c r="D86" s="7"/>
      <c r="E86" s="8">
        <v>-1.9800000000000002E-2</v>
      </c>
      <c r="F86" s="8">
        <v>-1.976E-2</v>
      </c>
      <c r="G86" s="8">
        <v>-1.9800000000000002E-2</v>
      </c>
      <c r="H86" s="8">
        <v>-1.976E-2</v>
      </c>
      <c r="I86" s="8">
        <v>-1.9800000000000002E-2</v>
      </c>
      <c r="J86" s="8">
        <v>-1.976E-2</v>
      </c>
      <c r="K86" s="8">
        <v>-1.9789999999999999E-2</v>
      </c>
      <c r="L86" s="8">
        <v>-1.976E-2</v>
      </c>
      <c r="M86" s="8">
        <v>-1.9800000000000002E-2</v>
      </c>
      <c r="N86" s="8">
        <v>-1.976E-2</v>
      </c>
      <c r="O86" s="8">
        <v>-1.9800000000000002E-2</v>
      </c>
      <c r="P86" s="8">
        <v>-1.976E-2</v>
      </c>
      <c r="Q86" s="8">
        <v>-1.9800000000000002E-2</v>
      </c>
      <c r="R86" s="8">
        <v>-1.976E-2</v>
      </c>
      <c r="S86" s="8">
        <v>-1.9800000000000002E-2</v>
      </c>
      <c r="T86" s="8">
        <v>-1.976E-2</v>
      </c>
      <c r="U86" s="8">
        <v>-1.9800000000000002E-2</v>
      </c>
      <c r="V86" s="8">
        <v>-1.976E-2</v>
      </c>
      <c r="W86" s="8"/>
      <c r="X86" s="8">
        <v>4.5960000000000003E-3</v>
      </c>
      <c r="Y86" s="8">
        <v>4.5970000000000004E-3</v>
      </c>
      <c r="Z86" s="8">
        <v>4.5979999999999997E-3</v>
      </c>
      <c r="AA86" s="8">
        <v>4.5979999999999997E-3</v>
      </c>
      <c r="AB86" s="8">
        <v>4.5970000000000004E-3</v>
      </c>
      <c r="AC86" s="8">
        <v>4.5960000000000003E-3</v>
      </c>
      <c r="AD86" s="8">
        <v>4.594E-3</v>
      </c>
      <c r="AE86" s="8">
        <v>4.594E-3</v>
      </c>
      <c r="AF86" s="8">
        <v>4.5929999999999999E-3</v>
      </c>
      <c r="AG86" s="8">
        <v>4.5929999999999999E-3</v>
      </c>
      <c r="AH86" s="8">
        <v>4.5929999999999999E-3</v>
      </c>
      <c r="AI86" s="8">
        <v>4.594E-3</v>
      </c>
      <c r="AJ86" s="8">
        <v>4.5950000000000001E-3</v>
      </c>
      <c r="AK86" s="8">
        <v>4.5950000000000001E-3</v>
      </c>
      <c r="AL86" s="8">
        <v>4.5950000000000001E-3</v>
      </c>
      <c r="AM86" s="8">
        <v>4.5950000000000001E-3</v>
      </c>
      <c r="AN86" s="8">
        <v>4.5960000000000003E-3</v>
      </c>
      <c r="AO86" s="8">
        <v>4.5960000000000003E-3</v>
      </c>
      <c r="AP86" s="8"/>
      <c r="AQ86" s="8">
        <v>-1.555E-2</v>
      </c>
      <c r="AR86" s="8">
        <v>-1.5509999999999999E-2</v>
      </c>
      <c r="AS86" s="8">
        <v>-1.555E-2</v>
      </c>
      <c r="AT86" s="8">
        <v>-1.5509999999999999E-2</v>
      </c>
      <c r="AU86" s="8">
        <v>-1.555E-2</v>
      </c>
      <c r="AV86" s="8">
        <v>-1.5509999999999999E-2</v>
      </c>
      <c r="AW86" s="8">
        <v>-1.555E-2</v>
      </c>
      <c r="AX86" s="8">
        <v>-1.5509999999999999E-2</v>
      </c>
      <c r="AY86" s="8">
        <v>-1.555E-2</v>
      </c>
      <c r="AZ86" s="8">
        <v>-1.5509999999999999E-2</v>
      </c>
      <c r="BA86" s="8">
        <v>-1.555E-2</v>
      </c>
      <c r="BB86" s="8">
        <v>-1.5509999999999999E-2</v>
      </c>
      <c r="BC86" s="8">
        <v>-1.555E-2</v>
      </c>
      <c r="BD86" s="8">
        <v>-1.5509999999999999E-2</v>
      </c>
      <c r="BE86" s="8">
        <v>-1.555E-2</v>
      </c>
      <c r="BF86" s="8">
        <v>-1.5509999999999999E-2</v>
      </c>
      <c r="BG86" s="8">
        <v>-1.555E-2</v>
      </c>
      <c r="BH86" s="8">
        <v>-1.5509999999999999E-2</v>
      </c>
      <c r="BI86" s="2"/>
      <c r="BJ86" s="10">
        <f t="shared" si="155"/>
        <v>2.6893039999999901</v>
      </c>
      <c r="BK86" s="10">
        <f t="shared" si="156"/>
        <v>2.527155771862228</v>
      </c>
      <c r="BL86" s="10">
        <f t="shared" si="157"/>
        <v>2.0601248529687459</v>
      </c>
      <c r="BM86" s="10">
        <f t="shared" si="158"/>
        <v>1.3446709999999951</v>
      </c>
      <c r="BN86" s="10">
        <f t="shared" si="159"/>
        <v>0.46699256514420723</v>
      </c>
      <c r="BO86" s="10">
        <f t="shared" si="160"/>
        <v>-0.46699968471949133</v>
      </c>
      <c r="BP86" s="10">
        <f t="shared" si="161"/>
        <v>-1.3446579999999944</v>
      </c>
      <c r="BQ86" s="10">
        <f t="shared" si="162"/>
        <v>-2.0601585589242433</v>
      </c>
      <c r="BR86" s="10">
        <f t="shared" si="163"/>
        <v>-2.5271219429278791</v>
      </c>
      <c r="BS86" s="10">
        <f t="shared" si="164"/>
        <v>-2.6893469999999899</v>
      </c>
      <c r="BT86" s="10">
        <f t="shared" si="165"/>
        <v>-2.5271219429278795</v>
      </c>
      <c r="BU86" s="10">
        <f t="shared" si="166"/>
        <v>-2.0601585589242433</v>
      </c>
      <c r="BV86" s="10">
        <f t="shared" si="167"/>
        <v>-1.344652499999996</v>
      </c>
      <c r="BW86" s="10">
        <f t="shared" si="168"/>
        <v>-0.46699985836766905</v>
      </c>
      <c r="BX86" s="10">
        <f t="shared" si="169"/>
        <v>0.46699291244056135</v>
      </c>
      <c r="BY86" s="10">
        <f t="shared" si="170"/>
        <v>1.3446724999999951</v>
      </c>
      <c r="BZ86" s="10">
        <f t="shared" si="171"/>
        <v>2.0601263850576315</v>
      </c>
      <c r="CA86" s="10">
        <f t="shared" si="172"/>
        <v>2.5271567115548486</v>
      </c>
      <c r="CB86" s="10"/>
      <c r="CC86" s="10">
        <f t="shared" si="173"/>
        <v>4.5960000000000003E-3</v>
      </c>
      <c r="CD86" s="10">
        <f t="shared" si="174"/>
        <v>0.92295401150961665</v>
      </c>
      <c r="CE86" s="10">
        <f t="shared" si="175"/>
        <v>1.7345610791639003</v>
      </c>
      <c r="CF86" s="10">
        <f t="shared" si="176"/>
        <v>2.3370024610776423</v>
      </c>
      <c r="CG86" s="10">
        <f t="shared" si="177"/>
        <v>2.6575007670801747</v>
      </c>
      <c r="CH86" s="10">
        <f t="shared" si="178"/>
        <v>2.6575391745825421</v>
      </c>
      <c r="CI86" s="10">
        <f t="shared" si="179"/>
        <v>2.3369730162139146</v>
      </c>
      <c r="CJ86" s="10">
        <f t="shared" si="180"/>
        <v>1.7345842195178498</v>
      </c>
      <c r="CK86" s="10">
        <f t="shared" si="181"/>
        <v>0.92293896262331077</v>
      </c>
      <c r="CL86" s="10">
        <f t="shared" si="182"/>
        <v>3.3061035354699108E-16</v>
      </c>
      <c r="CM86" s="10">
        <f t="shared" si="183"/>
        <v>-0.92293896262331021</v>
      </c>
      <c r="CN86" s="10">
        <f t="shared" si="184"/>
        <v>-1.7345842195178494</v>
      </c>
      <c r="CO86" s="10">
        <f t="shared" si="185"/>
        <v>-2.3369652219852797</v>
      </c>
      <c r="CP86" s="10">
        <f t="shared" si="186"/>
        <v>-2.657538189774789</v>
      </c>
      <c r="CQ86" s="10">
        <f t="shared" si="187"/>
        <v>-2.6574987974646684</v>
      </c>
      <c r="CR86" s="10">
        <f t="shared" si="188"/>
        <v>-2.3369998630014313</v>
      </c>
      <c r="CS86" s="10">
        <f t="shared" si="189"/>
        <v>-1.7345597935886818</v>
      </c>
      <c r="CT86" s="10">
        <f t="shared" si="190"/>
        <v>-0.92295366948947299</v>
      </c>
      <c r="CU86" s="10"/>
      <c r="CV86" s="10">
        <f t="shared" si="191"/>
        <v>-0.79781874977350198</v>
      </c>
      <c r="CW86" s="10">
        <f t="shared" si="192"/>
        <v>-0.79777874977350205</v>
      </c>
      <c r="CX86" s="10">
        <f t="shared" si="193"/>
        <v>-0.79781874977350198</v>
      </c>
      <c r="CY86" s="10">
        <f t="shared" si="194"/>
        <v>-0.79777874977350205</v>
      </c>
      <c r="CZ86" s="10">
        <f t="shared" si="195"/>
        <v>-0.79781874977350198</v>
      </c>
      <c r="DA86" s="10">
        <f t="shared" si="196"/>
        <v>-0.79777874977350205</v>
      </c>
      <c r="DB86" s="10">
        <f t="shared" si="197"/>
        <v>-0.79781874977350198</v>
      </c>
      <c r="DC86" s="10">
        <f t="shared" si="198"/>
        <v>-0.79777874977350205</v>
      </c>
      <c r="DD86" s="10">
        <f t="shared" si="199"/>
        <v>-0.79781874977350198</v>
      </c>
      <c r="DE86" s="10">
        <f t="shared" si="200"/>
        <v>-0.79777874977350205</v>
      </c>
      <c r="DF86" s="10">
        <f t="shared" si="201"/>
        <v>-0.79781874977350198</v>
      </c>
      <c r="DG86" s="10">
        <f t="shared" si="202"/>
        <v>-0.79777874977350205</v>
      </c>
      <c r="DH86" s="10">
        <f t="shared" si="203"/>
        <v>-0.79781874977350198</v>
      </c>
      <c r="DI86" s="10">
        <f t="shared" si="204"/>
        <v>-0.79777874977350205</v>
      </c>
      <c r="DJ86" s="10">
        <f t="shared" si="205"/>
        <v>-0.79781874977350198</v>
      </c>
      <c r="DK86" s="10">
        <f t="shared" si="206"/>
        <v>-0.79777874977350205</v>
      </c>
      <c r="DL86" s="10">
        <f t="shared" si="207"/>
        <v>-0.79781874977350198</v>
      </c>
      <c r="DM86" s="10">
        <f t="shared" si="208"/>
        <v>-0.79777874977350205</v>
      </c>
      <c r="DP86" s="4">
        <f t="shared" si="209"/>
        <v>2.6893039999999901</v>
      </c>
      <c r="DQ86" s="4">
        <f t="shared" si="210"/>
        <v>4.5960000000000003E-3</v>
      </c>
      <c r="DR86" s="3">
        <v>-0.79773874977350201</v>
      </c>
      <c r="DS86" s="4">
        <f t="shared" si="211"/>
        <v>2.527155771862228</v>
      </c>
      <c r="DT86" s="4">
        <f t="shared" si="212"/>
        <v>0.92295401150961665</v>
      </c>
      <c r="DU86" s="4">
        <f t="shared" si="213"/>
        <v>-0.79777874977350205</v>
      </c>
      <c r="DV86" s="4">
        <f t="shared" si="107"/>
        <v>2.0601248529687459</v>
      </c>
      <c r="DW86" s="5">
        <f t="shared" si="108"/>
        <v>1.7345610791639003</v>
      </c>
      <c r="DX86" s="5">
        <f t="shared" si="109"/>
        <v>-0.79781874977350198</v>
      </c>
      <c r="DY86" s="5">
        <f t="shared" si="110"/>
        <v>1.3446709999999951</v>
      </c>
      <c r="DZ86" s="5">
        <f t="shared" si="111"/>
        <v>2.3370024610776423</v>
      </c>
      <c r="EA86" s="5">
        <f t="shared" si="112"/>
        <v>-0.79777874977350205</v>
      </c>
      <c r="EB86" s="5">
        <f t="shared" si="113"/>
        <v>0.46699256514420723</v>
      </c>
      <c r="EC86" s="5">
        <f t="shared" si="114"/>
        <v>2.6575007670801747</v>
      </c>
      <c r="ED86" s="5">
        <f t="shared" si="115"/>
        <v>-0.79781874977350198</v>
      </c>
      <c r="EE86" s="5">
        <f t="shared" si="116"/>
        <v>-0.46699968471949133</v>
      </c>
      <c r="EF86" s="5">
        <f t="shared" si="117"/>
        <v>2.6575391745825421</v>
      </c>
      <c r="EG86" s="5">
        <f t="shared" si="118"/>
        <v>-0.79777874977350205</v>
      </c>
      <c r="EH86" s="5">
        <f t="shared" si="119"/>
        <v>-1.3446579999999944</v>
      </c>
      <c r="EI86" s="5">
        <f t="shared" si="120"/>
        <v>2.3369730162139146</v>
      </c>
      <c r="EJ86" s="5">
        <f t="shared" si="121"/>
        <v>-0.79781874977350198</v>
      </c>
      <c r="EK86" s="5">
        <f t="shared" si="122"/>
        <v>-2.0601585589242433</v>
      </c>
      <c r="EL86" s="5">
        <f t="shared" si="123"/>
        <v>1.7345842195178498</v>
      </c>
      <c r="EM86" s="5">
        <f t="shared" si="124"/>
        <v>-0.79777874977350205</v>
      </c>
      <c r="EN86" s="5">
        <f t="shared" si="125"/>
        <v>-2.5271219429278791</v>
      </c>
      <c r="EO86" s="5">
        <f t="shared" si="126"/>
        <v>0.92293896262331077</v>
      </c>
      <c r="EP86" s="5">
        <f t="shared" si="127"/>
        <v>-0.79781874977350198</v>
      </c>
      <c r="EQ86" s="5">
        <f t="shared" si="128"/>
        <v>-2.6893469999999899</v>
      </c>
      <c r="ER86" s="5">
        <f t="shared" si="129"/>
        <v>3.3061035354699108E-16</v>
      </c>
      <c r="ES86" s="5">
        <f t="shared" si="130"/>
        <v>-0.79777874977350205</v>
      </c>
      <c r="ET86" s="5">
        <f t="shared" si="131"/>
        <v>-2.5271219429278795</v>
      </c>
      <c r="EU86" s="5">
        <f t="shared" si="132"/>
        <v>-0.92293896262331021</v>
      </c>
      <c r="EV86" s="5">
        <f t="shared" si="133"/>
        <v>-0.79781874977350198</v>
      </c>
      <c r="EW86" s="5">
        <f t="shared" si="134"/>
        <v>-2.0601585589242433</v>
      </c>
      <c r="EX86" s="5">
        <f t="shared" si="135"/>
        <v>-1.7345842195178494</v>
      </c>
      <c r="EY86" s="5">
        <f t="shared" si="136"/>
        <v>-0.79777874977350205</v>
      </c>
      <c r="EZ86" s="5">
        <f t="shared" si="137"/>
        <v>-1.344652499999996</v>
      </c>
      <c r="FA86" s="5">
        <f t="shared" si="138"/>
        <v>-2.3369652219852797</v>
      </c>
      <c r="FB86" s="5">
        <f t="shared" si="139"/>
        <v>-0.79781874977350198</v>
      </c>
      <c r="FC86" s="5">
        <f t="shared" si="140"/>
        <v>-0.46699985836766905</v>
      </c>
      <c r="FD86" s="5">
        <f t="shared" si="141"/>
        <v>-2.657538189774789</v>
      </c>
      <c r="FE86" s="5">
        <f t="shared" si="142"/>
        <v>-0.79777874977350205</v>
      </c>
      <c r="FF86" s="5">
        <f t="shared" si="143"/>
        <v>0.46699291244056135</v>
      </c>
      <c r="FG86" s="5">
        <f t="shared" si="144"/>
        <v>-2.6574987974646684</v>
      </c>
      <c r="FH86" s="5">
        <f t="shared" si="145"/>
        <v>-0.79781874977350198</v>
      </c>
      <c r="FI86" s="5">
        <f t="shared" si="146"/>
        <v>1.3446724999999951</v>
      </c>
      <c r="FJ86" s="5">
        <f t="shared" si="147"/>
        <v>-2.3369998630014313</v>
      </c>
      <c r="FK86" s="5">
        <f t="shared" si="148"/>
        <v>-0.79777874977350205</v>
      </c>
      <c r="FL86" s="5">
        <f t="shared" si="149"/>
        <v>2.0601263850576315</v>
      </c>
      <c r="FM86" s="5">
        <f t="shared" si="150"/>
        <v>-1.7345597935886818</v>
      </c>
      <c r="FN86" s="5">
        <f t="shared" si="151"/>
        <v>-0.79781874977350198</v>
      </c>
      <c r="FO86" s="5">
        <f t="shared" si="152"/>
        <v>2.5271567115548486</v>
      </c>
      <c r="FP86" s="5">
        <f t="shared" si="153"/>
        <v>-0.92295366948947299</v>
      </c>
      <c r="FQ86" s="5">
        <f t="shared" si="154"/>
        <v>-0.79777874977350205</v>
      </c>
    </row>
    <row r="87" spans="1:173" x14ac:dyDescent="0.3">
      <c r="A87" s="7">
        <v>2.71369999999999</v>
      </c>
      <c r="B87" s="7">
        <v>0</v>
      </c>
      <c r="C87" s="7">
        <v>-1.1151201057433999</v>
      </c>
      <c r="D87" s="7"/>
      <c r="E87" s="8">
        <v>-1.9779999999999999E-2</v>
      </c>
      <c r="F87" s="8">
        <v>-1.9740000000000001E-2</v>
      </c>
      <c r="G87" s="8">
        <v>-1.9779999999999999E-2</v>
      </c>
      <c r="H87" s="8">
        <v>-1.9740000000000001E-2</v>
      </c>
      <c r="I87" s="8">
        <v>-1.9779999999999999E-2</v>
      </c>
      <c r="J87" s="8">
        <v>-1.9740000000000001E-2</v>
      </c>
      <c r="K87" s="8">
        <v>-1.9779999999999999E-2</v>
      </c>
      <c r="L87" s="8">
        <v>-1.9740000000000001E-2</v>
      </c>
      <c r="M87" s="8">
        <v>-1.9779999999999999E-2</v>
      </c>
      <c r="N87" s="8">
        <v>-1.9740000000000001E-2</v>
      </c>
      <c r="O87" s="8">
        <v>-1.9779999999999999E-2</v>
      </c>
      <c r="P87" s="8">
        <v>-1.9740000000000001E-2</v>
      </c>
      <c r="Q87" s="8">
        <v>-1.9779999999999999E-2</v>
      </c>
      <c r="R87" s="8">
        <v>-1.9740000000000001E-2</v>
      </c>
      <c r="S87" s="8">
        <v>-1.9779999999999999E-2</v>
      </c>
      <c r="T87" s="8">
        <v>-1.9740000000000001E-2</v>
      </c>
      <c r="U87" s="8">
        <v>-1.9779999999999999E-2</v>
      </c>
      <c r="V87" s="8">
        <v>-1.9740000000000001E-2</v>
      </c>
      <c r="W87" s="8"/>
      <c r="X87" s="8">
        <v>4.7749999999999997E-3</v>
      </c>
      <c r="Y87" s="8">
        <v>4.7759999999999999E-3</v>
      </c>
      <c r="Z87" s="8">
        <v>4.7759999999999999E-3</v>
      </c>
      <c r="AA87" s="8">
        <v>4.777E-3</v>
      </c>
      <c r="AB87" s="8">
        <v>4.7759999999999999E-3</v>
      </c>
      <c r="AC87" s="8">
        <v>4.7739999999999996E-3</v>
      </c>
      <c r="AD87" s="8">
        <v>4.7730000000000003E-3</v>
      </c>
      <c r="AE87" s="8">
        <v>4.7720000000000002E-3</v>
      </c>
      <c r="AF87" s="8">
        <v>4.7720000000000002E-3</v>
      </c>
      <c r="AG87" s="8">
        <v>4.7720000000000002E-3</v>
      </c>
      <c r="AH87" s="8">
        <v>4.7720000000000002E-3</v>
      </c>
      <c r="AI87" s="8">
        <v>4.7720000000000002E-3</v>
      </c>
      <c r="AJ87" s="8">
        <v>4.7730000000000003E-3</v>
      </c>
      <c r="AK87" s="8">
        <v>4.7739999999999996E-3</v>
      </c>
      <c r="AL87" s="8">
        <v>4.7739999999999996E-3</v>
      </c>
      <c r="AM87" s="8">
        <v>4.7739999999999996E-3</v>
      </c>
      <c r="AN87" s="8">
        <v>4.7739999999999996E-3</v>
      </c>
      <c r="AO87" s="8">
        <v>4.7749999999999997E-3</v>
      </c>
      <c r="AP87" s="8"/>
      <c r="AQ87" s="8">
        <v>-1.5049999999999999E-2</v>
      </c>
      <c r="AR87" s="8">
        <v>-1.5010000000000001E-2</v>
      </c>
      <c r="AS87" s="8">
        <v>-1.5049999999999999E-2</v>
      </c>
      <c r="AT87" s="8">
        <v>-1.5010000000000001E-2</v>
      </c>
      <c r="AU87" s="8">
        <v>-1.5049999999999999E-2</v>
      </c>
      <c r="AV87" s="8">
        <v>-1.5010000000000001E-2</v>
      </c>
      <c r="AW87" s="8">
        <v>-1.5049999999999999E-2</v>
      </c>
      <c r="AX87" s="8">
        <v>-1.5010000000000001E-2</v>
      </c>
      <c r="AY87" s="8">
        <v>-1.5049999999999999E-2</v>
      </c>
      <c r="AZ87" s="8">
        <v>-1.5010000000000001E-2</v>
      </c>
      <c r="BA87" s="8">
        <v>-1.5049999999999999E-2</v>
      </c>
      <c r="BB87" s="8">
        <v>-1.5010000000000001E-2</v>
      </c>
      <c r="BC87" s="8">
        <v>-1.5049999999999999E-2</v>
      </c>
      <c r="BD87" s="8">
        <v>-1.5010000000000001E-2</v>
      </c>
      <c r="BE87" s="8">
        <v>-1.5049999999999999E-2</v>
      </c>
      <c r="BF87" s="8">
        <v>-1.5010000000000001E-2</v>
      </c>
      <c r="BG87" s="8">
        <v>-1.5049999999999999E-2</v>
      </c>
      <c r="BH87" s="8">
        <v>-1.5010000000000001E-2</v>
      </c>
      <c r="BI87" s="2"/>
      <c r="BJ87" s="10">
        <f t="shared" si="155"/>
        <v>2.6891449999999901</v>
      </c>
      <c r="BK87" s="10">
        <f t="shared" si="156"/>
        <v>2.5270063607355233</v>
      </c>
      <c r="BL87" s="10">
        <f t="shared" si="157"/>
        <v>2.060003817946733</v>
      </c>
      <c r="BM87" s="10">
        <f t="shared" si="158"/>
        <v>1.3445914999999953</v>
      </c>
      <c r="BN87" s="10">
        <f t="shared" si="159"/>
        <v>0.46696495508395819</v>
      </c>
      <c r="BO87" s="10">
        <f t="shared" si="160"/>
        <v>-0.4669722483074199</v>
      </c>
      <c r="BP87" s="10">
        <f t="shared" si="161"/>
        <v>-1.3445734999999943</v>
      </c>
      <c r="BQ87" s="10">
        <f t="shared" si="162"/>
        <v>-2.0600375239022304</v>
      </c>
      <c r="BR87" s="10">
        <f t="shared" si="163"/>
        <v>-2.526972531801174</v>
      </c>
      <c r="BS87" s="10">
        <f t="shared" si="164"/>
        <v>-2.6891879999999899</v>
      </c>
      <c r="BT87" s="10">
        <f t="shared" si="165"/>
        <v>-2.5269725318011744</v>
      </c>
      <c r="BU87" s="10">
        <f t="shared" si="166"/>
        <v>-2.0600375239022304</v>
      </c>
      <c r="BV87" s="10">
        <f t="shared" si="167"/>
        <v>-1.3445734999999961</v>
      </c>
      <c r="BW87" s="10">
        <f t="shared" si="168"/>
        <v>-0.46697224830741996</v>
      </c>
      <c r="BX87" s="10">
        <f t="shared" si="169"/>
        <v>0.46696530238031231</v>
      </c>
      <c r="BY87" s="10">
        <f t="shared" si="170"/>
        <v>1.3445929999999953</v>
      </c>
      <c r="BZ87" s="10">
        <f t="shared" si="171"/>
        <v>2.060005350035619</v>
      </c>
      <c r="CA87" s="10">
        <f t="shared" si="172"/>
        <v>2.5270073004281439</v>
      </c>
      <c r="CB87" s="10"/>
      <c r="CC87" s="10">
        <f t="shared" si="173"/>
        <v>4.7749999999999997E-3</v>
      </c>
      <c r="CD87" s="10">
        <f t="shared" si="174"/>
        <v>0.92302207351813848</v>
      </c>
      <c r="CE87" s="10">
        <f t="shared" si="175"/>
        <v>1.7346883511106184</v>
      </c>
      <c r="CF87" s="10">
        <f t="shared" si="176"/>
        <v>2.3371748001329955</v>
      </c>
      <c r="CG87" s="10">
        <f t="shared" si="177"/>
        <v>2.6576967438230241</v>
      </c>
      <c r="CH87" s="10">
        <f t="shared" si="178"/>
        <v>2.6577341665176384</v>
      </c>
      <c r="CI87" s="10">
        <f t="shared" si="179"/>
        <v>2.3371366950152299</v>
      </c>
      <c r="CJ87" s="10">
        <f t="shared" si="180"/>
        <v>1.7347114914645676</v>
      </c>
      <c r="CK87" s="10">
        <f t="shared" si="181"/>
        <v>0.9230070246318326</v>
      </c>
      <c r="CL87" s="10">
        <f t="shared" si="182"/>
        <v>3.3063473400124376E-16</v>
      </c>
      <c r="CM87" s="10">
        <f t="shared" si="183"/>
        <v>-0.92300702463183204</v>
      </c>
      <c r="CN87" s="10">
        <f t="shared" si="184"/>
        <v>-1.7347114914645672</v>
      </c>
      <c r="CO87" s="10">
        <f t="shared" si="185"/>
        <v>-2.337136695015229</v>
      </c>
      <c r="CP87" s="10">
        <f t="shared" si="186"/>
        <v>-2.6577341665176384</v>
      </c>
      <c r="CQ87" s="10">
        <f t="shared" si="187"/>
        <v>-2.6576947742075179</v>
      </c>
      <c r="CR87" s="10">
        <f t="shared" si="188"/>
        <v>-2.3371722020567844</v>
      </c>
      <c r="CS87" s="10">
        <f t="shared" si="189"/>
        <v>-1.7346870655353999</v>
      </c>
      <c r="CT87" s="10">
        <f t="shared" si="190"/>
        <v>-0.92302173149799482</v>
      </c>
      <c r="CU87" s="10"/>
      <c r="CV87" s="10">
        <f t="shared" si="191"/>
        <v>-1.1301701057433999</v>
      </c>
      <c r="CW87" s="10">
        <f t="shared" si="192"/>
        <v>-1.1301301057433999</v>
      </c>
      <c r="CX87" s="10">
        <f t="shared" si="193"/>
        <v>-1.1301701057433999</v>
      </c>
      <c r="CY87" s="10">
        <f t="shared" si="194"/>
        <v>-1.1301301057433999</v>
      </c>
      <c r="CZ87" s="10">
        <f t="shared" si="195"/>
        <v>-1.1301701057433999</v>
      </c>
      <c r="DA87" s="10">
        <f t="shared" si="196"/>
        <v>-1.1301301057433999</v>
      </c>
      <c r="DB87" s="10">
        <f t="shared" si="197"/>
        <v>-1.1301701057433999</v>
      </c>
      <c r="DC87" s="10">
        <f t="shared" si="198"/>
        <v>-1.1301301057433999</v>
      </c>
      <c r="DD87" s="10">
        <f t="shared" si="199"/>
        <v>-1.1301701057433999</v>
      </c>
      <c r="DE87" s="10">
        <f t="shared" si="200"/>
        <v>-1.1301301057433999</v>
      </c>
      <c r="DF87" s="10">
        <f t="shared" si="201"/>
        <v>-1.1301701057433999</v>
      </c>
      <c r="DG87" s="10">
        <f t="shared" si="202"/>
        <v>-1.1301301057433999</v>
      </c>
      <c r="DH87" s="10">
        <f t="shared" si="203"/>
        <v>-1.1301701057433999</v>
      </c>
      <c r="DI87" s="10">
        <f t="shared" si="204"/>
        <v>-1.1301301057433999</v>
      </c>
      <c r="DJ87" s="10">
        <f t="shared" si="205"/>
        <v>-1.1301701057433999</v>
      </c>
      <c r="DK87" s="10">
        <f t="shared" si="206"/>
        <v>-1.1301301057433999</v>
      </c>
      <c r="DL87" s="10">
        <f t="shared" si="207"/>
        <v>-1.1301701057433999</v>
      </c>
      <c r="DM87" s="10">
        <f t="shared" si="208"/>
        <v>-1.1301301057433999</v>
      </c>
      <c r="DP87" s="4">
        <f t="shared" si="209"/>
        <v>2.6891449999999901</v>
      </c>
      <c r="DQ87" s="4">
        <f t="shared" si="210"/>
        <v>4.7749999999999997E-3</v>
      </c>
      <c r="DR87" s="3">
        <v>-1.1300701057433999</v>
      </c>
      <c r="DS87" s="4">
        <f t="shared" si="211"/>
        <v>2.5270063607355233</v>
      </c>
      <c r="DT87" s="4">
        <f t="shared" si="212"/>
        <v>0.92302207351813848</v>
      </c>
      <c r="DU87" s="4">
        <f t="shared" si="213"/>
        <v>-1.1301301057433999</v>
      </c>
      <c r="DV87" s="4">
        <f t="shared" si="107"/>
        <v>2.060003817946733</v>
      </c>
      <c r="DW87" s="5">
        <f t="shared" si="108"/>
        <v>1.7346883511106184</v>
      </c>
      <c r="DX87" s="5">
        <f t="shared" si="109"/>
        <v>-1.1301701057433999</v>
      </c>
      <c r="DY87" s="5">
        <f t="shared" si="110"/>
        <v>1.3445914999999953</v>
      </c>
      <c r="DZ87" s="5">
        <f t="shared" si="111"/>
        <v>2.3371748001329955</v>
      </c>
      <c r="EA87" s="5">
        <f t="shared" si="112"/>
        <v>-1.1301301057433999</v>
      </c>
      <c r="EB87" s="5">
        <f t="shared" si="113"/>
        <v>0.46696495508395819</v>
      </c>
      <c r="EC87" s="5">
        <f t="shared" si="114"/>
        <v>2.6576967438230241</v>
      </c>
      <c r="ED87" s="5">
        <f t="shared" si="115"/>
        <v>-1.1301701057433999</v>
      </c>
      <c r="EE87" s="5">
        <f t="shared" si="116"/>
        <v>-0.4669722483074199</v>
      </c>
      <c r="EF87" s="5">
        <f t="shared" si="117"/>
        <v>2.6577341665176384</v>
      </c>
      <c r="EG87" s="5">
        <f t="shared" si="118"/>
        <v>-1.1301301057433999</v>
      </c>
      <c r="EH87" s="5">
        <f t="shared" si="119"/>
        <v>-1.3445734999999943</v>
      </c>
      <c r="EI87" s="5">
        <f t="shared" si="120"/>
        <v>2.3371366950152299</v>
      </c>
      <c r="EJ87" s="5">
        <f t="shared" si="121"/>
        <v>-1.1301701057433999</v>
      </c>
      <c r="EK87" s="5">
        <f t="shared" si="122"/>
        <v>-2.0600375239022304</v>
      </c>
      <c r="EL87" s="5">
        <f t="shared" si="123"/>
        <v>1.7347114914645676</v>
      </c>
      <c r="EM87" s="5">
        <f t="shared" si="124"/>
        <v>-1.1301301057433999</v>
      </c>
      <c r="EN87" s="5">
        <f t="shared" si="125"/>
        <v>-2.526972531801174</v>
      </c>
      <c r="EO87" s="5">
        <f t="shared" si="126"/>
        <v>0.9230070246318326</v>
      </c>
      <c r="EP87" s="5">
        <f t="shared" si="127"/>
        <v>-1.1301701057433999</v>
      </c>
      <c r="EQ87" s="5">
        <f t="shared" si="128"/>
        <v>-2.6891879999999899</v>
      </c>
      <c r="ER87" s="5">
        <f t="shared" si="129"/>
        <v>3.3063473400124376E-16</v>
      </c>
      <c r="ES87" s="5">
        <f t="shared" si="130"/>
        <v>-1.1301301057433999</v>
      </c>
      <c r="ET87" s="5">
        <f t="shared" si="131"/>
        <v>-2.5269725318011744</v>
      </c>
      <c r="EU87" s="5">
        <f t="shared" si="132"/>
        <v>-0.92300702463183204</v>
      </c>
      <c r="EV87" s="5">
        <f t="shared" si="133"/>
        <v>-1.1301701057433999</v>
      </c>
      <c r="EW87" s="5">
        <f t="shared" si="134"/>
        <v>-2.0600375239022304</v>
      </c>
      <c r="EX87" s="5">
        <f t="shared" si="135"/>
        <v>-1.7347114914645672</v>
      </c>
      <c r="EY87" s="5">
        <f t="shared" si="136"/>
        <v>-1.1301301057433999</v>
      </c>
      <c r="EZ87" s="5">
        <f t="shared" si="137"/>
        <v>-1.3445734999999961</v>
      </c>
      <c r="FA87" s="5">
        <f t="shared" si="138"/>
        <v>-2.337136695015229</v>
      </c>
      <c r="FB87" s="5">
        <f t="shared" si="139"/>
        <v>-1.1301701057433999</v>
      </c>
      <c r="FC87" s="5">
        <f t="shared" si="140"/>
        <v>-0.46697224830741996</v>
      </c>
      <c r="FD87" s="5">
        <f t="shared" si="141"/>
        <v>-2.6577341665176384</v>
      </c>
      <c r="FE87" s="5">
        <f t="shared" si="142"/>
        <v>-1.1301301057433999</v>
      </c>
      <c r="FF87" s="5">
        <f t="shared" si="143"/>
        <v>0.46696530238031231</v>
      </c>
      <c r="FG87" s="5">
        <f t="shared" si="144"/>
        <v>-2.6576947742075179</v>
      </c>
      <c r="FH87" s="5">
        <f t="shared" si="145"/>
        <v>-1.1301701057433999</v>
      </c>
      <c r="FI87" s="5">
        <f t="shared" si="146"/>
        <v>1.3445929999999953</v>
      </c>
      <c r="FJ87" s="5">
        <f t="shared" si="147"/>
        <v>-2.3371722020567844</v>
      </c>
      <c r="FK87" s="5">
        <f t="shared" si="148"/>
        <v>-1.1301301057433999</v>
      </c>
      <c r="FL87" s="5">
        <f t="shared" si="149"/>
        <v>2.060005350035619</v>
      </c>
      <c r="FM87" s="5">
        <f t="shared" si="150"/>
        <v>-1.7346870655353999</v>
      </c>
      <c r="FN87" s="5">
        <f t="shared" si="151"/>
        <v>-1.1301701057433999</v>
      </c>
      <c r="FO87" s="5">
        <f t="shared" si="152"/>
        <v>2.5270073004281439</v>
      </c>
      <c r="FP87" s="5">
        <f t="shared" si="153"/>
        <v>-0.92302173149799482</v>
      </c>
      <c r="FQ87" s="5">
        <f t="shared" si="154"/>
        <v>-1.1301301057433999</v>
      </c>
    </row>
    <row r="88" spans="1:173" x14ac:dyDescent="0.3">
      <c r="A88" s="7">
        <v>2.71369999999999</v>
      </c>
      <c r="B88" s="7">
        <v>0</v>
      </c>
      <c r="C88" s="7">
        <v>-1.43926032721996</v>
      </c>
      <c r="D88" s="7"/>
      <c r="E88" s="8">
        <v>-1.975E-2</v>
      </c>
      <c r="F88" s="8">
        <v>-1.9709999999999998E-2</v>
      </c>
      <c r="G88" s="8">
        <v>-1.975E-2</v>
      </c>
      <c r="H88" s="8">
        <v>-1.9709999999999998E-2</v>
      </c>
      <c r="I88" s="8">
        <v>-1.975E-2</v>
      </c>
      <c r="J88" s="8">
        <v>-1.9699999999999999E-2</v>
      </c>
      <c r="K88" s="8">
        <v>-1.975E-2</v>
      </c>
      <c r="L88" s="8">
        <v>-1.9699999999999999E-2</v>
      </c>
      <c r="M88" s="8">
        <v>-1.975E-2</v>
      </c>
      <c r="N88" s="8">
        <v>-1.9699999999999999E-2</v>
      </c>
      <c r="O88" s="8">
        <v>-1.975E-2</v>
      </c>
      <c r="P88" s="8">
        <v>-1.9709999999999998E-2</v>
      </c>
      <c r="Q88" s="8">
        <v>-1.975E-2</v>
      </c>
      <c r="R88" s="8">
        <v>-1.9699999999999999E-2</v>
      </c>
      <c r="S88" s="8">
        <v>-1.975E-2</v>
      </c>
      <c r="T88" s="8">
        <v>-1.9699999999999999E-2</v>
      </c>
      <c r="U88" s="8">
        <v>-1.975E-2</v>
      </c>
      <c r="V88" s="8">
        <v>-1.9709999999999998E-2</v>
      </c>
      <c r="W88" s="8"/>
      <c r="X88" s="8">
        <v>4.9350000000000002E-3</v>
      </c>
      <c r="Y88" s="8">
        <v>4.9360000000000003E-3</v>
      </c>
      <c r="Z88" s="8">
        <v>4.9370000000000004E-3</v>
      </c>
      <c r="AA88" s="8">
        <v>4.9370000000000004E-3</v>
      </c>
      <c r="AB88" s="8">
        <v>4.9360000000000003E-3</v>
      </c>
      <c r="AC88" s="8">
        <v>4.9350000000000002E-3</v>
      </c>
      <c r="AD88" s="8">
        <v>4.9329999999999999E-3</v>
      </c>
      <c r="AE88" s="8">
        <v>4.9329999999999999E-3</v>
      </c>
      <c r="AF88" s="8">
        <v>4.9319999999999998E-3</v>
      </c>
      <c r="AG88" s="8">
        <v>4.9319999999999998E-3</v>
      </c>
      <c r="AH88" s="8">
        <v>4.9319999999999998E-3</v>
      </c>
      <c r="AI88" s="8">
        <v>4.9329999999999999E-3</v>
      </c>
      <c r="AJ88" s="8">
        <v>4.9329999999999999E-3</v>
      </c>
      <c r="AK88" s="8">
        <v>4.934E-3</v>
      </c>
      <c r="AL88" s="8">
        <v>4.934E-3</v>
      </c>
      <c r="AM88" s="8">
        <v>4.934E-3</v>
      </c>
      <c r="AN88" s="8">
        <v>4.934E-3</v>
      </c>
      <c r="AO88" s="8">
        <v>4.9350000000000002E-3</v>
      </c>
      <c r="AP88" s="8"/>
      <c r="AQ88" s="8">
        <v>-1.4540000000000001E-2</v>
      </c>
      <c r="AR88" s="8">
        <v>-1.4500000000000001E-2</v>
      </c>
      <c r="AS88" s="8">
        <v>-1.4540000000000001E-2</v>
      </c>
      <c r="AT88" s="8">
        <v>-1.4500000000000001E-2</v>
      </c>
      <c r="AU88" s="8">
        <v>-1.4540000000000001E-2</v>
      </c>
      <c r="AV88" s="8">
        <v>-1.4500000000000001E-2</v>
      </c>
      <c r="AW88" s="8">
        <v>-1.4540000000000001E-2</v>
      </c>
      <c r="AX88" s="8">
        <v>-1.4500000000000001E-2</v>
      </c>
      <c r="AY88" s="8">
        <v>-1.4540000000000001E-2</v>
      </c>
      <c r="AZ88" s="8">
        <v>-1.4489999999999999E-2</v>
      </c>
      <c r="BA88" s="8">
        <v>-1.4540000000000001E-2</v>
      </c>
      <c r="BB88" s="8">
        <v>-1.4500000000000001E-2</v>
      </c>
      <c r="BC88" s="8">
        <v>-1.4540000000000001E-2</v>
      </c>
      <c r="BD88" s="8">
        <v>-1.4500000000000001E-2</v>
      </c>
      <c r="BE88" s="8">
        <v>-1.4540000000000001E-2</v>
      </c>
      <c r="BF88" s="8">
        <v>-1.4500000000000001E-2</v>
      </c>
      <c r="BG88" s="8">
        <v>-1.4540000000000001E-2</v>
      </c>
      <c r="BH88" s="8">
        <v>-1.4500000000000001E-2</v>
      </c>
      <c r="BI88" s="2"/>
      <c r="BJ88" s="10">
        <f t="shared" si="155"/>
        <v>2.6890149999999897</v>
      </c>
      <c r="BK88" s="10">
        <f t="shared" si="156"/>
        <v>2.5268842006948207</v>
      </c>
      <c r="BL88" s="10">
        <f t="shared" si="157"/>
        <v>2.0599034661246849</v>
      </c>
      <c r="BM88" s="10">
        <f t="shared" si="158"/>
        <v>1.3445264999999953</v>
      </c>
      <c r="BN88" s="10">
        <f t="shared" si="159"/>
        <v>0.46694238082086148</v>
      </c>
      <c r="BO88" s="10">
        <f t="shared" si="160"/>
        <v>-0.46695123687792223</v>
      </c>
      <c r="BP88" s="10">
        <f t="shared" si="161"/>
        <v>-1.3445084999999943</v>
      </c>
      <c r="BQ88" s="10">
        <f t="shared" si="162"/>
        <v>-2.059944832524613</v>
      </c>
      <c r="BR88" s="10">
        <f t="shared" si="163"/>
        <v>-2.5268503717604722</v>
      </c>
      <c r="BS88" s="10">
        <f t="shared" si="164"/>
        <v>-2.68906799999999</v>
      </c>
      <c r="BT88" s="10">
        <f t="shared" si="165"/>
        <v>-2.5268503717604727</v>
      </c>
      <c r="BU88" s="10">
        <f t="shared" si="166"/>
        <v>-2.0599371720801818</v>
      </c>
      <c r="BV88" s="10">
        <f t="shared" si="167"/>
        <v>-1.3445084999999961</v>
      </c>
      <c r="BW88" s="10">
        <f t="shared" si="168"/>
        <v>-0.46695141052609995</v>
      </c>
      <c r="BX88" s="10">
        <f t="shared" si="169"/>
        <v>0.4669427281172156</v>
      </c>
      <c r="BY88" s="10">
        <f t="shared" si="170"/>
        <v>1.3445329999999953</v>
      </c>
      <c r="BZ88" s="10">
        <f t="shared" si="171"/>
        <v>2.0599057642580134</v>
      </c>
      <c r="CA88" s="10">
        <f t="shared" si="172"/>
        <v>2.5268851403874417</v>
      </c>
      <c r="CB88" s="10"/>
      <c r="CC88" s="10">
        <f t="shared" si="173"/>
        <v>4.9350000000000002E-3</v>
      </c>
      <c r="CD88" s="10">
        <f t="shared" si="174"/>
        <v>0.92308705734537033</v>
      </c>
      <c r="CE88" s="10">
        <f t="shared" si="175"/>
        <v>1.7348111235440684</v>
      </c>
      <c r="CF88" s="10">
        <f t="shared" si="176"/>
        <v>2.3373393449597146</v>
      </c>
      <c r="CG88" s="10">
        <f t="shared" si="177"/>
        <v>2.6578838572960963</v>
      </c>
      <c r="CH88" s="10">
        <f t="shared" si="178"/>
        <v>2.6579321128759941</v>
      </c>
      <c r="CI88" s="10">
        <f t="shared" si="179"/>
        <v>2.3373012398419486</v>
      </c>
      <c r="CJ88" s="10">
        <f t="shared" si="180"/>
        <v>1.7348406917741144</v>
      </c>
      <c r="CK88" s="10">
        <f t="shared" si="181"/>
        <v>0.92307200845906445</v>
      </c>
      <c r="CL88" s="10">
        <f t="shared" si="182"/>
        <v>3.3065923697034195E-16</v>
      </c>
      <c r="CM88" s="10">
        <f t="shared" si="183"/>
        <v>-0.9230720084590639</v>
      </c>
      <c r="CN88" s="10">
        <f t="shared" si="184"/>
        <v>-1.7348342638980172</v>
      </c>
      <c r="CO88" s="10">
        <f t="shared" si="185"/>
        <v>-2.3373012398419477</v>
      </c>
      <c r="CP88" s="10">
        <f t="shared" si="186"/>
        <v>-2.6579311280682409</v>
      </c>
      <c r="CQ88" s="10">
        <f t="shared" si="187"/>
        <v>-2.6578818876805905</v>
      </c>
      <c r="CR88" s="10">
        <f t="shared" si="188"/>
        <v>-2.3373454071375415</v>
      </c>
      <c r="CS88" s="10">
        <f t="shared" si="189"/>
        <v>-1.7348091951812403</v>
      </c>
      <c r="CT88" s="10">
        <f t="shared" si="190"/>
        <v>-0.92308671532522668</v>
      </c>
      <c r="CU88" s="10"/>
      <c r="CV88" s="10">
        <f t="shared" si="191"/>
        <v>-1.45380032721996</v>
      </c>
      <c r="CW88" s="10">
        <f t="shared" si="192"/>
        <v>-1.45376032721996</v>
      </c>
      <c r="CX88" s="10">
        <f t="shared" si="193"/>
        <v>-1.45380032721996</v>
      </c>
      <c r="CY88" s="10">
        <f t="shared" si="194"/>
        <v>-1.45376032721996</v>
      </c>
      <c r="CZ88" s="10">
        <f t="shared" si="195"/>
        <v>-1.45380032721996</v>
      </c>
      <c r="DA88" s="10">
        <f t="shared" si="196"/>
        <v>-1.45376032721996</v>
      </c>
      <c r="DB88" s="10">
        <f t="shared" si="197"/>
        <v>-1.45380032721996</v>
      </c>
      <c r="DC88" s="10">
        <f t="shared" si="198"/>
        <v>-1.45376032721996</v>
      </c>
      <c r="DD88" s="10">
        <f t="shared" si="199"/>
        <v>-1.45380032721996</v>
      </c>
      <c r="DE88" s="10">
        <f t="shared" si="200"/>
        <v>-1.4537503272199599</v>
      </c>
      <c r="DF88" s="10">
        <f t="shared" si="201"/>
        <v>-1.45380032721996</v>
      </c>
      <c r="DG88" s="10">
        <f t="shared" si="202"/>
        <v>-1.45376032721996</v>
      </c>
      <c r="DH88" s="10">
        <f t="shared" si="203"/>
        <v>-1.45380032721996</v>
      </c>
      <c r="DI88" s="10">
        <f t="shared" si="204"/>
        <v>-1.45376032721996</v>
      </c>
      <c r="DJ88" s="10">
        <f t="shared" si="205"/>
        <v>-1.45380032721996</v>
      </c>
      <c r="DK88" s="10">
        <f t="shared" si="206"/>
        <v>-1.45376032721996</v>
      </c>
      <c r="DL88" s="10">
        <f t="shared" si="207"/>
        <v>-1.45380032721996</v>
      </c>
      <c r="DM88" s="10">
        <f t="shared" si="208"/>
        <v>-1.45376032721996</v>
      </c>
      <c r="DP88" s="4">
        <f t="shared" si="209"/>
        <v>2.6890149999999897</v>
      </c>
      <c r="DQ88" s="4">
        <f t="shared" si="210"/>
        <v>4.9350000000000002E-3</v>
      </c>
      <c r="DR88" s="3">
        <v>-1.4536903272199599</v>
      </c>
      <c r="DS88" s="4">
        <f t="shared" si="211"/>
        <v>2.5268842006948207</v>
      </c>
      <c r="DT88" s="4">
        <f t="shared" si="212"/>
        <v>0.92308705734537033</v>
      </c>
      <c r="DU88" s="4">
        <f t="shared" si="213"/>
        <v>-1.45376032721996</v>
      </c>
      <c r="DV88" s="4">
        <f t="shared" si="107"/>
        <v>2.0599034661246849</v>
      </c>
      <c r="DW88" s="5">
        <f t="shared" si="108"/>
        <v>1.7348111235440684</v>
      </c>
      <c r="DX88" s="5">
        <f t="shared" si="109"/>
        <v>-1.45380032721996</v>
      </c>
      <c r="DY88" s="5">
        <f t="shared" si="110"/>
        <v>1.3445264999999953</v>
      </c>
      <c r="DZ88" s="5">
        <f t="shared" si="111"/>
        <v>2.3373393449597146</v>
      </c>
      <c r="EA88" s="5">
        <f t="shared" si="112"/>
        <v>-1.45376032721996</v>
      </c>
      <c r="EB88" s="5">
        <f t="shared" si="113"/>
        <v>0.46694238082086148</v>
      </c>
      <c r="EC88" s="5">
        <f t="shared" si="114"/>
        <v>2.6578838572960963</v>
      </c>
      <c r="ED88" s="5">
        <f t="shared" si="115"/>
        <v>-1.45380032721996</v>
      </c>
      <c r="EE88" s="5">
        <f t="shared" si="116"/>
        <v>-0.46695123687792223</v>
      </c>
      <c r="EF88" s="5">
        <f t="shared" si="117"/>
        <v>2.6579321128759941</v>
      </c>
      <c r="EG88" s="5">
        <f t="shared" si="118"/>
        <v>-1.45376032721996</v>
      </c>
      <c r="EH88" s="5">
        <f t="shared" si="119"/>
        <v>-1.3445084999999943</v>
      </c>
      <c r="EI88" s="5">
        <f t="shared" si="120"/>
        <v>2.3373012398419486</v>
      </c>
      <c r="EJ88" s="5">
        <f t="shared" si="121"/>
        <v>-1.45380032721996</v>
      </c>
      <c r="EK88" s="5">
        <f t="shared" si="122"/>
        <v>-2.059944832524613</v>
      </c>
      <c r="EL88" s="5">
        <f t="shared" si="123"/>
        <v>1.7348406917741144</v>
      </c>
      <c r="EM88" s="5">
        <f t="shared" si="124"/>
        <v>-1.45376032721996</v>
      </c>
      <c r="EN88" s="5">
        <f t="shared" si="125"/>
        <v>-2.5268503717604722</v>
      </c>
      <c r="EO88" s="5">
        <f t="shared" si="126"/>
        <v>0.92307200845906445</v>
      </c>
      <c r="EP88" s="5">
        <f t="shared" si="127"/>
        <v>-1.45380032721996</v>
      </c>
      <c r="EQ88" s="5">
        <f t="shared" si="128"/>
        <v>-2.68906799999999</v>
      </c>
      <c r="ER88" s="5">
        <f t="shared" si="129"/>
        <v>3.3065923697034195E-16</v>
      </c>
      <c r="ES88" s="5">
        <f t="shared" si="130"/>
        <v>-1.4537503272199599</v>
      </c>
      <c r="ET88" s="5">
        <f t="shared" si="131"/>
        <v>-2.5268503717604727</v>
      </c>
      <c r="EU88" s="5">
        <f t="shared" si="132"/>
        <v>-0.9230720084590639</v>
      </c>
      <c r="EV88" s="5">
        <f t="shared" si="133"/>
        <v>-1.45380032721996</v>
      </c>
      <c r="EW88" s="5">
        <f t="shared" si="134"/>
        <v>-2.0599371720801818</v>
      </c>
      <c r="EX88" s="5">
        <f t="shared" si="135"/>
        <v>-1.7348342638980172</v>
      </c>
      <c r="EY88" s="5">
        <f t="shared" si="136"/>
        <v>-1.45376032721996</v>
      </c>
      <c r="EZ88" s="5">
        <f t="shared" si="137"/>
        <v>-1.3445084999999961</v>
      </c>
      <c r="FA88" s="5">
        <f t="shared" si="138"/>
        <v>-2.3373012398419477</v>
      </c>
      <c r="FB88" s="5">
        <f t="shared" si="139"/>
        <v>-1.45380032721996</v>
      </c>
      <c r="FC88" s="5">
        <f t="shared" si="140"/>
        <v>-0.46695141052609995</v>
      </c>
      <c r="FD88" s="5">
        <f t="shared" si="141"/>
        <v>-2.6579311280682409</v>
      </c>
      <c r="FE88" s="5">
        <f t="shared" si="142"/>
        <v>-1.45376032721996</v>
      </c>
      <c r="FF88" s="5">
        <f t="shared" si="143"/>
        <v>0.4669427281172156</v>
      </c>
      <c r="FG88" s="5">
        <f t="shared" si="144"/>
        <v>-2.6578818876805905</v>
      </c>
      <c r="FH88" s="5">
        <f t="shared" si="145"/>
        <v>-1.45380032721996</v>
      </c>
      <c r="FI88" s="5">
        <f t="shared" si="146"/>
        <v>1.3445329999999953</v>
      </c>
      <c r="FJ88" s="5">
        <f t="shared" si="147"/>
        <v>-2.3373454071375415</v>
      </c>
      <c r="FK88" s="5">
        <f t="shared" si="148"/>
        <v>-1.45376032721996</v>
      </c>
      <c r="FL88" s="5">
        <f t="shared" si="149"/>
        <v>2.0599057642580134</v>
      </c>
      <c r="FM88" s="5">
        <f t="shared" si="150"/>
        <v>-1.7348091951812403</v>
      </c>
      <c r="FN88" s="5">
        <f t="shared" si="151"/>
        <v>-1.45380032721996</v>
      </c>
      <c r="FO88" s="5">
        <f t="shared" si="152"/>
        <v>2.5268851403874417</v>
      </c>
      <c r="FP88" s="5">
        <f t="shared" si="153"/>
        <v>-0.92308671532522668</v>
      </c>
      <c r="FQ88" s="5">
        <f t="shared" si="154"/>
        <v>-1.45376032721996</v>
      </c>
    </row>
    <row r="89" spans="1:173" x14ac:dyDescent="0.3">
      <c r="A89" s="7">
        <v>2.71369999999999</v>
      </c>
      <c r="B89" s="7">
        <v>0</v>
      </c>
      <c r="C89" s="7">
        <v>-1.77271963536739</v>
      </c>
      <c r="D89" s="7"/>
      <c r="E89" s="8">
        <v>-1.9709999999999998E-2</v>
      </c>
      <c r="F89" s="8">
        <v>-1.966E-2</v>
      </c>
      <c r="G89" s="8">
        <v>-1.9709999999999998E-2</v>
      </c>
      <c r="H89" s="8">
        <v>-1.9650000000000001E-2</v>
      </c>
      <c r="I89" s="8">
        <v>-1.9699999999999999E-2</v>
      </c>
      <c r="J89" s="8">
        <v>-1.9650000000000001E-2</v>
      </c>
      <c r="K89" s="8">
        <v>-1.9699999999999999E-2</v>
      </c>
      <c r="L89" s="8">
        <v>-1.9650000000000001E-2</v>
      </c>
      <c r="M89" s="8">
        <v>-1.9699999999999999E-2</v>
      </c>
      <c r="N89" s="8">
        <v>-1.9650000000000001E-2</v>
      </c>
      <c r="O89" s="8">
        <v>-1.9699999999999999E-2</v>
      </c>
      <c r="P89" s="8">
        <v>-1.9650000000000001E-2</v>
      </c>
      <c r="Q89" s="8">
        <v>-1.9699999999999999E-2</v>
      </c>
      <c r="R89" s="8">
        <v>-1.9650000000000001E-2</v>
      </c>
      <c r="S89" s="8">
        <v>-1.9699999999999999E-2</v>
      </c>
      <c r="T89" s="8">
        <v>-1.9650000000000001E-2</v>
      </c>
      <c r="U89" s="8">
        <v>-1.9699999999999999E-2</v>
      </c>
      <c r="V89" s="8">
        <v>-1.9650000000000001E-2</v>
      </c>
      <c r="W89" s="8"/>
      <c r="X89" s="8">
        <v>5.0679999999999996E-3</v>
      </c>
      <c r="Y89" s="8">
        <v>5.0679999999999996E-3</v>
      </c>
      <c r="Z89" s="8">
        <v>5.0689999999999997E-3</v>
      </c>
      <c r="AA89" s="8">
        <v>5.0689999999999997E-3</v>
      </c>
      <c r="AB89" s="8">
        <v>5.0689999999999997E-3</v>
      </c>
      <c r="AC89" s="8">
        <v>5.0670000000000003E-3</v>
      </c>
      <c r="AD89" s="8">
        <v>5.0660000000000002E-3</v>
      </c>
      <c r="AE89" s="8">
        <v>5.0650000000000001E-3</v>
      </c>
      <c r="AF89" s="8">
        <v>5.0650000000000001E-3</v>
      </c>
      <c r="AG89" s="8">
        <v>5.0639999999999999E-3</v>
      </c>
      <c r="AH89" s="8">
        <v>5.0639999999999999E-3</v>
      </c>
      <c r="AI89" s="8">
        <v>5.0650000000000001E-3</v>
      </c>
      <c r="AJ89" s="8">
        <v>5.0660000000000002E-3</v>
      </c>
      <c r="AK89" s="8">
        <v>5.0660000000000002E-3</v>
      </c>
      <c r="AL89" s="8">
        <v>5.0660000000000002E-3</v>
      </c>
      <c r="AM89" s="8">
        <v>5.0660000000000002E-3</v>
      </c>
      <c r="AN89" s="8">
        <v>5.0670000000000003E-3</v>
      </c>
      <c r="AO89" s="8">
        <v>5.0670000000000003E-3</v>
      </c>
      <c r="AP89" s="8"/>
      <c r="AQ89" s="8">
        <v>-1.4019999999999999E-2</v>
      </c>
      <c r="AR89" s="8">
        <v>-1.397E-2</v>
      </c>
      <c r="AS89" s="8">
        <v>-1.4019999999999999E-2</v>
      </c>
      <c r="AT89" s="8">
        <v>-1.397E-2</v>
      </c>
      <c r="AU89" s="8">
        <v>-1.401E-2</v>
      </c>
      <c r="AV89" s="8">
        <v>-1.397E-2</v>
      </c>
      <c r="AW89" s="8">
        <v>-1.401E-2</v>
      </c>
      <c r="AX89" s="8">
        <v>-1.397E-2</v>
      </c>
      <c r="AY89" s="8">
        <v>-1.401E-2</v>
      </c>
      <c r="AZ89" s="8">
        <v>-1.397E-2</v>
      </c>
      <c r="BA89" s="8">
        <v>-1.401E-2</v>
      </c>
      <c r="BB89" s="8">
        <v>-1.397E-2</v>
      </c>
      <c r="BC89" s="8">
        <v>-1.401E-2</v>
      </c>
      <c r="BD89" s="8">
        <v>-1.397E-2</v>
      </c>
      <c r="BE89" s="8">
        <v>-1.401E-2</v>
      </c>
      <c r="BF89" s="8">
        <v>-1.397E-2</v>
      </c>
      <c r="BG89" s="8">
        <v>-1.4019999999999999E-2</v>
      </c>
      <c r="BH89" s="8">
        <v>-1.397E-2</v>
      </c>
      <c r="BI89" s="2"/>
      <c r="BJ89" s="10">
        <f t="shared" si="155"/>
        <v>2.68892199999999</v>
      </c>
      <c r="BK89" s="10">
        <f t="shared" si="156"/>
        <v>2.5268071458999164</v>
      </c>
      <c r="BL89" s="10">
        <f t="shared" si="157"/>
        <v>2.0598329900359174</v>
      </c>
      <c r="BM89" s="10">
        <f t="shared" si="158"/>
        <v>1.3444904999999951</v>
      </c>
      <c r="BN89" s="10">
        <f t="shared" si="159"/>
        <v>0.46692796802211511</v>
      </c>
      <c r="BO89" s="10">
        <f t="shared" si="160"/>
        <v>-0.46693699772735353</v>
      </c>
      <c r="BP89" s="10">
        <f t="shared" si="161"/>
        <v>-1.3444669999999945</v>
      </c>
      <c r="BQ89" s="10">
        <f t="shared" si="162"/>
        <v>-2.0598820168802772</v>
      </c>
      <c r="BR89" s="10">
        <f t="shared" si="163"/>
        <v>-2.5267723772729469</v>
      </c>
      <c r="BS89" s="10">
        <f t="shared" si="164"/>
        <v>-2.6889859999999901</v>
      </c>
      <c r="BT89" s="10">
        <f t="shared" si="165"/>
        <v>-2.526773316965568</v>
      </c>
      <c r="BU89" s="10">
        <f t="shared" si="166"/>
        <v>-2.0598820168802772</v>
      </c>
      <c r="BV89" s="10">
        <f t="shared" si="167"/>
        <v>-1.3444669999999963</v>
      </c>
      <c r="BW89" s="10">
        <f t="shared" si="168"/>
        <v>-0.46693717137553126</v>
      </c>
      <c r="BX89" s="10">
        <f t="shared" si="169"/>
        <v>0.4669284889666469</v>
      </c>
      <c r="BY89" s="10">
        <f t="shared" si="170"/>
        <v>1.3444919999999954</v>
      </c>
      <c r="BZ89" s="10">
        <f t="shared" si="171"/>
        <v>2.0598421825692346</v>
      </c>
      <c r="CA89" s="10">
        <f t="shared" si="172"/>
        <v>2.5268174825187448</v>
      </c>
      <c r="CB89" s="10"/>
      <c r="CC89" s="10">
        <f t="shared" si="173"/>
        <v>5.0679999999999996E-3</v>
      </c>
      <c r="CD89" s="10">
        <f t="shared" si="174"/>
        <v>0.92314930501145565</v>
      </c>
      <c r="CE89" s="10">
        <f t="shared" si="175"/>
        <v>1.7349216830129346</v>
      </c>
      <c r="CF89" s="10">
        <f t="shared" si="176"/>
        <v>2.3375056218372414</v>
      </c>
      <c r="CG89" s="10">
        <f t="shared" si="177"/>
        <v>2.6580640771148976</v>
      </c>
      <c r="CH89" s="10">
        <f t="shared" si="178"/>
        <v>2.6581113478870422</v>
      </c>
      <c r="CI89" s="10">
        <f t="shared" si="179"/>
        <v>2.3374597224908413</v>
      </c>
      <c r="CJ89" s="10">
        <f t="shared" si="180"/>
        <v>1.7349576791190775</v>
      </c>
      <c r="CK89" s="10">
        <f t="shared" si="181"/>
        <v>0.92313459814529297</v>
      </c>
      <c r="CL89" s="10">
        <f t="shared" si="182"/>
        <v>3.3068153467222129E-16</v>
      </c>
      <c r="CM89" s="10">
        <f t="shared" si="183"/>
        <v>-0.9231342561251491</v>
      </c>
      <c r="CN89" s="10">
        <f t="shared" si="184"/>
        <v>-1.7349576791190771</v>
      </c>
      <c r="CO89" s="10">
        <f t="shared" si="185"/>
        <v>-2.3374597224908404</v>
      </c>
      <c r="CP89" s="10">
        <f t="shared" si="186"/>
        <v>-2.6581103630792891</v>
      </c>
      <c r="CQ89" s="10">
        <f t="shared" si="187"/>
        <v>-2.6580611226916386</v>
      </c>
      <c r="CR89" s="10">
        <f t="shared" si="188"/>
        <v>-2.3375030237610299</v>
      </c>
      <c r="CS89" s="10">
        <f t="shared" si="189"/>
        <v>-1.7349268253138128</v>
      </c>
      <c r="CT89" s="10">
        <f t="shared" si="190"/>
        <v>-0.92315238319274517</v>
      </c>
      <c r="CU89" s="10"/>
      <c r="CV89" s="10">
        <f t="shared" si="191"/>
        <v>-1.7867396353673899</v>
      </c>
      <c r="CW89" s="10">
        <f t="shared" si="192"/>
        <v>-1.78668963536739</v>
      </c>
      <c r="CX89" s="10">
        <f t="shared" si="193"/>
        <v>-1.7867396353673899</v>
      </c>
      <c r="CY89" s="10">
        <f t="shared" si="194"/>
        <v>-1.78668963536739</v>
      </c>
      <c r="CZ89" s="10">
        <f t="shared" si="195"/>
        <v>-1.78672963536739</v>
      </c>
      <c r="DA89" s="10">
        <f t="shared" si="196"/>
        <v>-1.78668963536739</v>
      </c>
      <c r="DB89" s="10">
        <f t="shared" si="197"/>
        <v>-1.78672963536739</v>
      </c>
      <c r="DC89" s="10">
        <f t="shared" si="198"/>
        <v>-1.78668963536739</v>
      </c>
      <c r="DD89" s="10">
        <f t="shared" si="199"/>
        <v>-1.78672963536739</v>
      </c>
      <c r="DE89" s="10">
        <f t="shared" si="200"/>
        <v>-1.78668963536739</v>
      </c>
      <c r="DF89" s="10">
        <f t="shared" si="201"/>
        <v>-1.78672963536739</v>
      </c>
      <c r="DG89" s="10">
        <f t="shared" si="202"/>
        <v>-1.78668963536739</v>
      </c>
      <c r="DH89" s="10">
        <f t="shared" si="203"/>
        <v>-1.78672963536739</v>
      </c>
      <c r="DI89" s="10">
        <f t="shared" si="204"/>
        <v>-1.78668963536739</v>
      </c>
      <c r="DJ89" s="10">
        <f t="shared" si="205"/>
        <v>-1.78672963536739</v>
      </c>
      <c r="DK89" s="10">
        <f t="shared" si="206"/>
        <v>-1.78668963536739</v>
      </c>
      <c r="DL89" s="10">
        <f t="shared" si="207"/>
        <v>-1.7867396353673899</v>
      </c>
      <c r="DM89" s="10">
        <f t="shared" si="208"/>
        <v>-1.78668963536739</v>
      </c>
      <c r="DP89" s="4">
        <f t="shared" si="209"/>
        <v>2.68892199999999</v>
      </c>
      <c r="DQ89" s="4">
        <f t="shared" si="210"/>
        <v>5.0679999999999996E-3</v>
      </c>
      <c r="DR89" s="3">
        <v>-1.78661963536739</v>
      </c>
      <c r="DS89" s="4">
        <f t="shared" si="211"/>
        <v>2.5268071458999164</v>
      </c>
      <c r="DT89" s="4">
        <f t="shared" si="212"/>
        <v>0.92314930501145565</v>
      </c>
      <c r="DU89" s="4">
        <f t="shared" si="213"/>
        <v>-1.78668963536739</v>
      </c>
      <c r="DV89" s="4">
        <f t="shared" si="107"/>
        <v>2.0598329900359174</v>
      </c>
      <c r="DW89" s="5">
        <f t="shared" si="108"/>
        <v>1.7349216830129346</v>
      </c>
      <c r="DX89" s="5">
        <f t="shared" si="109"/>
        <v>-1.7867396353673899</v>
      </c>
      <c r="DY89" s="5">
        <f t="shared" si="110"/>
        <v>1.3444904999999951</v>
      </c>
      <c r="DZ89" s="5">
        <f t="shared" si="111"/>
        <v>2.3375056218372414</v>
      </c>
      <c r="EA89" s="5">
        <f t="shared" si="112"/>
        <v>-1.78668963536739</v>
      </c>
      <c r="EB89" s="5">
        <f t="shared" si="113"/>
        <v>0.46692796802211511</v>
      </c>
      <c r="EC89" s="5">
        <f t="shared" si="114"/>
        <v>2.6580640771148976</v>
      </c>
      <c r="ED89" s="5">
        <f t="shared" si="115"/>
        <v>-1.78672963536739</v>
      </c>
      <c r="EE89" s="5">
        <f t="shared" si="116"/>
        <v>-0.46693699772735353</v>
      </c>
      <c r="EF89" s="5">
        <f t="shared" si="117"/>
        <v>2.6581113478870422</v>
      </c>
      <c r="EG89" s="5">
        <f t="shared" si="118"/>
        <v>-1.78668963536739</v>
      </c>
      <c r="EH89" s="5">
        <f t="shared" si="119"/>
        <v>-1.3444669999999945</v>
      </c>
      <c r="EI89" s="5">
        <f t="shared" si="120"/>
        <v>2.3374597224908413</v>
      </c>
      <c r="EJ89" s="5">
        <f t="shared" si="121"/>
        <v>-1.78672963536739</v>
      </c>
      <c r="EK89" s="5">
        <f t="shared" si="122"/>
        <v>-2.0598820168802772</v>
      </c>
      <c r="EL89" s="5">
        <f t="shared" si="123"/>
        <v>1.7349576791190775</v>
      </c>
      <c r="EM89" s="5">
        <f t="shared" si="124"/>
        <v>-1.78668963536739</v>
      </c>
      <c r="EN89" s="5">
        <f t="shared" si="125"/>
        <v>-2.5267723772729469</v>
      </c>
      <c r="EO89" s="5">
        <f t="shared" si="126"/>
        <v>0.92313459814529297</v>
      </c>
      <c r="EP89" s="5">
        <f t="shared" si="127"/>
        <v>-1.78672963536739</v>
      </c>
      <c r="EQ89" s="5">
        <f t="shared" si="128"/>
        <v>-2.6889859999999901</v>
      </c>
      <c r="ER89" s="5">
        <f t="shared" si="129"/>
        <v>3.3068153467222129E-16</v>
      </c>
      <c r="ES89" s="5">
        <f t="shared" si="130"/>
        <v>-1.78668963536739</v>
      </c>
      <c r="ET89" s="5">
        <f t="shared" si="131"/>
        <v>-2.526773316965568</v>
      </c>
      <c r="EU89" s="5">
        <f t="shared" si="132"/>
        <v>-0.9231342561251491</v>
      </c>
      <c r="EV89" s="5">
        <f t="shared" si="133"/>
        <v>-1.78672963536739</v>
      </c>
      <c r="EW89" s="5">
        <f t="shared" si="134"/>
        <v>-2.0598820168802772</v>
      </c>
      <c r="EX89" s="5">
        <f t="shared" si="135"/>
        <v>-1.7349576791190771</v>
      </c>
      <c r="EY89" s="5">
        <f t="shared" si="136"/>
        <v>-1.78668963536739</v>
      </c>
      <c r="EZ89" s="5">
        <f t="shared" si="137"/>
        <v>-1.3444669999999963</v>
      </c>
      <c r="FA89" s="5">
        <f t="shared" si="138"/>
        <v>-2.3374597224908404</v>
      </c>
      <c r="FB89" s="5">
        <f t="shared" si="139"/>
        <v>-1.78672963536739</v>
      </c>
      <c r="FC89" s="5">
        <f t="shared" si="140"/>
        <v>-0.46693717137553126</v>
      </c>
      <c r="FD89" s="5">
        <f t="shared" si="141"/>
        <v>-2.6581103630792891</v>
      </c>
      <c r="FE89" s="5">
        <f t="shared" si="142"/>
        <v>-1.78668963536739</v>
      </c>
      <c r="FF89" s="5">
        <f t="shared" si="143"/>
        <v>0.4669284889666469</v>
      </c>
      <c r="FG89" s="5">
        <f t="shared" si="144"/>
        <v>-2.6580611226916386</v>
      </c>
      <c r="FH89" s="5">
        <f t="shared" si="145"/>
        <v>-1.78672963536739</v>
      </c>
      <c r="FI89" s="5">
        <f t="shared" si="146"/>
        <v>1.3444919999999954</v>
      </c>
      <c r="FJ89" s="5">
        <f t="shared" si="147"/>
        <v>-2.3375030237610299</v>
      </c>
      <c r="FK89" s="5">
        <f t="shared" si="148"/>
        <v>-1.78668963536739</v>
      </c>
      <c r="FL89" s="5">
        <f t="shared" si="149"/>
        <v>2.0598421825692346</v>
      </c>
      <c r="FM89" s="5">
        <f t="shared" si="150"/>
        <v>-1.7349268253138128</v>
      </c>
      <c r="FN89" s="5">
        <f t="shared" si="151"/>
        <v>-1.7867396353673899</v>
      </c>
      <c r="FO89" s="5">
        <f t="shared" si="152"/>
        <v>2.5268174825187448</v>
      </c>
      <c r="FP89" s="5">
        <f t="shared" si="153"/>
        <v>-0.92315238319274517</v>
      </c>
      <c r="FQ89" s="5">
        <f t="shared" si="154"/>
        <v>-1.78668963536739</v>
      </c>
    </row>
    <row r="90" spans="1:173" x14ac:dyDescent="0.3">
      <c r="A90" s="7">
        <v>2.71369999999999</v>
      </c>
      <c r="B90" s="7">
        <v>0</v>
      </c>
      <c r="C90" s="7">
        <v>-2.1012823516130399</v>
      </c>
      <c r="D90" s="7"/>
      <c r="E90" s="8">
        <v>-1.9640000000000001E-2</v>
      </c>
      <c r="F90" s="8">
        <v>-1.959E-2</v>
      </c>
      <c r="G90" s="8">
        <v>-1.9640000000000001E-2</v>
      </c>
      <c r="H90" s="8">
        <v>-1.958E-2</v>
      </c>
      <c r="I90" s="8">
        <v>-1.9640000000000001E-2</v>
      </c>
      <c r="J90" s="8">
        <v>-1.958E-2</v>
      </c>
      <c r="K90" s="8">
        <v>-1.9630000000000002E-2</v>
      </c>
      <c r="L90" s="8">
        <v>-1.958E-2</v>
      </c>
      <c r="M90" s="8">
        <v>-1.9640000000000001E-2</v>
      </c>
      <c r="N90" s="8">
        <v>-1.958E-2</v>
      </c>
      <c r="O90" s="8">
        <v>-1.9640000000000001E-2</v>
      </c>
      <c r="P90" s="8">
        <v>-1.958E-2</v>
      </c>
      <c r="Q90" s="8">
        <v>-1.9640000000000001E-2</v>
      </c>
      <c r="R90" s="8">
        <v>-1.958E-2</v>
      </c>
      <c r="S90" s="8">
        <v>-1.9630000000000002E-2</v>
      </c>
      <c r="T90" s="8">
        <v>-1.958E-2</v>
      </c>
      <c r="U90" s="8">
        <v>-1.9640000000000001E-2</v>
      </c>
      <c r="V90" s="8">
        <v>-1.958E-2</v>
      </c>
      <c r="W90" s="8"/>
      <c r="X90" s="8">
        <v>5.1659999999999996E-3</v>
      </c>
      <c r="Y90" s="8">
        <v>5.1669999999999997E-3</v>
      </c>
      <c r="Z90" s="8">
        <v>5.1679999999999999E-3</v>
      </c>
      <c r="AA90" s="8">
        <v>5.1679999999999999E-3</v>
      </c>
      <c r="AB90" s="8">
        <v>5.1669999999999997E-3</v>
      </c>
      <c r="AC90" s="8">
        <v>5.1659999999999996E-3</v>
      </c>
      <c r="AD90" s="8">
        <v>5.1640000000000002E-3</v>
      </c>
      <c r="AE90" s="8">
        <v>5.1640000000000002E-3</v>
      </c>
      <c r="AF90" s="8">
        <v>5.1630000000000001E-3</v>
      </c>
      <c r="AG90" s="8">
        <v>5.1630000000000001E-3</v>
      </c>
      <c r="AH90" s="8">
        <v>5.1630000000000001E-3</v>
      </c>
      <c r="AI90" s="8">
        <v>5.1630000000000001E-3</v>
      </c>
      <c r="AJ90" s="8">
        <v>5.1640000000000002E-3</v>
      </c>
      <c r="AK90" s="8">
        <v>5.1650000000000003E-3</v>
      </c>
      <c r="AL90" s="8">
        <v>5.1650000000000003E-3</v>
      </c>
      <c r="AM90" s="8">
        <v>5.1650000000000003E-3</v>
      </c>
      <c r="AN90" s="8">
        <v>5.1650000000000003E-3</v>
      </c>
      <c r="AO90" s="8">
        <v>5.1659999999999996E-3</v>
      </c>
      <c r="AP90" s="8"/>
      <c r="AQ90" s="8">
        <v>-1.3480000000000001E-2</v>
      </c>
      <c r="AR90" s="8">
        <v>-1.3429999999999999E-2</v>
      </c>
      <c r="AS90" s="8">
        <v>-1.3480000000000001E-2</v>
      </c>
      <c r="AT90" s="8">
        <v>-1.3429999999999999E-2</v>
      </c>
      <c r="AU90" s="8">
        <v>-1.3469999999999999E-2</v>
      </c>
      <c r="AV90" s="8">
        <v>-1.3429999999999999E-2</v>
      </c>
      <c r="AW90" s="8">
        <v>-1.3469999999999999E-2</v>
      </c>
      <c r="AX90" s="8">
        <v>-1.3429999999999999E-2</v>
      </c>
      <c r="AY90" s="8">
        <v>-1.3469999999999999E-2</v>
      </c>
      <c r="AZ90" s="8">
        <v>-1.3429999999999999E-2</v>
      </c>
      <c r="BA90" s="8">
        <v>-1.3480000000000001E-2</v>
      </c>
      <c r="BB90" s="8">
        <v>-1.3429999999999999E-2</v>
      </c>
      <c r="BC90" s="8">
        <v>-1.3469999999999999E-2</v>
      </c>
      <c r="BD90" s="8">
        <v>-1.3429999999999999E-2</v>
      </c>
      <c r="BE90" s="8">
        <v>-1.3469999999999999E-2</v>
      </c>
      <c r="BF90" s="8">
        <v>-1.3429999999999999E-2</v>
      </c>
      <c r="BG90" s="8">
        <v>-1.3480000000000001E-2</v>
      </c>
      <c r="BH90" s="8">
        <v>-1.3429999999999999E-2</v>
      </c>
      <c r="BI90" s="2"/>
      <c r="BJ90" s="10">
        <f t="shared" si="155"/>
        <v>2.6888939999999901</v>
      </c>
      <c r="BK90" s="10">
        <f t="shared" si="156"/>
        <v>2.5267798948139135</v>
      </c>
      <c r="BL90" s="10">
        <f t="shared" si="157"/>
        <v>2.0598107747470675</v>
      </c>
      <c r="BM90" s="10">
        <f t="shared" si="158"/>
        <v>1.3444759999999953</v>
      </c>
      <c r="BN90" s="10">
        <f t="shared" si="159"/>
        <v>0.46692136939136375</v>
      </c>
      <c r="BO90" s="10">
        <f t="shared" si="160"/>
        <v>-0.46693196193020114</v>
      </c>
      <c r="BP90" s="10">
        <f t="shared" si="161"/>
        <v>-1.3444529999999943</v>
      </c>
      <c r="BQ90" s="10">
        <f t="shared" si="162"/>
        <v>-2.0598598015914269</v>
      </c>
      <c r="BR90" s="10">
        <f t="shared" si="163"/>
        <v>-2.5267366689533568</v>
      </c>
      <c r="BS90" s="10">
        <f t="shared" si="164"/>
        <v>-2.68895699999999</v>
      </c>
      <c r="BT90" s="10">
        <f t="shared" si="165"/>
        <v>-2.5267366689533572</v>
      </c>
      <c r="BU90" s="10">
        <f t="shared" si="166"/>
        <v>-2.0598605676358699</v>
      </c>
      <c r="BV90" s="10">
        <f t="shared" si="167"/>
        <v>-1.3444479999999961</v>
      </c>
      <c r="BW90" s="10">
        <f t="shared" si="168"/>
        <v>-0.46693213557837887</v>
      </c>
      <c r="BX90" s="10">
        <f t="shared" si="169"/>
        <v>0.46692345316949457</v>
      </c>
      <c r="BY90" s="10">
        <f t="shared" si="170"/>
        <v>1.3444774999999953</v>
      </c>
      <c r="BZ90" s="10">
        <f t="shared" si="171"/>
        <v>2.0598130728803961</v>
      </c>
      <c r="CA90" s="10">
        <f t="shared" si="172"/>
        <v>2.5267902314327424</v>
      </c>
      <c r="CB90" s="10"/>
      <c r="CC90" s="10">
        <f t="shared" si="173"/>
        <v>5.1659999999999996E-3</v>
      </c>
      <c r="CD90" s="10">
        <f t="shared" si="174"/>
        <v>0.9232071064156776</v>
      </c>
      <c r="CE90" s="10">
        <f t="shared" si="175"/>
        <v>1.7350303141189716</v>
      </c>
      <c r="CF90" s="10">
        <f t="shared" si="176"/>
        <v>2.3376519801304809</v>
      </c>
      <c r="CG90" s="10">
        <f t="shared" si="177"/>
        <v>2.6582196767398734</v>
      </c>
      <c r="CH90" s="10">
        <f t="shared" si="178"/>
        <v>2.6582777803973014</v>
      </c>
      <c r="CI90" s="10">
        <f t="shared" si="179"/>
        <v>2.337605214758677</v>
      </c>
      <c r="CJ90" s="10">
        <f t="shared" si="180"/>
        <v>1.7350663102251145</v>
      </c>
      <c r="CK90" s="10">
        <f t="shared" si="181"/>
        <v>0.92318863732793854</v>
      </c>
      <c r="CL90" s="10">
        <f t="shared" si="182"/>
        <v>3.3070223968110926E-16</v>
      </c>
      <c r="CM90" s="10">
        <f t="shared" si="183"/>
        <v>-0.92318863732793799</v>
      </c>
      <c r="CN90" s="10">
        <f t="shared" si="184"/>
        <v>-1.7350656674375045</v>
      </c>
      <c r="CO90" s="10">
        <f t="shared" si="185"/>
        <v>-2.3375965545046382</v>
      </c>
      <c r="CP90" s="10">
        <f t="shared" si="186"/>
        <v>-2.6582767955895483</v>
      </c>
      <c r="CQ90" s="10">
        <f t="shared" si="187"/>
        <v>-2.6582275552018975</v>
      </c>
      <c r="CR90" s="10">
        <f t="shared" si="188"/>
        <v>-2.3376493820542694</v>
      </c>
      <c r="CS90" s="10">
        <f t="shared" si="189"/>
        <v>-1.7350283857561435</v>
      </c>
      <c r="CT90" s="10">
        <f t="shared" si="190"/>
        <v>-0.92321018459696724</v>
      </c>
      <c r="CU90" s="10"/>
      <c r="CV90" s="10">
        <f t="shared" si="191"/>
        <v>-2.1147623516130398</v>
      </c>
      <c r="CW90" s="10">
        <f t="shared" si="192"/>
        <v>-2.1147123516130399</v>
      </c>
      <c r="CX90" s="10">
        <f t="shared" si="193"/>
        <v>-2.1147623516130398</v>
      </c>
      <c r="CY90" s="10">
        <f t="shared" si="194"/>
        <v>-2.1147123516130399</v>
      </c>
      <c r="CZ90" s="10">
        <f t="shared" si="195"/>
        <v>-2.1147523516130398</v>
      </c>
      <c r="DA90" s="10">
        <f t="shared" si="196"/>
        <v>-2.1147123516130399</v>
      </c>
      <c r="DB90" s="10">
        <f t="shared" si="197"/>
        <v>-2.1147523516130398</v>
      </c>
      <c r="DC90" s="10">
        <f t="shared" si="198"/>
        <v>-2.1147123516130399</v>
      </c>
      <c r="DD90" s="10">
        <f t="shared" si="199"/>
        <v>-2.1147523516130398</v>
      </c>
      <c r="DE90" s="10">
        <f t="shared" si="200"/>
        <v>-2.1147123516130399</v>
      </c>
      <c r="DF90" s="10">
        <f t="shared" si="201"/>
        <v>-2.1147623516130398</v>
      </c>
      <c r="DG90" s="10">
        <f t="shared" si="202"/>
        <v>-2.1147123516130399</v>
      </c>
      <c r="DH90" s="10">
        <f t="shared" si="203"/>
        <v>-2.1147523516130398</v>
      </c>
      <c r="DI90" s="10">
        <f t="shared" si="204"/>
        <v>-2.1147123516130399</v>
      </c>
      <c r="DJ90" s="10">
        <f t="shared" si="205"/>
        <v>-2.1147523516130398</v>
      </c>
      <c r="DK90" s="10">
        <f t="shared" si="206"/>
        <v>-2.1147123516130399</v>
      </c>
      <c r="DL90" s="10">
        <f t="shared" si="207"/>
        <v>-2.1147623516130398</v>
      </c>
      <c r="DM90" s="10">
        <f t="shared" si="208"/>
        <v>-2.1147123516130399</v>
      </c>
      <c r="DP90" s="4">
        <f t="shared" si="209"/>
        <v>2.6888939999999901</v>
      </c>
      <c r="DQ90" s="4">
        <f t="shared" si="210"/>
        <v>5.1659999999999996E-3</v>
      </c>
      <c r="DR90" s="3">
        <v>-2.1146323516130399</v>
      </c>
      <c r="DS90" s="4">
        <f t="shared" si="211"/>
        <v>2.5267798948139135</v>
      </c>
      <c r="DT90" s="4">
        <f t="shared" si="212"/>
        <v>0.9232071064156776</v>
      </c>
      <c r="DU90" s="4">
        <f t="shared" si="213"/>
        <v>-2.1147123516130399</v>
      </c>
      <c r="DV90" s="4">
        <f t="shared" si="107"/>
        <v>2.0598107747470675</v>
      </c>
      <c r="DW90" s="5">
        <f t="shared" si="108"/>
        <v>1.7350303141189716</v>
      </c>
      <c r="DX90" s="5">
        <f t="shared" si="109"/>
        <v>-2.1147623516130398</v>
      </c>
      <c r="DY90" s="5">
        <f t="shared" si="110"/>
        <v>1.3444759999999953</v>
      </c>
      <c r="DZ90" s="5">
        <f t="shared" si="111"/>
        <v>2.3376519801304809</v>
      </c>
      <c r="EA90" s="5">
        <f t="shared" si="112"/>
        <v>-2.1147123516130399</v>
      </c>
      <c r="EB90" s="5">
        <f t="shared" si="113"/>
        <v>0.46692136939136375</v>
      </c>
      <c r="EC90" s="5">
        <f t="shared" si="114"/>
        <v>2.6582196767398734</v>
      </c>
      <c r="ED90" s="5">
        <f t="shared" si="115"/>
        <v>-2.1147523516130398</v>
      </c>
      <c r="EE90" s="5">
        <f t="shared" si="116"/>
        <v>-0.46693196193020114</v>
      </c>
      <c r="EF90" s="5">
        <f t="shared" si="117"/>
        <v>2.6582777803973014</v>
      </c>
      <c r="EG90" s="5">
        <f t="shared" si="118"/>
        <v>-2.1147123516130399</v>
      </c>
      <c r="EH90" s="5">
        <f t="shared" si="119"/>
        <v>-1.3444529999999943</v>
      </c>
      <c r="EI90" s="5">
        <f t="shared" si="120"/>
        <v>2.337605214758677</v>
      </c>
      <c r="EJ90" s="5">
        <f t="shared" si="121"/>
        <v>-2.1147523516130398</v>
      </c>
      <c r="EK90" s="5">
        <f t="shared" si="122"/>
        <v>-2.0598598015914269</v>
      </c>
      <c r="EL90" s="5">
        <f t="shared" si="123"/>
        <v>1.7350663102251145</v>
      </c>
      <c r="EM90" s="5">
        <f t="shared" si="124"/>
        <v>-2.1147123516130399</v>
      </c>
      <c r="EN90" s="5">
        <f t="shared" si="125"/>
        <v>-2.5267366689533568</v>
      </c>
      <c r="EO90" s="5">
        <f t="shared" si="126"/>
        <v>0.92318863732793854</v>
      </c>
      <c r="EP90" s="5">
        <f t="shared" si="127"/>
        <v>-2.1147523516130398</v>
      </c>
      <c r="EQ90" s="5">
        <f t="shared" si="128"/>
        <v>-2.68895699999999</v>
      </c>
      <c r="ER90" s="5">
        <f t="shared" si="129"/>
        <v>3.3070223968110926E-16</v>
      </c>
      <c r="ES90" s="5">
        <f t="shared" si="130"/>
        <v>-2.1147123516130399</v>
      </c>
      <c r="ET90" s="5">
        <f t="shared" si="131"/>
        <v>-2.5267366689533572</v>
      </c>
      <c r="EU90" s="5">
        <f t="shared" si="132"/>
        <v>-0.92318863732793799</v>
      </c>
      <c r="EV90" s="5">
        <f t="shared" si="133"/>
        <v>-2.1147623516130398</v>
      </c>
      <c r="EW90" s="5">
        <f t="shared" si="134"/>
        <v>-2.0598605676358699</v>
      </c>
      <c r="EX90" s="5">
        <f t="shared" si="135"/>
        <v>-1.7350656674375045</v>
      </c>
      <c r="EY90" s="5">
        <f t="shared" si="136"/>
        <v>-2.1147123516130399</v>
      </c>
      <c r="EZ90" s="5">
        <f t="shared" si="137"/>
        <v>-1.3444479999999961</v>
      </c>
      <c r="FA90" s="5">
        <f t="shared" si="138"/>
        <v>-2.3375965545046382</v>
      </c>
      <c r="FB90" s="5">
        <f t="shared" si="139"/>
        <v>-2.1147523516130398</v>
      </c>
      <c r="FC90" s="5">
        <f t="shared" si="140"/>
        <v>-0.46693213557837887</v>
      </c>
      <c r="FD90" s="5">
        <f t="shared" si="141"/>
        <v>-2.6582767955895483</v>
      </c>
      <c r="FE90" s="5">
        <f t="shared" si="142"/>
        <v>-2.1147123516130399</v>
      </c>
      <c r="FF90" s="5">
        <f t="shared" si="143"/>
        <v>0.46692345316949457</v>
      </c>
      <c r="FG90" s="5">
        <f t="shared" si="144"/>
        <v>-2.6582275552018975</v>
      </c>
      <c r="FH90" s="5">
        <f t="shared" si="145"/>
        <v>-2.1147523516130398</v>
      </c>
      <c r="FI90" s="5">
        <f t="shared" si="146"/>
        <v>1.3444774999999953</v>
      </c>
      <c r="FJ90" s="5">
        <f t="shared" si="147"/>
        <v>-2.3376493820542694</v>
      </c>
      <c r="FK90" s="5">
        <f t="shared" si="148"/>
        <v>-2.1147123516130399</v>
      </c>
      <c r="FL90" s="5">
        <f t="shared" si="149"/>
        <v>2.0598130728803961</v>
      </c>
      <c r="FM90" s="5">
        <f t="shared" si="150"/>
        <v>-1.7350283857561435</v>
      </c>
      <c r="FN90" s="5">
        <f t="shared" si="151"/>
        <v>-2.1147623516130398</v>
      </c>
      <c r="FO90" s="5">
        <f t="shared" si="152"/>
        <v>2.5267902314327424</v>
      </c>
      <c r="FP90" s="5">
        <f t="shared" si="153"/>
        <v>-0.92321018459696724</v>
      </c>
      <c r="FQ90" s="5">
        <f t="shared" si="154"/>
        <v>-2.1147123516130399</v>
      </c>
    </row>
    <row r="91" spans="1:173" x14ac:dyDescent="0.3">
      <c r="A91" s="7">
        <v>2.71369999999999</v>
      </c>
      <c r="B91" s="7">
        <v>0</v>
      </c>
      <c r="C91" s="7">
        <v>-2.42486853063106</v>
      </c>
      <c r="D91" s="7"/>
      <c r="E91" s="8">
        <v>-1.9539999999999998E-2</v>
      </c>
      <c r="F91" s="8">
        <v>-1.9480000000000001E-2</v>
      </c>
      <c r="G91" s="8">
        <v>-1.9539999999999998E-2</v>
      </c>
      <c r="H91" s="8">
        <v>-1.9480000000000001E-2</v>
      </c>
      <c r="I91" s="8">
        <v>-1.9529999999999999E-2</v>
      </c>
      <c r="J91" s="8">
        <v>-1.9480000000000001E-2</v>
      </c>
      <c r="K91" s="8">
        <v>-1.9529999999999999E-2</v>
      </c>
      <c r="L91" s="8">
        <v>-1.9480000000000001E-2</v>
      </c>
      <c r="M91" s="8">
        <v>-1.9539999999999998E-2</v>
      </c>
      <c r="N91" s="8">
        <v>-1.9480000000000001E-2</v>
      </c>
      <c r="O91" s="8">
        <v>-1.9539999999999998E-2</v>
      </c>
      <c r="P91" s="8">
        <v>-1.9480000000000001E-2</v>
      </c>
      <c r="Q91" s="8">
        <v>-1.9539999999999998E-2</v>
      </c>
      <c r="R91" s="8">
        <v>-1.9480000000000001E-2</v>
      </c>
      <c r="S91" s="8">
        <v>-1.9529999999999999E-2</v>
      </c>
      <c r="T91" s="8">
        <v>-1.9480000000000001E-2</v>
      </c>
      <c r="U91" s="8">
        <v>-1.9539999999999998E-2</v>
      </c>
      <c r="V91" s="8">
        <v>-1.9480000000000001E-2</v>
      </c>
      <c r="W91" s="8"/>
      <c r="X91" s="8">
        <v>5.2220000000000001E-3</v>
      </c>
      <c r="Y91" s="8">
        <v>5.2230000000000002E-3</v>
      </c>
      <c r="Z91" s="8">
        <v>5.2230000000000002E-3</v>
      </c>
      <c r="AA91" s="8">
        <v>5.2240000000000003E-3</v>
      </c>
      <c r="AB91" s="8">
        <v>5.2230000000000002E-3</v>
      </c>
      <c r="AC91" s="8">
        <v>5.2220000000000001E-3</v>
      </c>
      <c r="AD91" s="8">
        <v>5.2199999999999998E-3</v>
      </c>
      <c r="AE91" s="8">
        <v>5.2199999999999998E-3</v>
      </c>
      <c r="AF91" s="8">
        <v>5.2189999999999997E-3</v>
      </c>
      <c r="AG91" s="8">
        <v>5.2189999999999997E-3</v>
      </c>
      <c r="AH91" s="8">
        <v>5.2189999999999997E-3</v>
      </c>
      <c r="AI91" s="8">
        <v>5.2189999999999997E-3</v>
      </c>
      <c r="AJ91" s="8">
        <v>5.2199999999999998E-3</v>
      </c>
      <c r="AK91" s="8">
        <v>5.2209999999999999E-3</v>
      </c>
      <c r="AL91" s="8">
        <v>5.2209999999999999E-3</v>
      </c>
      <c r="AM91" s="8">
        <v>5.2209999999999999E-3</v>
      </c>
      <c r="AN91" s="8">
        <v>5.2209999999999999E-3</v>
      </c>
      <c r="AO91" s="8">
        <v>5.2220000000000001E-3</v>
      </c>
      <c r="AP91" s="8"/>
      <c r="AQ91" s="8">
        <v>-1.2919999999999999E-2</v>
      </c>
      <c r="AR91" s="8">
        <v>-1.2869999999999999E-2</v>
      </c>
      <c r="AS91" s="8">
        <v>-1.2919999999999999E-2</v>
      </c>
      <c r="AT91" s="8">
        <v>-1.2869999999999999E-2</v>
      </c>
      <c r="AU91" s="8">
        <v>-1.2919999999999999E-2</v>
      </c>
      <c r="AV91" s="8">
        <v>-1.2869999999999999E-2</v>
      </c>
      <c r="AW91" s="8">
        <v>-1.2919999999999999E-2</v>
      </c>
      <c r="AX91" s="8">
        <v>-1.2869999999999999E-2</v>
      </c>
      <c r="AY91" s="8">
        <v>-1.2919999999999999E-2</v>
      </c>
      <c r="AZ91" s="8">
        <v>-1.2869999999999999E-2</v>
      </c>
      <c r="BA91" s="8">
        <v>-1.2919999999999999E-2</v>
      </c>
      <c r="BB91" s="8">
        <v>-1.2869999999999999E-2</v>
      </c>
      <c r="BC91" s="8">
        <v>-1.2919999999999999E-2</v>
      </c>
      <c r="BD91" s="8">
        <v>-1.2869999999999999E-2</v>
      </c>
      <c r="BE91" s="8">
        <v>-1.2919999999999999E-2</v>
      </c>
      <c r="BF91" s="8">
        <v>-1.2869999999999999E-2</v>
      </c>
      <c r="BG91" s="8">
        <v>-1.2919999999999999E-2</v>
      </c>
      <c r="BH91" s="8">
        <v>-1.2869999999999999E-2</v>
      </c>
      <c r="BI91" s="2"/>
      <c r="BJ91" s="10">
        <f t="shared" si="155"/>
        <v>2.6889379999999901</v>
      </c>
      <c r="BK91" s="10">
        <f t="shared" si="156"/>
        <v>2.526830638215436</v>
      </c>
      <c r="BL91" s="10">
        <f t="shared" si="157"/>
        <v>2.0598452467470079</v>
      </c>
      <c r="BM91" s="10">
        <f t="shared" si="158"/>
        <v>1.3444979999999951</v>
      </c>
      <c r="BN91" s="10">
        <f t="shared" si="159"/>
        <v>0.46693074639295779</v>
      </c>
      <c r="BO91" s="10">
        <f t="shared" si="160"/>
        <v>-0.46693960245001853</v>
      </c>
      <c r="BP91" s="10">
        <f t="shared" si="161"/>
        <v>-1.3444749999999943</v>
      </c>
      <c r="BQ91" s="10">
        <f t="shared" si="162"/>
        <v>-2.0598935075469242</v>
      </c>
      <c r="BR91" s="10">
        <f t="shared" si="163"/>
        <v>-2.5267780154286714</v>
      </c>
      <c r="BS91" s="10">
        <f t="shared" si="164"/>
        <v>-2.68900099999999</v>
      </c>
      <c r="BT91" s="10">
        <f t="shared" si="165"/>
        <v>-2.5267780154286719</v>
      </c>
      <c r="BU91" s="10">
        <f t="shared" si="166"/>
        <v>-2.0598942735913672</v>
      </c>
      <c r="BV91" s="10">
        <f t="shared" si="167"/>
        <v>-1.3444699999999961</v>
      </c>
      <c r="BW91" s="10">
        <f t="shared" si="168"/>
        <v>-0.46693977609819626</v>
      </c>
      <c r="BX91" s="10">
        <f t="shared" si="169"/>
        <v>0.4669310936893119</v>
      </c>
      <c r="BY91" s="10">
        <f t="shared" si="170"/>
        <v>1.3444994999999951</v>
      </c>
      <c r="BZ91" s="10">
        <f t="shared" si="171"/>
        <v>2.0598467788358934</v>
      </c>
      <c r="CA91" s="10">
        <f t="shared" si="172"/>
        <v>2.5268315779080566</v>
      </c>
      <c r="CB91" s="10"/>
      <c r="CC91" s="10">
        <f t="shared" si="173"/>
        <v>5.2220000000000001E-3</v>
      </c>
      <c r="CD91" s="10">
        <f t="shared" si="174"/>
        <v>0.92326388175946972</v>
      </c>
      <c r="CE91" s="10">
        <f t="shared" si="175"/>
        <v>1.735129946198473</v>
      </c>
      <c r="CF91" s="10">
        <f t="shared" si="176"/>
        <v>2.337787080093471</v>
      </c>
      <c r="CG91" s="10">
        <f t="shared" si="177"/>
        <v>2.6583831548268733</v>
      </c>
      <c r="CH91" s="10">
        <f t="shared" si="178"/>
        <v>2.6584314104067714</v>
      </c>
      <c r="CI91" s="10">
        <f t="shared" si="179"/>
        <v>2.3377403147216675</v>
      </c>
      <c r="CJ91" s="10">
        <f t="shared" si="180"/>
        <v>1.7351665850922255</v>
      </c>
      <c r="CK91" s="10">
        <f t="shared" si="181"/>
        <v>0.92324199247029726</v>
      </c>
      <c r="CL91" s="10">
        <f t="shared" si="182"/>
        <v>3.307213519970058E-16</v>
      </c>
      <c r="CM91" s="10">
        <f t="shared" si="183"/>
        <v>-0.92324199247029681</v>
      </c>
      <c r="CN91" s="10">
        <f t="shared" si="184"/>
        <v>-1.7351659423046155</v>
      </c>
      <c r="CO91" s="10">
        <f t="shared" si="185"/>
        <v>-2.3377316544676288</v>
      </c>
      <c r="CP91" s="10">
        <f t="shared" si="186"/>
        <v>-2.6584304255990183</v>
      </c>
      <c r="CQ91" s="10">
        <f t="shared" si="187"/>
        <v>-2.6583811852113675</v>
      </c>
      <c r="CR91" s="10">
        <f t="shared" si="188"/>
        <v>-2.33778448201726</v>
      </c>
      <c r="CS91" s="10">
        <f t="shared" si="189"/>
        <v>-1.7351286606232545</v>
      </c>
      <c r="CT91" s="10">
        <f t="shared" si="190"/>
        <v>-0.92326353973932607</v>
      </c>
      <c r="CU91" s="10"/>
      <c r="CV91" s="10">
        <f t="shared" si="191"/>
        <v>-2.4377885306310598</v>
      </c>
      <c r="CW91" s="10">
        <f t="shared" si="192"/>
        <v>-2.4377385306310599</v>
      </c>
      <c r="CX91" s="10">
        <f t="shared" si="193"/>
        <v>-2.4377885306310598</v>
      </c>
      <c r="CY91" s="10">
        <f t="shared" si="194"/>
        <v>-2.4377385306310599</v>
      </c>
      <c r="CZ91" s="10">
        <f t="shared" si="195"/>
        <v>-2.4377885306310598</v>
      </c>
      <c r="DA91" s="10">
        <f t="shared" si="196"/>
        <v>-2.4377385306310599</v>
      </c>
      <c r="DB91" s="10">
        <f t="shared" si="197"/>
        <v>-2.4377885306310598</v>
      </c>
      <c r="DC91" s="10">
        <f t="shared" si="198"/>
        <v>-2.4377385306310599</v>
      </c>
      <c r="DD91" s="10">
        <f t="shared" si="199"/>
        <v>-2.4377885306310598</v>
      </c>
      <c r="DE91" s="10">
        <f t="shared" si="200"/>
        <v>-2.4377385306310599</v>
      </c>
      <c r="DF91" s="10">
        <f t="shared" si="201"/>
        <v>-2.4377885306310598</v>
      </c>
      <c r="DG91" s="10">
        <f t="shared" si="202"/>
        <v>-2.4377385306310599</v>
      </c>
      <c r="DH91" s="10">
        <f t="shared" si="203"/>
        <v>-2.4377885306310598</v>
      </c>
      <c r="DI91" s="10">
        <f t="shared" si="204"/>
        <v>-2.4377385306310599</v>
      </c>
      <c r="DJ91" s="10">
        <f t="shared" si="205"/>
        <v>-2.4377885306310598</v>
      </c>
      <c r="DK91" s="10">
        <f t="shared" si="206"/>
        <v>-2.4377385306310599</v>
      </c>
      <c r="DL91" s="10">
        <f t="shared" si="207"/>
        <v>-2.4377885306310598</v>
      </c>
      <c r="DM91" s="10">
        <f t="shared" si="208"/>
        <v>-2.4377385306310599</v>
      </c>
      <c r="DP91" s="4">
        <f t="shared" si="209"/>
        <v>2.6889379999999901</v>
      </c>
      <c r="DQ91" s="4">
        <f t="shared" si="210"/>
        <v>5.2220000000000001E-3</v>
      </c>
      <c r="DR91" s="3">
        <v>-2.4376585306310599</v>
      </c>
      <c r="DS91" s="4">
        <f t="shared" si="211"/>
        <v>2.526830638215436</v>
      </c>
      <c r="DT91" s="4">
        <f t="shared" si="212"/>
        <v>0.92326388175946972</v>
      </c>
      <c r="DU91" s="4">
        <f t="shared" si="213"/>
        <v>-2.4377385306310599</v>
      </c>
      <c r="DV91" s="4">
        <f t="shared" si="107"/>
        <v>2.0598452467470079</v>
      </c>
      <c r="DW91" s="5">
        <f t="shared" si="108"/>
        <v>1.735129946198473</v>
      </c>
      <c r="DX91" s="5">
        <f t="shared" si="109"/>
        <v>-2.4377885306310598</v>
      </c>
      <c r="DY91" s="5">
        <f t="shared" si="110"/>
        <v>1.3444979999999951</v>
      </c>
      <c r="DZ91" s="5">
        <f t="shared" si="111"/>
        <v>2.337787080093471</v>
      </c>
      <c r="EA91" s="5">
        <f t="shared" si="112"/>
        <v>-2.4377385306310599</v>
      </c>
      <c r="EB91" s="5">
        <f t="shared" si="113"/>
        <v>0.46693074639295779</v>
      </c>
      <c r="EC91" s="5">
        <f t="shared" si="114"/>
        <v>2.6583831548268733</v>
      </c>
      <c r="ED91" s="5">
        <f t="shared" si="115"/>
        <v>-2.4377885306310598</v>
      </c>
      <c r="EE91" s="5">
        <f t="shared" si="116"/>
        <v>-0.46693960245001853</v>
      </c>
      <c r="EF91" s="5">
        <f t="shared" si="117"/>
        <v>2.6584314104067714</v>
      </c>
      <c r="EG91" s="5">
        <f t="shared" si="118"/>
        <v>-2.4377385306310599</v>
      </c>
      <c r="EH91" s="5">
        <f t="shared" si="119"/>
        <v>-1.3444749999999943</v>
      </c>
      <c r="EI91" s="5">
        <f t="shared" si="120"/>
        <v>2.3377403147216675</v>
      </c>
      <c r="EJ91" s="5">
        <f t="shared" si="121"/>
        <v>-2.4377885306310598</v>
      </c>
      <c r="EK91" s="5">
        <f t="shared" si="122"/>
        <v>-2.0598935075469242</v>
      </c>
      <c r="EL91" s="5">
        <f t="shared" si="123"/>
        <v>1.7351665850922255</v>
      </c>
      <c r="EM91" s="5">
        <f t="shared" si="124"/>
        <v>-2.4377385306310599</v>
      </c>
      <c r="EN91" s="5">
        <f t="shared" si="125"/>
        <v>-2.5267780154286714</v>
      </c>
      <c r="EO91" s="5">
        <f t="shared" si="126"/>
        <v>0.92324199247029726</v>
      </c>
      <c r="EP91" s="5">
        <f t="shared" si="127"/>
        <v>-2.4377885306310598</v>
      </c>
      <c r="EQ91" s="5">
        <f t="shared" si="128"/>
        <v>-2.68900099999999</v>
      </c>
      <c r="ER91" s="5">
        <f t="shared" si="129"/>
        <v>3.307213519970058E-16</v>
      </c>
      <c r="ES91" s="5">
        <f t="shared" si="130"/>
        <v>-2.4377385306310599</v>
      </c>
      <c r="ET91" s="5">
        <f t="shared" si="131"/>
        <v>-2.5267780154286719</v>
      </c>
      <c r="EU91" s="5">
        <f t="shared" si="132"/>
        <v>-0.92324199247029681</v>
      </c>
      <c r="EV91" s="5">
        <f t="shared" si="133"/>
        <v>-2.4377885306310598</v>
      </c>
      <c r="EW91" s="5">
        <f t="shared" si="134"/>
        <v>-2.0598942735913672</v>
      </c>
      <c r="EX91" s="5">
        <f t="shared" si="135"/>
        <v>-1.7351659423046155</v>
      </c>
      <c r="EY91" s="5">
        <f t="shared" si="136"/>
        <v>-2.4377385306310599</v>
      </c>
      <c r="EZ91" s="5">
        <f t="shared" si="137"/>
        <v>-1.3444699999999961</v>
      </c>
      <c r="FA91" s="5">
        <f t="shared" si="138"/>
        <v>-2.3377316544676288</v>
      </c>
      <c r="FB91" s="5">
        <f t="shared" si="139"/>
        <v>-2.4377885306310598</v>
      </c>
      <c r="FC91" s="5">
        <f t="shared" si="140"/>
        <v>-0.46693977609819626</v>
      </c>
      <c r="FD91" s="5">
        <f t="shared" si="141"/>
        <v>-2.6584304255990183</v>
      </c>
      <c r="FE91" s="5">
        <f t="shared" si="142"/>
        <v>-2.4377385306310599</v>
      </c>
      <c r="FF91" s="5">
        <f t="shared" si="143"/>
        <v>0.4669310936893119</v>
      </c>
      <c r="FG91" s="5">
        <f t="shared" si="144"/>
        <v>-2.6583811852113675</v>
      </c>
      <c r="FH91" s="5">
        <f t="shared" si="145"/>
        <v>-2.4377885306310598</v>
      </c>
      <c r="FI91" s="5">
        <f t="shared" si="146"/>
        <v>1.3444994999999951</v>
      </c>
      <c r="FJ91" s="5">
        <f t="shared" si="147"/>
        <v>-2.33778448201726</v>
      </c>
      <c r="FK91" s="5">
        <f t="shared" si="148"/>
        <v>-2.4377385306310599</v>
      </c>
      <c r="FL91" s="5">
        <f t="shared" si="149"/>
        <v>2.0598467788358934</v>
      </c>
      <c r="FM91" s="5">
        <f t="shared" si="150"/>
        <v>-1.7351286606232545</v>
      </c>
      <c r="FN91" s="5">
        <f t="shared" si="151"/>
        <v>-2.4377885306310598</v>
      </c>
      <c r="FO91" s="5">
        <f t="shared" si="152"/>
        <v>2.5268315779080566</v>
      </c>
      <c r="FP91" s="5">
        <f t="shared" si="153"/>
        <v>-0.92326353973932607</v>
      </c>
      <c r="FQ91" s="5">
        <f t="shared" si="154"/>
        <v>-2.4377385306310599</v>
      </c>
    </row>
    <row r="92" spans="1:173" x14ac:dyDescent="0.3">
      <c r="A92" s="7">
        <v>2.71369999999999</v>
      </c>
      <c r="B92" s="7">
        <v>0</v>
      </c>
      <c r="C92" s="7">
        <v>-2.7527612006664199</v>
      </c>
      <c r="D92" s="7"/>
      <c r="E92" s="8">
        <v>-1.9390000000000001E-2</v>
      </c>
      <c r="F92" s="8">
        <v>-1.933E-2</v>
      </c>
      <c r="G92" s="8">
        <v>-1.9390000000000001E-2</v>
      </c>
      <c r="H92" s="8">
        <v>-1.933E-2</v>
      </c>
      <c r="I92" s="8">
        <v>-1.9390000000000001E-2</v>
      </c>
      <c r="J92" s="8">
        <v>-1.933E-2</v>
      </c>
      <c r="K92" s="8">
        <v>-1.9390000000000001E-2</v>
      </c>
      <c r="L92" s="8">
        <v>-1.933E-2</v>
      </c>
      <c r="M92" s="8">
        <v>-1.9390000000000001E-2</v>
      </c>
      <c r="N92" s="8">
        <v>-1.933E-2</v>
      </c>
      <c r="O92" s="8">
        <v>-1.9390000000000001E-2</v>
      </c>
      <c r="P92" s="8">
        <v>-1.933E-2</v>
      </c>
      <c r="Q92" s="8">
        <v>-1.9390000000000001E-2</v>
      </c>
      <c r="R92" s="8">
        <v>-1.933E-2</v>
      </c>
      <c r="S92" s="8">
        <v>-1.9390000000000001E-2</v>
      </c>
      <c r="T92" s="8">
        <v>-1.933E-2</v>
      </c>
      <c r="U92" s="8">
        <v>-1.9390000000000001E-2</v>
      </c>
      <c r="V92" s="8">
        <v>-1.933E-2</v>
      </c>
      <c r="W92" s="8"/>
      <c r="X92" s="8">
        <v>5.2220000000000001E-3</v>
      </c>
      <c r="Y92" s="8">
        <v>5.2230000000000002E-3</v>
      </c>
      <c r="Z92" s="8">
        <v>5.2230000000000002E-3</v>
      </c>
      <c r="AA92" s="8">
        <v>5.2230000000000002E-3</v>
      </c>
      <c r="AB92" s="8">
        <v>5.2230000000000002E-3</v>
      </c>
      <c r="AC92" s="8">
        <v>5.2209999999999999E-3</v>
      </c>
      <c r="AD92" s="8">
        <v>5.2199999999999998E-3</v>
      </c>
      <c r="AE92" s="8">
        <v>5.2189999999999997E-3</v>
      </c>
      <c r="AF92" s="8">
        <v>5.2189999999999997E-3</v>
      </c>
      <c r="AG92" s="8">
        <v>5.2180000000000004E-3</v>
      </c>
      <c r="AH92" s="8">
        <v>5.2180000000000004E-3</v>
      </c>
      <c r="AI92" s="8">
        <v>5.2189999999999997E-3</v>
      </c>
      <c r="AJ92" s="8">
        <v>5.2199999999999998E-3</v>
      </c>
      <c r="AK92" s="8">
        <v>5.2199999999999998E-3</v>
      </c>
      <c r="AL92" s="8">
        <v>5.2199999999999998E-3</v>
      </c>
      <c r="AM92" s="8">
        <v>5.2199999999999998E-3</v>
      </c>
      <c r="AN92" s="8">
        <v>5.2209999999999999E-3</v>
      </c>
      <c r="AO92" s="8">
        <v>5.2220000000000001E-3</v>
      </c>
      <c r="AP92" s="8"/>
      <c r="AQ92" s="8">
        <v>-1.2330000000000001E-2</v>
      </c>
      <c r="AR92" s="8">
        <v>-1.2290000000000001E-2</v>
      </c>
      <c r="AS92" s="8">
        <v>-1.2330000000000001E-2</v>
      </c>
      <c r="AT92" s="8">
        <v>-1.2290000000000001E-2</v>
      </c>
      <c r="AU92" s="8">
        <v>-1.2330000000000001E-2</v>
      </c>
      <c r="AV92" s="8">
        <v>-1.2290000000000001E-2</v>
      </c>
      <c r="AW92" s="8">
        <v>-1.2330000000000001E-2</v>
      </c>
      <c r="AX92" s="8">
        <v>-1.2290000000000001E-2</v>
      </c>
      <c r="AY92" s="8">
        <v>-1.2330000000000001E-2</v>
      </c>
      <c r="AZ92" s="8">
        <v>-1.2290000000000001E-2</v>
      </c>
      <c r="BA92" s="8">
        <v>-1.2330000000000001E-2</v>
      </c>
      <c r="BB92" s="8">
        <v>-1.2290000000000001E-2</v>
      </c>
      <c r="BC92" s="8">
        <v>-1.2330000000000001E-2</v>
      </c>
      <c r="BD92" s="8">
        <v>-1.2290000000000001E-2</v>
      </c>
      <c r="BE92" s="8">
        <v>-1.2330000000000001E-2</v>
      </c>
      <c r="BF92" s="8">
        <v>-1.2290000000000001E-2</v>
      </c>
      <c r="BG92" s="8">
        <v>-1.2330000000000001E-2</v>
      </c>
      <c r="BH92" s="8">
        <v>-1.2290000000000001E-2</v>
      </c>
      <c r="BI92" s="2"/>
      <c r="BJ92" s="10">
        <f t="shared" si="155"/>
        <v>2.6890879999999902</v>
      </c>
      <c r="BK92" s="10">
        <f t="shared" si="156"/>
        <v>2.5269715921085543</v>
      </c>
      <c r="BL92" s="10">
        <f t="shared" si="157"/>
        <v>2.0599601534134755</v>
      </c>
      <c r="BM92" s="10">
        <f t="shared" si="158"/>
        <v>1.3445734999999952</v>
      </c>
      <c r="BN92" s="10">
        <f t="shared" si="159"/>
        <v>0.4669550571378312</v>
      </c>
      <c r="BO92" s="10">
        <f t="shared" si="160"/>
        <v>-0.46696582332484626</v>
      </c>
      <c r="BP92" s="10">
        <f t="shared" si="161"/>
        <v>-1.3445449999999943</v>
      </c>
      <c r="BQ92" s="10">
        <f t="shared" si="162"/>
        <v>-2.0600091802578353</v>
      </c>
      <c r="BR92" s="10">
        <f t="shared" si="163"/>
        <v>-2.5269189693217893</v>
      </c>
      <c r="BS92" s="10">
        <f t="shared" si="164"/>
        <v>-2.6891519999999898</v>
      </c>
      <c r="BT92" s="10">
        <f t="shared" si="165"/>
        <v>-2.5269199090144108</v>
      </c>
      <c r="BU92" s="10">
        <f t="shared" si="166"/>
        <v>-2.0600091802578353</v>
      </c>
      <c r="BV92" s="10">
        <f t="shared" si="167"/>
        <v>-1.3445449999999961</v>
      </c>
      <c r="BW92" s="10">
        <f t="shared" si="168"/>
        <v>-0.46696599697302399</v>
      </c>
      <c r="BX92" s="10">
        <f t="shared" si="169"/>
        <v>0.46695557808236299</v>
      </c>
      <c r="BY92" s="10">
        <f t="shared" si="170"/>
        <v>1.3445749999999952</v>
      </c>
      <c r="BZ92" s="10">
        <f t="shared" si="171"/>
        <v>2.059961685502361</v>
      </c>
      <c r="CA92" s="10">
        <f t="shared" si="172"/>
        <v>2.5269725318011749</v>
      </c>
      <c r="CB92" s="10"/>
      <c r="CC92" s="10">
        <f t="shared" si="173"/>
        <v>5.2220000000000001E-3</v>
      </c>
      <c r="CD92" s="10">
        <f t="shared" si="174"/>
        <v>0.92331518478096852</v>
      </c>
      <c r="CE92" s="10">
        <f t="shared" si="175"/>
        <v>1.7352263643399262</v>
      </c>
      <c r="CF92" s="10">
        <f t="shared" si="176"/>
        <v>2.3379161178786352</v>
      </c>
      <c r="CG92" s="10">
        <f t="shared" si="177"/>
        <v>2.6585210279122951</v>
      </c>
      <c r="CH92" s="10">
        <f t="shared" si="178"/>
        <v>2.65857814676197</v>
      </c>
      <c r="CI92" s="10">
        <f t="shared" si="179"/>
        <v>2.3378615582781972</v>
      </c>
      <c r="CJ92" s="10">
        <f t="shared" si="180"/>
        <v>1.7352623604460691</v>
      </c>
      <c r="CK92" s="10">
        <f t="shared" si="181"/>
        <v>0.92329329549179617</v>
      </c>
      <c r="CL92" s="10">
        <f t="shared" si="182"/>
        <v>3.3073960670898392E-16</v>
      </c>
      <c r="CM92" s="10">
        <f t="shared" si="183"/>
        <v>-0.9232929534716523</v>
      </c>
      <c r="CN92" s="10">
        <f t="shared" si="184"/>
        <v>-1.7352623604460686</v>
      </c>
      <c r="CO92" s="10">
        <f t="shared" si="185"/>
        <v>-2.3378615582781963</v>
      </c>
      <c r="CP92" s="10">
        <f t="shared" si="186"/>
        <v>-2.6585771619542169</v>
      </c>
      <c r="CQ92" s="10">
        <f t="shared" si="187"/>
        <v>-2.6585180734890361</v>
      </c>
      <c r="CR92" s="10">
        <f t="shared" si="188"/>
        <v>-2.3379135198024237</v>
      </c>
      <c r="CS92" s="10">
        <f t="shared" si="189"/>
        <v>-1.7352250787647077</v>
      </c>
      <c r="CT92" s="10">
        <f t="shared" si="190"/>
        <v>-0.92331484276082487</v>
      </c>
      <c r="CU92" s="10"/>
      <c r="CV92" s="10">
        <f t="shared" si="191"/>
        <v>-2.7650912006664199</v>
      </c>
      <c r="CW92" s="10">
        <f t="shared" si="192"/>
        <v>-2.7650512006664201</v>
      </c>
      <c r="CX92" s="10">
        <f t="shared" si="193"/>
        <v>-2.7650912006664199</v>
      </c>
      <c r="CY92" s="10">
        <f t="shared" si="194"/>
        <v>-2.7650512006664201</v>
      </c>
      <c r="CZ92" s="10">
        <f t="shared" si="195"/>
        <v>-2.7650912006664199</v>
      </c>
      <c r="DA92" s="10">
        <f t="shared" si="196"/>
        <v>-2.7650512006664201</v>
      </c>
      <c r="DB92" s="10">
        <f t="shared" si="197"/>
        <v>-2.7650912006664199</v>
      </c>
      <c r="DC92" s="10">
        <f t="shared" si="198"/>
        <v>-2.7650512006664201</v>
      </c>
      <c r="DD92" s="10">
        <f t="shared" si="199"/>
        <v>-2.7650912006664199</v>
      </c>
      <c r="DE92" s="10">
        <f t="shared" si="200"/>
        <v>-2.7650512006664201</v>
      </c>
      <c r="DF92" s="10">
        <f t="shared" si="201"/>
        <v>-2.7650912006664199</v>
      </c>
      <c r="DG92" s="10">
        <f t="shared" si="202"/>
        <v>-2.7650512006664201</v>
      </c>
      <c r="DH92" s="10">
        <f t="shared" si="203"/>
        <v>-2.7650912006664199</v>
      </c>
      <c r="DI92" s="10">
        <f t="shared" si="204"/>
        <v>-2.7650512006664201</v>
      </c>
      <c r="DJ92" s="10">
        <f t="shared" si="205"/>
        <v>-2.7650912006664199</v>
      </c>
      <c r="DK92" s="10">
        <f t="shared" si="206"/>
        <v>-2.7650512006664201</v>
      </c>
      <c r="DL92" s="10">
        <f t="shared" si="207"/>
        <v>-2.7650912006664199</v>
      </c>
      <c r="DM92" s="10">
        <f t="shared" si="208"/>
        <v>-2.7650512006664201</v>
      </c>
      <c r="DP92" s="4">
        <f t="shared" si="209"/>
        <v>2.6890879999999902</v>
      </c>
      <c r="DQ92" s="4">
        <f t="shared" si="210"/>
        <v>5.2220000000000001E-3</v>
      </c>
      <c r="DR92" s="3">
        <v>-2.76497120066642</v>
      </c>
      <c r="DS92" s="4">
        <f t="shared" si="211"/>
        <v>2.5269715921085543</v>
      </c>
      <c r="DT92" s="4">
        <f t="shared" si="212"/>
        <v>0.92331518478096852</v>
      </c>
      <c r="DU92" s="4">
        <f t="shared" si="213"/>
        <v>-2.7650512006664201</v>
      </c>
      <c r="DV92" s="4">
        <f t="shared" si="107"/>
        <v>2.0599601534134755</v>
      </c>
      <c r="DW92" s="5">
        <f t="shared" si="108"/>
        <v>1.7352263643399262</v>
      </c>
      <c r="DX92" s="5">
        <f t="shared" si="109"/>
        <v>-2.7650912006664199</v>
      </c>
      <c r="DY92" s="5">
        <f t="shared" si="110"/>
        <v>1.3445734999999952</v>
      </c>
      <c r="DZ92" s="5">
        <f t="shared" si="111"/>
        <v>2.3379161178786352</v>
      </c>
      <c r="EA92" s="5">
        <f t="shared" si="112"/>
        <v>-2.7650512006664201</v>
      </c>
      <c r="EB92" s="5">
        <f t="shared" si="113"/>
        <v>0.4669550571378312</v>
      </c>
      <c r="EC92" s="5">
        <f t="shared" si="114"/>
        <v>2.6585210279122951</v>
      </c>
      <c r="ED92" s="5">
        <f t="shared" si="115"/>
        <v>-2.7650912006664199</v>
      </c>
      <c r="EE92" s="5">
        <f t="shared" si="116"/>
        <v>-0.46696582332484626</v>
      </c>
      <c r="EF92" s="5">
        <f t="shared" si="117"/>
        <v>2.65857814676197</v>
      </c>
      <c r="EG92" s="5">
        <f t="shared" si="118"/>
        <v>-2.7650512006664201</v>
      </c>
      <c r="EH92" s="5">
        <f t="shared" si="119"/>
        <v>-1.3445449999999943</v>
      </c>
      <c r="EI92" s="5">
        <f t="shared" si="120"/>
        <v>2.3378615582781972</v>
      </c>
      <c r="EJ92" s="5">
        <f t="shared" si="121"/>
        <v>-2.7650912006664199</v>
      </c>
      <c r="EK92" s="5">
        <f t="shared" si="122"/>
        <v>-2.0600091802578353</v>
      </c>
      <c r="EL92" s="5">
        <f t="shared" si="123"/>
        <v>1.7352623604460691</v>
      </c>
      <c r="EM92" s="5">
        <f t="shared" si="124"/>
        <v>-2.7650512006664201</v>
      </c>
      <c r="EN92" s="5">
        <f t="shared" si="125"/>
        <v>-2.5269189693217893</v>
      </c>
      <c r="EO92" s="5">
        <f t="shared" si="126"/>
        <v>0.92329329549179617</v>
      </c>
      <c r="EP92" s="5">
        <f t="shared" si="127"/>
        <v>-2.7650912006664199</v>
      </c>
      <c r="EQ92" s="5">
        <f t="shared" si="128"/>
        <v>-2.6891519999999898</v>
      </c>
      <c r="ER92" s="5">
        <f t="shared" si="129"/>
        <v>3.3073960670898392E-16</v>
      </c>
      <c r="ES92" s="5">
        <f t="shared" si="130"/>
        <v>-2.7650512006664201</v>
      </c>
      <c r="ET92" s="5">
        <f t="shared" si="131"/>
        <v>-2.5269199090144108</v>
      </c>
      <c r="EU92" s="5">
        <f t="shared" si="132"/>
        <v>-0.9232929534716523</v>
      </c>
      <c r="EV92" s="5">
        <f t="shared" si="133"/>
        <v>-2.7650912006664199</v>
      </c>
      <c r="EW92" s="5">
        <f t="shared" si="134"/>
        <v>-2.0600091802578353</v>
      </c>
      <c r="EX92" s="5">
        <f t="shared" si="135"/>
        <v>-1.7352623604460686</v>
      </c>
      <c r="EY92" s="5">
        <f t="shared" si="136"/>
        <v>-2.7650512006664201</v>
      </c>
      <c r="EZ92" s="5">
        <f t="shared" si="137"/>
        <v>-1.3445449999999961</v>
      </c>
      <c r="FA92" s="5">
        <f t="shared" si="138"/>
        <v>-2.3378615582781963</v>
      </c>
      <c r="FB92" s="5">
        <f t="shared" si="139"/>
        <v>-2.7650912006664199</v>
      </c>
      <c r="FC92" s="5">
        <f t="shared" si="140"/>
        <v>-0.46696599697302399</v>
      </c>
      <c r="FD92" s="5">
        <f t="shared" si="141"/>
        <v>-2.6585771619542169</v>
      </c>
      <c r="FE92" s="5">
        <f t="shared" si="142"/>
        <v>-2.7650512006664201</v>
      </c>
      <c r="FF92" s="5">
        <f t="shared" si="143"/>
        <v>0.46695557808236299</v>
      </c>
      <c r="FG92" s="5">
        <f t="shared" si="144"/>
        <v>-2.6585180734890361</v>
      </c>
      <c r="FH92" s="5">
        <f t="shared" si="145"/>
        <v>-2.7650912006664199</v>
      </c>
      <c r="FI92" s="5">
        <f t="shared" si="146"/>
        <v>1.3445749999999952</v>
      </c>
      <c r="FJ92" s="5">
        <f t="shared" si="147"/>
        <v>-2.3379135198024237</v>
      </c>
      <c r="FK92" s="5">
        <f t="shared" si="148"/>
        <v>-2.7650512006664201</v>
      </c>
      <c r="FL92" s="5">
        <f t="shared" si="149"/>
        <v>2.059961685502361</v>
      </c>
      <c r="FM92" s="5">
        <f t="shared" si="150"/>
        <v>-1.7352250787647077</v>
      </c>
      <c r="FN92" s="5">
        <f t="shared" si="151"/>
        <v>-2.7650912006664199</v>
      </c>
      <c r="FO92" s="5">
        <f t="shared" si="152"/>
        <v>2.5269725318011749</v>
      </c>
      <c r="FP92" s="5">
        <f t="shared" si="153"/>
        <v>-0.92331484276082487</v>
      </c>
      <c r="FQ92" s="5">
        <f t="shared" si="154"/>
        <v>-2.7650512006664201</v>
      </c>
    </row>
    <row r="93" spans="1:173" x14ac:dyDescent="0.3">
      <c r="A93" s="7">
        <v>2.71369999999999</v>
      </c>
      <c r="B93" s="7">
        <v>0</v>
      </c>
      <c r="C93" s="7">
        <v>-3.0854204624891199</v>
      </c>
      <c r="D93" s="7"/>
      <c r="E93" s="8">
        <v>-1.917E-2</v>
      </c>
      <c r="F93" s="8">
        <v>-1.9120000000000002E-2</v>
      </c>
      <c r="G93" s="8">
        <v>-1.917E-2</v>
      </c>
      <c r="H93" s="8">
        <v>-1.9109999999999999E-2</v>
      </c>
      <c r="I93" s="8">
        <v>-1.917E-2</v>
      </c>
      <c r="J93" s="8">
        <v>-1.9109999999999999E-2</v>
      </c>
      <c r="K93" s="8">
        <v>-1.917E-2</v>
      </c>
      <c r="L93" s="8">
        <v>-1.9109999999999999E-2</v>
      </c>
      <c r="M93" s="8">
        <v>-1.917E-2</v>
      </c>
      <c r="N93" s="8">
        <v>-1.9109999999999999E-2</v>
      </c>
      <c r="O93" s="8">
        <v>-1.917E-2</v>
      </c>
      <c r="P93" s="8">
        <v>-1.9109999999999999E-2</v>
      </c>
      <c r="Q93" s="8">
        <v>-1.917E-2</v>
      </c>
      <c r="R93" s="8">
        <v>-1.9109999999999999E-2</v>
      </c>
      <c r="S93" s="8">
        <v>-1.917E-2</v>
      </c>
      <c r="T93" s="8">
        <v>-1.9109999999999999E-2</v>
      </c>
      <c r="U93" s="8">
        <v>-1.917E-2</v>
      </c>
      <c r="V93" s="8">
        <v>-1.9120000000000002E-2</v>
      </c>
      <c r="W93" s="8"/>
      <c r="X93" s="8">
        <v>5.1510000000000002E-3</v>
      </c>
      <c r="Y93" s="8">
        <v>5.1510000000000002E-3</v>
      </c>
      <c r="Z93" s="8">
        <v>5.1520000000000003E-3</v>
      </c>
      <c r="AA93" s="8">
        <v>5.1520000000000003E-3</v>
      </c>
      <c r="AB93" s="8">
        <v>5.1510000000000002E-3</v>
      </c>
      <c r="AC93" s="8">
        <v>5.1500000000000001E-3</v>
      </c>
      <c r="AD93" s="8">
        <v>5.1489999999999999E-3</v>
      </c>
      <c r="AE93" s="8">
        <v>5.1479999999999998E-3</v>
      </c>
      <c r="AF93" s="8">
        <v>5.1469999999999997E-3</v>
      </c>
      <c r="AG93" s="8">
        <v>5.1469999999999997E-3</v>
      </c>
      <c r="AH93" s="8">
        <v>5.1469999999999997E-3</v>
      </c>
      <c r="AI93" s="8">
        <v>5.1479999999999998E-3</v>
      </c>
      <c r="AJ93" s="8">
        <v>5.1479999999999998E-3</v>
      </c>
      <c r="AK93" s="8">
        <v>5.1489999999999999E-3</v>
      </c>
      <c r="AL93" s="8">
        <v>5.1489999999999999E-3</v>
      </c>
      <c r="AM93" s="8">
        <v>5.1489999999999999E-3</v>
      </c>
      <c r="AN93" s="8">
        <v>5.1500000000000001E-3</v>
      </c>
      <c r="AO93" s="8">
        <v>5.1500000000000001E-3</v>
      </c>
      <c r="AP93" s="8"/>
      <c r="AQ93" s="8">
        <v>-1.1730000000000001E-2</v>
      </c>
      <c r="AR93" s="8">
        <v>-1.1690000000000001E-2</v>
      </c>
      <c r="AS93" s="8">
        <v>-1.1730000000000001E-2</v>
      </c>
      <c r="AT93" s="8">
        <v>-1.1690000000000001E-2</v>
      </c>
      <c r="AU93" s="8">
        <v>-1.1730000000000001E-2</v>
      </c>
      <c r="AV93" s="8">
        <v>-1.1690000000000001E-2</v>
      </c>
      <c r="AW93" s="8">
        <v>-1.1730000000000001E-2</v>
      </c>
      <c r="AX93" s="8">
        <v>-1.1690000000000001E-2</v>
      </c>
      <c r="AY93" s="8">
        <v>-1.1730000000000001E-2</v>
      </c>
      <c r="AZ93" s="8">
        <v>-1.1690000000000001E-2</v>
      </c>
      <c r="BA93" s="8">
        <v>-1.1730000000000001E-2</v>
      </c>
      <c r="BB93" s="8">
        <v>-1.1690000000000001E-2</v>
      </c>
      <c r="BC93" s="8">
        <v>-1.1730000000000001E-2</v>
      </c>
      <c r="BD93" s="8">
        <v>-1.1690000000000001E-2</v>
      </c>
      <c r="BE93" s="8">
        <v>-1.1730000000000001E-2</v>
      </c>
      <c r="BF93" s="8">
        <v>-1.1690000000000001E-2</v>
      </c>
      <c r="BG93" s="8">
        <v>-1.1730000000000001E-2</v>
      </c>
      <c r="BH93" s="8">
        <v>-1.1690000000000001E-2</v>
      </c>
      <c r="BI93" s="2"/>
      <c r="BJ93" s="10">
        <f t="shared" si="155"/>
        <v>2.68937899999999</v>
      </c>
      <c r="BK93" s="10">
        <f t="shared" si="156"/>
        <v>2.5272365854276155</v>
      </c>
      <c r="BL93" s="10">
        <f t="shared" si="157"/>
        <v>2.060183072346423</v>
      </c>
      <c r="BM93" s="10">
        <f t="shared" si="158"/>
        <v>1.3447189999999953</v>
      </c>
      <c r="BN93" s="10">
        <f t="shared" si="159"/>
        <v>0.4670057624057099</v>
      </c>
      <c r="BO93" s="10">
        <f t="shared" si="160"/>
        <v>-0.4670163549445473</v>
      </c>
      <c r="BP93" s="10">
        <f t="shared" si="161"/>
        <v>-1.3446904999999945</v>
      </c>
      <c r="BQ93" s="10">
        <f t="shared" si="162"/>
        <v>-2.0602320991907823</v>
      </c>
      <c r="BR93" s="10">
        <f t="shared" si="163"/>
        <v>-2.5271933595670593</v>
      </c>
      <c r="BS93" s="10">
        <f t="shared" si="164"/>
        <v>-2.68944299999999</v>
      </c>
      <c r="BT93" s="10">
        <f t="shared" si="165"/>
        <v>-2.5271933595670597</v>
      </c>
      <c r="BU93" s="10">
        <f t="shared" si="166"/>
        <v>-2.0602320991907823</v>
      </c>
      <c r="BV93" s="10">
        <f t="shared" si="167"/>
        <v>-1.3446909999999961</v>
      </c>
      <c r="BW93" s="10">
        <f t="shared" si="168"/>
        <v>-0.46701652859272502</v>
      </c>
      <c r="BX93" s="10">
        <f t="shared" si="169"/>
        <v>0.46700610970206402</v>
      </c>
      <c r="BY93" s="10">
        <f t="shared" si="170"/>
        <v>1.3447204999999953</v>
      </c>
      <c r="BZ93" s="10">
        <f t="shared" si="171"/>
        <v>2.0601846044353089</v>
      </c>
      <c r="CA93" s="10">
        <f t="shared" si="172"/>
        <v>2.5272375251202361</v>
      </c>
      <c r="CB93" s="10"/>
      <c r="CC93" s="10">
        <f t="shared" si="173"/>
        <v>5.1510000000000002E-3</v>
      </c>
      <c r="CD93" s="10">
        <f t="shared" si="174"/>
        <v>0.92336238356074751</v>
      </c>
      <c r="CE93" s="10">
        <f t="shared" si="175"/>
        <v>1.7353221396937695</v>
      </c>
      <c r="CF93" s="10">
        <f t="shared" si="176"/>
        <v>2.3380451556637993</v>
      </c>
      <c r="CG93" s="10">
        <f t="shared" si="177"/>
        <v>2.6586667794597409</v>
      </c>
      <c r="CH93" s="10">
        <f t="shared" si="178"/>
        <v>2.658724883117169</v>
      </c>
      <c r="CI93" s="10">
        <f t="shared" si="179"/>
        <v>2.3379905960633613</v>
      </c>
      <c r="CJ93" s="10">
        <f t="shared" si="180"/>
        <v>1.7353581357999122</v>
      </c>
      <c r="CK93" s="10">
        <f t="shared" si="181"/>
        <v>0.92334391447300834</v>
      </c>
      <c r="CL93" s="10">
        <f t="shared" si="182"/>
        <v>3.307578614209621E-16</v>
      </c>
      <c r="CM93" s="10">
        <f t="shared" si="183"/>
        <v>-0.92334391447300779</v>
      </c>
      <c r="CN93" s="10">
        <f t="shared" si="184"/>
        <v>-1.7353581357999117</v>
      </c>
      <c r="CO93" s="10">
        <f t="shared" si="185"/>
        <v>-2.3379897300379566</v>
      </c>
      <c r="CP93" s="10">
        <f t="shared" si="186"/>
        <v>-2.6587238983094159</v>
      </c>
      <c r="CQ93" s="10">
        <f t="shared" si="187"/>
        <v>-2.6586648098442351</v>
      </c>
      <c r="CR93" s="10">
        <f t="shared" si="188"/>
        <v>-2.3380425575875878</v>
      </c>
      <c r="CS93" s="10">
        <f t="shared" si="189"/>
        <v>-1.735320854118551</v>
      </c>
      <c r="CT93" s="10">
        <f t="shared" si="190"/>
        <v>-0.92336204154060386</v>
      </c>
      <c r="CU93" s="10"/>
      <c r="CV93" s="10">
        <f t="shared" si="191"/>
        <v>-3.09715046248912</v>
      </c>
      <c r="CW93" s="10">
        <f t="shared" si="192"/>
        <v>-3.0971104624891201</v>
      </c>
      <c r="CX93" s="10">
        <f t="shared" si="193"/>
        <v>-3.09715046248912</v>
      </c>
      <c r="CY93" s="10">
        <f t="shared" si="194"/>
        <v>-3.0971104624891201</v>
      </c>
      <c r="CZ93" s="10">
        <f t="shared" si="195"/>
        <v>-3.09715046248912</v>
      </c>
      <c r="DA93" s="10">
        <f t="shared" si="196"/>
        <v>-3.0971104624891201</v>
      </c>
      <c r="DB93" s="10">
        <f t="shared" si="197"/>
        <v>-3.09715046248912</v>
      </c>
      <c r="DC93" s="10">
        <f t="shared" si="198"/>
        <v>-3.0971104624891201</v>
      </c>
      <c r="DD93" s="10">
        <f t="shared" si="199"/>
        <v>-3.09715046248912</v>
      </c>
      <c r="DE93" s="10">
        <f t="shared" si="200"/>
        <v>-3.0971104624891201</v>
      </c>
      <c r="DF93" s="10">
        <f t="shared" si="201"/>
        <v>-3.09715046248912</v>
      </c>
      <c r="DG93" s="10">
        <f t="shared" si="202"/>
        <v>-3.0971104624891201</v>
      </c>
      <c r="DH93" s="10">
        <f t="shared" si="203"/>
        <v>-3.09715046248912</v>
      </c>
      <c r="DI93" s="10">
        <f t="shared" si="204"/>
        <v>-3.0971104624891201</v>
      </c>
      <c r="DJ93" s="10">
        <f t="shared" si="205"/>
        <v>-3.09715046248912</v>
      </c>
      <c r="DK93" s="10">
        <f t="shared" si="206"/>
        <v>-3.0971104624891201</v>
      </c>
      <c r="DL93" s="10">
        <f t="shared" si="207"/>
        <v>-3.09715046248912</v>
      </c>
      <c r="DM93" s="10">
        <f t="shared" si="208"/>
        <v>-3.0971104624891201</v>
      </c>
      <c r="DP93" s="4">
        <f t="shared" si="209"/>
        <v>2.68937899999999</v>
      </c>
      <c r="DQ93" s="4">
        <f t="shared" si="210"/>
        <v>5.1510000000000002E-3</v>
      </c>
      <c r="DR93" s="3">
        <v>-3.0970304624891201</v>
      </c>
      <c r="DS93" s="4">
        <f t="shared" si="211"/>
        <v>2.5272365854276155</v>
      </c>
      <c r="DT93" s="4">
        <f t="shared" si="212"/>
        <v>0.92336238356074751</v>
      </c>
      <c r="DU93" s="4">
        <f t="shared" si="213"/>
        <v>-3.0971104624891201</v>
      </c>
      <c r="DV93" s="4">
        <f t="shared" si="107"/>
        <v>2.060183072346423</v>
      </c>
      <c r="DW93" s="5">
        <f t="shared" si="108"/>
        <v>1.7353221396937695</v>
      </c>
      <c r="DX93" s="5">
        <f t="shared" si="109"/>
        <v>-3.09715046248912</v>
      </c>
      <c r="DY93" s="5">
        <f t="shared" si="110"/>
        <v>1.3447189999999953</v>
      </c>
      <c r="DZ93" s="5">
        <f t="shared" si="111"/>
        <v>2.3380451556637993</v>
      </c>
      <c r="EA93" s="5">
        <f t="shared" si="112"/>
        <v>-3.0971104624891201</v>
      </c>
      <c r="EB93" s="5">
        <f t="shared" si="113"/>
        <v>0.4670057624057099</v>
      </c>
      <c r="EC93" s="5">
        <f t="shared" si="114"/>
        <v>2.6586667794597409</v>
      </c>
      <c r="ED93" s="5">
        <f t="shared" si="115"/>
        <v>-3.09715046248912</v>
      </c>
      <c r="EE93" s="5">
        <f t="shared" si="116"/>
        <v>-0.4670163549445473</v>
      </c>
      <c r="EF93" s="5">
        <f t="shared" si="117"/>
        <v>2.658724883117169</v>
      </c>
      <c r="EG93" s="5">
        <f t="shared" si="118"/>
        <v>-3.0971104624891201</v>
      </c>
      <c r="EH93" s="5">
        <f t="shared" si="119"/>
        <v>-1.3446904999999945</v>
      </c>
      <c r="EI93" s="5">
        <f t="shared" si="120"/>
        <v>2.3379905960633613</v>
      </c>
      <c r="EJ93" s="5">
        <f t="shared" si="121"/>
        <v>-3.09715046248912</v>
      </c>
      <c r="EK93" s="5">
        <f t="shared" si="122"/>
        <v>-2.0602320991907823</v>
      </c>
      <c r="EL93" s="5">
        <f t="shared" si="123"/>
        <v>1.7353581357999122</v>
      </c>
      <c r="EM93" s="5">
        <f t="shared" si="124"/>
        <v>-3.0971104624891201</v>
      </c>
      <c r="EN93" s="5">
        <f t="shared" si="125"/>
        <v>-2.5271933595670593</v>
      </c>
      <c r="EO93" s="5">
        <f t="shared" si="126"/>
        <v>0.92334391447300834</v>
      </c>
      <c r="EP93" s="5">
        <f t="shared" si="127"/>
        <v>-3.09715046248912</v>
      </c>
      <c r="EQ93" s="5">
        <f t="shared" si="128"/>
        <v>-2.68944299999999</v>
      </c>
      <c r="ER93" s="5">
        <f t="shared" si="129"/>
        <v>3.307578614209621E-16</v>
      </c>
      <c r="ES93" s="5">
        <f t="shared" si="130"/>
        <v>-3.0971104624891201</v>
      </c>
      <c r="ET93" s="5">
        <f t="shared" si="131"/>
        <v>-2.5271933595670597</v>
      </c>
      <c r="EU93" s="5">
        <f t="shared" si="132"/>
        <v>-0.92334391447300779</v>
      </c>
      <c r="EV93" s="5">
        <f t="shared" si="133"/>
        <v>-3.09715046248912</v>
      </c>
      <c r="EW93" s="5">
        <f t="shared" si="134"/>
        <v>-2.0602320991907823</v>
      </c>
      <c r="EX93" s="5">
        <f t="shared" si="135"/>
        <v>-1.7353581357999117</v>
      </c>
      <c r="EY93" s="5">
        <f t="shared" si="136"/>
        <v>-3.0971104624891201</v>
      </c>
      <c r="EZ93" s="5">
        <f t="shared" si="137"/>
        <v>-1.3446909999999961</v>
      </c>
      <c r="FA93" s="5">
        <f t="shared" si="138"/>
        <v>-2.3379897300379566</v>
      </c>
      <c r="FB93" s="5">
        <f t="shared" si="139"/>
        <v>-3.09715046248912</v>
      </c>
      <c r="FC93" s="5">
        <f t="shared" si="140"/>
        <v>-0.46701652859272502</v>
      </c>
      <c r="FD93" s="5">
        <f t="shared" si="141"/>
        <v>-2.6587238983094159</v>
      </c>
      <c r="FE93" s="5">
        <f t="shared" si="142"/>
        <v>-3.0971104624891201</v>
      </c>
      <c r="FF93" s="5">
        <f t="shared" si="143"/>
        <v>0.46700610970206402</v>
      </c>
      <c r="FG93" s="5">
        <f t="shared" si="144"/>
        <v>-2.6586648098442351</v>
      </c>
      <c r="FH93" s="5">
        <f t="shared" si="145"/>
        <v>-3.09715046248912</v>
      </c>
      <c r="FI93" s="5">
        <f t="shared" si="146"/>
        <v>1.3447204999999953</v>
      </c>
      <c r="FJ93" s="5">
        <f t="shared" si="147"/>
        <v>-2.3380425575875878</v>
      </c>
      <c r="FK93" s="5">
        <f t="shared" si="148"/>
        <v>-3.0971104624891201</v>
      </c>
      <c r="FL93" s="5">
        <f t="shared" si="149"/>
        <v>2.0601846044353089</v>
      </c>
      <c r="FM93" s="5">
        <f t="shared" si="150"/>
        <v>-1.735320854118551</v>
      </c>
      <c r="FN93" s="5">
        <f t="shared" si="151"/>
        <v>-3.09715046248912</v>
      </c>
      <c r="FO93" s="5">
        <f t="shared" si="152"/>
        <v>2.5272375251202361</v>
      </c>
      <c r="FP93" s="5">
        <f t="shared" si="153"/>
        <v>-0.92336204154060386</v>
      </c>
      <c r="FQ93" s="5">
        <f t="shared" si="154"/>
        <v>-3.0971104624891201</v>
      </c>
    </row>
    <row r="94" spans="1:173" x14ac:dyDescent="0.3">
      <c r="A94" s="7">
        <v>2.71369999999999</v>
      </c>
      <c r="B94" s="7">
        <v>0</v>
      </c>
      <c r="C94" s="7">
        <v>-3.4107034039497299</v>
      </c>
      <c r="D94" s="7"/>
      <c r="E94" s="8">
        <v>-1.8839999999999999E-2</v>
      </c>
      <c r="F94" s="8">
        <v>-1.8780000000000002E-2</v>
      </c>
      <c r="G94" s="8">
        <v>-1.8839999999999999E-2</v>
      </c>
      <c r="H94" s="8">
        <v>-1.8780000000000002E-2</v>
      </c>
      <c r="I94" s="8">
        <v>-1.8839999999999999E-2</v>
      </c>
      <c r="J94" s="8">
        <v>-1.8780000000000002E-2</v>
      </c>
      <c r="K94" s="8">
        <v>-1.8839999999999999E-2</v>
      </c>
      <c r="L94" s="8">
        <v>-1.8780000000000002E-2</v>
      </c>
      <c r="M94" s="8">
        <v>-1.8839999999999999E-2</v>
      </c>
      <c r="N94" s="8">
        <v>-1.8780000000000002E-2</v>
      </c>
      <c r="O94" s="8">
        <v>-1.8839999999999999E-2</v>
      </c>
      <c r="P94" s="8">
        <v>-1.8780000000000002E-2</v>
      </c>
      <c r="Q94" s="8">
        <v>-1.8839999999999999E-2</v>
      </c>
      <c r="R94" s="8">
        <v>-1.8780000000000002E-2</v>
      </c>
      <c r="S94" s="8">
        <v>-1.8839999999999999E-2</v>
      </c>
      <c r="T94" s="8">
        <v>-1.8780000000000002E-2</v>
      </c>
      <c r="U94" s="8">
        <v>-1.8839999999999999E-2</v>
      </c>
      <c r="V94" s="8">
        <v>-1.8780000000000002E-2</v>
      </c>
      <c r="W94" s="8"/>
      <c r="X94" s="8">
        <v>4.9810000000000002E-3</v>
      </c>
      <c r="Y94" s="8">
        <v>4.9810000000000002E-3</v>
      </c>
      <c r="Z94" s="8">
        <v>4.9820000000000003E-3</v>
      </c>
      <c r="AA94" s="8">
        <v>4.9820000000000003E-3</v>
      </c>
      <c r="AB94" s="8">
        <v>4.9810000000000002E-3</v>
      </c>
      <c r="AC94" s="8">
        <v>4.9800000000000001E-3</v>
      </c>
      <c r="AD94" s="8">
        <v>4.9789999999999999E-3</v>
      </c>
      <c r="AE94" s="8">
        <v>4.9779999999999998E-3</v>
      </c>
      <c r="AF94" s="8">
        <v>4.9779999999999998E-3</v>
      </c>
      <c r="AG94" s="8">
        <v>4.9769999999999997E-3</v>
      </c>
      <c r="AH94" s="8">
        <v>4.9769999999999997E-3</v>
      </c>
      <c r="AI94" s="8">
        <v>4.9779999999999998E-3</v>
      </c>
      <c r="AJ94" s="8">
        <v>4.9779999999999998E-3</v>
      </c>
      <c r="AK94" s="8">
        <v>4.9789999999999999E-3</v>
      </c>
      <c r="AL94" s="8">
        <v>4.9789999999999999E-3</v>
      </c>
      <c r="AM94" s="8">
        <v>4.9789999999999999E-3</v>
      </c>
      <c r="AN94" s="8">
        <v>4.9800000000000001E-3</v>
      </c>
      <c r="AO94" s="8">
        <v>4.9810000000000002E-3</v>
      </c>
      <c r="AP94" s="8"/>
      <c r="AQ94" s="8">
        <v>-1.11E-2</v>
      </c>
      <c r="AR94" s="8">
        <v>-1.106E-2</v>
      </c>
      <c r="AS94" s="8">
        <v>-1.11E-2</v>
      </c>
      <c r="AT94" s="8">
        <v>-1.106E-2</v>
      </c>
      <c r="AU94" s="8">
        <v>-1.11E-2</v>
      </c>
      <c r="AV94" s="8">
        <v>-1.106E-2</v>
      </c>
      <c r="AW94" s="8">
        <v>-1.11E-2</v>
      </c>
      <c r="AX94" s="8">
        <v>-1.106E-2</v>
      </c>
      <c r="AY94" s="8">
        <v>-1.11E-2</v>
      </c>
      <c r="AZ94" s="8">
        <v>-1.106E-2</v>
      </c>
      <c r="BA94" s="8">
        <v>-1.11E-2</v>
      </c>
      <c r="BB94" s="8">
        <v>-1.106E-2</v>
      </c>
      <c r="BC94" s="8">
        <v>-1.11E-2</v>
      </c>
      <c r="BD94" s="8">
        <v>-1.106E-2</v>
      </c>
      <c r="BE94" s="8">
        <v>-1.11E-2</v>
      </c>
      <c r="BF94" s="8">
        <v>-1.106E-2</v>
      </c>
      <c r="BG94" s="8">
        <v>-1.11E-2</v>
      </c>
      <c r="BH94" s="8">
        <v>-1.106E-2</v>
      </c>
      <c r="BI94" s="2"/>
      <c r="BJ94" s="10">
        <f t="shared" si="155"/>
        <v>2.6898789999999901</v>
      </c>
      <c r="BK94" s="10">
        <f t="shared" si="156"/>
        <v>2.5277158286642161</v>
      </c>
      <c r="BL94" s="10">
        <f t="shared" si="157"/>
        <v>2.0605660945679829</v>
      </c>
      <c r="BM94" s="10">
        <f t="shared" si="158"/>
        <v>1.3449689999999952</v>
      </c>
      <c r="BN94" s="10">
        <f t="shared" si="159"/>
        <v>0.46709258649454338</v>
      </c>
      <c r="BO94" s="10">
        <f t="shared" si="160"/>
        <v>-0.46710317903338078</v>
      </c>
      <c r="BP94" s="10">
        <f t="shared" si="161"/>
        <v>-1.3449404999999943</v>
      </c>
      <c r="BQ94" s="10">
        <f t="shared" si="162"/>
        <v>-2.0606151214123423</v>
      </c>
      <c r="BR94" s="10">
        <f t="shared" si="163"/>
        <v>-2.5276622661848309</v>
      </c>
      <c r="BS94" s="10">
        <f t="shared" si="164"/>
        <v>-2.6899429999999902</v>
      </c>
      <c r="BT94" s="10">
        <f t="shared" si="165"/>
        <v>-2.5276632058774524</v>
      </c>
      <c r="BU94" s="10">
        <f t="shared" si="166"/>
        <v>-2.0606151214123423</v>
      </c>
      <c r="BV94" s="10">
        <f t="shared" si="167"/>
        <v>-1.3449409999999962</v>
      </c>
      <c r="BW94" s="10">
        <f t="shared" si="168"/>
        <v>-0.4671033526815585</v>
      </c>
      <c r="BX94" s="10">
        <f t="shared" si="169"/>
        <v>0.4670929337908975</v>
      </c>
      <c r="BY94" s="10">
        <f t="shared" si="170"/>
        <v>1.3449704999999952</v>
      </c>
      <c r="BZ94" s="10">
        <f t="shared" si="171"/>
        <v>2.0605676266568684</v>
      </c>
      <c r="CA94" s="10">
        <f t="shared" si="172"/>
        <v>2.5277158286642161</v>
      </c>
      <c r="CB94" s="10"/>
      <c r="CC94" s="10">
        <f t="shared" si="173"/>
        <v>4.9810000000000002E-3</v>
      </c>
      <c r="CD94" s="10">
        <f t="shared" si="174"/>
        <v>0.9234205269851129</v>
      </c>
      <c r="CE94" s="10">
        <f t="shared" si="175"/>
        <v>1.7354249857113191</v>
      </c>
      <c r="CF94" s="10">
        <f t="shared" si="176"/>
        <v>2.3381837197284043</v>
      </c>
      <c r="CG94" s="10">
        <f t="shared" si="177"/>
        <v>2.658824348700223</v>
      </c>
      <c r="CH94" s="10">
        <f t="shared" si="178"/>
        <v>2.6588824523576506</v>
      </c>
      <c r="CI94" s="10">
        <f t="shared" si="179"/>
        <v>2.3381291601279668</v>
      </c>
      <c r="CJ94" s="10">
        <f t="shared" si="180"/>
        <v>1.735460981817462</v>
      </c>
      <c r="CK94" s="10">
        <f t="shared" si="181"/>
        <v>0.92339897971608376</v>
      </c>
      <c r="CL94" s="10">
        <f t="shared" si="182"/>
        <v>3.3077746379624065E-16</v>
      </c>
      <c r="CM94" s="10">
        <f t="shared" si="183"/>
        <v>-0.92339863769593988</v>
      </c>
      <c r="CN94" s="10">
        <f t="shared" si="184"/>
        <v>-1.7354609818174616</v>
      </c>
      <c r="CO94" s="10">
        <f t="shared" si="185"/>
        <v>-2.3381282941025621</v>
      </c>
      <c r="CP94" s="10">
        <f t="shared" si="186"/>
        <v>-2.658881467549898</v>
      </c>
      <c r="CQ94" s="10">
        <f t="shared" si="187"/>
        <v>-2.6588223790847172</v>
      </c>
      <c r="CR94" s="10">
        <f t="shared" si="188"/>
        <v>-2.3381811216521933</v>
      </c>
      <c r="CS94" s="10">
        <f t="shared" si="189"/>
        <v>-1.7354237001361006</v>
      </c>
      <c r="CT94" s="10">
        <f t="shared" si="190"/>
        <v>-0.92342052698511257</v>
      </c>
      <c r="CU94" s="10"/>
      <c r="CV94" s="10">
        <f t="shared" si="191"/>
        <v>-3.4218034039497298</v>
      </c>
      <c r="CW94" s="10">
        <f t="shared" si="192"/>
        <v>-3.42176340394973</v>
      </c>
      <c r="CX94" s="10">
        <f t="shared" si="193"/>
        <v>-3.4218034039497298</v>
      </c>
      <c r="CY94" s="10">
        <f t="shared" si="194"/>
        <v>-3.42176340394973</v>
      </c>
      <c r="CZ94" s="10">
        <f t="shared" si="195"/>
        <v>-3.4218034039497298</v>
      </c>
      <c r="DA94" s="10">
        <f t="shared" si="196"/>
        <v>-3.42176340394973</v>
      </c>
      <c r="DB94" s="10">
        <f t="shared" si="197"/>
        <v>-3.4218034039497298</v>
      </c>
      <c r="DC94" s="10">
        <f t="shared" si="198"/>
        <v>-3.42176340394973</v>
      </c>
      <c r="DD94" s="10">
        <f t="shared" si="199"/>
        <v>-3.4218034039497298</v>
      </c>
      <c r="DE94" s="10">
        <f t="shared" si="200"/>
        <v>-3.42176340394973</v>
      </c>
      <c r="DF94" s="10">
        <f t="shared" si="201"/>
        <v>-3.4218034039497298</v>
      </c>
      <c r="DG94" s="10">
        <f t="shared" si="202"/>
        <v>-3.42176340394973</v>
      </c>
      <c r="DH94" s="10">
        <f t="shared" si="203"/>
        <v>-3.4218034039497298</v>
      </c>
      <c r="DI94" s="10">
        <f t="shared" si="204"/>
        <v>-3.42176340394973</v>
      </c>
      <c r="DJ94" s="10">
        <f t="shared" si="205"/>
        <v>-3.4218034039497298</v>
      </c>
      <c r="DK94" s="10">
        <f t="shared" si="206"/>
        <v>-3.42176340394973</v>
      </c>
      <c r="DL94" s="10">
        <f t="shared" si="207"/>
        <v>-3.4218034039497298</v>
      </c>
      <c r="DM94" s="10">
        <f t="shared" si="208"/>
        <v>-3.42176340394973</v>
      </c>
      <c r="DP94" s="4">
        <f t="shared" si="209"/>
        <v>2.6898789999999901</v>
      </c>
      <c r="DQ94" s="4">
        <f t="shared" si="210"/>
        <v>4.9810000000000002E-3</v>
      </c>
      <c r="DR94" s="3">
        <v>-3.4216834039497299</v>
      </c>
      <c r="DS94" s="4">
        <f t="shared" si="211"/>
        <v>2.5277158286642161</v>
      </c>
      <c r="DT94" s="4">
        <f t="shared" si="212"/>
        <v>0.9234205269851129</v>
      </c>
      <c r="DU94" s="4">
        <f t="shared" si="213"/>
        <v>-3.42176340394973</v>
      </c>
      <c r="DV94" s="4">
        <f t="shared" si="107"/>
        <v>2.0605660945679829</v>
      </c>
      <c r="DW94" s="5">
        <f t="shared" si="108"/>
        <v>1.7354249857113191</v>
      </c>
      <c r="DX94" s="5">
        <f t="shared" si="109"/>
        <v>-3.4218034039497298</v>
      </c>
      <c r="DY94" s="5">
        <f t="shared" si="110"/>
        <v>1.3449689999999952</v>
      </c>
      <c r="DZ94" s="5">
        <f t="shared" si="111"/>
        <v>2.3381837197284043</v>
      </c>
      <c r="EA94" s="5">
        <f t="shared" si="112"/>
        <v>-3.42176340394973</v>
      </c>
      <c r="EB94" s="5">
        <f t="shared" si="113"/>
        <v>0.46709258649454338</v>
      </c>
      <c r="EC94" s="5">
        <f t="shared" si="114"/>
        <v>2.658824348700223</v>
      </c>
      <c r="ED94" s="5">
        <f t="shared" si="115"/>
        <v>-3.4218034039497298</v>
      </c>
      <c r="EE94" s="5">
        <f t="shared" si="116"/>
        <v>-0.46710317903338078</v>
      </c>
      <c r="EF94" s="5">
        <f t="shared" si="117"/>
        <v>2.6588824523576506</v>
      </c>
      <c r="EG94" s="5">
        <f t="shared" si="118"/>
        <v>-3.42176340394973</v>
      </c>
      <c r="EH94" s="5">
        <f t="shared" si="119"/>
        <v>-1.3449404999999943</v>
      </c>
      <c r="EI94" s="5">
        <f t="shared" si="120"/>
        <v>2.3381291601279668</v>
      </c>
      <c r="EJ94" s="5">
        <f t="shared" si="121"/>
        <v>-3.4218034039497298</v>
      </c>
      <c r="EK94" s="5">
        <f t="shared" si="122"/>
        <v>-2.0606151214123423</v>
      </c>
      <c r="EL94" s="5">
        <f t="shared" si="123"/>
        <v>1.735460981817462</v>
      </c>
      <c r="EM94" s="5">
        <f t="shared" si="124"/>
        <v>-3.42176340394973</v>
      </c>
      <c r="EN94" s="5">
        <f t="shared" si="125"/>
        <v>-2.5276622661848309</v>
      </c>
      <c r="EO94" s="5">
        <f t="shared" si="126"/>
        <v>0.92339897971608376</v>
      </c>
      <c r="EP94" s="5">
        <f t="shared" si="127"/>
        <v>-3.4218034039497298</v>
      </c>
      <c r="EQ94" s="5">
        <f t="shared" si="128"/>
        <v>-2.6899429999999902</v>
      </c>
      <c r="ER94" s="5">
        <f t="shared" si="129"/>
        <v>3.3077746379624065E-16</v>
      </c>
      <c r="ES94" s="5">
        <f t="shared" si="130"/>
        <v>-3.42176340394973</v>
      </c>
      <c r="ET94" s="5">
        <f t="shared" si="131"/>
        <v>-2.5276632058774524</v>
      </c>
      <c r="EU94" s="5">
        <f t="shared" si="132"/>
        <v>-0.92339863769593988</v>
      </c>
      <c r="EV94" s="5">
        <f t="shared" si="133"/>
        <v>-3.4218034039497298</v>
      </c>
      <c r="EW94" s="5">
        <f t="shared" si="134"/>
        <v>-2.0606151214123423</v>
      </c>
      <c r="EX94" s="5">
        <f t="shared" si="135"/>
        <v>-1.7354609818174616</v>
      </c>
      <c r="EY94" s="5">
        <f t="shared" si="136"/>
        <v>-3.42176340394973</v>
      </c>
      <c r="EZ94" s="5">
        <f t="shared" si="137"/>
        <v>-1.3449409999999962</v>
      </c>
      <c r="FA94" s="5">
        <f t="shared" si="138"/>
        <v>-2.3381282941025621</v>
      </c>
      <c r="FB94" s="5">
        <f t="shared" si="139"/>
        <v>-3.4218034039497298</v>
      </c>
      <c r="FC94" s="5">
        <f t="shared" si="140"/>
        <v>-0.4671033526815585</v>
      </c>
      <c r="FD94" s="5">
        <f t="shared" si="141"/>
        <v>-2.658881467549898</v>
      </c>
      <c r="FE94" s="5">
        <f t="shared" si="142"/>
        <v>-3.42176340394973</v>
      </c>
      <c r="FF94" s="5">
        <f t="shared" si="143"/>
        <v>0.4670929337908975</v>
      </c>
      <c r="FG94" s="5">
        <f t="shared" si="144"/>
        <v>-2.6588223790847172</v>
      </c>
      <c r="FH94" s="5">
        <f t="shared" si="145"/>
        <v>-3.4218034039497298</v>
      </c>
      <c r="FI94" s="5">
        <f t="shared" si="146"/>
        <v>1.3449704999999952</v>
      </c>
      <c r="FJ94" s="5">
        <f t="shared" si="147"/>
        <v>-2.3381811216521933</v>
      </c>
      <c r="FK94" s="5">
        <f t="shared" si="148"/>
        <v>-3.42176340394973</v>
      </c>
      <c r="FL94" s="5">
        <f t="shared" si="149"/>
        <v>2.0605676266568684</v>
      </c>
      <c r="FM94" s="5">
        <f t="shared" si="150"/>
        <v>-1.7354237001361006</v>
      </c>
      <c r="FN94" s="5">
        <f t="shared" si="151"/>
        <v>-3.4218034039497298</v>
      </c>
      <c r="FO94" s="5">
        <f t="shared" si="152"/>
        <v>2.5277158286642161</v>
      </c>
      <c r="FP94" s="5">
        <f t="shared" si="153"/>
        <v>-0.92342052698511257</v>
      </c>
      <c r="FQ94" s="5">
        <f t="shared" si="154"/>
        <v>-3.42176340394973</v>
      </c>
    </row>
    <row r="95" spans="1:173" x14ac:dyDescent="0.3">
      <c r="A95" s="7">
        <v>2.71369999999999</v>
      </c>
      <c r="B95" s="7">
        <v>0</v>
      </c>
      <c r="C95" s="7">
        <v>-3.7380292212963102</v>
      </c>
      <c r="D95" s="7"/>
      <c r="E95" s="8">
        <v>-1.8329999999999999E-2</v>
      </c>
      <c r="F95" s="8">
        <v>-1.8280000000000001E-2</v>
      </c>
      <c r="G95" s="8">
        <v>-1.8329999999999999E-2</v>
      </c>
      <c r="H95" s="8">
        <v>-1.8270000000000002E-2</v>
      </c>
      <c r="I95" s="8">
        <v>-1.8329999999999999E-2</v>
      </c>
      <c r="J95" s="8">
        <v>-1.8270000000000002E-2</v>
      </c>
      <c r="K95" s="8">
        <v>-1.8329999999999999E-2</v>
      </c>
      <c r="L95" s="8">
        <v>-1.8270000000000002E-2</v>
      </c>
      <c r="M95" s="8">
        <v>-1.8329999999999999E-2</v>
      </c>
      <c r="N95" s="8">
        <v>-1.8270000000000002E-2</v>
      </c>
      <c r="O95" s="8">
        <v>-1.8329999999999999E-2</v>
      </c>
      <c r="P95" s="8">
        <v>-1.8270000000000002E-2</v>
      </c>
      <c r="Q95" s="8">
        <v>-1.8329999999999999E-2</v>
      </c>
      <c r="R95" s="8">
        <v>-1.8270000000000002E-2</v>
      </c>
      <c r="S95" s="8">
        <v>-1.8329999999999999E-2</v>
      </c>
      <c r="T95" s="8">
        <v>-1.8270000000000002E-2</v>
      </c>
      <c r="U95" s="8">
        <v>-1.8329999999999999E-2</v>
      </c>
      <c r="V95" s="8">
        <v>-1.8280000000000001E-2</v>
      </c>
      <c r="W95" s="8"/>
      <c r="X95" s="8">
        <v>4.6759999999999996E-3</v>
      </c>
      <c r="Y95" s="8">
        <v>4.6759999999999996E-3</v>
      </c>
      <c r="Z95" s="8">
        <v>4.6769999999999997E-3</v>
      </c>
      <c r="AA95" s="8">
        <v>4.6769999999999997E-3</v>
      </c>
      <c r="AB95" s="8">
        <v>4.6759999999999996E-3</v>
      </c>
      <c r="AC95" s="8">
        <v>4.6750000000000003E-3</v>
      </c>
      <c r="AD95" s="8">
        <v>4.6740000000000002E-3</v>
      </c>
      <c r="AE95" s="8">
        <v>4.6730000000000001E-3</v>
      </c>
      <c r="AF95" s="8">
        <v>4.6719999999999999E-3</v>
      </c>
      <c r="AG95" s="8">
        <v>4.6719999999999999E-3</v>
      </c>
      <c r="AH95" s="8">
        <v>4.6719999999999999E-3</v>
      </c>
      <c r="AI95" s="8">
        <v>4.6719999999999999E-3</v>
      </c>
      <c r="AJ95" s="8">
        <v>4.6730000000000001E-3</v>
      </c>
      <c r="AK95" s="8">
        <v>4.6740000000000002E-3</v>
      </c>
      <c r="AL95" s="8">
        <v>4.6740000000000002E-3</v>
      </c>
      <c r="AM95" s="8">
        <v>4.6740000000000002E-3</v>
      </c>
      <c r="AN95" s="8">
        <v>4.6750000000000003E-3</v>
      </c>
      <c r="AO95" s="8">
        <v>4.6750000000000003E-3</v>
      </c>
      <c r="AP95" s="8"/>
      <c r="AQ95" s="8">
        <v>-1.0449999999999999E-2</v>
      </c>
      <c r="AR95" s="8">
        <v>-1.0410000000000001E-2</v>
      </c>
      <c r="AS95" s="8">
        <v>-1.0449999999999999E-2</v>
      </c>
      <c r="AT95" s="8">
        <v>-1.0410000000000001E-2</v>
      </c>
      <c r="AU95" s="8">
        <v>-1.0449999999999999E-2</v>
      </c>
      <c r="AV95" s="8">
        <v>-1.0410000000000001E-2</v>
      </c>
      <c r="AW95" s="8">
        <v>-1.0449999999999999E-2</v>
      </c>
      <c r="AX95" s="8">
        <v>-1.0410000000000001E-2</v>
      </c>
      <c r="AY95" s="8">
        <v>-1.044E-2</v>
      </c>
      <c r="AZ95" s="8">
        <v>-1.0410000000000001E-2</v>
      </c>
      <c r="BA95" s="8">
        <v>-1.0449999999999999E-2</v>
      </c>
      <c r="BB95" s="8">
        <v>-1.0410000000000001E-2</v>
      </c>
      <c r="BC95" s="8">
        <v>-1.044E-2</v>
      </c>
      <c r="BD95" s="8">
        <v>-1.0410000000000001E-2</v>
      </c>
      <c r="BE95" s="8">
        <v>-1.044E-2</v>
      </c>
      <c r="BF95" s="8">
        <v>-1.0410000000000001E-2</v>
      </c>
      <c r="BG95" s="8">
        <v>-1.0449999999999999E-2</v>
      </c>
      <c r="BH95" s="8">
        <v>-1.0410000000000001E-2</v>
      </c>
      <c r="BI95" s="2"/>
      <c r="BJ95" s="10">
        <f t="shared" si="155"/>
        <v>2.6906939999999899</v>
      </c>
      <c r="BK95" s="10">
        <f t="shared" si="156"/>
        <v>2.5284722812239488</v>
      </c>
      <c r="BL95" s="10">
        <f t="shared" si="157"/>
        <v>2.0611904207891247</v>
      </c>
      <c r="BM95" s="10">
        <f t="shared" si="158"/>
        <v>1.3453764999999953</v>
      </c>
      <c r="BN95" s="10">
        <f t="shared" si="159"/>
        <v>0.46723410975934193</v>
      </c>
      <c r="BO95" s="10">
        <f t="shared" si="160"/>
        <v>-0.46724470229817933</v>
      </c>
      <c r="BP95" s="10">
        <f t="shared" si="161"/>
        <v>-1.3453479999999942</v>
      </c>
      <c r="BQ95" s="10">
        <f t="shared" si="162"/>
        <v>-2.0612394476334841</v>
      </c>
      <c r="BR95" s="10">
        <f t="shared" si="163"/>
        <v>-2.5284290553633926</v>
      </c>
      <c r="BS95" s="10">
        <f t="shared" si="164"/>
        <v>-2.6907579999999904</v>
      </c>
      <c r="BT95" s="10">
        <f t="shared" si="165"/>
        <v>-2.528429055363393</v>
      </c>
      <c r="BU95" s="10">
        <f t="shared" si="166"/>
        <v>-2.0612402136779271</v>
      </c>
      <c r="BV95" s="10">
        <f t="shared" si="167"/>
        <v>-1.3453484999999961</v>
      </c>
      <c r="BW95" s="10">
        <f t="shared" si="168"/>
        <v>-0.46724487594635705</v>
      </c>
      <c r="BX95" s="10">
        <f t="shared" si="169"/>
        <v>0.46723445705569605</v>
      </c>
      <c r="BY95" s="10">
        <f t="shared" si="170"/>
        <v>1.3453779999999953</v>
      </c>
      <c r="BZ95" s="10">
        <f t="shared" si="171"/>
        <v>2.0611919528780107</v>
      </c>
      <c r="CA95" s="10">
        <f t="shared" si="172"/>
        <v>2.5284732209165699</v>
      </c>
      <c r="CB95" s="10"/>
      <c r="CC95" s="10">
        <f t="shared" si="173"/>
        <v>4.6759999999999996E-3</v>
      </c>
      <c r="CD95" s="10">
        <f t="shared" si="174"/>
        <v>0.92348722091306135</v>
      </c>
      <c r="CE95" s="10">
        <f t="shared" si="175"/>
        <v>1.7355567571713049</v>
      </c>
      <c r="CF95" s="10">
        <f t="shared" si="176"/>
        <v>2.3383612549361801</v>
      </c>
      <c r="CG95" s="10">
        <f t="shared" si="177"/>
        <v>2.6590262342895907</v>
      </c>
      <c r="CH95" s="10">
        <f t="shared" si="178"/>
        <v>2.6590843379470184</v>
      </c>
      <c r="CI95" s="10">
        <f t="shared" si="179"/>
        <v>2.3383066953357425</v>
      </c>
      <c r="CJ95" s="10">
        <f t="shared" si="180"/>
        <v>1.7355927532774478</v>
      </c>
      <c r="CK95" s="10">
        <f t="shared" si="181"/>
        <v>0.92346875182532218</v>
      </c>
      <c r="CL95" s="10">
        <f t="shared" si="182"/>
        <v>3.3080257933956624E-16</v>
      </c>
      <c r="CM95" s="10">
        <f t="shared" si="183"/>
        <v>-0.92346875182532162</v>
      </c>
      <c r="CN95" s="10">
        <f t="shared" si="184"/>
        <v>-1.7355921104898377</v>
      </c>
      <c r="CO95" s="10">
        <f t="shared" si="185"/>
        <v>-2.3383058293103378</v>
      </c>
      <c r="CP95" s="10">
        <f t="shared" si="186"/>
        <v>-2.6590833531392652</v>
      </c>
      <c r="CQ95" s="10">
        <f t="shared" si="187"/>
        <v>-2.6590242646740845</v>
      </c>
      <c r="CR95" s="10">
        <f t="shared" si="188"/>
        <v>-2.338358656859969</v>
      </c>
      <c r="CS95" s="10">
        <f t="shared" si="189"/>
        <v>-1.7355554715960864</v>
      </c>
      <c r="CT95" s="10">
        <f t="shared" si="190"/>
        <v>-0.9234868788929177</v>
      </c>
      <c r="CU95" s="10"/>
      <c r="CV95" s="10">
        <f t="shared" si="191"/>
        <v>-3.7484792212963103</v>
      </c>
      <c r="CW95" s="10">
        <f t="shared" si="192"/>
        <v>-3.74843922129631</v>
      </c>
      <c r="CX95" s="10">
        <f t="shared" si="193"/>
        <v>-3.7484792212963103</v>
      </c>
      <c r="CY95" s="10">
        <f t="shared" si="194"/>
        <v>-3.74843922129631</v>
      </c>
      <c r="CZ95" s="10">
        <f t="shared" si="195"/>
        <v>-3.7484792212963103</v>
      </c>
      <c r="DA95" s="10">
        <f t="shared" si="196"/>
        <v>-3.74843922129631</v>
      </c>
      <c r="DB95" s="10">
        <f t="shared" si="197"/>
        <v>-3.7484792212963103</v>
      </c>
      <c r="DC95" s="10">
        <f t="shared" si="198"/>
        <v>-3.74843922129631</v>
      </c>
      <c r="DD95" s="10">
        <f t="shared" si="199"/>
        <v>-3.7484692212963102</v>
      </c>
      <c r="DE95" s="10">
        <f t="shared" si="200"/>
        <v>-3.74843922129631</v>
      </c>
      <c r="DF95" s="10">
        <f t="shared" si="201"/>
        <v>-3.7484792212963103</v>
      </c>
      <c r="DG95" s="10">
        <f t="shared" si="202"/>
        <v>-3.74843922129631</v>
      </c>
      <c r="DH95" s="10">
        <f t="shared" si="203"/>
        <v>-3.7484692212963102</v>
      </c>
      <c r="DI95" s="10">
        <f t="shared" si="204"/>
        <v>-3.74843922129631</v>
      </c>
      <c r="DJ95" s="10">
        <f t="shared" si="205"/>
        <v>-3.7484692212963102</v>
      </c>
      <c r="DK95" s="10">
        <f t="shared" si="206"/>
        <v>-3.74843922129631</v>
      </c>
      <c r="DL95" s="10">
        <f t="shared" si="207"/>
        <v>-3.7484792212963103</v>
      </c>
      <c r="DM95" s="10">
        <f t="shared" si="208"/>
        <v>-3.74843922129631</v>
      </c>
      <c r="DP95" s="4">
        <f t="shared" si="209"/>
        <v>2.6906939999999899</v>
      </c>
      <c r="DQ95" s="4">
        <f t="shared" si="210"/>
        <v>4.6759999999999996E-3</v>
      </c>
      <c r="DR95" s="3">
        <v>-3.7483792212963101</v>
      </c>
      <c r="DS95" s="4">
        <f t="shared" si="211"/>
        <v>2.5284722812239488</v>
      </c>
      <c r="DT95" s="4">
        <f t="shared" si="212"/>
        <v>0.92348722091306135</v>
      </c>
      <c r="DU95" s="4">
        <f t="shared" si="213"/>
        <v>-3.74843922129631</v>
      </c>
      <c r="DV95" s="4">
        <f t="shared" si="107"/>
        <v>2.0611904207891247</v>
      </c>
      <c r="DW95" s="5">
        <f t="shared" si="108"/>
        <v>1.7355567571713049</v>
      </c>
      <c r="DX95" s="5">
        <f t="shared" si="109"/>
        <v>-3.7484792212963103</v>
      </c>
      <c r="DY95" s="5">
        <f t="shared" si="110"/>
        <v>1.3453764999999953</v>
      </c>
      <c r="DZ95" s="5">
        <f t="shared" si="111"/>
        <v>2.3383612549361801</v>
      </c>
      <c r="EA95" s="5">
        <f t="shared" si="112"/>
        <v>-3.74843922129631</v>
      </c>
      <c r="EB95" s="5">
        <f t="shared" si="113"/>
        <v>0.46723410975934193</v>
      </c>
      <c r="EC95" s="5">
        <f t="shared" si="114"/>
        <v>2.6590262342895907</v>
      </c>
      <c r="ED95" s="5">
        <f t="shared" si="115"/>
        <v>-3.7484792212963103</v>
      </c>
      <c r="EE95" s="5">
        <f t="shared" si="116"/>
        <v>-0.46724470229817933</v>
      </c>
      <c r="EF95" s="5">
        <f t="shared" si="117"/>
        <v>2.6590843379470184</v>
      </c>
      <c r="EG95" s="5">
        <f t="shared" si="118"/>
        <v>-3.74843922129631</v>
      </c>
      <c r="EH95" s="5">
        <f t="shared" si="119"/>
        <v>-1.3453479999999942</v>
      </c>
      <c r="EI95" s="5">
        <f t="shared" si="120"/>
        <v>2.3383066953357425</v>
      </c>
      <c r="EJ95" s="5">
        <f t="shared" si="121"/>
        <v>-3.7484792212963103</v>
      </c>
      <c r="EK95" s="5">
        <f t="shared" si="122"/>
        <v>-2.0612394476334841</v>
      </c>
      <c r="EL95" s="5">
        <f t="shared" si="123"/>
        <v>1.7355927532774478</v>
      </c>
      <c r="EM95" s="5">
        <f t="shared" si="124"/>
        <v>-3.74843922129631</v>
      </c>
      <c r="EN95" s="5">
        <f t="shared" si="125"/>
        <v>-2.5284290553633926</v>
      </c>
      <c r="EO95" s="5">
        <f t="shared" si="126"/>
        <v>0.92346875182532218</v>
      </c>
      <c r="EP95" s="5">
        <f t="shared" si="127"/>
        <v>-3.7484692212963102</v>
      </c>
      <c r="EQ95" s="5">
        <f t="shared" si="128"/>
        <v>-2.6907579999999904</v>
      </c>
      <c r="ER95" s="5">
        <f t="shared" si="129"/>
        <v>3.3080257933956624E-16</v>
      </c>
      <c r="ES95" s="5">
        <f t="shared" si="130"/>
        <v>-3.74843922129631</v>
      </c>
      <c r="ET95" s="5">
        <f t="shared" si="131"/>
        <v>-2.528429055363393</v>
      </c>
      <c r="EU95" s="5">
        <f t="shared" si="132"/>
        <v>-0.92346875182532162</v>
      </c>
      <c r="EV95" s="5">
        <f t="shared" si="133"/>
        <v>-3.7484792212963103</v>
      </c>
      <c r="EW95" s="5">
        <f t="shared" si="134"/>
        <v>-2.0612402136779271</v>
      </c>
      <c r="EX95" s="5">
        <f t="shared" si="135"/>
        <v>-1.7355921104898377</v>
      </c>
      <c r="EY95" s="5">
        <f t="shared" si="136"/>
        <v>-3.74843922129631</v>
      </c>
      <c r="EZ95" s="5">
        <f t="shared" si="137"/>
        <v>-1.3453484999999961</v>
      </c>
      <c r="FA95" s="5">
        <f t="shared" si="138"/>
        <v>-2.3383058293103378</v>
      </c>
      <c r="FB95" s="5">
        <f t="shared" si="139"/>
        <v>-3.7484692212963102</v>
      </c>
      <c r="FC95" s="5">
        <f t="shared" si="140"/>
        <v>-0.46724487594635705</v>
      </c>
      <c r="FD95" s="5">
        <f t="shared" si="141"/>
        <v>-2.6590833531392652</v>
      </c>
      <c r="FE95" s="5">
        <f t="shared" si="142"/>
        <v>-3.74843922129631</v>
      </c>
      <c r="FF95" s="5">
        <f t="shared" si="143"/>
        <v>0.46723445705569605</v>
      </c>
      <c r="FG95" s="5">
        <f t="shared" si="144"/>
        <v>-2.6590242646740845</v>
      </c>
      <c r="FH95" s="5">
        <f t="shared" si="145"/>
        <v>-3.7484692212963102</v>
      </c>
      <c r="FI95" s="5">
        <f t="shared" si="146"/>
        <v>1.3453779999999953</v>
      </c>
      <c r="FJ95" s="5">
        <f t="shared" si="147"/>
        <v>-2.338358656859969</v>
      </c>
      <c r="FK95" s="5">
        <f t="shared" si="148"/>
        <v>-3.74843922129631</v>
      </c>
      <c r="FL95" s="5">
        <f t="shared" si="149"/>
        <v>2.0611919528780107</v>
      </c>
      <c r="FM95" s="5">
        <f t="shared" si="150"/>
        <v>-1.7355554715960864</v>
      </c>
      <c r="FN95" s="5">
        <f t="shared" si="151"/>
        <v>-3.7484792212963103</v>
      </c>
      <c r="FO95" s="5">
        <f t="shared" si="152"/>
        <v>2.5284732209165699</v>
      </c>
      <c r="FP95" s="5">
        <f t="shared" si="153"/>
        <v>-0.9234868788929177</v>
      </c>
      <c r="FQ95" s="5">
        <f t="shared" si="154"/>
        <v>-3.74843922129631</v>
      </c>
    </row>
    <row r="96" spans="1:173" x14ac:dyDescent="0.3">
      <c r="A96" s="7">
        <v>2.7152751250123401</v>
      </c>
      <c r="B96" s="7">
        <v>0</v>
      </c>
      <c r="C96" s="7">
        <v>-4.0642376243839404</v>
      </c>
      <c r="D96" s="7"/>
      <c r="E96" s="8">
        <v>-1.762E-2</v>
      </c>
      <c r="F96" s="8">
        <v>-1.7559999999999999E-2</v>
      </c>
      <c r="G96" s="8">
        <v>-1.762E-2</v>
      </c>
      <c r="H96" s="8">
        <v>-1.7559999999999999E-2</v>
      </c>
      <c r="I96" s="8">
        <v>-1.762E-2</v>
      </c>
      <c r="J96" s="8">
        <v>-1.7559999999999999E-2</v>
      </c>
      <c r="K96" s="8">
        <v>-1.762E-2</v>
      </c>
      <c r="L96" s="8">
        <v>-1.7559999999999999E-2</v>
      </c>
      <c r="M96" s="8">
        <v>-1.762E-2</v>
      </c>
      <c r="N96" s="8">
        <v>-1.7559999999999999E-2</v>
      </c>
      <c r="O96" s="8">
        <v>-1.762E-2</v>
      </c>
      <c r="P96" s="8">
        <v>-1.7559999999999999E-2</v>
      </c>
      <c r="Q96" s="8">
        <v>-1.762E-2</v>
      </c>
      <c r="R96" s="8">
        <v>-1.7559999999999999E-2</v>
      </c>
      <c r="S96" s="8">
        <v>-1.762E-2</v>
      </c>
      <c r="T96" s="8">
        <v>-1.7559999999999999E-2</v>
      </c>
      <c r="U96" s="8">
        <v>-1.762E-2</v>
      </c>
      <c r="V96" s="8">
        <v>-1.7559999999999999E-2</v>
      </c>
      <c r="W96" s="8"/>
      <c r="X96" s="8">
        <v>4.202E-3</v>
      </c>
      <c r="Y96" s="8">
        <v>4.2030000000000001E-3</v>
      </c>
      <c r="Z96" s="8">
        <v>4.2030000000000001E-3</v>
      </c>
      <c r="AA96" s="8">
        <v>4.2030000000000001E-3</v>
      </c>
      <c r="AB96" s="8">
        <v>4.2030000000000001E-3</v>
      </c>
      <c r="AC96" s="8">
        <v>4.202E-3</v>
      </c>
      <c r="AD96" s="8">
        <v>4.1999999999999997E-3</v>
      </c>
      <c r="AE96" s="8">
        <v>4.1999999999999997E-3</v>
      </c>
      <c r="AF96" s="8">
        <v>4.1989999999999996E-3</v>
      </c>
      <c r="AG96" s="8">
        <v>4.1980000000000003E-3</v>
      </c>
      <c r="AH96" s="8">
        <v>4.1980000000000003E-3</v>
      </c>
      <c r="AI96" s="8">
        <v>4.1989999999999996E-3</v>
      </c>
      <c r="AJ96" s="8">
        <v>4.1989999999999996E-3</v>
      </c>
      <c r="AK96" s="8">
        <v>4.1999999999999997E-3</v>
      </c>
      <c r="AL96" s="8">
        <v>4.1999999999999997E-3</v>
      </c>
      <c r="AM96" s="8">
        <v>4.2009999999999999E-3</v>
      </c>
      <c r="AN96" s="8">
        <v>4.2009999999999999E-3</v>
      </c>
      <c r="AO96" s="8">
        <v>4.202E-3</v>
      </c>
      <c r="AP96" s="8"/>
      <c r="AQ96" s="8">
        <v>-9.7850000000000003E-3</v>
      </c>
      <c r="AR96" s="8">
        <v>-9.7459999999999995E-3</v>
      </c>
      <c r="AS96" s="8">
        <v>-9.7850000000000003E-3</v>
      </c>
      <c r="AT96" s="8">
        <v>-9.7470000000000005E-3</v>
      </c>
      <c r="AU96" s="8">
        <v>-9.7839999999999993E-3</v>
      </c>
      <c r="AV96" s="8">
        <v>-9.7459999999999995E-3</v>
      </c>
      <c r="AW96" s="8">
        <v>-9.7839999999999993E-3</v>
      </c>
      <c r="AX96" s="8">
        <v>-9.7459999999999995E-3</v>
      </c>
      <c r="AY96" s="8">
        <v>-9.7839999999999993E-3</v>
      </c>
      <c r="AZ96" s="8">
        <v>-9.7450000000000002E-3</v>
      </c>
      <c r="BA96" s="8">
        <v>-9.7839999999999993E-3</v>
      </c>
      <c r="BB96" s="8">
        <v>-9.7459999999999995E-3</v>
      </c>
      <c r="BC96" s="8">
        <v>-9.783E-3</v>
      </c>
      <c r="BD96" s="8">
        <v>-9.7459999999999995E-3</v>
      </c>
      <c r="BE96" s="8">
        <v>-9.7839999999999993E-3</v>
      </c>
      <c r="BF96" s="8">
        <v>-9.7470000000000005E-3</v>
      </c>
      <c r="BG96" s="8">
        <v>-9.7850000000000003E-3</v>
      </c>
      <c r="BH96" s="8">
        <v>-9.7479999999999997E-3</v>
      </c>
      <c r="BI96" s="2"/>
      <c r="BJ96" s="10">
        <f t="shared" si="155"/>
        <v>2.6934531250123404</v>
      </c>
      <c r="BK96" s="10">
        <f t="shared" si="156"/>
        <v>2.5310734678714675</v>
      </c>
      <c r="BL96" s="10">
        <f t="shared" si="157"/>
        <v>2.0633040331727055</v>
      </c>
      <c r="BM96" s="10">
        <f t="shared" si="158"/>
        <v>1.3467560625061703</v>
      </c>
      <c r="BN96" s="10">
        <f t="shared" si="159"/>
        <v>0.46771305314151412</v>
      </c>
      <c r="BO96" s="10">
        <f t="shared" si="160"/>
        <v>-0.46772364568035152</v>
      </c>
      <c r="BP96" s="10">
        <f t="shared" si="161"/>
        <v>-1.3467275625061694</v>
      </c>
      <c r="BQ96" s="10">
        <f t="shared" si="162"/>
        <v>-2.0633522939726223</v>
      </c>
      <c r="BR96" s="10">
        <f t="shared" si="163"/>
        <v>-2.5310208450847034</v>
      </c>
      <c r="BS96" s="10">
        <f t="shared" si="164"/>
        <v>-2.69351712501234</v>
      </c>
      <c r="BT96" s="10">
        <f t="shared" si="165"/>
        <v>-2.5310217847773244</v>
      </c>
      <c r="BU96" s="10">
        <f t="shared" si="166"/>
        <v>-2.0633530600170658</v>
      </c>
      <c r="BV96" s="10">
        <f t="shared" si="167"/>
        <v>-1.3467280625061713</v>
      </c>
      <c r="BW96" s="10">
        <f t="shared" si="168"/>
        <v>-0.46772399297670691</v>
      </c>
      <c r="BX96" s="10">
        <f t="shared" si="169"/>
        <v>0.46771357408604591</v>
      </c>
      <c r="BY96" s="10">
        <f t="shared" si="170"/>
        <v>1.3467570625061702</v>
      </c>
      <c r="BZ96" s="10">
        <f t="shared" si="171"/>
        <v>2.0633055652615915</v>
      </c>
      <c r="CA96" s="10">
        <f t="shared" si="172"/>
        <v>2.5310744075640881</v>
      </c>
      <c r="CB96" s="10"/>
      <c r="CC96" s="10">
        <f t="shared" si="173"/>
        <v>4.202E-3</v>
      </c>
      <c r="CD96" s="10">
        <f t="shared" si="174"/>
        <v>0.92411042437094271</v>
      </c>
      <c r="CE96" s="10">
        <f t="shared" si="175"/>
        <v>1.736720925888837</v>
      </c>
      <c r="CF96" s="10">
        <f t="shared" si="176"/>
        <v>2.3399297352063049</v>
      </c>
      <c r="CG96" s="10">
        <f t="shared" si="177"/>
        <v>2.6608108290511803</v>
      </c>
      <c r="CH96" s="10">
        <f t="shared" si="178"/>
        <v>2.6608689327086079</v>
      </c>
      <c r="CI96" s="10">
        <f t="shared" si="179"/>
        <v>2.3398751756058673</v>
      </c>
      <c r="CJ96" s="10">
        <f t="shared" si="180"/>
        <v>1.7367575647825897</v>
      </c>
      <c r="CK96" s="10">
        <f t="shared" si="181"/>
        <v>0.92408853508177025</v>
      </c>
      <c r="CL96" s="10">
        <f t="shared" si="182"/>
        <v>3.3102446904061896E-16</v>
      </c>
      <c r="CM96" s="10">
        <f t="shared" si="183"/>
        <v>-0.92408819306162637</v>
      </c>
      <c r="CN96" s="10">
        <f t="shared" si="184"/>
        <v>-1.7367569219949794</v>
      </c>
      <c r="CO96" s="10">
        <f t="shared" si="185"/>
        <v>-2.3398743095804626</v>
      </c>
      <c r="CP96" s="10">
        <f t="shared" si="186"/>
        <v>-2.6608669630931017</v>
      </c>
      <c r="CQ96" s="10">
        <f t="shared" si="187"/>
        <v>-2.6608078746279209</v>
      </c>
      <c r="CR96" s="10">
        <f t="shared" si="188"/>
        <v>-2.3399280031554976</v>
      </c>
      <c r="CS96" s="10">
        <f t="shared" si="189"/>
        <v>-1.7367196403136185</v>
      </c>
      <c r="CT96" s="10">
        <f t="shared" si="190"/>
        <v>-0.92411008235079894</v>
      </c>
      <c r="CU96" s="10"/>
      <c r="CV96" s="10">
        <f t="shared" si="191"/>
        <v>-4.0740226243839404</v>
      </c>
      <c r="CW96" s="10">
        <f t="shared" si="192"/>
        <v>-4.0739836243839402</v>
      </c>
      <c r="CX96" s="10">
        <f t="shared" si="193"/>
        <v>-4.0740226243839404</v>
      </c>
      <c r="CY96" s="10">
        <f t="shared" si="194"/>
        <v>-4.0739846243839404</v>
      </c>
      <c r="CZ96" s="10">
        <f t="shared" si="195"/>
        <v>-4.0740216243839402</v>
      </c>
      <c r="DA96" s="10">
        <f t="shared" si="196"/>
        <v>-4.0739836243839402</v>
      </c>
      <c r="DB96" s="10">
        <f t="shared" si="197"/>
        <v>-4.0740216243839402</v>
      </c>
      <c r="DC96" s="10">
        <f t="shared" si="198"/>
        <v>-4.0739836243839402</v>
      </c>
      <c r="DD96" s="10">
        <f t="shared" si="199"/>
        <v>-4.0740216243839402</v>
      </c>
      <c r="DE96" s="10">
        <f t="shared" si="200"/>
        <v>-4.0739826243839401</v>
      </c>
      <c r="DF96" s="10">
        <f t="shared" si="201"/>
        <v>-4.0740216243839402</v>
      </c>
      <c r="DG96" s="10">
        <f t="shared" si="202"/>
        <v>-4.0739836243839402</v>
      </c>
      <c r="DH96" s="10">
        <f t="shared" si="203"/>
        <v>-4.0740206243839401</v>
      </c>
      <c r="DI96" s="10">
        <f t="shared" si="204"/>
        <v>-4.0739836243839402</v>
      </c>
      <c r="DJ96" s="10">
        <f t="shared" si="205"/>
        <v>-4.0740216243839402</v>
      </c>
      <c r="DK96" s="10">
        <f t="shared" si="206"/>
        <v>-4.0739846243839404</v>
      </c>
      <c r="DL96" s="10">
        <f t="shared" si="207"/>
        <v>-4.0740226243839404</v>
      </c>
      <c r="DM96" s="10">
        <f t="shared" si="208"/>
        <v>-4.0739856243839405</v>
      </c>
      <c r="DP96" s="4">
        <f t="shared" si="209"/>
        <v>2.6934531250123404</v>
      </c>
      <c r="DQ96" s="4">
        <f t="shared" si="210"/>
        <v>4.202E-3</v>
      </c>
      <c r="DR96" s="3">
        <v>-4.0739506243839401</v>
      </c>
      <c r="DS96" s="4">
        <f t="shared" si="211"/>
        <v>2.5310734678714675</v>
      </c>
      <c r="DT96" s="4">
        <f t="shared" si="212"/>
        <v>0.92411042437094271</v>
      </c>
      <c r="DU96" s="4">
        <f t="shared" si="213"/>
        <v>-4.0739836243839402</v>
      </c>
      <c r="DV96" s="4">
        <f t="shared" si="107"/>
        <v>2.0633040331727055</v>
      </c>
      <c r="DW96" s="5">
        <f t="shared" si="108"/>
        <v>1.736720925888837</v>
      </c>
      <c r="DX96" s="5">
        <f t="shared" si="109"/>
        <v>-4.0740226243839404</v>
      </c>
      <c r="DY96" s="5">
        <f t="shared" si="110"/>
        <v>1.3467560625061703</v>
      </c>
      <c r="DZ96" s="5">
        <f t="shared" si="111"/>
        <v>2.3399297352063049</v>
      </c>
      <c r="EA96" s="5">
        <f t="shared" si="112"/>
        <v>-4.0739846243839404</v>
      </c>
      <c r="EB96" s="5">
        <f t="shared" si="113"/>
        <v>0.46771305314151412</v>
      </c>
      <c r="EC96" s="5">
        <f t="shared" si="114"/>
        <v>2.6608108290511803</v>
      </c>
      <c r="ED96" s="5">
        <f t="shared" si="115"/>
        <v>-4.0740216243839402</v>
      </c>
      <c r="EE96" s="5">
        <f t="shared" si="116"/>
        <v>-0.46772364568035152</v>
      </c>
      <c r="EF96" s="5">
        <f t="shared" si="117"/>
        <v>2.6608689327086079</v>
      </c>
      <c r="EG96" s="5">
        <f t="shared" si="118"/>
        <v>-4.0739836243839402</v>
      </c>
      <c r="EH96" s="5">
        <f t="shared" si="119"/>
        <v>-1.3467275625061694</v>
      </c>
      <c r="EI96" s="5">
        <f t="shared" si="120"/>
        <v>2.3398751756058673</v>
      </c>
      <c r="EJ96" s="5">
        <f t="shared" si="121"/>
        <v>-4.0740216243839402</v>
      </c>
      <c r="EK96" s="5">
        <f t="shared" si="122"/>
        <v>-2.0633522939726223</v>
      </c>
      <c r="EL96" s="5">
        <f t="shared" si="123"/>
        <v>1.7367575647825897</v>
      </c>
      <c r="EM96" s="5">
        <f t="shared" si="124"/>
        <v>-4.0739836243839402</v>
      </c>
      <c r="EN96" s="5">
        <f t="shared" si="125"/>
        <v>-2.5310208450847034</v>
      </c>
      <c r="EO96" s="5">
        <f t="shared" si="126"/>
        <v>0.92408853508177025</v>
      </c>
      <c r="EP96" s="5">
        <f t="shared" si="127"/>
        <v>-4.0740216243839402</v>
      </c>
      <c r="EQ96" s="5">
        <f t="shared" si="128"/>
        <v>-2.69351712501234</v>
      </c>
      <c r="ER96" s="5">
        <f t="shared" si="129"/>
        <v>3.3102446904061896E-16</v>
      </c>
      <c r="ES96" s="5">
        <f t="shared" si="130"/>
        <v>-4.0739826243839401</v>
      </c>
      <c r="ET96" s="5">
        <f t="shared" si="131"/>
        <v>-2.5310217847773244</v>
      </c>
      <c r="EU96" s="5">
        <f t="shared" si="132"/>
        <v>-0.92408819306162637</v>
      </c>
      <c r="EV96" s="5">
        <f t="shared" si="133"/>
        <v>-4.0740216243839402</v>
      </c>
      <c r="EW96" s="5">
        <f t="shared" si="134"/>
        <v>-2.0633530600170658</v>
      </c>
      <c r="EX96" s="5">
        <f t="shared" si="135"/>
        <v>-1.7367569219949794</v>
      </c>
      <c r="EY96" s="5">
        <f t="shared" si="136"/>
        <v>-4.0739836243839402</v>
      </c>
      <c r="EZ96" s="5">
        <f t="shared" si="137"/>
        <v>-1.3467280625061713</v>
      </c>
      <c r="FA96" s="5">
        <f t="shared" si="138"/>
        <v>-2.3398743095804626</v>
      </c>
      <c r="FB96" s="5">
        <f t="shared" si="139"/>
        <v>-4.0740206243839401</v>
      </c>
      <c r="FC96" s="5">
        <f t="shared" si="140"/>
        <v>-0.46772399297670691</v>
      </c>
      <c r="FD96" s="5">
        <f t="shared" si="141"/>
        <v>-2.6608669630931017</v>
      </c>
      <c r="FE96" s="5">
        <f t="shared" si="142"/>
        <v>-4.0739836243839402</v>
      </c>
      <c r="FF96" s="5">
        <f t="shared" si="143"/>
        <v>0.46771357408604591</v>
      </c>
      <c r="FG96" s="5">
        <f t="shared" si="144"/>
        <v>-2.6608078746279209</v>
      </c>
      <c r="FH96" s="5">
        <f t="shared" si="145"/>
        <v>-4.0740216243839402</v>
      </c>
      <c r="FI96" s="5">
        <f t="shared" si="146"/>
        <v>1.3467570625061702</v>
      </c>
      <c r="FJ96" s="5">
        <f t="shared" si="147"/>
        <v>-2.3399280031554976</v>
      </c>
      <c r="FK96" s="5">
        <f t="shared" si="148"/>
        <v>-4.0739846243839404</v>
      </c>
      <c r="FL96" s="5">
        <f t="shared" si="149"/>
        <v>2.0633055652615915</v>
      </c>
      <c r="FM96" s="5">
        <f t="shared" si="150"/>
        <v>-1.7367196403136185</v>
      </c>
      <c r="FN96" s="5">
        <f t="shared" si="151"/>
        <v>-4.0740226243839404</v>
      </c>
      <c r="FO96" s="5">
        <f t="shared" si="152"/>
        <v>2.5310744075640881</v>
      </c>
      <c r="FP96" s="5">
        <f t="shared" si="153"/>
        <v>-0.92411008235079894</v>
      </c>
      <c r="FQ96" s="5">
        <f t="shared" si="154"/>
        <v>-4.0739856243839405</v>
      </c>
    </row>
    <row r="97" spans="1:173" x14ac:dyDescent="0.3">
      <c r="A97" s="7">
        <v>2.7499782398532102</v>
      </c>
      <c r="B97" s="7">
        <v>0</v>
      </c>
      <c r="C97" s="7">
        <v>-4.3827100756569601</v>
      </c>
      <c r="D97" s="7"/>
      <c r="E97" s="8">
        <v>-1.6799999999999999E-2</v>
      </c>
      <c r="F97" s="8">
        <v>-1.6750000000000001E-2</v>
      </c>
      <c r="G97" s="8">
        <v>-1.6799999999999999E-2</v>
      </c>
      <c r="H97" s="8">
        <v>-1.6750000000000001E-2</v>
      </c>
      <c r="I97" s="8">
        <v>-1.6799999999999999E-2</v>
      </c>
      <c r="J97" s="8">
        <v>-1.6740000000000001E-2</v>
      </c>
      <c r="K97" s="8">
        <v>-1.6799999999999999E-2</v>
      </c>
      <c r="L97" s="8">
        <v>-1.6740000000000001E-2</v>
      </c>
      <c r="M97" s="8">
        <v>-1.6799999999999999E-2</v>
      </c>
      <c r="N97" s="8">
        <v>-1.6740000000000001E-2</v>
      </c>
      <c r="O97" s="8">
        <v>-1.6799999999999999E-2</v>
      </c>
      <c r="P97" s="8">
        <v>-1.6740000000000001E-2</v>
      </c>
      <c r="Q97" s="8">
        <v>-1.6799999999999999E-2</v>
      </c>
      <c r="R97" s="8">
        <v>-1.6740000000000001E-2</v>
      </c>
      <c r="S97" s="8">
        <v>-1.6799999999999999E-2</v>
      </c>
      <c r="T97" s="8">
        <v>-1.6740000000000001E-2</v>
      </c>
      <c r="U97" s="8">
        <v>-1.6799999999999999E-2</v>
      </c>
      <c r="V97" s="8">
        <v>-1.6750000000000001E-2</v>
      </c>
      <c r="W97" s="8"/>
      <c r="X97" s="8">
        <v>3.5539999999999999E-3</v>
      </c>
      <c r="Y97" s="8">
        <v>3.555E-3</v>
      </c>
      <c r="Z97" s="8">
        <v>3.555E-3</v>
      </c>
      <c r="AA97" s="8">
        <v>3.555E-3</v>
      </c>
      <c r="AB97" s="8">
        <v>3.5539999999999999E-3</v>
      </c>
      <c r="AC97" s="8">
        <v>3.5539999999999999E-3</v>
      </c>
      <c r="AD97" s="8">
        <v>3.552E-3</v>
      </c>
      <c r="AE97" s="8">
        <v>3.552E-3</v>
      </c>
      <c r="AF97" s="8">
        <v>3.5509999999999999E-3</v>
      </c>
      <c r="AG97" s="8">
        <v>3.5500000000000002E-3</v>
      </c>
      <c r="AH97" s="8">
        <v>3.5500000000000002E-3</v>
      </c>
      <c r="AI97" s="8">
        <v>3.5509999999999999E-3</v>
      </c>
      <c r="AJ97" s="8">
        <v>3.5509999999999999E-3</v>
      </c>
      <c r="AK97" s="8">
        <v>3.552E-3</v>
      </c>
      <c r="AL97" s="8">
        <v>3.552E-3</v>
      </c>
      <c r="AM97" s="8">
        <v>3.5530000000000002E-3</v>
      </c>
      <c r="AN97" s="8">
        <v>3.5530000000000002E-3</v>
      </c>
      <c r="AO97" s="8">
        <v>3.5539999999999999E-3</v>
      </c>
      <c r="AP97" s="8"/>
      <c r="AQ97" s="8">
        <v>-9.0690000000000007E-3</v>
      </c>
      <c r="AR97" s="8">
        <v>-9.0329999999999994E-3</v>
      </c>
      <c r="AS97" s="8">
        <v>-9.0690000000000007E-3</v>
      </c>
      <c r="AT97" s="8">
        <v>-9.0329999999999994E-3</v>
      </c>
      <c r="AU97" s="8">
        <v>-9.0679999999999997E-3</v>
      </c>
      <c r="AV97" s="8">
        <v>-9.0320000000000001E-3</v>
      </c>
      <c r="AW97" s="8">
        <v>-9.0679999999999997E-3</v>
      </c>
      <c r="AX97" s="8">
        <v>-9.0320000000000001E-3</v>
      </c>
      <c r="AY97" s="8">
        <v>-9.0679999999999997E-3</v>
      </c>
      <c r="AZ97" s="8">
        <v>-9.0320000000000001E-3</v>
      </c>
      <c r="BA97" s="8">
        <v>-9.0679999999999997E-3</v>
      </c>
      <c r="BB97" s="8">
        <v>-9.0320000000000001E-3</v>
      </c>
      <c r="BC97" s="8">
        <v>-9.0679999999999997E-3</v>
      </c>
      <c r="BD97" s="8">
        <v>-9.0320000000000001E-3</v>
      </c>
      <c r="BE97" s="8">
        <v>-9.0679999999999997E-3</v>
      </c>
      <c r="BF97" s="8">
        <v>-9.0329999999999994E-3</v>
      </c>
      <c r="BG97" s="8">
        <v>-9.0690000000000007E-3</v>
      </c>
      <c r="BH97" s="8">
        <v>-9.0340000000000004E-3</v>
      </c>
      <c r="BI97" s="2"/>
      <c r="BJ97" s="10">
        <f t="shared" si="155"/>
        <v>2.7296242398532105</v>
      </c>
      <c r="BK97" s="10">
        <f t="shared" si="156"/>
        <v>2.5650538006468251</v>
      </c>
      <c r="BL97" s="10">
        <f t="shared" si="157"/>
        <v>2.0910127146979729</v>
      </c>
      <c r="BM97" s="10">
        <f t="shared" si="158"/>
        <v>1.3648366199266053</v>
      </c>
      <c r="BN97" s="10">
        <f t="shared" si="159"/>
        <v>0.47399427496599006</v>
      </c>
      <c r="BO97" s="10">
        <f t="shared" si="160"/>
        <v>-0.47400469385664984</v>
      </c>
      <c r="BP97" s="10">
        <f t="shared" si="161"/>
        <v>-1.3648131199266045</v>
      </c>
      <c r="BQ97" s="10">
        <f t="shared" si="162"/>
        <v>-2.0910609754978893</v>
      </c>
      <c r="BR97" s="10">
        <f t="shared" si="163"/>
        <v>-2.5650105747862684</v>
      </c>
      <c r="BS97" s="10">
        <f t="shared" si="164"/>
        <v>-2.7296882398532101</v>
      </c>
      <c r="BT97" s="10">
        <f t="shared" si="165"/>
        <v>-2.5650115144788899</v>
      </c>
      <c r="BU97" s="10">
        <f t="shared" si="166"/>
        <v>-2.0910617415423323</v>
      </c>
      <c r="BV97" s="10">
        <f t="shared" si="167"/>
        <v>-1.3648136199266063</v>
      </c>
      <c r="BW97" s="10">
        <f t="shared" si="168"/>
        <v>-0.47400504115300524</v>
      </c>
      <c r="BX97" s="10">
        <f t="shared" si="169"/>
        <v>0.47399462226234423</v>
      </c>
      <c r="BY97" s="10">
        <f t="shared" si="170"/>
        <v>1.3648426199266053</v>
      </c>
      <c r="BZ97" s="10">
        <f t="shared" si="171"/>
        <v>2.0910142467868584</v>
      </c>
      <c r="CA97" s="10">
        <f t="shared" si="172"/>
        <v>2.5650547403394457</v>
      </c>
      <c r="CB97" s="10"/>
      <c r="CC97" s="10">
        <f t="shared" si="173"/>
        <v>3.5539999999999999E-3</v>
      </c>
      <c r="CD97" s="10">
        <f t="shared" si="174"/>
        <v>0.93603499594588302</v>
      </c>
      <c r="CE97" s="10">
        <f t="shared" si="175"/>
        <v>1.7591382175949433</v>
      </c>
      <c r="CF97" s="10">
        <f t="shared" si="176"/>
        <v>2.3701238103643609</v>
      </c>
      <c r="CG97" s="10">
        <f t="shared" si="177"/>
        <v>2.6951551277259069</v>
      </c>
      <c r="CH97" s="10">
        <f t="shared" si="178"/>
        <v>2.6952142161910877</v>
      </c>
      <c r="CI97" s="10">
        <f t="shared" si="179"/>
        <v>2.3700779110179599</v>
      </c>
      <c r="CJ97" s="10">
        <f t="shared" si="180"/>
        <v>1.759174856488696</v>
      </c>
      <c r="CK97" s="10">
        <f t="shared" si="181"/>
        <v>0.93601652685814385</v>
      </c>
      <c r="CL97" s="10">
        <f t="shared" si="182"/>
        <v>3.3529718834682419E-16</v>
      </c>
      <c r="CM97" s="10">
        <f t="shared" si="183"/>
        <v>-0.93601618483799987</v>
      </c>
      <c r="CN97" s="10">
        <f t="shared" si="184"/>
        <v>-1.7591742137010857</v>
      </c>
      <c r="CO97" s="10">
        <f t="shared" si="185"/>
        <v>-2.3700770449925552</v>
      </c>
      <c r="CP97" s="10">
        <f t="shared" si="186"/>
        <v>-2.6952122465755814</v>
      </c>
      <c r="CQ97" s="10">
        <f t="shared" si="187"/>
        <v>-2.6951531581104011</v>
      </c>
      <c r="CR97" s="10">
        <f t="shared" si="188"/>
        <v>-2.3701307385675912</v>
      </c>
      <c r="CS97" s="10">
        <f t="shared" si="189"/>
        <v>-1.7591369320197248</v>
      </c>
      <c r="CT97" s="10">
        <f t="shared" si="190"/>
        <v>-0.93603465392573937</v>
      </c>
      <c r="CU97" s="10"/>
      <c r="CV97" s="10">
        <f t="shared" si="191"/>
        <v>-4.3917790756569604</v>
      </c>
      <c r="CW97" s="10">
        <f t="shared" si="192"/>
        <v>-4.3917430756569598</v>
      </c>
      <c r="CX97" s="10">
        <f t="shared" si="193"/>
        <v>-4.3917790756569604</v>
      </c>
      <c r="CY97" s="10">
        <f t="shared" si="194"/>
        <v>-4.3917430756569598</v>
      </c>
      <c r="CZ97" s="10">
        <f t="shared" si="195"/>
        <v>-4.3917780756569602</v>
      </c>
      <c r="DA97" s="10">
        <f t="shared" si="196"/>
        <v>-4.3917420756569605</v>
      </c>
      <c r="DB97" s="10">
        <f t="shared" si="197"/>
        <v>-4.3917780756569602</v>
      </c>
      <c r="DC97" s="10">
        <f t="shared" si="198"/>
        <v>-4.3917420756569605</v>
      </c>
      <c r="DD97" s="10">
        <f t="shared" si="199"/>
        <v>-4.3917780756569602</v>
      </c>
      <c r="DE97" s="10">
        <f t="shared" si="200"/>
        <v>-4.3917420756569605</v>
      </c>
      <c r="DF97" s="10">
        <f t="shared" si="201"/>
        <v>-4.3917780756569602</v>
      </c>
      <c r="DG97" s="10">
        <f t="shared" si="202"/>
        <v>-4.3917420756569605</v>
      </c>
      <c r="DH97" s="10">
        <f t="shared" si="203"/>
        <v>-4.3917780756569602</v>
      </c>
      <c r="DI97" s="10">
        <f t="shared" si="204"/>
        <v>-4.3917420756569605</v>
      </c>
      <c r="DJ97" s="10">
        <f t="shared" si="205"/>
        <v>-4.3917780756569602</v>
      </c>
      <c r="DK97" s="10">
        <f t="shared" si="206"/>
        <v>-4.3917430756569598</v>
      </c>
      <c r="DL97" s="10">
        <f t="shared" si="207"/>
        <v>-4.3917790756569604</v>
      </c>
      <c r="DM97" s="10">
        <f t="shared" si="208"/>
        <v>-4.3917440756569599</v>
      </c>
      <c r="DP97" s="4">
        <f t="shared" si="209"/>
        <v>2.7296242398532105</v>
      </c>
      <c r="DQ97" s="4">
        <f t="shared" si="210"/>
        <v>3.5539999999999999E-3</v>
      </c>
      <c r="DR97" s="3">
        <v>-4.3917490756569597</v>
      </c>
      <c r="DS97" s="4">
        <f t="shared" si="211"/>
        <v>2.5650538006468251</v>
      </c>
      <c r="DT97" s="4">
        <f t="shared" si="212"/>
        <v>0.93603499594588302</v>
      </c>
      <c r="DU97" s="4">
        <f t="shared" si="213"/>
        <v>-4.3917430756569598</v>
      </c>
      <c r="DV97" s="4">
        <f t="shared" si="107"/>
        <v>2.0910127146979729</v>
      </c>
      <c r="DW97" s="5">
        <f t="shared" si="108"/>
        <v>1.7591382175949433</v>
      </c>
      <c r="DX97" s="5">
        <f t="shared" si="109"/>
        <v>-4.3917790756569604</v>
      </c>
      <c r="DY97" s="5">
        <f t="shared" si="110"/>
        <v>1.3648366199266053</v>
      </c>
      <c r="DZ97" s="5">
        <f t="shared" si="111"/>
        <v>2.3701238103643609</v>
      </c>
      <c r="EA97" s="5">
        <f t="shared" si="112"/>
        <v>-4.3917430756569598</v>
      </c>
      <c r="EB97" s="5">
        <f t="shared" si="113"/>
        <v>0.47399427496599006</v>
      </c>
      <c r="EC97" s="5">
        <f t="shared" si="114"/>
        <v>2.6951551277259069</v>
      </c>
      <c r="ED97" s="5">
        <f t="shared" si="115"/>
        <v>-4.3917780756569602</v>
      </c>
      <c r="EE97" s="5">
        <f t="shared" si="116"/>
        <v>-0.47400469385664984</v>
      </c>
      <c r="EF97" s="5">
        <f t="shared" si="117"/>
        <v>2.6952142161910877</v>
      </c>
      <c r="EG97" s="5">
        <f t="shared" si="118"/>
        <v>-4.3917420756569605</v>
      </c>
      <c r="EH97" s="5">
        <f t="shared" si="119"/>
        <v>-1.3648131199266045</v>
      </c>
      <c r="EI97" s="5">
        <f t="shared" si="120"/>
        <v>2.3700779110179599</v>
      </c>
      <c r="EJ97" s="5">
        <f t="shared" si="121"/>
        <v>-4.3917780756569602</v>
      </c>
      <c r="EK97" s="5">
        <f t="shared" si="122"/>
        <v>-2.0910609754978893</v>
      </c>
      <c r="EL97" s="5">
        <f t="shared" si="123"/>
        <v>1.759174856488696</v>
      </c>
      <c r="EM97" s="5">
        <f t="shared" si="124"/>
        <v>-4.3917420756569605</v>
      </c>
      <c r="EN97" s="5">
        <f t="shared" si="125"/>
        <v>-2.5650105747862684</v>
      </c>
      <c r="EO97" s="5">
        <f t="shared" si="126"/>
        <v>0.93601652685814385</v>
      </c>
      <c r="EP97" s="5">
        <f t="shared" si="127"/>
        <v>-4.3917780756569602</v>
      </c>
      <c r="EQ97" s="5">
        <f t="shared" si="128"/>
        <v>-2.7296882398532101</v>
      </c>
      <c r="ER97" s="5">
        <f t="shared" si="129"/>
        <v>3.3529718834682419E-16</v>
      </c>
      <c r="ES97" s="5">
        <f t="shared" si="130"/>
        <v>-4.3917420756569605</v>
      </c>
      <c r="ET97" s="5">
        <f t="shared" si="131"/>
        <v>-2.5650115144788899</v>
      </c>
      <c r="EU97" s="5">
        <f t="shared" si="132"/>
        <v>-0.93601618483799987</v>
      </c>
      <c r="EV97" s="5">
        <f t="shared" si="133"/>
        <v>-4.3917780756569602</v>
      </c>
      <c r="EW97" s="5">
        <f t="shared" si="134"/>
        <v>-2.0910617415423323</v>
      </c>
      <c r="EX97" s="5">
        <f t="shared" si="135"/>
        <v>-1.7591742137010857</v>
      </c>
      <c r="EY97" s="5">
        <f t="shared" si="136"/>
        <v>-4.3917420756569605</v>
      </c>
      <c r="EZ97" s="5">
        <f t="shared" si="137"/>
        <v>-1.3648136199266063</v>
      </c>
      <c r="FA97" s="5">
        <f t="shared" si="138"/>
        <v>-2.3700770449925552</v>
      </c>
      <c r="FB97" s="5">
        <f t="shared" si="139"/>
        <v>-4.3917780756569602</v>
      </c>
      <c r="FC97" s="5">
        <f t="shared" si="140"/>
        <v>-0.47400504115300524</v>
      </c>
      <c r="FD97" s="5">
        <f t="shared" si="141"/>
        <v>-2.6952122465755814</v>
      </c>
      <c r="FE97" s="5">
        <f t="shared" si="142"/>
        <v>-4.3917420756569605</v>
      </c>
      <c r="FF97" s="5">
        <f t="shared" si="143"/>
        <v>0.47399462226234423</v>
      </c>
      <c r="FG97" s="5">
        <f t="shared" si="144"/>
        <v>-2.6951531581104011</v>
      </c>
      <c r="FH97" s="5">
        <f t="shared" si="145"/>
        <v>-4.3917780756569602</v>
      </c>
      <c r="FI97" s="5">
        <f t="shared" si="146"/>
        <v>1.3648426199266053</v>
      </c>
      <c r="FJ97" s="5">
        <f t="shared" si="147"/>
        <v>-2.3701307385675912</v>
      </c>
      <c r="FK97" s="5">
        <f t="shared" si="148"/>
        <v>-4.3917430756569598</v>
      </c>
      <c r="FL97" s="5">
        <f t="shared" si="149"/>
        <v>2.0910142467868584</v>
      </c>
      <c r="FM97" s="5">
        <f t="shared" si="150"/>
        <v>-1.7591369320197248</v>
      </c>
      <c r="FN97" s="5">
        <f t="shared" si="151"/>
        <v>-4.3917790756569604</v>
      </c>
      <c r="FO97" s="5">
        <f t="shared" si="152"/>
        <v>2.5650547403394457</v>
      </c>
      <c r="FP97" s="5">
        <f t="shared" si="153"/>
        <v>-0.93603465392573937</v>
      </c>
      <c r="FQ97" s="5">
        <f t="shared" si="154"/>
        <v>-4.3917440756569599</v>
      </c>
    </row>
    <row r="98" spans="1:173" x14ac:dyDescent="0.3">
      <c r="A98" s="7">
        <v>2.8252635536853199</v>
      </c>
      <c r="B98" s="7">
        <v>0</v>
      </c>
      <c r="C98" s="7">
        <v>-4.6802327359723899</v>
      </c>
      <c r="D98" s="7"/>
      <c r="E98" s="8">
        <v>-1.6119999999999999E-2</v>
      </c>
      <c r="F98" s="8">
        <v>-1.6070000000000001E-2</v>
      </c>
      <c r="G98" s="8">
        <v>-1.6119999999999999E-2</v>
      </c>
      <c r="H98" s="8">
        <v>-1.6070000000000001E-2</v>
      </c>
      <c r="I98" s="8">
        <v>-1.6109999999999999E-2</v>
      </c>
      <c r="J98" s="8">
        <v>-1.6060000000000001E-2</v>
      </c>
      <c r="K98" s="8">
        <v>-1.6109999999999999E-2</v>
      </c>
      <c r="L98" s="8">
        <v>-1.6060000000000001E-2</v>
      </c>
      <c r="M98" s="8">
        <v>-1.6109999999999999E-2</v>
      </c>
      <c r="N98" s="8">
        <v>-1.6060000000000001E-2</v>
      </c>
      <c r="O98" s="8">
        <v>-1.6109999999999999E-2</v>
      </c>
      <c r="P98" s="8">
        <v>-1.6070000000000001E-2</v>
      </c>
      <c r="Q98" s="8">
        <v>-1.6109999999999999E-2</v>
      </c>
      <c r="R98" s="8">
        <v>-1.6060000000000001E-2</v>
      </c>
      <c r="S98" s="8">
        <v>-1.6109999999999999E-2</v>
      </c>
      <c r="T98" s="8">
        <v>-1.6070000000000001E-2</v>
      </c>
      <c r="U98" s="8">
        <v>-1.6119999999999999E-2</v>
      </c>
      <c r="V98" s="8">
        <v>-1.6070000000000001E-2</v>
      </c>
      <c r="W98" s="8"/>
      <c r="X98" s="8">
        <v>2.8189999999999999E-3</v>
      </c>
      <c r="Y98" s="8">
        <v>2.8189999999999999E-3</v>
      </c>
      <c r="Z98" s="8">
        <v>2.8189999999999999E-3</v>
      </c>
      <c r="AA98" s="8">
        <v>2.82E-3</v>
      </c>
      <c r="AB98" s="8">
        <v>2.8189999999999999E-3</v>
      </c>
      <c r="AC98" s="8">
        <v>2.8180000000000002E-3</v>
      </c>
      <c r="AD98" s="8">
        <v>2.8170000000000001E-3</v>
      </c>
      <c r="AE98" s="8">
        <v>2.8159999999999999E-3</v>
      </c>
      <c r="AF98" s="8">
        <v>2.8149999999999998E-3</v>
      </c>
      <c r="AG98" s="8">
        <v>2.8149999999999998E-3</v>
      </c>
      <c r="AH98" s="8">
        <v>2.8149999999999998E-3</v>
      </c>
      <c r="AI98" s="8">
        <v>2.8149999999999998E-3</v>
      </c>
      <c r="AJ98" s="8">
        <v>2.8159999999999999E-3</v>
      </c>
      <c r="AK98" s="8">
        <v>2.8170000000000001E-3</v>
      </c>
      <c r="AL98" s="8">
        <v>2.8170000000000001E-3</v>
      </c>
      <c r="AM98" s="8">
        <v>2.8180000000000002E-3</v>
      </c>
      <c r="AN98" s="8">
        <v>2.8180000000000002E-3</v>
      </c>
      <c r="AO98" s="8">
        <v>2.8180000000000002E-3</v>
      </c>
      <c r="AP98" s="8"/>
      <c r="AQ98" s="8">
        <v>-8.2509999999999997E-3</v>
      </c>
      <c r="AR98" s="8">
        <v>-8.2170000000000003E-3</v>
      </c>
      <c r="AS98" s="8">
        <v>-8.2509999999999997E-3</v>
      </c>
      <c r="AT98" s="8">
        <v>-8.2170000000000003E-3</v>
      </c>
      <c r="AU98" s="8">
        <v>-8.2500000000000004E-3</v>
      </c>
      <c r="AV98" s="8">
        <v>-8.2170000000000003E-3</v>
      </c>
      <c r="AW98" s="8">
        <v>-8.2500000000000004E-3</v>
      </c>
      <c r="AX98" s="8">
        <v>-8.2170000000000003E-3</v>
      </c>
      <c r="AY98" s="8">
        <v>-8.2500000000000004E-3</v>
      </c>
      <c r="AZ98" s="8">
        <v>-8.2159999999999993E-3</v>
      </c>
      <c r="BA98" s="8">
        <v>-8.2500000000000004E-3</v>
      </c>
      <c r="BB98" s="8">
        <v>-8.2170000000000003E-3</v>
      </c>
      <c r="BC98" s="8">
        <v>-8.2500000000000004E-3</v>
      </c>
      <c r="BD98" s="8">
        <v>-8.2170000000000003E-3</v>
      </c>
      <c r="BE98" s="8">
        <v>-8.2500000000000004E-3</v>
      </c>
      <c r="BF98" s="8">
        <v>-8.2179999999999996E-3</v>
      </c>
      <c r="BG98" s="8">
        <v>-8.2509999999999997E-3</v>
      </c>
      <c r="BH98" s="8">
        <v>-8.2190000000000006E-3</v>
      </c>
      <c r="BI98" s="2"/>
      <c r="BJ98" s="10">
        <f t="shared" si="155"/>
        <v>2.8063245536853199</v>
      </c>
      <c r="BK98" s="10">
        <f t="shared" si="156"/>
        <v>2.6371294592594423</v>
      </c>
      <c r="BL98" s="10">
        <f t="shared" si="157"/>
        <v>2.1497693299389855</v>
      </c>
      <c r="BM98" s="10">
        <f t="shared" si="158"/>
        <v>1.4031867768426602</v>
      </c>
      <c r="BN98" s="10">
        <f t="shared" si="159"/>
        <v>0.48731488117119426</v>
      </c>
      <c r="BO98" s="10">
        <f t="shared" si="160"/>
        <v>-0.48732373722825495</v>
      </c>
      <c r="BP98" s="10">
        <f t="shared" si="161"/>
        <v>-1.4031682768426594</v>
      </c>
      <c r="BQ98" s="10">
        <f t="shared" si="162"/>
        <v>-2.1498175907389019</v>
      </c>
      <c r="BR98" s="10">
        <f t="shared" si="163"/>
        <v>-2.6370956303250934</v>
      </c>
      <c r="BS98" s="10">
        <f t="shared" si="164"/>
        <v>-2.8063885536853199</v>
      </c>
      <c r="BT98" s="10">
        <f t="shared" si="165"/>
        <v>-2.6370956303250939</v>
      </c>
      <c r="BU98" s="10">
        <f t="shared" si="166"/>
        <v>-2.1498106963389141</v>
      </c>
      <c r="BV98" s="10">
        <f t="shared" si="167"/>
        <v>-1.4031687768426613</v>
      </c>
      <c r="BW98" s="10">
        <f t="shared" si="168"/>
        <v>-0.48732391087643273</v>
      </c>
      <c r="BX98" s="10">
        <f t="shared" si="169"/>
        <v>0.48731522846754832</v>
      </c>
      <c r="BY98" s="10">
        <f t="shared" si="170"/>
        <v>1.4031877768426602</v>
      </c>
      <c r="BZ98" s="10">
        <f t="shared" si="171"/>
        <v>2.1497700959834276</v>
      </c>
      <c r="CA98" s="10">
        <f t="shared" si="172"/>
        <v>2.6371303989520634</v>
      </c>
      <c r="CB98" s="10"/>
      <c r="CC98" s="10">
        <f t="shared" si="173"/>
        <v>2.8189999999999999E-3</v>
      </c>
      <c r="CD98" s="10">
        <f t="shared" si="174"/>
        <v>0.96176493664503282</v>
      </c>
      <c r="CE98" s="10">
        <f t="shared" si="175"/>
        <v>1.8074946884114436</v>
      </c>
      <c r="CF98" s="10">
        <f t="shared" si="176"/>
        <v>2.4352751732776436</v>
      </c>
      <c r="CG98" s="10">
        <f t="shared" si="177"/>
        <v>2.7692523721268407</v>
      </c>
      <c r="CH98" s="10">
        <f t="shared" si="178"/>
        <v>2.769300627706738</v>
      </c>
      <c r="CI98" s="10">
        <f t="shared" si="179"/>
        <v>2.4352379341852806</v>
      </c>
      <c r="CJ98" s="10">
        <f t="shared" si="180"/>
        <v>1.8075313273051965</v>
      </c>
      <c r="CK98" s="10">
        <f t="shared" si="181"/>
        <v>0.96174988775872683</v>
      </c>
      <c r="CL98" s="10">
        <f t="shared" si="182"/>
        <v>3.445140186221942E-16</v>
      </c>
      <c r="CM98" s="10">
        <f t="shared" si="183"/>
        <v>-0.96174988775872627</v>
      </c>
      <c r="CN98" s="10">
        <f t="shared" si="184"/>
        <v>-1.8075242566414891</v>
      </c>
      <c r="CO98" s="10">
        <f t="shared" si="185"/>
        <v>-2.4352370681598758</v>
      </c>
      <c r="CP98" s="10">
        <f t="shared" si="186"/>
        <v>-2.7692996428989849</v>
      </c>
      <c r="CQ98" s="10">
        <f t="shared" si="187"/>
        <v>-2.7692504025113349</v>
      </c>
      <c r="CR98" s="10">
        <f t="shared" si="188"/>
        <v>-2.435273441226836</v>
      </c>
      <c r="CS98" s="10">
        <f t="shared" si="189"/>
        <v>-1.8074940456238349</v>
      </c>
      <c r="CT98" s="10">
        <f t="shared" si="190"/>
        <v>-0.96176459462488906</v>
      </c>
      <c r="CU98" s="10"/>
      <c r="CV98" s="10">
        <f t="shared" si="191"/>
        <v>-4.6884837359723894</v>
      </c>
      <c r="CW98" s="10">
        <f t="shared" si="192"/>
        <v>-4.68844973597239</v>
      </c>
      <c r="CX98" s="10">
        <f t="shared" si="193"/>
        <v>-4.6884837359723894</v>
      </c>
      <c r="CY98" s="10">
        <f t="shared" si="194"/>
        <v>-4.68844973597239</v>
      </c>
      <c r="CZ98" s="10">
        <f t="shared" si="195"/>
        <v>-4.6884827359723902</v>
      </c>
      <c r="DA98" s="10">
        <f t="shared" si="196"/>
        <v>-4.68844973597239</v>
      </c>
      <c r="DB98" s="10">
        <f t="shared" si="197"/>
        <v>-4.6884827359723902</v>
      </c>
      <c r="DC98" s="10">
        <f t="shared" si="198"/>
        <v>-4.68844973597239</v>
      </c>
      <c r="DD98" s="10">
        <f t="shared" si="199"/>
        <v>-4.6884827359723902</v>
      </c>
      <c r="DE98" s="10">
        <f t="shared" si="200"/>
        <v>-4.6884487359723899</v>
      </c>
      <c r="DF98" s="10">
        <f t="shared" si="201"/>
        <v>-4.6884827359723902</v>
      </c>
      <c r="DG98" s="10">
        <f t="shared" si="202"/>
        <v>-4.68844973597239</v>
      </c>
      <c r="DH98" s="10">
        <f t="shared" si="203"/>
        <v>-4.6884827359723902</v>
      </c>
      <c r="DI98" s="10">
        <f t="shared" si="204"/>
        <v>-4.68844973597239</v>
      </c>
      <c r="DJ98" s="10">
        <f t="shared" si="205"/>
        <v>-4.6884827359723902</v>
      </c>
      <c r="DK98" s="10">
        <f t="shared" si="206"/>
        <v>-4.6884507359723901</v>
      </c>
      <c r="DL98" s="10">
        <f t="shared" si="207"/>
        <v>-4.6884837359723894</v>
      </c>
      <c r="DM98" s="10">
        <f t="shared" si="208"/>
        <v>-4.6884517359723903</v>
      </c>
      <c r="DP98" s="4">
        <f t="shared" si="209"/>
        <v>2.8063245536853199</v>
      </c>
      <c r="DQ98" s="4">
        <f t="shared" si="210"/>
        <v>2.8189999999999999E-3</v>
      </c>
      <c r="DR98" s="3">
        <v>-4.6885357359723896</v>
      </c>
      <c r="DS98" s="4">
        <f t="shared" si="211"/>
        <v>2.6371294592594423</v>
      </c>
      <c r="DT98" s="4">
        <f t="shared" si="212"/>
        <v>0.96176493664503282</v>
      </c>
      <c r="DU98" s="4">
        <f t="shared" si="213"/>
        <v>-4.68844973597239</v>
      </c>
      <c r="DV98" s="4">
        <f t="shared" si="107"/>
        <v>2.1497693299389855</v>
      </c>
      <c r="DW98" s="5">
        <f t="shared" si="108"/>
        <v>1.8074946884114436</v>
      </c>
      <c r="DX98" s="5">
        <f t="shared" si="109"/>
        <v>-4.6884837359723894</v>
      </c>
      <c r="DY98" s="5">
        <f t="shared" si="110"/>
        <v>1.4031867768426602</v>
      </c>
      <c r="DZ98" s="5">
        <f t="shared" si="111"/>
        <v>2.4352751732776436</v>
      </c>
      <c r="EA98" s="5">
        <f t="shared" si="112"/>
        <v>-4.68844973597239</v>
      </c>
      <c r="EB98" s="5">
        <f t="shared" si="113"/>
        <v>0.48731488117119426</v>
      </c>
      <c r="EC98" s="5">
        <f t="shared" si="114"/>
        <v>2.7692523721268407</v>
      </c>
      <c r="ED98" s="5">
        <f t="shared" si="115"/>
        <v>-4.6884827359723902</v>
      </c>
      <c r="EE98" s="5">
        <f t="shared" si="116"/>
        <v>-0.48732373722825495</v>
      </c>
      <c r="EF98" s="5">
        <f t="shared" si="117"/>
        <v>2.769300627706738</v>
      </c>
      <c r="EG98" s="5">
        <f t="shared" si="118"/>
        <v>-4.68844973597239</v>
      </c>
      <c r="EH98" s="5">
        <f t="shared" si="119"/>
        <v>-1.4031682768426594</v>
      </c>
      <c r="EI98" s="5">
        <f t="shared" si="120"/>
        <v>2.4352379341852806</v>
      </c>
      <c r="EJ98" s="5">
        <f t="shared" si="121"/>
        <v>-4.6884827359723902</v>
      </c>
      <c r="EK98" s="5">
        <f t="shared" si="122"/>
        <v>-2.1498175907389019</v>
      </c>
      <c r="EL98" s="5">
        <f t="shared" si="123"/>
        <v>1.8075313273051965</v>
      </c>
      <c r="EM98" s="5">
        <f t="shared" si="124"/>
        <v>-4.68844973597239</v>
      </c>
      <c r="EN98" s="5">
        <f t="shared" si="125"/>
        <v>-2.6370956303250934</v>
      </c>
      <c r="EO98" s="5">
        <f t="shared" si="126"/>
        <v>0.96174988775872683</v>
      </c>
      <c r="EP98" s="5">
        <f t="shared" si="127"/>
        <v>-4.6884827359723902</v>
      </c>
      <c r="EQ98" s="5">
        <f t="shared" si="128"/>
        <v>-2.8063885536853199</v>
      </c>
      <c r="ER98" s="5">
        <f t="shared" si="129"/>
        <v>3.445140186221942E-16</v>
      </c>
      <c r="ES98" s="5">
        <f t="shared" si="130"/>
        <v>-4.6884487359723899</v>
      </c>
      <c r="ET98" s="5">
        <f t="shared" si="131"/>
        <v>-2.6370956303250939</v>
      </c>
      <c r="EU98" s="5">
        <f t="shared" si="132"/>
        <v>-0.96174988775872627</v>
      </c>
      <c r="EV98" s="5">
        <f t="shared" si="133"/>
        <v>-4.6884827359723902</v>
      </c>
      <c r="EW98" s="5">
        <f t="shared" si="134"/>
        <v>-2.1498106963389141</v>
      </c>
      <c r="EX98" s="5">
        <f t="shared" si="135"/>
        <v>-1.8075242566414891</v>
      </c>
      <c r="EY98" s="5">
        <f t="shared" si="136"/>
        <v>-4.68844973597239</v>
      </c>
      <c r="EZ98" s="5">
        <f t="shared" si="137"/>
        <v>-1.4031687768426613</v>
      </c>
      <c r="FA98" s="5">
        <f t="shared" si="138"/>
        <v>-2.4352370681598758</v>
      </c>
      <c r="FB98" s="5">
        <f t="shared" si="139"/>
        <v>-4.6884827359723902</v>
      </c>
      <c r="FC98" s="5">
        <f t="shared" si="140"/>
        <v>-0.48732391087643273</v>
      </c>
      <c r="FD98" s="5">
        <f t="shared" si="141"/>
        <v>-2.7692996428989849</v>
      </c>
      <c r="FE98" s="5">
        <f t="shared" si="142"/>
        <v>-4.68844973597239</v>
      </c>
      <c r="FF98" s="5">
        <f t="shared" si="143"/>
        <v>0.48731522846754832</v>
      </c>
      <c r="FG98" s="5">
        <f t="shared" si="144"/>
        <v>-2.7692504025113349</v>
      </c>
      <c r="FH98" s="5">
        <f t="shared" si="145"/>
        <v>-4.6884827359723902</v>
      </c>
      <c r="FI98" s="5">
        <f t="shared" si="146"/>
        <v>1.4031877768426602</v>
      </c>
      <c r="FJ98" s="5">
        <f t="shared" si="147"/>
        <v>-2.435273441226836</v>
      </c>
      <c r="FK98" s="5">
        <f t="shared" si="148"/>
        <v>-4.6884507359723901</v>
      </c>
      <c r="FL98" s="5">
        <f t="shared" si="149"/>
        <v>2.1497700959834276</v>
      </c>
      <c r="FM98" s="5">
        <f t="shared" si="150"/>
        <v>-1.8074940456238349</v>
      </c>
      <c r="FN98" s="5">
        <f t="shared" si="151"/>
        <v>-4.6884837359723894</v>
      </c>
      <c r="FO98" s="5">
        <f t="shared" si="152"/>
        <v>2.6371303989520634</v>
      </c>
      <c r="FP98" s="5">
        <f t="shared" si="153"/>
        <v>-0.96176459462488906</v>
      </c>
      <c r="FQ98" s="5">
        <f t="shared" si="154"/>
        <v>-4.6884517359723903</v>
      </c>
    </row>
    <row r="99" spans="1:173" x14ac:dyDescent="0.3">
      <c r="A99" s="7">
        <v>2.9360884534803899</v>
      </c>
      <c r="B99" s="7">
        <v>0</v>
      </c>
      <c r="C99" s="7">
        <v>-4.9560938378113697</v>
      </c>
      <c r="D99" s="7"/>
      <c r="E99" s="8">
        <v>-1.5610000000000001E-2</v>
      </c>
      <c r="F99" s="8">
        <v>-1.5570000000000001E-2</v>
      </c>
      <c r="G99" s="8">
        <v>-1.5610000000000001E-2</v>
      </c>
      <c r="H99" s="8">
        <v>-1.5570000000000001E-2</v>
      </c>
      <c r="I99" s="8">
        <v>-1.5610000000000001E-2</v>
      </c>
      <c r="J99" s="8">
        <v>-1.5559999999999999E-2</v>
      </c>
      <c r="K99" s="8">
        <v>-1.5610000000000001E-2</v>
      </c>
      <c r="L99" s="8">
        <v>-1.5559999999999999E-2</v>
      </c>
      <c r="M99" s="8">
        <v>-1.5610000000000001E-2</v>
      </c>
      <c r="N99" s="8">
        <v>-1.5559999999999999E-2</v>
      </c>
      <c r="O99" s="8">
        <v>-1.5610000000000001E-2</v>
      </c>
      <c r="P99" s="8">
        <v>-1.5559999999999999E-2</v>
      </c>
      <c r="Q99" s="8">
        <v>-1.5610000000000001E-2</v>
      </c>
      <c r="R99" s="8">
        <v>-1.5559999999999999E-2</v>
      </c>
      <c r="S99" s="8">
        <v>-1.5610000000000001E-2</v>
      </c>
      <c r="T99" s="8">
        <v>-1.5559999999999999E-2</v>
      </c>
      <c r="U99" s="8">
        <v>-1.5610000000000001E-2</v>
      </c>
      <c r="V99" s="8">
        <v>-1.5570000000000001E-2</v>
      </c>
      <c r="W99" s="8"/>
      <c r="X99" s="8">
        <v>2.0330000000000001E-3</v>
      </c>
      <c r="Y99" s="8">
        <v>2.0330000000000001E-3</v>
      </c>
      <c r="Z99" s="8">
        <v>2.0330000000000001E-3</v>
      </c>
      <c r="AA99" s="8">
        <v>2.0330000000000001E-3</v>
      </c>
      <c r="AB99" s="8">
        <v>2.0330000000000001E-3</v>
      </c>
      <c r="AC99" s="8">
        <v>2.032E-3</v>
      </c>
      <c r="AD99" s="8">
        <v>2.0309999999999998E-3</v>
      </c>
      <c r="AE99" s="8">
        <v>2.0300000000000001E-3</v>
      </c>
      <c r="AF99" s="8">
        <v>2.029E-3</v>
      </c>
      <c r="AG99" s="8">
        <v>2.0279999999999999E-3</v>
      </c>
      <c r="AH99" s="8">
        <v>2.0279999999999999E-3</v>
      </c>
      <c r="AI99" s="8">
        <v>2.029E-3</v>
      </c>
      <c r="AJ99" s="8">
        <v>2.0300000000000001E-3</v>
      </c>
      <c r="AK99" s="8">
        <v>2.0300000000000001E-3</v>
      </c>
      <c r="AL99" s="8">
        <v>2.0309999999999998E-3</v>
      </c>
      <c r="AM99" s="8">
        <v>2.0309999999999998E-3</v>
      </c>
      <c r="AN99" s="8">
        <v>2.0309999999999998E-3</v>
      </c>
      <c r="AO99" s="8">
        <v>2.032E-3</v>
      </c>
      <c r="AP99" s="8"/>
      <c r="AQ99" s="8">
        <v>-7.3480000000000004E-3</v>
      </c>
      <c r="AR99" s="8">
        <v>-7.319E-3</v>
      </c>
      <c r="AS99" s="8">
        <v>-7.3480000000000004E-3</v>
      </c>
      <c r="AT99" s="8">
        <v>-7.3200000000000001E-3</v>
      </c>
      <c r="AU99" s="8">
        <v>-7.3470000000000002E-3</v>
      </c>
      <c r="AV99" s="8">
        <v>-7.319E-3</v>
      </c>
      <c r="AW99" s="8">
        <v>-7.3470000000000002E-3</v>
      </c>
      <c r="AX99" s="8">
        <v>-7.319E-3</v>
      </c>
      <c r="AY99" s="8">
        <v>-7.3470000000000002E-3</v>
      </c>
      <c r="AZ99" s="8">
        <v>-7.319E-3</v>
      </c>
      <c r="BA99" s="8">
        <v>-7.3470000000000002E-3</v>
      </c>
      <c r="BB99" s="8">
        <v>-7.319E-3</v>
      </c>
      <c r="BC99" s="8">
        <v>-7.3470000000000002E-3</v>
      </c>
      <c r="BD99" s="8">
        <v>-7.319E-3</v>
      </c>
      <c r="BE99" s="8">
        <v>-7.3470000000000002E-3</v>
      </c>
      <c r="BF99" s="8">
        <v>-7.3200000000000001E-3</v>
      </c>
      <c r="BG99" s="8">
        <v>-7.3480000000000004E-3</v>
      </c>
      <c r="BH99" s="8">
        <v>-7.3210000000000003E-3</v>
      </c>
      <c r="BI99" s="2"/>
      <c r="BJ99" s="10">
        <f t="shared" si="155"/>
        <v>2.9184454534803899</v>
      </c>
      <c r="BK99" s="10">
        <f t="shared" si="156"/>
        <v>2.7424792445065376</v>
      </c>
      <c r="BL99" s="10">
        <f t="shared" si="157"/>
        <v>2.2356589221844989</v>
      </c>
      <c r="BM99" s="10">
        <f t="shared" si="158"/>
        <v>1.4592427267401953</v>
      </c>
      <c r="BN99" s="10">
        <f t="shared" si="159"/>
        <v>0.50678273461720802</v>
      </c>
      <c r="BO99" s="10">
        <f t="shared" si="160"/>
        <v>-0.50679159067426882</v>
      </c>
      <c r="BP99" s="10">
        <f t="shared" si="161"/>
        <v>-1.4592237267401942</v>
      </c>
      <c r="BQ99" s="10">
        <f t="shared" si="162"/>
        <v>-2.2356995225399836</v>
      </c>
      <c r="BR99" s="10">
        <f t="shared" si="163"/>
        <v>-2.7424454155721896</v>
      </c>
      <c r="BS99" s="10">
        <f t="shared" si="164"/>
        <v>-2.91850045348039</v>
      </c>
      <c r="BT99" s="10">
        <f t="shared" si="165"/>
        <v>-2.7424463552648102</v>
      </c>
      <c r="BU99" s="10">
        <f t="shared" si="166"/>
        <v>-2.2357002885844275</v>
      </c>
      <c r="BV99" s="10">
        <f t="shared" si="167"/>
        <v>-1.4592242267401963</v>
      </c>
      <c r="BW99" s="10">
        <f t="shared" si="168"/>
        <v>-0.50679193797062427</v>
      </c>
      <c r="BX99" s="10">
        <f t="shared" si="169"/>
        <v>0.50678308191356214</v>
      </c>
      <c r="BY99" s="10">
        <f t="shared" si="170"/>
        <v>1.4592487267401952</v>
      </c>
      <c r="BZ99" s="10">
        <f t="shared" si="171"/>
        <v>2.235660454273384</v>
      </c>
      <c r="CA99" s="10">
        <f t="shared" si="172"/>
        <v>2.7424801841991586</v>
      </c>
      <c r="CB99" s="10"/>
      <c r="CC99" s="10">
        <f t="shared" si="173"/>
        <v>2.0330000000000001E-3</v>
      </c>
      <c r="CD99" s="10">
        <f t="shared" si="174"/>
        <v>0.99957146699600441</v>
      </c>
      <c r="CE99" s="10">
        <f t="shared" si="175"/>
        <v>1.8785541514641935</v>
      </c>
      <c r="CF99" s="10">
        <f t="shared" si="176"/>
        <v>2.5310038025811523</v>
      </c>
      <c r="CG99" s="10">
        <f t="shared" si="177"/>
        <v>2.8781119376544648</v>
      </c>
      <c r="CH99" s="10">
        <f t="shared" si="178"/>
        <v>2.8781601932343626</v>
      </c>
      <c r="CI99" s="10">
        <f t="shared" si="179"/>
        <v>2.5309674295141944</v>
      </c>
      <c r="CJ99" s="10">
        <f t="shared" si="180"/>
        <v>1.8785843624818492</v>
      </c>
      <c r="CK99" s="10">
        <f t="shared" si="181"/>
        <v>0.99955641810969853</v>
      </c>
      <c r="CL99" s="10">
        <f t="shared" si="182"/>
        <v>3.5805655233647157E-16</v>
      </c>
      <c r="CM99" s="10">
        <f t="shared" si="183"/>
        <v>-0.99955607608955455</v>
      </c>
      <c r="CN99" s="10">
        <f t="shared" si="184"/>
        <v>-1.878583719694239</v>
      </c>
      <c r="CO99" s="10">
        <f t="shared" si="185"/>
        <v>-2.5309665634887897</v>
      </c>
      <c r="CP99" s="10">
        <f t="shared" si="186"/>
        <v>-2.8781582236188568</v>
      </c>
      <c r="CQ99" s="10">
        <f t="shared" si="187"/>
        <v>-2.8781099680389595</v>
      </c>
      <c r="CR99" s="10">
        <f t="shared" si="188"/>
        <v>-2.531010730784383</v>
      </c>
      <c r="CS99" s="10">
        <f t="shared" si="189"/>
        <v>-1.8785528658889752</v>
      </c>
      <c r="CT99" s="10">
        <f t="shared" si="190"/>
        <v>-0.99957112497586065</v>
      </c>
      <c r="CU99" s="10"/>
      <c r="CV99" s="10">
        <f t="shared" si="191"/>
        <v>-4.96344183781137</v>
      </c>
      <c r="CW99" s="10">
        <f t="shared" si="192"/>
        <v>-4.9634128378113695</v>
      </c>
      <c r="CX99" s="10">
        <f t="shared" si="193"/>
        <v>-4.96344183781137</v>
      </c>
      <c r="CY99" s="10">
        <f t="shared" si="194"/>
        <v>-4.9634138378113697</v>
      </c>
      <c r="CZ99" s="10">
        <f t="shared" si="195"/>
        <v>-4.9634408378113699</v>
      </c>
      <c r="DA99" s="10">
        <f t="shared" si="196"/>
        <v>-4.9634128378113695</v>
      </c>
      <c r="DB99" s="10">
        <f t="shared" si="197"/>
        <v>-4.9634408378113699</v>
      </c>
      <c r="DC99" s="10">
        <f t="shared" si="198"/>
        <v>-4.9634128378113695</v>
      </c>
      <c r="DD99" s="10">
        <f t="shared" si="199"/>
        <v>-4.9634408378113699</v>
      </c>
      <c r="DE99" s="10">
        <f t="shared" si="200"/>
        <v>-4.9634128378113695</v>
      </c>
      <c r="DF99" s="10">
        <f t="shared" si="201"/>
        <v>-4.9634408378113699</v>
      </c>
      <c r="DG99" s="10">
        <f t="shared" si="202"/>
        <v>-4.9634128378113695</v>
      </c>
      <c r="DH99" s="10">
        <f t="shared" si="203"/>
        <v>-4.9634408378113699</v>
      </c>
      <c r="DI99" s="10">
        <f t="shared" si="204"/>
        <v>-4.9634128378113695</v>
      </c>
      <c r="DJ99" s="10">
        <f t="shared" si="205"/>
        <v>-4.9634408378113699</v>
      </c>
      <c r="DK99" s="10">
        <f t="shared" si="206"/>
        <v>-4.9634138378113697</v>
      </c>
      <c r="DL99" s="10">
        <f t="shared" si="207"/>
        <v>-4.96344183781137</v>
      </c>
      <c r="DM99" s="10">
        <f t="shared" si="208"/>
        <v>-4.9634148378113698</v>
      </c>
      <c r="DP99" s="4">
        <f t="shared" si="209"/>
        <v>2.9184454534803899</v>
      </c>
      <c r="DQ99" s="4">
        <f t="shared" si="210"/>
        <v>2.0330000000000001E-3</v>
      </c>
      <c r="DR99" s="3">
        <v>-4.9636138378113701</v>
      </c>
      <c r="DS99" s="4">
        <f t="shared" si="211"/>
        <v>2.7424792445065376</v>
      </c>
      <c r="DT99" s="4">
        <f t="shared" si="212"/>
        <v>0.99957146699600441</v>
      </c>
      <c r="DU99" s="4">
        <f t="shared" si="213"/>
        <v>-4.9634128378113695</v>
      </c>
      <c r="DV99" s="4">
        <f t="shared" si="107"/>
        <v>2.2356589221844989</v>
      </c>
      <c r="DW99" s="5">
        <f t="shared" si="108"/>
        <v>1.8785541514641935</v>
      </c>
      <c r="DX99" s="5">
        <f t="shared" si="109"/>
        <v>-4.96344183781137</v>
      </c>
      <c r="DY99" s="5">
        <f t="shared" si="110"/>
        <v>1.4592427267401953</v>
      </c>
      <c r="DZ99" s="5">
        <f t="shared" si="111"/>
        <v>2.5310038025811523</v>
      </c>
      <c r="EA99" s="5">
        <f t="shared" si="112"/>
        <v>-4.9634138378113697</v>
      </c>
      <c r="EB99" s="5">
        <f t="shared" si="113"/>
        <v>0.50678273461720802</v>
      </c>
      <c r="EC99" s="5">
        <f t="shared" si="114"/>
        <v>2.8781119376544648</v>
      </c>
      <c r="ED99" s="5">
        <f t="shared" si="115"/>
        <v>-4.9634408378113699</v>
      </c>
      <c r="EE99" s="5">
        <f t="shared" si="116"/>
        <v>-0.50679159067426882</v>
      </c>
      <c r="EF99" s="5">
        <f t="shared" si="117"/>
        <v>2.8781601932343626</v>
      </c>
      <c r="EG99" s="5">
        <f t="shared" si="118"/>
        <v>-4.9634128378113695</v>
      </c>
      <c r="EH99" s="5">
        <f t="shared" si="119"/>
        <v>-1.4592237267401942</v>
      </c>
      <c r="EI99" s="5">
        <f t="shared" si="120"/>
        <v>2.5309674295141944</v>
      </c>
      <c r="EJ99" s="5">
        <f t="shared" si="121"/>
        <v>-4.9634408378113699</v>
      </c>
      <c r="EK99" s="5">
        <f t="shared" si="122"/>
        <v>-2.2356995225399836</v>
      </c>
      <c r="EL99" s="5">
        <f t="shared" si="123"/>
        <v>1.8785843624818492</v>
      </c>
      <c r="EM99" s="5">
        <f t="shared" si="124"/>
        <v>-4.9634128378113695</v>
      </c>
      <c r="EN99" s="5">
        <f t="shared" si="125"/>
        <v>-2.7424454155721896</v>
      </c>
      <c r="EO99" s="5">
        <f t="shared" si="126"/>
        <v>0.99955641810969853</v>
      </c>
      <c r="EP99" s="5">
        <f t="shared" si="127"/>
        <v>-4.9634408378113699</v>
      </c>
      <c r="EQ99" s="5">
        <f t="shared" si="128"/>
        <v>-2.91850045348039</v>
      </c>
      <c r="ER99" s="5">
        <f t="shared" si="129"/>
        <v>3.5805655233647157E-16</v>
      </c>
      <c r="ES99" s="5">
        <f t="shared" si="130"/>
        <v>-4.9634128378113695</v>
      </c>
      <c r="ET99" s="5">
        <f t="shared" si="131"/>
        <v>-2.7424463552648102</v>
      </c>
      <c r="EU99" s="5">
        <f t="shared" si="132"/>
        <v>-0.99955607608955455</v>
      </c>
      <c r="EV99" s="5">
        <f t="shared" si="133"/>
        <v>-4.9634408378113699</v>
      </c>
      <c r="EW99" s="5">
        <f t="shared" si="134"/>
        <v>-2.2357002885844275</v>
      </c>
      <c r="EX99" s="5">
        <f t="shared" si="135"/>
        <v>-1.878583719694239</v>
      </c>
      <c r="EY99" s="5">
        <f t="shared" si="136"/>
        <v>-4.9634128378113695</v>
      </c>
      <c r="EZ99" s="5">
        <f t="shared" si="137"/>
        <v>-1.4592242267401963</v>
      </c>
      <c r="FA99" s="5">
        <f t="shared" si="138"/>
        <v>-2.5309665634887897</v>
      </c>
      <c r="FB99" s="5">
        <f t="shared" si="139"/>
        <v>-4.9634408378113699</v>
      </c>
      <c r="FC99" s="5">
        <f t="shared" si="140"/>
        <v>-0.50679193797062427</v>
      </c>
      <c r="FD99" s="5">
        <f t="shared" si="141"/>
        <v>-2.8781582236188568</v>
      </c>
      <c r="FE99" s="5">
        <f t="shared" si="142"/>
        <v>-4.9634128378113695</v>
      </c>
      <c r="FF99" s="5">
        <f t="shared" si="143"/>
        <v>0.50678308191356214</v>
      </c>
      <c r="FG99" s="5">
        <f t="shared" si="144"/>
        <v>-2.8781099680389595</v>
      </c>
      <c r="FH99" s="5">
        <f t="shared" si="145"/>
        <v>-4.9634408378113699</v>
      </c>
      <c r="FI99" s="5">
        <f t="shared" si="146"/>
        <v>1.4592487267401952</v>
      </c>
      <c r="FJ99" s="5">
        <f t="shared" si="147"/>
        <v>-2.531010730784383</v>
      </c>
      <c r="FK99" s="5">
        <f t="shared" si="148"/>
        <v>-4.9634138378113697</v>
      </c>
      <c r="FL99" s="5">
        <f t="shared" si="149"/>
        <v>2.235660454273384</v>
      </c>
      <c r="FM99" s="5">
        <f t="shared" si="150"/>
        <v>-1.8785528658889752</v>
      </c>
      <c r="FN99" s="5">
        <f t="shared" si="151"/>
        <v>-4.96344183781137</v>
      </c>
      <c r="FO99" s="5">
        <f t="shared" si="152"/>
        <v>2.7424801841991586</v>
      </c>
      <c r="FP99" s="5">
        <f t="shared" si="153"/>
        <v>-0.99957112497586065</v>
      </c>
      <c r="FQ99" s="5">
        <f t="shared" si="154"/>
        <v>-4.9634148378113698</v>
      </c>
    </row>
    <row r="100" spans="1:173" x14ac:dyDescent="0.3">
      <c r="A100" s="7">
        <v>3.0915935820520799</v>
      </c>
      <c r="B100" s="7">
        <v>0</v>
      </c>
      <c r="C100" s="7">
        <v>-5.2290843276255501</v>
      </c>
      <c r="D100" s="7"/>
      <c r="E100" s="8">
        <v>-1.528E-2</v>
      </c>
      <c r="F100" s="8">
        <v>-1.524E-2</v>
      </c>
      <c r="G100" s="8">
        <v>-1.528E-2</v>
      </c>
      <c r="H100" s="8">
        <v>-1.524E-2</v>
      </c>
      <c r="I100" s="8">
        <v>-1.528E-2</v>
      </c>
      <c r="J100" s="8">
        <v>-1.524E-2</v>
      </c>
      <c r="K100" s="8">
        <v>-1.5270000000000001E-2</v>
      </c>
      <c r="L100" s="8">
        <v>-1.524E-2</v>
      </c>
      <c r="M100" s="8">
        <v>-1.5270000000000001E-2</v>
      </c>
      <c r="N100" s="8">
        <v>-1.524E-2</v>
      </c>
      <c r="O100" s="8">
        <v>-1.5270000000000001E-2</v>
      </c>
      <c r="P100" s="8">
        <v>-1.524E-2</v>
      </c>
      <c r="Q100" s="8">
        <v>-1.5270000000000001E-2</v>
      </c>
      <c r="R100" s="8">
        <v>-1.524E-2</v>
      </c>
      <c r="S100" s="8">
        <v>-1.5270000000000001E-2</v>
      </c>
      <c r="T100" s="8">
        <v>-1.524E-2</v>
      </c>
      <c r="U100" s="8">
        <v>-1.528E-2</v>
      </c>
      <c r="V100" s="8">
        <v>-1.524E-2</v>
      </c>
      <c r="W100" s="8"/>
      <c r="X100" s="8">
        <v>1.242E-3</v>
      </c>
      <c r="Y100" s="8">
        <v>1.2409999999999999E-3</v>
      </c>
      <c r="Z100" s="8">
        <v>1.242E-3</v>
      </c>
      <c r="AA100" s="8">
        <v>1.2409999999999999E-3</v>
      </c>
      <c r="AB100" s="8">
        <v>1.242E-3</v>
      </c>
      <c r="AC100" s="8">
        <v>1.24E-3</v>
      </c>
      <c r="AD100" s="8">
        <v>1.24E-3</v>
      </c>
      <c r="AE100" s="8">
        <v>1.237E-3</v>
      </c>
      <c r="AF100" s="8">
        <v>1.237E-3</v>
      </c>
      <c r="AG100" s="8">
        <v>1.2359999999999999E-3</v>
      </c>
      <c r="AH100" s="8">
        <v>1.237E-3</v>
      </c>
      <c r="AI100" s="8">
        <v>1.237E-3</v>
      </c>
      <c r="AJ100" s="8">
        <v>1.238E-3</v>
      </c>
      <c r="AK100" s="8">
        <v>1.238E-3</v>
      </c>
      <c r="AL100" s="8">
        <v>1.24E-3</v>
      </c>
      <c r="AM100" s="8">
        <v>1.2390000000000001E-3</v>
      </c>
      <c r="AN100" s="8">
        <v>1.24E-3</v>
      </c>
      <c r="AO100" s="8">
        <v>1.24E-3</v>
      </c>
      <c r="AP100" s="8"/>
      <c r="AQ100" s="8">
        <v>-6.3839999999999999E-3</v>
      </c>
      <c r="AR100" s="8">
        <v>-6.3619999999999996E-3</v>
      </c>
      <c r="AS100" s="8">
        <v>-6.3829999999999998E-3</v>
      </c>
      <c r="AT100" s="8">
        <v>-6.3619999999999996E-3</v>
      </c>
      <c r="AU100" s="8">
        <v>-6.3829999999999998E-3</v>
      </c>
      <c r="AV100" s="8">
        <v>-6.3619999999999996E-3</v>
      </c>
      <c r="AW100" s="8">
        <v>-6.3829999999999998E-3</v>
      </c>
      <c r="AX100" s="8">
        <v>-6.3619999999999996E-3</v>
      </c>
      <c r="AY100" s="8">
        <v>-6.3829999999999998E-3</v>
      </c>
      <c r="AZ100" s="8">
        <v>-6.3619999999999996E-3</v>
      </c>
      <c r="BA100" s="8">
        <v>-6.3829999999999998E-3</v>
      </c>
      <c r="BB100" s="8">
        <v>-6.3619999999999996E-3</v>
      </c>
      <c r="BC100" s="8">
        <v>-6.3829999999999998E-3</v>
      </c>
      <c r="BD100" s="8">
        <v>-6.3619999999999996E-3</v>
      </c>
      <c r="BE100" s="8">
        <v>-6.3829999999999998E-3</v>
      </c>
      <c r="BF100" s="8">
        <v>-6.3619999999999996E-3</v>
      </c>
      <c r="BG100" s="8">
        <v>-6.3839999999999999E-3</v>
      </c>
      <c r="BH100" s="8">
        <v>-6.3629999999999997E-3</v>
      </c>
      <c r="BI100" s="2"/>
      <c r="BJ100" s="10">
        <f t="shared" si="155"/>
        <v>3.0750715820520798</v>
      </c>
      <c r="BK100" s="10">
        <f t="shared" si="156"/>
        <v>2.8896606014402413</v>
      </c>
      <c r="BL100" s="10">
        <f t="shared" si="157"/>
        <v>2.3556414976240805</v>
      </c>
      <c r="BM100" s="10">
        <f t="shared" si="158"/>
        <v>1.5375562910260405</v>
      </c>
      <c r="BN100" s="10">
        <f t="shared" si="159"/>
        <v>0.53398057641870833</v>
      </c>
      <c r="BO100" s="10">
        <f t="shared" si="160"/>
        <v>-0.53398786964217004</v>
      </c>
      <c r="BP100" s="10">
        <f t="shared" si="161"/>
        <v>-1.5375417910260392</v>
      </c>
      <c r="BQ100" s="10">
        <f t="shared" si="162"/>
        <v>-2.3556759696240199</v>
      </c>
      <c r="BR100" s="10">
        <f t="shared" si="163"/>
        <v>-2.8896361694320998</v>
      </c>
      <c r="BS100" s="10">
        <f t="shared" si="164"/>
        <v>-3.07511758205208</v>
      </c>
      <c r="BT100" s="10">
        <f t="shared" si="165"/>
        <v>-2.8896361694321002</v>
      </c>
      <c r="BU100" s="10">
        <f t="shared" si="166"/>
        <v>-2.3556759696240204</v>
      </c>
      <c r="BV100" s="10">
        <f t="shared" si="167"/>
        <v>-1.5375427910260413</v>
      </c>
      <c r="BW100" s="10">
        <f t="shared" si="168"/>
        <v>-0.5339882169385255</v>
      </c>
      <c r="BX100" s="10">
        <f t="shared" si="169"/>
        <v>0.53398266019683904</v>
      </c>
      <c r="BY100" s="10">
        <f t="shared" si="170"/>
        <v>1.5375572910260404</v>
      </c>
      <c r="BZ100" s="10">
        <f t="shared" si="171"/>
        <v>2.3556430297129656</v>
      </c>
      <c r="CA100" s="10">
        <f t="shared" si="172"/>
        <v>2.8896615411328619</v>
      </c>
      <c r="CB100" s="10"/>
      <c r="CC100" s="10">
        <f t="shared" si="173"/>
        <v>1.242E-3</v>
      </c>
      <c r="CD100" s="10">
        <f t="shared" si="174"/>
        <v>1.0525993400517537</v>
      </c>
      <c r="CE100" s="10">
        <f t="shared" si="175"/>
        <v>1.9782145962647224</v>
      </c>
      <c r="CF100" s="10">
        <f t="shared" si="176"/>
        <v>2.6652750906064528</v>
      </c>
      <c r="CG100" s="10">
        <f t="shared" si="177"/>
        <v>3.0308005975308867</v>
      </c>
      <c r="CH100" s="10">
        <f t="shared" si="178"/>
        <v>3.030838020225501</v>
      </c>
      <c r="CI100" s="10">
        <f t="shared" si="179"/>
        <v>2.6652482438189362</v>
      </c>
      <c r="CJ100" s="10">
        <f t="shared" si="180"/>
        <v>1.9782370938310621</v>
      </c>
      <c r="CK100" s="10">
        <f t="shared" si="181"/>
        <v>1.0525877113668813</v>
      </c>
      <c r="CL100" s="10">
        <f t="shared" si="182"/>
        <v>3.770504121293971E-16</v>
      </c>
      <c r="CM100" s="10">
        <f t="shared" si="183"/>
        <v>-1.0525877113668807</v>
      </c>
      <c r="CN100" s="10">
        <f t="shared" si="184"/>
        <v>-1.9782370938310614</v>
      </c>
      <c r="CO100" s="10">
        <f t="shared" si="185"/>
        <v>-2.6652465117681277</v>
      </c>
      <c r="CP100" s="10">
        <f t="shared" si="186"/>
        <v>-3.0308360506099952</v>
      </c>
      <c r="CQ100" s="10">
        <f t="shared" si="187"/>
        <v>-3.0308084759929113</v>
      </c>
      <c r="CR100" s="10">
        <f t="shared" si="188"/>
        <v>-2.6652733585556452</v>
      </c>
      <c r="CS100" s="10">
        <f t="shared" si="189"/>
        <v>-1.9782133106895041</v>
      </c>
      <c r="CT100" s="10">
        <f t="shared" si="190"/>
        <v>-1.0525989980316102</v>
      </c>
      <c r="CU100" s="10"/>
      <c r="CV100" s="10">
        <f t="shared" si="191"/>
        <v>-5.2354683276255498</v>
      </c>
      <c r="CW100" s="10">
        <f t="shared" si="192"/>
        <v>-5.2354463276255503</v>
      </c>
      <c r="CX100" s="10">
        <f t="shared" si="193"/>
        <v>-5.2354673276255497</v>
      </c>
      <c r="CY100" s="10">
        <f t="shared" si="194"/>
        <v>-5.2354463276255503</v>
      </c>
      <c r="CZ100" s="10">
        <f t="shared" si="195"/>
        <v>-5.2354673276255497</v>
      </c>
      <c r="DA100" s="10">
        <f t="shared" si="196"/>
        <v>-5.2354463276255503</v>
      </c>
      <c r="DB100" s="10">
        <f t="shared" si="197"/>
        <v>-5.2354673276255497</v>
      </c>
      <c r="DC100" s="10">
        <f t="shared" si="198"/>
        <v>-5.2354463276255503</v>
      </c>
      <c r="DD100" s="10">
        <f t="shared" si="199"/>
        <v>-5.2354673276255497</v>
      </c>
      <c r="DE100" s="10">
        <f t="shared" si="200"/>
        <v>-5.2354463276255503</v>
      </c>
      <c r="DF100" s="10">
        <f t="shared" si="201"/>
        <v>-5.2354673276255497</v>
      </c>
      <c r="DG100" s="10">
        <f t="shared" si="202"/>
        <v>-5.2354463276255503</v>
      </c>
      <c r="DH100" s="10">
        <f t="shared" si="203"/>
        <v>-5.2354673276255497</v>
      </c>
      <c r="DI100" s="10">
        <f t="shared" si="204"/>
        <v>-5.2354463276255503</v>
      </c>
      <c r="DJ100" s="10">
        <f t="shared" si="205"/>
        <v>-5.2354673276255497</v>
      </c>
      <c r="DK100" s="10">
        <f t="shared" si="206"/>
        <v>-5.2354463276255503</v>
      </c>
      <c r="DL100" s="10">
        <f t="shared" si="207"/>
        <v>-5.2354683276255498</v>
      </c>
      <c r="DM100" s="10">
        <f t="shared" si="208"/>
        <v>-5.2354473276255504</v>
      </c>
      <c r="DP100" s="4">
        <f t="shared" si="209"/>
        <v>3.0750715820520798</v>
      </c>
      <c r="DQ100" s="4">
        <f t="shared" si="210"/>
        <v>1.242E-3</v>
      </c>
      <c r="DR100" s="3">
        <v>-5.2357793276255498</v>
      </c>
      <c r="DS100" s="4">
        <f t="shared" si="211"/>
        <v>2.8896606014402413</v>
      </c>
      <c r="DT100" s="4">
        <f t="shared" si="212"/>
        <v>1.0525993400517537</v>
      </c>
      <c r="DU100" s="4">
        <f t="shared" si="213"/>
        <v>-5.2354463276255503</v>
      </c>
      <c r="DV100" s="4">
        <f t="shared" si="107"/>
        <v>2.3556414976240805</v>
      </c>
      <c r="DW100" s="5">
        <f t="shared" si="108"/>
        <v>1.9782145962647224</v>
      </c>
      <c r="DX100" s="5">
        <f t="shared" si="109"/>
        <v>-5.2354673276255497</v>
      </c>
      <c r="DY100" s="5">
        <f t="shared" si="110"/>
        <v>1.5375562910260405</v>
      </c>
      <c r="DZ100" s="5">
        <f t="shared" si="111"/>
        <v>2.6652750906064528</v>
      </c>
      <c r="EA100" s="5">
        <f t="shared" si="112"/>
        <v>-5.2354463276255503</v>
      </c>
      <c r="EB100" s="5">
        <f t="shared" si="113"/>
        <v>0.53398057641870833</v>
      </c>
      <c r="EC100" s="5">
        <f t="shared" si="114"/>
        <v>3.0308005975308867</v>
      </c>
      <c r="ED100" s="5">
        <f t="shared" si="115"/>
        <v>-5.2354673276255497</v>
      </c>
      <c r="EE100" s="5">
        <f t="shared" si="116"/>
        <v>-0.53398786964217004</v>
      </c>
      <c r="EF100" s="5">
        <f t="shared" si="117"/>
        <v>3.030838020225501</v>
      </c>
      <c r="EG100" s="5">
        <f t="shared" si="118"/>
        <v>-5.2354463276255503</v>
      </c>
      <c r="EH100" s="5">
        <f t="shared" si="119"/>
        <v>-1.5375417910260392</v>
      </c>
      <c r="EI100" s="5">
        <f t="shared" si="120"/>
        <v>2.6652482438189362</v>
      </c>
      <c r="EJ100" s="5">
        <f t="shared" si="121"/>
        <v>-5.2354673276255497</v>
      </c>
      <c r="EK100" s="5">
        <f t="shared" si="122"/>
        <v>-2.3556759696240199</v>
      </c>
      <c r="EL100" s="5">
        <f t="shared" si="123"/>
        <v>1.9782370938310621</v>
      </c>
      <c r="EM100" s="5">
        <f t="shared" si="124"/>
        <v>-5.2354463276255503</v>
      </c>
      <c r="EN100" s="5">
        <f t="shared" si="125"/>
        <v>-2.8896361694320998</v>
      </c>
      <c r="EO100" s="5">
        <f t="shared" si="126"/>
        <v>1.0525877113668813</v>
      </c>
      <c r="EP100" s="5">
        <f t="shared" si="127"/>
        <v>-5.2354673276255497</v>
      </c>
      <c r="EQ100" s="5">
        <f t="shared" si="128"/>
        <v>-3.07511758205208</v>
      </c>
      <c r="ER100" s="5">
        <f t="shared" si="129"/>
        <v>3.770504121293971E-16</v>
      </c>
      <c r="ES100" s="5">
        <f t="shared" si="130"/>
        <v>-5.2354463276255503</v>
      </c>
      <c r="ET100" s="5">
        <f t="shared" si="131"/>
        <v>-2.8896361694321002</v>
      </c>
      <c r="EU100" s="5">
        <f t="shared" si="132"/>
        <v>-1.0525877113668807</v>
      </c>
      <c r="EV100" s="5">
        <f t="shared" si="133"/>
        <v>-5.2354673276255497</v>
      </c>
      <c r="EW100" s="5">
        <f t="shared" si="134"/>
        <v>-2.3556759696240204</v>
      </c>
      <c r="EX100" s="5">
        <f t="shared" si="135"/>
        <v>-1.9782370938310614</v>
      </c>
      <c r="EY100" s="5">
        <f t="shared" si="136"/>
        <v>-5.2354463276255503</v>
      </c>
      <c r="EZ100" s="5">
        <f t="shared" si="137"/>
        <v>-1.5375427910260413</v>
      </c>
      <c r="FA100" s="5">
        <f t="shared" si="138"/>
        <v>-2.6652465117681277</v>
      </c>
      <c r="FB100" s="5">
        <f t="shared" si="139"/>
        <v>-5.2354673276255497</v>
      </c>
      <c r="FC100" s="5">
        <f t="shared" si="140"/>
        <v>-0.5339882169385255</v>
      </c>
      <c r="FD100" s="5">
        <f t="shared" si="141"/>
        <v>-3.0308360506099952</v>
      </c>
      <c r="FE100" s="5">
        <f t="shared" si="142"/>
        <v>-5.2354463276255503</v>
      </c>
      <c r="FF100" s="5">
        <f t="shared" si="143"/>
        <v>0.53398266019683904</v>
      </c>
      <c r="FG100" s="5">
        <f t="shared" si="144"/>
        <v>-3.0308084759929113</v>
      </c>
      <c r="FH100" s="5">
        <f t="shared" si="145"/>
        <v>-5.2354673276255497</v>
      </c>
      <c r="FI100" s="5">
        <f t="shared" si="146"/>
        <v>1.5375572910260404</v>
      </c>
      <c r="FJ100" s="5">
        <f t="shared" si="147"/>
        <v>-2.6652733585556452</v>
      </c>
      <c r="FK100" s="5">
        <f t="shared" si="148"/>
        <v>-5.2354463276255503</v>
      </c>
      <c r="FL100" s="5">
        <f t="shared" si="149"/>
        <v>2.3556430297129656</v>
      </c>
      <c r="FM100" s="5">
        <f t="shared" si="150"/>
        <v>-1.9782133106895041</v>
      </c>
      <c r="FN100" s="5">
        <f t="shared" si="151"/>
        <v>-5.2354683276255498</v>
      </c>
      <c r="FO100" s="5">
        <f t="shared" si="152"/>
        <v>2.8896615411328619</v>
      </c>
      <c r="FP100" s="5">
        <f t="shared" si="153"/>
        <v>-1.0525989980316102</v>
      </c>
      <c r="FQ100" s="5">
        <f t="shared" si="154"/>
        <v>-5.2354473276255504</v>
      </c>
    </row>
    <row r="101" spans="1:173" x14ac:dyDescent="0.3">
      <c r="A101" s="7">
        <v>3.2796495169441302</v>
      </c>
      <c r="B101" s="7">
        <v>0</v>
      </c>
      <c r="C101" s="7">
        <v>-5.4733885085037697</v>
      </c>
      <c r="D101" s="7"/>
      <c r="E101" s="8">
        <v>-1.5129999999999999E-2</v>
      </c>
      <c r="F101" s="8">
        <v>-1.5100000000000001E-2</v>
      </c>
      <c r="G101" s="8">
        <v>-1.5129999999999999E-2</v>
      </c>
      <c r="H101" s="8">
        <v>-1.5100000000000001E-2</v>
      </c>
      <c r="I101" s="8">
        <v>-1.512E-2</v>
      </c>
      <c r="J101" s="8">
        <v>-1.5100000000000001E-2</v>
      </c>
      <c r="K101" s="8">
        <v>-1.512E-2</v>
      </c>
      <c r="L101" s="8">
        <v>-1.5100000000000001E-2</v>
      </c>
      <c r="M101" s="8">
        <v>-1.512E-2</v>
      </c>
      <c r="N101" s="8">
        <v>-1.5100000000000001E-2</v>
      </c>
      <c r="O101" s="8">
        <v>-1.512E-2</v>
      </c>
      <c r="P101" s="8">
        <v>-1.5100000000000001E-2</v>
      </c>
      <c r="Q101" s="8">
        <v>-1.512E-2</v>
      </c>
      <c r="R101" s="8">
        <v>-1.5100000000000001E-2</v>
      </c>
      <c r="S101" s="8">
        <v>-1.512E-2</v>
      </c>
      <c r="T101" s="8">
        <v>-1.5100000000000001E-2</v>
      </c>
      <c r="U101" s="8">
        <v>-1.512E-2</v>
      </c>
      <c r="V101" s="8">
        <v>-1.5100000000000001E-2</v>
      </c>
      <c r="W101" s="8"/>
      <c r="X101" s="8">
        <v>5.13E-4</v>
      </c>
      <c r="Y101" s="8">
        <v>5.109E-4</v>
      </c>
      <c r="Z101" s="8">
        <v>5.1340000000000001E-4</v>
      </c>
      <c r="AA101" s="8">
        <v>5.1130000000000001E-4</v>
      </c>
      <c r="AB101" s="8">
        <v>5.1329999999999995E-4</v>
      </c>
      <c r="AC101" s="8">
        <v>5.1009999999999998E-4</v>
      </c>
      <c r="AD101" s="8">
        <v>5.109E-4</v>
      </c>
      <c r="AE101" s="8">
        <v>5.0750000000000003E-4</v>
      </c>
      <c r="AF101" s="8">
        <v>5.0880000000000001E-4</v>
      </c>
      <c r="AG101" s="8">
        <v>5.061E-4</v>
      </c>
      <c r="AH101" s="8">
        <v>5.0830000000000005E-4</v>
      </c>
      <c r="AI101" s="8">
        <v>5.0670000000000001E-4</v>
      </c>
      <c r="AJ101" s="8">
        <v>5.0980000000000003E-4</v>
      </c>
      <c r="AK101" s="8">
        <v>5.084E-4</v>
      </c>
      <c r="AL101" s="8">
        <v>5.1110000000000001E-4</v>
      </c>
      <c r="AM101" s="8">
        <v>5.0909999999999996E-4</v>
      </c>
      <c r="AN101" s="8">
        <v>5.1139999999999996E-4</v>
      </c>
      <c r="AO101" s="8">
        <v>5.0949999999999997E-4</v>
      </c>
      <c r="AP101" s="8"/>
      <c r="AQ101" s="8">
        <v>-5.4130000000000003E-3</v>
      </c>
      <c r="AR101" s="8">
        <v>-5.3990000000000002E-3</v>
      </c>
      <c r="AS101" s="8">
        <v>-5.4130000000000003E-3</v>
      </c>
      <c r="AT101" s="8">
        <v>-5.4000000000000003E-3</v>
      </c>
      <c r="AU101" s="8">
        <v>-5.4130000000000003E-3</v>
      </c>
      <c r="AV101" s="8">
        <v>-5.4000000000000003E-3</v>
      </c>
      <c r="AW101" s="8">
        <v>-5.4130000000000003E-3</v>
      </c>
      <c r="AX101" s="8">
        <v>-5.4000000000000003E-3</v>
      </c>
      <c r="AY101" s="8">
        <v>-5.4130000000000003E-3</v>
      </c>
      <c r="AZ101" s="8">
        <v>-5.4000000000000003E-3</v>
      </c>
      <c r="BA101" s="8">
        <v>-5.4130000000000003E-3</v>
      </c>
      <c r="BB101" s="8">
        <v>-5.4000000000000003E-3</v>
      </c>
      <c r="BC101" s="8">
        <v>-5.4120000000000001E-3</v>
      </c>
      <c r="BD101" s="8">
        <v>-5.3990000000000002E-3</v>
      </c>
      <c r="BE101" s="8">
        <v>-5.4130000000000003E-3</v>
      </c>
      <c r="BF101" s="8">
        <v>-5.4000000000000003E-3</v>
      </c>
      <c r="BG101" s="8">
        <v>-5.4140000000000004E-3</v>
      </c>
      <c r="BH101" s="8">
        <v>-5.4010000000000004E-3</v>
      </c>
      <c r="BI101" s="2"/>
      <c r="BJ101" s="10">
        <f t="shared" si="155"/>
        <v>3.2640065169441299</v>
      </c>
      <c r="BK101" s="10">
        <f t="shared" si="156"/>
        <v>3.0671930023026417</v>
      </c>
      <c r="BL101" s="10">
        <f t="shared" si="157"/>
        <v>2.5003737481914041</v>
      </c>
      <c r="BM101" s="10">
        <f t="shared" si="158"/>
        <v>1.6320191084720657</v>
      </c>
      <c r="BN101" s="10">
        <f t="shared" si="159"/>
        <v>0.56679046794765642</v>
      </c>
      <c r="BO101" s="10">
        <f t="shared" si="160"/>
        <v>-0.56679449658537795</v>
      </c>
      <c r="BP101" s="10">
        <f t="shared" si="161"/>
        <v>-1.6320093084720644</v>
      </c>
      <c r="BQ101" s="10">
        <f t="shared" si="162"/>
        <v>-2.5004012491869116</v>
      </c>
      <c r="BR101" s="10">
        <f t="shared" si="163"/>
        <v>-3.0671761818047285</v>
      </c>
      <c r="BS101" s="10">
        <f t="shared" si="164"/>
        <v>-3.2640434169441304</v>
      </c>
      <c r="BT101" s="10">
        <f t="shared" si="165"/>
        <v>-3.0671766516510397</v>
      </c>
      <c r="BU101" s="10">
        <f t="shared" si="166"/>
        <v>-2.5004018620224664</v>
      </c>
      <c r="BV101" s="10">
        <f t="shared" si="167"/>
        <v>-1.6320098584720666</v>
      </c>
      <c r="BW101" s="10">
        <f t="shared" si="168"/>
        <v>-0.56679479178728009</v>
      </c>
      <c r="BX101" s="10">
        <f t="shared" si="169"/>
        <v>0.56679084997364582</v>
      </c>
      <c r="BY101" s="10">
        <f t="shared" si="170"/>
        <v>1.6320202084720656</v>
      </c>
      <c r="BZ101" s="10">
        <f t="shared" si="171"/>
        <v>2.5003829407247204</v>
      </c>
      <c r="CA101" s="10">
        <f t="shared" si="172"/>
        <v>3.0671943178723109</v>
      </c>
      <c r="CB101" s="10"/>
      <c r="CC101" s="10">
        <f t="shared" si="173"/>
        <v>5.13E-4</v>
      </c>
      <c r="CD101" s="10">
        <f t="shared" si="174"/>
        <v>1.116716431770199</v>
      </c>
      <c r="CE101" s="10">
        <f t="shared" si="175"/>
        <v>2.0987227042303864</v>
      </c>
      <c r="CF101" s="10">
        <f t="shared" si="176"/>
        <v>2.8276256123747894</v>
      </c>
      <c r="CG101" s="10">
        <f t="shared" si="177"/>
        <v>3.2154394800433987</v>
      </c>
      <c r="CH101" s="10">
        <f t="shared" si="178"/>
        <v>3.2154560248136494</v>
      </c>
      <c r="CI101" s="10">
        <f t="shared" si="179"/>
        <v>2.8276079454565526</v>
      </c>
      <c r="CJ101" s="10">
        <f t="shared" si="180"/>
        <v>2.0987381954117805</v>
      </c>
      <c r="CK101" s="10">
        <f t="shared" si="181"/>
        <v>1.1167088731250323</v>
      </c>
      <c r="CL101" s="10">
        <f t="shared" si="182"/>
        <v>4.000177844289812E-16</v>
      </c>
      <c r="CM101" s="10">
        <f t="shared" si="183"/>
        <v>-1.11670870211496</v>
      </c>
      <c r="CN101" s="10">
        <f t="shared" si="184"/>
        <v>-2.0987376811816922</v>
      </c>
      <c r="CO101" s="10">
        <f t="shared" si="185"/>
        <v>-2.8276069928286076</v>
      </c>
      <c r="CP101" s="10">
        <f t="shared" si="186"/>
        <v>-3.2154543506404694</v>
      </c>
      <c r="CQ101" s="10">
        <f t="shared" si="187"/>
        <v>-3.2154373134663428</v>
      </c>
      <c r="CR101" s="10">
        <f t="shared" si="188"/>
        <v>-2.8276237071189012</v>
      </c>
      <c r="CS101" s="10">
        <f t="shared" si="189"/>
        <v>-2.0987278465312649</v>
      </c>
      <c r="CT101" s="10">
        <f t="shared" si="190"/>
        <v>-1.1167159529419981</v>
      </c>
      <c r="CU101" s="10"/>
      <c r="CV101" s="10">
        <f t="shared" si="191"/>
        <v>-5.4788015085037696</v>
      </c>
      <c r="CW101" s="10">
        <f t="shared" si="192"/>
        <v>-5.4787875085037694</v>
      </c>
      <c r="CX101" s="10">
        <f t="shared" si="193"/>
        <v>-5.4788015085037696</v>
      </c>
      <c r="CY101" s="10">
        <f t="shared" si="194"/>
        <v>-5.4787885085037695</v>
      </c>
      <c r="CZ101" s="10">
        <f t="shared" si="195"/>
        <v>-5.4788015085037696</v>
      </c>
      <c r="DA101" s="10">
        <f t="shared" si="196"/>
        <v>-5.4787885085037695</v>
      </c>
      <c r="DB101" s="10">
        <f t="shared" si="197"/>
        <v>-5.4788015085037696</v>
      </c>
      <c r="DC101" s="10">
        <f t="shared" si="198"/>
        <v>-5.4787885085037695</v>
      </c>
      <c r="DD101" s="10">
        <f t="shared" si="199"/>
        <v>-5.4788015085037696</v>
      </c>
      <c r="DE101" s="10">
        <f t="shared" si="200"/>
        <v>-5.4787885085037695</v>
      </c>
      <c r="DF101" s="10">
        <f t="shared" si="201"/>
        <v>-5.4788015085037696</v>
      </c>
      <c r="DG101" s="10">
        <f t="shared" si="202"/>
        <v>-5.4787885085037695</v>
      </c>
      <c r="DH101" s="10">
        <f t="shared" si="203"/>
        <v>-5.4788005085037694</v>
      </c>
      <c r="DI101" s="10">
        <f t="shared" si="204"/>
        <v>-5.4787875085037694</v>
      </c>
      <c r="DJ101" s="10">
        <f t="shared" si="205"/>
        <v>-5.4788015085037696</v>
      </c>
      <c r="DK101" s="10">
        <f t="shared" si="206"/>
        <v>-5.4787885085037695</v>
      </c>
      <c r="DL101" s="10">
        <f t="shared" si="207"/>
        <v>-5.4788025085037697</v>
      </c>
      <c r="DM101" s="10">
        <f t="shared" si="208"/>
        <v>-5.4787895085037697</v>
      </c>
      <c r="DP101" s="4">
        <f t="shared" si="209"/>
        <v>3.2640065169441299</v>
      </c>
      <c r="DQ101" s="4">
        <f t="shared" si="210"/>
        <v>5.13E-4</v>
      </c>
      <c r="DR101" s="3">
        <v>-5.47925550850377</v>
      </c>
      <c r="DS101" s="4">
        <f t="shared" si="211"/>
        <v>3.0671930023026417</v>
      </c>
      <c r="DT101" s="4">
        <f t="shared" si="212"/>
        <v>1.116716431770199</v>
      </c>
      <c r="DU101" s="4">
        <f t="shared" si="213"/>
        <v>-5.4787875085037694</v>
      </c>
      <c r="DV101" s="4">
        <f t="shared" si="107"/>
        <v>2.5003737481914041</v>
      </c>
      <c r="DW101" s="5">
        <f t="shared" si="108"/>
        <v>2.0987227042303864</v>
      </c>
      <c r="DX101" s="5">
        <f t="shared" si="109"/>
        <v>-5.4788015085037696</v>
      </c>
      <c r="DY101" s="5">
        <f t="shared" si="110"/>
        <v>1.6320191084720657</v>
      </c>
      <c r="DZ101" s="5">
        <f t="shared" si="111"/>
        <v>2.8276256123747894</v>
      </c>
      <c r="EA101" s="5">
        <f t="shared" si="112"/>
        <v>-5.4787885085037695</v>
      </c>
      <c r="EB101" s="5">
        <f t="shared" si="113"/>
        <v>0.56679046794765642</v>
      </c>
      <c r="EC101" s="5">
        <f t="shared" si="114"/>
        <v>3.2154394800433987</v>
      </c>
      <c r="ED101" s="5">
        <f t="shared" si="115"/>
        <v>-5.4788015085037696</v>
      </c>
      <c r="EE101" s="5">
        <f t="shared" si="116"/>
        <v>-0.56679449658537795</v>
      </c>
      <c r="EF101" s="5">
        <f t="shared" si="117"/>
        <v>3.2154560248136494</v>
      </c>
      <c r="EG101" s="5">
        <f t="shared" si="118"/>
        <v>-5.4787885085037695</v>
      </c>
      <c r="EH101" s="5">
        <f t="shared" si="119"/>
        <v>-1.6320093084720644</v>
      </c>
      <c r="EI101" s="5">
        <f t="shared" si="120"/>
        <v>2.8276079454565526</v>
      </c>
      <c r="EJ101" s="5">
        <f t="shared" si="121"/>
        <v>-5.4788015085037696</v>
      </c>
      <c r="EK101" s="5">
        <f t="shared" si="122"/>
        <v>-2.5004012491869116</v>
      </c>
      <c r="EL101" s="5">
        <f t="shared" si="123"/>
        <v>2.0987381954117805</v>
      </c>
      <c r="EM101" s="5">
        <f t="shared" si="124"/>
        <v>-5.4787885085037695</v>
      </c>
      <c r="EN101" s="5">
        <f t="shared" si="125"/>
        <v>-3.0671761818047285</v>
      </c>
      <c r="EO101" s="5">
        <f t="shared" si="126"/>
        <v>1.1167088731250323</v>
      </c>
      <c r="EP101" s="5">
        <f t="shared" si="127"/>
        <v>-5.4788015085037696</v>
      </c>
      <c r="EQ101" s="5">
        <f t="shared" si="128"/>
        <v>-3.2640434169441304</v>
      </c>
      <c r="ER101" s="5">
        <f t="shared" si="129"/>
        <v>4.000177844289812E-16</v>
      </c>
      <c r="ES101" s="5">
        <f t="shared" si="130"/>
        <v>-5.4787885085037695</v>
      </c>
      <c r="ET101" s="5">
        <f t="shared" si="131"/>
        <v>-3.0671766516510397</v>
      </c>
      <c r="EU101" s="5">
        <f t="shared" si="132"/>
        <v>-1.11670870211496</v>
      </c>
      <c r="EV101" s="5">
        <f t="shared" si="133"/>
        <v>-5.4788015085037696</v>
      </c>
      <c r="EW101" s="5">
        <f t="shared" si="134"/>
        <v>-2.5004018620224664</v>
      </c>
      <c r="EX101" s="5">
        <f t="shared" si="135"/>
        <v>-2.0987376811816922</v>
      </c>
      <c r="EY101" s="5">
        <f t="shared" si="136"/>
        <v>-5.4787885085037695</v>
      </c>
      <c r="EZ101" s="5">
        <f t="shared" si="137"/>
        <v>-1.6320098584720666</v>
      </c>
      <c r="FA101" s="5">
        <f t="shared" si="138"/>
        <v>-2.8276069928286076</v>
      </c>
      <c r="FB101" s="5">
        <f t="shared" si="139"/>
        <v>-5.4788005085037694</v>
      </c>
      <c r="FC101" s="5">
        <f t="shared" si="140"/>
        <v>-0.56679479178728009</v>
      </c>
      <c r="FD101" s="5">
        <f t="shared" si="141"/>
        <v>-3.2154543506404694</v>
      </c>
      <c r="FE101" s="5">
        <f t="shared" si="142"/>
        <v>-5.4787875085037694</v>
      </c>
      <c r="FF101" s="5">
        <f t="shared" si="143"/>
        <v>0.56679084997364582</v>
      </c>
      <c r="FG101" s="5">
        <f t="shared" si="144"/>
        <v>-3.2154373134663428</v>
      </c>
      <c r="FH101" s="5">
        <f t="shared" si="145"/>
        <v>-5.4788015085037696</v>
      </c>
      <c r="FI101" s="5">
        <f t="shared" si="146"/>
        <v>1.6320202084720656</v>
      </c>
      <c r="FJ101" s="5">
        <f t="shared" si="147"/>
        <v>-2.8276237071189012</v>
      </c>
      <c r="FK101" s="5">
        <f t="shared" si="148"/>
        <v>-5.4787885085037695</v>
      </c>
      <c r="FL101" s="5">
        <f t="shared" si="149"/>
        <v>2.5003829407247204</v>
      </c>
      <c r="FM101" s="5">
        <f t="shared" si="150"/>
        <v>-2.0987278465312649</v>
      </c>
      <c r="FN101" s="5">
        <f t="shared" si="151"/>
        <v>-5.4788025085037697</v>
      </c>
      <c r="FO101" s="5">
        <f t="shared" si="152"/>
        <v>3.0671943178723109</v>
      </c>
      <c r="FP101" s="5">
        <f t="shared" si="153"/>
        <v>-1.1167159529419981</v>
      </c>
      <c r="FQ101" s="5">
        <f t="shared" si="154"/>
        <v>-5.4787895085037697</v>
      </c>
    </row>
    <row r="102" spans="1:173" x14ac:dyDescent="0.3">
      <c r="A102" s="7">
        <v>3.3846046987816001</v>
      </c>
      <c r="B102" s="7">
        <v>0</v>
      </c>
      <c r="C102" s="7">
        <v>-5.5841776711704796</v>
      </c>
      <c r="D102" s="7"/>
      <c r="E102" s="8">
        <v>-1.511E-2</v>
      </c>
      <c r="F102" s="8">
        <v>-1.5100000000000001E-2</v>
      </c>
      <c r="G102" s="8">
        <v>-1.511E-2</v>
      </c>
      <c r="H102" s="8">
        <v>-1.5100000000000001E-2</v>
      </c>
      <c r="I102" s="8">
        <v>-1.511E-2</v>
      </c>
      <c r="J102" s="8">
        <v>-1.5089999999999999E-2</v>
      </c>
      <c r="K102" s="8">
        <v>-1.511E-2</v>
      </c>
      <c r="L102" s="8">
        <v>-1.5089999999999999E-2</v>
      </c>
      <c r="M102" s="8">
        <v>-1.511E-2</v>
      </c>
      <c r="N102" s="8">
        <v>-1.5089999999999999E-2</v>
      </c>
      <c r="O102" s="8">
        <v>-1.511E-2</v>
      </c>
      <c r="P102" s="8">
        <v>-1.5089999999999999E-2</v>
      </c>
      <c r="Q102" s="8">
        <v>-1.511E-2</v>
      </c>
      <c r="R102" s="8">
        <v>-1.5089999999999999E-2</v>
      </c>
      <c r="S102" s="8">
        <v>-1.511E-2</v>
      </c>
      <c r="T102" s="8">
        <v>-1.5089999999999999E-2</v>
      </c>
      <c r="U102" s="8">
        <v>-1.511E-2</v>
      </c>
      <c r="V102" s="8">
        <v>-1.5100000000000001E-2</v>
      </c>
      <c r="W102" s="8"/>
      <c r="X102" s="8">
        <v>2.0719999999999999E-4</v>
      </c>
      <c r="Y102" s="8">
        <v>2.0460000000000001E-4</v>
      </c>
      <c r="Z102" s="8">
        <v>2.0770000000000001E-4</v>
      </c>
      <c r="AA102" s="8">
        <v>2.051E-4</v>
      </c>
      <c r="AB102" s="8">
        <v>2.076E-4</v>
      </c>
      <c r="AC102" s="8">
        <v>2.0379999999999999E-4</v>
      </c>
      <c r="AD102" s="8">
        <v>2.052E-4</v>
      </c>
      <c r="AE102" s="8">
        <v>2.0120000000000001E-4</v>
      </c>
      <c r="AF102" s="8">
        <v>2.03E-4</v>
      </c>
      <c r="AG102" s="8">
        <v>1.998E-4</v>
      </c>
      <c r="AH102" s="8">
        <v>2.0249999999999999E-4</v>
      </c>
      <c r="AI102" s="8">
        <v>2.0039999999999999E-4</v>
      </c>
      <c r="AJ102" s="8">
        <v>2.041E-4</v>
      </c>
      <c r="AK102" s="8">
        <v>2.0220000000000001E-4</v>
      </c>
      <c r="AL102" s="8">
        <v>2.0540000000000001E-4</v>
      </c>
      <c r="AM102" s="8">
        <v>2.028E-4</v>
      </c>
      <c r="AN102" s="8">
        <v>2.0560000000000001E-4</v>
      </c>
      <c r="AO102" s="8">
        <v>2.0320000000000001E-4</v>
      </c>
      <c r="AP102" s="8"/>
      <c r="AQ102" s="8">
        <v>-4.9899999999999996E-3</v>
      </c>
      <c r="AR102" s="8">
        <v>-4.9800000000000001E-3</v>
      </c>
      <c r="AS102" s="8">
        <v>-4.9899999999999996E-3</v>
      </c>
      <c r="AT102" s="8">
        <v>-4.9800000000000001E-3</v>
      </c>
      <c r="AU102" s="8">
        <v>-4.9899999999999996E-3</v>
      </c>
      <c r="AV102" s="8">
        <v>-4.9800000000000001E-3</v>
      </c>
      <c r="AW102" s="8">
        <v>-4.9899999999999996E-3</v>
      </c>
      <c r="AX102" s="8">
        <v>-4.9800000000000001E-3</v>
      </c>
      <c r="AY102" s="8">
        <v>-4.9899999999999996E-3</v>
      </c>
      <c r="AZ102" s="8">
        <v>-4.9800000000000001E-3</v>
      </c>
      <c r="BA102" s="8">
        <v>-4.9899999999999996E-3</v>
      </c>
      <c r="BB102" s="8">
        <v>-4.9800000000000001E-3</v>
      </c>
      <c r="BC102" s="8">
        <v>-4.9890000000000004E-3</v>
      </c>
      <c r="BD102" s="8">
        <v>-4.9800000000000001E-3</v>
      </c>
      <c r="BE102" s="8">
        <v>-4.9899999999999996E-3</v>
      </c>
      <c r="BF102" s="8">
        <v>-4.9810000000000002E-3</v>
      </c>
      <c r="BG102" s="8">
        <v>-4.9909999999999998E-3</v>
      </c>
      <c r="BH102" s="8">
        <v>-4.9820000000000003E-3</v>
      </c>
      <c r="BI102" s="2"/>
      <c r="BJ102" s="10">
        <f t="shared" si="155"/>
        <v>3.3692874987815999</v>
      </c>
      <c r="BK102" s="10">
        <f t="shared" si="156"/>
        <v>3.1661064400383023</v>
      </c>
      <c r="BL102" s="10">
        <f t="shared" si="157"/>
        <v>2.5810235826896637</v>
      </c>
      <c r="BM102" s="10">
        <f t="shared" si="158"/>
        <v>1.6846497993908005</v>
      </c>
      <c r="BN102" s="10">
        <f t="shared" si="159"/>
        <v>0.58507056474012387</v>
      </c>
      <c r="BO102" s="10">
        <f t="shared" si="160"/>
        <v>-0.5850746975667519</v>
      </c>
      <c r="BP102" s="10">
        <f t="shared" si="161"/>
        <v>-1.6846447493907994</v>
      </c>
      <c r="BQ102" s="10">
        <f t="shared" si="162"/>
        <v>-2.581043882867406</v>
      </c>
      <c r="BR102" s="10">
        <f t="shared" si="163"/>
        <v>-3.1660985466202871</v>
      </c>
      <c r="BS102" s="10">
        <f t="shared" si="164"/>
        <v>-3.3693148987816004</v>
      </c>
      <c r="BT102" s="10">
        <f t="shared" si="165"/>
        <v>-3.1660990164665983</v>
      </c>
      <c r="BU102" s="10">
        <f t="shared" si="166"/>
        <v>-2.5810444957029608</v>
      </c>
      <c r="BV102" s="10">
        <f t="shared" si="167"/>
        <v>-1.6846452993908017</v>
      </c>
      <c r="BW102" s="10">
        <f t="shared" si="168"/>
        <v>-0.58507497540383624</v>
      </c>
      <c r="BX102" s="10">
        <f t="shared" si="169"/>
        <v>0.58507094676611315</v>
      </c>
      <c r="BY102" s="10">
        <f t="shared" si="170"/>
        <v>1.6846559493908007</v>
      </c>
      <c r="BZ102" s="10">
        <f t="shared" si="171"/>
        <v>2.5810251913829934</v>
      </c>
      <c r="CA102" s="10">
        <f t="shared" si="172"/>
        <v>3.1661077556079715</v>
      </c>
      <c r="CB102" s="10"/>
      <c r="CC102" s="10">
        <f t="shared" si="173"/>
        <v>2.0719999999999999E-4</v>
      </c>
      <c r="CD102" s="10">
        <f t="shared" si="174"/>
        <v>1.1525084573351214</v>
      </c>
      <c r="CE102" s="10">
        <f t="shared" si="175"/>
        <v>2.1660029502678224</v>
      </c>
      <c r="CF102" s="10">
        <f t="shared" si="176"/>
        <v>2.9182542891262147</v>
      </c>
      <c r="CG102" s="10">
        <f t="shared" si="177"/>
        <v>3.3185089491831796</v>
      </c>
      <c r="CH102" s="10">
        <f t="shared" si="178"/>
        <v>3.3185249030687785</v>
      </c>
      <c r="CI102" s="10">
        <f t="shared" si="179"/>
        <v>2.9182457154747174</v>
      </c>
      <c r="CJ102" s="10">
        <f t="shared" si="180"/>
        <v>2.1660116279005535</v>
      </c>
      <c r="CK102" s="10">
        <f t="shared" si="181"/>
        <v>1.1525044899014594</v>
      </c>
      <c r="CL102" s="10">
        <f t="shared" si="182"/>
        <v>4.1284005116654523E-16</v>
      </c>
      <c r="CM102" s="10">
        <f t="shared" si="183"/>
        <v>-1.152504318891387</v>
      </c>
      <c r="CN102" s="10">
        <f t="shared" si="184"/>
        <v>-2.1660111136704652</v>
      </c>
      <c r="CO102" s="10">
        <f t="shared" si="185"/>
        <v>-2.9182447628467725</v>
      </c>
      <c r="CP102" s="10">
        <f t="shared" si="186"/>
        <v>-3.3185233273763735</v>
      </c>
      <c r="CQ102" s="10">
        <f t="shared" si="187"/>
        <v>-3.3185067826061232</v>
      </c>
      <c r="CR102" s="10">
        <f t="shared" si="188"/>
        <v>-2.9182609575218241</v>
      </c>
      <c r="CS102" s="10">
        <f t="shared" si="189"/>
        <v>-2.1660016004138432</v>
      </c>
      <c r="CT102" s="10">
        <f t="shared" si="190"/>
        <v>-1.1525079785069203</v>
      </c>
      <c r="CU102" s="10"/>
      <c r="CV102" s="10">
        <f t="shared" si="191"/>
        <v>-5.5891676711704799</v>
      </c>
      <c r="CW102" s="10">
        <f t="shared" si="192"/>
        <v>-5.5891576711704793</v>
      </c>
      <c r="CX102" s="10">
        <f t="shared" si="193"/>
        <v>-5.5891676711704799</v>
      </c>
      <c r="CY102" s="10">
        <f t="shared" si="194"/>
        <v>-5.5891576711704793</v>
      </c>
      <c r="CZ102" s="10">
        <f t="shared" si="195"/>
        <v>-5.5891676711704799</v>
      </c>
      <c r="DA102" s="10">
        <f t="shared" si="196"/>
        <v>-5.5891576711704793</v>
      </c>
      <c r="DB102" s="10">
        <f t="shared" si="197"/>
        <v>-5.5891676711704799</v>
      </c>
      <c r="DC102" s="10">
        <f t="shared" si="198"/>
        <v>-5.5891576711704793</v>
      </c>
      <c r="DD102" s="10">
        <f t="shared" si="199"/>
        <v>-5.5891676711704799</v>
      </c>
      <c r="DE102" s="10">
        <f t="shared" si="200"/>
        <v>-5.5891576711704793</v>
      </c>
      <c r="DF102" s="10">
        <f t="shared" si="201"/>
        <v>-5.5891676711704799</v>
      </c>
      <c r="DG102" s="10">
        <f t="shared" si="202"/>
        <v>-5.5891576711704793</v>
      </c>
      <c r="DH102" s="10">
        <f t="shared" si="203"/>
        <v>-5.5891666711704797</v>
      </c>
      <c r="DI102" s="10">
        <f t="shared" si="204"/>
        <v>-5.5891576711704793</v>
      </c>
      <c r="DJ102" s="10">
        <f t="shared" si="205"/>
        <v>-5.5891676711704799</v>
      </c>
      <c r="DK102" s="10">
        <f t="shared" si="206"/>
        <v>-5.5891586711704795</v>
      </c>
      <c r="DL102" s="10">
        <f t="shared" si="207"/>
        <v>-5.58916867117048</v>
      </c>
      <c r="DM102" s="10">
        <f t="shared" si="208"/>
        <v>-5.5891596711704796</v>
      </c>
      <c r="DP102" s="4">
        <f t="shared" si="209"/>
        <v>3.3692874987815999</v>
      </c>
      <c r="DQ102" s="4">
        <f t="shared" si="210"/>
        <v>2.0719999999999999E-4</v>
      </c>
      <c r="DR102" s="3">
        <v>-5.5896826711704799</v>
      </c>
      <c r="DS102" s="4">
        <f t="shared" si="211"/>
        <v>3.1661064400383023</v>
      </c>
      <c r="DT102" s="4">
        <f t="shared" si="212"/>
        <v>1.1525084573351214</v>
      </c>
      <c r="DU102" s="4">
        <f t="shared" si="213"/>
        <v>-5.5891576711704793</v>
      </c>
      <c r="DV102" s="4">
        <f t="shared" si="107"/>
        <v>2.5810235826896637</v>
      </c>
      <c r="DW102" s="5">
        <f t="shared" si="108"/>
        <v>2.1660029502678224</v>
      </c>
      <c r="DX102" s="5">
        <f t="shared" si="109"/>
        <v>-5.5891676711704799</v>
      </c>
      <c r="DY102" s="5">
        <f t="shared" si="110"/>
        <v>1.6846497993908005</v>
      </c>
      <c r="DZ102" s="5">
        <f t="shared" si="111"/>
        <v>2.9182542891262147</v>
      </c>
      <c r="EA102" s="5">
        <f t="shared" si="112"/>
        <v>-5.5891576711704793</v>
      </c>
      <c r="EB102" s="5">
        <f t="shared" si="113"/>
        <v>0.58507056474012387</v>
      </c>
      <c r="EC102" s="5">
        <f t="shared" si="114"/>
        <v>3.3185089491831796</v>
      </c>
      <c r="ED102" s="5">
        <f t="shared" si="115"/>
        <v>-5.5891676711704799</v>
      </c>
      <c r="EE102" s="5">
        <f t="shared" si="116"/>
        <v>-0.5850746975667519</v>
      </c>
      <c r="EF102" s="5">
        <f t="shared" si="117"/>
        <v>3.3185249030687785</v>
      </c>
      <c r="EG102" s="5">
        <f t="shared" si="118"/>
        <v>-5.5891576711704793</v>
      </c>
      <c r="EH102" s="5">
        <f t="shared" si="119"/>
        <v>-1.6846447493907994</v>
      </c>
      <c r="EI102" s="5">
        <f t="shared" si="120"/>
        <v>2.9182457154747174</v>
      </c>
      <c r="EJ102" s="5">
        <f t="shared" si="121"/>
        <v>-5.5891676711704799</v>
      </c>
      <c r="EK102" s="5">
        <f t="shared" si="122"/>
        <v>-2.581043882867406</v>
      </c>
      <c r="EL102" s="5">
        <f t="shared" si="123"/>
        <v>2.1660116279005535</v>
      </c>
      <c r="EM102" s="5">
        <f t="shared" si="124"/>
        <v>-5.5891576711704793</v>
      </c>
      <c r="EN102" s="5">
        <f t="shared" si="125"/>
        <v>-3.1660985466202871</v>
      </c>
      <c r="EO102" s="5">
        <f t="shared" si="126"/>
        <v>1.1525044899014594</v>
      </c>
      <c r="EP102" s="5">
        <f t="shared" si="127"/>
        <v>-5.5891676711704799</v>
      </c>
      <c r="EQ102" s="5">
        <f t="shared" si="128"/>
        <v>-3.3693148987816004</v>
      </c>
      <c r="ER102" s="5">
        <f t="shared" si="129"/>
        <v>4.1284005116654523E-16</v>
      </c>
      <c r="ES102" s="5">
        <f t="shared" si="130"/>
        <v>-5.5891576711704793</v>
      </c>
      <c r="ET102" s="5">
        <f t="shared" si="131"/>
        <v>-3.1660990164665983</v>
      </c>
      <c r="EU102" s="5">
        <f t="shared" si="132"/>
        <v>-1.152504318891387</v>
      </c>
      <c r="EV102" s="5">
        <f t="shared" si="133"/>
        <v>-5.5891676711704799</v>
      </c>
      <c r="EW102" s="5">
        <f t="shared" si="134"/>
        <v>-2.5810444957029608</v>
      </c>
      <c r="EX102" s="5">
        <f t="shared" si="135"/>
        <v>-2.1660111136704652</v>
      </c>
      <c r="EY102" s="5">
        <f t="shared" si="136"/>
        <v>-5.5891576711704793</v>
      </c>
      <c r="EZ102" s="5">
        <f t="shared" si="137"/>
        <v>-1.6846452993908017</v>
      </c>
      <c r="FA102" s="5">
        <f t="shared" si="138"/>
        <v>-2.9182447628467725</v>
      </c>
      <c r="FB102" s="5">
        <f t="shared" si="139"/>
        <v>-5.5891666711704797</v>
      </c>
      <c r="FC102" s="5">
        <f t="shared" si="140"/>
        <v>-0.58507497540383624</v>
      </c>
      <c r="FD102" s="5">
        <f t="shared" si="141"/>
        <v>-3.3185233273763735</v>
      </c>
      <c r="FE102" s="5">
        <f t="shared" si="142"/>
        <v>-5.5891576711704793</v>
      </c>
      <c r="FF102" s="5">
        <f t="shared" si="143"/>
        <v>0.58507094676611315</v>
      </c>
      <c r="FG102" s="5">
        <f t="shared" si="144"/>
        <v>-3.3185067826061232</v>
      </c>
      <c r="FH102" s="5">
        <f t="shared" si="145"/>
        <v>-5.5891676711704799</v>
      </c>
      <c r="FI102" s="5">
        <f t="shared" si="146"/>
        <v>1.6846559493908007</v>
      </c>
      <c r="FJ102" s="5">
        <f t="shared" si="147"/>
        <v>-2.9182609575218241</v>
      </c>
      <c r="FK102" s="5">
        <f t="shared" si="148"/>
        <v>-5.5891586711704795</v>
      </c>
      <c r="FL102" s="5">
        <f t="shared" si="149"/>
        <v>2.5810251913829934</v>
      </c>
      <c r="FM102" s="5">
        <f t="shared" si="150"/>
        <v>-2.1660016004138432</v>
      </c>
      <c r="FN102" s="5">
        <f t="shared" si="151"/>
        <v>-5.58916867117048</v>
      </c>
      <c r="FO102" s="5">
        <f t="shared" si="152"/>
        <v>3.1661077556079715</v>
      </c>
      <c r="FP102" s="5">
        <f t="shared" si="153"/>
        <v>-1.1525079785069203</v>
      </c>
      <c r="FQ102" s="5">
        <f t="shared" si="154"/>
        <v>-5.5891596711704796</v>
      </c>
    </row>
    <row r="103" spans="1:173" x14ac:dyDescent="0.3">
      <c r="A103" s="7">
        <v>3.4353107659334801</v>
      </c>
      <c r="B103" s="7">
        <v>0</v>
      </c>
      <c r="C103" s="7">
        <v>-5.6326611813208096</v>
      </c>
      <c r="D103" s="7"/>
      <c r="E103" s="8">
        <v>-1.512E-2</v>
      </c>
      <c r="F103" s="8">
        <v>-1.511E-2</v>
      </c>
      <c r="G103" s="8">
        <v>-1.512E-2</v>
      </c>
      <c r="H103" s="8">
        <v>-1.511E-2</v>
      </c>
      <c r="I103" s="8">
        <v>-1.512E-2</v>
      </c>
      <c r="J103" s="8">
        <v>-1.5100000000000001E-2</v>
      </c>
      <c r="K103" s="8">
        <v>-1.512E-2</v>
      </c>
      <c r="L103" s="8">
        <v>-1.511E-2</v>
      </c>
      <c r="M103" s="8">
        <v>-1.512E-2</v>
      </c>
      <c r="N103" s="8">
        <v>-1.511E-2</v>
      </c>
      <c r="O103" s="8">
        <v>-1.512E-2</v>
      </c>
      <c r="P103" s="8">
        <v>-1.511E-2</v>
      </c>
      <c r="Q103" s="8">
        <v>-1.512E-2</v>
      </c>
      <c r="R103" s="8">
        <v>-1.5100000000000001E-2</v>
      </c>
      <c r="S103" s="8">
        <v>-1.512E-2</v>
      </c>
      <c r="T103" s="8">
        <v>-1.511E-2</v>
      </c>
      <c r="U103" s="8">
        <v>-1.512E-2</v>
      </c>
      <c r="V103" s="8">
        <v>-1.511E-2</v>
      </c>
      <c r="W103" s="8"/>
      <c r="X103" s="8">
        <v>6.1639999999999999E-5</v>
      </c>
      <c r="Y103" s="8">
        <v>5.8789999999999998E-5</v>
      </c>
      <c r="Z103" s="8">
        <v>6.2169999999999996E-5</v>
      </c>
      <c r="AA103" s="8">
        <v>5.9320000000000001E-5</v>
      </c>
      <c r="AB103" s="8">
        <v>6.2009999999999998E-5</v>
      </c>
      <c r="AC103" s="8">
        <v>5.8019999999999997E-5</v>
      </c>
      <c r="AD103" s="8">
        <v>5.9630000000000003E-5</v>
      </c>
      <c r="AE103" s="8">
        <v>5.5390000000000003E-5</v>
      </c>
      <c r="AF103" s="8">
        <v>5.7460000000000002E-5</v>
      </c>
      <c r="AG103" s="8">
        <v>5.3980000000000002E-5</v>
      </c>
      <c r="AH103" s="8">
        <v>5.694E-5</v>
      </c>
      <c r="AI103" s="8">
        <v>5.4540000000000003E-5</v>
      </c>
      <c r="AJ103" s="8">
        <v>5.8480000000000003E-5</v>
      </c>
      <c r="AK103" s="8">
        <v>5.6350000000000001E-5</v>
      </c>
      <c r="AL103" s="8">
        <v>5.9809999999999998E-5</v>
      </c>
      <c r="AM103" s="8">
        <v>5.698E-5</v>
      </c>
      <c r="AN103" s="8">
        <v>5.999E-5</v>
      </c>
      <c r="AO103" s="8">
        <v>5.7330000000000002E-5</v>
      </c>
      <c r="AP103" s="8"/>
      <c r="AQ103" s="8">
        <v>-4.7850000000000002E-3</v>
      </c>
      <c r="AR103" s="8">
        <v>-4.777E-3</v>
      </c>
      <c r="AS103" s="8">
        <v>-4.7850000000000002E-3</v>
      </c>
      <c r="AT103" s="8">
        <v>-4.777E-3</v>
      </c>
      <c r="AU103" s="8">
        <v>-4.7850000000000002E-3</v>
      </c>
      <c r="AV103" s="8">
        <v>-4.777E-3</v>
      </c>
      <c r="AW103" s="8">
        <v>-4.7850000000000002E-3</v>
      </c>
      <c r="AX103" s="8">
        <v>-4.777E-3</v>
      </c>
      <c r="AY103" s="8">
        <v>-4.7850000000000002E-3</v>
      </c>
      <c r="AZ103" s="8">
        <v>-4.777E-3</v>
      </c>
      <c r="BA103" s="8">
        <v>-4.7850000000000002E-3</v>
      </c>
      <c r="BB103" s="8">
        <v>-4.777E-3</v>
      </c>
      <c r="BC103" s="8">
        <v>-4.7840000000000001E-3</v>
      </c>
      <c r="BD103" s="8">
        <v>-4.777E-3</v>
      </c>
      <c r="BE103" s="8">
        <v>-4.7850000000000002E-3</v>
      </c>
      <c r="BF103" s="8">
        <v>-4.7780000000000001E-3</v>
      </c>
      <c r="BG103" s="8">
        <v>-4.7860000000000003E-3</v>
      </c>
      <c r="BH103" s="8">
        <v>-4.7790000000000003E-3</v>
      </c>
      <c r="BI103" s="2"/>
      <c r="BJ103" s="10">
        <f t="shared" si="155"/>
        <v>3.4201291259334798</v>
      </c>
      <c r="BK103" s="10">
        <f t="shared" si="156"/>
        <v>3.2138821768248271</v>
      </c>
      <c r="BL103" s="10">
        <f t="shared" si="157"/>
        <v>2.6199705056671547</v>
      </c>
      <c r="BM103" s="10">
        <f t="shared" si="158"/>
        <v>1.7100707229667405</v>
      </c>
      <c r="BN103" s="10">
        <f t="shared" si="159"/>
        <v>0.59389912585411464</v>
      </c>
      <c r="BO103" s="10">
        <f t="shared" si="160"/>
        <v>-0.59390329167389655</v>
      </c>
      <c r="BP103" s="10">
        <f t="shared" si="161"/>
        <v>-1.7100655679667394</v>
      </c>
      <c r="BQ103" s="10">
        <f t="shared" si="162"/>
        <v>-2.6199833598929101</v>
      </c>
      <c r="BR103" s="10">
        <f t="shared" si="163"/>
        <v>-3.2138740296898041</v>
      </c>
      <c r="BS103" s="10">
        <f t="shared" si="164"/>
        <v>-3.42014678593348</v>
      </c>
      <c r="BT103" s="10">
        <f t="shared" si="165"/>
        <v>-3.2138745183299675</v>
      </c>
      <c r="BU103" s="10">
        <f t="shared" si="166"/>
        <v>-2.6199840110306871</v>
      </c>
      <c r="BV103" s="10">
        <f t="shared" si="167"/>
        <v>-1.7100661429667416</v>
      </c>
      <c r="BW103" s="10">
        <f t="shared" si="168"/>
        <v>-0.59390358166635338</v>
      </c>
      <c r="BX103" s="10">
        <f t="shared" si="169"/>
        <v>0.59389950788010393</v>
      </c>
      <c r="BY103" s="10">
        <f t="shared" si="170"/>
        <v>1.7100718929667404</v>
      </c>
      <c r="BZ103" s="10">
        <f t="shared" si="171"/>
        <v>2.6199721756440399</v>
      </c>
      <c r="CA103" s="10">
        <f t="shared" si="172"/>
        <v>3.2138835487760535</v>
      </c>
      <c r="CB103" s="10"/>
      <c r="CC103" s="10">
        <f t="shared" si="173"/>
        <v>6.1639999999999999E-5</v>
      </c>
      <c r="CD103" s="10">
        <f t="shared" si="174"/>
        <v>1.1697976635313569</v>
      </c>
      <c r="CE103" s="10">
        <f t="shared" si="175"/>
        <v>2.1984962092120499</v>
      </c>
      <c r="CF103" s="10">
        <f t="shared" si="176"/>
        <v>2.9620321219683405</v>
      </c>
      <c r="CG103" s="10">
        <f t="shared" si="177"/>
        <v>3.3682914510008177</v>
      </c>
      <c r="CH103" s="10">
        <f t="shared" si="178"/>
        <v>3.3683072177729434</v>
      </c>
      <c r="CI103" s="10">
        <f t="shared" si="179"/>
        <v>2.9620237301821781</v>
      </c>
      <c r="CJ103" s="10">
        <f t="shared" si="180"/>
        <v>2.1984982789881538</v>
      </c>
      <c r="CK103" s="10">
        <f t="shared" si="181"/>
        <v>1.1697937884431335</v>
      </c>
      <c r="CL103" s="10">
        <f t="shared" si="182"/>
        <v>4.1903198173742775E-16</v>
      </c>
      <c r="CM103" s="10">
        <f t="shared" si="183"/>
        <v>-1.1697936105926585</v>
      </c>
      <c r="CN103" s="10">
        <f t="shared" si="184"/>
        <v>-2.198497732618685</v>
      </c>
      <c r="CO103" s="10">
        <f t="shared" si="185"/>
        <v>-2.962022734252963</v>
      </c>
      <c r="CP103" s="10">
        <f t="shared" si="186"/>
        <v>-3.3683055731439957</v>
      </c>
      <c r="CQ103" s="10">
        <f t="shared" si="187"/>
        <v>-3.3682892844237613</v>
      </c>
      <c r="CR103" s="10">
        <f t="shared" si="188"/>
        <v>-2.9620300954688958</v>
      </c>
      <c r="CS103" s="10">
        <f t="shared" si="189"/>
        <v>-2.1984948079350617</v>
      </c>
      <c r="CT103" s="10">
        <f t="shared" si="190"/>
        <v>-1.1697971641819473</v>
      </c>
      <c r="CU103" s="10"/>
      <c r="CV103" s="10">
        <f t="shared" si="191"/>
        <v>-5.6374461813208097</v>
      </c>
      <c r="CW103" s="10">
        <f t="shared" si="192"/>
        <v>-5.6374381813208094</v>
      </c>
      <c r="CX103" s="10">
        <f t="shared" si="193"/>
        <v>-5.6374461813208097</v>
      </c>
      <c r="CY103" s="10">
        <f t="shared" si="194"/>
        <v>-5.6374381813208094</v>
      </c>
      <c r="CZ103" s="10">
        <f t="shared" si="195"/>
        <v>-5.6374461813208097</v>
      </c>
      <c r="DA103" s="10">
        <f t="shared" si="196"/>
        <v>-5.6374381813208094</v>
      </c>
      <c r="DB103" s="10">
        <f t="shared" si="197"/>
        <v>-5.6374461813208097</v>
      </c>
      <c r="DC103" s="10">
        <f t="shared" si="198"/>
        <v>-5.6374381813208094</v>
      </c>
      <c r="DD103" s="10">
        <f t="shared" si="199"/>
        <v>-5.6374461813208097</v>
      </c>
      <c r="DE103" s="10">
        <f t="shared" si="200"/>
        <v>-5.6374381813208094</v>
      </c>
      <c r="DF103" s="10">
        <f t="shared" si="201"/>
        <v>-5.6374461813208097</v>
      </c>
      <c r="DG103" s="10">
        <f t="shared" si="202"/>
        <v>-5.6374381813208094</v>
      </c>
      <c r="DH103" s="10">
        <f t="shared" si="203"/>
        <v>-5.6374451813208095</v>
      </c>
      <c r="DI103" s="10">
        <f t="shared" si="204"/>
        <v>-5.6374381813208094</v>
      </c>
      <c r="DJ103" s="10">
        <f t="shared" si="205"/>
        <v>-5.6374461813208097</v>
      </c>
      <c r="DK103" s="10">
        <f t="shared" si="206"/>
        <v>-5.6374391813208096</v>
      </c>
      <c r="DL103" s="10">
        <f t="shared" si="207"/>
        <v>-5.6374471813208098</v>
      </c>
      <c r="DM103" s="10">
        <f t="shared" si="208"/>
        <v>-5.6374401813208097</v>
      </c>
      <c r="DP103" s="4">
        <f t="shared" si="209"/>
        <v>3.4201291259334798</v>
      </c>
      <c r="DQ103" s="4">
        <f t="shared" si="210"/>
        <v>6.1639999999999999E-5</v>
      </c>
      <c r="DR103" s="3">
        <v>-5.6379901813208093</v>
      </c>
      <c r="DS103" s="4">
        <f t="shared" si="211"/>
        <v>3.2138821768248271</v>
      </c>
      <c r="DT103" s="4">
        <f t="shared" si="212"/>
        <v>1.1697976635313569</v>
      </c>
      <c r="DU103" s="4">
        <f t="shared" si="213"/>
        <v>-5.6374381813208094</v>
      </c>
      <c r="DV103" s="4">
        <f t="shared" si="107"/>
        <v>2.6199705056671547</v>
      </c>
      <c r="DW103" s="5">
        <f t="shared" si="108"/>
        <v>2.1984962092120499</v>
      </c>
      <c r="DX103" s="5">
        <f t="shared" si="109"/>
        <v>-5.6374461813208097</v>
      </c>
      <c r="DY103" s="5">
        <f t="shared" si="110"/>
        <v>1.7100707229667405</v>
      </c>
      <c r="DZ103" s="5">
        <f t="shared" si="111"/>
        <v>2.9620321219683405</v>
      </c>
      <c r="EA103" s="5">
        <f t="shared" si="112"/>
        <v>-5.6374381813208094</v>
      </c>
      <c r="EB103" s="5">
        <f t="shared" si="113"/>
        <v>0.59389912585411464</v>
      </c>
      <c r="EC103" s="5">
        <f t="shared" si="114"/>
        <v>3.3682914510008177</v>
      </c>
      <c r="ED103" s="5">
        <f t="shared" si="115"/>
        <v>-5.6374461813208097</v>
      </c>
      <c r="EE103" s="5">
        <f t="shared" si="116"/>
        <v>-0.59390329167389655</v>
      </c>
      <c r="EF103" s="5">
        <f t="shared" si="117"/>
        <v>3.3683072177729434</v>
      </c>
      <c r="EG103" s="5">
        <f t="shared" si="118"/>
        <v>-5.6374381813208094</v>
      </c>
      <c r="EH103" s="5">
        <f t="shared" si="119"/>
        <v>-1.7100655679667394</v>
      </c>
      <c r="EI103" s="5">
        <f t="shared" si="120"/>
        <v>2.9620237301821781</v>
      </c>
      <c r="EJ103" s="5">
        <f t="shared" si="121"/>
        <v>-5.6374461813208097</v>
      </c>
      <c r="EK103" s="5">
        <f t="shared" si="122"/>
        <v>-2.6199833598929101</v>
      </c>
      <c r="EL103" s="5">
        <f t="shared" si="123"/>
        <v>2.1984982789881538</v>
      </c>
      <c r="EM103" s="5">
        <f t="shared" si="124"/>
        <v>-5.6374381813208094</v>
      </c>
      <c r="EN103" s="5">
        <f t="shared" si="125"/>
        <v>-3.2138740296898041</v>
      </c>
      <c r="EO103" s="5">
        <f t="shared" si="126"/>
        <v>1.1697937884431335</v>
      </c>
      <c r="EP103" s="5">
        <f t="shared" si="127"/>
        <v>-5.6374461813208097</v>
      </c>
      <c r="EQ103" s="5">
        <f t="shared" si="128"/>
        <v>-3.42014678593348</v>
      </c>
      <c r="ER103" s="5">
        <f t="shared" si="129"/>
        <v>4.1903198173742775E-16</v>
      </c>
      <c r="ES103" s="5">
        <f t="shared" si="130"/>
        <v>-5.6374381813208094</v>
      </c>
      <c r="ET103" s="5">
        <f t="shared" si="131"/>
        <v>-3.2138745183299675</v>
      </c>
      <c r="EU103" s="5">
        <f t="shared" si="132"/>
        <v>-1.1697936105926585</v>
      </c>
      <c r="EV103" s="5">
        <f t="shared" si="133"/>
        <v>-5.6374461813208097</v>
      </c>
      <c r="EW103" s="5">
        <f t="shared" si="134"/>
        <v>-2.6199840110306871</v>
      </c>
      <c r="EX103" s="5">
        <f t="shared" si="135"/>
        <v>-2.198497732618685</v>
      </c>
      <c r="EY103" s="5">
        <f t="shared" si="136"/>
        <v>-5.6374381813208094</v>
      </c>
      <c r="EZ103" s="5">
        <f t="shared" si="137"/>
        <v>-1.7100661429667416</v>
      </c>
      <c r="FA103" s="5">
        <f t="shared" si="138"/>
        <v>-2.962022734252963</v>
      </c>
      <c r="FB103" s="5">
        <f t="shared" si="139"/>
        <v>-5.6374451813208095</v>
      </c>
      <c r="FC103" s="5">
        <f t="shared" si="140"/>
        <v>-0.59390358166635338</v>
      </c>
      <c r="FD103" s="5">
        <f t="shared" si="141"/>
        <v>-3.3683055731439957</v>
      </c>
      <c r="FE103" s="5">
        <f t="shared" si="142"/>
        <v>-5.6374381813208094</v>
      </c>
      <c r="FF103" s="5">
        <f t="shared" si="143"/>
        <v>0.59389950788010393</v>
      </c>
      <c r="FG103" s="5">
        <f t="shared" si="144"/>
        <v>-3.3682892844237613</v>
      </c>
      <c r="FH103" s="5">
        <f t="shared" si="145"/>
        <v>-5.6374461813208097</v>
      </c>
      <c r="FI103" s="5">
        <f t="shared" si="146"/>
        <v>1.7100718929667404</v>
      </c>
      <c r="FJ103" s="5">
        <f t="shared" si="147"/>
        <v>-2.9620300954688958</v>
      </c>
      <c r="FK103" s="5">
        <f t="shared" si="148"/>
        <v>-5.6374391813208096</v>
      </c>
      <c r="FL103" s="5">
        <f t="shared" si="149"/>
        <v>2.6199721756440399</v>
      </c>
      <c r="FM103" s="5">
        <f t="shared" si="150"/>
        <v>-2.1984948079350617</v>
      </c>
      <c r="FN103" s="5">
        <f t="shared" si="151"/>
        <v>-5.6374471813208098</v>
      </c>
      <c r="FO103" s="5">
        <f t="shared" si="152"/>
        <v>3.2138835487760535</v>
      </c>
      <c r="FP103" s="5">
        <f t="shared" si="153"/>
        <v>-1.1697971641819473</v>
      </c>
      <c r="FQ103" s="5">
        <f t="shared" si="154"/>
        <v>-5.6374401813208097</v>
      </c>
    </row>
    <row r="104" spans="1:173" x14ac:dyDescent="0.3">
      <c r="A104" s="7">
        <v>3.4873812746473298</v>
      </c>
      <c r="B104" s="7">
        <v>0</v>
      </c>
      <c r="C104" s="7">
        <v>-5.6794379416694598</v>
      </c>
      <c r="D104" s="7"/>
      <c r="E104" s="8">
        <v>-1.5140000000000001E-2</v>
      </c>
      <c r="F104" s="8">
        <v>-1.5129999999999999E-2</v>
      </c>
      <c r="G104" s="8">
        <v>-1.5140000000000001E-2</v>
      </c>
      <c r="H104" s="8">
        <v>-1.5129999999999999E-2</v>
      </c>
      <c r="I104" s="8">
        <v>-1.5140000000000001E-2</v>
      </c>
      <c r="J104" s="8">
        <v>-1.5129999999999999E-2</v>
      </c>
      <c r="K104" s="8">
        <v>-1.5140000000000001E-2</v>
      </c>
      <c r="L104" s="8">
        <v>-1.5129999999999999E-2</v>
      </c>
      <c r="M104" s="8">
        <v>-1.5140000000000001E-2</v>
      </c>
      <c r="N104" s="8">
        <v>-1.5129999999999999E-2</v>
      </c>
      <c r="O104" s="8">
        <v>-1.5140000000000001E-2</v>
      </c>
      <c r="P104" s="8">
        <v>-1.5129999999999999E-2</v>
      </c>
      <c r="Q104" s="8">
        <v>-1.5140000000000001E-2</v>
      </c>
      <c r="R104" s="8">
        <v>-1.5129999999999999E-2</v>
      </c>
      <c r="S104" s="8">
        <v>-1.5140000000000001E-2</v>
      </c>
      <c r="T104" s="8">
        <v>-1.5129999999999999E-2</v>
      </c>
      <c r="U104" s="8">
        <v>-1.5140000000000001E-2</v>
      </c>
      <c r="V104" s="8">
        <v>-1.5129999999999999E-2</v>
      </c>
      <c r="W104" s="8"/>
      <c r="X104" s="8">
        <v>-7.7910000000000005E-5</v>
      </c>
      <c r="Y104" s="8">
        <v>-8.0920000000000005E-5</v>
      </c>
      <c r="Z104" s="8">
        <v>-7.7310000000000004E-5</v>
      </c>
      <c r="AA104" s="8">
        <v>-8.038E-5</v>
      </c>
      <c r="AB104" s="8">
        <v>-7.7490000000000005E-5</v>
      </c>
      <c r="AC104" s="8">
        <v>-8.1689999999999999E-5</v>
      </c>
      <c r="AD104" s="8">
        <v>-7.9880000000000001E-5</v>
      </c>
      <c r="AE104" s="8">
        <v>-8.4339999999999995E-5</v>
      </c>
      <c r="AF104" s="8">
        <v>-8.2050000000000002E-5</v>
      </c>
      <c r="AG104" s="8">
        <v>-8.5749999999999997E-5</v>
      </c>
      <c r="AH104" s="8">
        <v>-8.2589999999999994E-5</v>
      </c>
      <c r="AI104" s="8">
        <v>-8.5190000000000003E-5</v>
      </c>
      <c r="AJ104" s="8">
        <v>-8.1039999999999997E-5</v>
      </c>
      <c r="AK104" s="8">
        <v>-8.3369999999999996E-5</v>
      </c>
      <c r="AL104" s="8">
        <v>-7.9709999999999994E-5</v>
      </c>
      <c r="AM104" s="8">
        <v>-8.2769999999999995E-5</v>
      </c>
      <c r="AN104" s="8">
        <v>-7.9549999999999996E-5</v>
      </c>
      <c r="AO104" s="8">
        <v>-8.242E-5</v>
      </c>
      <c r="AP104" s="8"/>
      <c r="AQ104" s="8">
        <v>-4.5869999999999999E-3</v>
      </c>
      <c r="AR104" s="8">
        <v>-4.5799999999999999E-3</v>
      </c>
      <c r="AS104" s="8">
        <v>-4.5859999999999998E-3</v>
      </c>
      <c r="AT104" s="8">
        <v>-4.581E-3</v>
      </c>
      <c r="AU104" s="8">
        <v>-4.5859999999999998E-3</v>
      </c>
      <c r="AV104" s="8">
        <v>-4.5799999999999999E-3</v>
      </c>
      <c r="AW104" s="8">
        <v>-4.5859999999999998E-3</v>
      </c>
      <c r="AX104" s="8">
        <v>-4.581E-3</v>
      </c>
      <c r="AY104" s="8">
        <v>-4.5859999999999998E-3</v>
      </c>
      <c r="AZ104" s="8">
        <v>-4.581E-3</v>
      </c>
      <c r="BA104" s="8">
        <v>-4.5859999999999998E-3</v>
      </c>
      <c r="BB104" s="8">
        <v>-4.5799999999999999E-3</v>
      </c>
      <c r="BC104" s="8">
        <v>-4.5859999999999998E-3</v>
      </c>
      <c r="BD104" s="8">
        <v>-4.5799999999999999E-3</v>
      </c>
      <c r="BE104" s="8">
        <v>-4.5859999999999998E-3</v>
      </c>
      <c r="BF104" s="8">
        <v>-4.581E-3</v>
      </c>
      <c r="BG104" s="8">
        <v>-4.5869999999999999E-3</v>
      </c>
      <c r="BH104" s="8">
        <v>-4.5820000000000001E-3</v>
      </c>
      <c r="BI104" s="2"/>
      <c r="BJ104" s="10">
        <f t="shared" si="155"/>
        <v>3.4723191846473296</v>
      </c>
      <c r="BK104" s="10">
        <f t="shared" si="156"/>
        <v>3.2629249402274345</v>
      </c>
      <c r="BL104" s="10">
        <f t="shared" si="157"/>
        <v>2.6599503565078417</v>
      </c>
      <c r="BM104" s="10">
        <f t="shared" si="158"/>
        <v>1.7361658273236653</v>
      </c>
      <c r="BN104" s="10">
        <f t="shared" si="159"/>
        <v>0.60296182575969592</v>
      </c>
      <c r="BO104" s="10">
        <f t="shared" si="160"/>
        <v>-0.60296429156381826</v>
      </c>
      <c r="BP104" s="10">
        <f t="shared" si="161"/>
        <v>-1.7361605773236641</v>
      </c>
      <c r="BQ104" s="10">
        <f t="shared" si="162"/>
        <v>-2.6599634022447076</v>
      </c>
      <c r="BR104" s="10">
        <f t="shared" si="163"/>
        <v>-3.2629166051538876</v>
      </c>
      <c r="BS104" s="10">
        <f t="shared" si="164"/>
        <v>-3.47233702464733</v>
      </c>
      <c r="BT104" s="10">
        <f t="shared" si="165"/>
        <v>-3.2629171125879033</v>
      </c>
      <c r="BU104" s="10">
        <f t="shared" si="166"/>
        <v>-2.6599640533824847</v>
      </c>
      <c r="BV104" s="10">
        <f t="shared" si="167"/>
        <v>-1.7361611573236664</v>
      </c>
      <c r="BW104" s="10">
        <f t="shared" si="168"/>
        <v>-0.60296458329275682</v>
      </c>
      <c r="BX104" s="10">
        <f t="shared" si="169"/>
        <v>0.60296221125864879</v>
      </c>
      <c r="BY104" s="10">
        <f t="shared" si="170"/>
        <v>1.7361670223236654</v>
      </c>
      <c r="BZ104" s="10">
        <f t="shared" si="171"/>
        <v>2.6599520724473935</v>
      </c>
      <c r="CA104" s="10">
        <f t="shared" si="172"/>
        <v>3.2629263497663654</v>
      </c>
      <c r="CB104" s="10"/>
      <c r="CC104" s="10">
        <f t="shared" si="173"/>
        <v>-7.7910000000000005E-5</v>
      </c>
      <c r="CD104" s="10">
        <f t="shared" si="174"/>
        <v>1.1875522023476175</v>
      </c>
      <c r="CE104" s="10">
        <f t="shared" si="175"/>
        <v>2.2318639752753948</v>
      </c>
      <c r="CF104" s="10">
        <f t="shared" si="176"/>
        <v>3.0069882010455293</v>
      </c>
      <c r="CG104" s="10">
        <f t="shared" si="177"/>
        <v>3.4194138148489008</v>
      </c>
      <c r="CH104" s="10">
        <f t="shared" si="178"/>
        <v>3.4194195267338685</v>
      </c>
      <c r="CI104" s="10">
        <f t="shared" si="179"/>
        <v>3.0069799738041936</v>
      </c>
      <c r="CJ104" s="10">
        <f t="shared" si="180"/>
        <v>2.2318658843545962</v>
      </c>
      <c r="CK104" s="10">
        <f t="shared" si="181"/>
        <v>1.1875483956634232</v>
      </c>
      <c r="CL104" s="10">
        <f t="shared" si="182"/>
        <v>4.2539182277086541E-16</v>
      </c>
      <c r="CM104" s="10">
        <f t="shared" si="183"/>
        <v>-1.187548210972545</v>
      </c>
      <c r="CN104" s="10">
        <f t="shared" si="184"/>
        <v>-2.231865337985127</v>
      </c>
      <c r="CO104" s="10">
        <f t="shared" si="185"/>
        <v>-3.0069789692147237</v>
      </c>
      <c r="CP104" s="10">
        <f t="shared" si="186"/>
        <v>-3.4194178722568433</v>
      </c>
      <c r="CQ104" s="10">
        <f t="shared" si="187"/>
        <v>-3.4194116285756895</v>
      </c>
      <c r="CR104" s="10">
        <f t="shared" si="188"/>
        <v>-3.0069861312448141</v>
      </c>
      <c r="CS104" s="10">
        <f t="shared" si="189"/>
        <v>-2.2318625354311501</v>
      </c>
      <c r="CT104" s="10">
        <f t="shared" si="190"/>
        <v>-1.1875516893174023</v>
      </c>
      <c r="CU104" s="10"/>
      <c r="CV104" s="10">
        <f t="shared" si="191"/>
        <v>-5.6840249416694597</v>
      </c>
      <c r="CW104" s="10">
        <f t="shared" si="192"/>
        <v>-5.6840179416694596</v>
      </c>
      <c r="CX104" s="10">
        <f t="shared" si="193"/>
        <v>-5.6840239416694596</v>
      </c>
      <c r="CY104" s="10">
        <f t="shared" si="194"/>
        <v>-5.6840189416694598</v>
      </c>
      <c r="CZ104" s="10">
        <f t="shared" si="195"/>
        <v>-5.6840239416694596</v>
      </c>
      <c r="DA104" s="10">
        <f t="shared" si="196"/>
        <v>-5.6840179416694596</v>
      </c>
      <c r="DB104" s="10">
        <f t="shared" si="197"/>
        <v>-5.6840239416694596</v>
      </c>
      <c r="DC104" s="10">
        <f t="shared" si="198"/>
        <v>-5.6840189416694598</v>
      </c>
      <c r="DD104" s="10">
        <f t="shared" si="199"/>
        <v>-5.6840239416694596</v>
      </c>
      <c r="DE104" s="10">
        <f t="shared" si="200"/>
        <v>-5.6840189416694598</v>
      </c>
      <c r="DF104" s="10">
        <f t="shared" si="201"/>
        <v>-5.6840239416694596</v>
      </c>
      <c r="DG104" s="10">
        <f t="shared" si="202"/>
        <v>-5.6840179416694596</v>
      </c>
      <c r="DH104" s="10">
        <f t="shared" si="203"/>
        <v>-5.6840239416694596</v>
      </c>
      <c r="DI104" s="10">
        <f t="shared" si="204"/>
        <v>-5.6840179416694596</v>
      </c>
      <c r="DJ104" s="10">
        <f t="shared" si="205"/>
        <v>-5.6840239416694596</v>
      </c>
      <c r="DK104" s="10">
        <f t="shared" si="206"/>
        <v>-5.6840189416694598</v>
      </c>
      <c r="DL104" s="10">
        <f t="shared" si="207"/>
        <v>-5.6840249416694597</v>
      </c>
      <c r="DM104" s="10">
        <f t="shared" si="208"/>
        <v>-5.6840199416694599</v>
      </c>
      <c r="DP104" s="4">
        <f t="shared" si="209"/>
        <v>3.4723191846473296</v>
      </c>
      <c r="DQ104" s="4">
        <f t="shared" si="210"/>
        <v>-7.7910000000000005E-5</v>
      </c>
      <c r="DR104" s="3">
        <v>-5.6845949416694594</v>
      </c>
      <c r="DS104" s="4">
        <f t="shared" si="211"/>
        <v>3.2629249402274345</v>
      </c>
      <c r="DT104" s="4">
        <f t="shared" si="212"/>
        <v>1.1875522023476175</v>
      </c>
      <c r="DU104" s="4">
        <f t="shared" si="213"/>
        <v>-5.6840179416694596</v>
      </c>
      <c r="DV104" s="4">
        <f t="shared" si="107"/>
        <v>2.6599503565078417</v>
      </c>
      <c r="DW104" s="5">
        <f t="shared" si="108"/>
        <v>2.2318639752753948</v>
      </c>
      <c r="DX104" s="5">
        <f t="shared" si="109"/>
        <v>-5.6840239416694596</v>
      </c>
      <c r="DY104" s="5">
        <f t="shared" si="110"/>
        <v>1.7361658273236653</v>
      </c>
      <c r="DZ104" s="5">
        <f t="shared" si="111"/>
        <v>3.0069882010455293</v>
      </c>
      <c r="EA104" s="5">
        <f t="shared" si="112"/>
        <v>-5.6840189416694598</v>
      </c>
      <c r="EB104" s="5">
        <f t="shared" si="113"/>
        <v>0.60296182575969592</v>
      </c>
      <c r="EC104" s="5">
        <f t="shared" si="114"/>
        <v>3.4194138148489008</v>
      </c>
      <c r="ED104" s="5">
        <f t="shared" si="115"/>
        <v>-5.6840239416694596</v>
      </c>
      <c r="EE104" s="5">
        <f t="shared" si="116"/>
        <v>-0.60296429156381826</v>
      </c>
      <c r="EF104" s="5">
        <f t="shared" si="117"/>
        <v>3.4194195267338685</v>
      </c>
      <c r="EG104" s="5">
        <f t="shared" si="118"/>
        <v>-5.6840179416694596</v>
      </c>
      <c r="EH104" s="5">
        <f t="shared" si="119"/>
        <v>-1.7361605773236641</v>
      </c>
      <c r="EI104" s="5">
        <f t="shared" si="120"/>
        <v>3.0069799738041936</v>
      </c>
      <c r="EJ104" s="5">
        <f t="shared" si="121"/>
        <v>-5.6840239416694596</v>
      </c>
      <c r="EK104" s="5">
        <f t="shared" si="122"/>
        <v>-2.6599634022447076</v>
      </c>
      <c r="EL104" s="5">
        <f t="shared" si="123"/>
        <v>2.2318658843545962</v>
      </c>
      <c r="EM104" s="5">
        <f t="shared" si="124"/>
        <v>-5.6840189416694598</v>
      </c>
      <c r="EN104" s="5">
        <f t="shared" si="125"/>
        <v>-3.2629166051538876</v>
      </c>
      <c r="EO104" s="5">
        <f t="shared" si="126"/>
        <v>1.1875483956634232</v>
      </c>
      <c r="EP104" s="5">
        <f t="shared" si="127"/>
        <v>-5.6840239416694596</v>
      </c>
      <c r="EQ104" s="5">
        <f t="shared" si="128"/>
        <v>-3.47233702464733</v>
      </c>
      <c r="ER104" s="5">
        <f t="shared" si="129"/>
        <v>4.2539182277086541E-16</v>
      </c>
      <c r="ES104" s="5">
        <f t="shared" si="130"/>
        <v>-5.6840189416694598</v>
      </c>
      <c r="ET104" s="5">
        <f t="shared" si="131"/>
        <v>-3.2629171125879033</v>
      </c>
      <c r="EU104" s="5">
        <f t="shared" si="132"/>
        <v>-1.187548210972545</v>
      </c>
      <c r="EV104" s="5">
        <f t="shared" si="133"/>
        <v>-5.6840239416694596</v>
      </c>
      <c r="EW104" s="5">
        <f t="shared" si="134"/>
        <v>-2.6599640533824847</v>
      </c>
      <c r="EX104" s="5">
        <f t="shared" si="135"/>
        <v>-2.231865337985127</v>
      </c>
      <c r="EY104" s="5">
        <f t="shared" si="136"/>
        <v>-5.6840179416694596</v>
      </c>
      <c r="EZ104" s="5">
        <f t="shared" si="137"/>
        <v>-1.7361611573236664</v>
      </c>
      <c r="FA104" s="5">
        <f t="shared" si="138"/>
        <v>-3.0069789692147237</v>
      </c>
      <c r="FB104" s="5">
        <f t="shared" si="139"/>
        <v>-5.6840239416694596</v>
      </c>
      <c r="FC104" s="5">
        <f t="shared" si="140"/>
        <v>-0.60296458329275682</v>
      </c>
      <c r="FD104" s="5">
        <f t="shared" si="141"/>
        <v>-3.4194178722568433</v>
      </c>
      <c r="FE104" s="5">
        <f t="shared" si="142"/>
        <v>-5.6840179416694596</v>
      </c>
      <c r="FF104" s="5">
        <f t="shared" si="143"/>
        <v>0.60296221125864879</v>
      </c>
      <c r="FG104" s="5">
        <f t="shared" si="144"/>
        <v>-3.4194116285756895</v>
      </c>
      <c r="FH104" s="5">
        <f t="shared" si="145"/>
        <v>-5.6840239416694596</v>
      </c>
      <c r="FI104" s="5">
        <f t="shared" si="146"/>
        <v>1.7361670223236654</v>
      </c>
      <c r="FJ104" s="5">
        <f t="shared" si="147"/>
        <v>-3.0069861312448141</v>
      </c>
      <c r="FK104" s="5">
        <f t="shared" si="148"/>
        <v>-5.6840189416694598</v>
      </c>
      <c r="FL104" s="5">
        <f t="shared" si="149"/>
        <v>2.6599520724473935</v>
      </c>
      <c r="FM104" s="5">
        <f t="shared" si="150"/>
        <v>-2.2318625354311501</v>
      </c>
      <c r="FN104" s="5">
        <f t="shared" si="151"/>
        <v>-5.6840249416694597</v>
      </c>
      <c r="FO104" s="5">
        <f t="shared" si="152"/>
        <v>3.2629263497663654</v>
      </c>
      <c r="FP104" s="5">
        <f t="shared" si="153"/>
        <v>-1.1875516893174023</v>
      </c>
      <c r="FQ104" s="5">
        <f t="shared" si="154"/>
        <v>-5.6840199416694599</v>
      </c>
    </row>
    <row r="105" spans="1:173" x14ac:dyDescent="0.3">
      <c r="A105" s="7">
        <v>3.5228297159584501</v>
      </c>
      <c r="B105" s="7">
        <v>0</v>
      </c>
      <c r="C105" s="7">
        <v>-5.70966270720373</v>
      </c>
      <c r="D105" s="7"/>
      <c r="E105" s="8">
        <v>-1.516E-2</v>
      </c>
      <c r="F105" s="8">
        <v>-1.515E-2</v>
      </c>
      <c r="G105" s="8">
        <v>-1.516E-2</v>
      </c>
      <c r="H105" s="8">
        <v>-1.515E-2</v>
      </c>
      <c r="I105" s="8">
        <v>-1.516E-2</v>
      </c>
      <c r="J105" s="8">
        <v>-1.515E-2</v>
      </c>
      <c r="K105" s="8">
        <v>-1.516E-2</v>
      </c>
      <c r="L105" s="8">
        <v>-1.515E-2</v>
      </c>
      <c r="M105" s="8">
        <v>-1.516E-2</v>
      </c>
      <c r="N105" s="8">
        <v>-1.515E-2</v>
      </c>
      <c r="O105" s="8">
        <v>-1.516E-2</v>
      </c>
      <c r="P105" s="8">
        <v>-1.515E-2</v>
      </c>
      <c r="Q105" s="8">
        <v>-1.516E-2</v>
      </c>
      <c r="R105" s="8">
        <v>-1.515E-2</v>
      </c>
      <c r="S105" s="8">
        <v>-1.516E-2</v>
      </c>
      <c r="T105" s="8">
        <v>-1.515E-2</v>
      </c>
      <c r="U105" s="8">
        <v>-1.516E-2</v>
      </c>
      <c r="V105" s="8">
        <v>-1.515E-2</v>
      </c>
      <c r="W105" s="8"/>
      <c r="X105" s="8">
        <v>-1.6860000000000001E-4</v>
      </c>
      <c r="Y105" s="8">
        <v>-1.717E-4</v>
      </c>
      <c r="Z105" s="8">
        <v>-1.6789999999999999E-4</v>
      </c>
      <c r="AA105" s="8">
        <v>-1.7110000000000001E-4</v>
      </c>
      <c r="AB105" s="8">
        <v>-1.6809999999999999E-4</v>
      </c>
      <c r="AC105" s="8">
        <v>-1.7249999999999999E-4</v>
      </c>
      <c r="AD105" s="8">
        <v>-1.705E-4</v>
      </c>
      <c r="AE105" s="8">
        <v>-1.751E-4</v>
      </c>
      <c r="AF105" s="8">
        <v>-1.727E-4</v>
      </c>
      <c r="AG105" s="8">
        <v>-1.7650000000000001E-4</v>
      </c>
      <c r="AH105" s="8">
        <v>-1.7320000000000001E-4</v>
      </c>
      <c r="AI105" s="8">
        <v>-1.76E-4</v>
      </c>
      <c r="AJ105" s="8">
        <v>-1.717E-4</v>
      </c>
      <c r="AK105" s="8">
        <v>-1.741E-4</v>
      </c>
      <c r="AL105" s="8">
        <v>-1.7039999999999999E-4</v>
      </c>
      <c r="AM105" s="8">
        <v>-1.7359999999999999E-4</v>
      </c>
      <c r="AN105" s="8">
        <v>-1.7019999999999999E-4</v>
      </c>
      <c r="AO105" s="8">
        <v>-1.7320000000000001E-4</v>
      </c>
      <c r="AP105" s="8"/>
      <c r="AQ105" s="8">
        <v>-4.457E-3</v>
      </c>
      <c r="AR105" s="8">
        <v>-4.4510000000000001E-3</v>
      </c>
      <c r="AS105" s="8">
        <v>-4.457E-3</v>
      </c>
      <c r="AT105" s="8">
        <v>-4.4520000000000002E-3</v>
      </c>
      <c r="AU105" s="8">
        <v>-4.457E-3</v>
      </c>
      <c r="AV105" s="8">
        <v>-4.4520000000000002E-3</v>
      </c>
      <c r="AW105" s="8">
        <v>-4.457E-3</v>
      </c>
      <c r="AX105" s="8">
        <v>-4.4520000000000002E-3</v>
      </c>
      <c r="AY105" s="8">
        <v>-4.457E-3</v>
      </c>
      <c r="AZ105" s="8">
        <v>-4.4520000000000002E-3</v>
      </c>
      <c r="BA105" s="8">
        <v>-4.457E-3</v>
      </c>
      <c r="BB105" s="8">
        <v>-4.4520000000000002E-3</v>
      </c>
      <c r="BC105" s="8">
        <v>-4.4559999999999999E-3</v>
      </c>
      <c r="BD105" s="8">
        <v>-4.4510000000000001E-3</v>
      </c>
      <c r="BE105" s="8">
        <v>-4.457E-3</v>
      </c>
      <c r="BF105" s="8">
        <v>-4.4520000000000002E-3</v>
      </c>
      <c r="BG105" s="8">
        <v>-4.4580000000000002E-3</v>
      </c>
      <c r="BH105" s="8">
        <v>-4.4530000000000004E-3</v>
      </c>
      <c r="BI105" s="2"/>
      <c r="BJ105" s="10">
        <f t="shared" si="155"/>
        <v>3.5078383159584501</v>
      </c>
      <c r="BK105" s="10">
        <f t="shared" si="156"/>
        <v>3.2963020903895557</v>
      </c>
      <c r="BL105" s="10">
        <f t="shared" si="157"/>
        <v>2.6871595130686945</v>
      </c>
      <c r="BM105" s="10">
        <f t="shared" si="158"/>
        <v>1.7539254079792255</v>
      </c>
      <c r="BN105" s="10">
        <f t="shared" si="159"/>
        <v>0.60912964429232996</v>
      </c>
      <c r="BO105" s="10">
        <f t="shared" si="160"/>
        <v>-0.60913214482608813</v>
      </c>
      <c r="BP105" s="10">
        <f t="shared" si="161"/>
        <v>-1.7539201079792242</v>
      </c>
      <c r="BQ105" s="10">
        <f t="shared" si="162"/>
        <v>-2.6871726890331153</v>
      </c>
      <c r="BR105" s="10">
        <f t="shared" si="163"/>
        <v>-3.296293633155968</v>
      </c>
      <c r="BS105" s="10">
        <f t="shared" si="164"/>
        <v>-3.5078562159584497</v>
      </c>
      <c r="BT105" s="10">
        <f t="shared" si="165"/>
        <v>-3.2962941030022788</v>
      </c>
      <c r="BU105" s="10">
        <f t="shared" si="166"/>
        <v>-2.6871733784731147</v>
      </c>
      <c r="BV105" s="10">
        <f t="shared" si="167"/>
        <v>-1.7539207079792267</v>
      </c>
      <c r="BW105" s="10">
        <f t="shared" si="168"/>
        <v>-0.60913242266317247</v>
      </c>
      <c r="BX105" s="10">
        <f t="shared" si="169"/>
        <v>0.60913004368313706</v>
      </c>
      <c r="BY105" s="10">
        <f t="shared" si="170"/>
        <v>1.7539266579792254</v>
      </c>
      <c r="BZ105" s="10">
        <f t="shared" si="171"/>
        <v>2.6871612749709128</v>
      </c>
      <c r="CA105" s="10">
        <f t="shared" si="172"/>
        <v>3.2963034999284866</v>
      </c>
      <c r="CB105" s="10"/>
      <c r="CC105" s="10">
        <f t="shared" si="173"/>
        <v>-1.6860000000000001E-4</v>
      </c>
      <c r="CD105" s="10">
        <f t="shared" si="174"/>
        <v>1.1996383943340412</v>
      </c>
      <c r="CE105" s="10">
        <f t="shared" si="175"/>
        <v>2.2545787082511279</v>
      </c>
      <c r="CF105" s="10">
        <f t="shared" si="176"/>
        <v>3.0375915654128138</v>
      </c>
      <c r="CG105" s="10">
        <f t="shared" si="177"/>
        <v>3.4542147850987299</v>
      </c>
      <c r="CH105" s="10">
        <f t="shared" si="178"/>
        <v>3.454220300022147</v>
      </c>
      <c r="CI105" s="10">
        <f t="shared" si="179"/>
        <v>3.0375834247740188</v>
      </c>
      <c r="CJ105" s="10">
        <f t="shared" si="180"/>
        <v>2.2545805080564354</v>
      </c>
      <c r="CK105" s="10">
        <f t="shared" si="181"/>
        <v>1.1996346321124649</v>
      </c>
      <c r="CL105" s="10">
        <f t="shared" si="182"/>
        <v>4.2972121456185111E-16</v>
      </c>
      <c r="CM105" s="10">
        <f t="shared" si="183"/>
        <v>-1.1996344611023926</v>
      </c>
      <c r="CN105" s="10">
        <f t="shared" si="184"/>
        <v>-2.2545799295475861</v>
      </c>
      <c r="CO105" s="10">
        <f t="shared" si="185"/>
        <v>-3.0375823855435331</v>
      </c>
      <c r="CP105" s="10">
        <f t="shared" si="186"/>
        <v>-3.454218724329742</v>
      </c>
      <c r="CQ105" s="10">
        <f t="shared" si="187"/>
        <v>-3.4542125200408984</v>
      </c>
      <c r="CR105" s="10">
        <f t="shared" si="188"/>
        <v>-3.0375894003493045</v>
      </c>
      <c r="CS105" s="10">
        <f t="shared" si="189"/>
        <v>-2.2545772298396267</v>
      </c>
      <c r="CT105" s="10">
        <f t="shared" si="190"/>
        <v>-1.1996378813038258</v>
      </c>
      <c r="CU105" s="10"/>
      <c r="CV105" s="10">
        <f t="shared" si="191"/>
        <v>-5.7141197072037304</v>
      </c>
      <c r="CW105" s="10">
        <f t="shared" si="192"/>
        <v>-5.7141137072037305</v>
      </c>
      <c r="CX105" s="10">
        <f t="shared" si="193"/>
        <v>-5.7141197072037304</v>
      </c>
      <c r="CY105" s="10">
        <f t="shared" si="194"/>
        <v>-5.7141147072037297</v>
      </c>
      <c r="CZ105" s="10">
        <f t="shared" si="195"/>
        <v>-5.7141197072037304</v>
      </c>
      <c r="DA105" s="10">
        <f t="shared" si="196"/>
        <v>-5.7141147072037297</v>
      </c>
      <c r="DB105" s="10">
        <f t="shared" si="197"/>
        <v>-5.7141197072037304</v>
      </c>
      <c r="DC105" s="10">
        <f t="shared" si="198"/>
        <v>-5.7141147072037297</v>
      </c>
      <c r="DD105" s="10">
        <f t="shared" si="199"/>
        <v>-5.7141197072037304</v>
      </c>
      <c r="DE105" s="10">
        <f t="shared" si="200"/>
        <v>-5.7141147072037297</v>
      </c>
      <c r="DF105" s="10">
        <f t="shared" si="201"/>
        <v>-5.7141197072037304</v>
      </c>
      <c r="DG105" s="10">
        <f t="shared" si="202"/>
        <v>-5.7141147072037297</v>
      </c>
      <c r="DH105" s="10">
        <f t="shared" si="203"/>
        <v>-5.7141187072037303</v>
      </c>
      <c r="DI105" s="10">
        <f t="shared" si="204"/>
        <v>-5.7141137072037305</v>
      </c>
      <c r="DJ105" s="10">
        <f t="shared" si="205"/>
        <v>-5.7141197072037304</v>
      </c>
      <c r="DK105" s="10">
        <f t="shared" si="206"/>
        <v>-5.7141147072037297</v>
      </c>
      <c r="DL105" s="10">
        <f t="shared" si="207"/>
        <v>-5.7141207072037297</v>
      </c>
      <c r="DM105" s="10">
        <f t="shared" si="208"/>
        <v>-5.7141157072037299</v>
      </c>
      <c r="DP105" s="4">
        <f t="shared" si="209"/>
        <v>3.5078383159584501</v>
      </c>
      <c r="DQ105" s="4">
        <f t="shared" si="210"/>
        <v>-1.6860000000000001E-4</v>
      </c>
      <c r="DR105" s="3">
        <v>-5.71470770720373</v>
      </c>
      <c r="DS105" s="4">
        <f t="shared" si="211"/>
        <v>3.2963020903895557</v>
      </c>
      <c r="DT105" s="4">
        <f t="shared" si="212"/>
        <v>1.1996383943340412</v>
      </c>
      <c r="DU105" s="4">
        <f t="shared" si="213"/>
        <v>-5.7141137072037305</v>
      </c>
      <c r="DV105" s="4">
        <f t="shared" si="107"/>
        <v>2.6871595130686945</v>
      </c>
      <c r="DW105" s="5">
        <f t="shared" si="108"/>
        <v>2.2545787082511279</v>
      </c>
      <c r="DX105" s="5">
        <f t="shared" si="109"/>
        <v>-5.7141197072037304</v>
      </c>
      <c r="DY105" s="5">
        <f t="shared" si="110"/>
        <v>1.7539254079792255</v>
      </c>
      <c r="DZ105" s="5">
        <f t="shared" si="111"/>
        <v>3.0375915654128138</v>
      </c>
      <c r="EA105" s="5">
        <f t="shared" si="112"/>
        <v>-5.7141147072037297</v>
      </c>
      <c r="EB105" s="5">
        <f t="shared" si="113"/>
        <v>0.60912964429232996</v>
      </c>
      <c r="EC105" s="5">
        <f t="shared" si="114"/>
        <v>3.4542147850987299</v>
      </c>
      <c r="ED105" s="5">
        <f t="shared" si="115"/>
        <v>-5.7141197072037304</v>
      </c>
      <c r="EE105" s="5">
        <f t="shared" si="116"/>
        <v>-0.60913214482608813</v>
      </c>
      <c r="EF105" s="5">
        <f t="shared" si="117"/>
        <v>3.454220300022147</v>
      </c>
      <c r="EG105" s="5">
        <f t="shared" si="118"/>
        <v>-5.7141147072037297</v>
      </c>
      <c r="EH105" s="5">
        <f t="shared" si="119"/>
        <v>-1.7539201079792242</v>
      </c>
      <c r="EI105" s="5">
        <f t="shared" si="120"/>
        <v>3.0375834247740188</v>
      </c>
      <c r="EJ105" s="5">
        <f t="shared" si="121"/>
        <v>-5.7141197072037304</v>
      </c>
      <c r="EK105" s="5">
        <f t="shared" si="122"/>
        <v>-2.6871726890331153</v>
      </c>
      <c r="EL105" s="5">
        <f t="shared" si="123"/>
        <v>2.2545805080564354</v>
      </c>
      <c r="EM105" s="5">
        <f t="shared" si="124"/>
        <v>-5.7141147072037297</v>
      </c>
      <c r="EN105" s="5">
        <f t="shared" si="125"/>
        <v>-3.296293633155968</v>
      </c>
      <c r="EO105" s="5">
        <f t="shared" si="126"/>
        <v>1.1996346321124649</v>
      </c>
      <c r="EP105" s="5">
        <f t="shared" si="127"/>
        <v>-5.7141197072037304</v>
      </c>
      <c r="EQ105" s="5">
        <f t="shared" si="128"/>
        <v>-3.5078562159584497</v>
      </c>
      <c r="ER105" s="5">
        <f t="shared" si="129"/>
        <v>4.2972121456185111E-16</v>
      </c>
      <c r="ES105" s="5">
        <f t="shared" si="130"/>
        <v>-5.7141147072037297</v>
      </c>
      <c r="ET105" s="5">
        <f t="shared" si="131"/>
        <v>-3.2962941030022788</v>
      </c>
      <c r="EU105" s="5">
        <f t="shared" si="132"/>
        <v>-1.1996344611023926</v>
      </c>
      <c r="EV105" s="5">
        <f t="shared" si="133"/>
        <v>-5.7141197072037304</v>
      </c>
      <c r="EW105" s="5">
        <f t="shared" si="134"/>
        <v>-2.6871733784731147</v>
      </c>
      <c r="EX105" s="5">
        <f t="shared" si="135"/>
        <v>-2.2545799295475861</v>
      </c>
      <c r="EY105" s="5">
        <f t="shared" si="136"/>
        <v>-5.7141147072037297</v>
      </c>
      <c r="EZ105" s="5">
        <f t="shared" si="137"/>
        <v>-1.7539207079792267</v>
      </c>
      <c r="FA105" s="5">
        <f t="shared" si="138"/>
        <v>-3.0375823855435331</v>
      </c>
      <c r="FB105" s="5">
        <f t="shared" si="139"/>
        <v>-5.7141187072037303</v>
      </c>
      <c r="FC105" s="5">
        <f t="shared" si="140"/>
        <v>-0.60913242266317247</v>
      </c>
      <c r="FD105" s="5">
        <f t="shared" si="141"/>
        <v>-3.454218724329742</v>
      </c>
      <c r="FE105" s="5">
        <f t="shared" si="142"/>
        <v>-5.7141137072037305</v>
      </c>
      <c r="FF105" s="5">
        <f t="shared" si="143"/>
        <v>0.60913004368313706</v>
      </c>
      <c r="FG105" s="5">
        <f t="shared" si="144"/>
        <v>-3.4542125200408984</v>
      </c>
      <c r="FH105" s="5">
        <f t="shared" si="145"/>
        <v>-5.7141197072037304</v>
      </c>
      <c r="FI105" s="5">
        <f t="shared" si="146"/>
        <v>1.7539266579792254</v>
      </c>
      <c r="FJ105" s="5">
        <f t="shared" si="147"/>
        <v>-3.0375894003493045</v>
      </c>
      <c r="FK105" s="5">
        <f t="shared" si="148"/>
        <v>-5.7141147072037297</v>
      </c>
      <c r="FL105" s="5">
        <f t="shared" si="149"/>
        <v>2.6871612749709128</v>
      </c>
      <c r="FM105" s="5">
        <f t="shared" si="150"/>
        <v>-2.2545772298396267</v>
      </c>
      <c r="FN105" s="5">
        <f t="shared" si="151"/>
        <v>-5.7141207072037297</v>
      </c>
      <c r="FO105" s="5">
        <f t="shared" si="152"/>
        <v>3.2963034999284866</v>
      </c>
      <c r="FP105" s="5">
        <f t="shared" si="153"/>
        <v>-1.1996378813038258</v>
      </c>
      <c r="FQ105" s="5">
        <f t="shared" si="154"/>
        <v>-5.7141157072037299</v>
      </c>
    </row>
    <row r="106" spans="1:173" x14ac:dyDescent="0.3">
      <c r="A106" s="7">
        <v>3.5588494978994598</v>
      </c>
      <c r="B106" s="7">
        <v>0</v>
      </c>
      <c r="C106" s="7">
        <v>-5.7391114386058701</v>
      </c>
      <c r="D106" s="7"/>
      <c r="E106" s="8">
        <v>-1.519E-2</v>
      </c>
      <c r="F106" s="8">
        <v>-1.5169999999999999E-2</v>
      </c>
      <c r="G106" s="8">
        <v>-1.5180000000000001E-2</v>
      </c>
      <c r="H106" s="8">
        <v>-1.5169999999999999E-2</v>
      </c>
      <c r="I106" s="8">
        <v>-1.5180000000000001E-2</v>
      </c>
      <c r="J106" s="8">
        <v>-1.5169999999999999E-2</v>
      </c>
      <c r="K106" s="8">
        <v>-1.5180000000000001E-2</v>
      </c>
      <c r="L106" s="8">
        <v>-1.5169999999999999E-2</v>
      </c>
      <c r="M106" s="8">
        <v>-1.5180000000000001E-2</v>
      </c>
      <c r="N106" s="8">
        <v>-1.5169999999999999E-2</v>
      </c>
      <c r="O106" s="8">
        <v>-1.5180000000000001E-2</v>
      </c>
      <c r="P106" s="8">
        <v>-1.5169999999999999E-2</v>
      </c>
      <c r="Q106" s="8">
        <v>-1.5180000000000001E-2</v>
      </c>
      <c r="R106" s="8">
        <v>-1.5169999999999999E-2</v>
      </c>
      <c r="S106" s="8">
        <v>-1.5180000000000001E-2</v>
      </c>
      <c r="T106" s="8">
        <v>-1.5169999999999999E-2</v>
      </c>
      <c r="U106" s="8">
        <v>-1.5180000000000001E-2</v>
      </c>
      <c r="V106" s="8">
        <v>-1.5169999999999999E-2</v>
      </c>
      <c r="W106" s="8"/>
      <c r="X106" s="8">
        <v>-2.565E-4</v>
      </c>
      <c r="Y106" s="8">
        <v>-2.5970000000000002E-4</v>
      </c>
      <c r="Z106" s="8">
        <v>-2.5579999999999998E-4</v>
      </c>
      <c r="AA106" s="8">
        <v>-2.5910000000000001E-4</v>
      </c>
      <c r="AB106" s="8">
        <v>-2.5599999999999999E-4</v>
      </c>
      <c r="AC106" s="8">
        <v>-2.6039999999999999E-4</v>
      </c>
      <c r="AD106" s="8">
        <v>-2.5839999999999999E-4</v>
      </c>
      <c r="AE106" s="8">
        <v>-2.631E-4</v>
      </c>
      <c r="AF106" s="8">
        <v>-2.6059999999999999E-4</v>
      </c>
      <c r="AG106" s="8">
        <v>-2.6449999999999998E-4</v>
      </c>
      <c r="AH106" s="8">
        <v>-2.6120000000000001E-4</v>
      </c>
      <c r="AI106" s="8">
        <v>-2.6400000000000002E-4</v>
      </c>
      <c r="AJ106" s="8">
        <v>-2.5960000000000002E-4</v>
      </c>
      <c r="AK106" s="8">
        <v>-2.6209999999999997E-4</v>
      </c>
      <c r="AL106" s="8">
        <v>-2.5829999999999999E-4</v>
      </c>
      <c r="AM106" s="8">
        <v>-2.6160000000000002E-4</v>
      </c>
      <c r="AN106" s="8">
        <v>-2.5809999999999999E-4</v>
      </c>
      <c r="AO106" s="8">
        <v>-2.6120000000000001E-4</v>
      </c>
      <c r="AP106" s="8"/>
      <c r="AQ106" s="8">
        <v>-4.3309999999999998E-3</v>
      </c>
      <c r="AR106" s="8">
        <v>-4.3249999999999999E-3</v>
      </c>
      <c r="AS106" s="8">
        <v>-4.3299999999999996E-3</v>
      </c>
      <c r="AT106" s="8">
        <v>-4.3270000000000001E-3</v>
      </c>
      <c r="AU106" s="8">
        <v>-4.3309999999999998E-3</v>
      </c>
      <c r="AV106" s="8">
        <v>-4.3270000000000001E-3</v>
      </c>
      <c r="AW106" s="8">
        <v>-4.3309999999999998E-3</v>
      </c>
      <c r="AX106" s="8">
        <v>-4.3270000000000001E-3</v>
      </c>
      <c r="AY106" s="8">
        <v>-4.3309999999999998E-3</v>
      </c>
      <c r="AZ106" s="8">
        <v>-4.3270000000000001E-3</v>
      </c>
      <c r="BA106" s="8">
        <v>-4.3309999999999998E-3</v>
      </c>
      <c r="BB106" s="8">
        <v>-4.326E-3</v>
      </c>
      <c r="BC106" s="8">
        <v>-4.3299999999999996E-3</v>
      </c>
      <c r="BD106" s="8">
        <v>-4.326E-3</v>
      </c>
      <c r="BE106" s="8">
        <v>-4.3299999999999996E-3</v>
      </c>
      <c r="BF106" s="8">
        <v>-4.3270000000000001E-3</v>
      </c>
      <c r="BG106" s="8">
        <v>-4.3309999999999998E-3</v>
      </c>
      <c r="BH106" s="8">
        <v>-4.3280000000000002E-3</v>
      </c>
      <c r="BI106" s="2"/>
      <c r="BJ106" s="10">
        <f t="shared" si="155"/>
        <v>3.5439159978994597</v>
      </c>
      <c r="BK106" s="10">
        <f t="shared" si="156"/>
        <v>3.3302135127800532</v>
      </c>
      <c r="BL106" s="10">
        <f t="shared" si="157"/>
        <v>2.7148042812846498</v>
      </c>
      <c r="BM106" s="10">
        <f t="shared" si="158"/>
        <v>1.7719692989497304</v>
      </c>
      <c r="BN106" s="10">
        <f t="shared" si="159"/>
        <v>0.61539620449761023</v>
      </c>
      <c r="BO106" s="10">
        <f t="shared" si="160"/>
        <v>-0.61539870503136818</v>
      </c>
      <c r="BP106" s="10">
        <f t="shared" si="161"/>
        <v>-1.771963948949729</v>
      </c>
      <c r="BQ106" s="10">
        <f t="shared" si="162"/>
        <v>-2.7148175338535157</v>
      </c>
      <c r="BR106" s="10">
        <f t="shared" si="163"/>
        <v>-3.3302049615772042</v>
      </c>
      <c r="BS106" s="10">
        <f t="shared" si="164"/>
        <v>-3.54394399789946</v>
      </c>
      <c r="BT106" s="10">
        <f t="shared" si="165"/>
        <v>-3.3302055253927767</v>
      </c>
      <c r="BU106" s="10">
        <f t="shared" si="166"/>
        <v>-2.714818223293515</v>
      </c>
      <c r="BV106" s="10">
        <f t="shared" si="167"/>
        <v>-1.7719645489497315</v>
      </c>
      <c r="BW106" s="10">
        <f t="shared" si="168"/>
        <v>-0.61539900023327032</v>
      </c>
      <c r="BX106" s="10">
        <f t="shared" si="169"/>
        <v>0.61539660388841733</v>
      </c>
      <c r="BY106" s="10">
        <f t="shared" si="170"/>
        <v>1.7719705489497304</v>
      </c>
      <c r="BZ106" s="10">
        <f t="shared" si="171"/>
        <v>2.7148060431868681</v>
      </c>
      <c r="CA106" s="10">
        <f t="shared" si="172"/>
        <v>3.3302149223189845</v>
      </c>
      <c r="CB106" s="10"/>
      <c r="CC106" s="10">
        <f t="shared" si="173"/>
        <v>-2.565E-4</v>
      </c>
      <c r="CD106" s="10">
        <f t="shared" si="174"/>
        <v>1.2119209471405854</v>
      </c>
      <c r="CE106" s="10">
        <f t="shared" si="175"/>
        <v>2.2776624210033347</v>
      </c>
      <c r="CF106" s="10">
        <f t="shared" si="176"/>
        <v>3.068692080868896</v>
      </c>
      <c r="CG106" s="10">
        <f t="shared" si="177"/>
        <v>3.4895810848594953</v>
      </c>
      <c r="CH106" s="10">
        <f t="shared" si="178"/>
        <v>3.4895865997829123</v>
      </c>
      <c r="CI106" s="10">
        <f t="shared" si="179"/>
        <v>3.0686840268326412</v>
      </c>
      <c r="CJ106" s="10">
        <f t="shared" si="180"/>
        <v>2.2776641565298821</v>
      </c>
      <c r="CK106" s="10">
        <f t="shared" si="181"/>
        <v>1.2119172191210235</v>
      </c>
      <c r="CL106" s="10">
        <f t="shared" si="182"/>
        <v>4.3412094097765541E-16</v>
      </c>
      <c r="CM106" s="10">
        <f t="shared" si="183"/>
        <v>-1.2119170139089368</v>
      </c>
      <c r="CN106" s="10">
        <f t="shared" si="184"/>
        <v>-2.2776635780210324</v>
      </c>
      <c r="CO106" s="10">
        <f t="shared" si="185"/>
        <v>-3.0686829876021551</v>
      </c>
      <c r="CP106" s="10">
        <f t="shared" si="186"/>
        <v>-3.4895849256097322</v>
      </c>
      <c r="CQ106" s="10">
        <f t="shared" si="187"/>
        <v>-3.4895788198016637</v>
      </c>
      <c r="CR106" s="10">
        <f t="shared" si="188"/>
        <v>-3.0686899158053862</v>
      </c>
      <c r="CS106" s="10">
        <f t="shared" si="189"/>
        <v>-2.2776609425918335</v>
      </c>
      <c r="CT106" s="10">
        <f t="shared" si="190"/>
        <v>-1.21192043411037</v>
      </c>
      <c r="CU106" s="10"/>
      <c r="CV106" s="10">
        <f t="shared" si="191"/>
        <v>-5.7434424386058698</v>
      </c>
      <c r="CW106" s="10">
        <f t="shared" si="192"/>
        <v>-5.7434364386058698</v>
      </c>
      <c r="CX106" s="10">
        <f t="shared" si="193"/>
        <v>-5.7434414386058705</v>
      </c>
      <c r="CY106" s="10">
        <f t="shared" si="194"/>
        <v>-5.7434384386058701</v>
      </c>
      <c r="CZ106" s="10">
        <f t="shared" si="195"/>
        <v>-5.7434424386058698</v>
      </c>
      <c r="DA106" s="10">
        <f t="shared" si="196"/>
        <v>-5.7434384386058701</v>
      </c>
      <c r="DB106" s="10">
        <f t="shared" si="197"/>
        <v>-5.7434424386058698</v>
      </c>
      <c r="DC106" s="10">
        <f t="shared" si="198"/>
        <v>-5.7434384386058701</v>
      </c>
      <c r="DD106" s="10">
        <f t="shared" si="199"/>
        <v>-5.7434424386058698</v>
      </c>
      <c r="DE106" s="10">
        <f t="shared" si="200"/>
        <v>-5.7434384386058701</v>
      </c>
      <c r="DF106" s="10">
        <f t="shared" si="201"/>
        <v>-5.7434424386058698</v>
      </c>
      <c r="DG106" s="10">
        <f t="shared" si="202"/>
        <v>-5.74343743860587</v>
      </c>
      <c r="DH106" s="10">
        <f t="shared" si="203"/>
        <v>-5.7434414386058705</v>
      </c>
      <c r="DI106" s="10">
        <f t="shared" si="204"/>
        <v>-5.74343743860587</v>
      </c>
      <c r="DJ106" s="10">
        <f t="shared" si="205"/>
        <v>-5.7434414386058705</v>
      </c>
      <c r="DK106" s="10">
        <f t="shared" si="206"/>
        <v>-5.7434384386058701</v>
      </c>
      <c r="DL106" s="10">
        <f t="shared" si="207"/>
        <v>-5.7434424386058698</v>
      </c>
      <c r="DM106" s="10">
        <f t="shared" si="208"/>
        <v>-5.7434394386058703</v>
      </c>
      <c r="DP106" s="4">
        <f t="shared" si="209"/>
        <v>3.5439159978994597</v>
      </c>
      <c r="DQ106" s="4">
        <f t="shared" si="210"/>
        <v>-2.565E-4</v>
      </c>
      <c r="DR106" s="3">
        <v>-5.74404743860587</v>
      </c>
      <c r="DS106" s="4">
        <f t="shared" si="211"/>
        <v>3.3302135127800532</v>
      </c>
      <c r="DT106" s="4">
        <f t="shared" si="212"/>
        <v>1.2119209471405854</v>
      </c>
      <c r="DU106" s="4">
        <f t="shared" si="213"/>
        <v>-5.7434364386058698</v>
      </c>
      <c r="DV106" s="4">
        <f t="shared" si="107"/>
        <v>2.7148042812846498</v>
      </c>
      <c r="DW106" s="5">
        <f t="shared" si="108"/>
        <v>2.2776624210033347</v>
      </c>
      <c r="DX106" s="5">
        <f t="shared" si="109"/>
        <v>-5.7434414386058705</v>
      </c>
      <c r="DY106" s="5">
        <f t="shared" si="110"/>
        <v>1.7719692989497304</v>
      </c>
      <c r="DZ106" s="5">
        <f t="shared" si="111"/>
        <v>3.068692080868896</v>
      </c>
      <c r="EA106" s="5">
        <f t="shared" si="112"/>
        <v>-5.7434384386058701</v>
      </c>
      <c r="EB106" s="5">
        <f t="shared" si="113"/>
        <v>0.61539620449761023</v>
      </c>
      <c r="EC106" s="5">
        <f t="shared" si="114"/>
        <v>3.4895810848594953</v>
      </c>
      <c r="ED106" s="5">
        <f t="shared" si="115"/>
        <v>-5.7434424386058698</v>
      </c>
      <c r="EE106" s="5">
        <f t="shared" si="116"/>
        <v>-0.61539870503136818</v>
      </c>
      <c r="EF106" s="5">
        <f t="shared" si="117"/>
        <v>3.4895865997829123</v>
      </c>
      <c r="EG106" s="5">
        <f t="shared" si="118"/>
        <v>-5.7434384386058701</v>
      </c>
      <c r="EH106" s="5">
        <f t="shared" si="119"/>
        <v>-1.771963948949729</v>
      </c>
      <c r="EI106" s="5">
        <f t="shared" si="120"/>
        <v>3.0686840268326412</v>
      </c>
      <c r="EJ106" s="5">
        <f t="shared" si="121"/>
        <v>-5.7434424386058698</v>
      </c>
      <c r="EK106" s="5">
        <f t="shared" si="122"/>
        <v>-2.7148175338535157</v>
      </c>
      <c r="EL106" s="5">
        <f t="shared" si="123"/>
        <v>2.2776641565298821</v>
      </c>
      <c r="EM106" s="5">
        <f t="shared" si="124"/>
        <v>-5.7434384386058701</v>
      </c>
      <c r="EN106" s="5">
        <f t="shared" si="125"/>
        <v>-3.3302049615772042</v>
      </c>
      <c r="EO106" s="5">
        <f t="shared" si="126"/>
        <v>1.2119172191210235</v>
      </c>
      <c r="EP106" s="5">
        <f t="shared" si="127"/>
        <v>-5.7434424386058698</v>
      </c>
      <c r="EQ106" s="5">
        <f t="shared" si="128"/>
        <v>-3.54394399789946</v>
      </c>
      <c r="ER106" s="5">
        <f t="shared" si="129"/>
        <v>4.3412094097765541E-16</v>
      </c>
      <c r="ES106" s="5">
        <f t="shared" si="130"/>
        <v>-5.7434384386058701</v>
      </c>
      <c r="ET106" s="5">
        <f t="shared" si="131"/>
        <v>-3.3302055253927767</v>
      </c>
      <c r="EU106" s="5">
        <f t="shared" si="132"/>
        <v>-1.2119170139089368</v>
      </c>
      <c r="EV106" s="5">
        <f t="shared" si="133"/>
        <v>-5.7434424386058698</v>
      </c>
      <c r="EW106" s="5">
        <f t="shared" si="134"/>
        <v>-2.714818223293515</v>
      </c>
      <c r="EX106" s="5">
        <f t="shared" si="135"/>
        <v>-2.2776635780210324</v>
      </c>
      <c r="EY106" s="5">
        <f t="shared" si="136"/>
        <v>-5.74343743860587</v>
      </c>
      <c r="EZ106" s="5">
        <f t="shared" si="137"/>
        <v>-1.7719645489497315</v>
      </c>
      <c r="FA106" s="5">
        <f t="shared" si="138"/>
        <v>-3.0686829876021551</v>
      </c>
      <c r="FB106" s="5">
        <f t="shared" si="139"/>
        <v>-5.7434414386058705</v>
      </c>
      <c r="FC106" s="5">
        <f t="shared" si="140"/>
        <v>-0.61539900023327032</v>
      </c>
      <c r="FD106" s="5">
        <f t="shared" si="141"/>
        <v>-3.4895849256097322</v>
      </c>
      <c r="FE106" s="5">
        <f t="shared" si="142"/>
        <v>-5.74343743860587</v>
      </c>
      <c r="FF106" s="5">
        <f t="shared" si="143"/>
        <v>0.61539660388841733</v>
      </c>
      <c r="FG106" s="5">
        <f t="shared" si="144"/>
        <v>-3.4895788198016637</v>
      </c>
      <c r="FH106" s="5">
        <f t="shared" si="145"/>
        <v>-5.7434414386058705</v>
      </c>
      <c r="FI106" s="5">
        <f t="shared" si="146"/>
        <v>1.7719705489497304</v>
      </c>
      <c r="FJ106" s="5">
        <f t="shared" si="147"/>
        <v>-3.0686899158053862</v>
      </c>
      <c r="FK106" s="5">
        <f t="shared" si="148"/>
        <v>-5.7434384386058701</v>
      </c>
      <c r="FL106" s="5">
        <f t="shared" si="149"/>
        <v>2.7148060431868681</v>
      </c>
      <c r="FM106" s="5">
        <f t="shared" si="150"/>
        <v>-2.2776609425918335</v>
      </c>
      <c r="FN106" s="5">
        <f t="shared" si="151"/>
        <v>-5.7434424386058698</v>
      </c>
      <c r="FO106" s="5">
        <f t="shared" si="152"/>
        <v>3.3302149223189845</v>
      </c>
      <c r="FP106" s="5">
        <f t="shared" si="153"/>
        <v>-1.21192043411037</v>
      </c>
      <c r="FQ106" s="5">
        <f t="shared" si="154"/>
        <v>-5.7434394386058703</v>
      </c>
    </row>
    <row r="107" spans="1:173" x14ac:dyDescent="0.3">
      <c r="A107" s="7">
        <v>3.5954267969872098</v>
      </c>
      <c r="B107" s="7">
        <v>0</v>
      </c>
      <c r="C107" s="7">
        <v>-5.7677773459738297</v>
      </c>
      <c r="D107" s="7"/>
      <c r="E107" s="8">
        <v>-1.521E-2</v>
      </c>
      <c r="F107" s="8">
        <v>-1.52E-2</v>
      </c>
      <c r="G107" s="8">
        <v>-1.521E-2</v>
      </c>
      <c r="H107" s="8">
        <v>-1.52E-2</v>
      </c>
      <c r="I107" s="8">
        <v>-1.521E-2</v>
      </c>
      <c r="J107" s="8">
        <v>-1.52E-2</v>
      </c>
      <c r="K107" s="8">
        <v>-1.521E-2</v>
      </c>
      <c r="L107" s="8">
        <v>-1.52E-2</v>
      </c>
      <c r="M107" s="8">
        <v>-1.521E-2</v>
      </c>
      <c r="N107" s="8">
        <v>-1.52E-2</v>
      </c>
      <c r="O107" s="8">
        <v>-1.521E-2</v>
      </c>
      <c r="P107" s="8">
        <v>-1.52E-2</v>
      </c>
      <c r="Q107" s="8">
        <v>-1.521E-2</v>
      </c>
      <c r="R107" s="8">
        <v>-1.52E-2</v>
      </c>
      <c r="S107" s="8">
        <v>-1.521E-2</v>
      </c>
      <c r="T107" s="8">
        <v>-1.52E-2</v>
      </c>
      <c r="U107" s="8">
        <v>-1.521E-2</v>
      </c>
      <c r="V107" s="8">
        <v>-1.52E-2</v>
      </c>
      <c r="W107" s="8"/>
      <c r="X107" s="8">
        <v>-3.4160000000000001E-4</v>
      </c>
      <c r="Y107" s="8">
        <v>-3.4479999999999998E-4</v>
      </c>
      <c r="Z107" s="8">
        <v>-3.4079999999999999E-4</v>
      </c>
      <c r="AA107" s="8">
        <v>-3.4420000000000002E-4</v>
      </c>
      <c r="AB107" s="8">
        <v>-3.4099999999999999E-4</v>
      </c>
      <c r="AC107" s="8">
        <v>-3.456E-4</v>
      </c>
      <c r="AD107" s="8">
        <v>-3.435E-4</v>
      </c>
      <c r="AE107" s="8">
        <v>-3.4830000000000001E-4</v>
      </c>
      <c r="AF107" s="8">
        <v>-3.457E-4</v>
      </c>
      <c r="AG107" s="8">
        <v>-3.4969999999999999E-4</v>
      </c>
      <c r="AH107" s="8">
        <v>-3.4620000000000001E-4</v>
      </c>
      <c r="AI107" s="8">
        <v>-3.4909999999999997E-4</v>
      </c>
      <c r="AJ107" s="8">
        <v>-3.4469999999999998E-4</v>
      </c>
      <c r="AK107" s="8">
        <v>-3.4729999999999999E-4</v>
      </c>
      <c r="AL107" s="8">
        <v>-3.433E-4</v>
      </c>
      <c r="AM107" s="8">
        <v>-3.4670000000000002E-4</v>
      </c>
      <c r="AN107" s="8">
        <v>-3.4319999999999999E-4</v>
      </c>
      <c r="AO107" s="8">
        <v>-3.4640000000000002E-4</v>
      </c>
      <c r="AP107" s="8"/>
      <c r="AQ107" s="8">
        <v>-4.2079999999999999E-3</v>
      </c>
      <c r="AR107" s="8">
        <v>-4.2040000000000003E-3</v>
      </c>
      <c r="AS107" s="8">
        <v>-4.2079999999999999E-3</v>
      </c>
      <c r="AT107" s="8">
        <v>-4.2050000000000004E-3</v>
      </c>
      <c r="AU107" s="8">
        <v>-4.2079999999999999E-3</v>
      </c>
      <c r="AV107" s="8">
        <v>-4.2050000000000004E-3</v>
      </c>
      <c r="AW107" s="8">
        <v>-4.2079999999999999E-3</v>
      </c>
      <c r="AX107" s="8">
        <v>-4.2050000000000004E-3</v>
      </c>
      <c r="AY107" s="8">
        <v>-4.2079999999999999E-3</v>
      </c>
      <c r="AZ107" s="8">
        <v>-4.2050000000000004E-3</v>
      </c>
      <c r="BA107" s="8">
        <v>-4.2079999999999999E-3</v>
      </c>
      <c r="BB107" s="8">
        <v>-4.2050000000000004E-3</v>
      </c>
      <c r="BC107" s="8">
        <v>-4.2079999999999999E-3</v>
      </c>
      <c r="BD107" s="8">
        <v>-4.2050000000000004E-3</v>
      </c>
      <c r="BE107" s="8">
        <v>-4.2079999999999999E-3</v>
      </c>
      <c r="BF107" s="8">
        <v>-4.2050000000000004E-3</v>
      </c>
      <c r="BG107" s="8">
        <v>-4.2090000000000001E-3</v>
      </c>
      <c r="BH107" s="8">
        <v>-4.2059999999999997E-3</v>
      </c>
      <c r="BI107" s="2"/>
      <c r="BJ107" s="10">
        <f t="shared" si="155"/>
        <v>3.5805583969872097</v>
      </c>
      <c r="BK107" s="10">
        <f t="shared" si="156"/>
        <v>3.3646367078844968</v>
      </c>
      <c r="BL107" s="10">
        <f t="shared" si="157"/>
        <v>2.7428662504394934</v>
      </c>
      <c r="BM107" s="10">
        <f t="shared" si="158"/>
        <v>1.7902854984936052</v>
      </c>
      <c r="BN107" s="10">
        <f t="shared" si="159"/>
        <v>0.62175733647794795</v>
      </c>
      <c r="BO107" s="10">
        <f t="shared" si="160"/>
        <v>-0.62175987174134162</v>
      </c>
      <c r="BP107" s="10">
        <f t="shared" si="161"/>
        <v>-1.790280148493604</v>
      </c>
      <c r="BQ107" s="10">
        <f t="shared" si="162"/>
        <v>-2.7428796562172475</v>
      </c>
      <c r="BR107" s="10">
        <f t="shared" si="163"/>
        <v>-3.3646281566816469</v>
      </c>
      <c r="BS107" s="10">
        <f t="shared" si="164"/>
        <v>-3.5805764969872098</v>
      </c>
      <c r="BT107" s="10">
        <f t="shared" si="165"/>
        <v>-3.3646286265279581</v>
      </c>
      <c r="BU107" s="10">
        <f t="shared" si="166"/>
        <v>-2.7428802690528027</v>
      </c>
      <c r="BV107" s="10">
        <f t="shared" si="167"/>
        <v>-1.7902807484936063</v>
      </c>
      <c r="BW107" s="10">
        <f t="shared" si="168"/>
        <v>-0.62176016694324376</v>
      </c>
      <c r="BX107" s="10">
        <f t="shared" si="169"/>
        <v>0.62175773586875505</v>
      </c>
      <c r="BY107" s="10">
        <f t="shared" si="170"/>
        <v>1.7902867484936054</v>
      </c>
      <c r="BZ107" s="10">
        <f t="shared" si="171"/>
        <v>2.7428680889461559</v>
      </c>
      <c r="CA107" s="10">
        <f t="shared" si="172"/>
        <v>3.3646382113926898</v>
      </c>
      <c r="CB107" s="10"/>
      <c r="CC107" s="10">
        <f t="shared" si="173"/>
        <v>-3.4160000000000001E-4</v>
      </c>
      <c r="CD107" s="10">
        <f t="shared" si="174"/>
        <v>1.2243917536985467</v>
      </c>
      <c r="CE107" s="10">
        <f t="shared" si="175"/>
        <v>2.3010999350776253</v>
      </c>
      <c r="CF107" s="10">
        <f t="shared" si="176"/>
        <v>3.100269271556733</v>
      </c>
      <c r="CG107" s="10">
        <f t="shared" si="177"/>
        <v>3.5254894396937617</v>
      </c>
      <c r="CH107" s="10">
        <f t="shared" si="178"/>
        <v>3.5254947576556277</v>
      </c>
      <c r="CI107" s="10">
        <f t="shared" si="179"/>
        <v>3.1002612175204782</v>
      </c>
      <c r="CJ107" s="10">
        <f t="shared" si="180"/>
        <v>2.3011015420466503</v>
      </c>
      <c r="CK107" s="10">
        <f t="shared" si="181"/>
        <v>1.224388025678985</v>
      </c>
      <c r="CL107" s="10">
        <f t="shared" si="182"/>
        <v>4.3858808941366364E-16</v>
      </c>
      <c r="CM107" s="10">
        <f t="shared" si="183"/>
        <v>-1.2243878546689124</v>
      </c>
      <c r="CN107" s="10">
        <f t="shared" si="184"/>
        <v>-2.301101027816562</v>
      </c>
      <c r="CO107" s="10">
        <f t="shared" si="185"/>
        <v>-3.1002601782899921</v>
      </c>
      <c r="CP107" s="10">
        <f t="shared" si="186"/>
        <v>-3.5254930834824476</v>
      </c>
      <c r="CQ107" s="10">
        <f t="shared" si="187"/>
        <v>-3.5254871746359302</v>
      </c>
      <c r="CR107" s="10">
        <f t="shared" si="188"/>
        <v>-3.1002671064932237</v>
      </c>
      <c r="CS107" s="10">
        <f t="shared" si="189"/>
        <v>-2.3010983923873627</v>
      </c>
      <c r="CT107" s="10">
        <f t="shared" si="190"/>
        <v>-1.2243912064663169</v>
      </c>
      <c r="CU107" s="10"/>
      <c r="CV107" s="10">
        <f t="shared" si="191"/>
        <v>-5.77198534597383</v>
      </c>
      <c r="CW107" s="10">
        <f t="shared" si="192"/>
        <v>-5.7719813459738294</v>
      </c>
      <c r="CX107" s="10">
        <f t="shared" si="193"/>
        <v>-5.77198534597383</v>
      </c>
      <c r="CY107" s="10">
        <f t="shared" si="194"/>
        <v>-5.7719823459738295</v>
      </c>
      <c r="CZ107" s="10">
        <f t="shared" si="195"/>
        <v>-5.77198534597383</v>
      </c>
      <c r="DA107" s="10">
        <f t="shared" si="196"/>
        <v>-5.7719823459738295</v>
      </c>
      <c r="DB107" s="10">
        <f t="shared" si="197"/>
        <v>-5.77198534597383</v>
      </c>
      <c r="DC107" s="10">
        <f t="shared" si="198"/>
        <v>-5.7719823459738295</v>
      </c>
      <c r="DD107" s="10">
        <f t="shared" si="199"/>
        <v>-5.77198534597383</v>
      </c>
      <c r="DE107" s="10">
        <f t="shared" si="200"/>
        <v>-5.7719823459738295</v>
      </c>
      <c r="DF107" s="10">
        <f t="shared" si="201"/>
        <v>-5.77198534597383</v>
      </c>
      <c r="DG107" s="10">
        <f t="shared" si="202"/>
        <v>-5.7719823459738295</v>
      </c>
      <c r="DH107" s="10">
        <f t="shared" si="203"/>
        <v>-5.77198534597383</v>
      </c>
      <c r="DI107" s="10">
        <f t="shared" si="204"/>
        <v>-5.7719823459738295</v>
      </c>
      <c r="DJ107" s="10">
        <f t="shared" si="205"/>
        <v>-5.77198534597383</v>
      </c>
      <c r="DK107" s="10">
        <f t="shared" si="206"/>
        <v>-5.7719823459738295</v>
      </c>
      <c r="DL107" s="10">
        <f t="shared" si="207"/>
        <v>-5.7719863459738301</v>
      </c>
      <c r="DM107" s="10">
        <f t="shared" si="208"/>
        <v>-5.7719833459738297</v>
      </c>
      <c r="DP107" s="4">
        <f t="shared" si="209"/>
        <v>3.5805583969872097</v>
      </c>
      <c r="DQ107" s="4">
        <f t="shared" si="210"/>
        <v>-3.4160000000000001E-4</v>
      </c>
      <c r="DR107" s="3">
        <v>-5.7726073459738299</v>
      </c>
      <c r="DS107" s="4">
        <f t="shared" si="211"/>
        <v>3.3646367078844968</v>
      </c>
      <c r="DT107" s="4">
        <f t="shared" si="212"/>
        <v>1.2243917536985467</v>
      </c>
      <c r="DU107" s="4">
        <f t="shared" si="213"/>
        <v>-5.7719813459738294</v>
      </c>
      <c r="DV107" s="4">
        <f t="shared" si="107"/>
        <v>2.7428662504394934</v>
      </c>
      <c r="DW107" s="5">
        <f t="shared" si="108"/>
        <v>2.3010999350776253</v>
      </c>
      <c r="DX107" s="5">
        <f t="shared" si="109"/>
        <v>-5.77198534597383</v>
      </c>
      <c r="DY107" s="5">
        <f t="shared" si="110"/>
        <v>1.7902854984936052</v>
      </c>
      <c r="DZ107" s="5">
        <f t="shared" si="111"/>
        <v>3.100269271556733</v>
      </c>
      <c r="EA107" s="5">
        <f t="shared" si="112"/>
        <v>-5.7719823459738295</v>
      </c>
      <c r="EB107" s="5">
        <f t="shared" si="113"/>
        <v>0.62175733647794795</v>
      </c>
      <c r="EC107" s="5">
        <f t="shared" si="114"/>
        <v>3.5254894396937617</v>
      </c>
      <c r="ED107" s="5">
        <f t="shared" si="115"/>
        <v>-5.77198534597383</v>
      </c>
      <c r="EE107" s="5">
        <f t="shared" si="116"/>
        <v>-0.62175987174134162</v>
      </c>
      <c r="EF107" s="5">
        <f t="shared" si="117"/>
        <v>3.5254947576556277</v>
      </c>
      <c r="EG107" s="5">
        <f t="shared" si="118"/>
        <v>-5.7719823459738295</v>
      </c>
      <c r="EH107" s="5">
        <f t="shared" si="119"/>
        <v>-1.790280148493604</v>
      </c>
      <c r="EI107" s="5">
        <f t="shared" si="120"/>
        <v>3.1002612175204782</v>
      </c>
      <c r="EJ107" s="5">
        <f t="shared" si="121"/>
        <v>-5.77198534597383</v>
      </c>
      <c r="EK107" s="5">
        <f t="shared" si="122"/>
        <v>-2.7428796562172475</v>
      </c>
      <c r="EL107" s="5">
        <f t="shared" si="123"/>
        <v>2.3011015420466503</v>
      </c>
      <c r="EM107" s="5">
        <f t="shared" si="124"/>
        <v>-5.7719823459738295</v>
      </c>
      <c r="EN107" s="5">
        <f t="shared" si="125"/>
        <v>-3.3646281566816469</v>
      </c>
      <c r="EO107" s="5">
        <f t="shared" si="126"/>
        <v>1.224388025678985</v>
      </c>
      <c r="EP107" s="5">
        <f t="shared" si="127"/>
        <v>-5.77198534597383</v>
      </c>
      <c r="EQ107" s="5">
        <f t="shared" si="128"/>
        <v>-3.5805764969872098</v>
      </c>
      <c r="ER107" s="5">
        <f t="shared" si="129"/>
        <v>4.3858808941366364E-16</v>
      </c>
      <c r="ES107" s="5">
        <f t="shared" si="130"/>
        <v>-5.7719823459738295</v>
      </c>
      <c r="ET107" s="5">
        <f t="shared" si="131"/>
        <v>-3.3646286265279581</v>
      </c>
      <c r="EU107" s="5">
        <f t="shared" si="132"/>
        <v>-1.2243878546689124</v>
      </c>
      <c r="EV107" s="5">
        <f t="shared" si="133"/>
        <v>-5.77198534597383</v>
      </c>
      <c r="EW107" s="5">
        <f t="shared" si="134"/>
        <v>-2.7428802690528027</v>
      </c>
      <c r="EX107" s="5">
        <f t="shared" si="135"/>
        <v>-2.301101027816562</v>
      </c>
      <c r="EY107" s="5">
        <f t="shared" si="136"/>
        <v>-5.7719823459738295</v>
      </c>
      <c r="EZ107" s="5">
        <f t="shared" si="137"/>
        <v>-1.7902807484936063</v>
      </c>
      <c r="FA107" s="5">
        <f t="shared" si="138"/>
        <v>-3.1002601782899921</v>
      </c>
      <c r="FB107" s="5">
        <f t="shared" si="139"/>
        <v>-5.77198534597383</v>
      </c>
      <c r="FC107" s="5">
        <f t="shared" si="140"/>
        <v>-0.62176016694324376</v>
      </c>
      <c r="FD107" s="5">
        <f t="shared" si="141"/>
        <v>-3.5254930834824476</v>
      </c>
      <c r="FE107" s="5">
        <f t="shared" si="142"/>
        <v>-5.7719823459738295</v>
      </c>
      <c r="FF107" s="5">
        <f t="shared" si="143"/>
        <v>0.62175773586875505</v>
      </c>
      <c r="FG107" s="5">
        <f t="shared" si="144"/>
        <v>-3.5254871746359302</v>
      </c>
      <c r="FH107" s="5">
        <f t="shared" si="145"/>
        <v>-5.77198534597383</v>
      </c>
      <c r="FI107" s="5">
        <f t="shared" si="146"/>
        <v>1.7902867484936054</v>
      </c>
      <c r="FJ107" s="5">
        <f t="shared" si="147"/>
        <v>-3.1002671064932237</v>
      </c>
      <c r="FK107" s="5">
        <f t="shared" si="148"/>
        <v>-5.7719823459738295</v>
      </c>
      <c r="FL107" s="5">
        <f t="shared" si="149"/>
        <v>2.7428680889461559</v>
      </c>
      <c r="FM107" s="5">
        <f t="shared" si="150"/>
        <v>-2.3010983923873627</v>
      </c>
      <c r="FN107" s="5">
        <f t="shared" si="151"/>
        <v>-5.7719863459738301</v>
      </c>
      <c r="FO107" s="5">
        <f t="shared" si="152"/>
        <v>3.3646382113926898</v>
      </c>
      <c r="FP107" s="5">
        <f t="shared" si="153"/>
        <v>-1.2243912064663169</v>
      </c>
      <c r="FQ107" s="5">
        <f t="shared" si="154"/>
        <v>-5.7719833459738297</v>
      </c>
    </row>
    <row r="108" spans="1:173" x14ac:dyDescent="0.3">
      <c r="A108" s="7">
        <v>3.6513074156087502</v>
      </c>
      <c r="B108" s="7">
        <v>0</v>
      </c>
      <c r="C108" s="7">
        <v>-5.8092932824940604</v>
      </c>
      <c r="D108" s="7"/>
      <c r="E108" s="8">
        <v>-1.5259999999999999E-2</v>
      </c>
      <c r="F108" s="8">
        <v>-1.525E-2</v>
      </c>
      <c r="G108" s="8">
        <v>-1.5259999999999999E-2</v>
      </c>
      <c r="H108" s="8">
        <v>-1.525E-2</v>
      </c>
      <c r="I108" s="8">
        <v>-1.5259999999999999E-2</v>
      </c>
      <c r="J108" s="8">
        <v>-1.525E-2</v>
      </c>
      <c r="K108" s="8">
        <v>-1.5259999999999999E-2</v>
      </c>
      <c r="L108" s="8">
        <v>-1.525E-2</v>
      </c>
      <c r="M108" s="8">
        <v>-1.5259999999999999E-2</v>
      </c>
      <c r="N108" s="8">
        <v>-1.525E-2</v>
      </c>
      <c r="O108" s="8">
        <v>-1.5259999999999999E-2</v>
      </c>
      <c r="P108" s="8">
        <v>-1.525E-2</v>
      </c>
      <c r="Q108" s="8">
        <v>-1.5259999999999999E-2</v>
      </c>
      <c r="R108" s="8">
        <v>-1.525E-2</v>
      </c>
      <c r="S108" s="8">
        <v>-1.5259999999999999E-2</v>
      </c>
      <c r="T108" s="8">
        <v>-1.525E-2</v>
      </c>
      <c r="U108" s="8">
        <v>-1.5259999999999999E-2</v>
      </c>
      <c r="V108" s="8">
        <v>-1.5259999999999999E-2</v>
      </c>
      <c r="W108" s="8"/>
      <c r="X108" s="8">
        <v>-4.638E-4</v>
      </c>
      <c r="Y108" s="8">
        <v>-4.6700000000000002E-4</v>
      </c>
      <c r="Z108" s="8">
        <v>-4.6289999999999998E-4</v>
      </c>
      <c r="AA108" s="8">
        <v>-4.6640000000000001E-4</v>
      </c>
      <c r="AB108" s="8">
        <v>-4.6319999999999998E-4</v>
      </c>
      <c r="AC108" s="8">
        <v>-4.6779999999999999E-4</v>
      </c>
      <c r="AD108" s="8">
        <v>-4.6559999999999999E-4</v>
      </c>
      <c r="AE108" s="8">
        <v>-4.705E-4</v>
      </c>
      <c r="AF108" s="8">
        <v>-4.6779999999999999E-4</v>
      </c>
      <c r="AG108" s="8">
        <v>-4.7189999999999998E-4</v>
      </c>
      <c r="AH108" s="8">
        <v>-4.684E-4</v>
      </c>
      <c r="AI108" s="8">
        <v>-4.7140000000000002E-4</v>
      </c>
      <c r="AJ108" s="8">
        <v>-4.6680000000000002E-4</v>
      </c>
      <c r="AK108" s="8">
        <v>-4.6949999999999997E-4</v>
      </c>
      <c r="AL108" s="8">
        <v>-4.6549999999999998E-4</v>
      </c>
      <c r="AM108" s="8">
        <v>-4.6900000000000002E-4</v>
      </c>
      <c r="AN108" s="8">
        <v>-4.6539999999999998E-4</v>
      </c>
      <c r="AO108" s="8">
        <v>-4.6870000000000001E-4</v>
      </c>
      <c r="AP108" s="8"/>
      <c r="AQ108" s="8">
        <v>-4.0309999999999999E-3</v>
      </c>
      <c r="AR108" s="8">
        <v>-4.0280000000000003E-3</v>
      </c>
      <c r="AS108" s="8">
        <v>-4.0309999999999999E-3</v>
      </c>
      <c r="AT108" s="8">
        <v>-4.0289999999999996E-3</v>
      </c>
      <c r="AU108" s="8">
        <v>-4.0309999999999999E-3</v>
      </c>
      <c r="AV108" s="8">
        <v>-4.0289999999999996E-3</v>
      </c>
      <c r="AW108" s="8">
        <v>-4.0309999999999999E-3</v>
      </c>
      <c r="AX108" s="8">
        <v>-4.0289999999999996E-3</v>
      </c>
      <c r="AY108" s="8">
        <v>-4.0309999999999999E-3</v>
      </c>
      <c r="AZ108" s="8">
        <v>-4.0299999999999997E-3</v>
      </c>
      <c r="BA108" s="8">
        <v>-4.0309999999999999E-3</v>
      </c>
      <c r="BB108" s="8">
        <v>-4.0289999999999996E-3</v>
      </c>
      <c r="BC108" s="8">
        <v>-4.0309999999999999E-3</v>
      </c>
      <c r="BD108" s="8">
        <v>-4.0289999999999996E-3</v>
      </c>
      <c r="BE108" s="8">
        <v>-4.0309999999999999E-3</v>
      </c>
      <c r="BF108" s="8">
        <v>-4.0299999999999997E-3</v>
      </c>
      <c r="BG108" s="8">
        <v>-4.032E-3</v>
      </c>
      <c r="BH108" s="8">
        <v>-4.0299999999999997E-3</v>
      </c>
      <c r="BI108" s="2"/>
      <c r="BJ108" s="10">
        <f t="shared" si="155"/>
        <v>3.63651121560875</v>
      </c>
      <c r="BK108" s="10">
        <f t="shared" si="156"/>
        <v>3.4172151586553308</v>
      </c>
      <c r="BL108" s="10">
        <f t="shared" si="157"/>
        <v>2.7857285196169244</v>
      </c>
      <c r="BM108" s="10">
        <f t="shared" si="158"/>
        <v>1.8182619078043756</v>
      </c>
      <c r="BN108" s="10">
        <f t="shared" si="159"/>
        <v>0.63147344146690676</v>
      </c>
      <c r="BO108" s="10">
        <f t="shared" si="160"/>
        <v>-0.6314759767303002</v>
      </c>
      <c r="BP108" s="10">
        <f t="shared" si="161"/>
        <v>-1.8182565078043742</v>
      </c>
      <c r="BQ108" s="10">
        <f t="shared" si="162"/>
        <v>-2.7857420019991226</v>
      </c>
      <c r="BR108" s="10">
        <f t="shared" si="163"/>
        <v>-3.4172065134832188</v>
      </c>
      <c r="BS108" s="10">
        <f t="shared" si="164"/>
        <v>-3.6365293156087501</v>
      </c>
      <c r="BT108" s="10">
        <f t="shared" si="165"/>
        <v>-3.4172070772987917</v>
      </c>
      <c r="BU108" s="10">
        <f t="shared" si="166"/>
        <v>-2.7857426914391219</v>
      </c>
      <c r="BV108" s="10">
        <f t="shared" si="167"/>
        <v>-1.8182571078043765</v>
      </c>
      <c r="BW108" s="10">
        <f t="shared" si="168"/>
        <v>-0.63147627193220235</v>
      </c>
      <c r="BX108" s="10">
        <f t="shared" si="169"/>
        <v>0.63147384085771374</v>
      </c>
      <c r="BY108" s="10">
        <f t="shared" si="170"/>
        <v>1.8182632078043754</v>
      </c>
      <c r="BZ108" s="10">
        <f t="shared" si="171"/>
        <v>2.7857304347280314</v>
      </c>
      <c r="CA108" s="10">
        <f t="shared" si="172"/>
        <v>3.4172073592065777</v>
      </c>
      <c r="CB108" s="10"/>
      <c r="CC108" s="10">
        <f t="shared" si="173"/>
        <v>-4.638E-4</v>
      </c>
      <c r="CD108" s="10">
        <f t="shared" si="174"/>
        <v>1.2434451550199321</v>
      </c>
      <c r="CE108" s="10">
        <f t="shared" si="175"/>
        <v>2.3369086806015429</v>
      </c>
      <c r="CF108" s="10">
        <f t="shared" si="176"/>
        <v>3.1485141772876455</v>
      </c>
      <c r="CG108" s="10">
        <f t="shared" si="177"/>
        <v>3.5803515222603037</v>
      </c>
      <c r="CH108" s="10">
        <f t="shared" si="178"/>
        <v>3.5803568402221706</v>
      </c>
      <c r="CI108" s="10">
        <f t="shared" si="179"/>
        <v>3.1485062098539309</v>
      </c>
      <c r="CJ108" s="10">
        <f t="shared" si="180"/>
        <v>2.3369102232918069</v>
      </c>
      <c r="CK108" s="10">
        <f t="shared" si="181"/>
        <v>1.243441461202385</v>
      </c>
      <c r="CL108" s="10">
        <f t="shared" si="182"/>
        <v>4.4541319771362185E-16</v>
      </c>
      <c r="CM108" s="10">
        <f t="shared" si="183"/>
        <v>-1.2434412559902983</v>
      </c>
      <c r="CN108" s="10">
        <f t="shared" si="184"/>
        <v>-2.3369096447829576</v>
      </c>
      <c r="CO108" s="10">
        <f t="shared" si="185"/>
        <v>-3.1485051706234453</v>
      </c>
      <c r="CP108" s="10">
        <f t="shared" si="186"/>
        <v>-3.5803551660489901</v>
      </c>
      <c r="CQ108" s="10">
        <f t="shared" si="187"/>
        <v>-3.5803492572024722</v>
      </c>
      <c r="CR108" s="10">
        <f t="shared" si="188"/>
        <v>-3.1485119256215954</v>
      </c>
      <c r="CS108" s="10">
        <f t="shared" si="189"/>
        <v>-2.3369070736325201</v>
      </c>
      <c r="CT108" s="10">
        <f t="shared" si="190"/>
        <v>-1.2434411533842551</v>
      </c>
      <c r="CU108" s="10"/>
      <c r="CV108" s="10">
        <f t="shared" si="191"/>
        <v>-5.8133242824940607</v>
      </c>
      <c r="CW108" s="10">
        <f t="shared" si="192"/>
        <v>-5.8133212824940603</v>
      </c>
      <c r="CX108" s="10">
        <f t="shared" si="193"/>
        <v>-5.8133242824940607</v>
      </c>
      <c r="CY108" s="10">
        <f t="shared" si="194"/>
        <v>-5.8133222824940605</v>
      </c>
      <c r="CZ108" s="10">
        <f t="shared" si="195"/>
        <v>-5.8133242824940607</v>
      </c>
      <c r="DA108" s="10">
        <f t="shared" si="196"/>
        <v>-5.8133222824940605</v>
      </c>
      <c r="DB108" s="10">
        <f t="shared" si="197"/>
        <v>-5.8133242824940607</v>
      </c>
      <c r="DC108" s="10">
        <f t="shared" si="198"/>
        <v>-5.8133222824940605</v>
      </c>
      <c r="DD108" s="10">
        <f t="shared" si="199"/>
        <v>-5.8133242824940607</v>
      </c>
      <c r="DE108" s="10">
        <f t="shared" si="200"/>
        <v>-5.8133232824940606</v>
      </c>
      <c r="DF108" s="10">
        <f t="shared" si="201"/>
        <v>-5.8133242824940607</v>
      </c>
      <c r="DG108" s="10">
        <f t="shared" si="202"/>
        <v>-5.8133222824940605</v>
      </c>
      <c r="DH108" s="10">
        <f t="shared" si="203"/>
        <v>-5.8133242824940607</v>
      </c>
      <c r="DI108" s="10">
        <f t="shared" si="204"/>
        <v>-5.8133222824940605</v>
      </c>
      <c r="DJ108" s="10">
        <f t="shared" si="205"/>
        <v>-5.8133242824940607</v>
      </c>
      <c r="DK108" s="10">
        <f t="shared" si="206"/>
        <v>-5.8133232824940606</v>
      </c>
      <c r="DL108" s="10">
        <f t="shared" si="207"/>
        <v>-5.81332528249406</v>
      </c>
      <c r="DM108" s="10">
        <f t="shared" si="208"/>
        <v>-5.8133232824940606</v>
      </c>
      <c r="DP108" s="4">
        <f t="shared" si="209"/>
        <v>3.63651121560875</v>
      </c>
      <c r="DQ108" s="4">
        <f t="shared" si="210"/>
        <v>-4.638E-4</v>
      </c>
      <c r="DR108" s="3">
        <v>-5.8139702824940604</v>
      </c>
      <c r="DS108" s="4">
        <f t="shared" si="211"/>
        <v>3.4172151586553308</v>
      </c>
      <c r="DT108" s="4">
        <f t="shared" si="212"/>
        <v>1.2434451550199321</v>
      </c>
      <c r="DU108" s="4">
        <f t="shared" si="213"/>
        <v>-5.8133212824940603</v>
      </c>
      <c r="DV108" s="4">
        <f t="shared" si="107"/>
        <v>2.7857285196169244</v>
      </c>
      <c r="DW108" s="5">
        <f t="shared" si="108"/>
        <v>2.3369086806015429</v>
      </c>
      <c r="DX108" s="5">
        <f t="shared" si="109"/>
        <v>-5.8133242824940607</v>
      </c>
      <c r="DY108" s="5">
        <f t="shared" si="110"/>
        <v>1.8182619078043756</v>
      </c>
      <c r="DZ108" s="5">
        <f t="shared" si="111"/>
        <v>3.1485141772876455</v>
      </c>
      <c r="EA108" s="5">
        <f t="shared" si="112"/>
        <v>-5.8133222824940605</v>
      </c>
      <c r="EB108" s="5">
        <f t="shared" si="113"/>
        <v>0.63147344146690676</v>
      </c>
      <c r="EC108" s="5">
        <f t="shared" si="114"/>
        <v>3.5803515222603037</v>
      </c>
      <c r="ED108" s="5">
        <f t="shared" si="115"/>
        <v>-5.8133242824940607</v>
      </c>
      <c r="EE108" s="5">
        <f t="shared" si="116"/>
        <v>-0.6314759767303002</v>
      </c>
      <c r="EF108" s="5">
        <f t="shared" si="117"/>
        <v>3.5803568402221706</v>
      </c>
      <c r="EG108" s="5">
        <f t="shared" si="118"/>
        <v>-5.8133222824940605</v>
      </c>
      <c r="EH108" s="5">
        <f t="shared" si="119"/>
        <v>-1.8182565078043742</v>
      </c>
      <c r="EI108" s="5">
        <f t="shared" si="120"/>
        <v>3.1485062098539309</v>
      </c>
      <c r="EJ108" s="5">
        <f t="shared" si="121"/>
        <v>-5.8133242824940607</v>
      </c>
      <c r="EK108" s="5">
        <f t="shared" si="122"/>
        <v>-2.7857420019991226</v>
      </c>
      <c r="EL108" s="5">
        <f t="shared" si="123"/>
        <v>2.3369102232918069</v>
      </c>
      <c r="EM108" s="5">
        <f t="shared" si="124"/>
        <v>-5.8133222824940605</v>
      </c>
      <c r="EN108" s="5">
        <f t="shared" si="125"/>
        <v>-3.4172065134832188</v>
      </c>
      <c r="EO108" s="5">
        <f t="shared" si="126"/>
        <v>1.243441461202385</v>
      </c>
      <c r="EP108" s="5">
        <f t="shared" si="127"/>
        <v>-5.8133242824940607</v>
      </c>
      <c r="EQ108" s="5">
        <f t="shared" si="128"/>
        <v>-3.6365293156087501</v>
      </c>
      <c r="ER108" s="5">
        <f t="shared" si="129"/>
        <v>4.4541319771362185E-16</v>
      </c>
      <c r="ES108" s="5">
        <f t="shared" si="130"/>
        <v>-5.8133232824940606</v>
      </c>
      <c r="ET108" s="5">
        <f t="shared" si="131"/>
        <v>-3.4172070772987917</v>
      </c>
      <c r="EU108" s="5">
        <f t="shared" si="132"/>
        <v>-1.2434412559902983</v>
      </c>
      <c r="EV108" s="5">
        <f t="shared" si="133"/>
        <v>-5.8133242824940607</v>
      </c>
      <c r="EW108" s="5">
        <f t="shared" si="134"/>
        <v>-2.7857426914391219</v>
      </c>
      <c r="EX108" s="5">
        <f t="shared" si="135"/>
        <v>-2.3369096447829576</v>
      </c>
      <c r="EY108" s="5">
        <f t="shared" si="136"/>
        <v>-5.8133222824940605</v>
      </c>
      <c r="EZ108" s="5">
        <f t="shared" si="137"/>
        <v>-1.8182571078043765</v>
      </c>
      <c r="FA108" s="5">
        <f t="shared" si="138"/>
        <v>-3.1485051706234453</v>
      </c>
      <c r="FB108" s="5">
        <f t="shared" si="139"/>
        <v>-5.8133242824940607</v>
      </c>
      <c r="FC108" s="5">
        <f t="shared" si="140"/>
        <v>-0.63147627193220235</v>
      </c>
      <c r="FD108" s="5">
        <f t="shared" si="141"/>
        <v>-3.5803551660489901</v>
      </c>
      <c r="FE108" s="5">
        <f t="shared" si="142"/>
        <v>-5.8133222824940605</v>
      </c>
      <c r="FF108" s="5">
        <f t="shared" si="143"/>
        <v>0.63147384085771374</v>
      </c>
      <c r="FG108" s="5">
        <f t="shared" si="144"/>
        <v>-3.5803492572024722</v>
      </c>
      <c r="FH108" s="5">
        <f t="shared" si="145"/>
        <v>-5.8133242824940607</v>
      </c>
      <c r="FI108" s="5">
        <f t="shared" si="146"/>
        <v>1.8182632078043754</v>
      </c>
      <c r="FJ108" s="5">
        <f t="shared" si="147"/>
        <v>-3.1485119256215954</v>
      </c>
      <c r="FK108" s="5">
        <f t="shared" si="148"/>
        <v>-5.8133232824940606</v>
      </c>
      <c r="FL108" s="5">
        <f t="shared" si="149"/>
        <v>2.7857304347280314</v>
      </c>
      <c r="FM108" s="5">
        <f t="shared" si="150"/>
        <v>-2.3369070736325201</v>
      </c>
      <c r="FN108" s="5">
        <f t="shared" si="151"/>
        <v>-5.81332528249406</v>
      </c>
      <c r="FO108" s="5">
        <f t="shared" si="152"/>
        <v>3.4172073592065777</v>
      </c>
      <c r="FP108" s="5">
        <f t="shared" si="153"/>
        <v>-1.2434411533842551</v>
      </c>
      <c r="FQ108" s="5">
        <f t="shared" si="154"/>
        <v>-5.8133232824940606</v>
      </c>
    </row>
    <row r="109" spans="1:173" x14ac:dyDescent="0.3">
      <c r="A109" s="7">
        <v>3.7179846530520102</v>
      </c>
      <c r="B109" s="7">
        <v>0</v>
      </c>
      <c r="C109" s="7">
        <v>-5.8554523595891199</v>
      </c>
      <c r="D109" s="7"/>
      <c r="E109" s="8">
        <v>-1.532E-2</v>
      </c>
      <c r="F109" s="8">
        <v>-1.532E-2</v>
      </c>
      <c r="G109" s="8">
        <v>-1.532E-2</v>
      </c>
      <c r="H109" s="8">
        <v>-1.532E-2</v>
      </c>
      <c r="I109" s="8">
        <v>-1.532E-2</v>
      </c>
      <c r="J109" s="8">
        <v>-1.5310000000000001E-2</v>
      </c>
      <c r="K109" s="8">
        <v>-1.532E-2</v>
      </c>
      <c r="L109" s="8">
        <v>-1.5310000000000001E-2</v>
      </c>
      <c r="M109" s="8">
        <v>-1.532E-2</v>
      </c>
      <c r="N109" s="8">
        <v>-1.5310000000000001E-2</v>
      </c>
      <c r="O109" s="8">
        <v>-1.532E-2</v>
      </c>
      <c r="P109" s="8">
        <v>-1.5310000000000001E-2</v>
      </c>
      <c r="Q109" s="8">
        <v>-1.532E-2</v>
      </c>
      <c r="R109" s="8">
        <v>-1.5310000000000001E-2</v>
      </c>
      <c r="S109" s="8">
        <v>-1.532E-2</v>
      </c>
      <c r="T109" s="8">
        <v>-1.5310000000000001E-2</v>
      </c>
      <c r="U109" s="8">
        <v>-1.532E-2</v>
      </c>
      <c r="V109" s="8">
        <v>-1.532E-2</v>
      </c>
      <c r="W109" s="8"/>
      <c r="X109" s="8">
        <v>-5.798E-4</v>
      </c>
      <c r="Y109" s="8">
        <v>-5.8299999999999997E-4</v>
      </c>
      <c r="Z109" s="8">
        <v>-5.7879999999999997E-4</v>
      </c>
      <c r="AA109" s="8">
        <v>-5.8239999999999995E-4</v>
      </c>
      <c r="AB109" s="8">
        <v>-5.7899999999999998E-4</v>
      </c>
      <c r="AC109" s="8">
        <v>-5.8379999999999999E-4</v>
      </c>
      <c r="AD109" s="8">
        <v>-5.8149999999999999E-4</v>
      </c>
      <c r="AE109" s="8">
        <v>-5.865E-4</v>
      </c>
      <c r="AF109" s="8">
        <v>-5.8370000000000004E-4</v>
      </c>
      <c r="AG109" s="8">
        <v>-5.8790000000000003E-4</v>
      </c>
      <c r="AH109" s="8">
        <v>-5.8430000000000005E-4</v>
      </c>
      <c r="AI109" s="8">
        <v>-5.8739999999999997E-4</v>
      </c>
      <c r="AJ109" s="8">
        <v>-5.8270000000000001E-4</v>
      </c>
      <c r="AK109" s="8">
        <v>-5.8549999999999997E-4</v>
      </c>
      <c r="AL109" s="8">
        <v>-5.8140000000000004E-4</v>
      </c>
      <c r="AM109" s="8">
        <v>-5.8500000000000002E-4</v>
      </c>
      <c r="AN109" s="8">
        <v>-5.8129999999999998E-4</v>
      </c>
      <c r="AO109" s="8">
        <v>-5.8469999999999996E-4</v>
      </c>
      <c r="AP109" s="8"/>
      <c r="AQ109" s="8">
        <v>-3.8630000000000001E-3</v>
      </c>
      <c r="AR109" s="8">
        <v>-3.8609999999999998E-3</v>
      </c>
      <c r="AS109" s="8">
        <v>-3.8630000000000001E-3</v>
      </c>
      <c r="AT109" s="8">
        <v>-3.8630000000000001E-3</v>
      </c>
      <c r="AU109" s="8">
        <v>-3.8639999999999998E-3</v>
      </c>
      <c r="AV109" s="8">
        <v>-3.8630000000000001E-3</v>
      </c>
      <c r="AW109" s="8">
        <v>-3.8639999999999998E-3</v>
      </c>
      <c r="AX109" s="8">
        <v>-3.8630000000000001E-3</v>
      </c>
      <c r="AY109" s="8">
        <v>-3.8639999999999998E-3</v>
      </c>
      <c r="AZ109" s="8">
        <v>-3.8630000000000001E-3</v>
      </c>
      <c r="BA109" s="8">
        <v>-3.8639999999999998E-3</v>
      </c>
      <c r="BB109" s="8">
        <v>-3.862E-3</v>
      </c>
      <c r="BC109" s="8">
        <v>-3.8630000000000001E-3</v>
      </c>
      <c r="BD109" s="8">
        <v>-3.862E-3</v>
      </c>
      <c r="BE109" s="8">
        <v>-3.8639999999999998E-3</v>
      </c>
      <c r="BF109" s="8">
        <v>-3.8630000000000001E-3</v>
      </c>
      <c r="BG109" s="8">
        <v>-3.8639999999999998E-3</v>
      </c>
      <c r="BH109" s="8">
        <v>-3.8630000000000001E-3</v>
      </c>
      <c r="BI109" s="2"/>
      <c r="BJ109" s="10">
        <f t="shared" si="155"/>
        <v>3.7032444530520103</v>
      </c>
      <c r="BK109" s="10">
        <f t="shared" si="156"/>
        <v>3.4799144925157077</v>
      </c>
      <c r="BL109" s="10">
        <f t="shared" si="157"/>
        <v>2.8368490687272283</v>
      </c>
      <c r="BM109" s="10">
        <f t="shared" si="158"/>
        <v>1.8516235265260055</v>
      </c>
      <c r="BN109" s="10">
        <f t="shared" si="159"/>
        <v>0.64306151180910776</v>
      </c>
      <c r="BO109" s="10">
        <f t="shared" si="160"/>
        <v>-0.64306408180213692</v>
      </c>
      <c r="BP109" s="10">
        <f t="shared" si="161"/>
        <v>-1.8516230765260042</v>
      </c>
      <c r="BQ109" s="10">
        <f t="shared" si="162"/>
        <v>-2.8368626277138711</v>
      </c>
      <c r="BR109" s="10">
        <f t="shared" si="163"/>
        <v>-3.4799151503005419</v>
      </c>
      <c r="BS109" s="10">
        <f t="shared" si="164"/>
        <v>-3.7032625530520105</v>
      </c>
      <c r="BT109" s="10">
        <f t="shared" si="165"/>
        <v>-3.4799157141161148</v>
      </c>
      <c r="BU109" s="10">
        <f t="shared" si="166"/>
        <v>-2.8368633171538704</v>
      </c>
      <c r="BV109" s="10">
        <f t="shared" si="167"/>
        <v>-1.8516236765260066</v>
      </c>
      <c r="BW109" s="10">
        <f t="shared" si="168"/>
        <v>-0.64306437700403907</v>
      </c>
      <c r="BX109" s="10">
        <f t="shared" si="169"/>
        <v>0.64306192856473254</v>
      </c>
      <c r="BY109" s="10">
        <f t="shared" si="170"/>
        <v>1.8516298265260056</v>
      </c>
      <c r="BZ109" s="10">
        <f t="shared" si="171"/>
        <v>2.8368509838383353</v>
      </c>
      <c r="CA109" s="10">
        <f t="shared" si="172"/>
        <v>3.4799160899931634</v>
      </c>
      <c r="CB109" s="10"/>
      <c r="CC109" s="10">
        <f t="shared" si="173"/>
        <v>-5.798E-4</v>
      </c>
      <c r="CD109" s="10">
        <f t="shared" si="174"/>
        <v>1.2661864975801773</v>
      </c>
      <c r="CE109" s="10">
        <f t="shared" si="175"/>
        <v>2.3796549163376546</v>
      </c>
      <c r="CF109" s="10">
        <f t="shared" si="176"/>
        <v>3.2060972780425714</v>
      </c>
      <c r="CG109" s="10">
        <f t="shared" si="177"/>
        <v>3.6458426534408832</v>
      </c>
      <c r="CH109" s="10">
        <f t="shared" si="178"/>
        <v>3.645847774441199</v>
      </c>
      <c r="CI109" s="10">
        <f t="shared" si="179"/>
        <v>3.206098057465435</v>
      </c>
      <c r="CJ109" s="10">
        <f t="shared" si="180"/>
        <v>2.3796563947491576</v>
      </c>
      <c r="CK109" s="10">
        <f t="shared" si="181"/>
        <v>1.2661862581660774</v>
      </c>
      <c r="CL109" s="10">
        <f t="shared" si="182"/>
        <v>4.5356058654393402E-16</v>
      </c>
      <c r="CM109" s="10">
        <f t="shared" si="183"/>
        <v>-1.2661860529539908</v>
      </c>
      <c r="CN109" s="10">
        <f t="shared" si="184"/>
        <v>-2.3796558162403079</v>
      </c>
      <c r="CO109" s="10">
        <f t="shared" si="185"/>
        <v>-3.2060970182349493</v>
      </c>
      <c r="CP109" s="10">
        <f t="shared" si="186"/>
        <v>-3.6458461002680189</v>
      </c>
      <c r="CQ109" s="10">
        <f t="shared" si="187"/>
        <v>-3.6458402899022757</v>
      </c>
      <c r="CR109" s="10">
        <f t="shared" si="188"/>
        <v>-3.2061036866305592</v>
      </c>
      <c r="CS109" s="10">
        <f t="shared" si="189"/>
        <v>-2.3796533093686314</v>
      </c>
      <c r="CT109" s="10">
        <f t="shared" si="190"/>
        <v>-1.2661859161459332</v>
      </c>
      <c r="CU109" s="10"/>
      <c r="CV109" s="10">
        <f t="shared" si="191"/>
        <v>-5.8593153595891199</v>
      </c>
      <c r="CW109" s="10">
        <f t="shared" si="192"/>
        <v>-5.8593133595891196</v>
      </c>
      <c r="CX109" s="10">
        <f t="shared" si="193"/>
        <v>-5.8593153595891199</v>
      </c>
      <c r="CY109" s="10">
        <f t="shared" si="194"/>
        <v>-5.8593153595891199</v>
      </c>
      <c r="CZ109" s="10">
        <f t="shared" si="195"/>
        <v>-5.85931635958912</v>
      </c>
      <c r="DA109" s="10">
        <f t="shared" si="196"/>
        <v>-5.8593153595891199</v>
      </c>
      <c r="DB109" s="10">
        <f t="shared" si="197"/>
        <v>-5.85931635958912</v>
      </c>
      <c r="DC109" s="10">
        <f t="shared" si="198"/>
        <v>-5.8593153595891199</v>
      </c>
      <c r="DD109" s="10">
        <f t="shared" si="199"/>
        <v>-5.85931635958912</v>
      </c>
      <c r="DE109" s="10">
        <f t="shared" si="200"/>
        <v>-5.8593153595891199</v>
      </c>
      <c r="DF109" s="10">
        <f t="shared" si="201"/>
        <v>-5.85931635958912</v>
      </c>
      <c r="DG109" s="10">
        <f t="shared" si="202"/>
        <v>-5.8593143595891197</v>
      </c>
      <c r="DH109" s="10">
        <f t="shared" si="203"/>
        <v>-5.8593153595891199</v>
      </c>
      <c r="DI109" s="10">
        <f t="shared" si="204"/>
        <v>-5.8593143595891197</v>
      </c>
      <c r="DJ109" s="10">
        <f t="shared" si="205"/>
        <v>-5.85931635958912</v>
      </c>
      <c r="DK109" s="10">
        <f t="shared" si="206"/>
        <v>-5.8593153595891199</v>
      </c>
      <c r="DL109" s="10">
        <f t="shared" si="207"/>
        <v>-5.85931635958912</v>
      </c>
      <c r="DM109" s="10">
        <f t="shared" si="208"/>
        <v>-5.8593153595891199</v>
      </c>
      <c r="DP109" s="4">
        <f t="shared" si="209"/>
        <v>3.7032444530520103</v>
      </c>
      <c r="DQ109" s="4">
        <f t="shared" si="210"/>
        <v>-5.798E-4</v>
      </c>
      <c r="DR109" s="3">
        <v>-5.8599843595891201</v>
      </c>
      <c r="DS109" s="4">
        <f t="shared" si="211"/>
        <v>3.4799144925157077</v>
      </c>
      <c r="DT109" s="4">
        <f t="shared" si="212"/>
        <v>1.2661864975801773</v>
      </c>
      <c r="DU109" s="4">
        <f t="shared" si="213"/>
        <v>-5.8593133595891196</v>
      </c>
      <c r="DV109" s="4">
        <f t="shared" si="107"/>
        <v>2.8368490687272283</v>
      </c>
      <c r="DW109" s="5">
        <f t="shared" si="108"/>
        <v>2.3796549163376546</v>
      </c>
      <c r="DX109" s="5">
        <f t="shared" si="109"/>
        <v>-5.8593153595891199</v>
      </c>
      <c r="DY109" s="5">
        <f t="shared" si="110"/>
        <v>1.8516235265260055</v>
      </c>
      <c r="DZ109" s="5">
        <f t="shared" si="111"/>
        <v>3.2060972780425714</v>
      </c>
      <c r="EA109" s="5">
        <f t="shared" si="112"/>
        <v>-5.8593153595891199</v>
      </c>
      <c r="EB109" s="5">
        <f t="shared" si="113"/>
        <v>0.64306151180910776</v>
      </c>
      <c r="EC109" s="5">
        <f t="shared" si="114"/>
        <v>3.6458426534408832</v>
      </c>
      <c r="ED109" s="5">
        <f t="shared" si="115"/>
        <v>-5.85931635958912</v>
      </c>
      <c r="EE109" s="5">
        <f t="shared" si="116"/>
        <v>-0.64306408180213692</v>
      </c>
      <c r="EF109" s="5">
        <f t="shared" si="117"/>
        <v>3.645847774441199</v>
      </c>
      <c r="EG109" s="5">
        <f t="shared" si="118"/>
        <v>-5.8593153595891199</v>
      </c>
      <c r="EH109" s="5">
        <f t="shared" si="119"/>
        <v>-1.8516230765260042</v>
      </c>
      <c r="EI109" s="5">
        <f t="shared" si="120"/>
        <v>3.206098057465435</v>
      </c>
      <c r="EJ109" s="5">
        <f t="shared" si="121"/>
        <v>-5.85931635958912</v>
      </c>
      <c r="EK109" s="5">
        <f t="shared" si="122"/>
        <v>-2.8368626277138711</v>
      </c>
      <c r="EL109" s="5">
        <f t="shared" si="123"/>
        <v>2.3796563947491576</v>
      </c>
      <c r="EM109" s="5">
        <f t="shared" si="124"/>
        <v>-5.8593153595891199</v>
      </c>
      <c r="EN109" s="5">
        <f t="shared" si="125"/>
        <v>-3.4799151503005419</v>
      </c>
      <c r="EO109" s="5">
        <f t="shared" si="126"/>
        <v>1.2661862581660774</v>
      </c>
      <c r="EP109" s="5">
        <f t="shared" si="127"/>
        <v>-5.85931635958912</v>
      </c>
      <c r="EQ109" s="5">
        <f t="shared" si="128"/>
        <v>-3.7032625530520105</v>
      </c>
      <c r="ER109" s="5">
        <f t="shared" si="129"/>
        <v>4.5356058654393402E-16</v>
      </c>
      <c r="ES109" s="5">
        <f t="shared" si="130"/>
        <v>-5.8593153595891199</v>
      </c>
      <c r="ET109" s="5">
        <f t="shared" si="131"/>
        <v>-3.4799157141161148</v>
      </c>
      <c r="EU109" s="5">
        <f t="shared" si="132"/>
        <v>-1.2661860529539908</v>
      </c>
      <c r="EV109" s="5">
        <f t="shared" si="133"/>
        <v>-5.85931635958912</v>
      </c>
      <c r="EW109" s="5">
        <f t="shared" si="134"/>
        <v>-2.8368633171538704</v>
      </c>
      <c r="EX109" s="5">
        <f t="shared" si="135"/>
        <v>-2.3796558162403079</v>
      </c>
      <c r="EY109" s="5">
        <f t="shared" si="136"/>
        <v>-5.8593143595891197</v>
      </c>
      <c r="EZ109" s="5">
        <f t="shared" si="137"/>
        <v>-1.8516236765260066</v>
      </c>
      <c r="FA109" s="5">
        <f t="shared" si="138"/>
        <v>-3.2060970182349493</v>
      </c>
      <c r="FB109" s="5">
        <f t="shared" si="139"/>
        <v>-5.8593153595891199</v>
      </c>
      <c r="FC109" s="5">
        <f t="shared" si="140"/>
        <v>-0.64306437700403907</v>
      </c>
      <c r="FD109" s="5">
        <f t="shared" si="141"/>
        <v>-3.6458461002680189</v>
      </c>
      <c r="FE109" s="5">
        <f t="shared" si="142"/>
        <v>-5.8593143595891197</v>
      </c>
      <c r="FF109" s="5">
        <f t="shared" si="143"/>
        <v>0.64306192856473254</v>
      </c>
      <c r="FG109" s="5">
        <f t="shared" si="144"/>
        <v>-3.6458402899022757</v>
      </c>
      <c r="FH109" s="5">
        <f t="shared" si="145"/>
        <v>-5.85931635958912</v>
      </c>
      <c r="FI109" s="5">
        <f t="shared" si="146"/>
        <v>1.8516298265260056</v>
      </c>
      <c r="FJ109" s="5">
        <f t="shared" si="147"/>
        <v>-3.2061036866305592</v>
      </c>
      <c r="FK109" s="5">
        <f t="shared" si="148"/>
        <v>-5.8593153595891199</v>
      </c>
      <c r="FL109" s="5">
        <f t="shared" si="149"/>
        <v>2.8368509838383353</v>
      </c>
      <c r="FM109" s="5">
        <f t="shared" si="150"/>
        <v>-2.3796533093686314</v>
      </c>
      <c r="FN109" s="5">
        <f t="shared" si="151"/>
        <v>-5.85931635958912</v>
      </c>
      <c r="FO109" s="5">
        <f t="shared" si="152"/>
        <v>3.4799160899931634</v>
      </c>
      <c r="FP109" s="5">
        <f t="shared" si="153"/>
        <v>-1.2661859161459332</v>
      </c>
      <c r="FQ109" s="5">
        <f t="shared" si="154"/>
        <v>-5.8593153595891199</v>
      </c>
    </row>
    <row r="110" spans="1:173" x14ac:dyDescent="0.3">
      <c r="A110" s="7">
        <v>3.7567759319653602</v>
      </c>
      <c r="B110" s="7">
        <v>0</v>
      </c>
      <c r="C110" s="7">
        <v>-5.88071528513602</v>
      </c>
      <c r="D110" s="7"/>
      <c r="E110" s="8">
        <v>-1.537E-2</v>
      </c>
      <c r="F110" s="8">
        <v>-1.536E-2</v>
      </c>
      <c r="G110" s="8">
        <v>-1.537E-2</v>
      </c>
      <c r="H110" s="8">
        <v>-1.536E-2</v>
      </c>
      <c r="I110" s="8">
        <v>-1.537E-2</v>
      </c>
      <c r="J110" s="8">
        <v>-1.536E-2</v>
      </c>
      <c r="K110" s="8">
        <v>-1.536E-2</v>
      </c>
      <c r="L110" s="8">
        <v>-1.536E-2</v>
      </c>
      <c r="M110" s="8">
        <v>-1.536E-2</v>
      </c>
      <c r="N110" s="8">
        <v>-1.536E-2</v>
      </c>
      <c r="O110" s="8">
        <v>-1.537E-2</v>
      </c>
      <c r="P110" s="8">
        <v>-1.536E-2</v>
      </c>
      <c r="Q110" s="8">
        <v>-1.536E-2</v>
      </c>
      <c r="R110" s="8">
        <v>-1.536E-2</v>
      </c>
      <c r="S110" s="8">
        <v>-1.536E-2</v>
      </c>
      <c r="T110" s="8">
        <v>-1.536E-2</v>
      </c>
      <c r="U110" s="8">
        <v>-1.537E-2</v>
      </c>
      <c r="V110" s="8">
        <v>-1.536E-2</v>
      </c>
      <c r="W110" s="8"/>
      <c r="X110" s="8">
        <v>-6.5269999999999998E-4</v>
      </c>
      <c r="Y110" s="8">
        <v>-6.5600000000000001E-4</v>
      </c>
      <c r="Z110" s="8">
        <v>-6.5169999999999996E-4</v>
      </c>
      <c r="AA110" s="8">
        <v>-6.5530000000000004E-4</v>
      </c>
      <c r="AB110" s="8">
        <v>-6.5189999999999996E-4</v>
      </c>
      <c r="AC110" s="8">
        <v>-6.5669999999999997E-4</v>
      </c>
      <c r="AD110" s="8">
        <v>-6.5450000000000003E-4</v>
      </c>
      <c r="AE110" s="8">
        <v>-6.5939999999999998E-4</v>
      </c>
      <c r="AF110" s="8">
        <v>-6.5660000000000002E-4</v>
      </c>
      <c r="AG110" s="8">
        <v>-6.6089999999999996E-4</v>
      </c>
      <c r="AH110" s="8">
        <v>-6.5720000000000004E-4</v>
      </c>
      <c r="AI110" s="8">
        <v>-6.6040000000000001E-4</v>
      </c>
      <c r="AJ110" s="8">
        <v>-6.556E-4</v>
      </c>
      <c r="AK110" s="8">
        <v>-6.5850000000000001E-4</v>
      </c>
      <c r="AL110" s="8">
        <v>-6.5430000000000002E-4</v>
      </c>
      <c r="AM110" s="8">
        <v>-6.5799999999999995E-4</v>
      </c>
      <c r="AN110" s="8">
        <v>-6.5419999999999996E-4</v>
      </c>
      <c r="AO110" s="8">
        <v>-6.5760000000000005E-4</v>
      </c>
      <c r="AP110" s="8"/>
      <c r="AQ110" s="8">
        <v>-3.7580000000000001E-3</v>
      </c>
      <c r="AR110" s="8">
        <v>-3.7569999999999999E-3</v>
      </c>
      <c r="AS110" s="8">
        <v>-3.7580000000000001E-3</v>
      </c>
      <c r="AT110" s="8">
        <v>-3.7580000000000001E-3</v>
      </c>
      <c r="AU110" s="8">
        <v>-3.7590000000000002E-3</v>
      </c>
      <c r="AV110" s="8">
        <v>-3.7580000000000001E-3</v>
      </c>
      <c r="AW110" s="8">
        <v>-3.7590000000000002E-3</v>
      </c>
      <c r="AX110" s="8">
        <v>-3.7580000000000001E-3</v>
      </c>
      <c r="AY110" s="8">
        <v>-3.7590000000000002E-3</v>
      </c>
      <c r="AZ110" s="8">
        <v>-3.7580000000000001E-3</v>
      </c>
      <c r="BA110" s="8">
        <v>-3.7590000000000002E-3</v>
      </c>
      <c r="BB110" s="8">
        <v>-3.7580000000000001E-3</v>
      </c>
      <c r="BC110" s="8">
        <v>-3.7580000000000001E-3</v>
      </c>
      <c r="BD110" s="8">
        <v>-3.7580000000000001E-3</v>
      </c>
      <c r="BE110" s="8">
        <v>-3.7590000000000002E-3</v>
      </c>
      <c r="BF110" s="8">
        <v>-3.7590000000000002E-3</v>
      </c>
      <c r="BG110" s="8">
        <v>-3.7599999999999999E-3</v>
      </c>
      <c r="BH110" s="8">
        <v>-3.7590000000000002E-3</v>
      </c>
      <c r="BI110" s="2"/>
      <c r="BJ110" s="10">
        <f t="shared" si="155"/>
        <v>3.7420586319653601</v>
      </c>
      <c r="BK110" s="10">
        <f t="shared" si="156"/>
        <v>3.5163973809179172</v>
      </c>
      <c r="BL110" s="10">
        <f t="shared" si="157"/>
        <v>2.8665824547980261</v>
      </c>
      <c r="BM110" s="10">
        <f t="shared" si="158"/>
        <v>1.8710356159826806</v>
      </c>
      <c r="BN110" s="10">
        <f t="shared" si="159"/>
        <v>0.64980152324504936</v>
      </c>
      <c r="BO110" s="10">
        <f t="shared" si="160"/>
        <v>-0.64980409323807842</v>
      </c>
      <c r="BP110" s="10">
        <f t="shared" si="161"/>
        <v>-1.8710352159826793</v>
      </c>
      <c r="BQ110" s="10">
        <f t="shared" si="162"/>
        <v>-2.8665960137846689</v>
      </c>
      <c r="BR110" s="10">
        <f t="shared" si="163"/>
        <v>-3.5163979447334892</v>
      </c>
      <c r="BS110" s="10">
        <f t="shared" si="164"/>
        <v>-3.7420768319653606</v>
      </c>
      <c r="BT110" s="10">
        <f t="shared" si="165"/>
        <v>-3.5163891116228543</v>
      </c>
      <c r="BU110" s="10">
        <f t="shared" si="166"/>
        <v>-2.8665967798291123</v>
      </c>
      <c r="BV110" s="10">
        <f t="shared" si="167"/>
        <v>-1.871035765982682</v>
      </c>
      <c r="BW110" s="10">
        <f t="shared" si="168"/>
        <v>-0.64980440580479837</v>
      </c>
      <c r="BX110" s="10">
        <f t="shared" si="169"/>
        <v>0.64980367648245074</v>
      </c>
      <c r="BY110" s="10">
        <f t="shared" si="170"/>
        <v>1.8710369659826807</v>
      </c>
      <c r="BZ110" s="10">
        <f t="shared" si="171"/>
        <v>2.8665843699091327</v>
      </c>
      <c r="CA110" s="10">
        <f t="shared" si="172"/>
        <v>3.5163988844261107</v>
      </c>
      <c r="CB110" s="10"/>
      <c r="CC110" s="10">
        <f t="shared" si="173"/>
        <v>-6.5269999999999998E-4</v>
      </c>
      <c r="CD110" s="10">
        <f t="shared" si="174"/>
        <v>1.2794152480777112</v>
      </c>
      <c r="CE110" s="10">
        <f t="shared" si="175"/>
        <v>2.4045104711898198</v>
      </c>
      <c r="CF110" s="10">
        <f t="shared" si="176"/>
        <v>3.2395937367587329</v>
      </c>
      <c r="CG110" s="10">
        <f t="shared" si="177"/>
        <v>3.6839235727911639</v>
      </c>
      <c r="CH110" s="10">
        <f t="shared" si="178"/>
        <v>3.6839286937914797</v>
      </c>
      <c r="CI110" s="10">
        <f t="shared" si="179"/>
        <v>3.2395944295790562</v>
      </c>
      <c r="CJ110" s="10">
        <f t="shared" si="180"/>
        <v>2.4045119496013232</v>
      </c>
      <c r="CK110" s="10">
        <f t="shared" si="181"/>
        <v>1.2794150428656257</v>
      </c>
      <c r="CL110" s="10">
        <f t="shared" si="182"/>
        <v>4.5829802476040069E-16</v>
      </c>
      <c r="CM110" s="10">
        <f t="shared" si="183"/>
        <v>-1.2794114174521058</v>
      </c>
      <c r="CN110" s="10">
        <f t="shared" si="184"/>
        <v>-2.4045113068137125</v>
      </c>
      <c r="CO110" s="10">
        <f t="shared" si="185"/>
        <v>-3.2395934769511108</v>
      </c>
      <c r="CP110" s="10">
        <f t="shared" si="186"/>
        <v>-3.6839269211375241</v>
      </c>
      <c r="CQ110" s="10">
        <f t="shared" si="187"/>
        <v>-3.6839310573300867</v>
      </c>
      <c r="CR110" s="10">
        <f t="shared" si="188"/>
        <v>-3.2395913984901425</v>
      </c>
      <c r="CS110" s="10">
        <f t="shared" si="189"/>
        <v>-2.404508864220797</v>
      </c>
      <c r="CT110" s="10">
        <f t="shared" si="190"/>
        <v>-1.2794147008454815</v>
      </c>
      <c r="CU110" s="10"/>
      <c r="CV110" s="10">
        <f t="shared" si="191"/>
        <v>-5.8844732851360204</v>
      </c>
      <c r="CW110" s="10">
        <f t="shared" si="192"/>
        <v>-5.8844722851360203</v>
      </c>
      <c r="CX110" s="10">
        <f t="shared" si="193"/>
        <v>-5.8844732851360204</v>
      </c>
      <c r="CY110" s="10">
        <f t="shared" si="194"/>
        <v>-5.8844732851360204</v>
      </c>
      <c r="CZ110" s="10">
        <f t="shared" si="195"/>
        <v>-5.8844742851360197</v>
      </c>
      <c r="DA110" s="10">
        <f t="shared" si="196"/>
        <v>-5.8844732851360204</v>
      </c>
      <c r="DB110" s="10">
        <f t="shared" si="197"/>
        <v>-5.8844742851360197</v>
      </c>
      <c r="DC110" s="10">
        <f t="shared" si="198"/>
        <v>-5.8844732851360204</v>
      </c>
      <c r="DD110" s="10">
        <f t="shared" si="199"/>
        <v>-5.8844742851360197</v>
      </c>
      <c r="DE110" s="10">
        <f t="shared" si="200"/>
        <v>-5.8844732851360204</v>
      </c>
      <c r="DF110" s="10">
        <f t="shared" si="201"/>
        <v>-5.8844742851360197</v>
      </c>
      <c r="DG110" s="10">
        <f t="shared" si="202"/>
        <v>-5.8844732851360204</v>
      </c>
      <c r="DH110" s="10">
        <f t="shared" si="203"/>
        <v>-5.8844732851360204</v>
      </c>
      <c r="DI110" s="10">
        <f t="shared" si="204"/>
        <v>-5.8844732851360204</v>
      </c>
      <c r="DJ110" s="10">
        <f t="shared" si="205"/>
        <v>-5.8844742851360197</v>
      </c>
      <c r="DK110" s="10">
        <f t="shared" si="206"/>
        <v>-5.8844742851360197</v>
      </c>
      <c r="DL110" s="10">
        <f t="shared" si="207"/>
        <v>-5.8844752851360198</v>
      </c>
      <c r="DM110" s="10">
        <f t="shared" si="208"/>
        <v>-5.8844742851360197</v>
      </c>
      <c r="DP110" s="4">
        <f t="shared" si="209"/>
        <v>3.7420586319653601</v>
      </c>
      <c r="DQ110" s="4">
        <f t="shared" si="210"/>
        <v>-6.5269999999999998E-4</v>
      </c>
      <c r="DR110" s="3">
        <v>-5.8851552851360198</v>
      </c>
      <c r="DS110" s="4">
        <f t="shared" si="211"/>
        <v>3.5163973809179172</v>
      </c>
      <c r="DT110" s="4">
        <f t="shared" si="212"/>
        <v>1.2794152480777112</v>
      </c>
      <c r="DU110" s="4">
        <f t="shared" si="213"/>
        <v>-5.8844722851360203</v>
      </c>
      <c r="DV110" s="4">
        <f t="shared" si="107"/>
        <v>2.8665824547980261</v>
      </c>
      <c r="DW110" s="5">
        <f t="shared" si="108"/>
        <v>2.4045104711898198</v>
      </c>
      <c r="DX110" s="5">
        <f t="shared" si="109"/>
        <v>-5.8844732851360204</v>
      </c>
      <c r="DY110" s="5">
        <f t="shared" si="110"/>
        <v>1.8710356159826806</v>
      </c>
      <c r="DZ110" s="5">
        <f t="shared" si="111"/>
        <v>3.2395937367587329</v>
      </c>
      <c r="EA110" s="5">
        <f t="shared" si="112"/>
        <v>-5.8844732851360204</v>
      </c>
      <c r="EB110" s="5">
        <f t="shared" si="113"/>
        <v>0.64980152324504936</v>
      </c>
      <c r="EC110" s="5">
        <f t="shared" si="114"/>
        <v>3.6839235727911639</v>
      </c>
      <c r="ED110" s="5">
        <f t="shared" si="115"/>
        <v>-5.8844742851360197</v>
      </c>
      <c r="EE110" s="5">
        <f t="shared" si="116"/>
        <v>-0.64980409323807842</v>
      </c>
      <c r="EF110" s="5">
        <f t="shared" si="117"/>
        <v>3.6839286937914797</v>
      </c>
      <c r="EG110" s="5">
        <f t="shared" si="118"/>
        <v>-5.8844732851360204</v>
      </c>
      <c r="EH110" s="5">
        <f t="shared" si="119"/>
        <v>-1.8710352159826793</v>
      </c>
      <c r="EI110" s="5">
        <f t="shared" si="120"/>
        <v>3.2395944295790562</v>
      </c>
      <c r="EJ110" s="5">
        <f t="shared" si="121"/>
        <v>-5.8844742851360197</v>
      </c>
      <c r="EK110" s="5">
        <f t="shared" si="122"/>
        <v>-2.8665960137846689</v>
      </c>
      <c r="EL110" s="5">
        <f t="shared" si="123"/>
        <v>2.4045119496013232</v>
      </c>
      <c r="EM110" s="5">
        <f t="shared" si="124"/>
        <v>-5.8844732851360204</v>
      </c>
      <c r="EN110" s="5">
        <f t="shared" si="125"/>
        <v>-3.5163979447334892</v>
      </c>
      <c r="EO110" s="5">
        <f t="shared" si="126"/>
        <v>1.2794150428656257</v>
      </c>
      <c r="EP110" s="5">
        <f t="shared" si="127"/>
        <v>-5.8844742851360197</v>
      </c>
      <c r="EQ110" s="5">
        <f t="shared" si="128"/>
        <v>-3.7420768319653606</v>
      </c>
      <c r="ER110" s="5">
        <f t="shared" si="129"/>
        <v>4.5829802476040069E-16</v>
      </c>
      <c r="ES110" s="5">
        <f t="shared" si="130"/>
        <v>-5.8844732851360204</v>
      </c>
      <c r="ET110" s="5">
        <f t="shared" si="131"/>
        <v>-3.5163891116228543</v>
      </c>
      <c r="EU110" s="5">
        <f t="shared" si="132"/>
        <v>-1.2794114174521058</v>
      </c>
      <c r="EV110" s="5">
        <f t="shared" si="133"/>
        <v>-5.8844742851360197</v>
      </c>
      <c r="EW110" s="5">
        <f t="shared" si="134"/>
        <v>-2.8665967798291123</v>
      </c>
      <c r="EX110" s="5">
        <f t="shared" si="135"/>
        <v>-2.4045113068137125</v>
      </c>
      <c r="EY110" s="5">
        <f t="shared" si="136"/>
        <v>-5.8844732851360204</v>
      </c>
      <c r="EZ110" s="5">
        <f t="shared" si="137"/>
        <v>-1.871035765982682</v>
      </c>
      <c r="FA110" s="5">
        <f t="shared" si="138"/>
        <v>-3.2395934769511108</v>
      </c>
      <c r="FB110" s="5">
        <f t="shared" si="139"/>
        <v>-5.8844732851360204</v>
      </c>
      <c r="FC110" s="5">
        <f t="shared" si="140"/>
        <v>-0.64980440580479837</v>
      </c>
      <c r="FD110" s="5">
        <f t="shared" si="141"/>
        <v>-3.6839269211375241</v>
      </c>
      <c r="FE110" s="5">
        <f t="shared" si="142"/>
        <v>-5.8844732851360204</v>
      </c>
      <c r="FF110" s="5">
        <f t="shared" si="143"/>
        <v>0.64980367648245074</v>
      </c>
      <c r="FG110" s="5">
        <f t="shared" si="144"/>
        <v>-3.6839310573300867</v>
      </c>
      <c r="FH110" s="5">
        <f t="shared" si="145"/>
        <v>-5.8844742851360197</v>
      </c>
      <c r="FI110" s="5">
        <f t="shared" si="146"/>
        <v>1.8710369659826807</v>
      </c>
      <c r="FJ110" s="5">
        <f t="shared" si="147"/>
        <v>-3.2395913984901425</v>
      </c>
      <c r="FK110" s="5">
        <f t="shared" si="148"/>
        <v>-5.8844742851360197</v>
      </c>
      <c r="FL110" s="5">
        <f t="shared" si="149"/>
        <v>2.8665843699091327</v>
      </c>
      <c r="FM110" s="5">
        <f t="shared" si="150"/>
        <v>-2.404508864220797</v>
      </c>
      <c r="FN110" s="5">
        <f t="shared" si="151"/>
        <v>-5.8844752851360198</v>
      </c>
      <c r="FO110" s="5">
        <f t="shared" si="152"/>
        <v>3.5163988844261107</v>
      </c>
      <c r="FP110" s="5">
        <f t="shared" si="153"/>
        <v>-1.2794147008454815</v>
      </c>
      <c r="FQ110" s="5">
        <f t="shared" si="154"/>
        <v>-5.8844742851360197</v>
      </c>
    </row>
    <row r="111" spans="1:173" x14ac:dyDescent="0.3">
      <c r="A111" s="7">
        <v>3.7960515879388201</v>
      </c>
      <c r="B111" s="7">
        <v>0</v>
      </c>
      <c r="C111" s="7">
        <v>-5.9051599170695903</v>
      </c>
      <c r="D111" s="7"/>
      <c r="E111" s="8">
        <v>-1.541E-2</v>
      </c>
      <c r="F111" s="8">
        <v>-1.541E-2</v>
      </c>
      <c r="G111" s="8">
        <v>-1.541E-2</v>
      </c>
      <c r="H111" s="8">
        <v>-1.541E-2</v>
      </c>
      <c r="I111" s="8">
        <v>-1.541E-2</v>
      </c>
      <c r="J111" s="8">
        <v>-1.541E-2</v>
      </c>
      <c r="K111" s="8">
        <v>-1.541E-2</v>
      </c>
      <c r="L111" s="8">
        <v>-1.541E-2</v>
      </c>
      <c r="M111" s="8">
        <v>-1.541E-2</v>
      </c>
      <c r="N111" s="8">
        <v>-1.541E-2</v>
      </c>
      <c r="O111" s="8">
        <v>-1.541E-2</v>
      </c>
      <c r="P111" s="8">
        <v>-1.541E-2</v>
      </c>
      <c r="Q111" s="8">
        <v>-1.541E-2</v>
      </c>
      <c r="R111" s="8">
        <v>-1.541E-2</v>
      </c>
      <c r="S111" s="8">
        <v>-1.541E-2</v>
      </c>
      <c r="T111" s="8">
        <v>-1.541E-2</v>
      </c>
      <c r="U111" s="8">
        <v>-1.541E-2</v>
      </c>
      <c r="V111" s="8">
        <v>-1.541E-2</v>
      </c>
      <c r="W111" s="8"/>
      <c r="X111" s="8">
        <v>-7.2329999999999996E-4</v>
      </c>
      <c r="Y111" s="8">
        <v>-7.2650000000000004E-4</v>
      </c>
      <c r="Z111" s="8">
        <v>-7.2210000000000004E-4</v>
      </c>
      <c r="AA111" s="8">
        <v>-7.2579999999999997E-4</v>
      </c>
      <c r="AB111" s="8">
        <v>-7.224E-4</v>
      </c>
      <c r="AC111" s="8">
        <v>-7.272E-4</v>
      </c>
      <c r="AD111" s="8">
        <v>-7.2499999999999995E-4</v>
      </c>
      <c r="AE111" s="8">
        <v>-7.2999999999999996E-4</v>
      </c>
      <c r="AF111" s="8">
        <v>-7.2709999999999995E-4</v>
      </c>
      <c r="AG111" s="8">
        <v>-7.314E-4</v>
      </c>
      <c r="AH111" s="8">
        <v>-7.2769999999999996E-4</v>
      </c>
      <c r="AI111" s="8">
        <v>-7.3090000000000004E-4</v>
      </c>
      <c r="AJ111" s="8">
        <v>-7.2610000000000003E-4</v>
      </c>
      <c r="AK111" s="8">
        <v>-7.2900000000000005E-4</v>
      </c>
      <c r="AL111" s="8">
        <v>-7.2480000000000005E-4</v>
      </c>
      <c r="AM111" s="8">
        <v>-7.2849999999999998E-4</v>
      </c>
      <c r="AN111" s="8">
        <v>-7.247E-4</v>
      </c>
      <c r="AO111" s="8">
        <v>-7.2820000000000003E-4</v>
      </c>
      <c r="AP111" s="8"/>
      <c r="AQ111" s="8">
        <v>-3.6570000000000001E-3</v>
      </c>
      <c r="AR111" s="8">
        <v>-3.656E-3</v>
      </c>
      <c r="AS111" s="8">
        <v>-3.6570000000000001E-3</v>
      </c>
      <c r="AT111" s="8">
        <v>-3.6579999999999998E-3</v>
      </c>
      <c r="AU111" s="8">
        <v>-3.6579999999999998E-3</v>
      </c>
      <c r="AV111" s="8">
        <v>-3.6579999999999998E-3</v>
      </c>
      <c r="AW111" s="8">
        <v>-3.6579999999999998E-3</v>
      </c>
      <c r="AX111" s="8">
        <v>-3.6579999999999998E-3</v>
      </c>
      <c r="AY111" s="8">
        <v>-3.6579999999999998E-3</v>
      </c>
      <c r="AZ111" s="8">
        <v>-3.6579999999999998E-3</v>
      </c>
      <c r="BA111" s="8">
        <v>-3.6579999999999998E-3</v>
      </c>
      <c r="BB111" s="8">
        <v>-3.6579999999999998E-3</v>
      </c>
      <c r="BC111" s="8">
        <v>-3.6570000000000001E-3</v>
      </c>
      <c r="BD111" s="8">
        <v>-3.6570000000000001E-3</v>
      </c>
      <c r="BE111" s="8">
        <v>-3.6579999999999998E-3</v>
      </c>
      <c r="BF111" s="8">
        <v>-3.6579999999999998E-3</v>
      </c>
      <c r="BG111" s="8">
        <v>-3.6589999999999999E-3</v>
      </c>
      <c r="BH111" s="8">
        <v>-3.6589999999999999E-3</v>
      </c>
      <c r="BI111" s="2"/>
      <c r="BJ111" s="10">
        <f t="shared" si="155"/>
        <v>3.7813648879388202</v>
      </c>
      <c r="BK111" s="10">
        <f t="shared" si="156"/>
        <v>3.5533236887114295</v>
      </c>
      <c r="BL111" s="10">
        <f t="shared" si="157"/>
        <v>2.8966926405574185</v>
      </c>
      <c r="BM111" s="10">
        <f t="shared" si="158"/>
        <v>1.8906836939694105</v>
      </c>
      <c r="BN111" s="10">
        <f t="shared" si="159"/>
        <v>0.6566269656009327</v>
      </c>
      <c r="BO111" s="10">
        <f t="shared" si="160"/>
        <v>-0.65662779911218505</v>
      </c>
      <c r="BP111" s="10">
        <f t="shared" si="161"/>
        <v>-1.8906832939694092</v>
      </c>
      <c r="BQ111" s="10">
        <f t="shared" si="162"/>
        <v>-2.8966986923085187</v>
      </c>
      <c r="BR111" s="10">
        <f t="shared" si="163"/>
        <v>-3.5533242525270015</v>
      </c>
      <c r="BS111" s="10">
        <f t="shared" si="164"/>
        <v>-3.7813729879388198</v>
      </c>
      <c r="BT111" s="10">
        <f t="shared" si="165"/>
        <v>-3.5533248163425744</v>
      </c>
      <c r="BU111" s="10">
        <f t="shared" si="166"/>
        <v>-2.896699381748518</v>
      </c>
      <c r="BV111" s="10">
        <f t="shared" si="167"/>
        <v>-1.8906838439694118</v>
      </c>
      <c r="BW111" s="10">
        <f t="shared" si="168"/>
        <v>-0.656628111678905</v>
      </c>
      <c r="BX111" s="10">
        <f t="shared" si="169"/>
        <v>0.65662738235655749</v>
      </c>
      <c r="BY111" s="10">
        <f t="shared" si="170"/>
        <v>1.8906850439694105</v>
      </c>
      <c r="BZ111" s="10">
        <f t="shared" si="171"/>
        <v>2.8966946322729696</v>
      </c>
      <c r="CA111" s="10">
        <f t="shared" si="172"/>
        <v>3.5533252861888847</v>
      </c>
      <c r="CB111" s="10"/>
      <c r="CC111" s="10">
        <f t="shared" si="173"/>
        <v>-7.2329999999999996E-4</v>
      </c>
      <c r="CD111" s="10">
        <f t="shared" si="174"/>
        <v>1.2928071001356929</v>
      </c>
      <c r="CE111" s="10">
        <f t="shared" si="175"/>
        <v>2.4296854124597616</v>
      </c>
      <c r="CF111" s="10">
        <f t="shared" si="176"/>
        <v>3.2735030965208911</v>
      </c>
      <c r="CG111" s="10">
        <f t="shared" si="177"/>
        <v>3.7224937220417598</v>
      </c>
      <c r="CH111" s="10">
        <f t="shared" si="178"/>
        <v>3.7224889949645452</v>
      </c>
      <c r="CI111" s="10">
        <f t="shared" si="179"/>
        <v>3.2735037893412144</v>
      </c>
      <c r="CJ111" s="10">
        <f t="shared" si="180"/>
        <v>2.4296803344376459</v>
      </c>
      <c r="CK111" s="10">
        <f t="shared" si="181"/>
        <v>1.2928068949236076</v>
      </c>
      <c r="CL111" s="10">
        <f t="shared" si="182"/>
        <v>4.630951126446596E-16</v>
      </c>
      <c r="CM111" s="10">
        <f t="shared" si="183"/>
        <v>-1.2928066897115209</v>
      </c>
      <c r="CN111" s="10">
        <f t="shared" si="184"/>
        <v>-2.4296797559287961</v>
      </c>
      <c r="CO111" s="10">
        <f t="shared" si="185"/>
        <v>-3.273502836713269</v>
      </c>
      <c r="CP111" s="10">
        <f t="shared" si="186"/>
        <v>-3.7224872223105896</v>
      </c>
      <c r="CQ111" s="10">
        <f t="shared" si="187"/>
        <v>-3.7224913585031527</v>
      </c>
      <c r="CR111" s="10">
        <f t="shared" si="188"/>
        <v>-3.2735007582523008</v>
      </c>
      <c r="CS111" s="10">
        <f t="shared" si="189"/>
        <v>-2.4296837412119778</v>
      </c>
      <c r="CT111" s="10">
        <f t="shared" si="190"/>
        <v>-1.292806518701449</v>
      </c>
      <c r="CU111" s="10"/>
      <c r="CV111" s="10">
        <f t="shared" si="191"/>
        <v>-5.9088169170695899</v>
      </c>
      <c r="CW111" s="10">
        <f t="shared" si="192"/>
        <v>-5.9088159170695906</v>
      </c>
      <c r="CX111" s="10">
        <f t="shared" si="193"/>
        <v>-5.9088169170695899</v>
      </c>
      <c r="CY111" s="10">
        <f t="shared" si="194"/>
        <v>-5.90881791706959</v>
      </c>
      <c r="CZ111" s="10">
        <f t="shared" si="195"/>
        <v>-5.90881791706959</v>
      </c>
      <c r="DA111" s="10">
        <f t="shared" si="196"/>
        <v>-5.90881791706959</v>
      </c>
      <c r="DB111" s="10">
        <f t="shared" si="197"/>
        <v>-5.90881791706959</v>
      </c>
      <c r="DC111" s="10">
        <f t="shared" si="198"/>
        <v>-5.90881791706959</v>
      </c>
      <c r="DD111" s="10">
        <f t="shared" si="199"/>
        <v>-5.90881791706959</v>
      </c>
      <c r="DE111" s="10">
        <f t="shared" si="200"/>
        <v>-5.90881791706959</v>
      </c>
      <c r="DF111" s="10">
        <f t="shared" si="201"/>
        <v>-5.90881791706959</v>
      </c>
      <c r="DG111" s="10">
        <f t="shared" si="202"/>
        <v>-5.90881791706959</v>
      </c>
      <c r="DH111" s="10">
        <f t="shared" si="203"/>
        <v>-5.9088169170695899</v>
      </c>
      <c r="DI111" s="10">
        <f t="shared" si="204"/>
        <v>-5.9088169170695899</v>
      </c>
      <c r="DJ111" s="10">
        <f t="shared" si="205"/>
        <v>-5.90881791706959</v>
      </c>
      <c r="DK111" s="10">
        <f t="shared" si="206"/>
        <v>-5.90881791706959</v>
      </c>
      <c r="DL111" s="10">
        <f t="shared" si="207"/>
        <v>-5.9088189170695902</v>
      </c>
      <c r="DM111" s="10">
        <f t="shared" si="208"/>
        <v>-5.9088189170695902</v>
      </c>
      <c r="DP111" s="4">
        <f t="shared" si="209"/>
        <v>3.7813648879388202</v>
      </c>
      <c r="DQ111" s="4">
        <f t="shared" si="210"/>
        <v>-7.2329999999999996E-4</v>
      </c>
      <c r="DR111" s="3">
        <v>-5.9095129170695904</v>
      </c>
      <c r="DS111" s="4">
        <f t="shared" si="211"/>
        <v>3.5533236887114295</v>
      </c>
      <c r="DT111" s="4">
        <f t="shared" si="212"/>
        <v>1.2928071001356929</v>
      </c>
      <c r="DU111" s="4">
        <f t="shared" si="213"/>
        <v>-5.9088159170695906</v>
      </c>
      <c r="DV111" s="4">
        <f t="shared" si="107"/>
        <v>2.8966926405574185</v>
      </c>
      <c r="DW111" s="5">
        <f t="shared" si="108"/>
        <v>2.4296854124597616</v>
      </c>
      <c r="DX111" s="5">
        <f t="shared" si="109"/>
        <v>-5.9088169170695899</v>
      </c>
      <c r="DY111" s="5">
        <f t="shared" si="110"/>
        <v>1.8906836939694105</v>
      </c>
      <c r="DZ111" s="5">
        <f t="shared" si="111"/>
        <v>3.2735030965208911</v>
      </c>
      <c r="EA111" s="5">
        <f t="shared" si="112"/>
        <v>-5.90881791706959</v>
      </c>
      <c r="EB111" s="5">
        <f t="shared" si="113"/>
        <v>0.6566269656009327</v>
      </c>
      <c r="EC111" s="5">
        <f t="shared" si="114"/>
        <v>3.7224937220417598</v>
      </c>
      <c r="ED111" s="5">
        <f t="shared" si="115"/>
        <v>-5.90881791706959</v>
      </c>
      <c r="EE111" s="5">
        <f t="shared" si="116"/>
        <v>-0.65662779911218505</v>
      </c>
      <c r="EF111" s="5">
        <f t="shared" si="117"/>
        <v>3.7224889949645452</v>
      </c>
      <c r="EG111" s="5">
        <f t="shared" si="118"/>
        <v>-5.90881791706959</v>
      </c>
      <c r="EH111" s="5">
        <f t="shared" si="119"/>
        <v>-1.8906832939694092</v>
      </c>
      <c r="EI111" s="5">
        <f t="shared" si="120"/>
        <v>3.2735037893412144</v>
      </c>
      <c r="EJ111" s="5">
        <f t="shared" si="121"/>
        <v>-5.90881791706959</v>
      </c>
      <c r="EK111" s="5">
        <f t="shared" si="122"/>
        <v>-2.8966986923085187</v>
      </c>
      <c r="EL111" s="5">
        <f t="shared" si="123"/>
        <v>2.4296803344376459</v>
      </c>
      <c r="EM111" s="5">
        <f t="shared" si="124"/>
        <v>-5.90881791706959</v>
      </c>
      <c r="EN111" s="5">
        <f t="shared" si="125"/>
        <v>-3.5533242525270015</v>
      </c>
      <c r="EO111" s="5">
        <f t="shared" si="126"/>
        <v>1.2928068949236076</v>
      </c>
      <c r="EP111" s="5">
        <f t="shared" si="127"/>
        <v>-5.90881791706959</v>
      </c>
      <c r="EQ111" s="5">
        <f t="shared" si="128"/>
        <v>-3.7813729879388198</v>
      </c>
      <c r="ER111" s="5">
        <f t="shared" si="129"/>
        <v>4.630951126446596E-16</v>
      </c>
      <c r="ES111" s="5">
        <f t="shared" si="130"/>
        <v>-5.90881791706959</v>
      </c>
      <c r="ET111" s="5">
        <f t="shared" si="131"/>
        <v>-3.5533248163425744</v>
      </c>
      <c r="EU111" s="5">
        <f t="shared" si="132"/>
        <v>-1.2928066897115209</v>
      </c>
      <c r="EV111" s="5">
        <f t="shared" si="133"/>
        <v>-5.90881791706959</v>
      </c>
      <c r="EW111" s="5">
        <f t="shared" si="134"/>
        <v>-2.896699381748518</v>
      </c>
      <c r="EX111" s="5">
        <f t="shared" si="135"/>
        <v>-2.4296797559287961</v>
      </c>
      <c r="EY111" s="5">
        <f t="shared" si="136"/>
        <v>-5.90881791706959</v>
      </c>
      <c r="EZ111" s="5">
        <f t="shared" si="137"/>
        <v>-1.8906838439694118</v>
      </c>
      <c r="FA111" s="5">
        <f t="shared" si="138"/>
        <v>-3.273502836713269</v>
      </c>
      <c r="FB111" s="5">
        <f t="shared" si="139"/>
        <v>-5.9088169170695899</v>
      </c>
      <c r="FC111" s="5">
        <f t="shared" si="140"/>
        <v>-0.656628111678905</v>
      </c>
      <c r="FD111" s="5">
        <f t="shared" si="141"/>
        <v>-3.7224872223105896</v>
      </c>
      <c r="FE111" s="5">
        <f t="shared" si="142"/>
        <v>-5.9088169170695899</v>
      </c>
      <c r="FF111" s="5">
        <f t="shared" si="143"/>
        <v>0.65662738235655749</v>
      </c>
      <c r="FG111" s="5">
        <f t="shared" si="144"/>
        <v>-3.7224913585031527</v>
      </c>
      <c r="FH111" s="5">
        <f t="shared" si="145"/>
        <v>-5.90881791706959</v>
      </c>
      <c r="FI111" s="5">
        <f t="shared" si="146"/>
        <v>1.8906850439694105</v>
      </c>
      <c r="FJ111" s="5">
        <f t="shared" si="147"/>
        <v>-3.2735007582523008</v>
      </c>
      <c r="FK111" s="5">
        <f t="shared" si="148"/>
        <v>-5.90881791706959</v>
      </c>
      <c r="FL111" s="5">
        <f t="shared" si="149"/>
        <v>2.8966946322729696</v>
      </c>
      <c r="FM111" s="5">
        <f t="shared" si="150"/>
        <v>-2.4296837412119778</v>
      </c>
      <c r="FN111" s="5">
        <f t="shared" si="151"/>
        <v>-5.9088189170695902</v>
      </c>
      <c r="FO111" s="5">
        <f t="shared" si="152"/>
        <v>3.5533252861888847</v>
      </c>
      <c r="FP111" s="5">
        <f t="shared" si="153"/>
        <v>-1.292806518701449</v>
      </c>
      <c r="FQ111" s="5">
        <f t="shared" si="154"/>
        <v>-5.9088189170695902</v>
      </c>
    </row>
    <row r="112" spans="1:173" x14ac:dyDescent="0.3">
      <c r="A112" s="7">
        <v>3.8357979175305799</v>
      </c>
      <c r="B112" s="7">
        <v>0</v>
      </c>
      <c r="C112" s="7">
        <v>-5.9287798076275404</v>
      </c>
      <c r="D112" s="7"/>
      <c r="E112" s="8">
        <v>-1.546E-2</v>
      </c>
      <c r="F112" s="8">
        <v>-1.546E-2</v>
      </c>
      <c r="G112" s="8">
        <v>-1.546E-2</v>
      </c>
      <c r="H112" s="8">
        <v>-1.546E-2</v>
      </c>
      <c r="I112" s="8">
        <v>-1.546E-2</v>
      </c>
      <c r="J112" s="8">
        <v>-1.546E-2</v>
      </c>
      <c r="K112" s="8">
        <v>-1.546E-2</v>
      </c>
      <c r="L112" s="8">
        <v>-1.546E-2</v>
      </c>
      <c r="M112" s="8">
        <v>-1.546E-2</v>
      </c>
      <c r="N112" s="8">
        <v>-1.546E-2</v>
      </c>
      <c r="O112" s="8">
        <v>-1.546E-2</v>
      </c>
      <c r="P112" s="8">
        <v>-1.546E-2</v>
      </c>
      <c r="Q112" s="8">
        <v>-1.546E-2</v>
      </c>
      <c r="R112" s="8">
        <v>-1.546E-2</v>
      </c>
      <c r="S112" s="8">
        <v>-1.546E-2</v>
      </c>
      <c r="T112" s="8">
        <v>-1.546E-2</v>
      </c>
      <c r="U112" s="8">
        <v>-1.546E-2</v>
      </c>
      <c r="V112" s="8">
        <v>-1.546E-2</v>
      </c>
      <c r="W112" s="8"/>
      <c r="X112" s="8">
        <v>-7.9149999999999999E-4</v>
      </c>
      <c r="Y112" s="8">
        <v>-7.9469999999999996E-4</v>
      </c>
      <c r="Z112" s="8">
        <v>-7.9029999999999997E-4</v>
      </c>
      <c r="AA112" s="8">
        <v>-7.94E-4</v>
      </c>
      <c r="AB112" s="8">
        <v>-7.9060000000000003E-4</v>
      </c>
      <c r="AC112" s="8">
        <v>-7.9549999999999998E-4</v>
      </c>
      <c r="AD112" s="8">
        <v>-7.9319999999999998E-4</v>
      </c>
      <c r="AE112" s="8">
        <v>-7.9819999999999999E-4</v>
      </c>
      <c r="AF112" s="8">
        <v>-7.9529999999999998E-4</v>
      </c>
      <c r="AG112" s="8">
        <v>-7.9960000000000003E-4</v>
      </c>
      <c r="AH112" s="8">
        <v>-7.9600000000000005E-4</v>
      </c>
      <c r="AI112" s="8">
        <v>-7.9909999999999996E-4</v>
      </c>
      <c r="AJ112" s="8">
        <v>-7.9440000000000001E-4</v>
      </c>
      <c r="AK112" s="8">
        <v>-7.9719999999999997E-4</v>
      </c>
      <c r="AL112" s="8">
        <v>-7.9310000000000003E-4</v>
      </c>
      <c r="AM112" s="8">
        <v>-7.9670000000000001E-4</v>
      </c>
      <c r="AN112" s="8">
        <v>-7.9299999999999998E-4</v>
      </c>
      <c r="AO112" s="8">
        <v>-7.9639999999999995E-4</v>
      </c>
      <c r="AP112" s="8"/>
      <c r="AQ112" s="8">
        <v>-3.5599999999999998E-3</v>
      </c>
      <c r="AR112" s="8">
        <v>-3.5599999999999998E-3</v>
      </c>
      <c r="AS112" s="8">
        <v>-3.5599999999999998E-3</v>
      </c>
      <c r="AT112" s="8">
        <v>-3.5620000000000001E-3</v>
      </c>
      <c r="AU112" s="8">
        <v>-3.5609999999999999E-3</v>
      </c>
      <c r="AV112" s="8">
        <v>-3.5620000000000001E-3</v>
      </c>
      <c r="AW112" s="8">
        <v>-3.5609999999999999E-3</v>
      </c>
      <c r="AX112" s="8">
        <v>-3.5620000000000001E-3</v>
      </c>
      <c r="AY112" s="8">
        <v>-3.5609999999999999E-3</v>
      </c>
      <c r="AZ112" s="8">
        <v>-3.5620000000000001E-3</v>
      </c>
      <c r="BA112" s="8">
        <v>-3.5609999999999999E-3</v>
      </c>
      <c r="BB112" s="8">
        <v>-3.5620000000000001E-3</v>
      </c>
      <c r="BC112" s="8">
        <v>-3.5609999999999999E-3</v>
      </c>
      <c r="BD112" s="8">
        <v>-3.5609999999999999E-3</v>
      </c>
      <c r="BE112" s="8">
        <v>-3.5609999999999999E-3</v>
      </c>
      <c r="BF112" s="8">
        <v>-3.5620000000000001E-3</v>
      </c>
      <c r="BG112" s="8">
        <v>-3.5620000000000001E-3</v>
      </c>
      <c r="BH112" s="8">
        <v>-3.5620000000000001E-3</v>
      </c>
      <c r="BI112" s="2"/>
      <c r="BJ112" s="10">
        <f t="shared" si="155"/>
        <v>3.8211294175305799</v>
      </c>
      <c r="BK112" s="10">
        <f t="shared" si="156"/>
        <v>3.5906901237378288</v>
      </c>
      <c r="BL112" s="10">
        <f t="shared" si="157"/>
        <v>2.927154037484426</v>
      </c>
      <c r="BM112" s="10">
        <f t="shared" si="158"/>
        <v>1.9105659587652903</v>
      </c>
      <c r="BN112" s="10">
        <f t="shared" si="159"/>
        <v>0.66353200370032461</v>
      </c>
      <c r="BO112" s="10">
        <f t="shared" si="160"/>
        <v>-0.66353285457639477</v>
      </c>
      <c r="BP112" s="10">
        <f t="shared" si="161"/>
        <v>-1.910565558765289</v>
      </c>
      <c r="BQ112" s="10">
        <f t="shared" si="162"/>
        <v>-2.9271600892355263</v>
      </c>
      <c r="BR112" s="10">
        <f t="shared" si="163"/>
        <v>-3.5906906875534008</v>
      </c>
      <c r="BS112" s="10">
        <f t="shared" si="164"/>
        <v>-3.82113751753058</v>
      </c>
      <c r="BT112" s="10">
        <f t="shared" si="165"/>
        <v>-3.5906913453382359</v>
      </c>
      <c r="BU112" s="10">
        <f t="shared" si="166"/>
        <v>-2.9271607786755256</v>
      </c>
      <c r="BV112" s="10">
        <f t="shared" si="167"/>
        <v>-1.9105661587652918</v>
      </c>
      <c r="BW112" s="10">
        <f t="shared" si="168"/>
        <v>-0.66353314977829692</v>
      </c>
      <c r="BX112" s="10">
        <f t="shared" si="169"/>
        <v>0.66353243782076698</v>
      </c>
      <c r="BY112" s="10">
        <f t="shared" si="170"/>
        <v>1.9105673087652904</v>
      </c>
      <c r="BZ112" s="10">
        <f t="shared" si="171"/>
        <v>2.9271561058044218</v>
      </c>
      <c r="CA112" s="10">
        <f t="shared" si="172"/>
        <v>3.590691721215284</v>
      </c>
      <c r="CB112" s="10"/>
      <c r="CC112" s="10">
        <f t="shared" si="173"/>
        <v>-7.9149999999999999E-4</v>
      </c>
      <c r="CD112" s="10">
        <f t="shared" si="174"/>
        <v>1.3063607186983948</v>
      </c>
      <c r="CE112" s="10">
        <f t="shared" si="175"/>
        <v>2.4551578831563972</v>
      </c>
      <c r="CF112" s="10">
        <f t="shared" si="176"/>
        <v>3.307822063451817</v>
      </c>
      <c r="CG112" s="10">
        <f t="shared" si="177"/>
        <v>3.7615198113010968</v>
      </c>
      <c r="CH112" s="10">
        <f t="shared" si="178"/>
        <v>3.7615149857431067</v>
      </c>
      <c r="CI112" s="10">
        <f t="shared" si="179"/>
        <v>3.3078227562721403</v>
      </c>
      <c r="CJ112" s="10">
        <f t="shared" si="180"/>
        <v>2.4551528051342815</v>
      </c>
      <c r="CK112" s="10">
        <f t="shared" si="181"/>
        <v>1.3063605134863094</v>
      </c>
      <c r="CL112" s="10">
        <f t="shared" si="182"/>
        <v>4.67950146818686E-16</v>
      </c>
      <c r="CM112" s="10">
        <f t="shared" si="183"/>
        <v>-1.3063602740722082</v>
      </c>
      <c r="CN112" s="10">
        <f t="shared" si="184"/>
        <v>-2.4551522266254322</v>
      </c>
      <c r="CO112" s="10">
        <f t="shared" si="185"/>
        <v>-3.3078217170416542</v>
      </c>
      <c r="CP112" s="10">
        <f t="shared" si="186"/>
        <v>-3.7615133115699266</v>
      </c>
      <c r="CQ112" s="10">
        <f t="shared" si="187"/>
        <v>-3.7615173492817147</v>
      </c>
      <c r="CR112" s="10">
        <f t="shared" si="188"/>
        <v>-3.3078197251832266</v>
      </c>
      <c r="CS112" s="10">
        <f t="shared" si="189"/>
        <v>-2.4551561476298525</v>
      </c>
      <c r="CT112" s="10">
        <f t="shared" si="190"/>
        <v>-1.3063601372641507</v>
      </c>
      <c r="CU112" s="10"/>
      <c r="CV112" s="10">
        <f t="shared" si="191"/>
        <v>-5.9323398076275407</v>
      </c>
      <c r="CW112" s="10">
        <f t="shared" si="192"/>
        <v>-5.9323398076275407</v>
      </c>
      <c r="CX112" s="10">
        <f t="shared" si="193"/>
        <v>-5.9323398076275407</v>
      </c>
      <c r="CY112" s="10">
        <f t="shared" si="194"/>
        <v>-5.93234180762754</v>
      </c>
      <c r="CZ112" s="10">
        <f t="shared" si="195"/>
        <v>-5.9323408076275408</v>
      </c>
      <c r="DA112" s="10">
        <f t="shared" si="196"/>
        <v>-5.93234180762754</v>
      </c>
      <c r="DB112" s="10">
        <f t="shared" si="197"/>
        <v>-5.9323408076275408</v>
      </c>
      <c r="DC112" s="10">
        <f t="shared" si="198"/>
        <v>-5.93234180762754</v>
      </c>
      <c r="DD112" s="10">
        <f t="shared" si="199"/>
        <v>-5.9323408076275408</v>
      </c>
      <c r="DE112" s="10">
        <f t="shared" si="200"/>
        <v>-5.93234180762754</v>
      </c>
      <c r="DF112" s="10">
        <f t="shared" si="201"/>
        <v>-5.9323408076275408</v>
      </c>
      <c r="DG112" s="10">
        <f t="shared" si="202"/>
        <v>-5.93234180762754</v>
      </c>
      <c r="DH112" s="10">
        <f t="shared" si="203"/>
        <v>-5.9323408076275408</v>
      </c>
      <c r="DI112" s="10">
        <f t="shared" si="204"/>
        <v>-5.9323408076275408</v>
      </c>
      <c r="DJ112" s="10">
        <f t="shared" si="205"/>
        <v>-5.9323408076275408</v>
      </c>
      <c r="DK112" s="10">
        <f t="shared" si="206"/>
        <v>-5.93234180762754</v>
      </c>
      <c r="DL112" s="10">
        <f t="shared" si="207"/>
        <v>-5.93234180762754</v>
      </c>
      <c r="DM112" s="10">
        <f t="shared" si="208"/>
        <v>-5.93234180762754</v>
      </c>
      <c r="DP112" s="4">
        <f t="shared" si="209"/>
        <v>3.8211294175305799</v>
      </c>
      <c r="DQ112" s="4">
        <f t="shared" si="210"/>
        <v>-7.9149999999999999E-4</v>
      </c>
      <c r="DR112" s="3">
        <v>-5.9330478076275401</v>
      </c>
      <c r="DS112" s="4">
        <f t="shared" si="211"/>
        <v>3.5906901237378288</v>
      </c>
      <c r="DT112" s="4">
        <f t="shared" si="212"/>
        <v>1.3063607186983948</v>
      </c>
      <c r="DU112" s="4">
        <f t="shared" si="213"/>
        <v>-5.9323398076275407</v>
      </c>
      <c r="DV112" s="4">
        <f t="shared" si="107"/>
        <v>2.927154037484426</v>
      </c>
      <c r="DW112" s="5">
        <f t="shared" si="108"/>
        <v>2.4551578831563972</v>
      </c>
      <c r="DX112" s="5">
        <f t="shared" si="109"/>
        <v>-5.9323398076275407</v>
      </c>
      <c r="DY112" s="5">
        <f t="shared" si="110"/>
        <v>1.9105659587652903</v>
      </c>
      <c r="DZ112" s="5">
        <f t="shared" si="111"/>
        <v>3.307822063451817</v>
      </c>
      <c r="EA112" s="5">
        <f t="shared" si="112"/>
        <v>-5.93234180762754</v>
      </c>
      <c r="EB112" s="5">
        <f t="shared" si="113"/>
        <v>0.66353200370032461</v>
      </c>
      <c r="EC112" s="5">
        <f t="shared" si="114"/>
        <v>3.7615198113010968</v>
      </c>
      <c r="ED112" s="5">
        <f t="shared" si="115"/>
        <v>-5.9323408076275408</v>
      </c>
      <c r="EE112" s="5">
        <f t="shared" si="116"/>
        <v>-0.66353285457639477</v>
      </c>
      <c r="EF112" s="5">
        <f t="shared" si="117"/>
        <v>3.7615149857431067</v>
      </c>
      <c r="EG112" s="5">
        <f t="shared" si="118"/>
        <v>-5.93234180762754</v>
      </c>
      <c r="EH112" s="5">
        <f t="shared" si="119"/>
        <v>-1.910565558765289</v>
      </c>
      <c r="EI112" s="5">
        <f t="shared" si="120"/>
        <v>3.3078227562721403</v>
      </c>
      <c r="EJ112" s="5">
        <f t="shared" si="121"/>
        <v>-5.9323408076275408</v>
      </c>
      <c r="EK112" s="5">
        <f t="shared" si="122"/>
        <v>-2.9271600892355263</v>
      </c>
      <c r="EL112" s="5">
        <f t="shared" si="123"/>
        <v>2.4551528051342815</v>
      </c>
      <c r="EM112" s="5">
        <f t="shared" si="124"/>
        <v>-5.93234180762754</v>
      </c>
      <c r="EN112" s="5">
        <f t="shared" si="125"/>
        <v>-3.5906906875534008</v>
      </c>
      <c r="EO112" s="5">
        <f t="shared" si="126"/>
        <v>1.3063605134863094</v>
      </c>
      <c r="EP112" s="5">
        <f t="shared" si="127"/>
        <v>-5.9323408076275408</v>
      </c>
      <c r="EQ112" s="5">
        <f t="shared" si="128"/>
        <v>-3.82113751753058</v>
      </c>
      <c r="ER112" s="5">
        <f t="shared" si="129"/>
        <v>4.67950146818686E-16</v>
      </c>
      <c r="ES112" s="5">
        <f t="shared" si="130"/>
        <v>-5.93234180762754</v>
      </c>
      <c r="ET112" s="5">
        <f t="shared" si="131"/>
        <v>-3.5906913453382359</v>
      </c>
      <c r="EU112" s="5">
        <f t="shared" si="132"/>
        <v>-1.3063602740722082</v>
      </c>
      <c r="EV112" s="5">
        <f t="shared" si="133"/>
        <v>-5.9323408076275408</v>
      </c>
      <c r="EW112" s="5">
        <f t="shared" si="134"/>
        <v>-2.9271607786755256</v>
      </c>
      <c r="EX112" s="5">
        <f t="shared" si="135"/>
        <v>-2.4551522266254322</v>
      </c>
      <c r="EY112" s="5">
        <f t="shared" si="136"/>
        <v>-5.93234180762754</v>
      </c>
      <c r="EZ112" s="5">
        <f t="shared" si="137"/>
        <v>-1.9105661587652918</v>
      </c>
      <c r="FA112" s="5">
        <f t="shared" si="138"/>
        <v>-3.3078217170416542</v>
      </c>
      <c r="FB112" s="5">
        <f t="shared" si="139"/>
        <v>-5.9323408076275408</v>
      </c>
      <c r="FC112" s="5">
        <f t="shared" si="140"/>
        <v>-0.66353314977829692</v>
      </c>
      <c r="FD112" s="5">
        <f t="shared" si="141"/>
        <v>-3.7615133115699266</v>
      </c>
      <c r="FE112" s="5">
        <f t="shared" si="142"/>
        <v>-5.9323408076275408</v>
      </c>
      <c r="FF112" s="5">
        <f t="shared" si="143"/>
        <v>0.66353243782076698</v>
      </c>
      <c r="FG112" s="5">
        <f t="shared" si="144"/>
        <v>-3.7615173492817147</v>
      </c>
      <c r="FH112" s="5">
        <f t="shared" si="145"/>
        <v>-5.9323408076275408</v>
      </c>
      <c r="FI112" s="5">
        <f t="shared" si="146"/>
        <v>1.9105673087652904</v>
      </c>
      <c r="FJ112" s="5">
        <f t="shared" si="147"/>
        <v>-3.3078197251832266</v>
      </c>
      <c r="FK112" s="5">
        <f t="shared" si="148"/>
        <v>-5.93234180762754</v>
      </c>
      <c r="FL112" s="5">
        <f t="shared" si="149"/>
        <v>2.9271561058044218</v>
      </c>
      <c r="FM112" s="5">
        <f t="shared" si="150"/>
        <v>-2.4551561476298525</v>
      </c>
      <c r="FN112" s="5">
        <f t="shared" si="151"/>
        <v>-5.93234180762754</v>
      </c>
      <c r="FO112" s="5">
        <f t="shared" si="152"/>
        <v>3.590691721215284</v>
      </c>
      <c r="FP112" s="5">
        <f t="shared" si="153"/>
        <v>-1.3063601372641507</v>
      </c>
      <c r="FQ112" s="5">
        <f t="shared" si="154"/>
        <v>-5.93234180762754</v>
      </c>
    </row>
    <row r="113" spans="1:173" x14ac:dyDescent="0.3">
      <c r="A113" s="7">
        <v>3.9577208144402798</v>
      </c>
      <c r="B113" s="7">
        <v>0</v>
      </c>
      <c r="C113" s="7">
        <v>-5.9946256266601701</v>
      </c>
      <c r="D113" s="7"/>
      <c r="E113" s="8">
        <v>-1.5630000000000002E-2</v>
      </c>
      <c r="F113" s="8">
        <v>-1.5630000000000002E-2</v>
      </c>
      <c r="G113" s="8">
        <v>-1.5630000000000002E-2</v>
      </c>
      <c r="H113" s="8">
        <v>-1.5630000000000002E-2</v>
      </c>
      <c r="I113" s="8">
        <v>-1.5630000000000002E-2</v>
      </c>
      <c r="J113" s="8">
        <v>-1.5630000000000002E-2</v>
      </c>
      <c r="K113" s="8">
        <v>-1.5630000000000002E-2</v>
      </c>
      <c r="L113" s="8">
        <v>-1.5630000000000002E-2</v>
      </c>
      <c r="M113" s="8">
        <v>-1.5630000000000002E-2</v>
      </c>
      <c r="N113" s="8">
        <v>-1.5630000000000002E-2</v>
      </c>
      <c r="O113" s="8">
        <v>-1.5630000000000002E-2</v>
      </c>
      <c r="P113" s="8">
        <v>-1.5630000000000002E-2</v>
      </c>
      <c r="Q113" s="8">
        <v>-1.5630000000000002E-2</v>
      </c>
      <c r="R113" s="8">
        <v>-1.5630000000000002E-2</v>
      </c>
      <c r="S113" s="8">
        <v>-1.5630000000000002E-2</v>
      </c>
      <c r="T113" s="8">
        <v>-1.5630000000000002E-2</v>
      </c>
      <c r="U113" s="8">
        <v>-1.5630000000000002E-2</v>
      </c>
      <c r="V113" s="8">
        <v>-1.5630000000000002E-2</v>
      </c>
      <c r="W113" s="8"/>
      <c r="X113" s="8">
        <v>-9.8160000000000001E-4</v>
      </c>
      <c r="Y113" s="8">
        <v>-9.8430000000000002E-4</v>
      </c>
      <c r="Z113" s="8">
        <v>-9.8010000000000002E-4</v>
      </c>
      <c r="AA113" s="8">
        <v>-9.835E-4</v>
      </c>
      <c r="AB113" s="8">
        <v>-9.8050000000000003E-4</v>
      </c>
      <c r="AC113" s="8">
        <v>-9.8510000000000004E-4</v>
      </c>
      <c r="AD113" s="8">
        <v>-9.8309999999999999E-4</v>
      </c>
      <c r="AE113" s="8">
        <v>-9.8780000000000005E-4</v>
      </c>
      <c r="AF113" s="8">
        <v>-9.8520000000000009E-4</v>
      </c>
      <c r="AG113" s="8">
        <v>-9.8930000000000003E-4</v>
      </c>
      <c r="AH113" s="8">
        <v>-9.8590000000000006E-4</v>
      </c>
      <c r="AI113" s="8">
        <v>-9.8879999999999997E-4</v>
      </c>
      <c r="AJ113" s="8">
        <v>-9.8430000000000002E-4</v>
      </c>
      <c r="AK113" s="8">
        <v>-9.8689999999999997E-4</v>
      </c>
      <c r="AL113" s="8">
        <v>-9.8299999999999993E-4</v>
      </c>
      <c r="AM113" s="8">
        <v>-9.8649999999999996E-4</v>
      </c>
      <c r="AN113" s="8">
        <v>-9.8290000000000009E-4</v>
      </c>
      <c r="AO113" s="8">
        <v>-9.8609999999999995E-4</v>
      </c>
      <c r="AP113" s="8"/>
      <c r="AQ113" s="8">
        <v>-3.2919999999999998E-3</v>
      </c>
      <c r="AR113" s="8">
        <v>-3.2940000000000001E-3</v>
      </c>
      <c r="AS113" s="8">
        <v>-3.2919999999999998E-3</v>
      </c>
      <c r="AT113" s="8">
        <v>-3.2959999999999999E-3</v>
      </c>
      <c r="AU113" s="8">
        <v>-3.2929999999999999E-3</v>
      </c>
      <c r="AV113" s="8">
        <v>-3.2959999999999999E-3</v>
      </c>
      <c r="AW113" s="8">
        <v>-3.2929999999999999E-3</v>
      </c>
      <c r="AX113" s="8">
        <v>-3.2959999999999999E-3</v>
      </c>
      <c r="AY113" s="8">
        <v>-3.2929999999999999E-3</v>
      </c>
      <c r="AZ113" s="8">
        <v>-3.297E-3</v>
      </c>
      <c r="BA113" s="8">
        <v>-3.2929999999999999E-3</v>
      </c>
      <c r="BB113" s="8">
        <v>-3.2959999999999999E-3</v>
      </c>
      <c r="BC113" s="8">
        <v>-3.2929999999999999E-3</v>
      </c>
      <c r="BD113" s="8">
        <v>-3.2959999999999999E-3</v>
      </c>
      <c r="BE113" s="8">
        <v>-3.2929999999999999E-3</v>
      </c>
      <c r="BF113" s="8">
        <v>-3.297E-3</v>
      </c>
      <c r="BG113" s="8">
        <v>-3.2940000000000001E-3</v>
      </c>
      <c r="BH113" s="8">
        <v>-3.297E-3</v>
      </c>
      <c r="BI113" s="2"/>
      <c r="BJ113" s="10">
        <f t="shared" si="155"/>
        <v>3.9430724144402798</v>
      </c>
      <c r="BK113" s="10">
        <f t="shared" si="156"/>
        <v>3.7052785882440822</v>
      </c>
      <c r="BL113" s="10">
        <f t="shared" si="157"/>
        <v>3.0205675628310438</v>
      </c>
      <c r="BM113" s="10">
        <f t="shared" si="158"/>
        <v>1.9715371572201403</v>
      </c>
      <c r="BN113" s="10">
        <f t="shared" si="159"/>
        <v>0.68470714816330258</v>
      </c>
      <c r="BO113" s="10">
        <f t="shared" si="160"/>
        <v>-0.68470794694491932</v>
      </c>
      <c r="BP113" s="10">
        <f t="shared" si="161"/>
        <v>-1.9715369572201391</v>
      </c>
      <c r="BQ113" s="10">
        <f t="shared" si="162"/>
        <v>-3.0205734613732553</v>
      </c>
      <c r="BR113" s="10">
        <f t="shared" si="163"/>
        <v>-3.7052794339674406</v>
      </c>
      <c r="BS113" s="10">
        <f t="shared" si="164"/>
        <v>-3.9430801144402801</v>
      </c>
      <c r="BT113" s="10">
        <f t="shared" si="165"/>
        <v>-3.7052800917522757</v>
      </c>
      <c r="BU113" s="10">
        <f t="shared" si="166"/>
        <v>-3.0205742274176988</v>
      </c>
      <c r="BV113" s="10">
        <f t="shared" si="167"/>
        <v>-1.9715375572201417</v>
      </c>
      <c r="BW113" s="10">
        <f t="shared" si="168"/>
        <v>-0.68470825951163927</v>
      </c>
      <c r="BX113" s="10">
        <f t="shared" si="169"/>
        <v>0.68470758228374495</v>
      </c>
      <c r="BY113" s="10">
        <f t="shared" si="170"/>
        <v>1.9715386572201403</v>
      </c>
      <c r="BZ113" s="10">
        <f t="shared" si="171"/>
        <v>3.0205697077554836</v>
      </c>
      <c r="CA113" s="10">
        <f t="shared" si="172"/>
        <v>3.7052802796907995</v>
      </c>
      <c r="CB113" s="10"/>
      <c r="CC113" s="10">
        <f t="shared" si="173"/>
        <v>-9.8160000000000001E-4</v>
      </c>
      <c r="CD113" s="10">
        <f t="shared" si="174"/>
        <v>1.3479378149305912</v>
      </c>
      <c r="CE113" s="10">
        <f t="shared" si="175"/>
        <v>2.5332971356450762</v>
      </c>
      <c r="CF113" s="10">
        <f t="shared" si="176"/>
        <v>3.4130990533459475</v>
      </c>
      <c r="CG113" s="10">
        <f t="shared" si="177"/>
        <v>3.8812359931371687</v>
      </c>
      <c r="CH113" s="10">
        <f t="shared" si="178"/>
        <v>3.8812314630215048</v>
      </c>
      <c r="CI113" s="10">
        <f t="shared" si="179"/>
        <v>3.4130993997561094</v>
      </c>
      <c r="CJ113" s="10">
        <f t="shared" si="180"/>
        <v>2.5332921861804825</v>
      </c>
      <c r="CK113" s="10">
        <f t="shared" si="181"/>
        <v>1.3479375071124629</v>
      </c>
      <c r="CL113" s="10">
        <f t="shared" si="182"/>
        <v>4.8284344310545315E-16</v>
      </c>
      <c r="CM113" s="10">
        <f t="shared" si="183"/>
        <v>-1.3479372676983616</v>
      </c>
      <c r="CN113" s="10">
        <f t="shared" si="184"/>
        <v>-2.5332915433928722</v>
      </c>
      <c r="CO113" s="10">
        <f t="shared" si="185"/>
        <v>-3.4130983605256238</v>
      </c>
      <c r="CP113" s="10">
        <f t="shared" si="186"/>
        <v>-3.8812296903675496</v>
      </c>
      <c r="CQ113" s="10">
        <f t="shared" si="187"/>
        <v>-3.8812335311177866</v>
      </c>
      <c r="CR113" s="10">
        <f t="shared" si="188"/>
        <v>-3.4130964552697365</v>
      </c>
      <c r="CS113" s="10">
        <f t="shared" si="189"/>
        <v>-2.5332953358397705</v>
      </c>
      <c r="CT113" s="10">
        <f t="shared" si="190"/>
        <v>-1.3479371992943328</v>
      </c>
      <c r="CU113" s="10"/>
      <c r="CV113" s="10">
        <f t="shared" si="191"/>
        <v>-5.9979176266601701</v>
      </c>
      <c r="CW113" s="10">
        <f t="shared" si="192"/>
        <v>-5.9979196266601704</v>
      </c>
      <c r="CX113" s="10">
        <f t="shared" si="193"/>
        <v>-5.9979176266601701</v>
      </c>
      <c r="CY113" s="10">
        <f t="shared" si="194"/>
        <v>-5.9979216266601698</v>
      </c>
      <c r="CZ113" s="10">
        <f t="shared" si="195"/>
        <v>-5.9979186266601703</v>
      </c>
      <c r="DA113" s="10">
        <f t="shared" si="196"/>
        <v>-5.9979216266601698</v>
      </c>
      <c r="DB113" s="10">
        <f t="shared" si="197"/>
        <v>-5.9979186266601703</v>
      </c>
      <c r="DC113" s="10">
        <f t="shared" si="198"/>
        <v>-5.9979216266601698</v>
      </c>
      <c r="DD113" s="10">
        <f t="shared" si="199"/>
        <v>-5.9979186266601703</v>
      </c>
      <c r="DE113" s="10">
        <f t="shared" si="200"/>
        <v>-5.99792262666017</v>
      </c>
      <c r="DF113" s="10">
        <f t="shared" si="201"/>
        <v>-5.9979186266601703</v>
      </c>
      <c r="DG113" s="10">
        <f t="shared" si="202"/>
        <v>-5.9979216266601698</v>
      </c>
      <c r="DH113" s="10">
        <f t="shared" si="203"/>
        <v>-5.9979186266601703</v>
      </c>
      <c r="DI113" s="10">
        <f t="shared" si="204"/>
        <v>-5.9979216266601698</v>
      </c>
      <c r="DJ113" s="10">
        <f t="shared" si="205"/>
        <v>-5.9979186266601703</v>
      </c>
      <c r="DK113" s="10">
        <f t="shared" si="206"/>
        <v>-5.99792262666017</v>
      </c>
      <c r="DL113" s="10">
        <f t="shared" si="207"/>
        <v>-5.9979196266601704</v>
      </c>
      <c r="DM113" s="10">
        <f t="shared" si="208"/>
        <v>-5.99792262666017</v>
      </c>
      <c r="DP113" s="4">
        <f t="shared" si="209"/>
        <v>3.9430724144402798</v>
      </c>
      <c r="DQ113" s="4">
        <f t="shared" si="210"/>
        <v>-9.8160000000000001E-4</v>
      </c>
      <c r="DR113" s="3">
        <v>-5.9986596266601699</v>
      </c>
      <c r="DS113" s="4">
        <f t="shared" si="211"/>
        <v>3.7052785882440822</v>
      </c>
      <c r="DT113" s="4">
        <f t="shared" si="212"/>
        <v>1.3479378149305912</v>
      </c>
      <c r="DU113" s="4">
        <f t="shared" si="213"/>
        <v>-5.9979196266601704</v>
      </c>
      <c r="DV113" s="4">
        <f t="shared" si="107"/>
        <v>3.0205675628310438</v>
      </c>
      <c r="DW113" s="5">
        <f t="shared" si="108"/>
        <v>2.5332971356450762</v>
      </c>
      <c r="DX113" s="5">
        <f t="shared" si="109"/>
        <v>-5.9979176266601701</v>
      </c>
      <c r="DY113" s="5">
        <f t="shared" si="110"/>
        <v>1.9715371572201403</v>
      </c>
      <c r="DZ113" s="5">
        <f t="shared" si="111"/>
        <v>3.4130990533459475</v>
      </c>
      <c r="EA113" s="5">
        <f t="shared" si="112"/>
        <v>-5.9979216266601698</v>
      </c>
      <c r="EB113" s="5">
        <f t="shared" si="113"/>
        <v>0.68470714816330258</v>
      </c>
      <c r="EC113" s="5">
        <f t="shared" si="114"/>
        <v>3.8812359931371687</v>
      </c>
      <c r="ED113" s="5">
        <f t="shared" si="115"/>
        <v>-5.9979186266601703</v>
      </c>
      <c r="EE113" s="5">
        <f t="shared" si="116"/>
        <v>-0.68470794694491932</v>
      </c>
      <c r="EF113" s="5">
        <f t="shared" si="117"/>
        <v>3.8812314630215048</v>
      </c>
      <c r="EG113" s="5">
        <f t="shared" si="118"/>
        <v>-5.9979216266601698</v>
      </c>
      <c r="EH113" s="5">
        <f t="shared" si="119"/>
        <v>-1.9715369572201391</v>
      </c>
      <c r="EI113" s="5">
        <f t="shared" si="120"/>
        <v>3.4130993997561094</v>
      </c>
      <c r="EJ113" s="5">
        <f t="shared" si="121"/>
        <v>-5.9979186266601703</v>
      </c>
      <c r="EK113" s="5">
        <f t="shared" si="122"/>
        <v>-3.0205734613732553</v>
      </c>
      <c r="EL113" s="5">
        <f t="shared" si="123"/>
        <v>2.5332921861804825</v>
      </c>
      <c r="EM113" s="5">
        <f t="shared" si="124"/>
        <v>-5.9979216266601698</v>
      </c>
      <c r="EN113" s="5">
        <f t="shared" si="125"/>
        <v>-3.7052794339674406</v>
      </c>
      <c r="EO113" s="5">
        <f t="shared" si="126"/>
        <v>1.3479375071124629</v>
      </c>
      <c r="EP113" s="5">
        <f t="shared" si="127"/>
        <v>-5.9979186266601703</v>
      </c>
      <c r="EQ113" s="5">
        <f t="shared" si="128"/>
        <v>-3.9430801144402801</v>
      </c>
      <c r="ER113" s="5">
        <f t="shared" si="129"/>
        <v>4.8284344310545315E-16</v>
      </c>
      <c r="ES113" s="5">
        <f t="shared" si="130"/>
        <v>-5.99792262666017</v>
      </c>
      <c r="ET113" s="5">
        <f t="shared" si="131"/>
        <v>-3.7052800917522757</v>
      </c>
      <c r="EU113" s="5">
        <f t="shared" si="132"/>
        <v>-1.3479372676983616</v>
      </c>
      <c r="EV113" s="5">
        <f t="shared" si="133"/>
        <v>-5.9979186266601703</v>
      </c>
      <c r="EW113" s="5">
        <f t="shared" si="134"/>
        <v>-3.0205742274176988</v>
      </c>
      <c r="EX113" s="5">
        <f t="shared" si="135"/>
        <v>-2.5332915433928722</v>
      </c>
      <c r="EY113" s="5">
        <f t="shared" si="136"/>
        <v>-5.9979216266601698</v>
      </c>
      <c r="EZ113" s="5">
        <f t="shared" si="137"/>
        <v>-1.9715375572201417</v>
      </c>
      <c r="FA113" s="5">
        <f t="shared" si="138"/>
        <v>-3.4130983605256238</v>
      </c>
      <c r="FB113" s="5">
        <f t="shared" si="139"/>
        <v>-5.9979186266601703</v>
      </c>
      <c r="FC113" s="5">
        <f t="shared" si="140"/>
        <v>-0.68470825951163927</v>
      </c>
      <c r="FD113" s="5">
        <f t="shared" si="141"/>
        <v>-3.8812296903675496</v>
      </c>
      <c r="FE113" s="5">
        <f t="shared" si="142"/>
        <v>-5.9979216266601698</v>
      </c>
      <c r="FF113" s="5">
        <f t="shared" si="143"/>
        <v>0.68470758228374495</v>
      </c>
      <c r="FG113" s="5">
        <f t="shared" si="144"/>
        <v>-3.8812335311177866</v>
      </c>
      <c r="FH113" s="5">
        <f t="shared" si="145"/>
        <v>-5.9979186266601703</v>
      </c>
      <c r="FI113" s="5">
        <f t="shared" si="146"/>
        <v>1.9715386572201403</v>
      </c>
      <c r="FJ113" s="5">
        <f t="shared" si="147"/>
        <v>-3.4130964552697365</v>
      </c>
      <c r="FK113" s="5">
        <f t="shared" si="148"/>
        <v>-5.99792262666017</v>
      </c>
      <c r="FL113" s="5">
        <f t="shared" si="149"/>
        <v>3.0205697077554836</v>
      </c>
      <c r="FM113" s="5">
        <f t="shared" si="150"/>
        <v>-2.5332953358397705</v>
      </c>
      <c r="FN113" s="5">
        <f t="shared" si="151"/>
        <v>-5.9979196266601704</v>
      </c>
      <c r="FO113" s="5">
        <f t="shared" si="152"/>
        <v>3.7052802796907995</v>
      </c>
      <c r="FP113" s="5">
        <f t="shared" si="153"/>
        <v>-1.3479371992943328</v>
      </c>
      <c r="FQ113" s="5">
        <f t="shared" si="154"/>
        <v>-5.99792262666017</v>
      </c>
    </row>
    <row r="114" spans="1:173" x14ac:dyDescent="0.3">
      <c r="A114" s="7">
        <v>4.0096541665982999</v>
      </c>
      <c r="B114" s="7">
        <v>0</v>
      </c>
      <c r="C114" s="7">
        <v>-6.01979289257629</v>
      </c>
      <c r="D114" s="7"/>
      <c r="E114" s="8">
        <v>-1.5699999999999999E-2</v>
      </c>
      <c r="F114" s="8">
        <v>-1.5689999999999999E-2</v>
      </c>
      <c r="G114" s="8">
        <v>-1.5699999999999999E-2</v>
      </c>
      <c r="H114" s="8">
        <v>-1.5689999999999999E-2</v>
      </c>
      <c r="I114" s="8">
        <v>-1.5689999999999999E-2</v>
      </c>
      <c r="J114" s="8">
        <v>-1.5689999999999999E-2</v>
      </c>
      <c r="K114" s="8">
        <v>-1.5689999999999999E-2</v>
      </c>
      <c r="L114" s="8">
        <v>-1.5689999999999999E-2</v>
      </c>
      <c r="M114" s="8">
        <v>-1.5689999999999999E-2</v>
      </c>
      <c r="N114" s="8">
        <v>-1.5689999999999999E-2</v>
      </c>
      <c r="O114" s="8">
        <v>-1.5689999999999999E-2</v>
      </c>
      <c r="P114" s="8">
        <v>-1.5689999999999999E-2</v>
      </c>
      <c r="Q114" s="8">
        <v>-1.5689999999999999E-2</v>
      </c>
      <c r="R114" s="8">
        <v>-1.5689999999999999E-2</v>
      </c>
      <c r="S114" s="8">
        <v>-1.5689999999999999E-2</v>
      </c>
      <c r="T114" s="8">
        <v>-1.5689999999999999E-2</v>
      </c>
      <c r="U114" s="8">
        <v>-1.5699999999999999E-2</v>
      </c>
      <c r="V114" s="8">
        <v>-1.5689999999999999E-2</v>
      </c>
      <c r="W114" s="8"/>
      <c r="X114" s="8">
        <v>-1.0449999999999999E-3</v>
      </c>
      <c r="Y114" s="8">
        <v>-1.047E-3</v>
      </c>
      <c r="Z114" s="8">
        <v>-1.0430000000000001E-3</v>
      </c>
      <c r="AA114" s="8">
        <v>-1.0460000000000001E-3</v>
      </c>
      <c r="AB114" s="8">
        <v>-1.044E-3</v>
      </c>
      <c r="AC114" s="8">
        <v>-1.0480000000000001E-3</v>
      </c>
      <c r="AD114" s="8">
        <v>-1.0460000000000001E-3</v>
      </c>
      <c r="AE114" s="8">
        <v>-1.0510000000000001E-3</v>
      </c>
      <c r="AF114" s="8">
        <v>-1.0480000000000001E-3</v>
      </c>
      <c r="AG114" s="8">
        <v>-1.052E-3</v>
      </c>
      <c r="AH114" s="8">
        <v>-1.049E-3</v>
      </c>
      <c r="AI114" s="8">
        <v>-1.052E-3</v>
      </c>
      <c r="AJ114" s="8">
        <v>-1.047E-3</v>
      </c>
      <c r="AK114" s="8">
        <v>-1.0499999999999999E-3</v>
      </c>
      <c r="AL114" s="8">
        <v>-1.0460000000000001E-3</v>
      </c>
      <c r="AM114" s="8">
        <v>-1.049E-3</v>
      </c>
      <c r="AN114" s="8">
        <v>-1.0460000000000001E-3</v>
      </c>
      <c r="AO114" s="8">
        <v>-1.049E-3</v>
      </c>
      <c r="AP114" s="8"/>
      <c r="AQ114" s="8">
        <v>-3.2060000000000001E-3</v>
      </c>
      <c r="AR114" s="8">
        <v>-3.2100000000000002E-3</v>
      </c>
      <c r="AS114" s="8">
        <v>-3.2070000000000002E-3</v>
      </c>
      <c r="AT114" s="8">
        <v>-3.212E-3</v>
      </c>
      <c r="AU114" s="8">
        <v>-3.2070000000000002E-3</v>
      </c>
      <c r="AV114" s="8">
        <v>-3.212E-3</v>
      </c>
      <c r="AW114" s="8">
        <v>-3.2079999999999999E-3</v>
      </c>
      <c r="AX114" s="8">
        <v>-3.212E-3</v>
      </c>
      <c r="AY114" s="8">
        <v>-3.2079999999999999E-3</v>
      </c>
      <c r="AZ114" s="8">
        <v>-3.2130000000000001E-3</v>
      </c>
      <c r="BA114" s="8">
        <v>-3.2079999999999999E-3</v>
      </c>
      <c r="BB114" s="8">
        <v>-3.212E-3</v>
      </c>
      <c r="BC114" s="8">
        <v>-3.2070000000000002E-3</v>
      </c>
      <c r="BD114" s="8">
        <v>-3.212E-3</v>
      </c>
      <c r="BE114" s="8">
        <v>-3.2070000000000002E-3</v>
      </c>
      <c r="BF114" s="8">
        <v>-3.2130000000000001E-3</v>
      </c>
      <c r="BG114" s="8">
        <v>-3.2079999999999999E-3</v>
      </c>
      <c r="BH114" s="8">
        <v>-3.212E-3</v>
      </c>
      <c r="BI114" s="2"/>
      <c r="BJ114" s="10">
        <f t="shared" si="155"/>
        <v>3.9949991665983</v>
      </c>
      <c r="BK114" s="10">
        <f t="shared" si="156"/>
        <v>3.7540825132097257</v>
      </c>
      <c r="BL114" s="10">
        <f t="shared" si="157"/>
        <v>3.0603453797486893</v>
      </c>
      <c r="BM114" s="10">
        <f t="shared" si="158"/>
        <v>1.9975050832991503</v>
      </c>
      <c r="BN114" s="10">
        <f t="shared" si="159"/>
        <v>0.69372588789429945</v>
      </c>
      <c r="BO114" s="10">
        <f t="shared" si="160"/>
        <v>-0.69372658248700969</v>
      </c>
      <c r="BP114" s="10">
        <f t="shared" si="161"/>
        <v>-1.997505083299149</v>
      </c>
      <c r="BQ114" s="10">
        <f t="shared" si="162"/>
        <v>-3.0603591685486653</v>
      </c>
      <c r="BR114" s="10">
        <f t="shared" si="163"/>
        <v>-3.7540834529023464</v>
      </c>
      <c r="BS114" s="10">
        <f t="shared" si="164"/>
        <v>-3.9950161665982997</v>
      </c>
      <c r="BT114" s="10">
        <f t="shared" si="165"/>
        <v>-3.7540843925949674</v>
      </c>
      <c r="BU114" s="10">
        <f t="shared" si="166"/>
        <v>-3.0603599345931087</v>
      </c>
      <c r="BV114" s="10">
        <f t="shared" si="167"/>
        <v>-1.9975055832991515</v>
      </c>
      <c r="BW114" s="10">
        <f t="shared" si="168"/>
        <v>-0.69372692978336514</v>
      </c>
      <c r="BX114" s="10">
        <f t="shared" si="169"/>
        <v>0.69372623519065302</v>
      </c>
      <c r="BY114" s="10">
        <f t="shared" si="170"/>
        <v>1.9975065832991503</v>
      </c>
      <c r="BZ114" s="10">
        <f t="shared" si="171"/>
        <v>3.0603476778820178</v>
      </c>
      <c r="CA114" s="10">
        <f t="shared" si="172"/>
        <v>3.7540843925949674</v>
      </c>
      <c r="CB114" s="10"/>
      <c r="CC114" s="10">
        <f t="shared" si="173"/>
        <v>-1.0449999999999999E-3</v>
      </c>
      <c r="CD114" s="10">
        <f t="shared" si="174"/>
        <v>1.3656581016074736</v>
      </c>
      <c r="CE114" s="10">
        <f t="shared" si="175"/>
        <v>2.5665938244684119</v>
      </c>
      <c r="CF114" s="10">
        <f t="shared" si="176"/>
        <v>3.457968567506513</v>
      </c>
      <c r="CG114" s="10">
        <f t="shared" si="177"/>
        <v>3.9322587372248026</v>
      </c>
      <c r="CH114" s="10">
        <f t="shared" si="178"/>
        <v>3.9322547979937905</v>
      </c>
      <c r="CI114" s="10">
        <f t="shared" si="179"/>
        <v>3.4579685675065135</v>
      </c>
      <c r="CJ114" s="10">
        <f t="shared" si="180"/>
        <v>2.5665951100436319</v>
      </c>
      <c r="CK114" s="10">
        <f t="shared" si="181"/>
        <v>1.3656577595873309</v>
      </c>
      <c r="CL114" s="10">
        <f t="shared" si="182"/>
        <v>4.8919101714937379E-16</v>
      </c>
      <c r="CM114" s="10">
        <f t="shared" si="183"/>
        <v>-1.3656574175671867</v>
      </c>
      <c r="CN114" s="10">
        <f t="shared" si="184"/>
        <v>-2.5665944672560217</v>
      </c>
      <c r="CO114" s="10">
        <f t="shared" si="185"/>
        <v>-3.4579677014811083</v>
      </c>
      <c r="CP114" s="10">
        <f t="shared" si="186"/>
        <v>-3.9322528283782847</v>
      </c>
      <c r="CQ114" s="10">
        <f t="shared" si="187"/>
        <v>-3.9322567676092972</v>
      </c>
      <c r="CR114" s="10">
        <f t="shared" si="188"/>
        <v>-3.4579659694303015</v>
      </c>
      <c r="CS114" s="10">
        <f t="shared" si="189"/>
        <v>-2.5665918961055842</v>
      </c>
      <c r="CT114" s="10">
        <f t="shared" si="190"/>
        <v>-1.3656574175671865</v>
      </c>
      <c r="CU114" s="10"/>
      <c r="CV114" s="10">
        <f t="shared" si="191"/>
        <v>-6.0229988925762896</v>
      </c>
      <c r="CW114" s="10">
        <f t="shared" si="192"/>
        <v>-6.0230028925762902</v>
      </c>
      <c r="CX114" s="10">
        <f t="shared" si="193"/>
        <v>-6.0229998925762898</v>
      </c>
      <c r="CY114" s="10">
        <f t="shared" si="194"/>
        <v>-6.0230048925762905</v>
      </c>
      <c r="CZ114" s="10">
        <f t="shared" si="195"/>
        <v>-6.0229998925762898</v>
      </c>
      <c r="DA114" s="10">
        <f t="shared" si="196"/>
        <v>-6.0230048925762905</v>
      </c>
      <c r="DB114" s="10">
        <f t="shared" si="197"/>
        <v>-6.0230008925762899</v>
      </c>
      <c r="DC114" s="10">
        <f t="shared" si="198"/>
        <v>-6.0230048925762905</v>
      </c>
      <c r="DD114" s="10">
        <f t="shared" si="199"/>
        <v>-6.0230008925762899</v>
      </c>
      <c r="DE114" s="10">
        <f t="shared" si="200"/>
        <v>-6.0230058925762897</v>
      </c>
      <c r="DF114" s="10">
        <f t="shared" si="201"/>
        <v>-6.0230008925762899</v>
      </c>
      <c r="DG114" s="10">
        <f t="shared" si="202"/>
        <v>-6.0230048925762905</v>
      </c>
      <c r="DH114" s="10">
        <f t="shared" si="203"/>
        <v>-6.0229998925762898</v>
      </c>
      <c r="DI114" s="10">
        <f t="shared" si="204"/>
        <v>-6.0230048925762905</v>
      </c>
      <c r="DJ114" s="10">
        <f t="shared" si="205"/>
        <v>-6.0229998925762898</v>
      </c>
      <c r="DK114" s="10">
        <f t="shared" si="206"/>
        <v>-6.0230058925762897</v>
      </c>
      <c r="DL114" s="10">
        <f t="shared" si="207"/>
        <v>-6.0230008925762899</v>
      </c>
      <c r="DM114" s="10">
        <f t="shared" si="208"/>
        <v>-6.0230048925762905</v>
      </c>
      <c r="DP114" s="4">
        <f t="shared" si="209"/>
        <v>3.9949991665983</v>
      </c>
      <c r="DQ114" s="4">
        <f t="shared" si="210"/>
        <v>-1.0449999999999999E-3</v>
      </c>
      <c r="DR114" s="3">
        <v>-6.0237528925762902</v>
      </c>
      <c r="DS114" s="4">
        <f t="shared" si="211"/>
        <v>3.7540825132097257</v>
      </c>
      <c r="DT114" s="4">
        <f t="shared" si="212"/>
        <v>1.3656581016074736</v>
      </c>
      <c r="DU114" s="4">
        <f t="shared" si="213"/>
        <v>-6.0230028925762902</v>
      </c>
      <c r="DV114" s="4">
        <f t="shared" si="107"/>
        <v>3.0603453797486893</v>
      </c>
      <c r="DW114" s="5">
        <f t="shared" si="108"/>
        <v>2.5665938244684119</v>
      </c>
      <c r="DX114" s="5">
        <f t="shared" si="109"/>
        <v>-6.0229998925762898</v>
      </c>
      <c r="DY114" s="5">
        <f t="shared" si="110"/>
        <v>1.9975050832991503</v>
      </c>
      <c r="DZ114" s="5">
        <f t="shared" si="111"/>
        <v>3.457968567506513</v>
      </c>
      <c r="EA114" s="5">
        <f t="shared" si="112"/>
        <v>-6.0230048925762905</v>
      </c>
      <c r="EB114" s="5">
        <f t="shared" si="113"/>
        <v>0.69372588789429945</v>
      </c>
      <c r="EC114" s="5">
        <f t="shared" si="114"/>
        <v>3.9322587372248026</v>
      </c>
      <c r="ED114" s="5">
        <f t="shared" si="115"/>
        <v>-6.0229998925762898</v>
      </c>
      <c r="EE114" s="5">
        <f t="shared" si="116"/>
        <v>-0.69372658248700969</v>
      </c>
      <c r="EF114" s="5">
        <f t="shared" si="117"/>
        <v>3.9322547979937905</v>
      </c>
      <c r="EG114" s="5">
        <f t="shared" si="118"/>
        <v>-6.0230048925762905</v>
      </c>
      <c r="EH114" s="5">
        <f t="shared" si="119"/>
        <v>-1.997505083299149</v>
      </c>
      <c r="EI114" s="5">
        <f t="shared" si="120"/>
        <v>3.4579685675065135</v>
      </c>
      <c r="EJ114" s="5">
        <f t="shared" si="121"/>
        <v>-6.0230008925762899</v>
      </c>
      <c r="EK114" s="5">
        <f t="shared" si="122"/>
        <v>-3.0603591685486653</v>
      </c>
      <c r="EL114" s="5">
        <f t="shared" si="123"/>
        <v>2.5665951100436319</v>
      </c>
      <c r="EM114" s="5">
        <f t="shared" si="124"/>
        <v>-6.0230048925762905</v>
      </c>
      <c r="EN114" s="5">
        <f t="shared" si="125"/>
        <v>-3.7540834529023464</v>
      </c>
      <c r="EO114" s="5">
        <f t="shared" si="126"/>
        <v>1.3656577595873309</v>
      </c>
      <c r="EP114" s="5">
        <f t="shared" si="127"/>
        <v>-6.0230008925762899</v>
      </c>
      <c r="EQ114" s="5">
        <f t="shared" si="128"/>
        <v>-3.9950161665982997</v>
      </c>
      <c r="ER114" s="5">
        <f t="shared" si="129"/>
        <v>4.8919101714937379E-16</v>
      </c>
      <c r="ES114" s="5">
        <f t="shared" si="130"/>
        <v>-6.0230058925762897</v>
      </c>
      <c r="ET114" s="5">
        <f t="shared" si="131"/>
        <v>-3.7540843925949674</v>
      </c>
      <c r="EU114" s="5">
        <f t="shared" si="132"/>
        <v>-1.3656574175671867</v>
      </c>
      <c r="EV114" s="5">
        <f t="shared" si="133"/>
        <v>-6.0230008925762899</v>
      </c>
      <c r="EW114" s="5">
        <f t="shared" si="134"/>
        <v>-3.0603599345931087</v>
      </c>
      <c r="EX114" s="5">
        <f t="shared" si="135"/>
        <v>-2.5665944672560217</v>
      </c>
      <c r="EY114" s="5">
        <f t="shared" si="136"/>
        <v>-6.0230048925762905</v>
      </c>
      <c r="EZ114" s="5">
        <f t="shared" si="137"/>
        <v>-1.9975055832991515</v>
      </c>
      <c r="FA114" s="5">
        <f t="shared" si="138"/>
        <v>-3.4579677014811083</v>
      </c>
      <c r="FB114" s="5">
        <f t="shared" si="139"/>
        <v>-6.0229998925762898</v>
      </c>
      <c r="FC114" s="5">
        <f t="shared" si="140"/>
        <v>-0.69372692978336514</v>
      </c>
      <c r="FD114" s="5">
        <f t="shared" si="141"/>
        <v>-3.9322528283782847</v>
      </c>
      <c r="FE114" s="5">
        <f t="shared" si="142"/>
        <v>-6.0230048925762905</v>
      </c>
      <c r="FF114" s="5">
        <f t="shared" si="143"/>
        <v>0.69372623519065302</v>
      </c>
      <c r="FG114" s="5">
        <f t="shared" si="144"/>
        <v>-3.9322567676092972</v>
      </c>
      <c r="FH114" s="5">
        <f t="shared" si="145"/>
        <v>-6.0229998925762898</v>
      </c>
      <c r="FI114" s="5">
        <f t="shared" si="146"/>
        <v>1.9975065832991503</v>
      </c>
      <c r="FJ114" s="5">
        <f t="shared" si="147"/>
        <v>-3.4579659694303015</v>
      </c>
      <c r="FK114" s="5">
        <f t="shared" si="148"/>
        <v>-6.0230058925762897</v>
      </c>
      <c r="FL114" s="5">
        <f t="shared" si="149"/>
        <v>3.0603476778820178</v>
      </c>
      <c r="FM114" s="5">
        <f t="shared" si="150"/>
        <v>-2.5665918961055842</v>
      </c>
      <c r="FN114" s="5">
        <f t="shared" si="151"/>
        <v>-6.0230008925762899</v>
      </c>
      <c r="FO114" s="5">
        <f t="shared" si="152"/>
        <v>3.7540843925949674</v>
      </c>
      <c r="FP114" s="5">
        <f t="shared" si="153"/>
        <v>-1.3656574175671865</v>
      </c>
      <c r="FQ114" s="5">
        <f t="shared" si="154"/>
        <v>-6.0230048925762905</v>
      </c>
    </row>
    <row r="115" spans="1:173" x14ac:dyDescent="0.3">
      <c r="A115" s="7">
        <v>4.0515962483451897</v>
      </c>
      <c r="B115" s="7">
        <v>0</v>
      </c>
      <c r="C115" s="7">
        <v>-6.0390812785378296</v>
      </c>
      <c r="D115" s="7"/>
      <c r="E115" s="8">
        <v>-1.576E-2</v>
      </c>
      <c r="F115" s="8">
        <v>-1.576E-2</v>
      </c>
      <c r="G115" s="8">
        <v>-1.576E-2</v>
      </c>
      <c r="H115" s="8">
        <v>-1.576E-2</v>
      </c>
      <c r="I115" s="8">
        <v>-1.576E-2</v>
      </c>
      <c r="J115" s="8">
        <v>-1.576E-2</v>
      </c>
      <c r="K115" s="8">
        <v>-1.576E-2</v>
      </c>
      <c r="L115" s="8">
        <v>-1.576E-2</v>
      </c>
      <c r="M115" s="8">
        <v>-1.576E-2</v>
      </c>
      <c r="N115" s="8">
        <v>-1.576E-2</v>
      </c>
      <c r="O115" s="8">
        <v>-1.576E-2</v>
      </c>
      <c r="P115" s="8">
        <v>-1.576E-2</v>
      </c>
      <c r="Q115" s="8">
        <v>-1.576E-2</v>
      </c>
      <c r="R115" s="8">
        <v>-1.576E-2</v>
      </c>
      <c r="S115" s="8">
        <v>-1.576E-2</v>
      </c>
      <c r="T115" s="8">
        <v>-1.576E-2</v>
      </c>
      <c r="U115" s="8">
        <v>-1.576E-2</v>
      </c>
      <c r="V115" s="8">
        <v>-1.576E-2</v>
      </c>
      <c r="W115" s="8"/>
      <c r="X115" s="8">
        <v>-1.106E-3</v>
      </c>
      <c r="Y115" s="8">
        <v>-1.108E-3</v>
      </c>
      <c r="Z115" s="8">
        <v>-1.1039999999999999E-3</v>
      </c>
      <c r="AA115" s="8">
        <v>-1.108E-3</v>
      </c>
      <c r="AB115" s="8">
        <v>-1.1050000000000001E-3</v>
      </c>
      <c r="AC115" s="8">
        <v>-1.109E-3</v>
      </c>
      <c r="AD115" s="8">
        <v>-1.1069999999999999E-3</v>
      </c>
      <c r="AE115" s="8">
        <v>-1.1119999999999999E-3</v>
      </c>
      <c r="AF115" s="8">
        <v>-1.109E-3</v>
      </c>
      <c r="AG115" s="8">
        <v>-1.1130000000000001E-3</v>
      </c>
      <c r="AH115" s="8">
        <v>-1.1100000000000001E-3</v>
      </c>
      <c r="AI115" s="8">
        <v>-1.1130000000000001E-3</v>
      </c>
      <c r="AJ115" s="8">
        <v>-1.109E-3</v>
      </c>
      <c r="AK115" s="8">
        <v>-1.111E-3</v>
      </c>
      <c r="AL115" s="8">
        <v>-1.1069999999999999E-3</v>
      </c>
      <c r="AM115" s="8">
        <v>-1.111E-3</v>
      </c>
      <c r="AN115" s="8">
        <v>-1.1069999999999999E-3</v>
      </c>
      <c r="AO115" s="8">
        <v>-1.1100000000000001E-3</v>
      </c>
      <c r="AP115" s="8"/>
      <c r="AQ115" s="8">
        <v>-3.1250000000000002E-3</v>
      </c>
      <c r="AR115" s="8">
        <v>-3.13E-3</v>
      </c>
      <c r="AS115" s="8">
        <v>-3.1259999999999999E-3</v>
      </c>
      <c r="AT115" s="8">
        <v>-3.1319999999999998E-3</v>
      </c>
      <c r="AU115" s="8">
        <v>-3.127E-3</v>
      </c>
      <c r="AV115" s="8">
        <v>-3.1329999999999999E-3</v>
      </c>
      <c r="AW115" s="8">
        <v>-3.127E-3</v>
      </c>
      <c r="AX115" s="8">
        <v>-3.1329999999999999E-3</v>
      </c>
      <c r="AY115" s="8">
        <v>-3.127E-3</v>
      </c>
      <c r="AZ115" s="8">
        <v>-3.1329999999999999E-3</v>
      </c>
      <c r="BA115" s="8">
        <v>-3.127E-3</v>
      </c>
      <c r="BB115" s="8">
        <v>-3.1319999999999998E-3</v>
      </c>
      <c r="BC115" s="8">
        <v>-3.1259999999999999E-3</v>
      </c>
      <c r="BD115" s="8">
        <v>-3.1319999999999998E-3</v>
      </c>
      <c r="BE115" s="8">
        <v>-3.127E-3</v>
      </c>
      <c r="BF115" s="8">
        <v>-3.1329999999999999E-3</v>
      </c>
      <c r="BG115" s="8">
        <v>-3.1280000000000001E-3</v>
      </c>
      <c r="BH115" s="8">
        <v>-3.1329999999999999E-3</v>
      </c>
      <c r="BI115" s="2"/>
      <c r="BJ115" s="10">
        <f t="shared" si="155"/>
        <v>4.0369422483451896</v>
      </c>
      <c r="BK115" s="10">
        <f t="shared" si="156"/>
        <v>3.7934867206940903</v>
      </c>
      <c r="BL115" s="10">
        <f t="shared" si="157"/>
        <v>3.0924756444481796</v>
      </c>
      <c r="BM115" s="10">
        <f t="shared" si="158"/>
        <v>2.0184721241725954</v>
      </c>
      <c r="BN115" s="10">
        <f t="shared" si="159"/>
        <v>0.70100749112360539</v>
      </c>
      <c r="BO115" s="10">
        <f t="shared" si="160"/>
        <v>-0.70100818571631562</v>
      </c>
      <c r="BP115" s="10">
        <f t="shared" si="161"/>
        <v>-2.018471624172594</v>
      </c>
      <c r="BQ115" s="10">
        <f t="shared" si="162"/>
        <v>-3.0924817728037239</v>
      </c>
      <c r="BR115" s="10">
        <f t="shared" si="163"/>
        <v>-3.7934876603867105</v>
      </c>
      <c r="BS115" s="10">
        <f t="shared" si="164"/>
        <v>-4.0369492483451896</v>
      </c>
      <c r="BT115" s="10">
        <f t="shared" si="165"/>
        <v>-3.793488600079332</v>
      </c>
      <c r="BU115" s="10">
        <f t="shared" si="166"/>
        <v>-3.0924825388481678</v>
      </c>
      <c r="BV115" s="10">
        <f t="shared" si="167"/>
        <v>-2.0184726241725963</v>
      </c>
      <c r="BW115" s="10">
        <f t="shared" si="168"/>
        <v>-0.70100853301267108</v>
      </c>
      <c r="BX115" s="10">
        <f t="shared" si="169"/>
        <v>0.70100783841995884</v>
      </c>
      <c r="BY115" s="10">
        <f t="shared" si="170"/>
        <v>2.0184736241725951</v>
      </c>
      <c r="BZ115" s="10">
        <f t="shared" si="171"/>
        <v>3.0924779425815081</v>
      </c>
      <c r="CA115" s="10">
        <f t="shared" si="172"/>
        <v>3.793488600079332</v>
      </c>
      <c r="CB115" s="10"/>
      <c r="CC115" s="10">
        <f t="shared" si="173"/>
        <v>-1.106E-3</v>
      </c>
      <c r="CD115" s="10">
        <f t="shared" si="174"/>
        <v>1.3799583337791461</v>
      </c>
      <c r="CE115" s="10">
        <f t="shared" si="175"/>
        <v>2.5934758976390007</v>
      </c>
      <c r="CF115" s="10">
        <f t="shared" si="176"/>
        <v>3.4941771604336238</v>
      </c>
      <c r="CG115" s="10">
        <f t="shared" si="177"/>
        <v>3.9734346146909676</v>
      </c>
      <c r="CH115" s="10">
        <f t="shared" si="178"/>
        <v>3.9734306754599555</v>
      </c>
      <c r="CI115" s="10">
        <f t="shared" si="179"/>
        <v>3.4941780264590276</v>
      </c>
      <c r="CJ115" s="10">
        <f t="shared" si="180"/>
        <v>2.593470755338124</v>
      </c>
      <c r="CK115" s="10">
        <f t="shared" si="181"/>
        <v>1.3799579917590035</v>
      </c>
      <c r="CL115" s="10">
        <f t="shared" si="182"/>
        <v>4.943134953693997E-16</v>
      </c>
      <c r="CM115" s="10">
        <f t="shared" si="183"/>
        <v>-1.379957649738859</v>
      </c>
      <c r="CN115" s="10">
        <f t="shared" si="184"/>
        <v>-2.5934701125505133</v>
      </c>
      <c r="CO115" s="10">
        <f t="shared" si="185"/>
        <v>-3.4941762944082191</v>
      </c>
      <c r="CP115" s="10">
        <f t="shared" si="186"/>
        <v>-3.9734287058444493</v>
      </c>
      <c r="CQ115" s="10">
        <f t="shared" si="187"/>
        <v>-3.9734326450754618</v>
      </c>
      <c r="CR115" s="10">
        <f t="shared" si="188"/>
        <v>-3.4941745623574123</v>
      </c>
      <c r="CS115" s="10">
        <f t="shared" si="189"/>
        <v>-2.593473969276173</v>
      </c>
      <c r="CT115" s="10">
        <f t="shared" si="190"/>
        <v>-1.3799576497388588</v>
      </c>
      <c r="CU115" s="10"/>
      <c r="CV115" s="10">
        <f t="shared" si="191"/>
        <v>-6.0422062785378294</v>
      </c>
      <c r="CW115" s="10">
        <f t="shared" si="192"/>
        <v>-6.0422112785378292</v>
      </c>
      <c r="CX115" s="10">
        <f t="shared" si="193"/>
        <v>-6.0422072785378296</v>
      </c>
      <c r="CY115" s="10">
        <f t="shared" si="194"/>
        <v>-6.0422132785378295</v>
      </c>
      <c r="CZ115" s="10">
        <f t="shared" si="195"/>
        <v>-6.0422082785378297</v>
      </c>
      <c r="DA115" s="10">
        <f t="shared" si="196"/>
        <v>-6.0422142785378297</v>
      </c>
      <c r="DB115" s="10">
        <f t="shared" si="197"/>
        <v>-6.0422082785378297</v>
      </c>
      <c r="DC115" s="10">
        <f t="shared" si="198"/>
        <v>-6.0422142785378297</v>
      </c>
      <c r="DD115" s="10">
        <f t="shared" si="199"/>
        <v>-6.0422082785378297</v>
      </c>
      <c r="DE115" s="10">
        <f t="shared" si="200"/>
        <v>-6.0422142785378297</v>
      </c>
      <c r="DF115" s="10">
        <f t="shared" si="201"/>
        <v>-6.0422082785378297</v>
      </c>
      <c r="DG115" s="10">
        <f t="shared" si="202"/>
        <v>-6.0422132785378295</v>
      </c>
      <c r="DH115" s="10">
        <f t="shared" si="203"/>
        <v>-6.0422072785378296</v>
      </c>
      <c r="DI115" s="10">
        <f t="shared" si="204"/>
        <v>-6.0422132785378295</v>
      </c>
      <c r="DJ115" s="10">
        <f t="shared" si="205"/>
        <v>-6.0422082785378297</v>
      </c>
      <c r="DK115" s="10">
        <f t="shared" si="206"/>
        <v>-6.0422142785378297</v>
      </c>
      <c r="DL115" s="10">
        <f t="shared" si="207"/>
        <v>-6.0422092785378299</v>
      </c>
      <c r="DM115" s="10">
        <f t="shared" si="208"/>
        <v>-6.0422142785378297</v>
      </c>
      <c r="DP115" s="4">
        <f t="shared" si="209"/>
        <v>4.0369422483451896</v>
      </c>
      <c r="DQ115" s="4">
        <f t="shared" si="210"/>
        <v>-1.106E-3</v>
      </c>
      <c r="DR115" s="3">
        <v>-6.0429702785378296</v>
      </c>
      <c r="DS115" s="4">
        <f t="shared" si="211"/>
        <v>3.7934867206940903</v>
      </c>
      <c r="DT115" s="4">
        <f t="shared" si="212"/>
        <v>1.3799583337791461</v>
      </c>
      <c r="DU115" s="4">
        <f t="shared" si="213"/>
        <v>-6.0422112785378292</v>
      </c>
      <c r="DV115" s="4">
        <f t="shared" si="107"/>
        <v>3.0924756444481796</v>
      </c>
      <c r="DW115" s="5">
        <f t="shared" si="108"/>
        <v>2.5934758976390007</v>
      </c>
      <c r="DX115" s="5">
        <f t="shared" si="109"/>
        <v>-6.0422072785378296</v>
      </c>
      <c r="DY115" s="5">
        <f t="shared" si="110"/>
        <v>2.0184721241725954</v>
      </c>
      <c r="DZ115" s="5">
        <f t="shared" si="111"/>
        <v>3.4941771604336238</v>
      </c>
      <c r="EA115" s="5">
        <f t="shared" si="112"/>
        <v>-6.0422132785378295</v>
      </c>
      <c r="EB115" s="5">
        <f t="shared" si="113"/>
        <v>0.70100749112360539</v>
      </c>
      <c r="EC115" s="5">
        <f t="shared" si="114"/>
        <v>3.9734346146909676</v>
      </c>
      <c r="ED115" s="5">
        <f t="shared" si="115"/>
        <v>-6.0422082785378297</v>
      </c>
      <c r="EE115" s="5">
        <f t="shared" si="116"/>
        <v>-0.70100818571631562</v>
      </c>
      <c r="EF115" s="5">
        <f t="shared" si="117"/>
        <v>3.9734306754599555</v>
      </c>
      <c r="EG115" s="5">
        <f t="shared" si="118"/>
        <v>-6.0422142785378297</v>
      </c>
      <c r="EH115" s="5">
        <f t="shared" si="119"/>
        <v>-2.018471624172594</v>
      </c>
      <c r="EI115" s="5">
        <f t="shared" si="120"/>
        <v>3.4941780264590276</v>
      </c>
      <c r="EJ115" s="5">
        <f t="shared" si="121"/>
        <v>-6.0422082785378297</v>
      </c>
      <c r="EK115" s="5">
        <f t="shared" si="122"/>
        <v>-3.0924817728037239</v>
      </c>
      <c r="EL115" s="5">
        <f t="shared" si="123"/>
        <v>2.593470755338124</v>
      </c>
      <c r="EM115" s="5">
        <f t="shared" si="124"/>
        <v>-6.0422142785378297</v>
      </c>
      <c r="EN115" s="5">
        <f t="shared" si="125"/>
        <v>-3.7934876603867105</v>
      </c>
      <c r="EO115" s="5">
        <f t="shared" si="126"/>
        <v>1.3799579917590035</v>
      </c>
      <c r="EP115" s="5">
        <f t="shared" si="127"/>
        <v>-6.0422082785378297</v>
      </c>
      <c r="EQ115" s="5">
        <f t="shared" si="128"/>
        <v>-4.0369492483451896</v>
      </c>
      <c r="ER115" s="5">
        <f t="shared" si="129"/>
        <v>4.943134953693997E-16</v>
      </c>
      <c r="ES115" s="5">
        <f t="shared" si="130"/>
        <v>-6.0422142785378297</v>
      </c>
      <c r="ET115" s="5">
        <f t="shared" si="131"/>
        <v>-3.793488600079332</v>
      </c>
      <c r="EU115" s="5">
        <f t="shared" si="132"/>
        <v>-1.379957649738859</v>
      </c>
      <c r="EV115" s="5">
        <f t="shared" si="133"/>
        <v>-6.0422082785378297</v>
      </c>
      <c r="EW115" s="5">
        <f t="shared" si="134"/>
        <v>-3.0924825388481678</v>
      </c>
      <c r="EX115" s="5">
        <f t="shared" si="135"/>
        <v>-2.5934701125505133</v>
      </c>
      <c r="EY115" s="5">
        <f t="shared" si="136"/>
        <v>-6.0422132785378295</v>
      </c>
      <c r="EZ115" s="5">
        <f t="shared" si="137"/>
        <v>-2.0184726241725963</v>
      </c>
      <c r="FA115" s="5">
        <f t="shared" si="138"/>
        <v>-3.4941762944082191</v>
      </c>
      <c r="FB115" s="5">
        <f t="shared" si="139"/>
        <v>-6.0422072785378296</v>
      </c>
      <c r="FC115" s="5">
        <f t="shared" si="140"/>
        <v>-0.70100853301267108</v>
      </c>
      <c r="FD115" s="5">
        <f t="shared" si="141"/>
        <v>-3.9734287058444493</v>
      </c>
      <c r="FE115" s="5">
        <f t="shared" si="142"/>
        <v>-6.0422132785378295</v>
      </c>
      <c r="FF115" s="5">
        <f t="shared" si="143"/>
        <v>0.70100783841995884</v>
      </c>
      <c r="FG115" s="5">
        <f t="shared" si="144"/>
        <v>-3.9734326450754618</v>
      </c>
      <c r="FH115" s="5">
        <f t="shared" si="145"/>
        <v>-6.0422082785378297</v>
      </c>
      <c r="FI115" s="5">
        <f t="shared" si="146"/>
        <v>2.0184736241725951</v>
      </c>
      <c r="FJ115" s="5">
        <f t="shared" si="147"/>
        <v>-3.4941745623574123</v>
      </c>
      <c r="FK115" s="5">
        <f t="shared" si="148"/>
        <v>-6.0422142785378297</v>
      </c>
      <c r="FL115" s="5">
        <f t="shared" si="149"/>
        <v>3.0924779425815081</v>
      </c>
      <c r="FM115" s="5">
        <f t="shared" si="150"/>
        <v>-2.593473969276173</v>
      </c>
      <c r="FN115" s="5">
        <f t="shared" si="151"/>
        <v>-6.0422092785378299</v>
      </c>
      <c r="FO115" s="5">
        <f t="shared" si="152"/>
        <v>3.793488600079332</v>
      </c>
      <c r="FP115" s="5">
        <f t="shared" si="153"/>
        <v>-1.3799576497388588</v>
      </c>
      <c r="FQ115" s="5">
        <f t="shared" si="154"/>
        <v>-6.0422142785378297</v>
      </c>
    </row>
    <row r="116" spans="1:173" x14ac:dyDescent="0.3">
      <c r="A116" s="7">
        <v>4.0938116502211601</v>
      </c>
      <c r="B116" s="7">
        <v>0</v>
      </c>
      <c r="C116" s="7">
        <v>-6.0577631326796402</v>
      </c>
      <c r="D116" s="7"/>
      <c r="E116" s="8">
        <v>-1.583E-2</v>
      </c>
      <c r="F116" s="8">
        <v>-1.583E-2</v>
      </c>
      <c r="G116" s="8">
        <v>-1.583E-2</v>
      </c>
      <c r="H116" s="8">
        <v>-1.583E-2</v>
      </c>
      <c r="I116" s="8">
        <v>-1.583E-2</v>
      </c>
      <c r="J116" s="8">
        <v>-1.583E-2</v>
      </c>
      <c r="K116" s="8">
        <v>-1.583E-2</v>
      </c>
      <c r="L116" s="8">
        <v>-1.583E-2</v>
      </c>
      <c r="M116" s="8">
        <v>-1.583E-2</v>
      </c>
      <c r="N116" s="8">
        <v>-1.583E-2</v>
      </c>
      <c r="O116" s="8">
        <v>-1.583E-2</v>
      </c>
      <c r="P116" s="8">
        <v>-1.583E-2</v>
      </c>
      <c r="Q116" s="8">
        <v>-1.583E-2</v>
      </c>
      <c r="R116" s="8">
        <v>-1.583E-2</v>
      </c>
      <c r="S116" s="8">
        <v>-1.583E-2</v>
      </c>
      <c r="T116" s="8">
        <v>-1.583E-2</v>
      </c>
      <c r="U116" s="8">
        <v>-1.583E-2</v>
      </c>
      <c r="V116" s="8">
        <v>-1.583E-2</v>
      </c>
      <c r="W116" s="8"/>
      <c r="X116" s="8">
        <v>-1.1659999999999999E-3</v>
      </c>
      <c r="Y116" s="8">
        <v>-1.168E-3</v>
      </c>
      <c r="Z116" s="8">
        <v>-1.1640000000000001E-3</v>
      </c>
      <c r="AA116" s="8">
        <v>-1.1670000000000001E-3</v>
      </c>
      <c r="AB116" s="8">
        <v>-1.1640000000000001E-3</v>
      </c>
      <c r="AC116" s="8">
        <v>-1.1689999999999999E-3</v>
      </c>
      <c r="AD116" s="8">
        <v>-1.1670000000000001E-3</v>
      </c>
      <c r="AE116" s="8">
        <v>-1.1720000000000001E-3</v>
      </c>
      <c r="AF116" s="8">
        <v>-1.1689999999999999E-3</v>
      </c>
      <c r="AG116" s="8">
        <v>-1.173E-3</v>
      </c>
      <c r="AH116" s="8">
        <v>-1.17E-3</v>
      </c>
      <c r="AI116" s="8">
        <v>-1.173E-3</v>
      </c>
      <c r="AJ116" s="8">
        <v>-1.168E-3</v>
      </c>
      <c r="AK116" s="8">
        <v>-1.1709999999999999E-3</v>
      </c>
      <c r="AL116" s="8">
        <v>-1.1670000000000001E-3</v>
      </c>
      <c r="AM116" s="8">
        <v>-1.17E-3</v>
      </c>
      <c r="AN116" s="8">
        <v>-1.1670000000000001E-3</v>
      </c>
      <c r="AO116" s="8">
        <v>-1.17E-3</v>
      </c>
      <c r="AP116" s="8"/>
      <c r="AQ116" s="8">
        <v>-3.0490000000000001E-3</v>
      </c>
      <c r="AR116" s="8">
        <v>-3.055E-3</v>
      </c>
      <c r="AS116" s="8">
        <v>-3.0500000000000002E-3</v>
      </c>
      <c r="AT116" s="8">
        <v>-3.0569999999999998E-3</v>
      </c>
      <c r="AU116" s="8">
        <v>-3.0509999999999999E-3</v>
      </c>
      <c r="AV116" s="8">
        <v>-3.058E-3</v>
      </c>
      <c r="AW116" s="8">
        <v>-3.0509999999999999E-3</v>
      </c>
      <c r="AX116" s="8">
        <v>-3.058E-3</v>
      </c>
      <c r="AY116" s="8">
        <v>-3.0509999999999999E-3</v>
      </c>
      <c r="AZ116" s="8">
        <v>-3.058E-3</v>
      </c>
      <c r="BA116" s="8">
        <v>-3.0509999999999999E-3</v>
      </c>
      <c r="BB116" s="8">
        <v>-3.0569999999999998E-3</v>
      </c>
      <c r="BC116" s="8">
        <v>-3.0500000000000002E-3</v>
      </c>
      <c r="BD116" s="8">
        <v>-3.0569999999999998E-3</v>
      </c>
      <c r="BE116" s="8">
        <v>-3.0509999999999999E-3</v>
      </c>
      <c r="BF116" s="8">
        <v>-3.058E-3</v>
      </c>
      <c r="BG116" s="8">
        <v>-3.052E-3</v>
      </c>
      <c r="BH116" s="8">
        <v>-3.058E-3</v>
      </c>
      <c r="BI116" s="2"/>
      <c r="BJ116" s="10">
        <f t="shared" si="155"/>
        <v>4.0791476502211594</v>
      </c>
      <c r="BK116" s="10">
        <f t="shared" si="156"/>
        <v>3.8331468253942438</v>
      </c>
      <c r="BL116" s="10">
        <f t="shared" si="157"/>
        <v>3.1248068580248698</v>
      </c>
      <c r="BM116" s="10">
        <f t="shared" si="158"/>
        <v>2.0395743251105802</v>
      </c>
      <c r="BN116" s="10">
        <f t="shared" si="159"/>
        <v>0.70833620859889046</v>
      </c>
      <c r="BO116" s="10">
        <f t="shared" si="160"/>
        <v>-0.7083370768397782</v>
      </c>
      <c r="BP116" s="10">
        <f t="shared" si="161"/>
        <v>-2.0395743251105789</v>
      </c>
      <c r="BQ116" s="10">
        <f t="shared" si="162"/>
        <v>-3.1248129863804146</v>
      </c>
      <c r="BR116" s="10">
        <f t="shared" si="163"/>
        <v>-3.8331477650868639</v>
      </c>
      <c r="BS116" s="10">
        <f t="shared" si="164"/>
        <v>-4.0791546502211595</v>
      </c>
      <c r="BT116" s="10">
        <f t="shared" si="165"/>
        <v>-3.833148704779485</v>
      </c>
      <c r="BU116" s="10">
        <f t="shared" si="166"/>
        <v>-3.124813752424858</v>
      </c>
      <c r="BV116" s="10">
        <f t="shared" si="167"/>
        <v>-2.0395748251105816</v>
      </c>
      <c r="BW116" s="10">
        <f t="shared" si="168"/>
        <v>-0.70833742413613365</v>
      </c>
      <c r="BX116" s="10">
        <f t="shared" si="169"/>
        <v>0.70833672954342153</v>
      </c>
      <c r="BY116" s="10">
        <f t="shared" si="170"/>
        <v>2.0395758251105804</v>
      </c>
      <c r="BZ116" s="10">
        <f t="shared" si="171"/>
        <v>3.1248091561581983</v>
      </c>
      <c r="CA116" s="10">
        <f t="shared" si="172"/>
        <v>3.833148704779485</v>
      </c>
      <c r="CB116" s="10"/>
      <c r="CC116" s="10">
        <f t="shared" si="173"/>
        <v>-1.1659999999999999E-3</v>
      </c>
      <c r="CD116" s="10">
        <f t="shared" si="174"/>
        <v>1.3943523889606837</v>
      </c>
      <c r="CE116" s="10">
        <f t="shared" si="175"/>
        <v>2.6205278725135535</v>
      </c>
      <c r="CF116" s="10">
        <f t="shared" si="176"/>
        <v>3.5306250536120949</v>
      </c>
      <c r="CG116" s="10">
        <f t="shared" si="177"/>
        <v>4.01488162955481</v>
      </c>
      <c r="CH116" s="10">
        <f t="shared" si="178"/>
        <v>4.0148767055160448</v>
      </c>
      <c r="CI116" s="10">
        <f t="shared" si="179"/>
        <v>3.5306250536120953</v>
      </c>
      <c r="CJ116" s="10">
        <f t="shared" si="180"/>
        <v>2.6205227302126768</v>
      </c>
      <c r="CK116" s="10">
        <f t="shared" si="181"/>
        <v>1.394352046940541</v>
      </c>
      <c r="CL116" s="10">
        <f t="shared" si="182"/>
        <v>4.9946958187765509E-16</v>
      </c>
      <c r="CM116" s="10">
        <f t="shared" si="183"/>
        <v>-1.3943517049203968</v>
      </c>
      <c r="CN116" s="10">
        <f t="shared" si="184"/>
        <v>-2.6205220874250661</v>
      </c>
      <c r="CO116" s="10">
        <f t="shared" si="185"/>
        <v>-3.5306241875866902</v>
      </c>
      <c r="CP116" s="10">
        <f t="shared" si="186"/>
        <v>-4.0148747359005394</v>
      </c>
      <c r="CQ116" s="10">
        <f t="shared" si="187"/>
        <v>-4.0148786751315519</v>
      </c>
      <c r="CR116" s="10">
        <f t="shared" si="188"/>
        <v>-3.5306224555358834</v>
      </c>
      <c r="CS116" s="10">
        <f t="shared" si="189"/>
        <v>-2.6205259441507258</v>
      </c>
      <c r="CT116" s="10">
        <f t="shared" si="190"/>
        <v>-1.3943517049203966</v>
      </c>
      <c r="CU116" s="10"/>
      <c r="CV116" s="10">
        <f t="shared" si="191"/>
        <v>-6.06081213267964</v>
      </c>
      <c r="CW116" s="10">
        <f t="shared" si="192"/>
        <v>-6.06081813267964</v>
      </c>
      <c r="CX116" s="10">
        <f t="shared" si="193"/>
        <v>-6.0608131326796402</v>
      </c>
      <c r="CY116" s="10">
        <f t="shared" si="194"/>
        <v>-6.0608201326796403</v>
      </c>
      <c r="CZ116" s="10">
        <f t="shared" si="195"/>
        <v>-6.0608141326796403</v>
      </c>
      <c r="DA116" s="10">
        <f t="shared" si="196"/>
        <v>-6.0608211326796404</v>
      </c>
      <c r="DB116" s="10">
        <f t="shared" si="197"/>
        <v>-6.0608141326796403</v>
      </c>
      <c r="DC116" s="10">
        <f t="shared" si="198"/>
        <v>-6.0608211326796404</v>
      </c>
      <c r="DD116" s="10">
        <f t="shared" si="199"/>
        <v>-6.0608141326796403</v>
      </c>
      <c r="DE116" s="10">
        <f t="shared" si="200"/>
        <v>-6.0608211326796404</v>
      </c>
      <c r="DF116" s="10">
        <f t="shared" si="201"/>
        <v>-6.0608141326796403</v>
      </c>
      <c r="DG116" s="10">
        <f t="shared" si="202"/>
        <v>-6.0608201326796403</v>
      </c>
      <c r="DH116" s="10">
        <f t="shared" si="203"/>
        <v>-6.0608131326796402</v>
      </c>
      <c r="DI116" s="10">
        <f t="shared" si="204"/>
        <v>-6.0608201326796403</v>
      </c>
      <c r="DJ116" s="10">
        <f t="shared" si="205"/>
        <v>-6.0608141326796403</v>
      </c>
      <c r="DK116" s="10">
        <f t="shared" si="206"/>
        <v>-6.0608211326796404</v>
      </c>
      <c r="DL116" s="10">
        <f t="shared" si="207"/>
        <v>-6.0608151326796404</v>
      </c>
      <c r="DM116" s="10">
        <f t="shared" si="208"/>
        <v>-6.0608211326796404</v>
      </c>
      <c r="DP116" s="4">
        <f t="shared" si="209"/>
        <v>4.0791476502211594</v>
      </c>
      <c r="DQ116" s="4">
        <f t="shared" si="210"/>
        <v>-1.1659999999999999E-3</v>
      </c>
      <c r="DR116" s="3">
        <v>-6.0615861326796399</v>
      </c>
      <c r="DS116" s="4">
        <f t="shared" si="211"/>
        <v>3.8331468253942438</v>
      </c>
      <c r="DT116" s="4">
        <f t="shared" si="212"/>
        <v>1.3943523889606837</v>
      </c>
      <c r="DU116" s="4">
        <f t="shared" si="213"/>
        <v>-6.06081813267964</v>
      </c>
      <c r="DV116" s="4">
        <f t="shared" si="107"/>
        <v>3.1248068580248698</v>
      </c>
      <c r="DW116" s="5">
        <f t="shared" si="108"/>
        <v>2.6205278725135535</v>
      </c>
      <c r="DX116" s="5">
        <f t="shared" si="109"/>
        <v>-6.0608131326796402</v>
      </c>
      <c r="DY116" s="5">
        <f t="shared" si="110"/>
        <v>2.0395743251105802</v>
      </c>
      <c r="DZ116" s="5">
        <f t="shared" si="111"/>
        <v>3.5306250536120949</v>
      </c>
      <c r="EA116" s="5">
        <f t="shared" si="112"/>
        <v>-6.0608201326796403</v>
      </c>
      <c r="EB116" s="5">
        <f t="shared" si="113"/>
        <v>0.70833620859889046</v>
      </c>
      <c r="EC116" s="5">
        <f t="shared" si="114"/>
        <v>4.01488162955481</v>
      </c>
      <c r="ED116" s="5">
        <f t="shared" si="115"/>
        <v>-6.0608141326796403</v>
      </c>
      <c r="EE116" s="5">
        <f t="shared" si="116"/>
        <v>-0.7083370768397782</v>
      </c>
      <c r="EF116" s="5">
        <f t="shared" si="117"/>
        <v>4.0148767055160448</v>
      </c>
      <c r="EG116" s="5">
        <f t="shared" si="118"/>
        <v>-6.0608211326796404</v>
      </c>
      <c r="EH116" s="5">
        <f t="shared" si="119"/>
        <v>-2.0395743251105789</v>
      </c>
      <c r="EI116" s="5">
        <f t="shared" si="120"/>
        <v>3.5306250536120953</v>
      </c>
      <c r="EJ116" s="5">
        <f t="shared" si="121"/>
        <v>-6.0608141326796403</v>
      </c>
      <c r="EK116" s="5">
        <f t="shared" si="122"/>
        <v>-3.1248129863804146</v>
      </c>
      <c r="EL116" s="5">
        <f t="shared" si="123"/>
        <v>2.6205227302126768</v>
      </c>
      <c r="EM116" s="5">
        <f t="shared" si="124"/>
        <v>-6.0608211326796404</v>
      </c>
      <c r="EN116" s="5">
        <f t="shared" si="125"/>
        <v>-3.8331477650868639</v>
      </c>
      <c r="EO116" s="5">
        <f t="shared" si="126"/>
        <v>1.394352046940541</v>
      </c>
      <c r="EP116" s="5">
        <f t="shared" si="127"/>
        <v>-6.0608141326796403</v>
      </c>
      <c r="EQ116" s="5">
        <f t="shared" si="128"/>
        <v>-4.0791546502211595</v>
      </c>
      <c r="ER116" s="5">
        <f t="shared" si="129"/>
        <v>4.9946958187765509E-16</v>
      </c>
      <c r="ES116" s="5">
        <f t="shared" si="130"/>
        <v>-6.0608211326796404</v>
      </c>
      <c r="ET116" s="5">
        <f t="shared" si="131"/>
        <v>-3.833148704779485</v>
      </c>
      <c r="EU116" s="5">
        <f t="shared" si="132"/>
        <v>-1.3943517049203968</v>
      </c>
      <c r="EV116" s="5">
        <f t="shared" si="133"/>
        <v>-6.0608141326796403</v>
      </c>
      <c r="EW116" s="5">
        <f t="shared" si="134"/>
        <v>-3.124813752424858</v>
      </c>
      <c r="EX116" s="5">
        <f t="shared" si="135"/>
        <v>-2.6205220874250661</v>
      </c>
      <c r="EY116" s="5">
        <f t="shared" si="136"/>
        <v>-6.0608201326796403</v>
      </c>
      <c r="EZ116" s="5">
        <f t="shared" si="137"/>
        <v>-2.0395748251105816</v>
      </c>
      <c r="FA116" s="5">
        <f t="shared" si="138"/>
        <v>-3.5306241875866902</v>
      </c>
      <c r="FB116" s="5">
        <f t="shared" si="139"/>
        <v>-6.0608131326796402</v>
      </c>
      <c r="FC116" s="5">
        <f t="shared" si="140"/>
        <v>-0.70833742413613365</v>
      </c>
      <c r="FD116" s="5">
        <f t="shared" si="141"/>
        <v>-4.0148747359005394</v>
      </c>
      <c r="FE116" s="5">
        <f t="shared" si="142"/>
        <v>-6.0608201326796403</v>
      </c>
      <c r="FF116" s="5">
        <f t="shared" si="143"/>
        <v>0.70833672954342153</v>
      </c>
      <c r="FG116" s="5">
        <f t="shared" si="144"/>
        <v>-4.0148786751315519</v>
      </c>
      <c r="FH116" s="5">
        <f t="shared" si="145"/>
        <v>-6.0608141326796403</v>
      </c>
      <c r="FI116" s="5">
        <f t="shared" si="146"/>
        <v>2.0395758251105804</v>
      </c>
      <c r="FJ116" s="5">
        <f t="shared" si="147"/>
        <v>-3.5306224555358834</v>
      </c>
      <c r="FK116" s="5">
        <f t="shared" si="148"/>
        <v>-6.0608211326796404</v>
      </c>
      <c r="FL116" s="5">
        <f t="shared" si="149"/>
        <v>3.1248091561581983</v>
      </c>
      <c r="FM116" s="5">
        <f t="shared" si="150"/>
        <v>-2.6205259441507258</v>
      </c>
      <c r="FN116" s="5">
        <f t="shared" si="151"/>
        <v>-6.0608151326796404</v>
      </c>
      <c r="FO116" s="5">
        <f t="shared" si="152"/>
        <v>3.833148704779485</v>
      </c>
      <c r="FP116" s="5">
        <f t="shared" si="153"/>
        <v>-1.3943517049203966</v>
      </c>
      <c r="FQ116" s="5">
        <f t="shared" si="154"/>
        <v>-6.0608211326796404</v>
      </c>
    </row>
    <row r="117" spans="1:173" x14ac:dyDescent="0.3">
      <c r="A117" s="7">
        <v>4.2327957654336696</v>
      </c>
      <c r="B117" s="7">
        <v>0</v>
      </c>
      <c r="C117" s="7">
        <v>-6.11424549280395</v>
      </c>
      <c r="D117" s="7"/>
      <c r="E117" s="8">
        <v>-1.6049999999999998E-2</v>
      </c>
      <c r="F117" s="8">
        <v>-1.6049999999999998E-2</v>
      </c>
      <c r="G117" s="8">
        <v>-1.6049999999999998E-2</v>
      </c>
      <c r="H117" s="8">
        <v>-1.6049999999999998E-2</v>
      </c>
      <c r="I117" s="8">
        <v>-1.6049999999999998E-2</v>
      </c>
      <c r="J117" s="8">
        <v>-1.6049999999999998E-2</v>
      </c>
      <c r="K117" s="8">
        <v>-1.6049999999999998E-2</v>
      </c>
      <c r="L117" s="8">
        <v>-1.6049999999999998E-2</v>
      </c>
      <c r="M117" s="8">
        <v>-1.6049999999999998E-2</v>
      </c>
      <c r="N117" s="8">
        <v>-1.6049999999999998E-2</v>
      </c>
      <c r="O117" s="8">
        <v>-1.6049999999999998E-2</v>
      </c>
      <c r="P117" s="8">
        <v>-1.6049999999999998E-2</v>
      </c>
      <c r="Q117" s="8">
        <v>-1.6049999999999998E-2</v>
      </c>
      <c r="R117" s="8">
        <v>-1.6049999999999998E-2</v>
      </c>
      <c r="S117" s="8">
        <v>-1.6049999999999998E-2</v>
      </c>
      <c r="T117" s="8">
        <v>-1.6049999999999998E-2</v>
      </c>
      <c r="U117" s="8">
        <v>-1.6049999999999998E-2</v>
      </c>
      <c r="V117" s="8">
        <v>-1.6049999999999998E-2</v>
      </c>
      <c r="W117" s="8"/>
      <c r="X117" s="8">
        <v>-1.3389999999999999E-3</v>
      </c>
      <c r="Y117" s="8">
        <v>-1.341E-3</v>
      </c>
      <c r="Z117" s="8">
        <v>-1.3370000000000001E-3</v>
      </c>
      <c r="AA117" s="8">
        <v>-1.34E-3</v>
      </c>
      <c r="AB117" s="8">
        <v>-1.3370000000000001E-3</v>
      </c>
      <c r="AC117" s="8">
        <v>-1.3420000000000001E-3</v>
      </c>
      <c r="AD117" s="8">
        <v>-1.34E-3</v>
      </c>
      <c r="AE117" s="8">
        <v>-1.3450000000000001E-3</v>
      </c>
      <c r="AF117" s="8">
        <v>-1.3420000000000001E-3</v>
      </c>
      <c r="AG117" s="8">
        <v>-1.346E-3</v>
      </c>
      <c r="AH117" s="8">
        <v>-1.343E-3</v>
      </c>
      <c r="AI117" s="8">
        <v>-1.346E-3</v>
      </c>
      <c r="AJ117" s="8">
        <v>-1.341E-3</v>
      </c>
      <c r="AK117" s="8">
        <v>-1.3439999999999999E-3</v>
      </c>
      <c r="AL117" s="8">
        <v>-1.34E-3</v>
      </c>
      <c r="AM117" s="8">
        <v>-1.343E-3</v>
      </c>
      <c r="AN117" s="8">
        <v>-1.34E-3</v>
      </c>
      <c r="AO117" s="8">
        <v>-1.343E-3</v>
      </c>
      <c r="AP117" s="8"/>
      <c r="AQ117" s="8">
        <v>-2.8410000000000002E-3</v>
      </c>
      <c r="AR117" s="8">
        <v>-2.8500000000000001E-3</v>
      </c>
      <c r="AS117" s="8">
        <v>-2.8419999999999999E-3</v>
      </c>
      <c r="AT117" s="8">
        <v>-2.8530000000000001E-3</v>
      </c>
      <c r="AU117" s="8">
        <v>-2.843E-3</v>
      </c>
      <c r="AV117" s="8">
        <v>-2.8530000000000001E-3</v>
      </c>
      <c r="AW117" s="8">
        <v>-2.8440000000000002E-3</v>
      </c>
      <c r="AX117" s="8">
        <v>-2.8530000000000001E-3</v>
      </c>
      <c r="AY117" s="8">
        <v>-2.8440000000000002E-3</v>
      </c>
      <c r="AZ117" s="8">
        <v>-2.8530000000000001E-3</v>
      </c>
      <c r="BA117" s="8">
        <v>-2.8440000000000002E-3</v>
      </c>
      <c r="BB117" s="8">
        <v>-2.8530000000000001E-3</v>
      </c>
      <c r="BC117" s="8">
        <v>-2.843E-3</v>
      </c>
      <c r="BD117" s="8">
        <v>-2.8519999999999999E-3</v>
      </c>
      <c r="BE117" s="8">
        <v>-2.843E-3</v>
      </c>
      <c r="BF117" s="8">
        <v>-2.8530000000000001E-3</v>
      </c>
      <c r="BG117" s="8">
        <v>-2.8440000000000002E-3</v>
      </c>
      <c r="BH117" s="8">
        <v>-2.8530000000000001E-3</v>
      </c>
      <c r="BI117" s="2"/>
      <c r="BJ117" s="10">
        <f t="shared" si="155"/>
        <v>4.2180847654336695</v>
      </c>
      <c r="BK117" s="10">
        <f t="shared" si="156"/>
        <v>3.9637050073127207</v>
      </c>
      <c r="BL117" s="10">
        <f t="shared" si="157"/>
        <v>3.2312388630763946</v>
      </c>
      <c r="BM117" s="10">
        <f t="shared" si="158"/>
        <v>2.1090428827168353</v>
      </c>
      <c r="BN117" s="10">
        <f t="shared" si="159"/>
        <v>0.73246238546584308</v>
      </c>
      <c r="BO117" s="10">
        <f t="shared" si="160"/>
        <v>-0.73246325370673082</v>
      </c>
      <c r="BP117" s="10">
        <f t="shared" si="161"/>
        <v>-2.1090428827168339</v>
      </c>
      <c r="BQ117" s="10">
        <f t="shared" si="162"/>
        <v>-3.231244991431939</v>
      </c>
      <c r="BR117" s="10">
        <f t="shared" si="163"/>
        <v>-3.9637059470053408</v>
      </c>
      <c r="BS117" s="10">
        <f t="shared" si="164"/>
        <v>-4.2180917654336696</v>
      </c>
      <c r="BT117" s="10">
        <f t="shared" si="165"/>
        <v>-3.9637068866979623</v>
      </c>
      <c r="BU117" s="10">
        <f t="shared" si="166"/>
        <v>-3.2312457574763824</v>
      </c>
      <c r="BV117" s="10">
        <f t="shared" si="167"/>
        <v>-2.1090433827168367</v>
      </c>
      <c r="BW117" s="10">
        <f t="shared" si="168"/>
        <v>-0.73246360100308638</v>
      </c>
      <c r="BX117" s="10">
        <f t="shared" si="169"/>
        <v>0.73246290641037415</v>
      </c>
      <c r="BY117" s="10">
        <f t="shared" si="170"/>
        <v>2.1090443827168355</v>
      </c>
      <c r="BZ117" s="10">
        <f t="shared" si="171"/>
        <v>3.2312411612097232</v>
      </c>
      <c r="CA117" s="10">
        <f t="shared" si="172"/>
        <v>3.9637068866979623</v>
      </c>
      <c r="CB117" s="10"/>
      <c r="CC117" s="10">
        <f t="shared" si="173"/>
        <v>-1.3389999999999999E-3</v>
      </c>
      <c r="CD117" s="10">
        <f t="shared" si="174"/>
        <v>1.4417533420493305</v>
      </c>
      <c r="CE117" s="10">
        <f t="shared" si="175"/>
        <v>2.7096125241847937</v>
      </c>
      <c r="CF117" s="10">
        <f t="shared" si="176"/>
        <v>3.6506484801249441</v>
      </c>
      <c r="CG117" s="10">
        <f t="shared" si="177"/>
        <v>4.1513672343146988</v>
      </c>
      <c r="CH117" s="10">
        <f t="shared" si="178"/>
        <v>4.1513623102759336</v>
      </c>
      <c r="CI117" s="10">
        <f t="shared" si="179"/>
        <v>3.6506484801249446</v>
      </c>
      <c r="CJ117" s="10">
        <f t="shared" si="180"/>
        <v>2.709607381883917</v>
      </c>
      <c r="CK117" s="10">
        <f t="shared" si="181"/>
        <v>1.4417530000291878</v>
      </c>
      <c r="CL117" s="10">
        <f t="shared" si="182"/>
        <v>5.1644905094432193E-16</v>
      </c>
      <c r="CM117" s="10">
        <f t="shared" si="183"/>
        <v>-1.4417526580090436</v>
      </c>
      <c r="CN117" s="10">
        <f t="shared" si="184"/>
        <v>-2.7096067390963068</v>
      </c>
      <c r="CO117" s="10">
        <f t="shared" si="185"/>
        <v>-3.6506476140995399</v>
      </c>
      <c r="CP117" s="10">
        <f t="shared" si="186"/>
        <v>-4.1513603406604274</v>
      </c>
      <c r="CQ117" s="10">
        <f t="shared" si="187"/>
        <v>-4.151364279891439</v>
      </c>
      <c r="CR117" s="10">
        <f t="shared" si="188"/>
        <v>-3.6506458820487331</v>
      </c>
      <c r="CS117" s="10">
        <f t="shared" si="189"/>
        <v>-2.7096105958219661</v>
      </c>
      <c r="CT117" s="10">
        <f t="shared" si="190"/>
        <v>-1.4417526580090434</v>
      </c>
      <c r="CU117" s="10"/>
      <c r="CV117" s="10">
        <f t="shared" si="191"/>
        <v>-6.1170864928039501</v>
      </c>
      <c r="CW117" s="10">
        <f t="shared" si="192"/>
        <v>-6.1170954928039496</v>
      </c>
      <c r="CX117" s="10">
        <f t="shared" si="193"/>
        <v>-6.1170874928039503</v>
      </c>
      <c r="CY117" s="10">
        <f t="shared" si="194"/>
        <v>-6.11709849280395</v>
      </c>
      <c r="CZ117" s="10">
        <f t="shared" si="195"/>
        <v>-6.1170884928039504</v>
      </c>
      <c r="DA117" s="10">
        <f t="shared" si="196"/>
        <v>-6.11709849280395</v>
      </c>
      <c r="DB117" s="10">
        <f t="shared" si="197"/>
        <v>-6.1170894928039496</v>
      </c>
      <c r="DC117" s="10">
        <f t="shared" si="198"/>
        <v>-6.11709849280395</v>
      </c>
      <c r="DD117" s="10">
        <f t="shared" si="199"/>
        <v>-6.1170894928039496</v>
      </c>
      <c r="DE117" s="10">
        <f t="shared" si="200"/>
        <v>-6.11709849280395</v>
      </c>
      <c r="DF117" s="10">
        <f t="shared" si="201"/>
        <v>-6.1170894928039496</v>
      </c>
      <c r="DG117" s="10">
        <f t="shared" si="202"/>
        <v>-6.11709849280395</v>
      </c>
      <c r="DH117" s="10">
        <f t="shared" si="203"/>
        <v>-6.1170884928039504</v>
      </c>
      <c r="DI117" s="10">
        <f t="shared" si="204"/>
        <v>-6.1170974928039499</v>
      </c>
      <c r="DJ117" s="10">
        <f t="shared" si="205"/>
        <v>-6.1170884928039504</v>
      </c>
      <c r="DK117" s="10">
        <f t="shared" si="206"/>
        <v>-6.11709849280395</v>
      </c>
      <c r="DL117" s="10">
        <f t="shared" si="207"/>
        <v>-6.1170894928039496</v>
      </c>
      <c r="DM117" s="10">
        <f t="shared" si="208"/>
        <v>-6.11709849280395</v>
      </c>
      <c r="DP117" s="4">
        <f t="shared" si="209"/>
        <v>4.2180847654336695</v>
      </c>
      <c r="DQ117" s="4">
        <f t="shared" si="210"/>
        <v>-1.3389999999999999E-3</v>
      </c>
      <c r="DR117" s="3">
        <v>-6.1178874928039502</v>
      </c>
      <c r="DS117" s="4">
        <f t="shared" si="211"/>
        <v>3.9637050073127207</v>
      </c>
      <c r="DT117" s="4">
        <f t="shared" si="212"/>
        <v>1.4417533420493305</v>
      </c>
      <c r="DU117" s="4">
        <f t="shared" si="213"/>
        <v>-6.1170954928039496</v>
      </c>
      <c r="DV117" s="4">
        <f t="shared" si="107"/>
        <v>3.2312388630763946</v>
      </c>
      <c r="DW117" s="5">
        <f t="shared" si="108"/>
        <v>2.7096125241847937</v>
      </c>
      <c r="DX117" s="5">
        <f t="shared" si="109"/>
        <v>-6.1170874928039503</v>
      </c>
      <c r="DY117" s="5">
        <f t="shared" si="110"/>
        <v>2.1090428827168353</v>
      </c>
      <c r="DZ117" s="5">
        <f t="shared" si="111"/>
        <v>3.6506484801249441</v>
      </c>
      <c r="EA117" s="5">
        <f t="shared" si="112"/>
        <v>-6.11709849280395</v>
      </c>
      <c r="EB117" s="5">
        <f t="shared" si="113"/>
        <v>0.73246238546584308</v>
      </c>
      <c r="EC117" s="5">
        <f t="shared" si="114"/>
        <v>4.1513672343146988</v>
      </c>
      <c r="ED117" s="5">
        <f t="shared" si="115"/>
        <v>-6.1170884928039504</v>
      </c>
      <c r="EE117" s="5">
        <f t="shared" si="116"/>
        <v>-0.73246325370673082</v>
      </c>
      <c r="EF117" s="5">
        <f t="shared" si="117"/>
        <v>4.1513623102759336</v>
      </c>
      <c r="EG117" s="5">
        <f t="shared" si="118"/>
        <v>-6.11709849280395</v>
      </c>
      <c r="EH117" s="5">
        <f t="shared" si="119"/>
        <v>-2.1090428827168339</v>
      </c>
      <c r="EI117" s="5">
        <f t="shared" si="120"/>
        <v>3.6506484801249446</v>
      </c>
      <c r="EJ117" s="5">
        <f t="shared" si="121"/>
        <v>-6.1170894928039496</v>
      </c>
      <c r="EK117" s="5">
        <f t="shared" si="122"/>
        <v>-3.231244991431939</v>
      </c>
      <c r="EL117" s="5">
        <f t="shared" si="123"/>
        <v>2.709607381883917</v>
      </c>
      <c r="EM117" s="5">
        <f t="shared" si="124"/>
        <v>-6.11709849280395</v>
      </c>
      <c r="EN117" s="5">
        <f t="shared" si="125"/>
        <v>-3.9637059470053408</v>
      </c>
      <c r="EO117" s="5">
        <f t="shared" si="126"/>
        <v>1.4417530000291878</v>
      </c>
      <c r="EP117" s="5">
        <f t="shared" si="127"/>
        <v>-6.1170894928039496</v>
      </c>
      <c r="EQ117" s="5">
        <f t="shared" si="128"/>
        <v>-4.2180917654336696</v>
      </c>
      <c r="ER117" s="5">
        <f t="shared" si="129"/>
        <v>5.1644905094432193E-16</v>
      </c>
      <c r="ES117" s="5">
        <f t="shared" si="130"/>
        <v>-6.11709849280395</v>
      </c>
      <c r="ET117" s="5">
        <f t="shared" si="131"/>
        <v>-3.9637068866979623</v>
      </c>
      <c r="EU117" s="5">
        <f t="shared" si="132"/>
        <v>-1.4417526580090436</v>
      </c>
      <c r="EV117" s="5">
        <f t="shared" si="133"/>
        <v>-6.1170894928039496</v>
      </c>
      <c r="EW117" s="5">
        <f t="shared" si="134"/>
        <v>-3.2312457574763824</v>
      </c>
      <c r="EX117" s="5">
        <f t="shared" si="135"/>
        <v>-2.7096067390963068</v>
      </c>
      <c r="EY117" s="5">
        <f t="shared" si="136"/>
        <v>-6.11709849280395</v>
      </c>
      <c r="EZ117" s="5">
        <f t="shared" si="137"/>
        <v>-2.1090433827168367</v>
      </c>
      <c r="FA117" s="5">
        <f t="shared" si="138"/>
        <v>-3.6506476140995399</v>
      </c>
      <c r="FB117" s="5">
        <f t="shared" si="139"/>
        <v>-6.1170884928039504</v>
      </c>
      <c r="FC117" s="5">
        <f t="shared" si="140"/>
        <v>-0.73246360100308638</v>
      </c>
      <c r="FD117" s="5">
        <f t="shared" si="141"/>
        <v>-4.1513603406604274</v>
      </c>
      <c r="FE117" s="5">
        <f t="shared" si="142"/>
        <v>-6.1170974928039499</v>
      </c>
      <c r="FF117" s="5">
        <f t="shared" si="143"/>
        <v>0.73246290641037415</v>
      </c>
      <c r="FG117" s="5">
        <f t="shared" si="144"/>
        <v>-4.151364279891439</v>
      </c>
      <c r="FH117" s="5">
        <f t="shared" si="145"/>
        <v>-6.1170884928039504</v>
      </c>
      <c r="FI117" s="5">
        <f t="shared" si="146"/>
        <v>2.1090443827168355</v>
      </c>
      <c r="FJ117" s="5">
        <f t="shared" si="147"/>
        <v>-3.6506458820487331</v>
      </c>
      <c r="FK117" s="5">
        <f t="shared" si="148"/>
        <v>-6.11709849280395</v>
      </c>
      <c r="FL117" s="5">
        <f t="shared" si="149"/>
        <v>3.2312411612097232</v>
      </c>
      <c r="FM117" s="5">
        <f t="shared" si="150"/>
        <v>-2.7096105958219661</v>
      </c>
      <c r="FN117" s="5">
        <f t="shared" si="151"/>
        <v>-6.1170894928039496</v>
      </c>
      <c r="FO117" s="5">
        <f t="shared" si="152"/>
        <v>3.9637068866979623</v>
      </c>
      <c r="FP117" s="5">
        <f t="shared" si="153"/>
        <v>-1.4417526580090434</v>
      </c>
      <c r="FQ117" s="5">
        <f t="shared" si="154"/>
        <v>-6.11709849280395</v>
      </c>
    </row>
    <row r="118" spans="1:173" x14ac:dyDescent="0.3">
      <c r="A118" s="7">
        <v>4.2869325469620101</v>
      </c>
      <c r="B118" s="7">
        <v>0</v>
      </c>
      <c r="C118" s="7">
        <v>-6.1342269833644103</v>
      </c>
      <c r="D118" s="7"/>
      <c r="E118" s="8">
        <v>-1.6129999999999999E-2</v>
      </c>
      <c r="F118" s="8">
        <v>-1.6129999999999999E-2</v>
      </c>
      <c r="G118" s="8">
        <v>-1.6129999999999999E-2</v>
      </c>
      <c r="H118" s="8">
        <v>-1.6129999999999999E-2</v>
      </c>
      <c r="I118" s="8">
        <v>-1.6129999999999999E-2</v>
      </c>
      <c r="J118" s="8">
        <v>-1.6129999999999999E-2</v>
      </c>
      <c r="K118" s="8">
        <v>-1.6129999999999999E-2</v>
      </c>
      <c r="L118" s="8">
        <v>-1.6129999999999999E-2</v>
      </c>
      <c r="M118" s="8">
        <v>-1.6129999999999999E-2</v>
      </c>
      <c r="N118" s="8">
        <v>-1.6129999999999999E-2</v>
      </c>
      <c r="O118" s="8">
        <v>-1.6129999999999999E-2</v>
      </c>
      <c r="P118" s="8">
        <v>-1.6129999999999999E-2</v>
      </c>
      <c r="Q118" s="8">
        <v>-1.6129999999999999E-2</v>
      </c>
      <c r="R118" s="8">
        <v>-1.6129999999999999E-2</v>
      </c>
      <c r="S118" s="8">
        <v>-1.6129999999999999E-2</v>
      </c>
      <c r="T118" s="8">
        <v>-1.6129999999999999E-2</v>
      </c>
      <c r="U118" s="8">
        <v>-1.6129999999999999E-2</v>
      </c>
      <c r="V118" s="8">
        <v>-1.6129999999999999E-2</v>
      </c>
      <c r="W118" s="8"/>
      <c r="X118" s="8">
        <v>-1.3960000000000001E-3</v>
      </c>
      <c r="Y118" s="8">
        <v>-1.3979999999999999E-3</v>
      </c>
      <c r="Z118" s="8">
        <v>-1.3940000000000001E-3</v>
      </c>
      <c r="AA118" s="8">
        <v>-1.397E-3</v>
      </c>
      <c r="AB118" s="8">
        <v>-1.3940000000000001E-3</v>
      </c>
      <c r="AC118" s="8">
        <v>-1.3990000000000001E-3</v>
      </c>
      <c r="AD118" s="8">
        <v>-1.397E-3</v>
      </c>
      <c r="AE118" s="8">
        <v>-1.4009999999999999E-3</v>
      </c>
      <c r="AF118" s="8">
        <v>-1.3990000000000001E-3</v>
      </c>
      <c r="AG118" s="8">
        <v>-1.403E-3</v>
      </c>
      <c r="AH118" s="8">
        <v>-1.4E-3</v>
      </c>
      <c r="AI118" s="8">
        <v>-1.402E-3</v>
      </c>
      <c r="AJ118" s="8">
        <v>-1.3979999999999999E-3</v>
      </c>
      <c r="AK118" s="8">
        <v>-1.4009999999999999E-3</v>
      </c>
      <c r="AL118" s="8">
        <v>-1.397E-3</v>
      </c>
      <c r="AM118" s="8">
        <v>-1.4E-3</v>
      </c>
      <c r="AN118" s="8">
        <v>-1.397E-3</v>
      </c>
      <c r="AO118" s="8">
        <v>-1.4E-3</v>
      </c>
      <c r="AP118" s="8"/>
      <c r="AQ118" s="8">
        <v>-2.7810000000000001E-3</v>
      </c>
      <c r="AR118" s="8">
        <v>-2.7899999999999999E-3</v>
      </c>
      <c r="AS118" s="8">
        <v>-2.7820000000000002E-3</v>
      </c>
      <c r="AT118" s="8">
        <v>-2.7929999999999999E-3</v>
      </c>
      <c r="AU118" s="8">
        <v>-2.7829999999999999E-3</v>
      </c>
      <c r="AV118" s="8">
        <v>-2.7929999999999999E-3</v>
      </c>
      <c r="AW118" s="8">
        <v>-2.7829999999999999E-3</v>
      </c>
      <c r="AX118" s="8">
        <v>-2.794E-3</v>
      </c>
      <c r="AY118" s="8">
        <v>-2.784E-3</v>
      </c>
      <c r="AZ118" s="8">
        <v>-2.794E-3</v>
      </c>
      <c r="BA118" s="8">
        <v>-2.784E-3</v>
      </c>
      <c r="BB118" s="8">
        <v>-2.7929999999999999E-3</v>
      </c>
      <c r="BC118" s="8">
        <v>-2.7829999999999999E-3</v>
      </c>
      <c r="BD118" s="8">
        <v>-2.7929999999999999E-3</v>
      </c>
      <c r="BE118" s="8">
        <v>-2.7829999999999999E-3</v>
      </c>
      <c r="BF118" s="8">
        <v>-2.794E-3</v>
      </c>
      <c r="BG118" s="8">
        <v>-2.784E-3</v>
      </c>
      <c r="BH118" s="8">
        <v>-2.7929999999999999E-3</v>
      </c>
      <c r="BI118" s="2"/>
      <c r="BJ118" s="10">
        <f t="shared" si="155"/>
        <v>4.2721985469620094</v>
      </c>
      <c r="BK118" s="10">
        <f t="shared" si="156"/>
        <v>4.0145553284977238</v>
      </c>
      <c r="BL118" s="10">
        <f t="shared" si="157"/>
        <v>3.2726924247123335</v>
      </c>
      <c r="BM118" s="10">
        <f t="shared" si="158"/>
        <v>2.1360997734810052</v>
      </c>
      <c r="BN118" s="10">
        <f t="shared" si="159"/>
        <v>0.74185914501490569</v>
      </c>
      <c r="BO118" s="10">
        <f t="shared" si="160"/>
        <v>-0.74186001325579365</v>
      </c>
      <c r="BP118" s="10">
        <f t="shared" si="161"/>
        <v>-2.1360997734810039</v>
      </c>
      <c r="BQ118" s="10">
        <f t="shared" si="162"/>
        <v>-3.2726977870234348</v>
      </c>
      <c r="BR118" s="10">
        <f t="shared" si="163"/>
        <v>-4.0145562681903435</v>
      </c>
      <c r="BS118" s="10">
        <f t="shared" si="164"/>
        <v>-4.2722055469620095</v>
      </c>
      <c r="BT118" s="10">
        <f t="shared" si="165"/>
        <v>-4.014557207882965</v>
      </c>
      <c r="BU118" s="10">
        <f t="shared" si="166"/>
        <v>-3.2726985530678783</v>
      </c>
      <c r="BV118" s="10">
        <f t="shared" si="167"/>
        <v>-2.1361002734810066</v>
      </c>
      <c r="BW118" s="10">
        <f t="shared" si="168"/>
        <v>-0.7418603605521491</v>
      </c>
      <c r="BX118" s="10">
        <f t="shared" si="169"/>
        <v>0.74185966595943686</v>
      </c>
      <c r="BY118" s="10">
        <f t="shared" si="170"/>
        <v>2.1361012734810054</v>
      </c>
      <c r="BZ118" s="10">
        <f t="shared" si="171"/>
        <v>3.272694722845662</v>
      </c>
      <c r="CA118" s="10">
        <f t="shared" si="172"/>
        <v>4.014557207882965</v>
      </c>
      <c r="CB118" s="10"/>
      <c r="CC118" s="10">
        <f t="shared" si="173"/>
        <v>-1.3960000000000001E-3</v>
      </c>
      <c r="CD118" s="10">
        <f t="shared" si="174"/>
        <v>1.4602223550672087</v>
      </c>
      <c r="CE118" s="10">
        <f t="shared" si="175"/>
        <v>2.7443229146769919</v>
      </c>
      <c r="CF118" s="10">
        <f t="shared" si="176"/>
        <v>3.6974136627272971</v>
      </c>
      <c r="CG118" s="10">
        <f t="shared" si="177"/>
        <v>4.2045466378247731</v>
      </c>
      <c r="CH118" s="10">
        <f t="shared" si="178"/>
        <v>4.2045417137860079</v>
      </c>
      <c r="CI118" s="10">
        <f t="shared" si="179"/>
        <v>3.6974136627272975</v>
      </c>
      <c r="CJ118" s="10">
        <f t="shared" si="180"/>
        <v>2.7443184151637245</v>
      </c>
      <c r="CK118" s="10">
        <f t="shared" si="181"/>
        <v>1.4602220130470658</v>
      </c>
      <c r="CL118" s="10">
        <f t="shared" si="182"/>
        <v>5.2306482583480691E-16</v>
      </c>
      <c r="CM118" s="10">
        <f t="shared" si="183"/>
        <v>-1.4602216710269216</v>
      </c>
      <c r="CN118" s="10">
        <f t="shared" si="184"/>
        <v>-2.7443177723761143</v>
      </c>
      <c r="CO118" s="10">
        <f t="shared" si="185"/>
        <v>-3.6974127967018924</v>
      </c>
      <c r="CP118" s="10">
        <f t="shared" si="186"/>
        <v>-4.2045397441705026</v>
      </c>
      <c r="CQ118" s="10">
        <f t="shared" si="187"/>
        <v>-4.2045436834015151</v>
      </c>
      <c r="CR118" s="10">
        <f t="shared" si="188"/>
        <v>-3.6974110646510856</v>
      </c>
      <c r="CS118" s="10">
        <f t="shared" si="189"/>
        <v>-2.7443209863141638</v>
      </c>
      <c r="CT118" s="10">
        <f t="shared" si="190"/>
        <v>-1.4602216710269214</v>
      </c>
      <c r="CU118" s="10"/>
      <c r="CV118" s="10">
        <f t="shared" si="191"/>
        <v>-6.13700798336441</v>
      </c>
      <c r="CW118" s="10">
        <f t="shared" si="192"/>
        <v>-6.1370169833644104</v>
      </c>
      <c r="CX118" s="10">
        <f t="shared" si="193"/>
        <v>-6.1370089833644101</v>
      </c>
      <c r="CY118" s="10">
        <f t="shared" si="194"/>
        <v>-6.1370199833644099</v>
      </c>
      <c r="CZ118" s="10">
        <f t="shared" si="195"/>
        <v>-6.1370099833644103</v>
      </c>
      <c r="DA118" s="10">
        <f t="shared" si="196"/>
        <v>-6.1370199833644099</v>
      </c>
      <c r="DB118" s="10">
        <f t="shared" si="197"/>
        <v>-6.1370099833644103</v>
      </c>
      <c r="DC118" s="10">
        <f t="shared" si="198"/>
        <v>-6.13702098336441</v>
      </c>
      <c r="DD118" s="10">
        <f t="shared" si="199"/>
        <v>-6.1370109833644104</v>
      </c>
      <c r="DE118" s="10">
        <f t="shared" si="200"/>
        <v>-6.13702098336441</v>
      </c>
      <c r="DF118" s="10">
        <f t="shared" si="201"/>
        <v>-6.1370109833644104</v>
      </c>
      <c r="DG118" s="10">
        <f t="shared" si="202"/>
        <v>-6.1370199833644099</v>
      </c>
      <c r="DH118" s="10">
        <f t="shared" si="203"/>
        <v>-6.1370099833644103</v>
      </c>
      <c r="DI118" s="10">
        <f t="shared" si="204"/>
        <v>-6.1370199833644099</v>
      </c>
      <c r="DJ118" s="10">
        <f t="shared" si="205"/>
        <v>-6.1370099833644103</v>
      </c>
      <c r="DK118" s="10">
        <f t="shared" si="206"/>
        <v>-6.13702098336441</v>
      </c>
      <c r="DL118" s="10">
        <f t="shared" si="207"/>
        <v>-6.1370109833644104</v>
      </c>
      <c r="DM118" s="10">
        <f t="shared" si="208"/>
        <v>-6.1370199833644099</v>
      </c>
      <c r="DP118" s="4">
        <f t="shared" si="209"/>
        <v>4.2721985469620094</v>
      </c>
      <c r="DQ118" s="4">
        <f t="shared" si="210"/>
        <v>-1.3960000000000001E-3</v>
      </c>
      <c r="DR118" s="3">
        <v>-6.1378159833644101</v>
      </c>
      <c r="DS118" s="4">
        <f t="shared" si="211"/>
        <v>4.0145553284977238</v>
      </c>
      <c r="DT118" s="4">
        <f t="shared" si="212"/>
        <v>1.4602223550672087</v>
      </c>
      <c r="DU118" s="4">
        <f t="shared" si="213"/>
        <v>-6.1370169833644104</v>
      </c>
      <c r="DV118" s="4">
        <f t="shared" si="107"/>
        <v>3.2726924247123335</v>
      </c>
      <c r="DW118" s="5">
        <f t="shared" si="108"/>
        <v>2.7443229146769919</v>
      </c>
      <c r="DX118" s="5">
        <f t="shared" si="109"/>
        <v>-6.1370089833644101</v>
      </c>
      <c r="DY118" s="5">
        <f t="shared" si="110"/>
        <v>2.1360997734810052</v>
      </c>
      <c r="DZ118" s="5">
        <f t="shared" si="111"/>
        <v>3.6974136627272971</v>
      </c>
      <c r="EA118" s="5">
        <f t="shared" si="112"/>
        <v>-6.1370199833644099</v>
      </c>
      <c r="EB118" s="5">
        <f t="shared" si="113"/>
        <v>0.74185914501490569</v>
      </c>
      <c r="EC118" s="5">
        <f t="shared" si="114"/>
        <v>4.2045466378247731</v>
      </c>
      <c r="ED118" s="5">
        <f t="shared" si="115"/>
        <v>-6.1370099833644103</v>
      </c>
      <c r="EE118" s="5">
        <f t="shared" si="116"/>
        <v>-0.74186001325579365</v>
      </c>
      <c r="EF118" s="5">
        <f t="shared" si="117"/>
        <v>4.2045417137860079</v>
      </c>
      <c r="EG118" s="5">
        <f t="shared" si="118"/>
        <v>-6.1370199833644099</v>
      </c>
      <c r="EH118" s="5">
        <f t="shared" si="119"/>
        <v>-2.1360997734810039</v>
      </c>
      <c r="EI118" s="5">
        <f t="shared" si="120"/>
        <v>3.6974136627272975</v>
      </c>
      <c r="EJ118" s="5">
        <f t="shared" si="121"/>
        <v>-6.1370099833644103</v>
      </c>
      <c r="EK118" s="5">
        <f t="shared" si="122"/>
        <v>-3.2726977870234348</v>
      </c>
      <c r="EL118" s="5">
        <f t="shared" si="123"/>
        <v>2.7443184151637245</v>
      </c>
      <c r="EM118" s="5">
        <f t="shared" si="124"/>
        <v>-6.13702098336441</v>
      </c>
      <c r="EN118" s="5">
        <f t="shared" si="125"/>
        <v>-4.0145562681903435</v>
      </c>
      <c r="EO118" s="5">
        <f t="shared" si="126"/>
        <v>1.4602220130470658</v>
      </c>
      <c r="EP118" s="5">
        <f t="shared" si="127"/>
        <v>-6.1370109833644104</v>
      </c>
      <c r="EQ118" s="5">
        <f t="shared" si="128"/>
        <v>-4.2722055469620095</v>
      </c>
      <c r="ER118" s="5">
        <f t="shared" si="129"/>
        <v>5.2306482583480691E-16</v>
      </c>
      <c r="ES118" s="5">
        <f t="shared" si="130"/>
        <v>-6.13702098336441</v>
      </c>
      <c r="ET118" s="5">
        <f t="shared" si="131"/>
        <v>-4.014557207882965</v>
      </c>
      <c r="EU118" s="5">
        <f t="shared" si="132"/>
        <v>-1.4602216710269216</v>
      </c>
      <c r="EV118" s="5">
        <f t="shared" si="133"/>
        <v>-6.1370109833644104</v>
      </c>
      <c r="EW118" s="5">
        <f t="shared" si="134"/>
        <v>-3.2726985530678783</v>
      </c>
      <c r="EX118" s="5">
        <f t="shared" si="135"/>
        <v>-2.7443177723761143</v>
      </c>
      <c r="EY118" s="5">
        <f t="shared" si="136"/>
        <v>-6.1370199833644099</v>
      </c>
      <c r="EZ118" s="5">
        <f t="shared" si="137"/>
        <v>-2.1361002734810066</v>
      </c>
      <c r="FA118" s="5">
        <f t="shared" si="138"/>
        <v>-3.6974127967018924</v>
      </c>
      <c r="FB118" s="5">
        <f t="shared" si="139"/>
        <v>-6.1370099833644103</v>
      </c>
      <c r="FC118" s="5">
        <f t="shared" si="140"/>
        <v>-0.7418603605521491</v>
      </c>
      <c r="FD118" s="5">
        <f t="shared" si="141"/>
        <v>-4.2045397441705026</v>
      </c>
      <c r="FE118" s="5">
        <f t="shared" si="142"/>
        <v>-6.1370199833644099</v>
      </c>
      <c r="FF118" s="5">
        <f t="shared" si="143"/>
        <v>0.74185966595943686</v>
      </c>
      <c r="FG118" s="5">
        <f t="shared" si="144"/>
        <v>-4.2045436834015151</v>
      </c>
      <c r="FH118" s="5">
        <f t="shared" si="145"/>
        <v>-6.1370099833644103</v>
      </c>
      <c r="FI118" s="5">
        <f t="shared" si="146"/>
        <v>2.1361012734810054</v>
      </c>
      <c r="FJ118" s="5">
        <f t="shared" si="147"/>
        <v>-3.6974110646510856</v>
      </c>
      <c r="FK118" s="5">
        <f t="shared" si="148"/>
        <v>-6.13702098336441</v>
      </c>
      <c r="FL118" s="5">
        <f t="shared" si="149"/>
        <v>3.272694722845662</v>
      </c>
      <c r="FM118" s="5">
        <f t="shared" si="150"/>
        <v>-2.7443209863141638</v>
      </c>
      <c r="FN118" s="5">
        <f t="shared" si="151"/>
        <v>-6.1370109833644104</v>
      </c>
      <c r="FO118" s="5">
        <f t="shared" si="152"/>
        <v>4.014557207882965</v>
      </c>
      <c r="FP118" s="5">
        <f t="shared" si="153"/>
        <v>-1.4602216710269214</v>
      </c>
      <c r="FQ118" s="5">
        <f t="shared" si="154"/>
        <v>-6.1370199833644099</v>
      </c>
    </row>
    <row r="119" spans="1:173" x14ac:dyDescent="0.3">
      <c r="A119" s="7">
        <v>4.3304963378683201</v>
      </c>
      <c r="B119" s="7">
        <v>0</v>
      </c>
      <c r="C119" s="7">
        <v>-6.1495082562705203</v>
      </c>
      <c r="D119" s="7"/>
      <c r="E119" s="8">
        <v>-1.6209999999999999E-2</v>
      </c>
      <c r="F119" s="8">
        <v>-1.6209999999999999E-2</v>
      </c>
      <c r="G119" s="8">
        <v>-1.6209999999999999E-2</v>
      </c>
      <c r="H119" s="8">
        <v>-1.6209999999999999E-2</v>
      </c>
      <c r="I119" s="8">
        <v>-1.6209999999999999E-2</v>
      </c>
      <c r="J119" s="8">
        <v>-1.6209999999999999E-2</v>
      </c>
      <c r="K119" s="8">
        <v>-1.6209999999999999E-2</v>
      </c>
      <c r="L119" s="8">
        <v>-1.6209999999999999E-2</v>
      </c>
      <c r="M119" s="8">
        <v>-1.6209999999999999E-2</v>
      </c>
      <c r="N119" s="8">
        <v>-1.6209999999999999E-2</v>
      </c>
      <c r="O119" s="8">
        <v>-1.6209999999999999E-2</v>
      </c>
      <c r="P119" s="8">
        <v>-1.6209999999999999E-2</v>
      </c>
      <c r="Q119" s="8">
        <v>-1.6209999999999999E-2</v>
      </c>
      <c r="R119" s="8">
        <v>-1.6209999999999999E-2</v>
      </c>
      <c r="S119" s="8">
        <v>-1.6209999999999999E-2</v>
      </c>
      <c r="T119" s="8">
        <v>-1.6209999999999999E-2</v>
      </c>
      <c r="U119" s="8">
        <v>-1.6209999999999999E-2</v>
      </c>
      <c r="V119" s="8">
        <v>-1.6209999999999999E-2</v>
      </c>
      <c r="W119" s="8"/>
      <c r="X119" s="8">
        <v>-1.4530000000000001E-3</v>
      </c>
      <c r="Y119" s="8">
        <v>-1.4549999999999999E-3</v>
      </c>
      <c r="Z119" s="8">
        <v>-1.4499999999999999E-3</v>
      </c>
      <c r="AA119" s="8">
        <v>-1.454E-3</v>
      </c>
      <c r="AB119" s="8">
        <v>-1.451E-3</v>
      </c>
      <c r="AC119" s="8">
        <v>-1.456E-3</v>
      </c>
      <c r="AD119" s="8">
        <v>-1.454E-3</v>
      </c>
      <c r="AE119" s="8">
        <v>-1.4580000000000001E-3</v>
      </c>
      <c r="AF119" s="8">
        <v>-1.456E-3</v>
      </c>
      <c r="AG119" s="8">
        <v>-1.4599999999999999E-3</v>
      </c>
      <c r="AH119" s="8">
        <v>-1.457E-3</v>
      </c>
      <c r="AI119" s="8">
        <v>-1.459E-3</v>
      </c>
      <c r="AJ119" s="8">
        <v>-1.4549999999999999E-3</v>
      </c>
      <c r="AK119" s="8">
        <v>-1.457E-3</v>
      </c>
      <c r="AL119" s="8">
        <v>-1.454E-3</v>
      </c>
      <c r="AM119" s="8">
        <v>-1.457E-3</v>
      </c>
      <c r="AN119" s="8">
        <v>-1.454E-3</v>
      </c>
      <c r="AO119" s="8">
        <v>-1.457E-3</v>
      </c>
      <c r="AP119" s="8"/>
      <c r="AQ119" s="8">
        <v>-2.7239999999999999E-3</v>
      </c>
      <c r="AR119" s="8">
        <v>-2.7339999999999999E-3</v>
      </c>
      <c r="AS119" s="8">
        <v>-2.7260000000000001E-3</v>
      </c>
      <c r="AT119" s="8">
        <v>-2.738E-3</v>
      </c>
      <c r="AU119" s="8">
        <v>-2.7269999999999998E-3</v>
      </c>
      <c r="AV119" s="8">
        <v>-2.738E-3</v>
      </c>
      <c r="AW119" s="8">
        <v>-2.728E-3</v>
      </c>
      <c r="AX119" s="8">
        <v>-2.738E-3</v>
      </c>
      <c r="AY119" s="8">
        <v>-2.728E-3</v>
      </c>
      <c r="AZ119" s="8">
        <v>-2.738E-3</v>
      </c>
      <c r="BA119" s="8">
        <v>-2.728E-3</v>
      </c>
      <c r="BB119" s="8">
        <v>-2.738E-3</v>
      </c>
      <c r="BC119" s="8">
        <v>-2.7269999999999998E-3</v>
      </c>
      <c r="BD119" s="8">
        <v>-2.7369999999999998E-3</v>
      </c>
      <c r="BE119" s="8">
        <v>-2.7269999999999998E-3</v>
      </c>
      <c r="BF119" s="8">
        <v>-2.738E-3</v>
      </c>
      <c r="BG119" s="8">
        <v>-2.728E-3</v>
      </c>
      <c r="BH119" s="8">
        <v>-2.738E-3</v>
      </c>
      <c r="BI119" s="2"/>
      <c r="BJ119" s="10">
        <f t="shared" si="155"/>
        <v>4.3157393378683198</v>
      </c>
      <c r="BK119" s="10">
        <f t="shared" si="156"/>
        <v>4.055470288415564</v>
      </c>
      <c r="BL119" s="10">
        <f t="shared" si="157"/>
        <v>3.3060458395906744</v>
      </c>
      <c r="BM119" s="10">
        <f t="shared" si="158"/>
        <v>2.1578701689341604</v>
      </c>
      <c r="BN119" s="10">
        <f t="shared" si="159"/>
        <v>0.74941992400996327</v>
      </c>
      <c r="BO119" s="10">
        <f t="shared" si="160"/>
        <v>-0.74942079225085112</v>
      </c>
      <c r="BP119" s="10">
        <f t="shared" si="161"/>
        <v>-2.1578701689341591</v>
      </c>
      <c r="BQ119" s="10">
        <f t="shared" si="162"/>
        <v>-3.3060519679462192</v>
      </c>
      <c r="BR119" s="10">
        <f t="shared" si="163"/>
        <v>-4.0554712281081837</v>
      </c>
      <c r="BS119" s="10">
        <f t="shared" si="164"/>
        <v>-4.3157463378683198</v>
      </c>
      <c r="BT119" s="10">
        <f t="shared" si="165"/>
        <v>-4.0554721678008061</v>
      </c>
      <c r="BU119" s="10">
        <f t="shared" si="166"/>
        <v>-3.3060527339906627</v>
      </c>
      <c r="BV119" s="10">
        <f t="shared" si="167"/>
        <v>-2.1578706689341618</v>
      </c>
      <c r="BW119" s="10">
        <f t="shared" si="168"/>
        <v>-0.74942096589902896</v>
      </c>
      <c r="BX119" s="10">
        <f t="shared" si="169"/>
        <v>0.74942044495449434</v>
      </c>
      <c r="BY119" s="10">
        <f t="shared" si="170"/>
        <v>2.1578716689341606</v>
      </c>
      <c r="BZ119" s="10">
        <f t="shared" si="171"/>
        <v>3.3060489037684464</v>
      </c>
      <c r="CA119" s="10">
        <f t="shared" si="172"/>
        <v>4.0554721678008061</v>
      </c>
      <c r="CB119" s="10"/>
      <c r="CC119" s="10">
        <f t="shared" si="173"/>
        <v>-1.4530000000000001E-3</v>
      </c>
      <c r="CD119" s="10">
        <f t="shared" si="174"/>
        <v>1.4750751923171586</v>
      </c>
      <c r="CE119" s="10">
        <f t="shared" si="175"/>
        <v>2.7722377605876254</v>
      </c>
      <c r="CF119" s="10">
        <f t="shared" si="176"/>
        <v>3.7350223668569962</v>
      </c>
      <c r="CG119" s="10">
        <f t="shared" si="177"/>
        <v>4.2473136781977479</v>
      </c>
      <c r="CH119" s="10">
        <f t="shared" si="178"/>
        <v>4.2473087541589827</v>
      </c>
      <c r="CI119" s="10">
        <f t="shared" si="179"/>
        <v>3.7350223668569966</v>
      </c>
      <c r="CJ119" s="10">
        <f t="shared" si="180"/>
        <v>2.7722326182867487</v>
      </c>
      <c r="CK119" s="10">
        <f t="shared" si="181"/>
        <v>1.4750748502970157</v>
      </c>
      <c r="CL119" s="10">
        <f t="shared" si="182"/>
        <v>5.2838525241285745E-16</v>
      </c>
      <c r="CM119" s="10">
        <f t="shared" si="183"/>
        <v>-1.4750745082768715</v>
      </c>
      <c r="CN119" s="10">
        <f t="shared" si="184"/>
        <v>-2.772231975499138</v>
      </c>
      <c r="CO119" s="10">
        <f t="shared" si="185"/>
        <v>-3.7350215008315915</v>
      </c>
      <c r="CP119" s="10">
        <f t="shared" si="186"/>
        <v>-4.24730776935123</v>
      </c>
      <c r="CQ119" s="10">
        <f t="shared" si="187"/>
        <v>-4.2473107237744889</v>
      </c>
      <c r="CR119" s="10">
        <f t="shared" si="188"/>
        <v>-3.7350197687807847</v>
      </c>
      <c r="CS119" s="10">
        <f t="shared" si="189"/>
        <v>-2.7722351894371879</v>
      </c>
      <c r="CT119" s="10">
        <f t="shared" si="190"/>
        <v>-1.4750745082768713</v>
      </c>
      <c r="CU119" s="10"/>
      <c r="CV119" s="10">
        <f t="shared" si="191"/>
        <v>-6.1522322562705201</v>
      </c>
      <c r="CW119" s="10">
        <f t="shared" si="192"/>
        <v>-6.1522422562705206</v>
      </c>
      <c r="CX119" s="10">
        <f t="shared" si="193"/>
        <v>-6.1522342562705203</v>
      </c>
      <c r="CY119" s="10">
        <f t="shared" si="194"/>
        <v>-6.1522462562705202</v>
      </c>
      <c r="CZ119" s="10">
        <f t="shared" si="195"/>
        <v>-6.1522352562705205</v>
      </c>
      <c r="DA119" s="10">
        <f t="shared" si="196"/>
        <v>-6.1522462562705202</v>
      </c>
      <c r="DB119" s="10">
        <f t="shared" si="197"/>
        <v>-6.1522362562705206</v>
      </c>
      <c r="DC119" s="10">
        <f t="shared" si="198"/>
        <v>-6.1522462562705202</v>
      </c>
      <c r="DD119" s="10">
        <f t="shared" si="199"/>
        <v>-6.1522362562705206</v>
      </c>
      <c r="DE119" s="10">
        <f t="shared" si="200"/>
        <v>-6.1522462562705202</v>
      </c>
      <c r="DF119" s="10">
        <f t="shared" si="201"/>
        <v>-6.1522362562705206</v>
      </c>
      <c r="DG119" s="10">
        <f t="shared" si="202"/>
        <v>-6.1522462562705202</v>
      </c>
      <c r="DH119" s="10">
        <f t="shared" si="203"/>
        <v>-6.1522352562705205</v>
      </c>
      <c r="DI119" s="10">
        <f t="shared" si="204"/>
        <v>-6.1522452562705201</v>
      </c>
      <c r="DJ119" s="10">
        <f t="shared" si="205"/>
        <v>-6.1522352562705205</v>
      </c>
      <c r="DK119" s="10">
        <f t="shared" si="206"/>
        <v>-6.1522462562705202</v>
      </c>
      <c r="DL119" s="10">
        <f t="shared" si="207"/>
        <v>-6.1522362562705206</v>
      </c>
      <c r="DM119" s="10">
        <f t="shared" si="208"/>
        <v>-6.1522462562705202</v>
      </c>
      <c r="DP119" s="4">
        <f t="shared" si="209"/>
        <v>4.3157393378683198</v>
      </c>
      <c r="DQ119" s="4">
        <f t="shared" si="210"/>
        <v>-1.4530000000000001E-3</v>
      </c>
      <c r="DR119" s="3">
        <v>-6.1530482562705204</v>
      </c>
      <c r="DS119" s="4">
        <f t="shared" si="211"/>
        <v>4.055470288415564</v>
      </c>
      <c r="DT119" s="4">
        <f t="shared" si="212"/>
        <v>1.4750751923171586</v>
      </c>
      <c r="DU119" s="4">
        <f t="shared" si="213"/>
        <v>-6.1522422562705206</v>
      </c>
      <c r="DV119" s="4">
        <f t="shared" si="107"/>
        <v>3.3060458395906744</v>
      </c>
      <c r="DW119" s="5">
        <f t="shared" si="108"/>
        <v>2.7722377605876254</v>
      </c>
      <c r="DX119" s="5">
        <f t="shared" si="109"/>
        <v>-6.1522342562705203</v>
      </c>
      <c r="DY119" s="5">
        <f t="shared" si="110"/>
        <v>2.1578701689341604</v>
      </c>
      <c r="DZ119" s="5">
        <f t="shared" si="111"/>
        <v>3.7350223668569962</v>
      </c>
      <c r="EA119" s="5">
        <f t="shared" si="112"/>
        <v>-6.1522462562705202</v>
      </c>
      <c r="EB119" s="5">
        <f t="shared" si="113"/>
        <v>0.74941992400996327</v>
      </c>
      <c r="EC119" s="5">
        <f t="shared" si="114"/>
        <v>4.2473136781977479</v>
      </c>
      <c r="ED119" s="5">
        <f t="shared" si="115"/>
        <v>-6.1522352562705205</v>
      </c>
      <c r="EE119" s="5">
        <f t="shared" si="116"/>
        <v>-0.74942079225085112</v>
      </c>
      <c r="EF119" s="5">
        <f t="shared" si="117"/>
        <v>4.2473087541589827</v>
      </c>
      <c r="EG119" s="5">
        <f t="shared" si="118"/>
        <v>-6.1522462562705202</v>
      </c>
      <c r="EH119" s="5">
        <f t="shared" si="119"/>
        <v>-2.1578701689341591</v>
      </c>
      <c r="EI119" s="5">
        <f t="shared" si="120"/>
        <v>3.7350223668569966</v>
      </c>
      <c r="EJ119" s="5">
        <f t="shared" si="121"/>
        <v>-6.1522362562705206</v>
      </c>
      <c r="EK119" s="5">
        <f t="shared" si="122"/>
        <v>-3.3060519679462192</v>
      </c>
      <c r="EL119" s="5">
        <f t="shared" si="123"/>
        <v>2.7722326182867487</v>
      </c>
      <c r="EM119" s="5">
        <f t="shared" si="124"/>
        <v>-6.1522462562705202</v>
      </c>
      <c r="EN119" s="5">
        <f t="shared" si="125"/>
        <v>-4.0554712281081837</v>
      </c>
      <c r="EO119" s="5">
        <f t="shared" si="126"/>
        <v>1.4750748502970157</v>
      </c>
      <c r="EP119" s="5">
        <f t="shared" si="127"/>
        <v>-6.1522362562705206</v>
      </c>
      <c r="EQ119" s="5">
        <f t="shared" si="128"/>
        <v>-4.3157463378683198</v>
      </c>
      <c r="ER119" s="5">
        <f t="shared" si="129"/>
        <v>5.2838525241285745E-16</v>
      </c>
      <c r="ES119" s="5">
        <f t="shared" si="130"/>
        <v>-6.1522462562705202</v>
      </c>
      <c r="ET119" s="5">
        <f t="shared" si="131"/>
        <v>-4.0554721678008061</v>
      </c>
      <c r="EU119" s="5">
        <f t="shared" si="132"/>
        <v>-1.4750745082768715</v>
      </c>
      <c r="EV119" s="5">
        <f t="shared" si="133"/>
        <v>-6.1522362562705206</v>
      </c>
      <c r="EW119" s="5">
        <f t="shared" si="134"/>
        <v>-3.3060527339906627</v>
      </c>
      <c r="EX119" s="5">
        <f t="shared" si="135"/>
        <v>-2.772231975499138</v>
      </c>
      <c r="EY119" s="5">
        <f t="shared" si="136"/>
        <v>-6.1522462562705202</v>
      </c>
      <c r="EZ119" s="5">
        <f t="shared" si="137"/>
        <v>-2.1578706689341618</v>
      </c>
      <c r="FA119" s="5">
        <f t="shared" si="138"/>
        <v>-3.7350215008315915</v>
      </c>
      <c r="FB119" s="5">
        <f t="shared" si="139"/>
        <v>-6.1522352562705205</v>
      </c>
      <c r="FC119" s="5">
        <f t="shared" si="140"/>
        <v>-0.74942096589902896</v>
      </c>
      <c r="FD119" s="5">
        <f t="shared" si="141"/>
        <v>-4.24730776935123</v>
      </c>
      <c r="FE119" s="5">
        <f t="shared" si="142"/>
        <v>-6.1522452562705201</v>
      </c>
      <c r="FF119" s="5">
        <f t="shared" si="143"/>
        <v>0.74942044495449434</v>
      </c>
      <c r="FG119" s="5">
        <f t="shared" si="144"/>
        <v>-4.2473107237744889</v>
      </c>
      <c r="FH119" s="5">
        <f t="shared" si="145"/>
        <v>-6.1522352562705205</v>
      </c>
      <c r="FI119" s="5">
        <f t="shared" si="146"/>
        <v>2.1578716689341606</v>
      </c>
      <c r="FJ119" s="5">
        <f t="shared" si="147"/>
        <v>-3.7350197687807847</v>
      </c>
      <c r="FK119" s="5">
        <f t="shared" si="148"/>
        <v>-6.1522462562705202</v>
      </c>
      <c r="FL119" s="5">
        <f t="shared" si="149"/>
        <v>3.3060489037684464</v>
      </c>
      <c r="FM119" s="5">
        <f t="shared" si="150"/>
        <v>-2.7722351894371879</v>
      </c>
      <c r="FN119" s="5">
        <f t="shared" si="151"/>
        <v>-6.1522362562705206</v>
      </c>
      <c r="FO119" s="5">
        <f t="shared" si="152"/>
        <v>4.0554721678008061</v>
      </c>
      <c r="FP119" s="5">
        <f t="shared" si="153"/>
        <v>-1.4750745082768713</v>
      </c>
      <c r="FQ119" s="5">
        <f t="shared" si="154"/>
        <v>-6.1522462562705202</v>
      </c>
    </row>
    <row r="120" spans="1:173" x14ac:dyDescent="0.3">
      <c r="A120" s="7">
        <v>4.3852544961506998</v>
      </c>
      <c r="B120" s="7">
        <v>0</v>
      </c>
      <c r="C120" s="7">
        <v>-6.1677247913509801</v>
      </c>
      <c r="D120" s="7"/>
      <c r="E120" s="8">
        <v>-1.6289999999999999E-2</v>
      </c>
      <c r="F120" s="8">
        <v>-1.6289999999999999E-2</v>
      </c>
      <c r="G120" s="8">
        <v>-1.6289999999999999E-2</v>
      </c>
      <c r="H120" s="8">
        <v>-1.6289999999999999E-2</v>
      </c>
      <c r="I120" s="8">
        <v>-1.6289999999999999E-2</v>
      </c>
      <c r="J120" s="8">
        <v>-1.6289999999999999E-2</v>
      </c>
      <c r="K120" s="8">
        <v>-1.6289999999999999E-2</v>
      </c>
      <c r="L120" s="8">
        <v>-1.6289999999999999E-2</v>
      </c>
      <c r="M120" s="8">
        <v>-1.6289999999999999E-2</v>
      </c>
      <c r="N120" s="8">
        <v>-1.6289999999999999E-2</v>
      </c>
      <c r="O120" s="8">
        <v>-1.6289999999999999E-2</v>
      </c>
      <c r="P120" s="8">
        <v>-1.6289999999999999E-2</v>
      </c>
      <c r="Q120" s="8">
        <v>-1.6289999999999999E-2</v>
      </c>
      <c r="R120" s="8">
        <v>-1.6289999999999999E-2</v>
      </c>
      <c r="S120" s="8">
        <v>-1.6289999999999999E-2</v>
      </c>
      <c r="T120" s="8">
        <v>-1.6289999999999999E-2</v>
      </c>
      <c r="U120" s="8">
        <v>-1.6289999999999999E-2</v>
      </c>
      <c r="V120" s="8">
        <v>-1.6289999999999999E-2</v>
      </c>
      <c r="W120" s="8"/>
      <c r="X120" s="8">
        <v>-1.5100000000000001E-3</v>
      </c>
      <c r="Y120" s="8">
        <v>-1.5120000000000001E-3</v>
      </c>
      <c r="Z120" s="8">
        <v>-1.5070000000000001E-3</v>
      </c>
      <c r="AA120" s="8">
        <v>-1.511E-3</v>
      </c>
      <c r="AB120" s="8">
        <v>-1.508E-3</v>
      </c>
      <c r="AC120" s="8">
        <v>-1.513E-3</v>
      </c>
      <c r="AD120" s="8">
        <v>-1.511E-3</v>
      </c>
      <c r="AE120" s="8">
        <v>-1.5150000000000001E-3</v>
      </c>
      <c r="AF120" s="8">
        <v>-1.513E-3</v>
      </c>
      <c r="AG120" s="8">
        <v>-1.5169999999999999E-3</v>
      </c>
      <c r="AH120" s="8">
        <v>-1.5139999999999999E-3</v>
      </c>
      <c r="AI120" s="8">
        <v>-1.516E-3</v>
      </c>
      <c r="AJ120" s="8">
        <v>-1.5120000000000001E-3</v>
      </c>
      <c r="AK120" s="8">
        <v>-1.5150000000000001E-3</v>
      </c>
      <c r="AL120" s="8">
        <v>-1.511E-3</v>
      </c>
      <c r="AM120" s="8">
        <v>-1.5139999999999999E-3</v>
      </c>
      <c r="AN120" s="8">
        <v>-1.511E-3</v>
      </c>
      <c r="AO120" s="8">
        <v>-1.5139999999999999E-3</v>
      </c>
      <c r="AP120" s="8"/>
      <c r="AQ120" s="8">
        <v>-2.673E-3</v>
      </c>
      <c r="AR120" s="8">
        <v>-2.6830000000000001E-3</v>
      </c>
      <c r="AS120" s="8">
        <v>-2.6749999999999999E-3</v>
      </c>
      <c r="AT120" s="8">
        <v>-2.686E-3</v>
      </c>
      <c r="AU120" s="8">
        <v>-2.676E-3</v>
      </c>
      <c r="AV120" s="8">
        <v>-2.6870000000000002E-3</v>
      </c>
      <c r="AW120" s="8">
        <v>-2.676E-3</v>
      </c>
      <c r="AX120" s="8">
        <v>-2.6870000000000002E-3</v>
      </c>
      <c r="AY120" s="8">
        <v>-2.6770000000000001E-3</v>
      </c>
      <c r="AZ120" s="8">
        <v>-2.6870000000000002E-3</v>
      </c>
      <c r="BA120" s="8">
        <v>-2.6770000000000001E-3</v>
      </c>
      <c r="BB120" s="8">
        <v>-2.686E-3</v>
      </c>
      <c r="BC120" s="8">
        <v>-2.676E-3</v>
      </c>
      <c r="BD120" s="8">
        <v>-2.686E-3</v>
      </c>
      <c r="BE120" s="8">
        <v>-2.676E-3</v>
      </c>
      <c r="BF120" s="8">
        <v>-2.6870000000000002E-3</v>
      </c>
      <c r="BG120" s="8">
        <v>-2.6770000000000001E-3</v>
      </c>
      <c r="BH120" s="8">
        <v>-2.686E-3</v>
      </c>
      <c r="BI120" s="2"/>
      <c r="BJ120" s="10">
        <f t="shared" si="155"/>
        <v>4.3704744961506998</v>
      </c>
      <c r="BK120" s="10">
        <f t="shared" si="156"/>
        <v>4.1069045127510657</v>
      </c>
      <c r="BL120" s="10">
        <f t="shared" si="157"/>
        <v>3.3479754034361298</v>
      </c>
      <c r="BM120" s="10">
        <f t="shared" si="158"/>
        <v>2.1852377480753504</v>
      </c>
      <c r="BN120" s="10">
        <f t="shared" si="159"/>
        <v>0.75892458450000966</v>
      </c>
      <c r="BO120" s="10">
        <f t="shared" si="160"/>
        <v>-0.7589254527408974</v>
      </c>
      <c r="BP120" s="10">
        <f t="shared" si="161"/>
        <v>-2.1852377480753491</v>
      </c>
      <c r="BQ120" s="10">
        <f t="shared" si="162"/>
        <v>-3.3479815317916737</v>
      </c>
      <c r="BR120" s="10">
        <f t="shared" si="163"/>
        <v>-4.1069054524436854</v>
      </c>
      <c r="BS120" s="10">
        <f t="shared" si="164"/>
        <v>-4.3704814961506999</v>
      </c>
      <c r="BT120" s="10">
        <f t="shared" si="165"/>
        <v>-4.1069063921363069</v>
      </c>
      <c r="BU120" s="10">
        <f t="shared" si="166"/>
        <v>-3.347982297836118</v>
      </c>
      <c r="BV120" s="10">
        <f t="shared" si="167"/>
        <v>-2.1852382480753518</v>
      </c>
      <c r="BW120" s="10">
        <f t="shared" si="168"/>
        <v>-0.75892580003725285</v>
      </c>
      <c r="BX120" s="10">
        <f t="shared" si="169"/>
        <v>0.75892510544454062</v>
      </c>
      <c r="BY120" s="10">
        <f t="shared" si="170"/>
        <v>2.1852392480753506</v>
      </c>
      <c r="BZ120" s="10">
        <f t="shared" si="171"/>
        <v>3.3479784676139008</v>
      </c>
      <c r="CA120" s="10">
        <f t="shared" si="172"/>
        <v>4.1069063921363069</v>
      </c>
      <c r="CB120" s="10"/>
      <c r="CC120" s="10">
        <f t="shared" si="173"/>
        <v>-1.5100000000000001E-3</v>
      </c>
      <c r="CD120" s="10">
        <f t="shared" si="174"/>
        <v>1.4937567287015121</v>
      </c>
      <c r="CE120" s="10">
        <f t="shared" si="175"/>
        <v>2.8073475643582664</v>
      </c>
      <c r="CF120" s="10">
        <f t="shared" si="176"/>
        <v>3.7823256775136676</v>
      </c>
      <c r="CG120" s="10">
        <f t="shared" si="177"/>
        <v>4.3011050183527413</v>
      </c>
      <c r="CH120" s="10">
        <f t="shared" si="178"/>
        <v>4.301100094313977</v>
      </c>
      <c r="CI120" s="10">
        <f t="shared" si="179"/>
        <v>3.782325677513668</v>
      </c>
      <c r="CJ120" s="10">
        <f t="shared" si="180"/>
        <v>2.8073424220573897</v>
      </c>
      <c r="CK120" s="10">
        <f t="shared" si="181"/>
        <v>1.4937563866813695</v>
      </c>
      <c r="CL120" s="10">
        <f t="shared" si="182"/>
        <v>5.3507715518035513E-16</v>
      </c>
      <c r="CM120" s="10">
        <f t="shared" si="183"/>
        <v>-1.493756044661225</v>
      </c>
      <c r="CN120" s="10">
        <f t="shared" si="184"/>
        <v>-2.807341779269779</v>
      </c>
      <c r="CO120" s="10">
        <f t="shared" si="185"/>
        <v>-3.7823248114882637</v>
      </c>
      <c r="CP120" s="10">
        <f t="shared" si="186"/>
        <v>-4.3010981246984707</v>
      </c>
      <c r="CQ120" s="10">
        <f t="shared" si="187"/>
        <v>-4.3011020639294832</v>
      </c>
      <c r="CR120" s="10">
        <f t="shared" si="188"/>
        <v>-3.7823230794374565</v>
      </c>
      <c r="CS120" s="10">
        <f t="shared" si="189"/>
        <v>-2.8073449932078289</v>
      </c>
      <c r="CT120" s="10">
        <f t="shared" si="190"/>
        <v>-1.4937560446612248</v>
      </c>
      <c r="CU120" s="10"/>
      <c r="CV120" s="10">
        <f t="shared" si="191"/>
        <v>-6.1703977913509798</v>
      </c>
      <c r="CW120" s="10">
        <f t="shared" si="192"/>
        <v>-6.1704077913509803</v>
      </c>
      <c r="CX120" s="10">
        <f t="shared" si="193"/>
        <v>-6.17039979135098</v>
      </c>
      <c r="CY120" s="10">
        <f t="shared" si="194"/>
        <v>-6.1704107913509798</v>
      </c>
      <c r="CZ120" s="10">
        <f t="shared" si="195"/>
        <v>-6.1704007913509802</v>
      </c>
      <c r="DA120" s="10">
        <f t="shared" si="196"/>
        <v>-6.1704117913509799</v>
      </c>
      <c r="DB120" s="10">
        <f t="shared" si="197"/>
        <v>-6.1704007913509802</v>
      </c>
      <c r="DC120" s="10">
        <f t="shared" si="198"/>
        <v>-6.1704117913509799</v>
      </c>
      <c r="DD120" s="10">
        <f t="shared" si="199"/>
        <v>-6.1704017913509803</v>
      </c>
      <c r="DE120" s="10">
        <f t="shared" si="200"/>
        <v>-6.1704117913509799</v>
      </c>
      <c r="DF120" s="10">
        <f t="shared" si="201"/>
        <v>-6.1704017913509803</v>
      </c>
      <c r="DG120" s="10">
        <f t="shared" si="202"/>
        <v>-6.1704107913509798</v>
      </c>
      <c r="DH120" s="10">
        <f t="shared" si="203"/>
        <v>-6.1704007913509802</v>
      </c>
      <c r="DI120" s="10">
        <f t="shared" si="204"/>
        <v>-6.1704107913509798</v>
      </c>
      <c r="DJ120" s="10">
        <f t="shared" si="205"/>
        <v>-6.1704007913509802</v>
      </c>
      <c r="DK120" s="10">
        <f t="shared" si="206"/>
        <v>-6.1704117913509799</v>
      </c>
      <c r="DL120" s="10">
        <f t="shared" si="207"/>
        <v>-6.1704017913509803</v>
      </c>
      <c r="DM120" s="10">
        <f t="shared" si="208"/>
        <v>-6.1704107913509798</v>
      </c>
      <c r="DP120" s="4">
        <f t="shared" si="209"/>
        <v>4.3704744961506998</v>
      </c>
      <c r="DQ120" s="4">
        <f t="shared" si="210"/>
        <v>-1.5100000000000001E-3</v>
      </c>
      <c r="DR120" s="3">
        <v>-6.1712197913509801</v>
      </c>
      <c r="DS120" s="4">
        <f t="shared" si="211"/>
        <v>4.1069045127510657</v>
      </c>
      <c r="DT120" s="4">
        <f t="shared" si="212"/>
        <v>1.4937567287015121</v>
      </c>
      <c r="DU120" s="4">
        <f t="shared" si="213"/>
        <v>-6.1704077913509803</v>
      </c>
      <c r="DV120" s="4">
        <f t="shared" si="107"/>
        <v>3.3479754034361298</v>
      </c>
      <c r="DW120" s="5">
        <f t="shared" si="108"/>
        <v>2.8073475643582664</v>
      </c>
      <c r="DX120" s="5">
        <f t="shared" si="109"/>
        <v>-6.17039979135098</v>
      </c>
      <c r="DY120" s="5">
        <f t="shared" si="110"/>
        <v>2.1852377480753504</v>
      </c>
      <c r="DZ120" s="5">
        <f t="shared" si="111"/>
        <v>3.7823256775136676</v>
      </c>
      <c r="EA120" s="5">
        <f t="shared" si="112"/>
        <v>-6.1704107913509798</v>
      </c>
      <c r="EB120" s="5">
        <f t="shared" si="113"/>
        <v>0.75892458450000966</v>
      </c>
      <c r="EC120" s="5">
        <f t="shared" si="114"/>
        <v>4.3011050183527413</v>
      </c>
      <c r="ED120" s="5">
        <f t="shared" si="115"/>
        <v>-6.1704007913509802</v>
      </c>
      <c r="EE120" s="5">
        <f t="shared" si="116"/>
        <v>-0.7589254527408974</v>
      </c>
      <c r="EF120" s="5">
        <f t="shared" si="117"/>
        <v>4.301100094313977</v>
      </c>
      <c r="EG120" s="5">
        <f t="shared" si="118"/>
        <v>-6.1704117913509799</v>
      </c>
      <c r="EH120" s="5">
        <f t="shared" si="119"/>
        <v>-2.1852377480753491</v>
      </c>
      <c r="EI120" s="5">
        <f t="shared" si="120"/>
        <v>3.782325677513668</v>
      </c>
      <c r="EJ120" s="5">
        <f t="shared" si="121"/>
        <v>-6.1704007913509802</v>
      </c>
      <c r="EK120" s="5">
        <f t="shared" si="122"/>
        <v>-3.3479815317916737</v>
      </c>
      <c r="EL120" s="5">
        <f t="shared" si="123"/>
        <v>2.8073424220573897</v>
      </c>
      <c r="EM120" s="5">
        <f t="shared" si="124"/>
        <v>-6.1704117913509799</v>
      </c>
      <c r="EN120" s="5">
        <f t="shared" si="125"/>
        <v>-4.1069054524436854</v>
      </c>
      <c r="EO120" s="5">
        <f t="shared" si="126"/>
        <v>1.4937563866813695</v>
      </c>
      <c r="EP120" s="5">
        <f t="shared" si="127"/>
        <v>-6.1704017913509803</v>
      </c>
      <c r="EQ120" s="5">
        <f t="shared" si="128"/>
        <v>-4.3704814961506999</v>
      </c>
      <c r="ER120" s="5">
        <f t="shared" si="129"/>
        <v>5.3507715518035513E-16</v>
      </c>
      <c r="ES120" s="5">
        <f t="shared" si="130"/>
        <v>-6.1704117913509799</v>
      </c>
      <c r="ET120" s="5">
        <f t="shared" si="131"/>
        <v>-4.1069063921363069</v>
      </c>
      <c r="EU120" s="5">
        <f t="shared" si="132"/>
        <v>-1.493756044661225</v>
      </c>
      <c r="EV120" s="5">
        <f t="shared" si="133"/>
        <v>-6.1704017913509803</v>
      </c>
      <c r="EW120" s="5">
        <f t="shared" si="134"/>
        <v>-3.347982297836118</v>
      </c>
      <c r="EX120" s="5">
        <f t="shared" si="135"/>
        <v>-2.807341779269779</v>
      </c>
      <c r="EY120" s="5">
        <f t="shared" si="136"/>
        <v>-6.1704107913509798</v>
      </c>
      <c r="EZ120" s="5">
        <f t="shared" si="137"/>
        <v>-2.1852382480753518</v>
      </c>
      <c r="FA120" s="5">
        <f t="shared" si="138"/>
        <v>-3.7823248114882637</v>
      </c>
      <c r="FB120" s="5">
        <f t="shared" si="139"/>
        <v>-6.1704007913509802</v>
      </c>
      <c r="FC120" s="5">
        <f t="shared" si="140"/>
        <v>-0.75892580003725285</v>
      </c>
      <c r="FD120" s="5">
        <f t="shared" si="141"/>
        <v>-4.3010981246984707</v>
      </c>
      <c r="FE120" s="5">
        <f t="shared" si="142"/>
        <v>-6.1704107913509798</v>
      </c>
      <c r="FF120" s="5">
        <f t="shared" si="143"/>
        <v>0.75892510544454062</v>
      </c>
      <c r="FG120" s="5">
        <f t="shared" si="144"/>
        <v>-4.3011020639294832</v>
      </c>
      <c r="FH120" s="5">
        <f t="shared" si="145"/>
        <v>-6.1704007913509802</v>
      </c>
      <c r="FI120" s="5">
        <f t="shared" si="146"/>
        <v>2.1852392480753506</v>
      </c>
      <c r="FJ120" s="5">
        <f t="shared" si="147"/>
        <v>-3.7823230794374565</v>
      </c>
      <c r="FK120" s="5">
        <f t="shared" si="148"/>
        <v>-6.1704117913509799</v>
      </c>
      <c r="FL120" s="5">
        <f t="shared" si="149"/>
        <v>3.3479784676139008</v>
      </c>
      <c r="FM120" s="5">
        <f t="shared" si="150"/>
        <v>-2.8073449932078289</v>
      </c>
      <c r="FN120" s="5">
        <f t="shared" si="151"/>
        <v>-6.1704017913509803</v>
      </c>
      <c r="FO120" s="5">
        <f t="shared" si="152"/>
        <v>4.1069063921363069</v>
      </c>
      <c r="FP120" s="5">
        <f t="shared" si="153"/>
        <v>-1.4937560446612248</v>
      </c>
      <c r="FQ120" s="5">
        <f t="shared" si="154"/>
        <v>-6.1704107913509798</v>
      </c>
    </row>
    <row r="121" spans="1:173" x14ac:dyDescent="0.3">
      <c r="A121" s="7">
        <v>4.5068268050851099</v>
      </c>
      <c r="B121" s="7">
        <v>0</v>
      </c>
      <c r="C121" s="7">
        <v>-6.2043123826202997</v>
      </c>
      <c r="D121" s="7"/>
      <c r="E121" s="8">
        <v>-1.653E-2</v>
      </c>
      <c r="F121" s="8">
        <v>-1.652E-2</v>
      </c>
      <c r="G121" s="8">
        <v>-1.652E-2</v>
      </c>
      <c r="H121" s="8">
        <v>-1.652E-2</v>
      </c>
      <c r="I121" s="8">
        <v>-1.652E-2</v>
      </c>
      <c r="J121" s="8">
        <v>-1.652E-2</v>
      </c>
      <c r="K121" s="8">
        <v>-1.652E-2</v>
      </c>
      <c r="L121" s="8">
        <v>-1.652E-2</v>
      </c>
      <c r="M121" s="8">
        <v>-1.652E-2</v>
      </c>
      <c r="N121" s="8">
        <v>-1.652E-2</v>
      </c>
      <c r="O121" s="8">
        <v>-1.652E-2</v>
      </c>
      <c r="P121" s="8">
        <v>-1.652E-2</v>
      </c>
      <c r="Q121" s="8">
        <v>-1.652E-2</v>
      </c>
      <c r="R121" s="8">
        <v>-1.652E-2</v>
      </c>
      <c r="S121" s="8">
        <v>-1.652E-2</v>
      </c>
      <c r="T121" s="8">
        <v>-1.652E-2</v>
      </c>
      <c r="U121" s="8">
        <v>-1.652E-2</v>
      </c>
      <c r="V121" s="8">
        <v>-1.652E-2</v>
      </c>
      <c r="W121" s="8"/>
      <c r="X121" s="8">
        <v>-1.6670000000000001E-3</v>
      </c>
      <c r="Y121" s="8">
        <v>-1.668E-3</v>
      </c>
      <c r="Z121" s="8">
        <v>-1.6639999999999999E-3</v>
      </c>
      <c r="AA121" s="8">
        <v>-1.6670000000000001E-3</v>
      </c>
      <c r="AB121" s="8">
        <v>-1.665E-3</v>
      </c>
      <c r="AC121" s="8">
        <v>-1.6689999999999999E-3</v>
      </c>
      <c r="AD121" s="8">
        <v>-1.668E-3</v>
      </c>
      <c r="AE121" s="8">
        <v>-1.6720000000000001E-3</v>
      </c>
      <c r="AF121" s="8">
        <v>-1.67E-3</v>
      </c>
      <c r="AG121" s="8">
        <v>-1.673E-3</v>
      </c>
      <c r="AH121" s="8">
        <v>-1.671E-3</v>
      </c>
      <c r="AI121" s="8">
        <v>-1.673E-3</v>
      </c>
      <c r="AJ121" s="8">
        <v>-1.6689999999999999E-3</v>
      </c>
      <c r="AK121" s="8">
        <v>-1.671E-3</v>
      </c>
      <c r="AL121" s="8">
        <v>-1.668E-3</v>
      </c>
      <c r="AM121" s="8">
        <v>-1.671E-3</v>
      </c>
      <c r="AN121" s="8">
        <v>-1.668E-3</v>
      </c>
      <c r="AO121" s="8">
        <v>-1.671E-3</v>
      </c>
      <c r="AP121" s="8"/>
      <c r="AQ121" s="8">
        <v>-2.5500000000000002E-3</v>
      </c>
      <c r="AR121" s="8">
        <v>-2.562E-3</v>
      </c>
      <c r="AS121" s="8">
        <v>-2.552E-3</v>
      </c>
      <c r="AT121" s="8">
        <v>-2.5660000000000001E-3</v>
      </c>
      <c r="AU121" s="8">
        <v>-2.5539999999999998E-3</v>
      </c>
      <c r="AV121" s="8">
        <v>-2.5660000000000001E-3</v>
      </c>
      <c r="AW121" s="8">
        <v>-2.5539999999999998E-3</v>
      </c>
      <c r="AX121" s="8">
        <v>-2.5660000000000001E-3</v>
      </c>
      <c r="AY121" s="8">
        <v>-2.555E-3</v>
      </c>
      <c r="AZ121" s="8">
        <v>-2.5669999999999998E-3</v>
      </c>
      <c r="BA121" s="8">
        <v>-2.5539999999999998E-3</v>
      </c>
      <c r="BB121" s="8">
        <v>-2.5660000000000001E-3</v>
      </c>
      <c r="BC121" s="8">
        <v>-2.5539999999999998E-3</v>
      </c>
      <c r="BD121" s="8">
        <v>-2.5660000000000001E-3</v>
      </c>
      <c r="BE121" s="8">
        <v>-2.5539999999999998E-3</v>
      </c>
      <c r="BF121" s="8">
        <v>-2.5660000000000001E-3</v>
      </c>
      <c r="BG121" s="8">
        <v>-2.555E-3</v>
      </c>
      <c r="BH121" s="8">
        <v>-2.565E-3</v>
      </c>
      <c r="BI121" s="2"/>
      <c r="BJ121" s="10">
        <f t="shared" si="155"/>
        <v>4.4919638050851098</v>
      </c>
      <c r="BK121" s="10">
        <f t="shared" si="156"/>
        <v>4.2210755770946973</v>
      </c>
      <c r="BL121" s="10">
        <f t="shared" si="157"/>
        <v>3.44104927388813</v>
      </c>
      <c r="BM121" s="10">
        <f t="shared" si="158"/>
        <v>2.2459869025425556</v>
      </c>
      <c r="BN121" s="10">
        <f t="shared" si="159"/>
        <v>0.78002271808426127</v>
      </c>
      <c r="BO121" s="10">
        <f t="shared" si="160"/>
        <v>-0.78002341267697139</v>
      </c>
      <c r="BP121" s="10">
        <f t="shared" si="161"/>
        <v>-2.2459874025425539</v>
      </c>
      <c r="BQ121" s="10">
        <f t="shared" si="162"/>
        <v>-3.4410554022436748</v>
      </c>
      <c r="BR121" s="10">
        <f t="shared" si="163"/>
        <v>-4.2210774564799376</v>
      </c>
      <c r="BS121" s="10">
        <f t="shared" si="164"/>
        <v>-4.4919798050851103</v>
      </c>
      <c r="BT121" s="10">
        <f t="shared" si="165"/>
        <v>-4.2210783961725591</v>
      </c>
      <c r="BU121" s="10">
        <f t="shared" si="166"/>
        <v>-3.4410561682881182</v>
      </c>
      <c r="BV121" s="10">
        <f t="shared" si="167"/>
        <v>-2.2459879025425571</v>
      </c>
      <c r="BW121" s="10">
        <f t="shared" si="168"/>
        <v>-0.78002375997332685</v>
      </c>
      <c r="BX121" s="10">
        <f t="shared" si="169"/>
        <v>0.78002323902879234</v>
      </c>
      <c r="BY121" s="10">
        <f t="shared" si="170"/>
        <v>2.2459889025425555</v>
      </c>
      <c r="BZ121" s="10">
        <f t="shared" si="171"/>
        <v>3.4410523380659019</v>
      </c>
      <c r="CA121" s="10">
        <f t="shared" si="172"/>
        <v>4.2210783961725591</v>
      </c>
      <c r="CB121" s="10"/>
      <c r="CC121" s="10">
        <f t="shared" si="173"/>
        <v>-1.6670000000000001E-3</v>
      </c>
      <c r="CD121" s="10">
        <f t="shared" si="174"/>
        <v>1.5352048874523676</v>
      </c>
      <c r="CE121" s="10">
        <f t="shared" si="175"/>
        <v>2.8852439794173401</v>
      </c>
      <c r="CF121" s="10">
        <f t="shared" si="176"/>
        <v>3.8872760996417361</v>
      </c>
      <c r="CG121" s="10">
        <f t="shared" si="177"/>
        <v>4.4204492501425285</v>
      </c>
      <c r="CH121" s="10">
        <f t="shared" si="178"/>
        <v>4.420445310911516</v>
      </c>
      <c r="CI121" s="10">
        <f t="shared" si="179"/>
        <v>3.8872752336163328</v>
      </c>
      <c r="CJ121" s="10">
        <f t="shared" si="180"/>
        <v>2.8852388371164635</v>
      </c>
      <c r="CK121" s="10">
        <f t="shared" si="181"/>
        <v>1.5352042034120816</v>
      </c>
      <c r="CL121" s="10">
        <f t="shared" si="182"/>
        <v>5.499242770950623E-16</v>
      </c>
      <c r="CM121" s="10">
        <f t="shared" si="183"/>
        <v>-1.5352038613919374</v>
      </c>
      <c r="CN121" s="10">
        <f t="shared" si="184"/>
        <v>-2.8852381943288528</v>
      </c>
      <c r="CO121" s="10">
        <f t="shared" si="185"/>
        <v>-3.8872743675909276</v>
      </c>
      <c r="CP121" s="10">
        <f t="shared" si="186"/>
        <v>-4.4204433412960098</v>
      </c>
      <c r="CQ121" s="10">
        <f t="shared" si="187"/>
        <v>-4.4204462957192705</v>
      </c>
      <c r="CR121" s="10">
        <f t="shared" si="188"/>
        <v>-3.8872726355401208</v>
      </c>
      <c r="CS121" s="10">
        <f t="shared" si="189"/>
        <v>-2.8852414082669027</v>
      </c>
      <c r="CT121" s="10">
        <f t="shared" si="190"/>
        <v>-1.5352038613919372</v>
      </c>
      <c r="CU121" s="10"/>
      <c r="CV121" s="10">
        <f t="shared" si="191"/>
        <v>-6.2068623826203</v>
      </c>
      <c r="CW121" s="10">
        <f t="shared" si="192"/>
        <v>-6.2068743826202999</v>
      </c>
      <c r="CX121" s="10">
        <f t="shared" si="193"/>
        <v>-6.2068643826202994</v>
      </c>
      <c r="CY121" s="10">
        <f t="shared" si="194"/>
        <v>-6.2068783826202996</v>
      </c>
      <c r="CZ121" s="10">
        <f t="shared" si="195"/>
        <v>-6.2068663826202997</v>
      </c>
      <c r="DA121" s="10">
        <f t="shared" si="196"/>
        <v>-6.2068783826202996</v>
      </c>
      <c r="DB121" s="10">
        <f t="shared" si="197"/>
        <v>-6.2068663826202997</v>
      </c>
      <c r="DC121" s="10">
        <f t="shared" si="198"/>
        <v>-6.2068783826202996</v>
      </c>
      <c r="DD121" s="10">
        <f t="shared" si="199"/>
        <v>-6.2068673826202998</v>
      </c>
      <c r="DE121" s="10">
        <f t="shared" si="200"/>
        <v>-6.2068793826202997</v>
      </c>
      <c r="DF121" s="10">
        <f t="shared" si="201"/>
        <v>-6.2068663826202997</v>
      </c>
      <c r="DG121" s="10">
        <f t="shared" si="202"/>
        <v>-6.2068783826202996</v>
      </c>
      <c r="DH121" s="10">
        <f t="shared" si="203"/>
        <v>-6.2068663826202997</v>
      </c>
      <c r="DI121" s="10">
        <f t="shared" si="204"/>
        <v>-6.2068783826202996</v>
      </c>
      <c r="DJ121" s="10">
        <f t="shared" si="205"/>
        <v>-6.2068663826202997</v>
      </c>
      <c r="DK121" s="10">
        <f t="shared" si="206"/>
        <v>-6.2068783826202996</v>
      </c>
      <c r="DL121" s="10">
        <f t="shared" si="207"/>
        <v>-6.2068673826202998</v>
      </c>
      <c r="DM121" s="10">
        <f t="shared" si="208"/>
        <v>-6.2068773826202994</v>
      </c>
      <c r="DP121" s="4">
        <f t="shared" si="209"/>
        <v>4.4919638050851098</v>
      </c>
      <c r="DQ121" s="4">
        <f t="shared" si="210"/>
        <v>-1.6670000000000001E-3</v>
      </c>
      <c r="DR121" s="3">
        <v>-6.2077003826202999</v>
      </c>
      <c r="DS121" s="4">
        <f t="shared" si="211"/>
        <v>4.2210755770946973</v>
      </c>
      <c r="DT121" s="4">
        <f t="shared" si="212"/>
        <v>1.5352048874523676</v>
      </c>
      <c r="DU121" s="4">
        <f t="shared" si="213"/>
        <v>-6.2068743826202999</v>
      </c>
      <c r="DV121" s="4">
        <f t="shared" si="107"/>
        <v>3.44104927388813</v>
      </c>
      <c r="DW121" s="5">
        <f t="shared" si="108"/>
        <v>2.8852439794173401</v>
      </c>
      <c r="DX121" s="5">
        <f t="shared" si="109"/>
        <v>-6.2068643826202994</v>
      </c>
      <c r="DY121" s="5">
        <f t="shared" si="110"/>
        <v>2.2459869025425556</v>
      </c>
      <c r="DZ121" s="5">
        <f t="shared" si="111"/>
        <v>3.8872760996417361</v>
      </c>
      <c r="EA121" s="5">
        <f t="shared" si="112"/>
        <v>-6.2068783826202996</v>
      </c>
      <c r="EB121" s="5">
        <f t="shared" si="113"/>
        <v>0.78002271808426127</v>
      </c>
      <c r="EC121" s="5">
        <f t="shared" si="114"/>
        <v>4.4204492501425285</v>
      </c>
      <c r="ED121" s="5">
        <f t="shared" si="115"/>
        <v>-6.2068663826202997</v>
      </c>
      <c r="EE121" s="5">
        <f t="shared" si="116"/>
        <v>-0.78002341267697139</v>
      </c>
      <c r="EF121" s="5">
        <f t="shared" si="117"/>
        <v>4.420445310911516</v>
      </c>
      <c r="EG121" s="5">
        <f t="shared" si="118"/>
        <v>-6.2068783826202996</v>
      </c>
      <c r="EH121" s="5">
        <f t="shared" si="119"/>
        <v>-2.2459874025425539</v>
      </c>
      <c r="EI121" s="5">
        <f t="shared" si="120"/>
        <v>3.8872752336163328</v>
      </c>
      <c r="EJ121" s="5">
        <f t="shared" si="121"/>
        <v>-6.2068663826202997</v>
      </c>
      <c r="EK121" s="5">
        <f t="shared" si="122"/>
        <v>-3.4410554022436748</v>
      </c>
      <c r="EL121" s="5">
        <f t="shared" si="123"/>
        <v>2.8852388371164635</v>
      </c>
      <c r="EM121" s="5">
        <f t="shared" si="124"/>
        <v>-6.2068783826202996</v>
      </c>
      <c r="EN121" s="5">
        <f t="shared" si="125"/>
        <v>-4.2210774564799376</v>
      </c>
      <c r="EO121" s="5">
        <f t="shared" si="126"/>
        <v>1.5352042034120816</v>
      </c>
      <c r="EP121" s="5">
        <f t="shared" si="127"/>
        <v>-6.2068673826202998</v>
      </c>
      <c r="EQ121" s="5">
        <f t="shared" si="128"/>
        <v>-4.4919798050851103</v>
      </c>
      <c r="ER121" s="5">
        <f t="shared" si="129"/>
        <v>5.499242770950623E-16</v>
      </c>
      <c r="ES121" s="5">
        <f t="shared" si="130"/>
        <v>-6.2068793826202997</v>
      </c>
      <c r="ET121" s="5">
        <f t="shared" si="131"/>
        <v>-4.2210783961725591</v>
      </c>
      <c r="EU121" s="5">
        <f t="shared" si="132"/>
        <v>-1.5352038613919374</v>
      </c>
      <c r="EV121" s="5">
        <f t="shared" si="133"/>
        <v>-6.2068663826202997</v>
      </c>
      <c r="EW121" s="5">
        <f t="shared" si="134"/>
        <v>-3.4410561682881182</v>
      </c>
      <c r="EX121" s="5">
        <f t="shared" si="135"/>
        <v>-2.8852381943288528</v>
      </c>
      <c r="EY121" s="5">
        <f t="shared" si="136"/>
        <v>-6.2068783826202996</v>
      </c>
      <c r="EZ121" s="5">
        <f t="shared" si="137"/>
        <v>-2.2459879025425571</v>
      </c>
      <c r="FA121" s="5">
        <f t="shared" si="138"/>
        <v>-3.8872743675909276</v>
      </c>
      <c r="FB121" s="5">
        <f t="shared" si="139"/>
        <v>-6.2068663826202997</v>
      </c>
      <c r="FC121" s="5">
        <f t="shared" si="140"/>
        <v>-0.78002375997332685</v>
      </c>
      <c r="FD121" s="5">
        <f t="shared" si="141"/>
        <v>-4.4204433412960098</v>
      </c>
      <c r="FE121" s="5">
        <f t="shared" si="142"/>
        <v>-6.2068783826202996</v>
      </c>
      <c r="FF121" s="5">
        <f t="shared" si="143"/>
        <v>0.78002323902879234</v>
      </c>
      <c r="FG121" s="5">
        <f t="shared" si="144"/>
        <v>-4.4204462957192705</v>
      </c>
      <c r="FH121" s="5">
        <f t="shared" si="145"/>
        <v>-6.2068663826202997</v>
      </c>
      <c r="FI121" s="5">
        <f t="shared" si="146"/>
        <v>2.2459889025425555</v>
      </c>
      <c r="FJ121" s="5">
        <f t="shared" si="147"/>
        <v>-3.8872726355401208</v>
      </c>
      <c r="FK121" s="5">
        <f t="shared" si="148"/>
        <v>-6.2068783826202996</v>
      </c>
      <c r="FL121" s="5">
        <f t="shared" si="149"/>
        <v>3.4410523380659019</v>
      </c>
      <c r="FM121" s="5">
        <f t="shared" si="150"/>
        <v>-2.8852414082669027</v>
      </c>
      <c r="FN121" s="5">
        <f t="shared" si="151"/>
        <v>-6.2068673826202998</v>
      </c>
      <c r="FO121" s="5">
        <f t="shared" si="152"/>
        <v>4.2210783961725591</v>
      </c>
      <c r="FP121" s="5">
        <f t="shared" si="153"/>
        <v>-1.5352038613919372</v>
      </c>
      <c r="FQ121" s="5">
        <f t="shared" si="154"/>
        <v>-6.2068773826202994</v>
      </c>
    </row>
    <row r="122" spans="1:173" x14ac:dyDescent="0.3">
      <c r="A122" s="7">
        <v>4.6185365747520901</v>
      </c>
      <c r="B122" s="7">
        <v>0</v>
      </c>
      <c r="C122" s="7">
        <v>-6.2333722941806498</v>
      </c>
      <c r="D122" s="7"/>
      <c r="E122" s="8">
        <v>-1.6740000000000001E-2</v>
      </c>
      <c r="F122" s="8">
        <v>-1.6740000000000001E-2</v>
      </c>
      <c r="G122" s="8">
        <v>-1.6740000000000001E-2</v>
      </c>
      <c r="H122" s="8">
        <v>-1.6740000000000001E-2</v>
      </c>
      <c r="I122" s="8">
        <v>-1.6740000000000001E-2</v>
      </c>
      <c r="J122" s="8">
        <v>-1.6740000000000001E-2</v>
      </c>
      <c r="K122" s="8">
        <v>-1.6740000000000001E-2</v>
      </c>
      <c r="L122" s="8">
        <v>-1.6740000000000001E-2</v>
      </c>
      <c r="M122" s="8">
        <v>-1.6740000000000001E-2</v>
      </c>
      <c r="N122" s="8">
        <v>-1.6740000000000001E-2</v>
      </c>
      <c r="O122" s="8">
        <v>-1.6740000000000001E-2</v>
      </c>
      <c r="P122" s="8">
        <v>-1.6740000000000001E-2</v>
      </c>
      <c r="Q122" s="8">
        <v>-1.6740000000000001E-2</v>
      </c>
      <c r="R122" s="8">
        <v>-1.6740000000000001E-2</v>
      </c>
      <c r="S122" s="8">
        <v>-1.6740000000000001E-2</v>
      </c>
      <c r="T122" s="8">
        <v>-1.6740000000000001E-2</v>
      </c>
      <c r="U122" s="8">
        <v>-1.6740000000000001E-2</v>
      </c>
      <c r="V122" s="8">
        <v>-1.6740000000000001E-2</v>
      </c>
      <c r="W122" s="8"/>
      <c r="X122" s="8">
        <v>-1.812E-3</v>
      </c>
      <c r="Y122" s="8">
        <v>-1.812E-3</v>
      </c>
      <c r="Z122" s="8">
        <v>-1.8079999999999999E-3</v>
      </c>
      <c r="AA122" s="8">
        <v>-1.8109999999999999E-3</v>
      </c>
      <c r="AB122" s="8">
        <v>-1.8090000000000001E-3</v>
      </c>
      <c r="AC122" s="8">
        <v>-1.8129999999999999E-3</v>
      </c>
      <c r="AD122" s="8">
        <v>-1.812E-3</v>
      </c>
      <c r="AE122" s="8">
        <v>-1.8159999999999999E-3</v>
      </c>
      <c r="AF122" s="8">
        <v>-1.8140000000000001E-3</v>
      </c>
      <c r="AG122" s="8">
        <v>-1.817E-3</v>
      </c>
      <c r="AH122" s="8">
        <v>-1.815E-3</v>
      </c>
      <c r="AI122" s="8">
        <v>-1.817E-3</v>
      </c>
      <c r="AJ122" s="8">
        <v>-1.8129999999999999E-3</v>
      </c>
      <c r="AK122" s="8">
        <v>-1.815E-3</v>
      </c>
      <c r="AL122" s="8">
        <v>-1.812E-3</v>
      </c>
      <c r="AM122" s="8">
        <v>-1.815E-3</v>
      </c>
      <c r="AN122" s="8">
        <v>-1.812E-3</v>
      </c>
      <c r="AO122" s="8">
        <v>-1.815E-3</v>
      </c>
      <c r="AP122" s="8"/>
      <c r="AQ122" s="8">
        <v>-2.4610000000000001E-3</v>
      </c>
      <c r="AR122" s="8">
        <v>-2.4710000000000001E-3</v>
      </c>
      <c r="AS122" s="8">
        <v>-2.4629999999999999E-3</v>
      </c>
      <c r="AT122" s="8">
        <v>-2.4759999999999999E-3</v>
      </c>
      <c r="AU122" s="8">
        <v>-2.4650000000000002E-3</v>
      </c>
      <c r="AV122" s="8">
        <v>-2.4759999999999999E-3</v>
      </c>
      <c r="AW122" s="8">
        <v>-2.4650000000000002E-3</v>
      </c>
      <c r="AX122" s="8">
        <v>-2.477E-3</v>
      </c>
      <c r="AY122" s="8">
        <v>-2.4659999999999999E-3</v>
      </c>
      <c r="AZ122" s="8">
        <v>-2.477E-3</v>
      </c>
      <c r="BA122" s="8">
        <v>-2.4659999999999999E-3</v>
      </c>
      <c r="BB122" s="8">
        <v>-2.4759999999999999E-3</v>
      </c>
      <c r="BC122" s="8">
        <v>-2.4650000000000002E-3</v>
      </c>
      <c r="BD122" s="8">
        <v>-2.4759999999999999E-3</v>
      </c>
      <c r="BE122" s="8">
        <v>-2.4650000000000002E-3</v>
      </c>
      <c r="BF122" s="8">
        <v>-2.477E-3</v>
      </c>
      <c r="BG122" s="8">
        <v>-2.4659999999999999E-3</v>
      </c>
      <c r="BH122" s="8">
        <v>-2.4750000000000002E-3</v>
      </c>
      <c r="BI122" s="2"/>
      <c r="BJ122" s="10">
        <f t="shared" si="155"/>
        <v>4.6036085747520898</v>
      </c>
      <c r="BK122" s="10">
        <f t="shared" si="156"/>
        <v>4.3259770066812715</v>
      </c>
      <c r="BL122" s="10">
        <f t="shared" si="157"/>
        <v>3.5265657028059447</v>
      </c>
      <c r="BM122" s="10">
        <f t="shared" si="158"/>
        <v>2.3018037873760453</v>
      </c>
      <c r="BN122" s="10">
        <f t="shared" si="159"/>
        <v>0.7994077187530223</v>
      </c>
      <c r="BO122" s="10">
        <f t="shared" si="160"/>
        <v>-0.79940841334573243</v>
      </c>
      <c r="BP122" s="10">
        <f t="shared" si="161"/>
        <v>-2.301804287376044</v>
      </c>
      <c r="BQ122" s="10">
        <f t="shared" si="162"/>
        <v>-3.5265718311614895</v>
      </c>
      <c r="BR122" s="10">
        <f t="shared" si="163"/>
        <v>-4.3259788860665127</v>
      </c>
      <c r="BS122" s="10">
        <f t="shared" si="164"/>
        <v>-4.6036135747520897</v>
      </c>
      <c r="BT122" s="10">
        <f t="shared" si="165"/>
        <v>-4.3259798257591333</v>
      </c>
      <c r="BU122" s="10">
        <f t="shared" si="166"/>
        <v>-3.526572597205933</v>
      </c>
      <c r="BV122" s="10">
        <f t="shared" si="167"/>
        <v>-2.3018047873760472</v>
      </c>
      <c r="BW122" s="10">
        <f t="shared" si="168"/>
        <v>-0.79940876064208788</v>
      </c>
      <c r="BX122" s="10">
        <f t="shared" si="169"/>
        <v>0.79940823969755315</v>
      </c>
      <c r="BY122" s="10">
        <f t="shared" si="170"/>
        <v>2.3018057873760451</v>
      </c>
      <c r="BZ122" s="10">
        <f t="shared" si="171"/>
        <v>3.5265687669837158</v>
      </c>
      <c r="CA122" s="10">
        <f t="shared" si="172"/>
        <v>4.3259798257591333</v>
      </c>
      <c r="CB122" s="10"/>
      <c r="CC122" s="10">
        <f t="shared" si="173"/>
        <v>-1.812E-3</v>
      </c>
      <c r="CD122" s="10">
        <f t="shared" si="174"/>
        <v>1.5732873835525749</v>
      </c>
      <c r="CE122" s="10">
        <f t="shared" si="175"/>
        <v>2.9568156605502862</v>
      </c>
      <c r="CF122" s="10">
        <f t="shared" si="176"/>
        <v>3.9837043647772719</v>
      </c>
      <c r="CG122" s="10">
        <f t="shared" si="177"/>
        <v>4.5301034273756828</v>
      </c>
      <c r="CH122" s="10">
        <f t="shared" si="178"/>
        <v>4.5300994881446703</v>
      </c>
      <c r="CI122" s="10">
        <f t="shared" si="179"/>
        <v>3.9837034987518685</v>
      </c>
      <c r="CJ122" s="10">
        <f t="shared" si="180"/>
        <v>2.95681051824941</v>
      </c>
      <c r="CK122" s="10">
        <f t="shared" si="181"/>
        <v>1.5732866995122892</v>
      </c>
      <c r="CL122" s="10">
        <f t="shared" si="182"/>
        <v>5.6356578686187343E-16</v>
      </c>
      <c r="CM122" s="10">
        <f t="shared" si="183"/>
        <v>-1.5732863574921447</v>
      </c>
      <c r="CN122" s="10">
        <f t="shared" si="184"/>
        <v>-2.9568098754617989</v>
      </c>
      <c r="CO122" s="10">
        <f t="shared" si="185"/>
        <v>-3.9837026327264633</v>
      </c>
      <c r="CP122" s="10">
        <f t="shared" si="186"/>
        <v>-4.530097518529165</v>
      </c>
      <c r="CQ122" s="10">
        <f t="shared" si="187"/>
        <v>-4.5301004729524239</v>
      </c>
      <c r="CR122" s="10">
        <f t="shared" si="188"/>
        <v>-3.9837009006756565</v>
      </c>
      <c r="CS122" s="10">
        <f t="shared" si="189"/>
        <v>-2.9568130893998492</v>
      </c>
      <c r="CT122" s="10">
        <f t="shared" si="190"/>
        <v>-1.5732863574921445</v>
      </c>
      <c r="CU122" s="10"/>
      <c r="CV122" s="10">
        <f t="shared" si="191"/>
        <v>-6.23583329418065</v>
      </c>
      <c r="CW122" s="10">
        <f t="shared" si="192"/>
        <v>-6.2358432941806496</v>
      </c>
      <c r="CX122" s="10">
        <f t="shared" si="193"/>
        <v>-6.2358352941806494</v>
      </c>
      <c r="CY122" s="10">
        <f t="shared" si="194"/>
        <v>-6.2358482941806495</v>
      </c>
      <c r="CZ122" s="10">
        <f t="shared" si="195"/>
        <v>-6.2358372941806497</v>
      </c>
      <c r="DA122" s="10">
        <f t="shared" si="196"/>
        <v>-6.2358482941806495</v>
      </c>
      <c r="DB122" s="10">
        <f t="shared" si="197"/>
        <v>-6.2358372941806497</v>
      </c>
      <c r="DC122" s="10">
        <f t="shared" si="198"/>
        <v>-6.2358492941806496</v>
      </c>
      <c r="DD122" s="10">
        <f t="shared" si="199"/>
        <v>-6.2358382941806498</v>
      </c>
      <c r="DE122" s="10">
        <f t="shared" si="200"/>
        <v>-6.2358492941806496</v>
      </c>
      <c r="DF122" s="10">
        <f t="shared" si="201"/>
        <v>-6.2358382941806498</v>
      </c>
      <c r="DG122" s="10">
        <f t="shared" si="202"/>
        <v>-6.2358482941806495</v>
      </c>
      <c r="DH122" s="10">
        <f t="shared" si="203"/>
        <v>-6.2358372941806497</v>
      </c>
      <c r="DI122" s="10">
        <f t="shared" si="204"/>
        <v>-6.2358482941806495</v>
      </c>
      <c r="DJ122" s="10">
        <f t="shared" si="205"/>
        <v>-6.2358372941806497</v>
      </c>
      <c r="DK122" s="10">
        <f t="shared" si="206"/>
        <v>-6.2358492941806496</v>
      </c>
      <c r="DL122" s="10">
        <f t="shared" si="207"/>
        <v>-6.2358382941806498</v>
      </c>
      <c r="DM122" s="10">
        <f t="shared" si="208"/>
        <v>-6.2358472941806493</v>
      </c>
      <c r="DP122" s="4">
        <f t="shared" si="209"/>
        <v>4.6036085747520898</v>
      </c>
      <c r="DQ122" s="4">
        <f t="shared" si="210"/>
        <v>-1.812E-3</v>
      </c>
      <c r="DR122" s="3">
        <v>-6.2366812941806495</v>
      </c>
      <c r="DS122" s="4">
        <f t="shared" si="211"/>
        <v>4.3259770066812715</v>
      </c>
      <c r="DT122" s="4">
        <f t="shared" si="212"/>
        <v>1.5732873835525749</v>
      </c>
      <c r="DU122" s="4">
        <f t="shared" si="213"/>
        <v>-6.2358432941806496</v>
      </c>
      <c r="DV122" s="4">
        <f t="shared" si="107"/>
        <v>3.5265657028059447</v>
      </c>
      <c r="DW122" s="5">
        <f t="shared" si="108"/>
        <v>2.9568156605502862</v>
      </c>
      <c r="DX122" s="5">
        <f t="shared" si="109"/>
        <v>-6.2358352941806494</v>
      </c>
      <c r="DY122" s="5">
        <f t="shared" si="110"/>
        <v>2.3018037873760453</v>
      </c>
      <c r="DZ122" s="5">
        <f t="shared" si="111"/>
        <v>3.9837043647772719</v>
      </c>
      <c r="EA122" s="5">
        <f t="shared" si="112"/>
        <v>-6.2358482941806495</v>
      </c>
      <c r="EB122" s="5">
        <f t="shared" si="113"/>
        <v>0.7994077187530223</v>
      </c>
      <c r="EC122" s="5">
        <f t="shared" si="114"/>
        <v>4.5301034273756828</v>
      </c>
      <c r="ED122" s="5">
        <f t="shared" si="115"/>
        <v>-6.2358372941806497</v>
      </c>
      <c r="EE122" s="5">
        <f t="shared" si="116"/>
        <v>-0.79940841334573243</v>
      </c>
      <c r="EF122" s="5">
        <f t="shared" si="117"/>
        <v>4.5300994881446703</v>
      </c>
      <c r="EG122" s="5">
        <f t="shared" si="118"/>
        <v>-6.2358482941806495</v>
      </c>
      <c r="EH122" s="5">
        <f t="shared" si="119"/>
        <v>-2.301804287376044</v>
      </c>
      <c r="EI122" s="5">
        <f t="shared" si="120"/>
        <v>3.9837034987518685</v>
      </c>
      <c r="EJ122" s="5">
        <f t="shared" si="121"/>
        <v>-6.2358372941806497</v>
      </c>
      <c r="EK122" s="5">
        <f t="shared" si="122"/>
        <v>-3.5265718311614895</v>
      </c>
      <c r="EL122" s="5">
        <f t="shared" si="123"/>
        <v>2.95681051824941</v>
      </c>
      <c r="EM122" s="5">
        <f t="shared" si="124"/>
        <v>-6.2358492941806496</v>
      </c>
      <c r="EN122" s="5">
        <f t="shared" si="125"/>
        <v>-4.3259788860665127</v>
      </c>
      <c r="EO122" s="5">
        <f t="shared" si="126"/>
        <v>1.5732866995122892</v>
      </c>
      <c r="EP122" s="5">
        <f t="shared" si="127"/>
        <v>-6.2358382941806498</v>
      </c>
      <c r="EQ122" s="5">
        <f t="shared" si="128"/>
        <v>-4.6036135747520897</v>
      </c>
      <c r="ER122" s="5">
        <f t="shared" si="129"/>
        <v>5.6356578686187343E-16</v>
      </c>
      <c r="ES122" s="5">
        <f t="shared" si="130"/>
        <v>-6.2358492941806496</v>
      </c>
      <c r="ET122" s="5">
        <f t="shared" si="131"/>
        <v>-4.3259798257591333</v>
      </c>
      <c r="EU122" s="5">
        <f t="shared" si="132"/>
        <v>-1.5732863574921447</v>
      </c>
      <c r="EV122" s="5">
        <f t="shared" si="133"/>
        <v>-6.2358382941806498</v>
      </c>
      <c r="EW122" s="5">
        <f t="shared" si="134"/>
        <v>-3.526572597205933</v>
      </c>
      <c r="EX122" s="5">
        <f t="shared" si="135"/>
        <v>-2.9568098754617989</v>
      </c>
      <c r="EY122" s="5">
        <f t="shared" si="136"/>
        <v>-6.2358482941806495</v>
      </c>
      <c r="EZ122" s="5">
        <f t="shared" si="137"/>
        <v>-2.3018047873760472</v>
      </c>
      <c r="FA122" s="5">
        <f t="shared" si="138"/>
        <v>-3.9837026327264633</v>
      </c>
      <c r="FB122" s="5">
        <f t="shared" si="139"/>
        <v>-6.2358372941806497</v>
      </c>
      <c r="FC122" s="5">
        <f t="shared" si="140"/>
        <v>-0.79940876064208788</v>
      </c>
      <c r="FD122" s="5">
        <f t="shared" si="141"/>
        <v>-4.530097518529165</v>
      </c>
      <c r="FE122" s="5">
        <f t="shared" si="142"/>
        <v>-6.2358482941806495</v>
      </c>
      <c r="FF122" s="5">
        <f t="shared" si="143"/>
        <v>0.79940823969755315</v>
      </c>
      <c r="FG122" s="5">
        <f t="shared" si="144"/>
        <v>-4.5301004729524239</v>
      </c>
      <c r="FH122" s="5">
        <f t="shared" si="145"/>
        <v>-6.2358372941806497</v>
      </c>
      <c r="FI122" s="5">
        <f t="shared" si="146"/>
        <v>2.3018057873760451</v>
      </c>
      <c r="FJ122" s="5">
        <f t="shared" si="147"/>
        <v>-3.9837009006756565</v>
      </c>
      <c r="FK122" s="5">
        <f t="shared" si="148"/>
        <v>-6.2358492941806496</v>
      </c>
      <c r="FL122" s="5">
        <f t="shared" si="149"/>
        <v>3.5265687669837158</v>
      </c>
      <c r="FM122" s="5">
        <f t="shared" si="150"/>
        <v>-2.9568130893998492</v>
      </c>
      <c r="FN122" s="5">
        <f t="shared" si="151"/>
        <v>-6.2358382941806498</v>
      </c>
      <c r="FO122" s="5">
        <f t="shared" si="152"/>
        <v>4.3259798257591333</v>
      </c>
      <c r="FP122" s="5">
        <f t="shared" si="153"/>
        <v>-1.5732863574921445</v>
      </c>
      <c r="FQ122" s="5">
        <f t="shared" si="154"/>
        <v>-6.2358472941806493</v>
      </c>
    </row>
    <row r="123" spans="1:173" x14ac:dyDescent="0.3">
      <c r="A123" s="7">
        <v>4.7312319841197601</v>
      </c>
      <c r="B123" s="7">
        <v>0</v>
      </c>
      <c r="C123" s="7">
        <v>-6.2583911271115404</v>
      </c>
      <c r="D123" s="7"/>
      <c r="E123" s="8">
        <v>-1.6969999999999999E-2</v>
      </c>
      <c r="F123" s="8">
        <v>-1.6969999999999999E-2</v>
      </c>
      <c r="G123" s="8">
        <v>-1.6969999999999999E-2</v>
      </c>
      <c r="H123" s="8">
        <v>-1.6969999999999999E-2</v>
      </c>
      <c r="I123" s="8">
        <v>-1.6969999999999999E-2</v>
      </c>
      <c r="J123" s="8">
        <v>-1.6969999999999999E-2</v>
      </c>
      <c r="K123" s="8">
        <v>-1.6969999999999999E-2</v>
      </c>
      <c r="L123" s="8">
        <v>-1.6969999999999999E-2</v>
      </c>
      <c r="M123" s="8">
        <v>-1.6969999999999999E-2</v>
      </c>
      <c r="N123" s="8">
        <v>-1.6969999999999999E-2</v>
      </c>
      <c r="O123" s="8">
        <v>-1.6969999999999999E-2</v>
      </c>
      <c r="P123" s="8">
        <v>-1.6969999999999999E-2</v>
      </c>
      <c r="Q123" s="8">
        <v>-1.6969999999999999E-2</v>
      </c>
      <c r="R123" s="8">
        <v>-1.6969999999999999E-2</v>
      </c>
      <c r="S123" s="8">
        <v>-1.6969999999999999E-2</v>
      </c>
      <c r="T123" s="8">
        <v>-1.6969999999999999E-2</v>
      </c>
      <c r="U123" s="8">
        <v>-1.6969999999999999E-2</v>
      </c>
      <c r="V123" s="8">
        <v>-1.6969999999999999E-2</v>
      </c>
      <c r="W123" s="8"/>
      <c r="X123" s="8">
        <v>-1.9689999999999998E-3</v>
      </c>
      <c r="Y123" s="8">
        <v>-1.97E-3</v>
      </c>
      <c r="Z123" s="8">
        <v>-1.9650000000000002E-3</v>
      </c>
      <c r="AA123" s="8">
        <v>-1.9689999999999998E-3</v>
      </c>
      <c r="AB123" s="8">
        <v>-1.9659999999999999E-3</v>
      </c>
      <c r="AC123" s="8">
        <v>-1.9710000000000001E-3</v>
      </c>
      <c r="AD123" s="8">
        <v>-1.9689999999999998E-3</v>
      </c>
      <c r="AE123" s="8">
        <v>-1.9740000000000001E-3</v>
      </c>
      <c r="AF123" s="8">
        <v>-1.9710000000000001E-3</v>
      </c>
      <c r="AG123" s="8">
        <v>-1.9750000000000002E-3</v>
      </c>
      <c r="AH123" s="8">
        <v>-1.9719999999999998E-3</v>
      </c>
      <c r="AI123" s="8">
        <v>-1.9750000000000002E-3</v>
      </c>
      <c r="AJ123" s="8">
        <v>-1.97E-3</v>
      </c>
      <c r="AK123" s="8">
        <v>-1.9729999999999999E-3</v>
      </c>
      <c r="AL123" s="8">
        <v>-1.97E-3</v>
      </c>
      <c r="AM123" s="8">
        <v>-1.9729999999999999E-3</v>
      </c>
      <c r="AN123" s="8">
        <v>-1.9689999999999998E-3</v>
      </c>
      <c r="AO123" s="8">
        <v>-1.9729999999999999E-3</v>
      </c>
      <c r="AP123" s="8"/>
      <c r="AQ123" s="8">
        <v>-2.3809999999999999E-3</v>
      </c>
      <c r="AR123" s="8">
        <v>-2.3900000000000002E-3</v>
      </c>
      <c r="AS123" s="8">
        <v>-2.3839999999999998E-3</v>
      </c>
      <c r="AT123" s="8">
        <v>-2.395E-3</v>
      </c>
      <c r="AU123" s="8">
        <v>-2.3860000000000001E-3</v>
      </c>
      <c r="AV123" s="8">
        <v>-2.3960000000000001E-3</v>
      </c>
      <c r="AW123" s="8">
        <v>-2.3869999999999998E-3</v>
      </c>
      <c r="AX123" s="8">
        <v>-2.3960000000000001E-3</v>
      </c>
      <c r="AY123" s="8">
        <v>-2.3869999999999998E-3</v>
      </c>
      <c r="AZ123" s="8">
        <v>-2.3969999999999998E-3</v>
      </c>
      <c r="BA123" s="8">
        <v>-2.3869999999999998E-3</v>
      </c>
      <c r="BB123" s="8">
        <v>-2.3960000000000001E-3</v>
      </c>
      <c r="BC123" s="8">
        <v>-2.3860000000000001E-3</v>
      </c>
      <c r="BD123" s="8">
        <v>-2.3960000000000001E-3</v>
      </c>
      <c r="BE123" s="8">
        <v>-2.3860000000000001E-3</v>
      </c>
      <c r="BF123" s="8">
        <v>-2.3960000000000001E-3</v>
      </c>
      <c r="BG123" s="8">
        <v>-2.3869999999999998E-3</v>
      </c>
      <c r="BH123" s="8">
        <v>-2.395E-3</v>
      </c>
      <c r="BI123" s="2"/>
      <c r="BJ123" s="10">
        <f t="shared" si="155"/>
        <v>4.7162309841197603</v>
      </c>
      <c r="BK123" s="10">
        <f t="shared" si="156"/>
        <v>4.4318083933918224</v>
      </c>
      <c r="BL123" s="10">
        <f t="shared" si="157"/>
        <v>3.612839473672719</v>
      </c>
      <c r="BM123" s="10">
        <f t="shared" si="158"/>
        <v>2.3581154920598806</v>
      </c>
      <c r="BN123" s="10">
        <f t="shared" si="159"/>
        <v>0.81896439490417716</v>
      </c>
      <c r="BO123" s="10">
        <f t="shared" si="160"/>
        <v>-0.81896526314506501</v>
      </c>
      <c r="BP123" s="10">
        <f t="shared" si="161"/>
        <v>-2.3581154920598792</v>
      </c>
      <c r="BQ123" s="10">
        <f t="shared" si="162"/>
        <v>-3.6128463680727063</v>
      </c>
      <c r="BR123" s="10">
        <f t="shared" si="163"/>
        <v>-4.431809333084443</v>
      </c>
      <c r="BS123" s="10">
        <f t="shared" si="164"/>
        <v>-4.7162369841197602</v>
      </c>
      <c r="BT123" s="10">
        <f t="shared" si="165"/>
        <v>-4.4318102727770636</v>
      </c>
      <c r="BU123" s="10">
        <f t="shared" si="166"/>
        <v>-3.6128471341171502</v>
      </c>
      <c r="BV123" s="10">
        <f t="shared" si="167"/>
        <v>-2.3581159920598824</v>
      </c>
      <c r="BW123" s="10">
        <f t="shared" si="168"/>
        <v>-0.81896561044142047</v>
      </c>
      <c r="BX123" s="10">
        <f t="shared" si="169"/>
        <v>0.81896508949688573</v>
      </c>
      <c r="BY123" s="10">
        <f t="shared" si="170"/>
        <v>2.3581174920598804</v>
      </c>
      <c r="BZ123" s="10">
        <f t="shared" si="171"/>
        <v>3.6128425378504905</v>
      </c>
      <c r="CA123" s="10">
        <f t="shared" si="172"/>
        <v>4.4318112124696851</v>
      </c>
      <c r="CB123" s="10"/>
      <c r="CC123" s="10">
        <f t="shared" si="173"/>
        <v>-1.9689999999999998E-3</v>
      </c>
      <c r="CD123" s="10">
        <f t="shared" si="174"/>
        <v>1.61169877980104</v>
      </c>
      <c r="CE123" s="10">
        <f t="shared" si="175"/>
        <v>3.0290061145554281</v>
      </c>
      <c r="CF123" s="10">
        <f t="shared" si="176"/>
        <v>4.0809654343228923</v>
      </c>
      <c r="CG123" s="10">
        <f t="shared" si="177"/>
        <v>4.6407056196494318</v>
      </c>
      <c r="CH123" s="10">
        <f t="shared" si="178"/>
        <v>4.6407006956106667</v>
      </c>
      <c r="CI123" s="10">
        <f t="shared" si="179"/>
        <v>4.0809654343228923</v>
      </c>
      <c r="CJ123" s="10">
        <f t="shared" si="180"/>
        <v>3.0290003294669421</v>
      </c>
      <c r="CK123" s="10">
        <f t="shared" si="181"/>
        <v>1.6116984377808976</v>
      </c>
      <c r="CL123" s="10">
        <f t="shared" si="182"/>
        <v>5.7732511176803258E-16</v>
      </c>
      <c r="CM123" s="10">
        <f t="shared" si="183"/>
        <v>-1.6116980957607532</v>
      </c>
      <c r="CN123" s="10">
        <f t="shared" si="184"/>
        <v>-3.0289996866793314</v>
      </c>
      <c r="CO123" s="10">
        <f t="shared" si="185"/>
        <v>-4.0809645682974871</v>
      </c>
      <c r="CP123" s="10">
        <f t="shared" si="186"/>
        <v>-4.6406987259951604</v>
      </c>
      <c r="CQ123" s="10">
        <f t="shared" si="187"/>
        <v>-4.6407016804184211</v>
      </c>
      <c r="CR123" s="10">
        <f t="shared" si="188"/>
        <v>-4.0809619702212778</v>
      </c>
      <c r="CS123" s="10">
        <f t="shared" si="189"/>
        <v>-3.0290035434049911</v>
      </c>
      <c r="CT123" s="10">
        <f t="shared" si="190"/>
        <v>-1.6116977537406096</v>
      </c>
      <c r="CU123" s="10"/>
      <c r="CV123" s="10">
        <f t="shared" si="191"/>
        <v>-6.2607721271115402</v>
      </c>
      <c r="CW123" s="10">
        <f t="shared" si="192"/>
        <v>-6.2607811271115406</v>
      </c>
      <c r="CX123" s="10">
        <f t="shared" si="193"/>
        <v>-6.2607751271115406</v>
      </c>
      <c r="CY123" s="10">
        <f t="shared" si="194"/>
        <v>-6.2607861271115404</v>
      </c>
      <c r="CZ123" s="10">
        <f t="shared" si="195"/>
        <v>-6.2607771271115409</v>
      </c>
      <c r="DA123" s="10">
        <f t="shared" si="196"/>
        <v>-6.2607871271115405</v>
      </c>
      <c r="DB123" s="10">
        <f t="shared" si="197"/>
        <v>-6.2607781271115401</v>
      </c>
      <c r="DC123" s="10">
        <f t="shared" si="198"/>
        <v>-6.2607871271115405</v>
      </c>
      <c r="DD123" s="10">
        <f t="shared" si="199"/>
        <v>-6.2607781271115401</v>
      </c>
      <c r="DE123" s="10">
        <f t="shared" si="200"/>
        <v>-6.2607881271115406</v>
      </c>
      <c r="DF123" s="10">
        <f t="shared" si="201"/>
        <v>-6.2607781271115401</v>
      </c>
      <c r="DG123" s="10">
        <f t="shared" si="202"/>
        <v>-6.2607871271115405</v>
      </c>
      <c r="DH123" s="10">
        <f t="shared" si="203"/>
        <v>-6.2607771271115409</v>
      </c>
      <c r="DI123" s="10">
        <f t="shared" si="204"/>
        <v>-6.2607871271115405</v>
      </c>
      <c r="DJ123" s="10">
        <f t="shared" si="205"/>
        <v>-6.2607771271115409</v>
      </c>
      <c r="DK123" s="10">
        <f t="shared" si="206"/>
        <v>-6.2607871271115405</v>
      </c>
      <c r="DL123" s="10">
        <f t="shared" si="207"/>
        <v>-6.2607781271115401</v>
      </c>
      <c r="DM123" s="10">
        <f t="shared" si="208"/>
        <v>-6.2607861271115404</v>
      </c>
      <c r="DP123" s="4">
        <f t="shared" si="209"/>
        <v>4.7162309841197603</v>
      </c>
      <c r="DQ123" s="4">
        <f t="shared" si="210"/>
        <v>-1.9689999999999998E-3</v>
      </c>
      <c r="DR123" s="3">
        <v>-6.2616281271115408</v>
      </c>
      <c r="DS123" s="4">
        <f t="shared" si="211"/>
        <v>4.4318083933918224</v>
      </c>
      <c r="DT123" s="4">
        <f t="shared" si="212"/>
        <v>1.61169877980104</v>
      </c>
      <c r="DU123" s="4">
        <f t="shared" si="213"/>
        <v>-6.2607811271115406</v>
      </c>
      <c r="DV123" s="4">
        <f t="shared" si="107"/>
        <v>3.612839473672719</v>
      </c>
      <c r="DW123" s="5">
        <f t="shared" si="108"/>
        <v>3.0290061145554281</v>
      </c>
      <c r="DX123" s="5">
        <f t="shared" si="109"/>
        <v>-6.2607751271115406</v>
      </c>
      <c r="DY123" s="5">
        <f t="shared" si="110"/>
        <v>2.3581154920598806</v>
      </c>
      <c r="DZ123" s="5">
        <f t="shared" si="111"/>
        <v>4.0809654343228923</v>
      </c>
      <c r="EA123" s="5">
        <f t="shared" si="112"/>
        <v>-6.2607861271115404</v>
      </c>
      <c r="EB123" s="5">
        <f t="shared" si="113"/>
        <v>0.81896439490417716</v>
      </c>
      <c r="EC123" s="5">
        <f t="shared" si="114"/>
        <v>4.6407056196494318</v>
      </c>
      <c r="ED123" s="5">
        <f t="shared" si="115"/>
        <v>-6.2607771271115409</v>
      </c>
      <c r="EE123" s="5">
        <f t="shared" si="116"/>
        <v>-0.81896526314506501</v>
      </c>
      <c r="EF123" s="5">
        <f t="shared" si="117"/>
        <v>4.6407006956106667</v>
      </c>
      <c r="EG123" s="5">
        <f t="shared" si="118"/>
        <v>-6.2607871271115405</v>
      </c>
      <c r="EH123" s="5">
        <f t="shared" si="119"/>
        <v>-2.3581154920598792</v>
      </c>
      <c r="EI123" s="5">
        <f t="shared" si="120"/>
        <v>4.0809654343228923</v>
      </c>
      <c r="EJ123" s="5">
        <f t="shared" si="121"/>
        <v>-6.2607781271115401</v>
      </c>
      <c r="EK123" s="5">
        <f t="shared" si="122"/>
        <v>-3.6128463680727063</v>
      </c>
      <c r="EL123" s="5">
        <f t="shared" si="123"/>
        <v>3.0290003294669421</v>
      </c>
      <c r="EM123" s="5">
        <f t="shared" si="124"/>
        <v>-6.2607871271115405</v>
      </c>
      <c r="EN123" s="5">
        <f t="shared" si="125"/>
        <v>-4.431809333084443</v>
      </c>
      <c r="EO123" s="5">
        <f t="shared" si="126"/>
        <v>1.6116984377808976</v>
      </c>
      <c r="EP123" s="5">
        <f t="shared" si="127"/>
        <v>-6.2607781271115401</v>
      </c>
      <c r="EQ123" s="5">
        <f t="shared" si="128"/>
        <v>-4.7162369841197602</v>
      </c>
      <c r="ER123" s="5">
        <f t="shared" si="129"/>
        <v>5.7732511176803258E-16</v>
      </c>
      <c r="ES123" s="5">
        <f t="shared" si="130"/>
        <v>-6.2607881271115406</v>
      </c>
      <c r="ET123" s="5">
        <f t="shared" si="131"/>
        <v>-4.4318102727770636</v>
      </c>
      <c r="EU123" s="5">
        <f t="shared" si="132"/>
        <v>-1.6116980957607532</v>
      </c>
      <c r="EV123" s="5">
        <f t="shared" si="133"/>
        <v>-6.2607781271115401</v>
      </c>
      <c r="EW123" s="5">
        <f t="shared" si="134"/>
        <v>-3.6128471341171502</v>
      </c>
      <c r="EX123" s="5">
        <f t="shared" si="135"/>
        <v>-3.0289996866793314</v>
      </c>
      <c r="EY123" s="5">
        <f t="shared" si="136"/>
        <v>-6.2607871271115405</v>
      </c>
      <c r="EZ123" s="5">
        <f t="shared" si="137"/>
        <v>-2.3581159920598824</v>
      </c>
      <c r="FA123" s="5">
        <f t="shared" si="138"/>
        <v>-4.0809645682974871</v>
      </c>
      <c r="FB123" s="5">
        <f t="shared" si="139"/>
        <v>-6.2607771271115409</v>
      </c>
      <c r="FC123" s="5">
        <f t="shared" si="140"/>
        <v>-0.81896561044142047</v>
      </c>
      <c r="FD123" s="5">
        <f t="shared" si="141"/>
        <v>-4.6406987259951604</v>
      </c>
      <c r="FE123" s="5">
        <f t="shared" si="142"/>
        <v>-6.2607871271115405</v>
      </c>
      <c r="FF123" s="5">
        <f t="shared" si="143"/>
        <v>0.81896508949688573</v>
      </c>
      <c r="FG123" s="5">
        <f t="shared" si="144"/>
        <v>-4.6407016804184211</v>
      </c>
      <c r="FH123" s="5">
        <f t="shared" si="145"/>
        <v>-6.2607771271115409</v>
      </c>
      <c r="FI123" s="5">
        <f t="shared" si="146"/>
        <v>2.3581174920598804</v>
      </c>
      <c r="FJ123" s="5">
        <f t="shared" si="147"/>
        <v>-4.0809619702212778</v>
      </c>
      <c r="FK123" s="5">
        <f t="shared" si="148"/>
        <v>-6.2607871271115405</v>
      </c>
      <c r="FL123" s="5">
        <f t="shared" si="149"/>
        <v>3.6128425378504905</v>
      </c>
      <c r="FM123" s="5">
        <f t="shared" si="150"/>
        <v>-3.0290035434049911</v>
      </c>
      <c r="FN123" s="5">
        <f t="shared" si="151"/>
        <v>-6.2607781271115401</v>
      </c>
      <c r="FO123" s="5">
        <f t="shared" si="152"/>
        <v>4.4318112124696851</v>
      </c>
      <c r="FP123" s="5">
        <f t="shared" si="153"/>
        <v>-1.6116977537406096</v>
      </c>
      <c r="FQ123" s="5">
        <f t="shared" si="154"/>
        <v>-6.2607861271115404</v>
      </c>
    </row>
    <row r="124" spans="1:173" x14ac:dyDescent="0.3">
      <c r="A124" s="7">
        <v>5.0393058731056497</v>
      </c>
      <c r="B124" s="7">
        <v>0</v>
      </c>
      <c r="C124" s="7">
        <v>-6.3055127120804704</v>
      </c>
      <c r="D124" s="7"/>
      <c r="E124" s="8">
        <v>-1.763E-2</v>
      </c>
      <c r="F124" s="8">
        <v>-1.763E-2</v>
      </c>
      <c r="G124" s="8">
        <v>-1.763E-2</v>
      </c>
      <c r="H124" s="8">
        <v>-1.763E-2</v>
      </c>
      <c r="I124" s="8">
        <v>-1.763E-2</v>
      </c>
      <c r="J124" s="8">
        <v>-1.762E-2</v>
      </c>
      <c r="K124" s="8">
        <v>-1.763E-2</v>
      </c>
      <c r="L124" s="8">
        <v>-1.763E-2</v>
      </c>
      <c r="M124" s="8">
        <v>-1.763E-2</v>
      </c>
      <c r="N124" s="8">
        <v>-1.763E-2</v>
      </c>
      <c r="O124" s="8">
        <v>-1.763E-2</v>
      </c>
      <c r="P124" s="8">
        <v>-1.763E-2</v>
      </c>
      <c r="Q124" s="8">
        <v>-1.763E-2</v>
      </c>
      <c r="R124" s="8">
        <v>-1.762E-2</v>
      </c>
      <c r="S124" s="8">
        <v>-1.762E-2</v>
      </c>
      <c r="T124" s="8">
        <v>-1.763E-2</v>
      </c>
      <c r="U124" s="8">
        <v>-1.763E-2</v>
      </c>
      <c r="V124" s="8">
        <v>-1.763E-2</v>
      </c>
      <c r="W124" s="8"/>
      <c r="X124" s="8">
        <v>-2.4819999999999998E-3</v>
      </c>
      <c r="Y124" s="8">
        <v>-2.48E-3</v>
      </c>
      <c r="Z124" s="8">
        <v>-2.4750000000000002E-3</v>
      </c>
      <c r="AA124" s="8">
        <v>-2.48E-3</v>
      </c>
      <c r="AB124" s="8">
        <v>-2.4780000000000002E-3</v>
      </c>
      <c r="AC124" s="8">
        <v>-2.4819999999999998E-3</v>
      </c>
      <c r="AD124" s="8">
        <v>-2.4810000000000001E-3</v>
      </c>
      <c r="AE124" s="8">
        <v>-2.4849999999999998E-3</v>
      </c>
      <c r="AF124" s="8">
        <v>-2.483E-3</v>
      </c>
      <c r="AG124" s="8">
        <v>-2.4870000000000001E-3</v>
      </c>
      <c r="AH124" s="8">
        <v>-2.4840000000000001E-3</v>
      </c>
      <c r="AI124" s="8">
        <v>-2.4859999999999999E-3</v>
      </c>
      <c r="AJ124" s="8">
        <v>-2.4819999999999998E-3</v>
      </c>
      <c r="AK124" s="8">
        <v>-2.4840000000000001E-3</v>
      </c>
      <c r="AL124" s="8">
        <v>-2.4810000000000001E-3</v>
      </c>
      <c r="AM124" s="8">
        <v>-2.4840000000000001E-3</v>
      </c>
      <c r="AN124" s="8">
        <v>-2.4810000000000001E-3</v>
      </c>
      <c r="AO124" s="8">
        <v>-2.4849999999999998E-3</v>
      </c>
      <c r="AP124" s="8"/>
      <c r="AQ124" s="8">
        <v>-2.1719999999999999E-3</v>
      </c>
      <c r="AR124" s="8">
        <v>-2.173E-3</v>
      </c>
      <c r="AS124" s="8">
        <v>-2.1770000000000001E-3</v>
      </c>
      <c r="AT124" s="8">
        <v>-2.1810000000000002E-3</v>
      </c>
      <c r="AU124" s="8">
        <v>-2.1800000000000001E-3</v>
      </c>
      <c r="AV124" s="8">
        <v>-2.1819999999999999E-3</v>
      </c>
      <c r="AW124" s="8">
        <v>-2.1800000000000001E-3</v>
      </c>
      <c r="AX124" s="8">
        <v>-2.1819999999999999E-3</v>
      </c>
      <c r="AY124" s="8">
        <v>-2.1810000000000002E-3</v>
      </c>
      <c r="AZ124" s="8">
        <v>-2.183E-3</v>
      </c>
      <c r="BA124" s="8">
        <v>-2.1810000000000002E-3</v>
      </c>
      <c r="BB124" s="8">
        <v>-2.1810000000000002E-3</v>
      </c>
      <c r="BC124" s="8">
        <v>-2.1789999999999999E-3</v>
      </c>
      <c r="BD124" s="8">
        <v>-2.1810000000000002E-3</v>
      </c>
      <c r="BE124" s="8">
        <v>-2.1800000000000001E-3</v>
      </c>
      <c r="BF124" s="8">
        <v>-2.1819999999999999E-3</v>
      </c>
      <c r="BG124" s="8">
        <v>-2.1810000000000002E-3</v>
      </c>
      <c r="BH124" s="8">
        <v>-2.1800000000000001E-3</v>
      </c>
      <c r="BI124" s="2"/>
      <c r="BJ124" s="10">
        <f t="shared" si="155"/>
        <v>5.0241578731056498</v>
      </c>
      <c r="BK124" s="10">
        <f t="shared" si="156"/>
        <v>4.7211621996355619</v>
      </c>
      <c r="BL124" s="10">
        <f t="shared" si="157"/>
        <v>3.8487228577339447</v>
      </c>
      <c r="BM124" s="10">
        <f t="shared" si="158"/>
        <v>2.5120779365528256</v>
      </c>
      <c r="BN124" s="10">
        <f t="shared" si="159"/>
        <v>0.87243516438304636</v>
      </c>
      <c r="BO124" s="10">
        <f t="shared" si="160"/>
        <v>-0.87243759545753308</v>
      </c>
      <c r="BP124" s="10">
        <f t="shared" si="161"/>
        <v>-2.5120784365528239</v>
      </c>
      <c r="BQ124" s="10">
        <f t="shared" si="162"/>
        <v>-3.8487305181783746</v>
      </c>
      <c r="BR124" s="10">
        <f t="shared" si="163"/>
        <v>-4.7211650187134229</v>
      </c>
      <c r="BS124" s="10">
        <f t="shared" si="164"/>
        <v>-5.0241628731056505</v>
      </c>
      <c r="BT124" s="10">
        <f t="shared" si="165"/>
        <v>-4.7211659584060452</v>
      </c>
      <c r="BU124" s="10">
        <f t="shared" si="166"/>
        <v>-3.848731284222819</v>
      </c>
      <c r="BV124" s="10">
        <f t="shared" si="167"/>
        <v>-2.5120789365528271</v>
      </c>
      <c r="BW124" s="10">
        <f t="shared" si="168"/>
        <v>-0.87243794275388864</v>
      </c>
      <c r="BX124" s="10">
        <f t="shared" si="169"/>
        <v>0.8724374218093538</v>
      </c>
      <c r="BY124" s="10">
        <f t="shared" si="170"/>
        <v>2.5120799365528255</v>
      </c>
      <c r="BZ124" s="10">
        <f t="shared" si="171"/>
        <v>3.8487274540006018</v>
      </c>
      <c r="CA124" s="10">
        <f t="shared" si="172"/>
        <v>4.7211668980986659</v>
      </c>
      <c r="CB124" s="10"/>
      <c r="CC124" s="10">
        <f t="shared" si="173"/>
        <v>-2.4819999999999998E-3</v>
      </c>
      <c r="CD124" s="10">
        <f t="shared" si="174"/>
        <v>1.7166660918991994</v>
      </c>
      <c r="CE124" s="10">
        <f t="shared" si="175"/>
        <v>3.2262801317601717</v>
      </c>
      <c r="CF124" s="10">
        <f t="shared" si="176"/>
        <v>4.3467511326795076</v>
      </c>
      <c r="CG124" s="10">
        <f t="shared" si="177"/>
        <v>4.9429449793368274</v>
      </c>
      <c r="CH124" s="10">
        <f t="shared" si="178"/>
        <v>4.9429508881833462</v>
      </c>
      <c r="CI124" s="10">
        <f t="shared" si="179"/>
        <v>4.3467502666541051</v>
      </c>
      <c r="CJ124" s="10">
        <f t="shared" si="180"/>
        <v>3.2262737038840759</v>
      </c>
      <c r="CK124" s="10">
        <f t="shared" si="181"/>
        <v>1.7166650658387701</v>
      </c>
      <c r="CL124" s="10">
        <f t="shared" si="182"/>
        <v>6.1492514927799239E-16</v>
      </c>
      <c r="CM124" s="10">
        <f t="shared" si="183"/>
        <v>-1.7166647238186259</v>
      </c>
      <c r="CN124" s="10">
        <f t="shared" si="184"/>
        <v>-3.2262730610964652</v>
      </c>
      <c r="CO124" s="10">
        <f t="shared" si="185"/>
        <v>-4.3467494006286991</v>
      </c>
      <c r="CP124" s="10">
        <f t="shared" si="186"/>
        <v>-4.9429489185678399</v>
      </c>
      <c r="CQ124" s="10">
        <f t="shared" si="187"/>
        <v>-4.9429518729910997</v>
      </c>
      <c r="CR124" s="10">
        <f t="shared" si="188"/>
        <v>-4.3467476685778923</v>
      </c>
      <c r="CS124" s="10">
        <f t="shared" si="189"/>
        <v>-3.2262762750345155</v>
      </c>
      <c r="CT124" s="10">
        <f t="shared" si="190"/>
        <v>-1.7166643817984821</v>
      </c>
      <c r="CU124" s="10"/>
      <c r="CV124" s="10">
        <f t="shared" si="191"/>
        <v>-6.3076847120804702</v>
      </c>
      <c r="CW124" s="10">
        <f t="shared" si="192"/>
        <v>-6.3076857120804704</v>
      </c>
      <c r="CX124" s="10">
        <f t="shared" si="193"/>
        <v>-6.30768971208047</v>
      </c>
      <c r="CY124" s="10">
        <f t="shared" si="194"/>
        <v>-6.3076937120804706</v>
      </c>
      <c r="CZ124" s="10">
        <f t="shared" si="195"/>
        <v>-6.3076927120804704</v>
      </c>
      <c r="DA124" s="10">
        <f t="shared" si="196"/>
        <v>-6.3076947120804707</v>
      </c>
      <c r="DB124" s="10">
        <f t="shared" si="197"/>
        <v>-6.3076927120804704</v>
      </c>
      <c r="DC124" s="10">
        <f t="shared" si="198"/>
        <v>-6.3076947120804707</v>
      </c>
      <c r="DD124" s="10">
        <f t="shared" si="199"/>
        <v>-6.3076937120804706</v>
      </c>
      <c r="DE124" s="10">
        <f t="shared" si="200"/>
        <v>-6.30769571208047</v>
      </c>
      <c r="DF124" s="10">
        <f t="shared" si="201"/>
        <v>-6.3076937120804706</v>
      </c>
      <c r="DG124" s="10">
        <f t="shared" si="202"/>
        <v>-6.3076937120804706</v>
      </c>
      <c r="DH124" s="10">
        <f t="shared" si="203"/>
        <v>-6.3076917120804703</v>
      </c>
      <c r="DI124" s="10">
        <f t="shared" si="204"/>
        <v>-6.3076937120804706</v>
      </c>
      <c r="DJ124" s="10">
        <f t="shared" si="205"/>
        <v>-6.3076927120804704</v>
      </c>
      <c r="DK124" s="10">
        <f t="shared" si="206"/>
        <v>-6.3076947120804707</v>
      </c>
      <c r="DL124" s="10">
        <f t="shared" si="207"/>
        <v>-6.3076937120804706</v>
      </c>
      <c r="DM124" s="10">
        <f t="shared" si="208"/>
        <v>-6.3076927120804704</v>
      </c>
      <c r="DP124" s="4">
        <f t="shared" si="209"/>
        <v>5.0241578731056498</v>
      </c>
      <c r="DQ124" s="4">
        <f t="shared" si="210"/>
        <v>-2.4819999999999998E-3</v>
      </c>
      <c r="DR124" s="3">
        <v>-6.3085547120804701</v>
      </c>
      <c r="DS124" s="4">
        <f t="shared" si="211"/>
        <v>4.7211621996355619</v>
      </c>
      <c r="DT124" s="4">
        <f t="shared" si="212"/>
        <v>1.7166660918991994</v>
      </c>
      <c r="DU124" s="4">
        <f t="shared" si="213"/>
        <v>-6.3076857120804704</v>
      </c>
      <c r="DV124" s="4">
        <f t="shared" si="107"/>
        <v>3.8487228577339447</v>
      </c>
      <c r="DW124" s="5">
        <f t="shared" si="108"/>
        <v>3.2262801317601717</v>
      </c>
      <c r="DX124" s="5">
        <f t="shared" si="109"/>
        <v>-6.30768971208047</v>
      </c>
      <c r="DY124" s="5">
        <f t="shared" si="110"/>
        <v>2.5120779365528256</v>
      </c>
      <c r="DZ124" s="5">
        <f t="shared" si="111"/>
        <v>4.3467511326795076</v>
      </c>
      <c r="EA124" s="5">
        <f t="shared" si="112"/>
        <v>-6.3076937120804706</v>
      </c>
      <c r="EB124" s="5">
        <f t="shared" si="113"/>
        <v>0.87243516438304636</v>
      </c>
      <c r="EC124" s="5">
        <f t="shared" si="114"/>
        <v>4.9429449793368274</v>
      </c>
      <c r="ED124" s="5">
        <f t="shared" si="115"/>
        <v>-6.3076927120804704</v>
      </c>
      <c r="EE124" s="5">
        <f t="shared" si="116"/>
        <v>-0.87243759545753308</v>
      </c>
      <c r="EF124" s="5">
        <f t="shared" si="117"/>
        <v>4.9429508881833462</v>
      </c>
      <c r="EG124" s="5">
        <f t="shared" si="118"/>
        <v>-6.3076947120804707</v>
      </c>
      <c r="EH124" s="5">
        <f t="shared" si="119"/>
        <v>-2.5120784365528239</v>
      </c>
      <c r="EI124" s="5">
        <f t="shared" si="120"/>
        <v>4.3467502666541051</v>
      </c>
      <c r="EJ124" s="5">
        <f t="shared" si="121"/>
        <v>-6.3076927120804704</v>
      </c>
      <c r="EK124" s="5">
        <f t="shared" si="122"/>
        <v>-3.8487305181783746</v>
      </c>
      <c r="EL124" s="5">
        <f t="shared" si="123"/>
        <v>3.2262737038840759</v>
      </c>
      <c r="EM124" s="5">
        <f t="shared" si="124"/>
        <v>-6.3076947120804707</v>
      </c>
      <c r="EN124" s="5">
        <f t="shared" si="125"/>
        <v>-4.7211650187134229</v>
      </c>
      <c r="EO124" s="5">
        <f t="shared" si="126"/>
        <v>1.7166650658387701</v>
      </c>
      <c r="EP124" s="5">
        <f t="shared" si="127"/>
        <v>-6.3076937120804706</v>
      </c>
      <c r="EQ124" s="5">
        <f t="shared" si="128"/>
        <v>-5.0241628731056505</v>
      </c>
      <c r="ER124" s="5">
        <f t="shared" si="129"/>
        <v>6.1492514927799239E-16</v>
      </c>
      <c r="ES124" s="5">
        <f t="shared" si="130"/>
        <v>-6.30769571208047</v>
      </c>
      <c r="ET124" s="5">
        <f t="shared" si="131"/>
        <v>-4.7211659584060452</v>
      </c>
      <c r="EU124" s="5">
        <f t="shared" si="132"/>
        <v>-1.7166647238186259</v>
      </c>
      <c r="EV124" s="5">
        <f t="shared" si="133"/>
        <v>-6.3076937120804706</v>
      </c>
      <c r="EW124" s="5">
        <f t="shared" si="134"/>
        <v>-3.848731284222819</v>
      </c>
      <c r="EX124" s="5">
        <f t="shared" si="135"/>
        <v>-3.2262730610964652</v>
      </c>
      <c r="EY124" s="5">
        <f t="shared" si="136"/>
        <v>-6.3076937120804706</v>
      </c>
      <c r="EZ124" s="5">
        <f t="shared" si="137"/>
        <v>-2.5120789365528271</v>
      </c>
      <c r="FA124" s="5">
        <f t="shared" si="138"/>
        <v>-4.3467494006286991</v>
      </c>
      <c r="FB124" s="5">
        <f t="shared" si="139"/>
        <v>-6.3076917120804703</v>
      </c>
      <c r="FC124" s="5">
        <f t="shared" si="140"/>
        <v>-0.87243794275388864</v>
      </c>
      <c r="FD124" s="5">
        <f t="shared" si="141"/>
        <v>-4.9429489185678399</v>
      </c>
      <c r="FE124" s="5">
        <f t="shared" si="142"/>
        <v>-6.3076937120804706</v>
      </c>
      <c r="FF124" s="5">
        <f t="shared" si="143"/>
        <v>0.8724374218093538</v>
      </c>
      <c r="FG124" s="5">
        <f t="shared" si="144"/>
        <v>-4.9429518729910997</v>
      </c>
      <c r="FH124" s="5">
        <f t="shared" si="145"/>
        <v>-6.3076927120804704</v>
      </c>
      <c r="FI124" s="5">
        <f t="shared" si="146"/>
        <v>2.5120799365528255</v>
      </c>
      <c r="FJ124" s="5">
        <f t="shared" si="147"/>
        <v>-4.3467476685778923</v>
      </c>
      <c r="FK124" s="5">
        <f t="shared" si="148"/>
        <v>-6.3076947120804707</v>
      </c>
      <c r="FL124" s="5">
        <f t="shared" si="149"/>
        <v>3.8487274540006018</v>
      </c>
      <c r="FM124" s="5">
        <f t="shared" si="150"/>
        <v>-3.2262762750345155</v>
      </c>
      <c r="FN124" s="5">
        <f t="shared" si="151"/>
        <v>-6.3076937120804706</v>
      </c>
      <c r="FO124" s="5">
        <f t="shared" si="152"/>
        <v>4.7211668980986659</v>
      </c>
      <c r="FP124" s="5">
        <f t="shared" si="153"/>
        <v>-1.7166643817984821</v>
      </c>
      <c r="FQ124" s="5">
        <f t="shared" si="154"/>
        <v>-6.3076927120804704</v>
      </c>
    </row>
    <row r="125" spans="1:173" x14ac:dyDescent="0.3">
      <c r="A125" s="7">
        <v>5.2120576062166197</v>
      </c>
      <c r="B125" s="7">
        <v>0</v>
      </c>
      <c r="C125" s="7">
        <v>-6.3186795673848204</v>
      </c>
      <c r="D125" s="7"/>
      <c r="E125" s="8">
        <v>-1.7999999999999999E-2</v>
      </c>
      <c r="F125" s="8">
        <v>-1.7999999999999999E-2</v>
      </c>
      <c r="G125" s="8">
        <v>-1.7999999999999999E-2</v>
      </c>
      <c r="H125" s="8">
        <v>-1.7999999999999999E-2</v>
      </c>
      <c r="I125" s="8">
        <v>-1.7999999999999999E-2</v>
      </c>
      <c r="J125" s="8">
        <v>-1.7999999999999999E-2</v>
      </c>
      <c r="K125" s="8">
        <v>-1.7999999999999999E-2</v>
      </c>
      <c r="L125" s="8">
        <v>-1.7999999999999999E-2</v>
      </c>
      <c r="M125" s="8">
        <v>-1.7999999999999999E-2</v>
      </c>
      <c r="N125" s="8">
        <v>-1.7999999999999999E-2</v>
      </c>
      <c r="O125" s="8">
        <v>-1.7999999999999999E-2</v>
      </c>
      <c r="P125" s="8">
        <v>-1.7999999999999999E-2</v>
      </c>
      <c r="Q125" s="8">
        <v>-1.7999999999999999E-2</v>
      </c>
      <c r="R125" s="8">
        <v>-1.7999999999999999E-2</v>
      </c>
      <c r="S125" s="8">
        <v>-1.7999999999999999E-2</v>
      </c>
      <c r="T125" s="8">
        <v>-1.7999999999999999E-2</v>
      </c>
      <c r="U125" s="8">
        <v>-1.7999999999999999E-2</v>
      </c>
      <c r="V125" s="8">
        <v>-1.7999999999999999E-2</v>
      </c>
      <c r="W125" s="8"/>
      <c r="X125" s="8">
        <v>-2.8050000000000002E-3</v>
      </c>
      <c r="Y125" s="8">
        <v>-2.8019999999999998E-3</v>
      </c>
      <c r="Z125" s="8">
        <v>-2.7980000000000001E-3</v>
      </c>
      <c r="AA125" s="8">
        <v>-2.8019999999999998E-3</v>
      </c>
      <c r="AB125" s="8">
        <v>-2.8E-3</v>
      </c>
      <c r="AC125" s="8">
        <v>-2.8050000000000002E-3</v>
      </c>
      <c r="AD125" s="8">
        <v>-2.8040000000000001E-3</v>
      </c>
      <c r="AE125" s="8">
        <v>-2.8080000000000002E-3</v>
      </c>
      <c r="AF125" s="8">
        <v>-2.8059999999999999E-3</v>
      </c>
      <c r="AG125" s="8">
        <v>-2.8089999999999999E-3</v>
      </c>
      <c r="AH125" s="8">
        <v>-2.807E-3</v>
      </c>
      <c r="AI125" s="8">
        <v>-2.8089999999999999E-3</v>
      </c>
      <c r="AJ125" s="8">
        <v>-2.8050000000000002E-3</v>
      </c>
      <c r="AK125" s="8">
        <v>-2.807E-3</v>
      </c>
      <c r="AL125" s="8">
        <v>-2.8040000000000001E-3</v>
      </c>
      <c r="AM125" s="8">
        <v>-2.807E-3</v>
      </c>
      <c r="AN125" s="8">
        <v>-2.8040000000000001E-3</v>
      </c>
      <c r="AO125" s="8">
        <v>-2.8080000000000002E-3</v>
      </c>
      <c r="AP125" s="8"/>
      <c r="AQ125" s="8">
        <v>-2.0790000000000001E-3</v>
      </c>
      <c r="AR125" s="8">
        <v>-2.075E-3</v>
      </c>
      <c r="AS125" s="8">
        <v>-2.085E-3</v>
      </c>
      <c r="AT125" s="8">
        <v>-2.0839999999999999E-3</v>
      </c>
      <c r="AU125" s="8">
        <v>-2.088E-3</v>
      </c>
      <c r="AV125" s="8">
        <v>-2.085E-3</v>
      </c>
      <c r="AW125" s="8">
        <v>-2.088E-3</v>
      </c>
      <c r="AX125" s="8">
        <v>-2.0860000000000002E-3</v>
      </c>
      <c r="AY125" s="8">
        <v>-2.0890000000000001E-3</v>
      </c>
      <c r="AZ125" s="8">
        <v>-2.0869999999999999E-3</v>
      </c>
      <c r="BA125" s="8">
        <v>-2.0890000000000001E-3</v>
      </c>
      <c r="BB125" s="8">
        <v>-2.085E-3</v>
      </c>
      <c r="BC125" s="8">
        <v>-2.088E-3</v>
      </c>
      <c r="BD125" s="8">
        <v>-2.0839999999999999E-3</v>
      </c>
      <c r="BE125" s="8">
        <v>-2.088E-3</v>
      </c>
      <c r="BF125" s="8">
        <v>-2.085E-3</v>
      </c>
      <c r="BG125" s="8">
        <v>-2.0890000000000001E-3</v>
      </c>
      <c r="BH125" s="8">
        <v>-2.0830000000000002E-3</v>
      </c>
      <c r="BI125" s="2"/>
      <c r="BJ125" s="10">
        <f t="shared" si="155"/>
        <v>5.1968626062166203</v>
      </c>
      <c r="BK125" s="10">
        <f t="shared" si="156"/>
        <v>4.8834506232221191</v>
      </c>
      <c r="BL125" s="10">
        <f t="shared" si="157"/>
        <v>3.9810223588339491</v>
      </c>
      <c r="BM125" s="10">
        <f t="shared" si="158"/>
        <v>2.5984298031083104</v>
      </c>
      <c r="BN125" s="10">
        <f t="shared" si="159"/>
        <v>0.90242485291404217</v>
      </c>
      <c r="BO125" s="10">
        <f t="shared" si="160"/>
        <v>-0.90242572115493003</v>
      </c>
      <c r="BP125" s="10">
        <f t="shared" si="161"/>
        <v>-2.5984308031083088</v>
      </c>
      <c r="BQ125" s="10">
        <f t="shared" si="162"/>
        <v>-3.9810300192783799</v>
      </c>
      <c r="BR125" s="10">
        <f t="shared" si="163"/>
        <v>-4.8834543819926015</v>
      </c>
      <c r="BS125" s="10">
        <f t="shared" si="164"/>
        <v>-5.19686660621662</v>
      </c>
      <c r="BT125" s="10">
        <f t="shared" si="165"/>
        <v>-4.883455321685223</v>
      </c>
      <c r="BU125" s="10">
        <f t="shared" si="166"/>
        <v>-3.9810307853228233</v>
      </c>
      <c r="BV125" s="10">
        <f t="shared" si="167"/>
        <v>-2.5984313031083124</v>
      </c>
      <c r="BW125" s="10">
        <f t="shared" si="168"/>
        <v>-0.90242606845128548</v>
      </c>
      <c r="BX125" s="10">
        <f t="shared" si="169"/>
        <v>0.90242554750675052</v>
      </c>
      <c r="BY125" s="10">
        <f t="shared" si="170"/>
        <v>2.5984323031083103</v>
      </c>
      <c r="BZ125" s="10">
        <f t="shared" si="171"/>
        <v>3.981026955100607</v>
      </c>
      <c r="CA125" s="10">
        <f t="shared" si="172"/>
        <v>4.8834562613778445</v>
      </c>
      <c r="CB125" s="10"/>
      <c r="CC125" s="10">
        <f t="shared" si="173"/>
        <v>-2.8050000000000002E-3</v>
      </c>
      <c r="CD125" s="10">
        <f t="shared" si="174"/>
        <v>1.7755139864783895</v>
      </c>
      <c r="CE125" s="10">
        <f t="shared" si="175"/>
        <v>3.336877353542266</v>
      </c>
      <c r="CF125" s="10">
        <f t="shared" si="176"/>
        <v>4.4957592325219791</v>
      </c>
      <c r="CG125" s="10">
        <f t="shared" si="177"/>
        <v>5.1123907384857237</v>
      </c>
      <c r="CH125" s="10">
        <f t="shared" si="178"/>
        <v>5.1123858144469585</v>
      </c>
      <c r="CI125" s="10">
        <f t="shared" si="179"/>
        <v>4.4957575004711714</v>
      </c>
      <c r="CJ125" s="10">
        <f t="shared" si="180"/>
        <v>3.3368709256661702</v>
      </c>
      <c r="CK125" s="10">
        <f t="shared" si="181"/>
        <v>1.7755126183978172</v>
      </c>
      <c r="CL125" s="10">
        <f t="shared" si="182"/>
        <v>6.3600502089528185E-16</v>
      </c>
      <c r="CM125" s="10">
        <f t="shared" si="183"/>
        <v>-1.7755122763776727</v>
      </c>
      <c r="CN125" s="10">
        <f t="shared" si="184"/>
        <v>-3.3368702828785595</v>
      </c>
      <c r="CO125" s="10">
        <f t="shared" si="185"/>
        <v>-4.4957566344457662</v>
      </c>
      <c r="CP125" s="10">
        <f t="shared" si="186"/>
        <v>-5.1123838448314523</v>
      </c>
      <c r="CQ125" s="10">
        <f t="shared" si="187"/>
        <v>-5.1123867992547112</v>
      </c>
      <c r="CR125" s="10">
        <f t="shared" si="188"/>
        <v>-4.4957549023949603</v>
      </c>
      <c r="CS125" s="10">
        <f t="shared" si="189"/>
        <v>-3.3368734968166094</v>
      </c>
      <c r="CT125" s="10">
        <f t="shared" si="190"/>
        <v>-1.7755119343575292</v>
      </c>
      <c r="CU125" s="10"/>
      <c r="CV125" s="10">
        <f t="shared" si="191"/>
        <v>-6.3207585673848206</v>
      </c>
      <c r="CW125" s="10">
        <f t="shared" si="192"/>
        <v>-6.32075456738482</v>
      </c>
      <c r="CX125" s="10">
        <f t="shared" si="193"/>
        <v>-6.3207645673848205</v>
      </c>
      <c r="CY125" s="10">
        <f t="shared" si="194"/>
        <v>-6.3207635673848204</v>
      </c>
      <c r="CZ125" s="10">
        <f t="shared" si="195"/>
        <v>-6.32076756738482</v>
      </c>
      <c r="DA125" s="10">
        <f t="shared" si="196"/>
        <v>-6.3207645673848205</v>
      </c>
      <c r="DB125" s="10">
        <f t="shared" si="197"/>
        <v>-6.32076756738482</v>
      </c>
      <c r="DC125" s="10">
        <f t="shared" si="198"/>
        <v>-6.3207655673848206</v>
      </c>
      <c r="DD125" s="10">
        <f t="shared" si="199"/>
        <v>-6.3207685673848202</v>
      </c>
      <c r="DE125" s="10">
        <f t="shared" si="200"/>
        <v>-6.3207665673848208</v>
      </c>
      <c r="DF125" s="10">
        <f t="shared" si="201"/>
        <v>-6.3207685673848202</v>
      </c>
      <c r="DG125" s="10">
        <f t="shared" si="202"/>
        <v>-6.3207645673848205</v>
      </c>
      <c r="DH125" s="10">
        <f t="shared" si="203"/>
        <v>-6.32076756738482</v>
      </c>
      <c r="DI125" s="10">
        <f t="shared" si="204"/>
        <v>-6.3207635673848204</v>
      </c>
      <c r="DJ125" s="10">
        <f t="shared" si="205"/>
        <v>-6.32076756738482</v>
      </c>
      <c r="DK125" s="10">
        <f t="shared" si="206"/>
        <v>-6.3207645673848205</v>
      </c>
      <c r="DL125" s="10">
        <f t="shared" si="207"/>
        <v>-6.3207685673848202</v>
      </c>
      <c r="DM125" s="10">
        <f t="shared" si="208"/>
        <v>-6.3207625673848202</v>
      </c>
      <c r="DP125" s="4">
        <f t="shared" si="209"/>
        <v>5.1968626062166203</v>
      </c>
      <c r="DQ125" s="4">
        <f t="shared" si="210"/>
        <v>-2.8050000000000002E-3</v>
      </c>
      <c r="DR125" s="3">
        <v>-6.32163156738482</v>
      </c>
      <c r="DS125" s="4">
        <f t="shared" si="211"/>
        <v>4.8834506232221191</v>
      </c>
      <c r="DT125" s="4">
        <f t="shared" si="212"/>
        <v>1.7755139864783895</v>
      </c>
      <c r="DU125" s="4">
        <f t="shared" si="213"/>
        <v>-6.32075456738482</v>
      </c>
      <c r="DV125" s="4">
        <f t="shared" si="107"/>
        <v>3.9810223588339491</v>
      </c>
      <c r="DW125" s="5">
        <f t="shared" si="108"/>
        <v>3.336877353542266</v>
      </c>
      <c r="DX125" s="5">
        <f t="shared" si="109"/>
        <v>-6.3207645673848205</v>
      </c>
      <c r="DY125" s="5">
        <f t="shared" si="110"/>
        <v>2.5984298031083104</v>
      </c>
      <c r="DZ125" s="5">
        <f t="shared" si="111"/>
        <v>4.4957592325219791</v>
      </c>
      <c r="EA125" s="5">
        <f t="shared" si="112"/>
        <v>-6.3207635673848204</v>
      </c>
      <c r="EB125" s="5">
        <f t="shared" si="113"/>
        <v>0.90242485291404217</v>
      </c>
      <c r="EC125" s="5">
        <f t="shared" si="114"/>
        <v>5.1123907384857237</v>
      </c>
      <c r="ED125" s="5">
        <f t="shared" si="115"/>
        <v>-6.32076756738482</v>
      </c>
      <c r="EE125" s="5">
        <f t="shared" si="116"/>
        <v>-0.90242572115493003</v>
      </c>
      <c r="EF125" s="5">
        <f t="shared" si="117"/>
        <v>5.1123858144469585</v>
      </c>
      <c r="EG125" s="5">
        <f t="shared" si="118"/>
        <v>-6.3207645673848205</v>
      </c>
      <c r="EH125" s="5">
        <f t="shared" si="119"/>
        <v>-2.5984308031083088</v>
      </c>
      <c r="EI125" s="5">
        <f t="shared" si="120"/>
        <v>4.4957575004711714</v>
      </c>
      <c r="EJ125" s="5">
        <f t="shared" si="121"/>
        <v>-6.32076756738482</v>
      </c>
      <c r="EK125" s="5">
        <f t="shared" si="122"/>
        <v>-3.9810300192783799</v>
      </c>
      <c r="EL125" s="5">
        <f t="shared" si="123"/>
        <v>3.3368709256661702</v>
      </c>
      <c r="EM125" s="5">
        <f t="shared" si="124"/>
        <v>-6.3207655673848206</v>
      </c>
      <c r="EN125" s="5">
        <f t="shared" si="125"/>
        <v>-4.8834543819926015</v>
      </c>
      <c r="EO125" s="5">
        <f t="shared" si="126"/>
        <v>1.7755126183978172</v>
      </c>
      <c r="EP125" s="5">
        <f t="shared" si="127"/>
        <v>-6.3207685673848202</v>
      </c>
      <c r="EQ125" s="5">
        <f t="shared" si="128"/>
        <v>-5.19686660621662</v>
      </c>
      <c r="ER125" s="5">
        <f t="shared" si="129"/>
        <v>6.3600502089528185E-16</v>
      </c>
      <c r="ES125" s="5">
        <f t="shared" si="130"/>
        <v>-6.3207665673848208</v>
      </c>
      <c r="ET125" s="5">
        <f t="shared" si="131"/>
        <v>-4.883455321685223</v>
      </c>
      <c r="EU125" s="5">
        <f t="shared" si="132"/>
        <v>-1.7755122763776727</v>
      </c>
      <c r="EV125" s="5">
        <f t="shared" si="133"/>
        <v>-6.3207685673848202</v>
      </c>
      <c r="EW125" s="5">
        <f t="shared" si="134"/>
        <v>-3.9810307853228233</v>
      </c>
      <c r="EX125" s="5">
        <f t="shared" si="135"/>
        <v>-3.3368702828785595</v>
      </c>
      <c r="EY125" s="5">
        <f t="shared" si="136"/>
        <v>-6.3207645673848205</v>
      </c>
      <c r="EZ125" s="5">
        <f t="shared" si="137"/>
        <v>-2.5984313031083124</v>
      </c>
      <c r="FA125" s="5">
        <f t="shared" si="138"/>
        <v>-4.4957566344457662</v>
      </c>
      <c r="FB125" s="5">
        <f t="shared" si="139"/>
        <v>-6.32076756738482</v>
      </c>
      <c r="FC125" s="5">
        <f t="shared" si="140"/>
        <v>-0.90242606845128548</v>
      </c>
      <c r="FD125" s="5">
        <f t="shared" si="141"/>
        <v>-5.1123838448314523</v>
      </c>
      <c r="FE125" s="5">
        <f t="shared" si="142"/>
        <v>-6.3207635673848204</v>
      </c>
      <c r="FF125" s="5">
        <f t="shared" si="143"/>
        <v>0.90242554750675052</v>
      </c>
      <c r="FG125" s="5">
        <f t="shared" si="144"/>
        <v>-5.1123867992547112</v>
      </c>
      <c r="FH125" s="5">
        <f t="shared" si="145"/>
        <v>-6.32076756738482</v>
      </c>
      <c r="FI125" s="5">
        <f t="shared" si="146"/>
        <v>2.5984323031083103</v>
      </c>
      <c r="FJ125" s="5">
        <f t="shared" si="147"/>
        <v>-4.4957549023949603</v>
      </c>
      <c r="FK125" s="5">
        <f t="shared" si="148"/>
        <v>-6.3207645673848205</v>
      </c>
      <c r="FL125" s="5">
        <f t="shared" si="149"/>
        <v>3.981026955100607</v>
      </c>
      <c r="FM125" s="5">
        <f t="shared" si="150"/>
        <v>-3.3368734968166094</v>
      </c>
      <c r="FN125" s="5">
        <f t="shared" si="151"/>
        <v>-6.3207685673848202</v>
      </c>
      <c r="FO125" s="5">
        <f t="shared" si="152"/>
        <v>4.8834562613778445</v>
      </c>
      <c r="FP125" s="5">
        <f t="shared" si="153"/>
        <v>-1.7755119343575292</v>
      </c>
      <c r="FQ125" s="5">
        <f t="shared" si="154"/>
        <v>-6.3207625673848202</v>
      </c>
    </row>
    <row r="126" spans="1:173" x14ac:dyDescent="0.3">
      <c r="A126" s="7">
        <v>5.5239756151038302</v>
      </c>
      <c r="B126" s="7">
        <v>0</v>
      </c>
      <c r="C126" s="7">
        <v>-6.3187802060522698</v>
      </c>
      <c r="D126" s="7"/>
      <c r="E126" s="8">
        <v>-1.865E-2</v>
      </c>
      <c r="F126" s="8">
        <v>-1.865E-2</v>
      </c>
      <c r="G126" s="8">
        <v>-1.865E-2</v>
      </c>
      <c r="H126" s="8">
        <v>-1.865E-2</v>
      </c>
      <c r="I126" s="8">
        <v>-1.865E-2</v>
      </c>
      <c r="J126" s="8">
        <v>-1.865E-2</v>
      </c>
      <c r="K126" s="8">
        <v>-1.865E-2</v>
      </c>
      <c r="L126" s="8">
        <v>-1.865E-2</v>
      </c>
      <c r="M126" s="8">
        <v>-1.865E-2</v>
      </c>
      <c r="N126" s="8">
        <v>-1.865E-2</v>
      </c>
      <c r="O126" s="8">
        <v>-1.865E-2</v>
      </c>
      <c r="P126" s="8">
        <v>-1.865E-2</v>
      </c>
      <c r="Q126" s="8">
        <v>-1.865E-2</v>
      </c>
      <c r="R126" s="8">
        <v>-1.865E-2</v>
      </c>
      <c r="S126" s="8">
        <v>-1.865E-2</v>
      </c>
      <c r="T126" s="8">
        <v>-1.865E-2</v>
      </c>
      <c r="U126" s="8">
        <v>-1.865E-2</v>
      </c>
      <c r="V126" s="8">
        <v>-1.865E-2</v>
      </c>
      <c r="W126" s="8"/>
      <c r="X126" s="8">
        <v>-3.3730000000000001E-3</v>
      </c>
      <c r="Y126" s="8">
        <v>-3.3660000000000001E-3</v>
      </c>
      <c r="Z126" s="8">
        <v>-3.3630000000000001E-3</v>
      </c>
      <c r="AA126" s="8">
        <v>-3.3670000000000002E-3</v>
      </c>
      <c r="AB126" s="8">
        <v>-3.3660000000000001E-3</v>
      </c>
      <c r="AC126" s="8">
        <v>-3.3700000000000002E-3</v>
      </c>
      <c r="AD126" s="8">
        <v>-3.369E-3</v>
      </c>
      <c r="AE126" s="8">
        <v>-3.3730000000000001E-3</v>
      </c>
      <c r="AF126" s="8">
        <v>-3.372E-3</v>
      </c>
      <c r="AG126" s="8">
        <v>-3.375E-3</v>
      </c>
      <c r="AH126" s="8">
        <v>-3.3730000000000001E-3</v>
      </c>
      <c r="AI126" s="8">
        <v>-3.375E-3</v>
      </c>
      <c r="AJ126" s="8">
        <v>-3.3709999999999999E-3</v>
      </c>
      <c r="AK126" s="8">
        <v>-3.372E-3</v>
      </c>
      <c r="AL126" s="8">
        <v>-3.3700000000000002E-3</v>
      </c>
      <c r="AM126" s="8">
        <v>-3.3730000000000001E-3</v>
      </c>
      <c r="AN126" s="8">
        <v>-3.3709999999999999E-3</v>
      </c>
      <c r="AO126" s="8">
        <v>-3.3739999999999998E-3</v>
      </c>
      <c r="AP126" s="8"/>
      <c r="AQ126" s="8">
        <v>-1.949E-3</v>
      </c>
      <c r="AR126" s="8">
        <v>-1.936E-3</v>
      </c>
      <c r="AS126" s="8">
        <v>-1.957E-3</v>
      </c>
      <c r="AT126" s="8">
        <v>-1.949E-3</v>
      </c>
      <c r="AU126" s="8">
        <v>-1.9610000000000001E-3</v>
      </c>
      <c r="AV126" s="8">
        <v>-1.9499999999999999E-3</v>
      </c>
      <c r="AW126" s="8">
        <v>-1.9610000000000001E-3</v>
      </c>
      <c r="AX126" s="8">
        <v>-1.951E-3</v>
      </c>
      <c r="AY126" s="8">
        <v>-1.9620000000000002E-3</v>
      </c>
      <c r="AZ126" s="8">
        <v>-1.952E-3</v>
      </c>
      <c r="BA126" s="8">
        <v>-1.9620000000000002E-3</v>
      </c>
      <c r="BB126" s="8">
        <v>-1.9499999999999999E-3</v>
      </c>
      <c r="BC126" s="8">
        <v>-1.9610000000000001E-3</v>
      </c>
      <c r="BD126" s="8">
        <v>-1.949E-3</v>
      </c>
      <c r="BE126" s="8">
        <v>-1.9610000000000001E-3</v>
      </c>
      <c r="BF126" s="8">
        <v>-1.9499999999999999E-3</v>
      </c>
      <c r="BG126" s="8">
        <v>-1.9620000000000002E-3</v>
      </c>
      <c r="BH126" s="8">
        <v>-1.9469999999999999E-3</v>
      </c>
      <c r="BI126" s="2"/>
      <c r="BJ126" s="10">
        <f t="shared" si="155"/>
        <v>5.50869861510383</v>
      </c>
      <c r="BK126" s="10">
        <f t="shared" si="156"/>
        <v>5.1764768608982772</v>
      </c>
      <c r="BL126" s="10">
        <f t="shared" si="157"/>
        <v>4.2199003024730679</v>
      </c>
      <c r="BM126" s="10">
        <f t="shared" si="158"/>
        <v>2.7543463075519155</v>
      </c>
      <c r="BN126" s="10">
        <f t="shared" si="159"/>
        <v>0.95657426029187986</v>
      </c>
      <c r="BO126" s="10">
        <f t="shared" si="160"/>
        <v>-0.95657495488458988</v>
      </c>
      <c r="BP126" s="10">
        <f t="shared" si="161"/>
        <v>-2.7543473075519138</v>
      </c>
      <c r="BQ126" s="10">
        <f t="shared" si="162"/>
        <v>-4.2199079629174978</v>
      </c>
      <c r="BR126" s="10">
        <f t="shared" si="163"/>
        <v>-5.1764824990540008</v>
      </c>
      <c r="BS126" s="10">
        <f t="shared" si="164"/>
        <v>-5.5087006151038302</v>
      </c>
      <c r="BT126" s="10">
        <f t="shared" si="165"/>
        <v>-5.1764834387466232</v>
      </c>
      <c r="BU126" s="10">
        <f t="shared" si="166"/>
        <v>-4.2199094950063847</v>
      </c>
      <c r="BV126" s="10">
        <f t="shared" si="167"/>
        <v>-2.7543483075519175</v>
      </c>
      <c r="BW126" s="10">
        <f t="shared" si="168"/>
        <v>-0.95657530218094533</v>
      </c>
      <c r="BX126" s="10">
        <f t="shared" si="169"/>
        <v>0.9565749548845881</v>
      </c>
      <c r="BY126" s="10">
        <f t="shared" si="170"/>
        <v>2.7543493075519154</v>
      </c>
      <c r="BZ126" s="10">
        <f t="shared" si="171"/>
        <v>4.2199064308286118</v>
      </c>
      <c r="CA126" s="10">
        <f t="shared" si="172"/>
        <v>5.1764843784392438</v>
      </c>
      <c r="CB126" s="10"/>
      <c r="CC126" s="10">
        <f t="shared" si="173"/>
        <v>-3.3730000000000001E-3</v>
      </c>
      <c r="CD126" s="10">
        <f t="shared" si="174"/>
        <v>1.8817810161298529</v>
      </c>
      <c r="CE126" s="10">
        <f t="shared" si="175"/>
        <v>3.5365933979472919</v>
      </c>
      <c r="CF126" s="10">
        <f t="shared" si="176"/>
        <v>4.7648359312505653</v>
      </c>
      <c r="CG126" s="10">
        <f t="shared" si="177"/>
        <v>5.4183724857143165</v>
      </c>
      <c r="CH126" s="10">
        <f t="shared" si="178"/>
        <v>5.418368546483304</v>
      </c>
      <c r="CI126" s="10">
        <f t="shared" si="179"/>
        <v>4.7648341991997576</v>
      </c>
      <c r="CJ126" s="10">
        <f t="shared" si="180"/>
        <v>3.536586970071196</v>
      </c>
      <c r="CK126" s="10">
        <f t="shared" si="181"/>
        <v>1.8817789640089939</v>
      </c>
      <c r="CL126" s="10">
        <f t="shared" si="182"/>
        <v>6.7407062950779893E-16</v>
      </c>
      <c r="CM126" s="10">
        <f t="shared" si="183"/>
        <v>-1.8817786219888495</v>
      </c>
      <c r="CN126" s="10">
        <f t="shared" si="184"/>
        <v>-3.5365856844959755</v>
      </c>
      <c r="CO126" s="10">
        <f t="shared" si="185"/>
        <v>-4.7648324671489481</v>
      </c>
      <c r="CP126" s="10">
        <f t="shared" si="186"/>
        <v>-5.4183665768677987</v>
      </c>
      <c r="CQ126" s="10">
        <f t="shared" si="187"/>
        <v>-5.418368546483304</v>
      </c>
      <c r="CR126" s="10">
        <f t="shared" si="188"/>
        <v>-4.7648307350981431</v>
      </c>
      <c r="CS126" s="10">
        <f t="shared" si="189"/>
        <v>-3.5365882556464161</v>
      </c>
      <c r="CT126" s="10">
        <f t="shared" si="190"/>
        <v>-1.8817782799687057</v>
      </c>
      <c r="CU126" s="10"/>
      <c r="CV126" s="10">
        <f t="shared" si="191"/>
        <v>-6.3207292060522695</v>
      </c>
      <c r="CW126" s="10">
        <f t="shared" si="192"/>
        <v>-6.3207162060522695</v>
      </c>
      <c r="CX126" s="10">
        <f t="shared" si="193"/>
        <v>-6.3207372060522697</v>
      </c>
      <c r="CY126" s="10">
        <f t="shared" si="194"/>
        <v>-6.3207292060522695</v>
      </c>
      <c r="CZ126" s="10">
        <f t="shared" si="195"/>
        <v>-6.3207412060522694</v>
      </c>
      <c r="DA126" s="10">
        <f t="shared" si="196"/>
        <v>-6.3207302060522697</v>
      </c>
      <c r="DB126" s="10">
        <f t="shared" si="197"/>
        <v>-6.3207412060522694</v>
      </c>
      <c r="DC126" s="10">
        <f t="shared" si="198"/>
        <v>-6.3207312060522698</v>
      </c>
      <c r="DD126" s="10">
        <f t="shared" si="199"/>
        <v>-6.3207422060522696</v>
      </c>
      <c r="DE126" s="10">
        <f t="shared" si="200"/>
        <v>-6.3207322060522699</v>
      </c>
      <c r="DF126" s="10">
        <f t="shared" si="201"/>
        <v>-6.3207422060522696</v>
      </c>
      <c r="DG126" s="10">
        <f t="shared" si="202"/>
        <v>-6.3207302060522697</v>
      </c>
      <c r="DH126" s="10">
        <f t="shared" si="203"/>
        <v>-6.3207412060522694</v>
      </c>
      <c r="DI126" s="10">
        <f t="shared" si="204"/>
        <v>-6.3207292060522695</v>
      </c>
      <c r="DJ126" s="10">
        <f t="shared" si="205"/>
        <v>-6.3207412060522694</v>
      </c>
      <c r="DK126" s="10">
        <f t="shared" si="206"/>
        <v>-6.3207302060522697</v>
      </c>
      <c r="DL126" s="10">
        <f t="shared" si="207"/>
        <v>-6.3207422060522696</v>
      </c>
      <c r="DM126" s="10">
        <f t="shared" si="208"/>
        <v>-6.3207272060522701</v>
      </c>
      <c r="DP126" s="4">
        <f t="shared" si="209"/>
        <v>5.50869861510383</v>
      </c>
      <c r="DQ126" s="4">
        <f t="shared" si="210"/>
        <v>-3.3730000000000001E-3</v>
      </c>
      <c r="DR126" s="3">
        <v>-6.3215962060522699</v>
      </c>
      <c r="DS126" s="4">
        <f t="shared" si="211"/>
        <v>5.1764768608982772</v>
      </c>
      <c r="DT126" s="4">
        <f t="shared" si="212"/>
        <v>1.8817810161298529</v>
      </c>
      <c r="DU126" s="4">
        <f t="shared" si="213"/>
        <v>-6.3207162060522695</v>
      </c>
      <c r="DV126" s="4">
        <f t="shared" si="107"/>
        <v>4.2199003024730679</v>
      </c>
      <c r="DW126" s="5">
        <f t="shared" si="108"/>
        <v>3.5365933979472919</v>
      </c>
      <c r="DX126" s="5">
        <f t="shared" si="109"/>
        <v>-6.3207372060522697</v>
      </c>
      <c r="DY126" s="5">
        <f t="shared" si="110"/>
        <v>2.7543463075519155</v>
      </c>
      <c r="DZ126" s="5">
        <f t="shared" si="111"/>
        <v>4.7648359312505653</v>
      </c>
      <c r="EA126" s="5">
        <f t="shared" si="112"/>
        <v>-6.3207292060522695</v>
      </c>
      <c r="EB126" s="5">
        <f t="shared" si="113"/>
        <v>0.95657426029187986</v>
      </c>
      <c r="EC126" s="5">
        <f t="shared" si="114"/>
        <v>5.4183724857143165</v>
      </c>
      <c r="ED126" s="5">
        <f t="shared" si="115"/>
        <v>-6.3207412060522694</v>
      </c>
      <c r="EE126" s="5">
        <f t="shared" si="116"/>
        <v>-0.95657495488458988</v>
      </c>
      <c r="EF126" s="5">
        <f t="shared" si="117"/>
        <v>5.418368546483304</v>
      </c>
      <c r="EG126" s="5">
        <f t="shared" si="118"/>
        <v>-6.3207302060522697</v>
      </c>
      <c r="EH126" s="5">
        <f t="shared" si="119"/>
        <v>-2.7543473075519138</v>
      </c>
      <c r="EI126" s="5">
        <f t="shared" si="120"/>
        <v>4.7648341991997576</v>
      </c>
      <c r="EJ126" s="5">
        <f t="shared" si="121"/>
        <v>-6.3207412060522694</v>
      </c>
      <c r="EK126" s="5">
        <f t="shared" si="122"/>
        <v>-4.2199079629174978</v>
      </c>
      <c r="EL126" s="5">
        <f t="shared" si="123"/>
        <v>3.536586970071196</v>
      </c>
      <c r="EM126" s="5">
        <f t="shared" si="124"/>
        <v>-6.3207312060522698</v>
      </c>
      <c r="EN126" s="5">
        <f t="shared" si="125"/>
        <v>-5.1764824990540008</v>
      </c>
      <c r="EO126" s="5">
        <f t="shared" si="126"/>
        <v>1.8817789640089939</v>
      </c>
      <c r="EP126" s="5">
        <f t="shared" si="127"/>
        <v>-6.3207422060522696</v>
      </c>
      <c r="EQ126" s="5">
        <f t="shared" si="128"/>
        <v>-5.5087006151038302</v>
      </c>
      <c r="ER126" s="5">
        <f t="shared" si="129"/>
        <v>6.7407062950779893E-16</v>
      </c>
      <c r="ES126" s="5">
        <f t="shared" si="130"/>
        <v>-6.3207322060522699</v>
      </c>
      <c r="ET126" s="5">
        <f t="shared" si="131"/>
        <v>-5.1764834387466232</v>
      </c>
      <c r="EU126" s="5">
        <f t="shared" si="132"/>
        <v>-1.8817786219888495</v>
      </c>
      <c r="EV126" s="5">
        <f t="shared" si="133"/>
        <v>-6.3207422060522696</v>
      </c>
      <c r="EW126" s="5">
        <f t="shared" si="134"/>
        <v>-4.2199094950063847</v>
      </c>
      <c r="EX126" s="5">
        <f t="shared" si="135"/>
        <v>-3.5365856844959755</v>
      </c>
      <c r="EY126" s="5">
        <f t="shared" si="136"/>
        <v>-6.3207302060522697</v>
      </c>
      <c r="EZ126" s="5">
        <f t="shared" si="137"/>
        <v>-2.7543483075519175</v>
      </c>
      <c r="FA126" s="5">
        <f t="shared" si="138"/>
        <v>-4.7648324671489481</v>
      </c>
      <c r="FB126" s="5">
        <f t="shared" si="139"/>
        <v>-6.3207412060522694</v>
      </c>
      <c r="FC126" s="5">
        <f t="shared" si="140"/>
        <v>-0.95657530218094533</v>
      </c>
      <c r="FD126" s="5">
        <f t="shared" si="141"/>
        <v>-5.4183665768677987</v>
      </c>
      <c r="FE126" s="5">
        <f t="shared" si="142"/>
        <v>-6.3207292060522695</v>
      </c>
      <c r="FF126" s="5">
        <f t="shared" si="143"/>
        <v>0.9565749548845881</v>
      </c>
      <c r="FG126" s="5">
        <f t="shared" si="144"/>
        <v>-5.418368546483304</v>
      </c>
      <c r="FH126" s="5">
        <f t="shared" si="145"/>
        <v>-6.3207412060522694</v>
      </c>
      <c r="FI126" s="5">
        <f t="shared" si="146"/>
        <v>2.7543493075519154</v>
      </c>
      <c r="FJ126" s="5">
        <f t="shared" si="147"/>
        <v>-4.7648307350981431</v>
      </c>
      <c r="FK126" s="5">
        <f t="shared" si="148"/>
        <v>-6.3207302060522697</v>
      </c>
      <c r="FL126" s="5">
        <f t="shared" si="149"/>
        <v>4.2199064308286118</v>
      </c>
      <c r="FM126" s="5">
        <f t="shared" si="150"/>
        <v>-3.5365882556464161</v>
      </c>
      <c r="FN126" s="5">
        <f t="shared" si="151"/>
        <v>-6.3207422060522696</v>
      </c>
      <c r="FO126" s="5">
        <f t="shared" si="152"/>
        <v>5.1764843784392438</v>
      </c>
      <c r="FP126" s="5">
        <f t="shared" si="153"/>
        <v>-1.8817782799687057</v>
      </c>
      <c r="FQ126" s="5">
        <f t="shared" si="154"/>
        <v>-6.3207272060522701</v>
      </c>
    </row>
    <row r="127" spans="1:173" x14ac:dyDescent="0.3">
      <c r="A127" s="7">
        <v>5.6738978736112999</v>
      </c>
      <c r="B127" s="7">
        <v>0</v>
      </c>
      <c r="C127" s="7">
        <v>-6.3079906334575</v>
      </c>
      <c r="D127" s="7"/>
      <c r="E127" s="8">
        <v>-1.8970000000000001E-2</v>
      </c>
      <c r="F127" s="8">
        <v>-1.8970000000000001E-2</v>
      </c>
      <c r="G127" s="8">
        <v>-1.8970000000000001E-2</v>
      </c>
      <c r="H127" s="8">
        <v>-1.8970000000000001E-2</v>
      </c>
      <c r="I127" s="8">
        <v>-1.8970000000000001E-2</v>
      </c>
      <c r="J127" s="8">
        <v>-1.8970000000000001E-2</v>
      </c>
      <c r="K127" s="8">
        <v>-1.8970000000000001E-2</v>
      </c>
      <c r="L127" s="8">
        <v>-1.8970000000000001E-2</v>
      </c>
      <c r="M127" s="8">
        <v>-1.8970000000000001E-2</v>
      </c>
      <c r="N127" s="8">
        <v>-1.8970000000000001E-2</v>
      </c>
      <c r="O127" s="8">
        <v>-1.8970000000000001E-2</v>
      </c>
      <c r="P127" s="8">
        <v>-1.8970000000000001E-2</v>
      </c>
      <c r="Q127" s="8">
        <v>-1.8970000000000001E-2</v>
      </c>
      <c r="R127" s="8">
        <v>-1.8970000000000001E-2</v>
      </c>
      <c r="S127" s="8">
        <v>-1.8970000000000001E-2</v>
      </c>
      <c r="T127" s="8">
        <v>-1.8970000000000001E-2</v>
      </c>
      <c r="U127" s="8">
        <v>-1.8970000000000001E-2</v>
      </c>
      <c r="V127" s="8">
        <v>-1.8970000000000001E-2</v>
      </c>
      <c r="W127" s="8"/>
      <c r="X127" s="8">
        <v>-3.6459999999999999E-3</v>
      </c>
      <c r="Y127" s="8">
        <v>-3.6380000000000002E-3</v>
      </c>
      <c r="Z127" s="8">
        <v>-3.6350000000000002E-3</v>
      </c>
      <c r="AA127" s="8">
        <v>-3.6389999999999999E-3</v>
      </c>
      <c r="AB127" s="8">
        <v>-3.6389999999999999E-3</v>
      </c>
      <c r="AC127" s="8">
        <v>-3.643E-3</v>
      </c>
      <c r="AD127" s="8">
        <v>-3.6419999999999998E-3</v>
      </c>
      <c r="AE127" s="8">
        <v>-3.6459999999999999E-3</v>
      </c>
      <c r="AF127" s="8">
        <v>-3.6449999999999998E-3</v>
      </c>
      <c r="AG127" s="8">
        <v>-3.6480000000000002E-3</v>
      </c>
      <c r="AH127" s="8">
        <v>-3.6459999999999999E-3</v>
      </c>
      <c r="AI127" s="8">
        <v>-3.6470000000000001E-3</v>
      </c>
      <c r="AJ127" s="8">
        <v>-3.6440000000000001E-3</v>
      </c>
      <c r="AK127" s="8">
        <v>-3.6449999999999998E-3</v>
      </c>
      <c r="AL127" s="8">
        <v>-3.643E-3</v>
      </c>
      <c r="AM127" s="8">
        <v>-3.6449999999999998E-3</v>
      </c>
      <c r="AN127" s="8">
        <v>-3.6440000000000001E-3</v>
      </c>
      <c r="AO127" s="8">
        <v>-3.6470000000000001E-3</v>
      </c>
      <c r="AP127" s="8"/>
      <c r="AQ127" s="8">
        <v>-1.9139999999999999E-3</v>
      </c>
      <c r="AR127" s="8">
        <v>-1.8990000000000001E-3</v>
      </c>
      <c r="AS127" s="8">
        <v>-1.9250000000000001E-3</v>
      </c>
      <c r="AT127" s="8">
        <v>-1.9139999999999999E-3</v>
      </c>
      <c r="AU127" s="8">
        <v>-1.928E-3</v>
      </c>
      <c r="AV127" s="8">
        <v>-1.9139999999999999E-3</v>
      </c>
      <c r="AW127" s="8">
        <v>-1.928E-3</v>
      </c>
      <c r="AX127" s="8">
        <v>-1.915E-3</v>
      </c>
      <c r="AY127" s="8">
        <v>-1.9300000000000001E-3</v>
      </c>
      <c r="AZ127" s="8">
        <v>-1.916E-3</v>
      </c>
      <c r="BA127" s="8">
        <v>-1.9289999999999999E-3</v>
      </c>
      <c r="BB127" s="8">
        <v>-1.915E-3</v>
      </c>
      <c r="BC127" s="8">
        <v>-1.928E-3</v>
      </c>
      <c r="BD127" s="8">
        <v>-1.9139999999999999E-3</v>
      </c>
      <c r="BE127" s="8">
        <v>-1.928E-3</v>
      </c>
      <c r="BF127" s="8">
        <v>-1.915E-3</v>
      </c>
      <c r="BG127" s="8">
        <v>-1.9289999999999999E-3</v>
      </c>
      <c r="BH127" s="8">
        <v>-1.9120000000000001E-3</v>
      </c>
      <c r="BI127" s="2"/>
      <c r="BJ127" s="10">
        <f t="shared" si="155"/>
        <v>5.6585738736112994</v>
      </c>
      <c r="BK127" s="10">
        <f t="shared" si="156"/>
        <v>5.3173125956635063</v>
      </c>
      <c r="BL127" s="10">
        <f t="shared" si="157"/>
        <v>4.3347106453692925</v>
      </c>
      <c r="BM127" s="10">
        <f t="shared" si="158"/>
        <v>2.8292834368056501</v>
      </c>
      <c r="BN127" s="10">
        <f t="shared" si="159"/>
        <v>0.98259982580906202</v>
      </c>
      <c r="BO127" s="10">
        <f t="shared" si="160"/>
        <v>-0.98260052040177204</v>
      </c>
      <c r="BP127" s="10">
        <f t="shared" si="161"/>
        <v>-2.8292849368056485</v>
      </c>
      <c r="BQ127" s="10">
        <f t="shared" si="162"/>
        <v>-4.3347190718581663</v>
      </c>
      <c r="BR127" s="10">
        <f t="shared" si="163"/>
        <v>-5.3173191735118515</v>
      </c>
      <c r="BS127" s="10">
        <f t="shared" si="164"/>
        <v>-5.6585758736112997</v>
      </c>
      <c r="BT127" s="10">
        <f t="shared" si="165"/>
        <v>-5.3173201132044721</v>
      </c>
      <c r="BU127" s="10">
        <f t="shared" si="166"/>
        <v>-4.3347198379026102</v>
      </c>
      <c r="BV127" s="10">
        <f t="shared" si="167"/>
        <v>-2.8292859368056527</v>
      </c>
      <c r="BW127" s="10">
        <f t="shared" si="168"/>
        <v>-0.98260086769812749</v>
      </c>
      <c r="BX127" s="10">
        <f t="shared" si="169"/>
        <v>0.98260052040177015</v>
      </c>
      <c r="BY127" s="10">
        <f t="shared" si="170"/>
        <v>2.8292864368056501</v>
      </c>
      <c r="BZ127" s="10">
        <f t="shared" si="171"/>
        <v>4.3347175397692785</v>
      </c>
      <c r="CA127" s="10">
        <f t="shared" si="172"/>
        <v>5.3173210528970927</v>
      </c>
      <c r="CB127" s="10"/>
      <c r="CC127" s="10">
        <f t="shared" si="173"/>
        <v>-3.6459999999999999E-3</v>
      </c>
      <c r="CD127" s="10">
        <f t="shared" si="174"/>
        <v>1.9328549725474371</v>
      </c>
      <c r="CE127" s="10">
        <f t="shared" si="175"/>
        <v>3.6325810378671815</v>
      </c>
      <c r="CF127" s="10">
        <f t="shared" si="176"/>
        <v>4.8941597286717311</v>
      </c>
      <c r="CG127" s="10">
        <f t="shared" si="177"/>
        <v>5.5654330972440365</v>
      </c>
      <c r="CH127" s="10">
        <f t="shared" si="178"/>
        <v>5.565429158013024</v>
      </c>
      <c r="CI127" s="10">
        <f t="shared" si="179"/>
        <v>4.8941571305955209</v>
      </c>
      <c r="CJ127" s="10">
        <f t="shared" si="180"/>
        <v>3.6325739672034763</v>
      </c>
      <c r="CK127" s="10">
        <f t="shared" si="181"/>
        <v>1.9328525784064348</v>
      </c>
      <c r="CL127" s="10">
        <f t="shared" si="182"/>
        <v>6.9236568054110655E-16</v>
      </c>
      <c r="CM127" s="10">
        <f t="shared" si="183"/>
        <v>-1.9328522363862901</v>
      </c>
      <c r="CN127" s="10">
        <f t="shared" si="184"/>
        <v>-3.6325733244158651</v>
      </c>
      <c r="CO127" s="10">
        <f t="shared" si="185"/>
        <v>-4.8941553985447115</v>
      </c>
      <c r="CP127" s="10">
        <f t="shared" si="186"/>
        <v>-5.5654271883975186</v>
      </c>
      <c r="CQ127" s="10">
        <f t="shared" si="187"/>
        <v>-5.5654291580130248</v>
      </c>
      <c r="CR127" s="10">
        <f t="shared" si="188"/>
        <v>-4.894154532519309</v>
      </c>
      <c r="CS127" s="10">
        <f t="shared" si="189"/>
        <v>-3.6325752527786959</v>
      </c>
      <c r="CT127" s="10">
        <f t="shared" si="190"/>
        <v>-1.9328518943661466</v>
      </c>
      <c r="CU127" s="10"/>
      <c r="CV127" s="10">
        <f t="shared" si="191"/>
        <v>-6.3099046334575002</v>
      </c>
      <c r="CW127" s="10">
        <f t="shared" si="192"/>
        <v>-6.3098896334574999</v>
      </c>
      <c r="CX127" s="10">
        <f t="shared" si="193"/>
        <v>-6.3099156334575</v>
      </c>
      <c r="CY127" s="10">
        <f t="shared" si="194"/>
        <v>-6.3099046334575002</v>
      </c>
      <c r="CZ127" s="10">
        <f t="shared" si="195"/>
        <v>-6.3099186334575004</v>
      </c>
      <c r="DA127" s="10">
        <f t="shared" si="196"/>
        <v>-6.3099046334575002</v>
      </c>
      <c r="DB127" s="10">
        <f t="shared" si="197"/>
        <v>-6.3099186334575004</v>
      </c>
      <c r="DC127" s="10">
        <f t="shared" si="198"/>
        <v>-6.3099056334575003</v>
      </c>
      <c r="DD127" s="10">
        <f t="shared" si="199"/>
        <v>-6.3099206334574998</v>
      </c>
      <c r="DE127" s="10">
        <f t="shared" si="200"/>
        <v>-6.3099066334574996</v>
      </c>
      <c r="DF127" s="10">
        <f t="shared" si="201"/>
        <v>-6.3099196334574996</v>
      </c>
      <c r="DG127" s="10">
        <f t="shared" si="202"/>
        <v>-6.3099056334575003</v>
      </c>
      <c r="DH127" s="10">
        <f t="shared" si="203"/>
        <v>-6.3099186334575004</v>
      </c>
      <c r="DI127" s="10">
        <f t="shared" si="204"/>
        <v>-6.3099046334575002</v>
      </c>
      <c r="DJ127" s="10">
        <f t="shared" si="205"/>
        <v>-6.3099186334575004</v>
      </c>
      <c r="DK127" s="10">
        <f t="shared" si="206"/>
        <v>-6.3099056334575003</v>
      </c>
      <c r="DL127" s="10">
        <f t="shared" si="207"/>
        <v>-6.3099196334574996</v>
      </c>
      <c r="DM127" s="10">
        <f t="shared" si="208"/>
        <v>-6.3099026334574999</v>
      </c>
      <c r="DP127" s="4">
        <f t="shared" si="209"/>
        <v>5.6585738736112994</v>
      </c>
      <c r="DQ127" s="4">
        <f t="shared" si="210"/>
        <v>-3.6459999999999999E-3</v>
      </c>
      <c r="DR127" s="3">
        <v>-6.3107666334574999</v>
      </c>
      <c r="DS127" s="4">
        <f t="shared" si="211"/>
        <v>5.3173125956635063</v>
      </c>
      <c r="DT127" s="4">
        <f t="shared" si="212"/>
        <v>1.9328549725474371</v>
      </c>
      <c r="DU127" s="4">
        <f t="shared" si="213"/>
        <v>-6.3098896334574999</v>
      </c>
      <c r="DV127" s="4">
        <f t="shared" si="107"/>
        <v>4.3347106453692925</v>
      </c>
      <c r="DW127" s="5">
        <f t="shared" si="108"/>
        <v>3.6325810378671815</v>
      </c>
      <c r="DX127" s="5">
        <f t="shared" si="109"/>
        <v>-6.3099156334575</v>
      </c>
      <c r="DY127" s="5">
        <f t="shared" si="110"/>
        <v>2.8292834368056501</v>
      </c>
      <c r="DZ127" s="5">
        <f t="shared" si="111"/>
        <v>4.8941597286717311</v>
      </c>
      <c r="EA127" s="5">
        <f t="shared" si="112"/>
        <v>-6.3099046334575002</v>
      </c>
      <c r="EB127" s="5">
        <f t="shared" si="113"/>
        <v>0.98259982580906202</v>
      </c>
      <c r="EC127" s="5">
        <f t="shared" si="114"/>
        <v>5.5654330972440365</v>
      </c>
      <c r="ED127" s="5">
        <f t="shared" si="115"/>
        <v>-6.3099186334575004</v>
      </c>
      <c r="EE127" s="5">
        <f t="shared" si="116"/>
        <v>-0.98260052040177204</v>
      </c>
      <c r="EF127" s="5">
        <f t="shared" si="117"/>
        <v>5.565429158013024</v>
      </c>
      <c r="EG127" s="5">
        <f t="shared" si="118"/>
        <v>-6.3099046334575002</v>
      </c>
      <c r="EH127" s="5">
        <f t="shared" si="119"/>
        <v>-2.8292849368056485</v>
      </c>
      <c r="EI127" s="5">
        <f t="shared" si="120"/>
        <v>4.8941571305955209</v>
      </c>
      <c r="EJ127" s="5">
        <f t="shared" si="121"/>
        <v>-6.3099186334575004</v>
      </c>
      <c r="EK127" s="5">
        <f t="shared" si="122"/>
        <v>-4.3347190718581663</v>
      </c>
      <c r="EL127" s="5">
        <f t="shared" si="123"/>
        <v>3.6325739672034763</v>
      </c>
      <c r="EM127" s="5">
        <f t="shared" si="124"/>
        <v>-6.3099056334575003</v>
      </c>
      <c r="EN127" s="5">
        <f t="shared" si="125"/>
        <v>-5.3173191735118515</v>
      </c>
      <c r="EO127" s="5">
        <f t="shared" si="126"/>
        <v>1.9328525784064348</v>
      </c>
      <c r="EP127" s="5">
        <f t="shared" si="127"/>
        <v>-6.3099206334574998</v>
      </c>
      <c r="EQ127" s="5">
        <f t="shared" si="128"/>
        <v>-5.6585758736112997</v>
      </c>
      <c r="ER127" s="5">
        <f t="shared" si="129"/>
        <v>6.9236568054110655E-16</v>
      </c>
      <c r="ES127" s="5">
        <f t="shared" si="130"/>
        <v>-6.3099066334574996</v>
      </c>
      <c r="ET127" s="5">
        <f t="shared" si="131"/>
        <v>-5.3173201132044721</v>
      </c>
      <c r="EU127" s="5">
        <f t="shared" si="132"/>
        <v>-1.9328522363862901</v>
      </c>
      <c r="EV127" s="5">
        <f t="shared" si="133"/>
        <v>-6.3099196334574996</v>
      </c>
      <c r="EW127" s="5">
        <f t="shared" si="134"/>
        <v>-4.3347198379026102</v>
      </c>
      <c r="EX127" s="5">
        <f t="shared" si="135"/>
        <v>-3.6325733244158651</v>
      </c>
      <c r="EY127" s="5">
        <f t="shared" si="136"/>
        <v>-6.3099056334575003</v>
      </c>
      <c r="EZ127" s="5">
        <f t="shared" si="137"/>
        <v>-2.8292859368056527</v>
      </c>
      <c r="FA127" s="5">
        <f t="shared" si="138"/>
        <v>-4.8941553985447115</v>
      </c>
      <c r="FB127" s="5">
        <f t="shared" si="139"/>
        <v>-6.3099186334575004</v>
      </c>
      <c r="FC127" s="5">
        <f t="shared" si="140"/>
        <v>-0.98260086769812749</v>
      </c>
      <c r="FD127" s="5">
        <f t="shared" si="141"/>
        <v>-5.5654271883975186</v>
      </c>
      <c r="FE127" s="5">
        <f t="shared" si="142"/>
        <v>-6.3099046334575002</v>
      </c>
      <c r="FF127" s="5">
        <f t="shared" si="143"/>
        <v>0.98260052040177015</v>
      </c>
      <c r="FG127" s="5">
        <f t="shared" si="144"/>
        <v>-5.5654291580130248</v>
      </c>
      <c r="FH127" s="5">
        <f t="shared" si="145"/>
        <v>-6.3099186334575004</v>
      </c>
      <c r="FI127" s="5">
        <f t="shared" si="146"/>
        <v>2.8292864368056501</v>
      </c>
      <c r="FJ127" s="5">
        <f t="shared" si="147"/>
        <v>-4.894154532519309</v>
      </c>
      <c r="FK127" s="5">
        <f t="shared" si="148"/>
        <v>-6.3099056334575003</v>
      </c>
      <c r="FL127" s="5">
        <f t="shared" si="149"/>
        <v>4.3347175397692785</v>
      </c>
      <c r="FM127" s="5">
        <f t="shared" si="150"/>
        <v>-3.6325752527786959</v>
      </c>
      <c r="FN127" s="5">
        <f t="shared" si="151"/>
        <v>-6.3099196334574996</v>
      </c>
      <c r="FO127" s="5">
        <f t="shared" si="152"/>
        <v>5.3173210528970927</v>
      </c>
      <c r="FP127" s="5">
        <f t="shared" si="153"/>
        <v>-1.9328518943661466</v>
      </c>
      <c r="FQ127" s="5">
        <f t="shared" si="154"/>
        <v>-6.3099026334574999</v>
      </c>
    </row>
    <row r="128" spans="1:173" x14ac:dyDescent="0.3">
      <c r="A128" s="7">
        <v>5.8232104846035897</v>
      </c>
      <c r="B128" s="7">
        <v>0</v>
      </c>
      <c r="C128" s="7">
        <v>-6.2901715385752697</v>
      </c>
      <c r="D128" s="7"/>
      <c r="E128" s="8">
        <v>-1.9269999999999999E-2</v>
      </c>
      <c r="F128" s="8">
        <v>-1.9259999999999999E-2</v>
      </c>
      <c r="G128" s="8">
        <v>-1.9259999999999999E-2</v>
      </c>
      <c r="H128" s="8">
        <v>-1.9259999999999999E-2</v>
      </c>
      <c r="I128" s="8">
        <v>-1.9259999999999999E-2</v>
      </c>
      <c r="J128" s="8">
        <v>-1.9259999999999999E-2</v>
      </c>
      <c r="K128" s="8">
        <v>-1.9259999999999999E-2</v>
      </c>
      <c r="L128" s="8">
        <v>-1.9259999999999999E-2</v>
      </c>
      <c r="M128" s="8">
        <v>-1.9259999999999999E-2</v>
      </c>
      <c r="N128" s="8">
        <v>-1.9259999999999999E-2</v>
      </c>
      <c r="O128" s="8">
        <v>-1.9259999999999999E-2</v>
      </c>
      <c r="P128" s="8">
        <v>-1.9259999999999999E-2</v>
      </c>
      <c r="Q128" s="8">
        <v>-1.9259999999999999E-2</v>
      </c>
      <c r="R128" s="8">
        <v>-1.9259999999999999E-2</v>
      </c>
      <c r="S128" s="8">
        <v>-1.9259999999999999E-2</v>
      </c>
      <c r="T128" s="8">
        <v>-1.9259999999999999E-2</v>
      </c>
      <c r="U128" s="8">
        <v>-1.9259999999999999E-2</v>
      </c>
      <c r="V128" s="8">
        <v>-1.9259999999999999E-2</v>
      </c>
      <c r="W128" s="8"/>
      <c r="X128" s="8">
        <v>-3.8830000000000002E-3</v>
      </c>
      <c r="Y128" s="8">
        <v>-3.8739999999999998E-3</v>
      </c>
      <c r="Z128" s="8">
        <v>-3.8700000000000002E-3</v>
      </c>
      <c r="AA128" s="8">
        <v>-3.875E-3</v>
      </c>
      <c r="AB128" s="8">
        <v>-3.875E-3</v>
      </c>
      <c r="AC128" s="8">
        <v>-3.8790000000000001E-3</v>
      </c>
      <c r="AD128" s="8">
        <v>-3.8779999999999999E-3</v>
      </c>
      <c r="AE128" s="8">
        <v>-3.882E-3</v>
      </c>
      <c r="AF128" s="8">
        <v>-3.8809999999999999E-3</v>
      </c>
      <c r="AG128" s="8">
        <v>-3.8839999999999999E-3</v>
      </c>
      <c r="AH128" s="8">
        <v>-3.882E-3</v>
      </c>
      <c r="AI128" s="8">
        <v>-3.8830000000000002E-3</v>
      </c>
      <c r="AJ128" s="8">
        <v>-3.8800000000000002E-3</v>
      </c>
      <c r="AK128" s="8">
        <v>-3.8809999999999999E-3</v>
      </c>
      <c r="AL128" s="8">
        <v>-3.8790000000000001E-3</v>
      </c>
      <c r="AM128" s="8">
        <v>-3.8809999999999999E-3</v>
      </c>
      <c r="AN128" s="8">
        <v>-3.8800000000000002E-3</v>
      </c>
      <c r="AO128" s="8">
        <v>-3.8830000000000002E-3</v>
      </c>
      <c r="AP128" s="8"/>
      <c r="AQ128" s="8">
        <v>-1.9109999999999999E-3</v>
      </c>
      <c r="AR128" s="8">
        <v>-1.895E-3</v>
      </c>
      <c r="AS128" s="8">
        <v>-1.9239999999999999E-3</v>
      </c>
      <c r="AT128" s="8">
        <v>-1.9120000000000001E-3</v>
      </c>
      <c r="AU128" s="8">
        <v>-1.9269999999999999E-3</v>
      </c>
      <c r="AV128" s="8">
        <v>-1.9120000000000001E-3</v>
      </c>
      <c r="AW128" s="8">
        <v>-1.928E-3</v>
      </c>
      <c r="AX128" s="8">
        <v>-1.913E-3</v>
      </c>
      <c r="AY128" s="8">
        <v>-1.9289999999999999E-3</v>
      </c>
      <c r="AZ128" s="8">
        <v>-1.915E-3</v>
      </c>
      <c r="BA128" s="8">
        <v>-1.9289999999999999E-3</v>
      </c>
      <c r="BB128" s="8">
        <v>-1.913E-3</v>
      </c>
      <c r="BC128" s="8">
        <v>-1.9269999999999999E-3</v>
      </c>
      <c r="BD128" s="8">
        <v>-1.9120000000000001E-3</v>
      </c>
      <c r="BE128" s="8">
        <v>-1.9269999999999999E-3</v>
      </c>
      <c r="BF128" s="8">
        <v>-1.913E-3</v>
      </c>
      <c r="BG128" s="8">
        <v>-1.928E-3</v>
      </c>
      <c r="BH128" s="8">
        <v>-1.91E-3</v>
      </c>
      <c r="BI128" s="2"/>
      <c r="BJ128" s="10">
        <f t="shared" si="155"/>
        <v>5.8078234846035901</v>
      </c>
      <c r="BK128" s="10">
        <f t="shared" si="156"/>
        <v>5.4575698110017159</v>
      </c>
      <c r="BL128" s="10">
        <f t="shared" si="157"/>
        <v>4.4490486088631496</v>
      </c>
      <c r="BM128" s="10">
        <f t="shared" si="158"/>
        <v>2.9039127423017952</v>
      </c>
      <c r="BN128" s="10">
        <f t="shared" si="159"/>
        <v>1.0085183116089702</v>
      </c>
      <c r="BO128" s="10">
        <f t="shared" si="160"/>
        <v>-1.0085190062016802</v>
      </c>
      <c r="BP128" s="10">
        <f t="shared" si="161"/>
        <v>-2.9039142423017936</v>
      </c>
      <c r="BQ128" s="10">
        <f t="shared" si="162"/>
        <v>-4.4490578013964672</v>
      </c>
      <c r="BR128" s="10">
        <f t="shared" si="163"/>
        <v>-5.4575763888500601</v>
      </c>
      <c r="BS128" s="10">
        <f t="shared" si="164"/>
        <v>-5.8078344846035899</v>
      </c>
      <c r="BT128" s="10">
        <f t="shared" si="165"/>
        <v>-5.4575773285426816</v>
      </c>
      <c r="BU128" s="10">
        <f t="shared" si="166"/>
        <v>-4.4490585674409102</v>
      </c>
      <c r="BV128" s="10">
        <f t="shared" si="167"/>
        <v>-2.9039152423017973</v>
      </c>
      <c r="BW128" s="10">
        <f t="shared" si="168"/>
        <v>-1.0085193534980359</v>
      </c>
      <c r="BX128" s="10">
        <f t="shared" si="169"/>
        <v>1.0085190062016784</v>
      </c>
      <c r="BY128" s="10">
        <f t="shared" si="170"/>
        <v>2.9039157423017952</v>
      </c>
      <c r="BZ128" s="10">
        <f t="shared" si="171"/>
        <v>4.4490562693075795</v>
      </c>
      <c r="CA128" s="10">
        <f t="shared" si="172"/>
        <v>5.4575782682353022</v>
      </c>
      <c r="CB128" s="10"/>
      <c r="CC128" s="10">
        <f t="shared" si="173"/>
        <v>-3.8830000000000002E-3</v>
      </c>
      <c r="CD128" s="10">
        <f t="shared" si="174"/>
        <v>1.9837429905639605</v>
      </c>
      <c r="CE128" s="10">
        <f t="shared" si="175"/>
        <v>3.7282198706878855</v>
      </c>
      <c r="CF128" s="10">
        <f t="shared" si="176"/>
        <v>5.0230127135340474</v>
      </c>
      <c r="CG128" s="10">
        <f t="shared" si="177"/>
        <v>5.7119593052936537</v>
      </c>
      <c r="CH128" s="10">
        <f t="shared" si="178"/>
        <v>5.7119553660626421</v>
      </c>
      <c r="CI128" s="10">
        <f t="shared" si="179"/>
        <v>5.0230101154578364</v>
      </c>
      <c r="CJ128" s="10">
        <f t="shared" si="180"/>
        <v>3.7282121572365705</v>
      </c>
      <c r="CK128" s="10">
        <f t="shared" si="181"/>
        <v>1.9837405964229582</v>
      </c>
      <c r="CL128" s="10">
        <f t="shared" si="182"/>
        <v>7.1059424919793593E-16</v>
      </c>
      <c r="CM128" s="10">
        <f t="shared" si="183"/>
        <v>-1.9837402544028135</v>
      </c>
      <c r="CN128" s="10">
        <f t="shared" si="184"/>
        <v>-3.7282115144489594</v>
      </c>
      <c r="CO128" s="10">
        <f t="shared" si="185"/>
        <v>-5.0230083834070269</v>
      </c>
      <c r="CP128" s="10">
        <f t="shared" si="186"/>
        <v>-5.7119533964471358</v>
      </c>
      <c r="CQ128" s="10">
        <f t="shared" si="187"/>
        <v>-5.711955366062643</v>
      </c>
      <c r="CR128" s="10">
        <f t="shared" si="188"/>
        <v>-5.0230075173816244</v>
      </c>
      <c r="CS128" s="10">
        <f t="shared" si="189"/>
        <v>-3.7282134428117901</v>
      </c>
      <c r="CT128" s="10">
        <f t="shared" si="190"/>
        <v>-1.9837399123826698</v>
      </c>
      <c r="CU128" s="10"/>
      <c r="CV128" s="10">
        <f t="shared" si="191"/>
        <v>-6.2920825385752694</v>
      </c>
      <c r="CW128" s="10">
        <f t="shared" si="192"/>
        <v>-6.2920665385752699</v>
      </c>
      <c r="CX128" s="10">
        <f t="shared" si="193"/>
        <v>-6.2920955385752695</v>
      </c>
      <c r="CY128" s="10">
        <f t="shared" si="194"/>
        <v>-6.2920835385752696</v>
      </c>
      <c r="CZ128" s="10">
        <f t="shared" si="195"/>
        <v>-6.2920985385752699</v>
      </c>
      <c r="DA128" s="10">
        <f t="shared" si="196"/>
        <v>-6.2920835385752696</v>
      </c>
      <c r="DB128" s="10">
        <f t="shared" si="197"/>
        <v>-6.29209953857527</v>
      </c>
      <c r="DC128" s="10">
        <f t="shared" si="198"/>
        <v>-6.2920845385752697</v>
      </c>
      <c r="DD128" s="10">
        <f t="shared" si="199"/>
        <v>-6.2921005385752693</v>
      </c>
      <c r="DE128" s="10">
        <f t="shared" si="200"/>
        <v>-6.29208653857527</v>
      </c>
      <c r="DF128" s="10">
        <f t="shared" si="201"/>
        <v>-6.2921005385752693</v>
      </c>
      <c r="DG128" s="10">
        <f t="shared" si="202"/>
        <v>-6.2920845385752697</v>
      </c>
      <c r="DH128" s="10">
        <f t="shared" si="203"/>
        <v>-6.2920985385752699</v>
      </c>
      <c r="DI128" s="10">
        <f t="shared" si="204"/>
        <v>-6.2920835385752696</v>
      </c>
      <c r="DJ128" s="10">
        <f t="shared" si="205"/>
        <v>-6.2920985385752699</v>
      </c>
      <c r="DK128" s="10">
        <f t="shared" si="206"/>
        <v>-6.2920845385752697</v>
      </c>
      <c r="DL128" s="10">
        <f t="shared" si="207"/>
        <v>-6.29209953857527</v>
      </c>
      <c r="DM128" s="10">
        <f t="shared" si="208"/>
        <v>-6.2920815385752693</v>
      </c>
      <c r="DP128" s="4">
        <f t="shared" si="209"/>
        <v>5.8078234846035901</v>
      </c>
      <c r="DQ128" s="4">
        <f t="shared" si="210"/>
        <v>-3.8830000000000002E-3</v>
      </c>
      <c r="DR128" s="3">
        <v>-6.2929355385752697</v>
      </c>
      <c r="DS128" s="4">
        <f t="shared" si="211"/>
        <v>5.4575698110017159</v>
      </c>
      <c r="DT128" s="4">
        <f t="shared" si="212"/>
        <v>1.9837429905639605</v>
      </c>
      <c r="DU128" s="4">
        <f t="shared" si="213"/>
        <v>-6.2920665385752699</v>
      </c>
      <c r="DV128" s="4">
        <f t="shared" si="107"/>
        <v>4.4490486088631496</v>
      </c>
      <c r="DW128" s="5">
        <f t="shared" si="108"/>
        <v>3.7282198706878855</v>
      </c>
      <c r="DX128" s="5">
        <f t="shared" si="109"/>
        <v>-6.2920955385752695</v>
      </c>
      <c r="DY128" s="5">
        <f t="shared" si="110"/>
        <v>2.9039127423017952</v>
      </c>
      <c r="DZ128" s="5">
        <f t="shared" si="111"/>
        <v>5.0230127135340474</v>
      </c>
      <c r="EA128" s="5">
        <f t="shared" si="112"/>
        <v>-6.2920835385752696</v>
      </c>
      <c r="EB128" s="5">
        <f t="shared" si="113"/>
        <v>1.0085183116089702</v>
      </c>
      <c r="EC128" s="5">
        <f t="shared" si="114"/>
        <v>5.7119593052936537</v>
      </c>
      <c r="ED128" s="5">
        <f t="shared" si="115"/>
        <v>-6.2920985385752699</v>
      </c>
      <c r="EE128" s="5">
        <f t="shared" si="116"/>
        <v>-1.0085190062016802</v>
      </c>
      <c r="EF128" s="5">
        <f t="shared" si="117"/>
        <v>5.7119553660626421</v>
      </c>
      <c r="EG128" s="5">
        <f t="shared" si="118"/>
        <v>-6.2920835385752696</v>
      </c>
      <c r="EH128" s="5">
        <f t="shared" si="119"/>
        <v>-2.9039142423017936</v>
      </c>
      <c r="EI128" s="5">
        <f t="shared" si="120"/>
        <v>5.0230101154578364</v>
      </c>
      <c r="EJ128" s="5">
        <f t="shared" si="121"/>
        <v>-6.29209953857527</v>
      </c>
      <c r="EK128" s="5">
        <f t="shared" si="122"/>
        <v>-4.4490578013964672</v>
      </c>
      <c r="EL128" s="5">
        <f t="shared" si="123"/>
        <v>3.7282121572365705</v>
      </c>
      <c r="EM128" s="5">
        <f t="shared" si="124"/>
        <v>-6.2920845385752697</v>
      </c>
      <c r="EN128" s="5">
        <f t="shared" si="125"/>
        <v>-5.4575763888500601</v>
      </c>
      <c r="EO128" s="5">
        <f t="shared" si="126"/>
        <v>1.9837405964229582</v>
      </c>
      <c r="EP128" s="5">
        <f t="shared" si="127"/>
        <v>-6.2921005385752693</v>
      </c>
      <c r="EQ128" s="5">
        <f t="shared" si="128"/>
        <v>-5.8078344846035899</v>
      </c>
      <c r="ER128" s="5">
        <f t="shared" si="129"/>
        <v>7.1059424919793593E-16</v>
      </c>
      <c r="ES128" s="5">
        <f t="shared" si="130"/>
        <v>-6.29208653857527</v>
      </c>
      <c r="ET128" s="5">
        <f t="shared" si="131"/>
        <v>-5.4575773285426816</v>
      </c>
      <c r="EU128" s="5">
        <f t="shared" si="132"/>
        <v>-1.9837402544028135</v>
      </c>
      <c r="EV128" s="5">
        <f t="shared" si="133"/>
        <v>-6.2921005385752693</v>
      </c>
      <c r="EW128" s="5">
        <f t="shared" si="134"/>
        <v>-4.4490585674409102</v>
      </c>
      <c r="EX128" s="5">
        <f t="shared" si="135"/>
        <v>-3.7282115144489594</v>
      </c>
      <c r="EY128" s="5">
        <f t="shared" si="136"/>
        <v>-6.2920845385752697</v>
      </c>
      <c r="EZ128" s="5">
        <f t="shared" si="137"/>
        <v>-2.9039152423017973</v>
      </c>
      <c r="FA128" s="5">
        <f t="shared" si="138"/>
        <v>-5.0230083834070269</v>
      </c>
      <c r="FB128" s="5">
        <f t="shared" si="139"/>
        <v>-6.2920985385752699</v>
      </c>
      <c r="FC128" s="5">
        <f t="shared" si="140"/>
        <v>-1.0085193534980359</v>
      </c>
      <c r="FD128" s="5">
        <f t="shared" si="141"/>
        <v>-5.7119533964471358</v>
      </c>
      <c r="FE128" s="5">
        <f t="shared" si="142"/>
        <v>-6.2920835385752696</v>
      </c>
      <c r="FF128" s="5">
        <f t="shared" si="143"/>
        <v>1.0085190062016784</v>
      </c>
      <c r="FG128" s="5">
        <f t="shared" si="144"/>
        <v>-5.711955366062643</v>
      </c>
      <c r="FH128" s="5">
        <f t="shared" si="145"/>
        <v>-6.2920985385752699</v>
      </c>
      <c r="FI128" s="5">
        <f t="shared" si="146"/>
        <v>2.9039157423017952</v>
      </c>
      <c r="FJ128" s="5">
        <f t="shared" si="147"/>
        <v>-5.0230075173816244</v>
      </c>
      <c r="FK128" s="5">
        <f t="shared" si="148"/>
        <v>-6.2920845385752697</v>
      </c>
      <c r="FL128" s="5">
        <f t="shared" si="149"/>
        <v>4.4490562693075795</v>
      </c>
      <c r="FM128" s="5">
        <f t="shared" si="150"/>
        <v>-3.7282134428117901</v>
      </c>
      <c r="FN128" s="5">
        <f t="shared" si="151"/>
        <v>-6.29209953857527</v>
      </c>
      <c r="FO128" s="5">
        <f t="shared" si="152"/>
        <v>5.4575782682353022</v>
      </c>
      <c r="FP128" s="5">
        <f t="shared" si="153"/>
        <v>-1.9837399123826698</v>
      </c>
      <c r="FQ128" s="5">
        <f t="shared" si="154"/>
        <v>-6.2920815385752693</v>
      </c>
    </row>
    <row r="129" spans="1:173" x14ac:dyDescent="0.3">
      <c r="A129" s="7">
        <v>5.9715903197904003</v>
      </c>
      <c r="B129" s="7">
        <v>0</v>
      </c>
      <c r="C129" s="7">
        <v>-6.2653521800059098</v>
      </c>
      <c r="D129" s="7"/>
      <c r="E129" s="8">
        <v>-1.9550000000000001E-2</v>
      </c>
      <c r="F129" s="8">
        <v>-1.9539999999999998E-2</v>
      </c>
      <c r="G129" s="8">
        <v>-1.9539999999999998E-2</v>
      </c>
      <c r="H129" s="8">
        <v>-1.9539999999999998E-2</v>
      </c>
      <c r="I129" s="8">
        <v>-1.9539999999999998E-2</v>
      </c>
      <c r="J129" s="8">
        <v>-1.9539999999999998E-2</v>
      </c>
      <c r="K129" s="8">
        <v>-1.9539999999999998E-2</v>
      </c>
      <c r="L129" s="8">
        <v>-1.9539999999999998E-2</v>
      </c>
      <c r="M129" s="8">
        <v>-1.9539999999999998E-2</v>
      </c>
      <c r="N129" s="8">
        <v>-1.9539999999999998E-2</v>
      </c>
      <c r="O129" s="8">
        <v>-1.9539999999999998E-2</v>
      </c>
      <c r="P129" s="8">
        <v>-1.9539999999999998E-2</v>
      </c>
      <c r="Q129" s="8">
        <v>-1.9539999999999998E-2</v>
      </c>
      <c r="R129" s="8">
        <v>-1.9539999999999998E-2</v>
      </c>
      <c r="S129" s="8">
        <v>-1.9539999999999998E-2</v>
      </c>
      <c r="T129" s="8">
        <v>-1.9539999999999998E-2</v>
      </c>
      <c r="U129" s="8">
        <v>-1.9539999999999998E-2</v>
      </c>
      <c r="V129" s="8">
        <v>-1.9539999999999998E-2</v>
      </c>
      <c r="W129" s="8"/>
      <c r="X129" s="8">
        <v>-4.0930000000000003E-3</v>
      </c>
      <c r="Y129" s="8">
        <v>-4.0819999999999997E-3</v>
      </c>
      <c r="Z129" s="8">
        <v>-4.0790000000000002E-3</v>
      </c>
      <c r="AA129" s="8">
        <v>-4.084E-3</v>
      </c>
      <c r="AB129" s="8">
        <v>-4.084E-3</v>
      </c>
      <c r="AC129" s="8">
        <v>-4.0879999999999996E-3</v>
      </c>
      <c r="AD129" s="8">
        <v>-4.0879999999999996E-3</v>
      </c>
      <c r="AE129" s="8">
        <v>-4.091E-3</v>
      </c>
      <c r="AF129" s="8">
        <v>-4.091E-3</v>
      </c>
      <c r="AG129" s="8">
        <v>-4.0930000000000003E-3</v>
      </c>
      <c r="AH129" s="8">
        <v>-4.0920000000000002E-3</v>
      </c>
      <c r="AI129" s="8">
        <v>-4.0930000000000003E-3</v>
      </c>
      <c r="AJ129" s="8">
        <v>-4.0889999999999998E-3</v>
      </c>
      <c r="AK129" s="8">
        <v>-4.0899999999999999E-3</v>
      </c>
      <c r="AL129" s="8">
        <v>-4.0889999999999998E-3</v>
      </c>
      <c r="AM129" s="8">
        <v>-4.091E-3</v>
      </c>
      <c r="AN129" s="8">
        <v>-4.0899999999999999E-3</v>
      </c>
      <c r="AO129" s="8">
        <v>-4.0930000000000003E-3</v>
      </c>
      <c r="AP129" s="8"/>
      <c r="AQ129" s="8">
        <v>-1.9449999999999999E-3</v>
      </c>
      <c r="AR129" s="8">
        <v>-1.9289999999999999E-3</v>
      </c>
      <c r="AS129" s="8">
        <v>-1.9589999999999998E-3</v>
      </c>
      <c r="AT129" s="8">
        <v>-1.9469999999999999E-3</v>
      </c>
      <c r="AU129" s="8">
        <v>-1.9620000000000002E-3</v>
      </c>
      <c r="AV129" s="8">
        <v>-1.9480000000000001E-3</v>
      </c>
      <c r="AW129" s="8">
        <v>-1.9629999999999999E-3</v>
      </c>
      <c r="AX129" s="8">
        <v>-1.949E-3</v>
      </c>
      <c r="AY129" s="8">
        <v>-1.964E-3</v>
      </c>
      <c r="AZ129" s="8">
        <v>-1.9499999999999999E-3</v>
      </c>
      <c r="BA129" s="8">
        <v>-1.964E-3</v>
      </c>
      <c r="BB129" s="8">
        <v>-1.9480000000000001E-3</v>
      </c>
      <c r="BC129" s="8">
        <v>-1.9620000000000002E-3</v>
      </c>
      <c r="BD129" s="8">
        <v>-1.9469999999999999E-3</v>
      </c>
      <c r="BE129" s="8">
        <v>-1.9620000000000002E-3</v>
      </c>
      <c r="BF129" s="8">
        <v>-1.9480000000000001E-3</v>
      </c>
      <c r="BG129" s="8">
        <v>-1.9629999999999999E-3</v>
      </c>
      <c r="BH129" s="8">
        <v>-1.9449999999999999E-3</v>
      </c>
      <c r="BI129" s="2"/>
      <c r="BJ129" s="10">
        <f t="shared" si="155"/>
        <v>5.9561333197904007</v>
      </c>
      <c r="BK129" s="10">
        <f t="shared" si="156"/>
        <v>5.5969335893314947</v>
      </c>
      <c r="BL129" s="10">
        <f t="shared" si="157"/>
        <v>4.5626597679234537</v>
      </c>
      <c r="BM129" s="10">
        <f t="shared" si="158"/>
        <v>2.9780671598952004</v>
      </c>
      <c r="BN129" s="10">
        <f t="shared" si="159"/>
        <v>1.0342718705710652</v>
      </c>
      <c r="BO129" s="10">
        <f t="shared" si="160"/>
        <v>-1.0342725651637752</v>
      </c>
      <c r="BP129" s="10">
        <f t="shared" si="161"/>
        <v>-2.9780691598951989</v>
      </c>
      <c r="BQ129" s="10">
        <f t="shared" si="162"/>
        <v>-4.5626689604567705</v>
      </c>
      <c r="BR129" s="10">
        <f t="shared" si="163"/>
        <v>-5.596942046565081</v>
      </c>
      <c r="BS129" s="10">
        <f t="shared" si="164"/>
        <v>-5.9561433197904003</v>
      </c>
      <c r="BT129" s="10">
        <f t="shared" si="165"/>
        <v>-5.5969429862577025</v>
      </c>
      <c r="BU129" s="10">
        <f t="shared" si="166"/>
        <v>-4.5626704925456574</v>
      </c>
      <c r="BV129" s="10">
        <f t="shared" si="167"/>
        <v>-2.9780696598952026</v>
      </c>
      <c r="BW129" s="10">
        <f t="shared" si="168"/>
        <v>-1.0342729124601309</v>
      </c>
      <c r="BX129" s="10">
        <f t="shared" si="169"/>
        <v>1.0342727388119508</v>
      </c>
      <c r="BY129" s="10">
        <f t="shared" si="170"/>
        <v>2.9780706598952005</v>
      </c>
      <c r="BZ129" s="10">
        <f t="shared" si="171"/>
        <v>4.5626681944123275</v>
      </c>
      <c r="CA129" s="10">
        <f t="shared" si="172"/>
        <v>5.5969439259503231</v>
      </c>
      <c r="CB129" s="10"/>
      <c r="CC129" s="10">
        <f t="shared" si="173"/>
        <v>-4.0930000000000003E-3</v>
      </c>
      <c r="CD129" s="10">
        <f t="shared" si="174"/>
        <v>2.0343249772312495</v>
      </c>
      <c r="CE129" s="10">
        <f t="shared" si="175"/>
        <v>3.8232822671321616</v>
      </c>
      <c r="CF129" s="10">
        <f t="shared" si="176"/>
        <v>5.151089933792723</v>
      </c>
      <c r="CG129" s="10">
        <f t="shared" si="177"/>
        <v>5.8576033463850763</v>
      </c>
      <c r="CH129" s="10">
        <f t="shared" si="178"/>
        <v>5.8575994071540647</v>
      </c>
      <c r="CI129" s="10">
        <f t="shared" si="179"/>
        <v>5.1510864696911076</v>
      </c>
      <c r="CJ129" s="10">
        <f t="shared" si="180"/>
        <v>3.8232745536808466</v>
      </c>
      <c r="CK129" s="10">
        <f t="shared" si="181"/>
        <v>2.0343218990499605</v>
      </c>
      <c r="CL129" s="10">
        <f t="shared" si="182"/>
        <v>7.2871307202036251E-16</v>
      </c>
      <c r="CM129" s="10">
        <f t="shared" si="183"/>
        <v>-2.0343215570298159</v>
      </c>
      <c r="CN129" s="10">
        <f t="shared" si="184"/>
        <v>-3.8232732681056261</v>
      </c>
      <c r="CO129" s="10">
        <f t="shared" si="185"/>
        <v>-5.1510856036657016</v>
      </c>
      <c r="CP129" s="10">
        <f t="shared" si="186"/>
        <v>-5.8575974375385584</v>
      </c>
      <c r="CQ129" s="10">
        <f t="shared" si="187"/>
        <v>-5.8575984223463111</v>
      </c>
      <c r="CR129" s="10">
        <f t="shared" si="188"/>
        <v>-5.1510838716148966</v>
      </c>
      <c r="CS129" s="10">
        <f t="shared" si="189"/>
        <v>-3.8232751964684573</v>
      </c>
      <c r="CT129" s="10">
        <f t="shared" si="190"/>
        <v>-2.0343212150096721</v>
      </c>
      <c r="CU129" s="10"/>
      <c r="CV129" s="10">
        <f t="shared" si="191"/>
        <v>-6.2672971800059099</v>
      </c>
      <c r="CW129" s="10">
        <f t="shared" si="192"/>
        <v>-6.2672811800059094</v>
      </c>
      <c r="CX129" s="10">
        <f t="shared" si="193"/>
        <v>-6.26731118000591</v>
      </c>
      <c r="CY129" s="10">
        <f t="shared" si="194"/>
        <v>-6.2672991800059101</v>
      </c>
      <c r="CZ129" s="10">
        <f t="shared" si="195"/>
        <v>-6.2673141800059096</v>
      </c>
      <c r="DA129" s="10">
        <f t="shared" si="196"/>
        <v>-6.2673001800059094</v>
      </c>
      <c r="DB129" s="10">
        <f t="shared" si="197"/>
        <v>-6.2673151800059097</v>
      </c>
      <c r="DC129" s="10">
        <f t="shared" si="198"/>
        <v>-6.2673011800059095</v>
      </c>
      <c r="DD129" s="10">
        <f t="shared" si="199"/>
        <v>-6.2673161800059098</v>
      </c>
      <c r="DE129" s="10">
        <f t="shared" si="200"/>
        <v>-6.2673021800059097</v>
      </c>
      <c r="DF129" s="10">
        <f t="shared" si="201"/>
        <v>-6.2673161800059098</v>
      </c>
      <c r="DG129" s="10">
        <f t="shared" si="202"/>
        <v>-6.2673001800059094</v>
      </c>
      <c r="DH129" s="10">
        <f t="shared" si="203"/>
        <v>-6.2673141800059096</v>
      </c>
      <c r="DI129" s="10">
        <f t="shared" si="204"/>
        <v>-6.2672991800059101</v>
      </c>
      <c r="DJ129" s="10">
        <f t="shared" si="205"/>
        <v>-6.2673141800059096</v>
      </c>
      <c r="DK129" s="10">
        <f t="shared" si="206"/>
        <v>-6.2673001800059094</v>
      </c>
      <c r="DL129" s="10">
        <f t="shared" si="207"/>
        <v>-6.2673151800059097</v>
      </c>
      <c r="DM129" s="10">
        <f t="shared" si="208"/>
        <v>-6.2672971800059099</v>
      </c>
      <c r="DP129" s="4">
        <f t="shared" si="209"/>
        <v>5.9561333197904007</v>
      </c>
      <c r="DQ129" s="4">
        <f t="shared" si="210"/>
        <v>-4.0930000000000003E-3</v>
      </c>
      <c r="DR129" s="3">
        <v>-6.2681381800059102</v>
      </c>
      <c r="DS129" s="4">
        <f t="shared" si="211"/>
        <v>5.5969335893314947</v>
      </c>
      <c r="DT129" s="4">
        <f t="shared" si="212"/>
        <v>2.0343249772312495</v>
      </c>
      <c r="DU129" s="4">
        <f t="shared" si="213"/>
        <v>-6.2672811800059094</v>
      </c>
      <c r="DV129" s="4">
        <f t="shared" si="107"/>
        <v>4.5626597679234537</v>
      </c>
      <c r="DW129" s="5">
        <f t="shared" si="108"/>
        <v>3.8232822671321616</v>
      </c>
      <c r="DX129" s="5">
        <f t="shared" si="109"/>
        <v>-6.26731118000591</v>
      </c>
      <c r="DY129" s="5">
        <f t="shared" si="110"/>
        <v>2.9780671598952004</v>
      </c>
      <c r="DZ129" s="5">
        <f t="shared" si="111"/>
        <v>5.151089933792723</v>
      </c>
      <c r="EA129" s="5">
        <f t="shared" si="112"/>
        <v>-6.2672991800059101</v>
      </c>
      <c r="EB129" s="5">
        <f t="shared" si="113"/>
        <v>1.0342718705710652</v>
      </c>
      <c r="EC129" s="5">
        <f t="shared" si="114"/>
        <v>5.8576033463850763</v>
      </c>
      <c r="ED129" s="5">
        <f t="shared" si="115"/>
        <v>-6.2673141800059096</v>
      </c>
      <c r="EE129" s="5">
        <f t="shared" si="116"/>
        <v>-1.0342725651637752</v>
      </c>
      <c r="EF129" s="5">
        <f t="shared" si="117"/>
        <v>5.8575994071540647</v>
      </c>
      <c r="EG129" s="5">
        <f t="shared" si="118"/>
        <v>-6.2673001800059094</v>
      </c>
      <c r="EH129" s="5">
        <f t="shared" si="119"/>
        <v>-2.9780691598951989</v>
      </c>
      <c r="EI129" s="5">
        <f t="shared" si="120"/>
        <v>5.1510864696911076</v>
      </c>
      <c r="EJ129" s="5">
        <f t="shared" si="121"/>
        <v>-6.2673151800059097</v>
      </c>
      <c r="EK129" s="5">
        <f t="shared" si="122"/>
        <v>-4.5626689604567705</v>
      </c>
      <c r="EL129" s="5">
        <f t="shared" si="123"/>
        <v>3.8232745536808466</v>
      </c>
      <c r="EM129" s="5">
        <f t="shared" si="124"/>
        <v>-6.2673011800059095</v>
      </c>
      <c r="EN129" s="5">
        <f t="shared" si="125"/>
        <v>-5.596942046565081</v>
      </c>
      <c r="EO129" s="5">
        <f t="shared" si="126"/>
        <v>2.0343218990499605</v>
      </c>
      <c r="EP129" s="5">
        <f t="shared" si="127"/>
        <v>-6.2673161800059098</v>
      </c>
      <c r="EQ129" s="5">
        <f t="shared" si="128"/>
        <v>-5.9561433197904003</v>
      </c>
      <c r="ER129" s="5">
        <f t="shared" si="129"/>
        <v>7.2871307202036251E-16</v>
      </c>
      <c r="ES129" s="5">
        <f t="shared" si="130"/>
        <v>-6.2673021800059097</v>
      </c>
      <c r="ET129" s="5">
        <f t="shared" si="131"/>
        <v>-5.5969429862577025</v>
      </c>
      <c r="EU129" s="5">
        <f t="shared" si="132"/>
        <v>-2.0343215570298159</v>
      </c>
      <c r="EV129" s="5">
        <f t="shared" si="133"/>
        <v>-6.2673161800059098</v>
      </c>
      <c r="EW129" s="5">
        <f t="shared" si="134"/>
        <v>-4.5626704925456574</v>
      </c>
      <c r="EX129" s="5">
        <f t="shared" si="135"/>
        <v>-3.8232732681056261</v>
      </c>
      <c r="EY129" s="5">
        <f t="shared" si="136"/>
        <v>-6.2673001800059094</v>
      </c>
      <c r="EZ129" s="5">
        <f t="shared" si="137"/>
        <v>-2.9780696598952026</v>
      </c>
      <c r="FA129" s="5">
        <f t="shared" si="138"/>
        <v>-5.1510856036657016</v>
      </c>
      <c r="FB129" s="5">
        <f t="shared" si="139"/>
        <v>-6.2673141800059096</v>
      </c>
      <c r="FC129" s="5">
        <f t="shared" si="140"/>
        <v>-1.0342729124601309</v>
      </c>
      <c r="FD129" s="5">
        <f t="shared" si="141"/>
        <v>-5.8575974375385584</v>
      </c>
      <c r="FE129" s="5">
        <f t="shared" si="142"/>
        <v>-6.2672991800059101</v>
      </c>
      <c r="FF129" s="5">
        <f t="shared" si="143"/>
        <v>1.0342727388119508</v>
      </c>
      <c r="FG129" s="5">
        <f t="shared" si="144"/>
        <v>-5.8575984223463111</v>
      </c>
      <c r="FH129" s="5">
        <f t="shared" si="145"/>
        <v>-6.2673141800059096</v>
      </c>
      <c r="FI129" s="5">
        <f t="shared" si="146"/>
        <v>2.9780706598952005</v>
      </c>
      <c r="FJ129" s="5">
        <f t="shared" si="147"/>
        <v>-5.1510838716148966</v>
      </c>
      <c r="FK129" s="5">
        <f t="shared" si="148"/>
        <v>-6.2673001800059094</v>
      </c>
      <c r="FL129" s="5">
        <f t="shared" si="149"/>
        <v>4.5626681944123275</v>
      </c>
      <c r="FM129" s="5">
        <f t="shared" si="150"/>
        <v>-3.8232751964684573</v>
      </c>
      <c r="FN129" s="5">
        <f t="shared" si="151"/>
        <v>-6.2673151800059097</v>
      </c>
      <c r="FO129" s="5">
        <f t="shared" si="152"/>
        <v>5.5969439259503231</v>
      </c>
      <c r="FP129" s="5">
        <f t="shared" si="153"/>
        <v>-2.0343212150096721</v>
      </c>
      <c r="FQ129" s="5">
        <f t="shared" si="154"/>
        <v>-6.2672971800059099</v>
      </c>
    </row>
    <row r="130" spans="1:173" x14ac:dyDescent="0.3">
      <c r="A130" s="7">
        <v>6.1412186806632301</v>
      </c>
      <c r="B130" s="7">
        <v>0</v>
      </c>
      <c r="C130" s="7">
        <v>-6.2280733050329999</v>
      </c>
      <c r="D130" s="7"/>
      <c r="E130" s="8">
        <v>-1.9859999999999999E-2</v>
      </c>
      <c r="F130" s="8">
        <v>-1.985E-2</v>
      </c>
      <c r="G130" s="8">
        <v>-1.985E-2</v>
      </c>
      <c r="H130" s="8">
        <v>-1.984E-2</v>
      </c>
      <c r="I130" s="8">
        <v>-1.985E-2</v>
      </c>
      <c r="J130" s="8">
        <v>-1.984E-2</v>
      </c>
      <c r="K130" s="8">
        <v>-1.985E-2</v>
      </c>
      <c r="L130" s="8">
        <v>-1.984E-2</v>
      </c>
      <c r="M130" s="8">
        <v>-1.985E-2</v>
      </c>
      <c r="N130" s="8">
        <v>-1.984E-2</v>
      </c>
      <c r="O130" s="8">
        <v>-1.985E-2</v>
      </c>
      <c r="P130" s="8">
        <v>-1.984E-2</v>
      </c>
      <c r="Q130" s="8">
        <v>-1.985E-2</v>
      </c>
      <c r="R130" s="8">
        <v>-1.984E-2</v>
      </c>
      <c r="S130" s="8">
        <v>-1.985E-2</v>
      </c>
      <c r="T130" s="8">
        <v>-1.984E-2</v>
      </c>
      <c r="U130" s="8">
        <v>-1.985E-2</v>
      </c>
      <c r="V130" s="8">
        <v>-1.984E-2</v>
      </c>
      <c r="W130" s="8"/>
      <c r="X130" s="8">
        <v>-4.3020000000000003E-3</v>
      </c>
      <c r="Y130" s="8">
        <v>-4.2900000000000004E-3</v>
      </c>
      <c r="Z130" s="8">
        <v>-4.287E-3</v>
      </c>
      <c r="AA130" s="8">
        <v>-4.2919999999999998E-3</v>
      </c>
      <c r="AB130" s="8">
        <v>-4.2919999999999998E-3</v>
      </c>
      <c r="AC130" s="8">
        <v>-4.2960000000000003E-3</v>
      </c>
      <c r="AD130" s="8">
        <v>-4.2960000000000003E-3</v>
      </c>
      <c r="AE130" s="8">
        <v>-4.2989999999999999E-3</v>
      </c>
      <c r="AF130" s="8">
        <v>-4.2989999999999999E-3</v>
      </c>
      <c r="AG130" s="8">
        <v>-4.3010000000000001E-3</v>
      </c>
      <c r="AH130" s="8">
        <v>-4.3E-3</v>
      </c>
      <c r="AI130" s="8">
        <v>-4.3010000000000001E-3</v>
      </c>
      <c r="AJ130" s="8">
        <v>-4.2969999999999996E-3</v>
      </c>
      <c r="AK130" s="8">
        <v>-4.2979999999999997E-3</v>
      </c>
      <c r="AL130" s="8">
        <v>-4.2969999999999996E-3</v>
      </c>
      <c r="AM130" s="8">
        <v>-4.2989999999999999E-3</v>
      </c>
      <c r="AN130" s="8">
        <v>-4.2979999999999997E-3</v>
      </c>
      <c r="AO130" s="8">
        <v>-4.3020000000000003E-3</v>
      </c>
      <c r="AP130" s="8"/>
      <c r="AQ130" s="8">
        <v>-2.0330000000000001E-3</v>
      </c>
      <c r="AR130" s="8">
        <v>-2.019E-3</v>
      </c>
      <c r="AS130" s="8">
        <v>-2.049E-3</v>
      </c>
      <c r="AT130" s="8">
        <v>-2.039E-3</v>
      </c>
      <c r="AU130" s="8">
        <v>-2.052E-3</v>
      </c>
      <c r="AV130" s="8">
        <v>-2.0400000000000001E-3</v>
      </c>
      <c r="AW130" s="8">
        <v>-2.0530000000000001E-3</v>
      </c>
      <c r="AX130" s="8">
        <v>-2.0409999999999998E-3</v>
      </c>
      <c r="AY130" s="8">
        <v>-2.055E-3</v>
      </c>
      <c r="AZ130" s="8">
        <v>-2.0430000000000001E-3</v>
      </c>
      <c r="BA130" s="8">
        <v>-2.055E-3</v>
      </c>
      <c r="BB130" s="8">
        <v>-2.0409999999999998E-3</v>
      </c>
      <c r="BC130" s="8">
        <v>-2.0530000000000001E-3</v>
      </c>
      <c r="BD130" s="8">
        <v>-2.039E-3</v>
      </c>
      <c r="BE130" s="8">
        <v>-2.052E-3</v>
      </c>
      <c r="BF130" s="8">
        <v>-2.0400000000000001E-3</v>
      </c>
      <c r="BG130" s="8">
        <v>-2.0530000000000001E-3</v>
      </c>
      <c r="BH130" s="8">
        <v>-2.0370000000000002E-3</v>
      </c>
      <c r="BI130" s="2"/>
      <c r="BJ130" s="10">
        <f t="shared" si="155"/>
        <v>6.1256606806632297</v>
      </c>
      <c r="BK130" s="10">
        <f t="shared" si="156"/>
        <v>5.75623625967238</v>
      </c>
      <c r="BL130" s="10">
        <f t="shared" si="157"/>
        <v>4.6925244946322673</v>
      </c>
      <c r="BM130" s="10">
        <f t="shared" si="158"/>
        <v>3.062835340331616</v>
      </c>
      <c r="BN130" s="10">
        <f t="shared" si="159"/>
        <v>1.0637098142031385</v>
      </c>
      <c r="BO130" s="10">
        <f t="shared" si="160"/>
        <v>-1.0637122452776251</v>
      </c>
      <c r="BP130" s="10">
        <f t="shared" si="161"/>
        <v>-3.0628323403316138</v>
      </c>
      <c r="BQ130" s="10">
        <f t="shared" si="162"/>
        <v>-4.6925413476100157</v>
      </c>
      <c r="BR130" s="10">
        <f t="shared" si="163"/>
        <v>-5.7562447169059663</v>
      </c>
      <c r="BS130" s="10">
        <f t="shared" si="164"/>
        <v>-6.1256796806632297</v>
      </c>
      <c r="BT130" s="10">
        <f t="shared" si="165"/>
        <v>-5.7562456565985878</v>
      </c>
      <c r="BU130" s="10">
        <f t="shared" si="166"/>
        <v>-4.6925428796989035</v>
      </c>
      <c r="BV130" s="10">
        <f t="shared" si="167"/>
        <v>-3.0628328403316178</v>
      </c>
      <c r="BW130" s="10">
        <f t="shared" si="168"/>
        <v>-1.0637125925739805</v>
      </c>
      <c r="BX130" s="10">
        <f t="shared" si="169"/>
        <v>1.0637106824440241</v>
      </c>
      <c r="BY130" s="10">
        <f t="shared" si="170"/>
        <v>3.0628388403316156</v>
      </c>
      <c r="BZ130" s="10">
        <f t="shared" si="171"/>
        <v>4.6925329211211411</v>
      </c>
      <c r="CA130" s="10">
        <f t="shared" si="172"/>
        <v>5.7562569329100377</v>
      </c>
      <c r="CB130" s="10"/>
      <c r="CC130" s="10">
        <f t="shared" si="173"/>
        <v>-4.3020000000000003E-3</v>
      </c>
      <c r="CD130" s="10">
        <f t="shared" si="174"/>
        <v>2.0921641270948306</v>
      </c>
      <c r="CE130" s="10">
        <f t="shared" si="175"/>
        <v>3.9319843117708362</v>
      </c>
      <c r="CF130" s="10">
        <f t="shared" si="176"/>
        <v>5.2975524626057844</v>
      </c>
      <c r="CG130" s="10">
        <f t="shared" si="177"/>
        <v>6.0241445408873311</v>
      </c>
      <c r="CH130" s="10">
        <f t="shared" si="178"/>
        <v>6.0241504497338498</v>
      </c>
      <c r="CI130" s="10">
        <f t="shared" si="179"/>
        <v>5.2975403382501334</v>
      </c>
      <c r="CJ130" s="10">
        <f t="shared" si="180"/>
        <v>3.9319830261956179</v>
      </c>
      <c r="CK130" s="10">
        <f t="shared" si="181"/>
        <v>2.0921610489135416</v>
      </c>
      <c r="CL130" s="10">
        <f t="shared" si="182"/>
        <v>7.4943282690205607E-16</v>
      </c>
      <c r="CM130" s="10">
        <f t="shared" si="183"/>
        <v>-2.0921607068933969</v>
      </c>
      <c r="CN130" s="10">
        <f t="shared" si="184"/>
        <v>-3.9319817406203974</v>
      </c>
      <c r="CO130" s="10">
        <f t="shared" si="185"/>
        <v>-5.2975394722247273</v>
      </c>
      <c r="CP130" s="10">
        <f t="shared" si="186"/>
        <v>-6.0241484801183436</v>
      </c>
      <c r="CQ130" s="10">
        <f t="shared" si="187"/>
        <v>-6.0241396168485668</v>
      </c>
      <c r="CR130" s="10">
        <f t="shared" si="188"/>
        <v>-5.297546400427958</v>
      </c>
      <c r="CS130" s="10">
        <f t="shared" si="189"/>
        <v>-3.9319772411071314</v>
      </c>
      <c r="CT130" s="10">
        <f t="shared" si="190"/>
        <v>-2.092163443054543</v>
      </c>
      <c r="CU130" s="10"/>
      <c r="CV130" s="10">
        <f t="shared" si="191"/>
        <v>-6.2301063050329999</v>
      </c>
      <c r="CW130" s="10">
        <f t="shared" si="192"/>
        <v>-6.2300923050329997</v>
      </c>
      <c r="CX130" s="10">
        <f t="shared" si="193"/>
        <v>-6.2301223050330004</v>
      </c>
      <c r="CY130" s="10">
        <f t="shared" si="194"/>
        <v>-6.2301123050329998</v>
      </c>
      <c r="CZ130" s="10">
        <f t="shared" si="195"/>
        <v>-6.2301253050329999</v>
      </c>
      <c r="DA130" s="10">
        <f t="shared" si="196"/>
        <v>-6.230113305033</v>
      </c>
      <c r="DB130" s="10">
        <f t="shared" si="197"/>
        <v>-6.230126305033</v>
      </c>
      <c r="DC130" s="10">
        <f t="shared" si="198"/>
        <v>-6.2301143050330001</v>
      </c>
      <c r="DD130" s="10">
        <f t="shared" si="199"/>
        <v>-6.2301283050330003</v>
      </c>
      <c r="DE130" s="10">
        <f t="shared" si="200"/>
        <v>-6.2301163050329995</v>
      </c>
      <c r="DF130" s="10">
        <f t="shared" si="201"/>
        <v>-6.2301283050330003</v>
      </c>
      <c r="DG130" s="10">
        <f t="shared" si="202"/>
        <v>-6.2301143050330001</v>
      </c>
      <c r="DH130" s="10">
        <f t="shared" si="203"/>
        <v>-6.230126305033</v>
      </c>
      <c r="DI130" s="10">
        <f t="shared" si="204"/>
        <v>-6.2301123050329998</v>
      </c>
      <c r="DJ130" s="10">
        <f t="shared" si="205"/>
        <v>-6.2301253050329999</v>
      </c>
      <c r="DK130" s="10">
        <f t="shared" si="206"/>
        <v>-6.230113305033</v>
      </c>
      <c r="DL130" s="10">
        <f t="shared" si="207"/>
        <v>-6.230126305033</v>
      </c>
      <c r="DM130" s="10">
        <f t="shared" si="208"/>
        <v>-6.2301103050329996</v>
      </c>
      <c r="DP130" s="4">
        <f t="shared" si="209"/>
        <v>6.1256606806632297</v>
      </c>
      <c r="DQ130" s="4">
        <f t="shared" si="210"/>
        <v>-4.3020000000000003E-3</v>
      </c>
      <c r="DR130" s="3">
        <v>-6.2309313050329997</v>
      </c>
      <c r="DS130" s="4">
        <f t="shared" si="211"/>
        <v>5.75623625967238</v>
      </c>
      <c r="DT130" s="4">
        <f t="shared" si="212"/>
        <v>2.0921641270948306</v>
      </c>
      <c r="DU130" s="4">
        <f t="shared" si="213"/>
        <v>-6.2300923050329997</v>
      </c>
      <c r="DV130" s="4">
        <f t="shared" ref="DV130:DV166" si="214">BL130</f>
        <v>4.6925244946322673</v>
      </c>
      <c r="DW130" s="5">
        <f t="shared" ref="DW130:DW166" si="215">CE130</f>
        <v>3.9319843117708362</v>
      </c>
      <c r="DX130" s="5">
        <f t="shared" ref="DX130:DX166" si="216">CX130</f>
        <v>-6.2301223050330004</v>
      </c>
      <c r="DY130" s="5">
        <f t="shared" ref="DY130:DY166" si="217">BM130</f>
        <v>3.062835340331616</v>
      </c>
      <c r="DZ130" s="5">
        <f t="shared" ref="DZ130:DZ166" si="218">CF130</f>
        <v>5.2975524626057844</v>
      </c>
      <c r="EA130" s="5">
        <f t="shared" ref="EA130:EA166" si="219">CY130</f>
        <v>-6.2301123050329998</v>
      </c>
      <c r="EB130" s="5">
        <f t="shared" ref="EB130:EB166" si="220">BN130</f>
        <v>1.0637098142031385</v>
      </c>
      <c r="EC130" s="5">
        <f t="shared" ref="EC130:EC166" si="221">CG130</f>
        <v>6.0241445408873311</v>
      </c>
      <c r="ED130" s="5">
        <f t="shared" ref="ED130:ED166" si="222">CZ130</f>
        <v>-6.2301253050329999</v>
      </c>
      <c r="EE130" s="5">
        <f t="shared" ref="EE130:EE166" si="223">BO130</f>
        <v>-1.0637122452776251</v>
      </c>
      <c r="EF130" s="5">
        <f t="shared" ref="EF130:EF166" si="224">CH130</f>
        <v>6.0241504497338498</v>
      </c>
      <c r="EG130" s="5">
        <f t="shared" ref="EG130:EG166" si="225">DA130</f>
        <v>-6.230113305033</v>
      </c>
      <c r="EH130" s="5">
        <f t="shared" ref="EH130:EH166" si="226">BP130</f>
        <v>-3.0628323403316138</v>
      </c>
      <c r="EI130" s="5">
        <f t="shared" ref="EI130:EI166" si="227">CI130</f>
        <v>5.2975403382501334</v>
      </c>
      <c r="EJ130" s="5">
        <f t="shared" ref="EJ130:EJ166" si="228">DB130</f>
        <v>-6.230126305033</v>
      </c>
      <c r="EK130" s="5">
        <f t="shared" ref="EK130:EK166" si="229">BQ130</f>
        <v>-4.6925413476100157</v>
      </c>
      <c r="EL130" s="5">
        <f t="shared" ref="EL130:EL166" si="230">CJ130</f>
        <v>3.9319830261956179</v>
      </c>
      <c r="EM130" s="5">
        <f t="shared" ref="EM130:EM166" si="231">DC130</f>
        <v>-6.2301143050330001</v>
      </c>
      <c r="EN130" s="5">
        <f t="shared" ref="EN130:EN166" si="232">BR130</f>
        <v>-5.7562447169059663</v>
      </c>
      <c r="EO130" s="5">
        <f t="shared" ref="EO130:EO166" si="233">CK130</f>
        <v>2.0921610489135416</v>
      </c>
      <c r="EP130" s="5">
        <f t="shared" ref="EP130:EP166" si="234">DD130</f>
        <v>-6.2301283050330003</v>
      </c>
      <c r="EQ130" s="5">
        <f t="shared" ref="EQ130:EQ166" si="235">BS130</f>
        <v>-6.1256796806632297</v>
      </c>
      <c r="ER130" s="5">
        <f t="shared" ref="ER130:ER166" si="236">CL130</f>
        <v>7.4943282690205607E-16</v>
      </c>
      <c r="ES130" s="5">
        <f t="shared" ref="ES130:ES166" si="237">DE130</f>
        <v>-6.2301163050329995</v>
      </c>
      <c r="ET130" s="5">
        <f t="shared" ref="ET130:ET166" si="238">BT130</f>
        <v>-5.7562456565985878</v>
      </c>
      <c r="EU130" s="5">
        <f t="shared" ref="EU130:EU166" si="239">CM130</f>
        <v>-2.0921607068933969</v>
      </c>
      <c r="EV130" s="5">
        <f t="shared" ref="EV130:EV166" si="240">DF130</f>
        <v>-6.2301283050330003</v>
      </c>
      <c r="EW130" s="5">
        <f t="shared" ref="EW130:EW166" si="241">BU130</f>
        <v>-4.6925428796989035</v>
      </c>
      <c r="EX130" s="5">
        <f t="shared" ref="EX130:EX166" si="242">CN130</f>
        <v>-3.9319817406203974</v>
      </c>
      <c r="EY130" s="5">
        <f t="shared" ref="EY130:EY166" si="243">DG130</f>
        <v>-6.2301143050330001</v>
      </c>
      <c r="EZ130" s="5">
        <f t="shared" ref="EZ130:EZ166" si="244">BV130</f>
        <v>-3.0628328403316178</v>
      </c>
      <c r="FA130" s="5">
        <f t="shared" ref="FA130:FA166" si="245">CO130</f>
        <v>-5.2975394722247273</v>
      </c>
      <c r="FB130" s="5">
        <f t="shared" ref="FB130:FB166" si="246">DH130</f>
        <v>-6.230126305033</v>
      </c>
      <c r="FC130" s="5">
        <f t="shared" ref="FC130:FC166" si="247">BW130</f>
        <v>-1.0637125925739805</v>
      </c>
      <c r="FD130" s="5">
        <f t="shared" ref="FD130:FD166" si="248">CP130</f>
        <v>-6.0241484801183436</v>
      </c>
      <c r="FE130" s="5">
        <f t="shared" ref="FE130:FE166" si="249">DI130</f>
        <v>-6.2301123050329998</v>
      </c>
      <c r="FF130" s="5">
        <f t="shared" ref="FF130:FF166" si="250">BX130</f>
        <v>1.0637106824440241</v>
      </c>
      <c r="FG130" s="5">
        <f t="shared" ref="FG130:FG166" si="251">CQ130</f>
        <v>-6.0241396168485668</v>
      </c>
      <c r="FH130" s="5">
        <f t="shared" ref="FH130:FH166" si="252">DJ130</f>
        <v>-6.2301253050329999</v>
      </c>
      <c r="FI130" s="5">
        <f t="shared" ref="FI130:FI166" si="253">BY130</f>
        <v>3.0628388403316156</v>
      </c>
      <c r="FJ130" s="5">
        <f t="shared" ref="FJ130:FJ166" si="254">CR130</f>
        <v>-5.297546400427958</v>
      </c>
      <c r="FK130" s="5">
        <f t="shared" ref="FK130:FK166" si="255">DK130</f>
        <v>-6.230113305033</v>
      </c>
      <c r="FL130" s="5">
        <f t="shared" ref="FL130:FL166" si="256">BZ130</f>
        <v>4.6925329211211411</v>
      </c>
      <c r="FM130" s="5">
        <f t="shared" ref="FM130:FM166" si="257">CS130</f>
        <v>-3.9319772411071314</v>
      </c>
      <c r="FN130" s="5">
        <f t="shared" ref="FN130:FN166" si="258">DL130</f>
        <v>-6.230126305033</v>
      </c>
      <c r="FO130" s="5">
        <f t="shared" ref="FO130:FO166" si="259">CA130</f>
        <v>5.7562569329100377</v>
      </c>
      <c r="FP130" s="5">
        <f t="shared" ref="FP130:FP166" si="260">CT130</f>
        <v>-2.092163443054543</v>
      </c>
      <c r="FQ130" s="5">
        <f t="shared" ref="FQ130:FQ166" si="261">DM130</f>
        <v>-6.2301103050329996</v>
      </c>
    </row>
    <row r="131" spans="1:173" x14ac:dyDescent="0.3">
      <c r="A131" s="7">
        <v>6.2975988802730702</v>
      </c>
      <c r="B131" s="7">
        <v>0</v>
      </c>
      <c r="C131" s="7">
        <v>-6.1850025909722204</v>
      </c>
      <c r="D131" s="7"/>
      <c r="E131" s="8">
        <v>-2.0119999999999999E-2</v>
      </c>
      <c r="F131" s="8">
        <v>-2.0109999999999999E-2</v>
      </c>
      <c r="G131" s="8">
        <v>-2.0119999999999999E-2</v>
      </c>
      <c r="H131" s="8">
        <v>-2.0109999999999999E-2</v>
      </c>
      <c r="I131" s="8">
        <v>-2.0119999999999999E-2</v>
      </c>
      <c r="J131" s="8">
        <v>-2.0109999999999999E-2</v>
      </c>
      <c r="K131" s="8">
        <v>-2.0119999999999999E-2</v>
      </c>
      <c r="L131" s="8">
        <v>-2.0109999999999999E-2</v>
      </c>
      <c r="M131" s="8">
        <v>-2.0119999999999999E-2</v>
      </c>
      <c r="N131" s="8">
        <v>-2.0109999999999999E-2</v>
      </c>
      <c r="O131" s="8">
        <v>-2.0119999999999999E-2</v>
      </c>
      <c r="P131" s="8">
        <v>-2.0109999999999999E-2</v>
      </c>
      <c r="Q131" s="8">
        <v>-2.0119999999999999E-2</v>
      </c>
      <c r="R131" s="8">
        <v>-2.0109999999999999E-2</v>
      </c>
      <c r="S131" s="8">
        <v>-2.0119999999999999E-2</v>
      </c>
      <c r="T131" s="8">
        <v>-2.0109999999999999E-2</v>
      </c>
      <c r="U131" s="8">
        <v>-2.0119999999999999E-2</v>
      </c>
      <c r="V131" s="8">
        <v>-2.0109999999999999E-2</v>
      </c>
      <c r="W131" s="8"/>
      <c r="X131" s="8">
        <v>-4.4580000000000002E-3</v>
      </c>
      <c r="Y131" s="8">
        <v>-4.444E-3</v>
      </c>
      <c r="Z131" s="8">
        <v>-4.4419999999999998E-3</v>
      </c>
      <c r="AA131" s="8">
        <v>-4.4470000000000004E-3</v>
      </c>
      <c r="AB131" s="8">
        <v>-4.4470000000000004E-3</v>
      </c>
      <c r="AC131" s="8">
        <v>-4.4510000000000001E-3</v>
      </c>
      <c r="AD131" s="8">
        <v>-4.4510000000000001E-3</v>
      </c>
      <c r="AE131" s="8">
        <v>-4.4549999999999998E-3</v>
      </c>
      <c r="AF131" s="8">
        <v>-4.4539999999999996E-3</v>
      </c>
      <c r="AG131" s="8">
        <v>-4.457E-3</v>
      </c>
      <c r="AH131" s="8">
        <v>-4.4549999999999998E-3</v>
      </c>
      <c r="AI131" s="8">
        <v>-4.4559999999999999E-3</v>
      </c>
      <c r="AJ131" s="8">
        <v>-4.4530000000000004E-3</v>
      </c>
      <c r="AK131" s="8">
        <v>-4.4539999999999996E-3</v>
      </c>
      <c r="AL131" s="8">
        <v>-4.4520000000000002E-3</v>
      </c>
      <c r="AM131" s="8">
        <v>-4.4539999999999996E-3</v>
      </c>
      <c r="AN131" s="8">
        <v>-4.4530000000000004E-3</v>
      </c>
      <c r="AO131" s="8">
        <v>-4.457E-3</v>
      </c>
      <c r="AP131" s="8"/>
      <c r="AQ131" s="8">
        <v>-2.166E-3</v>
      </c>
      <c r="AR131" s="8">
        <v>-2.1540000000000001E-3</v>
      </c>
      <c r="AS131" s="8">
        <v>-2.1840000000000002E-3</v>
      </c>
      <c r="AT131" s="8">
        <v>-2.1770000000000001E-3</v>
      </c>
      <c r="AU131" s="8">
        <v>-2.1870000000000001E-3</v>
      </c>
      <c r="AV131" s="8">
        <v>-2.1770000000000001E-3</v>
      </c>
      <c r="AW131" s="8">
        <v>-2.1879999999999998E-3</v>
      </c>
      <c r="AX131" s="8">
        <v>-2.1789999999999999E-3</v>
      </c>
      <c r="AY131" s="8">
        <v>-2.1900000000000001E-3</v>
      </c>
      <c r="AZ131" s="8">
        <v>-2.1810000000000002E-3</v>
      </c>
      <c r="BA131" s="8">
        <v>-2.1900000000000001E-3</v>
      </c>
      <c r="BB131" s="8">
        <v>-2.1779999999999998E-3</v>
      </c>
      <c r="BC131" s="8">
        <v>-2.1879999999999998E-3</v>
      </c>
      <c r="BD131" s="8">
        <v>-2.1770000000000001E-3</v>
      </c>
      <c r="BE131" s="8">
        <v>-2.1879999999999998E-3</v>
      </c>
      <c r="BF131" s="8">
        <v>-2.1779999999999998E-3</v>
      </c>
      <c r="BG131" s="8">
        <v>-2.189E-3</v>
      </c>
      <c r="BH131" s="8">
        <v>-2.1749999999999999E-3</v>
      </c>
      <c r="BI131" s="2"/>
      <c r="BJ131" s="10">
        <f t="shared" ref="BJ131:BJ166" si="262">$A131+$E131-$X131</f>
        <v>6.2819368802730695</v>
      </c>
      <c r="BK131" s="10">
        <f t="shared" ref="BK131:BK166" si="263">$A131*COS(20*PI()/180)+$F131*COS(20*PI()/180)-$Y131*COS(20*PI()/180)</f>
        <v>5.9030859718649724</v>
      </c>
      <c r="BL131" s="10">
        <f t="shared" ref="BL131:BL166" si="264">$A131*COS(40*PI()/180)+$G131*COS(40*PI()/180)-$Z131*COS(40*PI()/180)</f>
        <v>4.8122305824462641</v>
      </c>
      <c r="BM131" s="10">
        <f t="shared" ref="BM131:BM166" si="265">$A131*COS(60*PI()/180)+$H131*COS(60*PI()/180)-$AA131*COS(60*PI()/180)</f>
        <v>3.140967940136536</v>
      </c>
      <c r="BN131" s="10">
        <f t="shared" ref="BN131:BN166" si="266">$A131*COS(80*PI()/180)+$I131*COS(80*PI()/180)-$AB131*COS(80*PI()/180)</f>
        <v>1.0908449813481464</v>
      </c>
      <c r="BO131" s="10">
        <f t="shared" ref="BO131:BO166" si="267">$A131*COS(100*PI()/180)+$J131*COS(100*PI()/180)-$AC131*COS(100*PI()/180)</f>
        <v>-1.0908474124226328</v>
      </c>
      <c r="BP131" s="10">
        <f t="shared" ref="BP131:BP166" si="268">$A131*COS(120*PI()/180)+$K131*COS(120*PI()/180)-$AD131*COS(120*PI()/180)</f>
        <v>-3.1409649401365338</v>
      </c>
      <c r="BQ131" s="10">
        <f t="shared" ref="BQ131:BQ166" si="269">$A131*COS(140*PI()/180)+$L131*COS(140*PI()/180)-$AE131*COS(140*PI()/180)</f>
        <v>-4.8122482014684556</v>
      </c>
      <c r="BR131" s="10">
        <f t="shared" ref="BR131:BR166" si="270">$A131*COS(160*PI()/180)+$M131*COS(160*PI()/180)-$AF131*COS(160*PI()/180)</f>
        <v>-5.9030859718649706</v>
      </c>
      <c r="BS131" s="10">
        <f t="shared" ref="BS131:BS166" si="271">$A131*COS(180*PI()/180)+$N131*COS(180*PI()/180)-$AG131*COS(180*PI()/180)</f>
        <v>-6.2819458802730708</v>
      </c>
      <c r="BT131" s="10">
        <f t="shared" ref="BT131:BT166" si="272">$A131*COS(200*PI()/180)+$O131*COS(200*PI()/180)-$AH131*COS(200*PI()/180)</f>
        <v>-5.9030869115575921</v>
      </c>
      <c r="BU131" s="10">
        <f t="shared" ref="BU131:BU166" si="273">$A131*COS(220*PI()/180)+$P131*COS(220*PI()/180)-$AI131*COS(220*PI()/180)</f>
        <v>-4.8122489675128994</v>
      </c>
      <c r="BV131" s="10">
        <f t="shared" ref="BV131:BV166" si="274">$A131*COS(240*PI()/180)+$Q131*COS(240*PI()/180)-$AJ131*COS(240*PI()/180)</f>
        <v>-3.1409659401365375</v>
      </c>
      <c r="BW131" s="10">
        <f t="shared" ref="BW131:BW166" si="275">$A131*COS(260*PI()/180)+$R131*COS(260*PI()/180)-$AK131*COS(260*PI()/180)</f>
        <v>-1.0908479333671661</v>
      </c>
      <c r="BX131" s="10">
        <f t="shared" ref="BX131:BX166" si="276">$A131*COS(280*PI()/180)+$S131*COS(280*PI()/180)-$AL131*COS(280*PI()/180)</f>
        <v>1.0908458495890319</v>
      </c>
      <c r="BY131" s="10">
        <f t="shared" ref="BY131:BY166" si="277">$A131*COS(300*PI()/180)+$T131*COS(300*PI()/180)-$AM131*COS(300*PI()/180)</f>
        <v>3.1409714401365361</v>
      </c>
      <c r="BZ131" s="10">
        <f t="shared" ref="BZ131:BZ166" si="278">$A131*COS(320*PI()/180)+$U131*COS(320*PI()/180)-$AN131*COS(320*PI()/180)</f>
        <v>4.812239008935137</v>
      </c>
      <c r="CA131" s="10">
        <f t="shared" ref="CA131:CA166" si="279">$A131*COS(340*PI()/180)+$V131*COS(340*PI()/180)-$AO131*COS(340*PI()/180)</f>
        <v>5.9030981878690421</v>
      </c>
      <c r="CB131" s="10"/>
      <c r="CC131" s="10">
        <f t="shared" ref="CC131:CC166" si="280">$X131</f>
        <v>-4.4580000000000002E-3</v>
      </c>
      <c r="CD131" s="10">
        <f t="shared" ref="CD131:CD166" si="281">$A131*SIN(20*PI()/180)+$F131*SIN(20*PI()/180)+$Y131*SIN(20*PI()/180)</f>
        <v>2.145507709039348</v>
      </c>
      <c r="CE131" s="10">
        <f t="shared" ref="CE131:CE166" si="282">$A131*SIN(40*PI()/180)+$G131*SIN(40*PI()/180)+$Z131*SIN(40*PI()/180)</f>
        <v>4.0322303817462322</v>
      </c>
      <c r="CF131" s="10">
        <f t="shared" ref="CF131:CF166" si="283">$A131*SIN(60*PI()/180)+$H131*SIN(60*PI()/180)+$AA131*SIN(60*PI()/180)</f>
        <v>5.4326136273201788</v>
      </c>
      <c r="CG131" s="10">
        <f t="shared" ref="CG131:CG166" si="284">$A131*SIN(80*PI()/180)+$I131*SIN(80*PI()/180)+$AB131*SIN(80*PI()/180)</f>
        <v>6.177730430585668</v>
      </c>
      <c r="CH131" s="10">
        <f t="shared" ref="CH131:CH166" si="285">$A131*SIN(100*PI()/180)+$J131*SIN(100*PI()/180)+$AC131*SIN(100*PI()/180)</f>
        <v>6.1777363394321867</v>
      </c>
      <c r="CI131" s="10">
        <f t="shared" ref="CI131:CI166" si="286">$A131*SIN(120*PI()/180)+$K131*SIN(120*PI()/180)+$AD131*SIN(120*PI()/180)</f>
        <v>5.4326015029645278</v>
      </c>
      <c r="CJ131" s="10">
        <f t="shared" ref="CJ131:CJ166" si="287">$A131*SIN(140*PI()/180)+$L131*SIN(140*PI()/180)+$AE131*SIN(140*PI()/180)</f>
        <v>4.0322284533834036</v>
      </c>
      <c r="CK131" s="10">
        <f t="shared" ref="CK131:CK166" si="288">$A131*SIN(160*PI()/180)+$M131*SIN(160*PI()/180)+$AF131*SIN(160*PI()/180)</f>
        <v>2.1455008686364825</v>
      </c>
      <c r="CL131" s="10">
        <f t="shared" ref="CL131:CL166" si="289">$A131*SIN(180*PI()/180)+$N131*SIN(180*PI()/180)+$AG131*SIN(180*PI()/180)</f>
        <v>7.6853953157090679E-16</v>
      </c>
      <c r="CM131" s="10">
        <f t="shared" ref="CM131:CM166" si="290">$A131*SIN(200*PI()/180)+$O131*SIN(200*PI()/180)+$AH131*SIN(200*PI()/180)</f>
        <v>-2.1455005266163378</v>
      </c>
      <c r="CN131" s="10">
        <f t="shared" ref="CN131:CN166" si="291">$A131*SIN(220*PI()/180)+$P131*SIN(220*PI()/180)+$AI131*SIN(220*PI()/180)</f>
        <v>-4.0322278105957929</v>
      </c>
      <c r="CO131" s="10">
        <f t="shared" ref="CO131:CO166" si="292">$A131*SIN(240*PI()/180)+$Q131*SIN(240*PI()/180)+$AJ131*SIN(240*PI()/180)</f>
        <v>-5.4325997709137184</v>
      </c>
      <c r="CP131" s="10">
        <f t="shared" ref="CP131:CP166" si="293">$A131*SIN(260*PI()/180)+$R131*SIN(260*PI()/180)+$AK131*SIN(260*PI()/180)</f>
        <v>-6.1777333850089278</v>
      </c>
      <c r="CQ131" s="10">
        <f t="shared" ref="CQ131:CQ166" si="294">$A131*SIN(280*PI()/180)+$S131*SIN(280*PI()/180)+$AL131*SIN(280*PI()/180)</f>
        <v>-6.1777255065469037</v>
      </c>
      <c r="CR131" s="10">
        <f t="shared" ref="CR131:CR166" si="295">$A131*SIN(300*PI()/180)+$T131*SIN(300*PI()/180)+$AM131*SIN(300*PI()/180)</f>
        <v>-5.4326075651423524</v>
      </c>
      <c r="CS131" s="10">
        <f t="shared" ref="CS131:CS166" si="296">$A131*SIN(320*PI()/180)+$U131*SIN(320*PI()/180)+$AN131*SIN(320*PI()/180)</f>
        <v>-4.0322233110825279</v>
      </c>
      <c r="CT131" s="10">
        <f t="shared" ref="CT131:CT166" si="297">$A131*SIN(340*PI()/180)+$V131*SIN(340*PI()/180)+$AO131*SIN(340*PI()/180)</f>
        <v>-2.1455032627774839</v>
      </c>
      <c r="CU131" s="10"/>
      <c r="CV131" s="10">
        <f t="shared" ref="CV131:CV166" si="298">$C131+$AQ131</f>
        <v>-6.1871685909722203</v>
      </c>
      <c r="CW131" s="10">
        <f t="shared" ref="CW131:CW166" si="299">$C131+$AR131</f>
        <v>-6.1871565909722204</v>
      </c>
      <c r="CX131" s="10">
        <f t="shared" ref="CX131:CX166" si="300">$C131+$AS131</f>
        <v>-6.1871865909722201</v>
      </c>
      <c r="CY131" s="10">
        <f t="shared" ref="CY131:CY166" si="301">$C131+$AT131</f>
        <v>-6.18717959097222</v>
      </c>
      <c r="CZ131" s="10">
        <f t="shared" ref="CZ131:CZ166" si="302">$C131+$AU131</f>
        <v>-6.1871895909722205</v>
      </c>
      <c r="DA131" s="10">
        <f t="shared" ref="DA131:DA166" si="303">$C131+$AV131</f>
        <v>-6.18717959097222</v>
      </c>
      <c r="DB131" s="10">
        <f t="shared" ref="DB131:DB166" si="304">$C131+$AW131</f>
        <v>-6.1871905909722207</v>
      </c>
      <c r="DC131" s="10">
        <f t="shared" ref="DC131:DC166" si="305">$C131+$AX131</f>
        <v>-6.1871815909722203</v>
      </c>
      <c r="DD131" s="10">
        <f t="shared" ref="DD131:DD166" si="306">$C131+$AY131</f>
        <v>-6.1871925909722201</v>
      </c>
      <c r="DE131" s="10">
        <f t="shared" ref="DE131:DE166" si="307">$C131+$AZ131</f>
        <v>-6.1871835909722206</v>
      </c>
      <c r="DF131" s="10">
        <f t="shared" ref="DF131:DF166" si="308">$C131+$BA131</f>
        <v>-6.1871925909722201</v>
      </c>
      <c r="DG131" s="10">
        <f t="shared" ref="DG131:DG166" si="309">$C131+$BB131</f>
        <v>-6.1871805909722202</v>
      </c>
      <c r="DH131" s="10">
        <f t="shared" ref="DH131:DH166" si="310">$C131+$BC131</f>
        <v>-6.1871905909722207</v>
      </c>
      <c r="DI131" s="10">
        <f t="shared" ref="DI131:DI166" si="311">$C131+$BD131</f>
        <v>-6.18717959097222</v>
      </c>
      <c r="DJ131" s="10">
        <f t="shared" ref="DJ131:DJ166" si="312">$C131+$BE131</f>
        <v>-6.1871905909722207</v>
      </c>
      <c r="DK131" s="10">
        <f t="shared" ref="DK131:DK166" si="313">$C131+$BF131</f>
        <v>-6.1871805909722202</v>
      </c>
      <c r="DL131" s="10">
        <f t="shared" ref="DL131:DL166" si="314">$C131+$BG131</f>
        <v>-6.1871915909722208</v>
      </c>
      <c r="DM131" s="10">
        <f t="shared" ref="DM131:DM166" si="315">$C131+$BH131</f>
        <v>-6.1871775909722206</v>
      </c>
      <c r="DP131" s="4">
        <f t="shared" ref="DP131:DP166" si="316">BJ131</f>
        <v>6.2819368802730695</v>
      </c>
      <c r="DQ131" s="4">
        <f t="shared" ref="DQ131:DQ166" si="317">CC131</f>
        <v>-4.4580000000000002E-3</v>
      </c>
      <c r="DR131" s="3">
        <v>-6.1879765909722204</v>
      </c>
      <c r="DS131" s="4">
        <f t="shared" ref="DS131:DS166" si="318">BK131</f>
        <v>5.9030859718649724</v>
      </c>
      <c r="DT131" s="4">
        <f t="shared" ref="DT131:DT166" si="319">CD131</f>
        <v>2.145507709039348</v>
      </c>
      <c r="DU131" s="4">
        <f t="shared" ref="DU131:DU166" si="320">CW131</f>
        <v>-6.1871565909722204</v>
      </c>
      <c r="DV131" s="4">
        <f t="shared" si="214"/>
        <v>4.8122305824462641</v>
      </c>
      <c r="DW131" s="5">
        <f t="shared" si="215"/>
        <v>4.0322303817462322</v>
      </c>
      <c r="DX131" s="5">
        <f t="shared" si="216"/>
        <v>-6.1871865909722201</v>
      </c>
      <c r="DY131" s="5">
        <f t="shared" si="217"/>
        <v>3.140967940136536</v>
      </c>
      <c r="DZ131" s="5">
        <f t="shared" si="218"/>
        <v>5.4326136273201788</v>
      </c>
      <c r="EA131" s="5">
        <f t="shared" si="219"/>
        <v>-6.18717959097222</v>
      </c>
      <c r="EB131" s="5">
        <f t="shared" si="220"/>
        <v>1.0908449813481464</v>
      </c>
      <c r="EC131" s="5">
        <f t="shared" si="221"/>
        <v>6.177730430585668</v>
      </c>
      <c r="ED131" s="5">
        <f t="shared" si="222"/>
        <v>-6.1871895909722205</v>
      </c>
      <c r="EE131" s="5">
        <f t="shared" si="223"/>
        <v>-1.0908474124226328</v>
      </c>
      <c r="EF131" s="5">
        <f t="shared" si="224"/>
        <v>6.1777363394321867</v>
      </c>
      <c r="EG131" s="5">
        <f t="shared" si="225"/>
        <v>-6.18717959097222</v>
      </c>
      <c r="EH131" s="5">
        <f t="shared" si="226"/>
        <v>-3.1409649401365338</v>
      </c>
      <c r="EI131" s="5">
        <f t="shared" si="227"/>
        <v>5.4326015029645278</v>
      </c>
      <c r="EJ131" s="5">
        <f t="shared" si="228"/>
        <v>-6.1871905909722207</v>
      </c>
      <c r="EK131" s="5">
        <f t="shared" si="229"/>
        <v>-4.8122482014684556</v>
      </c>
      <c r="EL131" s="5">
        <f t="shared" si="230"/>
        <v>4.0322284533834036</v>
      </c>
      <c r="EM131" s="5">
        <f t="shared" si="231"/>
        <v>-6.1871815909722203</v>
      </c>
      <c r="EN131" s="5">
        <f t="shared" si="232"/>
        <v>-5.9030859718649706</v>
      </c>
      <c r="EO131" s="5">
        <f t="shared" si="233"/>
        <v>2.1455008686364825</v>
      </c>
      <c r="EP131" s="5">
        <f t="shared" si="234"/>
        <v>-6.1871925909722201</v>
      </c>
      <c r="EQ131" s="5">
        <f t="shared" si="235"/>
        <v>-6.2819458802730708</v>
      </c>
      <c r="ER131" s="5">
        <f t="shared" si="236"/>
        <v>7.6853953157090679E-16</v>
      </c>
      <c r="ES131" s="5">
        <f t="shared" si="237"/>
        <v>-6.1871835909722206</v>
      </c>
      <c r="ET131" s="5">
        <f t="shared" si="238"/>
        <v>-5.9030869115575921</v>
      </c>
      <c r="EU131" s="5">
        <f t="shared" si="239"/>
        <v>-2.1455005266163378</v>
      </c>
      <c r="EV131" s="5">
        <f t="shared" si="240"/>
        <v>-6.1871925909722201</v>
      </c>
      <c r="EW131" s="5">
        <f t="shared" si="241"/>
        <v>-4.8122489675128994</v>
      </c>
      <c r="EX131" s="5">
        <f t="shared" si="242"/>
        <v>-4.0322278105957929</v>
      </c>
      <c r="EY131" s="5">
        <f t="shared" si="243"/>
        <v>-6.1871805909722202</v>
      </c>
      <c r="EZ131" s="5">
        <f t="shared" si="244"/>
        <v>-3.1409659401365375</v>
      </c>
      <c r="FA131" s="5">
        <f t="shared" si="245"/>
        <v>-5.4325997709137184</v>
      </c>
      <c r="FB131" s="5">
        <f t="shared" si="246"/>
        <v>-6.1871905909722207</v>
      </c>
      <c r="FC131" s="5">
        <f t="shared" si="247"/>
        <v>-1.0908479333671661</v>
      </c>
      <c r="FD131" s="5">
        <f t="shared" si="248"/>
        <v>-6.1777333850089278</v>
      </c>
      <c r="FE131" s="5">
        <f t="shared" si="249"/>
        <v>-6.18717959097222</v>
      </c>
      <c r="FF131" s="5">
        <f t="shared" si="250"/>
        <v>1.0908458495890319</v>
      </c>
      <c r="FG131" s="5">
        <f t="shared" si="251"/>
        <v>-6.1777255065469037</v>
      </c>
      <c r="FH131" s="5">
        <f t="shared" si="252"/>
        <v>-6.1871905909722207</v>
      </c>
      <c r="FI131" s="5">
        <f t="shared" si="253"/>
        <v>3.1409714401365361</v>
      </c>
      <c r="FJ131" s="5">
        <f t="shared" si="254"/>
        <v>-5.4326075651423524</v>
      </c>
      <c r="FK131" s="5">
        <f t="shared" si="255"/>
        <v>-6.1871805909722202</v>
      </c>
      <c r="FL131" s="5">
        <f t="shared" si="256"/>
        <v>4.812239008935137</v>
      </c>
      <c r="FM131" s="5">
        <f t="shared" si="257"/>
        <v>-4.0322233110825279</v>
      </c>
      <c r="FN131" s="5">
        <f t="shared" si="258"/>
        <v>-6.1871915909722208</v>
      </c>
      <c r="FO131" s="5">
        <f t="shared" si="259"/>
        <v>5.9030981878690421</v>
      </c>
      <c r="FP131" s="5">
        <f t="shared" si="260"/>
        <v>-2.1455032627774839</v>
      </c>
      <c r="FQ131" s="5">
        <f t="shared" si="261"/>
        <v>-6.1871775909722206</v>
      </c>
    </row>
    <row r="132" spans="1:173" x14ac:dyDescent="0.3">
      <c r="A132" s="7">
        <v>6.4517020630679998</v>
      </c>
      <c r="B132" s="7">
        <v>0</v>
      </c>
      <c r="C132" s="7">
        <v>-6.1340343181478802</v>
      </c>
      <c r="D132" s="7"/>
      <c r="E132" s="8">
        <v>-2.0379999999999999E-2</v>
      </c>
      <c r="F132" s="8">
        <v>-2.0369999999999999E-2</v>
      </c>
      <c r="G132" s="8">
        <v>-2.0369999999999999E-2</v>
      </c>
      <c r="H132" s="8">
        <v>-2.036E-2</v>
      </c>
      <c r="I132" s="8">
        <v>-2.0369999999999999E-2</v>
      </c>
      <c r="J132" s="8">
        <v>-2.036E-2</v>
      </c>
      <c r="K132" s="8">
        <v>-2.0369999999999999E-2</v>
      </c>
      <c r="L132" s="8">
        <v>-2.036E-2</v>
      </c>
      <c r="M132" s="8">
        <v>-2.0369999999999999E-2</v>
      </c>
      <c r="N132" s="8">
        <v>-2.036E-2</v>
      </c>
      <c r="O132" s="8">
        <v>-2.0369999999999999E-2</v>
      </c>
      <c r="P132" s="8">
        <v>-2.036E-2</v>
      </c>
      <c r="Q132" s="8">
        <v>-2.0369999999999999E-2</v>
      </c>
      <c r="R132" s="8">
        <v>-2.036E-2</v>
      </c>
      <c r="S132" s="8">
        <v>-2.0369999999999999E-2</v>
      </c>
      <c r="T132" s="8">
        <v>-2.036E-2</v>
      </c>
      <c r="U132" s="8">
        <v>-2.0369999999999999E-2</v>
      </c>
      <c r="V132" s="8">
        <v>-2.036E-2</v>
      </c>
      <c r="W132" s="8"/>
      <c r="X132" s="8">
        <v>-4.5789999999999997E-3</v>
      </c>
      <c r="Y132" s="8">
        <v>-4.5640000000000003E-3</v>
      </c>
      <c r="Z132" s="8">
        <v>-4.5620000000000001E-3</v>
      </c>
      <c r="AA132" s="8">
        <v>-4.5669999999999999E-3</v>
      </c>
      <c r="AB132" s="8">
        <v>-4.568E-3</v>
      </c>
      <c r="AC132" s="8">
        <v>-4.5710000000000004E-3</v>
      </c>
      <c r="AD132" s="8">
        <v>-4.5719999999999997E-3</v>
      </c>
      <c r="AE132" s="8">
        <v>-4.5750000000000001E-3</v>
      </c>
      <c r="AF132" s="8">
        <v>-4.5750000000000001E-3</v>
      </c>
      <c r="AG132" s="8">
        <v>-4.5770000000000003E-3</v>
      </c>
      <c r="AH132" s="8">
        <v>-4.5760000000000002E-3</v>
      </c>
      <c r="AI132" s="8">
        <v>-4.5760000000000002E-3</v>
      </c>
      <c r="AJ132" s="8">
        <v>-4.5729999999999998E-3</v>
      </c>
      <c r="AK132" s="8">
        <v>-4.5739999999999999E-3</v>
      </c>
      <c r="AL132" s="8">
        <v>-4.5729999999999998E-3</v>
      </c>
      <c r="AM132" s="8">
        <v>-4.5750000000000001E-3</v>
      </c>
      <c r="AN132" s="8">
        <v>-4.5739999999999999E-3</v>
      </c>
      <c r="AO132" s="8">
        <v>-4.5779999999999996E-3</v>
      </c>
      <c r="AP132" s="8"/>
      <c r="AQ132" s="8">
        <v>-2.3410000000000002E-3</v>
      </c>
      <c r="AR132" s="8">
        <v>-2.333E-3</v>
      </c>
      <c r="AS132" s="8">
        <v>-2.362E-3</v>
      </c>
      <c r="AT132" s="8">
        <v>-2.3570000000000002E-3</v>
      </c>
      <c r="AU132" s="8">
        <v>-2.3649999999999999E-3</v>
      </c>
      <c r="AV132" s="8">
        <v>-2.3579999999999999E-3</v>
      </c>
      <c r="AW132" s="8">
        <v>-2.366E-3</v>
      </c>
      <c r="AX132" s="8">
        <v>-2.359E-3</v>
      </c>
      <c r="AY132" s="8">
        <v>-2.3679999999999999E-3</v>
      </c>
      <c r="AZ132" s="8">
        <v>-2.3609999999999998E-3</v>
      </c>
      <c r="BA132" s="8">
        <v>-2.3679999999999999E-3</v>
      </c>
      <c r="BB132" s="8">
        <v>-2.359E-3</v>
      </c>
      <c r="BC132" s="8">
        <v>-2.366E-3</v>
      </c>
      <c r="BD132" s="8">
        <v>-2.3570000000000002E-3</v>
      </c>
      <c r="BE132" s="8">
        <v>-2.3649999999999999E-3</v>
      </c>
      <c r="BF132" s="8">
        <v>-2.3579999999999999E-3</v>
      </c>
      <c r="BG132" s="8">
        <v>-2.3670000000000002E-3</v>
      </c>
      <c r="BH132" s="8">
        <v>-2.3549999999999999E-3</v>
      </c>
      <c r="BI132" s="2"/>
      <c r="BJ132" s="10">
        <f t="shared" si="262"/>
        <v>6.4359010630679991</v>
      </c>
      <c r="BK132" s="10">
        <f t="shared" si="263"/>
        <v>6.0477640386100795</v>
      </c>
      <c r="BL132" s="10">
        <f t="shared" si="264"/>
        <v>4.9301808835156624</v>
      </c>
      <c r="BM132" s="10">
        <f t="shared" si="265"/>
        <v>3.2179545315340006</v>
      </c>
      <c r="BN132" s="10">
        <f t="shared" si="266"/>
        <v>1.1175823175982407</v>
      </c>
      <c r="BO132" s="10">
        <f t="shared" si="267"/>
        <v>-1.1175845750245497</v>
      </c>
      <c r="BP132" s="10">
        <f t="shared" si="268"/>
        <v>-3.2179520315339984</v>
      </c>
      <c r="BQ132" s="10">
        <f t="shared" si="269"/>
        <v>-4.930198502537853</v>
      </c>
      <c r="BR132" s="10">
        <f t="shared" si="270"/>
        <v>-6.047774375228907</v>
      </c>
      <c r="BS132" s="10">
        <f t="shared" si="271"/>
        <v>-6.4359190630679999</v>
      </c>
      <c r="BT132" s="10">
        <f t="shared" si="272"/>
        <v>-6.0477753149215285</v>
      </c>
      <c r="BU132" s="10">
        <f t="shared" si="273"/>
        <v>-4.9301992685822968</v>
      </c>
      <c r="BV132" s="10">
        <f t="shared" si="274"/>
        <v>-3.2179525315340025</v>
      </c>
      <c r="BW132" s="10">
        <f t="shared" si="275"/>
        <v>-1.117585095969083</v>
      </c>
      <c r="BX132" s="10">
        <f t="shared" si="276"/>
        <v>1.1175831858391261</v>
      </c>
      <c r="BY132" s="10">
        <f t="shared" si="277"/>
        <v>3.2179585315340007</v>
      </c>
      <c r="BZ132" s="10">
        <f t="shared" si="278"/>
        <v>4.9301900760489783</v>
      </c>
      <c r="CA132" s="10">
        <f t="shared" si="279"/>
        <v>6.0477865912329785</v>
      </c>
      <c r="CB132" s="10"/>
      <c r="CC132" s="10">
        <f t="shared" si="280"/>
        <v>-4.5789999999999997E-3</v>
      </c>
      <c r="CD132" s="10">
        <f t="shared" si="281"/>
        <v>2.1980841340513479</v>
      </c>
      <c r="CE132" s="10">
        <f t="shared" si="282"/>
        <v>4.1310481668444883</v>
      </c>
      <c r="CF132" s="10">
        <f t="shared" si="283"/>
        <v>5.5657504690252253</v>
      </c>
      <c r="CG132" s="10">
        <f t="shared" si="284"/>
        <v>6.3291270760896055</v>
      </c>
      <c r="CH132" s="10">
        <f t="shared" si="285"/>
        <v>6.329133969743876</v>
      </c>
      <c r="CI132" s="10">
        <f t="shared" si="286"/>
        <v>5.56573747864417</v>
      </c>
      <c r="CJ132" s="10">
        <f t="shared" si="287"/>
        <v>4.1310462384816615</v>
      </c>
      <c r="CK132" s="10">
        <f t="shared" si="288"/>
        <v>2.1980803718297723</v>
      </c>
      <c r="CL132" s="10">
        <f t="shared" si="289"/>
        <v>7.873741287078459E-16</v>
      </c>
      <c r="CM132" s="10">
        <f t="shared" si="290"/>
        <v>-2.1980800298096277</v>
      </c>
      <c r="CN132" s="10">
        <f t="shared" si="291"/>
        <v>-4.1310455956940499</v>
      </c>
      <c r="CO132" s="10">
        <f t="shared" si="292"/>
        <v>-5.5657366126187631</v>
      </c>
      <c r="CP132" s="10">
        <f t="shared" si="293"/>
        <v>-6.3291310153206171</v>
      </c>
      <c r="CQ132" s="10">
        <f t="shared" si="294"/>
        <v>-6.3291221520508412</v>
      </c>
      <c r="CR132" s="10">
        <f t="shared" si="295"/>
        <v>-5.5657435408219955</v>
      </c>
      <c r="CS132" s="10">
        <f t="shared" si="296"/>
        <v>-4.1310404533931742</v>
      </c>
      <c r="CT132" s="10">
        <f t="shared" si="297"/>
        <v>-2.1980827659707738</v>
      </c>
      <c r="CU132" s="10"/>
      <c r="CV132" s="10">
        <f t="shared" si="298"/>
        <v>-6.1363753181478806</v>
      </c>
      <c r="CW132" s="10">
        <f t="shared" si="299"/>
        <v>-6.1363673181478804</v>
      </c>
      <c r="CX132" s="10">
        <f t="shared" si="300"/>
        <v>-6.13639631814788</v>
      </c>
      <c r="CY132" s="10">
        <f t="shared" si="301"/>
        <v>-6.1363913181478802</v>
      </c>
      <c r="CZ132" s="10">
        <f t="shared" si="302"/>
        <v>-6.1363993181478804</v>
      </c>
      <c r="DA132" s="10">
        <f t="shared" si="303"/>
        <v>-6.1363923181478803</v>
      </c>
      <c r="DB132" s="10">
        <f t="shared" si="304"/>
        <v>-6.1364003181478806</v>
      </c>
      <c r="DC132" s="10">
        <f t="shared" si="305"/>
        <v>-6.1363933181478805</v>
      </c>
      <c r="DD132" s="10">
        <f t="shared" si="306"/>
        <v>-6.13640231814788</v>
      </c>
      <c r="DE132" s="10">
        <f t="shared" si="307"/>
        <v>-6.1363953181478799</v>
      </c>
      <c r="DF132" s="10">
        <f t="shared" si="308"/>
        <v>-6.13640231814788</v>
      </c>
      <c r="DG132" s="10">
        <f t="shared" si="309"/>
        <v>-6.1363933181478805</v>
      </c>
      <c r="DH132" s="10">
        <f t="shared" si="310"/>
        <v>-6.1364003181478806</v>
      </c>
      <c r="DI132" s="10">
        <f t="shared" si="311"/>
        <v>-6.1363913181478802</v>
      </c>
      <c r="DJ132" s="10">
        <f t="shared" si="312"/>
        <v>-6.1363993181478804</v>
      </c>
      <c r="DK132" s="10">
        <f t="shared" si="313"/>
        <v>-6.1363923181478803</v>
      </c>
      <c r="DL132" s="10">
        <f t="shared" si="314"/>
        <v>-6.1364013181478798</v>
      </c>
      <c r="DM132" s="10">
        <f t="shared" si="315"/>
        <v>-6.1363893181478799</v>
      </c>
      <c r="DP132" s="4">
        <f t="shared" si="316"/>
        <v>6.4359010630679991</v>
      </c>
      <c r="DQ132" s="4">
        <f t="shared" si="317"/>
        <v>-4.5789999999999997E-3</v>
      </c>
      <c r="DR132" s="3">
        <v>-6.13716531814788</v>
      </c>
      <c r="DS132" s="4">
        <f t="shared" si="318"/>
        <v>6.0477640386100795</v>
      </c>
      <c r="DT132" s="4">
        <f t="shared" si="319"/>
        <v>2.1980841340513479</v>
      </c>
      <c r="DU132" s="4">
        <f t="shared" si="320"/>
        <v>-6.1363673181478804</v>
      </c>
      <c r="DV132" s="4">
        <f t="shared" si="214"/>
        <v>4.9301808835156624</v>
      </c>
      <c r="DW132" s="5">
        <f t="shared" si="215"/>
        <v>4.1310481668444883</v>
      </c>
      <c r="DX132" s="5">
        <f t="shared" si="216"/>
        <v>-6.13639631814788</v>
      </c>
      <c r="DY132" s="5">
        <f t="shared" si="217"/>
        <v>3.2179545315340006</v>
      </c>
      <c r="DZ132" s="5">
        <f t="shared" si="218"/>
        <v>5.5657504690252253</v>
      </c>
      <c r="EA132" s="5">
        <f t="shared" si="219"/>
        <v>-6.1363913181478802</v>
      </c>
      <c r="EB132" s="5">
        <f t="shared" si="220"/>
        <v>1.1175823175982407</v>
      </c>
      <c r="EC132" s="5">
        <f t="shared" si="221"/>
        <v>6.3291270760896055</v>
      </c>
      <c r="ED132" s="5">
        <f t="shared" si="222"/>
        <v>-6.1363993181478804</v>
      </c>
      <c r="EE132" s="5">
        <f t="shared" si="223"/>
        <v>-1.1175845750245497</v>
      </c>
      <c r="EF132" s="5">
        <f t="shared" si="224"/>
        <v>6.329133969743876</v>
      </c>
      <c r="EG132" s="5">
        <f t="shared" si="225"/>
        <v>-6.1363923181478803</v>
      </c>
      <c r="EH132" s="5">
        <f t="shared" si="226"/>
        <v>-3.2179520315339984</v>
      </c>
      <c r="EI132" s="5">
        <f t="shared" si="227"/>
        <v>5.56573747864417</v>
      </c>
      <c r="EJ132" s="5">
        <f t="shared" si="228"/>
        <v>-6.1364003181478806</v>
      </c>
      <c r="EK132" s="5">
        <f t="shared" si="229"/>
        <v>-4.930198502537853</v>
      </c>
      <c r="EL132" s="5">
        <f t="shared" si="230"/>
        <v>4.1310462384816615</v>
      </c>
      <c r="EM132" s="5">
        <f t="shared" si="231"/>
        <v>-6.1363933181478805</v>
      </c>
      <c r="EN132" s="5">
        <f t="shared" si="232"/>
        <v>-6.047774375228907</v>
      </c>
      <c r="EO132" s="5">
        <f t="shared" si="233"/>
        <v>2.1980803718297723</v>
      </c>
      <c r="EP132" s="5">
        <f t="shared" si="234"/>
        <v>-6.13640231814788</v>
      </c>
      <c r="EQ132" s="5">
        <f t="shared" si="235"/>
        <v>-6.4359190630679999</v>
      </c>
      <c r="ER132" s="5">
        <f t="shared" si="236"/>
        <v>7.873741287078459E-16</v>
      </c>
      <c r="ES132" s="5">
        <f t="shared" si="237"/>
        <v>-6.1363953181478799</v>
      </c>
      <c r="ET132" s="5">
        <f t="shared" si="238"/>
        <v>-6.0477753149215285</v>
      </c>
      <c r="EU132" s="5">
        <f t="shared" si="239"/>
        <v>-2.1980800298096277</v>
      </c>
      <c r="EV132" s="5">
        <f t="shared" si="240"/>
        <v>-6.13640231814788</v>
      </c>
      <c r="EW132" s="5">
        <f t="shared" si="241"/>
        <v>-4.9301992685822968</v>
      </c>
      <c r="EX132" s="5">
        <f t="shared" si="242"/>
        <v>-4.1310455956940499</v>
      </c>
      <c r="EY132" s="5">
        <f t="shared" si="243"/>
        <v>-6.1363933181478805</v>
      </c>
      <c r="EZ132" s="5">
        <f t="shared" si="244"/>
        <v>-3.2179525315340025</v>
      </c>
      <c r="FA132" s="5">
        <f t="shared" si="245"/>
        <v>-5.5657366126187631</v>
      </c>
      <c r="FB132" s="5">
        <f t="shared" si="246"/>
        <v>-6.1364003181478806</v>
      </c>
      <c r="FC132" s="5">
        <f t="shared" si="247"/>
        <v>-1.117585095969083</v>
      </c>
      <c r="FD132" s="5">
        <f t="shared" si="248"/>
        <v>-6.3291310153206171</v>
      </c>
      <c r="FE132" s="5">
        <f t="shared" si="249"/>
        <v>-6.1363913181478802</v>
      </c>
      <c r="FF132" s="5">
        <f t="shared" si="250"/>
        <v>1.1175831858391261</v>
      </c>
      <c r="FG132" s="5">
        <f t="shared" si="251"/>
        <v>-6.3291221520508412</v>
      </c>
      <c r="FH132" s="5">
        <f t="shared" si="252"/>
        <v>-6.1363993181478804</v>
      </c>
      <c r="FI132" s="5">
        <f t="shared" si="253"/>
        <v>3.2179585315340007</v>
      </c>
      <c r="FJ132" s="5">
        <f t="shared" si="254"/>
        <v>-5.5657435408219955</v>
      </c>
      <c r="FK132" s="5">
        <f t="shared" si="255"/>
        <v>-6.1363923181478803</v>
      </c>
      <c r="FL132" s="5">
        <f t="shared" si="256"/>
        <v>4.9301900760489783</v>
      </c>
      <c r="FM132" s="5">
        <f t="shared" si="257"/>
        <v>-4.1310404533931742</v>
      </c>
      <c r="FN132" s="5">
        <f t="shared" si="258"/>
        <v>-6.1364013181478798</v>
      </c>
      <c r="FO132" s="5">
        <f t="shared" si="259"/>
        <v>6.0477865912329785</v>
      </c>
      <c r="FP132" s="5">
        <f t="shared" si="260"/>
        <v>-2.1980827659707738</v>
      </c>
      <c r="FQ132" s="5">
        <f t="shared" si="261"/>
        <v>-6.1363893181478799</v>
      </c>
    </row>
    <row r="133" spans="1:173" x14ac:dyDescent="0.3">
      <c r="A133" s="7">
        <v>6.67771108095278</v>
      </c>
      <c r="B133" s="7">
        <v>0</v>
      </c>
      <c r="C133" s="7">
        <v>-6.04634005691425</v>
      </c>
      <c r="D133" s="7"/>
      <c r="E133" s="8">
        <v>-2.0760000000000001E-2</v>
      </c>
      <c r="F133" s="8">
        <v>-2.0750000000000001E-2</v>
      </c>
      <c r="G133" s="8">
        <v>-2.0760000000000001E-2</v>
      </c>
      <c r="H133" s="8">
        <v>-2.0740000000000001E-2</v>
      </c>
      <c r="I133" s="8">
        <v>-2.0760000000000001E-2</v>
      </c>
      <c r="J133" s="8">
        <v>-2.0740000000000001E-2</v>
      </c>
      <c r="K133" s="8">
        <v>-2.0760000000000001E-2</v>
      </c>
      <c r="L133" s="8">
        <v>-2.0740000000000001E-2</v>
      </c>
      <c r="M133" s="8">
        <v>-2.0750000000000001E-2</v>
      </c>
      <c r="N133" s="8">
        <v>-2.0740000000000001E-2</v>
      </c>
      <c r="O133" s="8">
        <v>-2.0750000000000001E-2</v>
      </c>
      <c r="P133" s="8">
        <v>-2.0740000000000001E-2</v>
      </c>
      <c r="Q133" s="8">
        <v>-2.0760000000000001E-2</v>
      </c>
      <c r="R133" s="8">
        <v>-2.0740000000000001E-2</v>
      </c>
      <c r="S133" s="8">
        <v>-2.0750000000000001E-2</v>
      </c>
      <c r="T133" s="8">
        <v>-2.0740000000000001E-2</v>
      </c>
      <c r="U133" s="8">
        <v>-2.0760000000000001E-2</v>
      </c>
      <c r="V133" s="8">
        <v>-2.0740000000000001E-2</v>
      </c>
      <c r="W133" s="8"/>
      <c r="X133" s="8">
        <v>-4.7019999999999996E-3</v>
      </c>
      <c r="Y133" s="8">
        <v>-4.6849999999999999E-3</v>
      </c>
      <c r="Z133" s="8">
        <v>-4.6829999999999997E-3</v>
      </c>
      <c r="AA133" s="8">
        <v>-4.6889999999999996E-3</v>
      </c>
      <c r="AB133" s="8">
        <v>-4.6899999999999997E-3</v>
      </c>
      <c r="AC133" s="8">
        <v>-4.6930000000000001E-3</v>
      </c>
      <c r="AD133" s="8">
        <v>-4.6940000000000003E-3</v>
      </c>
      <c r="AE133" s="8">
        <v>-4.6959999999999997E-3</v>
      </c>
      <c r="AF133" s="8">
        <v>-4.6969999999999998E-3</v>
      </c>
      <c r="AG133" s="8">
        <v>-4.6990000000000001E-3</v>
      </c>
      <c r="AH133" s="8">
        <v>-4.6979999999999999E-3</v>
      </c>
      <c r="AI133" s="8">
        <v>-4.6979999999999999E-3</v>
      </c>
      <c r="AJ133" s="8">
        <v>-4.6950000000000004E-3</v>
      </c>
      <c r="AK133" s="8">
        <v>-4.6950000000000004E-3</v>
      </c>
      <c r="AL133" s="8">
        <v>-4.6940000000000003E-3</v>
      </c>
      <c r="AM133" s="8">
        <v>-4.6959999999999997E-3</v>
      </c>
      <c r="AN133" s="8">
        <v>-4.6959999999999997E-3</v>
      </c>
      <c r="AO133" s="8">
        <v>-4.6990000000000001E-3</v>
      </c>
      <c r="AP133" s="8"/>
      <c r="AQ133" s="8">
        <v>-2.65E-3</v>
      </c>
      <c r="AR133" s="8">
        <v>-2.6459999999999999E-3</v>
      </c>
      <c r="AS133" s="8">
        <v>-2.673E-3</v>
      </c>
      <c r="AT133" s="8">
        <v>-2.673E-3</v>
      </c>
      <c r="AU133" s="8">
        <v>-2.676E-3</v>
      </c>
      <c r="AV133" s="8">
        <v>-2.673E-3</v>
      </c>
      <c r="AW133" s="8">
        <v>-2.6770000000000001E-3</v>
      </c>
      <c r="AX133" s="8">
        <v>-2.6749999999999999E-3</v>
      </c>
      <c r="AY133" s="8">
        <v>-2.679E-3</v>
      </c>
      <c r="AZ133" s="8">
        <v>-2.6770000000000001E-3</v>
      </c>
      <c r="BA133" s="8">
        <v>-2.679E-3</v>
      </c>
      <c r="BB133" s="8">
        <v>-2.6740000000000002E-3</v>
      </c>
      <c r="BC133" s="8">
        <v>-2.6770000000000001E-3</v>
      </c>
      <c r="BD133" s="8">
        <v>-2.673E-3</v>
      </c>
      <c r="BE133" s="8">
        <v>-2.676E-3</v>
      </c>
      <c r="BF133" s="8">
        <v>-2.6740000000000002E-3</v>
      </c>
      <c r="BG133" s="8">
        <v>-2.6779999999999998E-3</v>
      </c>
      <c r="BH133" s="8">
        <v>-2.6710000000000002E-3</v>
      </c>
      <c r="BI133" s="2"/>
      <c r="BJ133" s="10">
        <f t="shared" si="262"/>
        <v>6.6616530809527799</v>
      </c>
      <c r="BK133" s="10">
        <f t="shared" si="263"/>
        <v>6.2598996645586942</v>
      </c>
      <c r="BL133" s="10">
        <f t="shared" si="264"/>
        <v>5.1031077698058773</v>
      </c>
      <c r="BM133" s="10">
        <f t="shared" si="265"/>
        <v>3.3308300404763909</v>
      </c>
      <c r="BN133" s="10">
        <f t="shared" si="266"/>
        <v>1.1567818339786107</v>
      </c>
      <c r="BO133" s="10">
        <f t="shared" si="267"/>
        <v>-1.1567858278866965</v>
      </c>
      <c r="BP133" s="10">
        <f t="shared" si="268"/>
        <v>-3.3308225404763885</v>
      </c>
      <c r="BQ133" s="10">
        <f t="shared" si="269"/>
        <v>-5.1031330492724996</v>
      </c>
      <c r="BR133" s="10">
        <f t="shared" si="270"/>
        <v>-6.2599109408701423</v>
      </c>
      <c r="BS133" s="10">
        <f t="shared" si="271"/>
        <v>-6.6616700809527796</v>
      </c>
      <c r="BT133" s="10">
        <f t="shared" si="272"/>
        <v>-6.2599118805627638</v>
      </c>
      <c r="BU133" s="10">
        <f t="shared" si="273"/>
        <v>-5.1031345813613864</v>
      </c>
      <c r="BV133" s="10">
        <f t="shared" si="274"/>
        <v>-3.330823040476393</v>
      </c>
      <c r="BW133" s="10">
        <f t="shared" si="275"/>
        <v>-1.1567861751830519</v>
      </c>
      <c r="BX133" s="10">
        <f t="shared" si="276"/>
        <v>1.1567842650530951</v>
      </c>
      <c r="BY133" s="10">
        <f t="shared" si="277"/>
        <v>3.3308335404763909</v>
      </c>
      <c r="BZ133" s="10">
        <f t="shared" si="278"/>
        <v>5.1031177283836362</v>
      </c>
      <c r="CA133" s="10">
        <f t="shared" si="279"/>
        <v>6.2599222171815931</v>
      </c>
      <c r="CB133" s="10"/>
      <c r="CC133" s="10">
        <f t="shared" si="280"/>
        <v>-4.7019999999999996E-3</v>
      </c>
      <c r="CD133" s="10">
        <f t="shared" si="281"/>
        <v>2.2752124186493878</v>
      </c>
      <c r="CE133" s="10">
        <f t="shared" si="282"/>
        <v>4.2759954987496993</v>
      </c>
      <c r="CF133" s="10">
        <f t="shared" si="283"/>
        <v>5.7610452752451167</v>
      </c>
      <c r="CG133" s="10">
        <f t="shared" si="284"/>
        <v>6.5511982875836692</v>
      </c>
      <c r="CH133" s="10">
        <f t="shared" si="285"/>
        <v>6.5512150293154701</v>
      </c>
      <c r="CI133" s="10">
        <f t="shared" si="286"/>
        <v>5.761023624610023</v>
      </c>
      <c r="CJ133" s="10">
        <f t="shared" si="287"/>
        <v>4.2759999982629688</v>
      </c>
      <c r="CK133" s="10">
        <f t="shared" si="288"/>
        <v>2.2752083144076689</v>
      </c>
      <c r="CL133" s="10">
        <f t="shared" si="289"/>
        <v>8.1500208616110489E-16</v>
      </c>
      <c r="CM133" s="10">
        <f t="shared" si="290"/>
        <v>-2.2752079723875243</v>
      </c>
      <c r="CN133" s="10">
        <f t="shared" si="291"/>
        <v>-4.2759987126877474</v>
      </c>
      <c r="CO133" s="10">
        <f t="shared" si="292"/>
        <v>-5.7610227585846161</v>
      </c>
      <c r="CP133" s="10">
        <f t="shared" si="293"/>
        <v>-6.5512130596999638</v>
      </c>
      <c r="CQ133" s="10">
        <f t="shared" si="294"/>
        <v>-6.5512041964301879</v>
      </c>
      <c r="CR133" s="10">
        <f t="shared" si="295"/>
        <v>-5.7610392130672903</v>
      </c>
      <c r="CS133" s="10">
        <f t="shared" si="296"/>
        <v>-4.2759871425107754</v>
      </c>
      <c r="CT133" s="10">
        <f t="shared" si="297"/>
        <v>-2.2752110505688137</v>
      </c>
      <c r="CU133" s="10"/>
      <c r="CV133" s="10">
        <f t="shared" si="298"/>
        <v>-6.0489900569142501</v>
      </c>
      <c r="CW133" s="10">
        <f t="shared" si="299"/>
        <v>-6.0489860569142504</v>
      </c>
      <c r="CX133" s="10">
        <f t="shared" si="300"/>
        <v>-6.0490130569142497</v>
      </c>
      <c r="CY133" s="10">
        <f t="shared" si="301"/>
        <v>-6.0490130569142497</v>
      </c>
      <c r="CZ133" s="10">
        <f t="shared" si="302"/>
        <v>-6.0490160569142502</v>
      </c>
      <c r="DA133" s="10">
        <f t="shared" si="303"/>
        <v>-6.0490130569142497</v>
      </c>
      <c r="DB133" s="10">
        <f t="shared" si="304"/>
        <v>-6.0490170569142503</v>
      </c>
      <c r="DC133" s="10">
        <f t="shared" si="305"/>
        <v>-6.04901505691425</v>
      </c>
      <c r="DD133" s="10">
        <f t="shared" si="306"/>
        <v>-6.0490190569142497</v>
      </c>
      <c r="DE133" s="10">
        <f t="shared" si="307"/>
        <v>-6.0490170569142503</v>
      </c>
      <c r="DF133" s="10">
        <f t="shared" si="308"/>
        <v>-6.0490190569142497</v>
      </c>
      <c r="DG133" s="10">
        <f t="shared" si="309"/>
        <v>-6.0490140569142499</v>
      </c>
      <c r="DH133" s="10">
        <f t="shared" si="310"/>
        <v>-6.0490170569142503</v>
      </c>
      <c r="DI133" s="10">
        <f t="shared" si="311"/>
        <v>-6.0490130569142497</v>
      </c>
      <c r="DJ133" s="10">
        <f t="shared" si="312"/>
        <v>-6.0490160569142502</v>
      </c>
      <c r="DK133" s="10">
        <f t="shared" si="313"/>
        <v>-6.0490140569142499</v>
      </c>
      <c r="DL133" s="10">
        <f t="shared" si="314"/>
        <v>-6.0490180569142504</v>
      </c>
      <c r="DM133" s="10">
        <f t="shared" si="315"/>
        <v>-6.0490110569142503</v>
      </c>
      <c r="DP133" s="4">
        <f t="shared" si="316"/>
        <v>6.6616530809527799</v>
      </c>
      <c r="DQ133" s="4">
        <f t="shared" si="317"/>
        <v>-4.7019999999999996E-3</v>
      </c>
      <c r="DR133" s="3">
        <v>-6.0497500569142497</v>
      </c>
      <c r="DS133" s="4">
        <f t="shared" si="318"/>
        <v>6.2598996645586942</v>
      </c>
      <c r="DT133" s="4">
        <f t="shared" si="319"/>
        <v>2.2752124186493878</v>
      </c>
      <c r="DU133" s="4">
        <f t="shared" si="320"/>
        <v>-6.0489860569142504</v>
      </c>
      <c r="DV133" s="4">
        <f t="shared" si="214"/>
        <v>5.1031077698058773</v>
      </c>
      <c r="DW133" s="5">
        <f t="shared" si="215"/>
        <v>4.2759954987496993</v>
      </c>
      <c r="DX133" s="5">
        <f t="shared" si="216"/>
        <v>-6.0490130569142497</v>
      </c>
      <c r="DY133" s="5">
        <f t="shared" si="217"/>
        <v>3.3308300404763909</v>
      </c>
      <c r="DZ133" s="5">
        <f t="shared" si="218"/>
        <v>5.7610452752451167</v>
      </c>
      <c r="EA133" s="5">
        <f t="shared" si="219"/>
        <v>-6.0490130569142497</v>
      </c>
      <c r="EB133" s="5">
        <f t="shared" si="220"/>
        <v>1.1567818339786107</v>
      </c>
      <c r="EC133" s="5">
        <f t="shared" si="221"/>
        <v>6.5511982875836692</v>
      </c>
      <c r="ED133" s="5">
        <f t="shared" si="222"/>
        <v>-6.0490160569142502</v>
      </c>
      <c r="EE133" s="5">
        <f t="shared" si="223"/>
        <v>-1.1567858278866965</v>
      </c>
      <c r="EF133" s="5">
        <f t="shared" si="224"/>
        <v>6.5512150293154701</v>
      </c>
      <c r="EG133" s="5">
        <f t="shared" si="225"/>
        <v>-6.0490130569142497</v>
      </c>
      <c r="EH133" s="5">
        <f t="shared" si="226"/>
        <v>-3.3308225404763885</v>
      </c>
      <c r="EI133" s="5">
        <f t="shared" si="227"/>
        <v>5.761023624610023</v>
      </c>
      <c r="EJ133" s="5">
        <f t="shared" si="228"/>
        <v>-6.0490170569142503</v>
      </c>
      <c r="EK133" s="5">
        <f t="shared" si="229"/>
        <v>-5.1031330492724996</v>
      </c>
      <c r="EL133" s="5">
        <f t="shared" si="230"/>
        <v>4.2759999982629688</v>
      </c>
      <c r="EM133" s="5">
        <f t="shared" si="231"/>
        <v>-6.04901505691425</v>
      </c>
      <c r="EN133" s="5">
        <f t="shared" si="232"/>
        <v>-6.2599109408701423</v>
      </c>
      <c r="EO133" s="5">
        <f t="shared" si="233"/>
        <v>2.2752083144076689</v>
      </c>
      <c r="EP133" s="5">
        <f t="shared" si="234"/>
        <v>-6.0490190569142497</v>
      </c>
      <c r="EQ133" s="5">
        <f t="shared" si="235"/>
        <v>-6.6616700809527796</v>
      </c>
      <c r="ER133" s="5">
        <f t="shared" si="236"/>
        <v>8.1500208616110489E-16</v>
      </c>
      <c r="ES133" s="5">
        <f t="shared" si="237"/>
        <v>-6.0490170569142503</v>
      </c>
      <c r="ET133" s="5">
        <f t="shared" si="238"/>
        <v>-6.2599118805627638</v>
      </c>
      <c r="EU133" s="5">
        <f t="shared" si="239"/>
        <v>-2.2752079723875243</v>
      </c>
      <c r="EV133" s="5">
        <f t="shared" si="240"/>
        <v>-6.0490190569142497</v>
      </c>
      <c r="EW133" s="5">
        <f t="shared" si="241"/>
        <v>-5.1031345813613864</v>
      </c>
      <c r="EX133" s="5">
        <f t="shared" si="242"/>
        <v>-4.2759987126877474</v>
      </c>
      <c r="EY133" s="5">
        <f t="shared" si="243"/>
        <v>-6.0490140569142499</v>
      </c>
      <c r="EZ133" s="5">
        <f t="shared" si="244"/>
        <v>-3.330823040476393</v>
      </c>
      <c r="FA133" s="5">
        <f t="shared" si="245"/>
        <v>-5.7610227585846161</v>
      </c>
      <c r="FB133" s="5">
        <f t="shared" si="246"/>
        <v>-6.0490170569142503</v>
      </c>
      <c r="FC133" s="5">
        <f t="shared" si="247"/>
        <v>-1.1567861751830519</v>
      </c>
      <c r="FD133" s="5">
        <f t="shared" si="248"/>
        <v>-6.5512130596999638</v>
      </c>
      <c r="FE133" s="5">
        <f t="shared" si="249"/>
        <v>-6.0490130569142497</v>
      </c>
      <c r="FF133" s="5">
        <f t="shared" si="250"/>
        <v>1.1567842650530951</v>
      </c>
      <c r="FG133" s="5">
        <f t="shared" si="251"/>
        <v>-6.5512041964301879</v>
      </c>
      <c r="FH133" s="5">
        <f t="shared" si="252"/>
        <v>-6.0490160569142502</v>
      </c>
      <c r="FI133" s="5">
        <f t="shared" si="253"/>
        <v>3.3308335404763909</v>
      </c>
      <c r="FJ133" s="5">
        <f t="shared" si="254"/>
        <v>-5.7610392130672903</v>
      </c>
      <c r="FK133" s="5">
        <f t="shared" si="255"/>
        <v>-6.0490140569142499</v>
      </c>
      <c r="FL133" s="5">
        <f t="shared" si="256"/>
        <v>5.1031177283836362</v>
      </c>
      <c r="FM133" s="5">
        <f t="shared" si="257"/>
        <v>-4.2759871425107754</v>
      </c>
      <c r="FN133" s="5">
        <f t="shared" si="258"/>
        <v>-6.0490180569142504</v>
      </c>
      <c r="FO133" s="5">
        <f t="shared" si="259"/>
        <v>6.2599222171815931</v>
      </c>
      <c r="FP133" s="5">
        <f t="shared" si="260"/>
        <v>-2.2752110505688137</v>
      </c>
      <c r="FQ133" s="5">
        <f t="shared" si="261"/>
        <v>-6.0490110569142503</v>
      </c>
    </row>
    <row r="134" spans="1:173" x14ac:dyDescent="0.3">
      <c r="A134" s="7">
        <v>6.8142475130224396</v>
      </c>
      <c r="B134" s="7">
        <v>0</v>
      </c>
      <c r="C134" s="7">
        <v>-5.9884930779133398</v>
      </c>
      <c r="D134" s="7"/>
      <c r="E134" s="8">
        <v>-2.0990000000000002E-2</v>
      </c>
      <c r="F134" s="8">
        <v>-2.0969999999999999E-2</v>
      </c>
      <c r="G134" s="8">
        <v>-2.0979999999999999E-2</v>
      </c>
      <c r="H134" s="8">
        <v>-2.0969999999999999E-2</v>
      </c>
      <c r="I134" s="8">
        <v>-2.0979999999999999E-2</v>
      </c>
      <c r="J134" s="8">
        <v>-2.0959999999999999E-2</v>
      </c>
      <c r="K134" s="8">
        <v>-2.0979999999999999E-2</v>
      </c>
      <c r="L134" s="8">
        <v>-2.0969999999999999E-2</v>
      </c>
      <c r="M134" s="8">
        <v>-2.0979999999999999E-2</v>
      </c>
      <c r="N134" s="8">
        <v>-2.0959999999999999E-2</v>
      </c>
      <c r="O134" s="8">
        <v>-2.0979999999999999E-2</v>
      </c>
      <c r="P134" s="8">
        <v>-2.0969999999999999E-2</v>
      </c>
      <c r="Q134" s="8">
        <v>-2.0979999999999999E-2</v>
      </c>
      <c r="R134" s="8">
        <v>-2.0959999999999999E-2</v>
      </c>
      <c r="S134" s="8">
        <v>-2.0979999999999999E-2</v>
      </c>
      <c r="T134" s="8">
        <v>-2.0969999999999999E-2</v>
      </c>
      <c r="U134" s="8">
        <v>-2.0979999999999999E-2</v>
      </c>
      <c r="V134" s="8">
        <v>-2.0959999999999999E-2</v>
      </c>
      <c r="W134" s="8"/>
      <c r="X134" s="8">
        <v>-4.7410000000000004E-3</v>
      </c>
      <c r="Y134" s="8">
        <v>-4.7229999999999998E-3</v>
      </c>
      <c r="Z134" s="8">
        <v>-4.7210000000000004E-3</v>
      </c>
      <c r="AA134" s="8">
        <v>-4.7270000000000003E-3</v>
      </c>
      <c r="AB134" s="8">
        <v>-4.7280000000000004E-3</v>
      </c>
      <c r="AC134" s="8">
        <v>-4.731E-3</v>
      </c>
      <c r="AD134" s="8">
        <v>-4.7320000000000001E-3</v>
      </c>
      <c r="AE134" s="8">
        <v>-4.7340000000000004E-3</v>
      </c>
      <c r="AF134" s="8">
        <v>-4.7349999999999996E-3</v>
      </c>
      <c r="AG134" s="8">
        <v>-4.7369999999999999E-3</v>
      </c>
      <c r="AH134" s="8">
        <v>-4.7369999999999999E-3</v>
      </c>
      <c r="AI134" s="8">
        <v>-4.7359999999999998E-3</v>
      </c>
      <c r="AJ134" s="8">
        <v>-4.7340000000000004E-3</v>
      </c>
      <c r="AK134" s="8">
        <v>-4.7330000000000002E-3</v>
      </c>
      <c r="AL134" s="8">
        <v>-4.7330000000000002E-3</v>
      </c>
      <c r="AM134" s="8">
        <v>-4.7340000000000004E-3</v>
      </c>
      <c r="AN134" s="8">
        <v>-4.7340000000000004E-3</v>
      </c>
      <c r="AO134" s="8">
        <v>-4.738E-3</v>
      </c>
      <c r="AP134" s="8"/>
      <c r="AQ134" s="8">
        <v>-2.8500000000000001E-3</v>
      </c>
      <c r="AR134" s="8">
        <v>-2.8479999999999998E-3</v>
      </c>
      <c r="AS134" s="8">
        <v>-2.8739999999999998E-3</v>
      </c>
      <c r="AT134" s="8">
        <v>-2.8760000000000001E-3</v>
      </c>
      <c r="AU134" s="8">
        <v>-2.8770000000000002E-3</v>
      </c>
      <c r="AV134" s="8">
        <v>-2.8760000000000001E-3</v>
      </c>
      <c r="AW134" s="8">
        <v>-2.8779999999999999E-3</v>
      </c>
      <c r="AX134" s="8">
        <v>-2.8779999999999999E-3</v>
      </c>
      <c r="AY134" s="8">
        <v>-2.8800000000000002E-3</v>
      </c>
      <c r="AZ134" s="8">
        <v>-2.8800000000000002E-3</v>
      </c>
      <c r="BA134" s="8">
        <v>-2.8800000000000002E-3</v>
      </c>
      <c r="BB134" s="8">
        <v>-2.8770000000000002E-3</v>
      </c>
      <c r="BC134" s="8">
        <v>-2.8770000000000002E-3</v>
      </c>
      <c r="BD134" s="8">
        <v>-2.8760000000000001E-3</v>
      </c>
      <c r="BE134" s="8">
        <v>-2.8770000000000002E-3</v>
      </c>
      <c r="BF134" s="8">
        <v>-2.8770000000000002E-3</v>
      </c>
      <c r="BG134" s="8">
        <v>-2.8779999999999999E-3</v>
      </c>
      <c r="BH134" s="8">
        <v>-2.8739999999999998E-3</v>
      </c>
      <c r="BI134" s="2"/>
      <c r="BJ134" s="10">
        <f t="shared" si="262"/>
        <v>6.7979985130224394</v>
      </c>
      <c r="BK134" s="10">
        <f t="shared" si="263"/>
        <v>6.3880309181860051</v>
      </c>
      <c r="BL134" s="10">
        <f t="shared" si="264"/>
        <v>5.2075613247874841</v>
      </c>
      <c r="BM134" s="10">
        <f t="shared" si="265"/>
        <v>3.3990022565112206</v>
      </c>
      <c r="BN134" s="10">
        <f t="shared" si="266"/>
        <v>1.1804595326243164</v>
      </c>
      <c r="BO134" s="10">
        <f t="shared" si="267"/>
        <v>-1.1804635265324019</v>
      </c>
      <c r="BP134" s="10">
        <f t="shared" si="268"/>
        <v>-3.3989997565112184</v>
      </c>
      <c r="BQ134" s="10">
        <f t="shared" si="269"/>
        <v>-5.2075789438096747</v>
      </c>
      <c r="BR134" s="10">
        <f t="shared" si="270"/>
        <v>-6.3880327975712472</v>
      </c>
      <c r="BS134" s="10">
        <f t="shared" si="271"/>
        <v>-6.7980245130224404</v>
      </c>
      <c r="BT134" s="10">
        <f t="shared" si="272"/>
        <v>-6.3880346769564884</v>
      </c>
      <c r="BU134" s="10">
        <f t="shared" si="273"/>
        <v>-5.2075804758985624</v>
      </c>
      <c r="BV134" s="10">
        <f t="shared" si="274"/>
        <v>-3.399000756511223</v>
      </c>
      <c r="BW134" s="10">
        <f t="shared" si="275"/>
        <v>-1.1804638738287574</v>
      </c>
      <c r="BX134" s="10">
        <f t="shared" si="276"/>
        <v>1.1804604008652015</v>
      </c>
      <c r="BY134" s="10">
        <f t="shared" si="277"/>
        <v>3.3990057565112206</v>
      </c>
      <c r="BZ134" s="10">
        <f t="shared" si="278"/>
        <v>5.207571283365243</v>
      </c>
      <c r="CA134" s="10">
        <f t="shared" si="279"/>
        <v>6.3880544105015247</v>
      </c>
      <c r="CB134" s="10"/>
      <c r="CC134" s="10">
        <f t="shared" si="280"/>
        <v>-4.7410000000000004E-3</v>
      </c>
      <c r="CD134" s="10">
        <f t="shared" si="281"/>
        <v>2.3218223875180497</v>
      </c>
      <c r="CE134" s="10">
        <f t="shared" si="282"/>
        <v>4.3635935863515849</v>
      </c>
      <c r="CF134" s="10">
        <f t="shared" si="283"/>
        <v>5.8790571991513154</v>
      </c>
      <c r="CG134" s="10">
        <f t="shared" si="284"/>
        <v>6.6854063440542175</v>
      </c>
      <c r="CH134" s="10">
        <f t="shared" si="285"/>
        <v>6.6854230857860193</v>
      </c>
      <c r="CI134" s="10">
        <f t="shared" si="286"/>
        <v>5.8790442087702601</v>
      </c>
      <c r="CJ134" s="10">
        <f t="shared" si="287"/>
        <v>4.3635916579887573</v>
      </c>
      <c r="CK134" s="10">
        <f t="shared" si="288"/>
        <v>2.321814863074898</v>
      </c>
      <c r="CL134" s="10">
        <f t="shared" si="289"/>
        <v>8.3169821720985608E-16</v>
      </c>
      <c r="CM134" s="10">
        <f t="shared" si="290"/>
        <v>-2.3218141790346096</v>
      </c>
      <c r="CN134" s="10">
        <f t="shared" si="291"/>
        <v>-4.3635903724135368</v>
      </c>
      <c r="CO134" s="10">
        <f t="shared" si="292"/>
        <v>-5.8790424767194507</v>
      </c>
      <c r="CP134" s="10">
        <f t="shared" si="293"/>
        <v>-6.685421116170513</v>
      </c>
      <c r="CQ134" s="10">
        <f t="shared" si="294"/>
        <v>-6.6854014200154523</v>
      </c>
      <c r="CR134" s="10">
        <f t="shared" si="295"/>
        <v>-5.879051136973489</v>
      </c>
      <c r="CS134" s="10">
        <f t="shared" si="296"/>
        <v>-4.363585230112661</v>
      </c>
      <c r="CT134" s="10">
        <f t="shared" si="297"/>
        <v>-2.3218206774173327</v>
      </c>
      <c r="CU134" s="10"/>
      <c r="CV134" s="10">
        <f t="shared" si="298"/>
        <v>-5.9913430779133394</v>
      </c>
      <c r="CW134" s="10">
        <f t="shared" si="299"/>
        <v>-5.99134107791334</v>
      </c>
      <c r="CX134" s="10">
        <f t="shared" si="300"/>
        <v>-5.9913670779133401</v>
      </c>
      <c r="CY134" s="10">
        <f t="shared" si="301"/>
        <v>-5.9913690779133395</v>
      </c>
      <c r="CZ134" s="10">
        <f t="shared" si="302"/>
        <v>-5.9913700779133396</v>
      </c>
      <c r="DA134" s="10">
        <f t="shared" si="303"/>
        <v>-5.9913690779133395</v>
      </c>
      <c r="DB134" s="10">
        <f t="shared" si="304"/>
        <v>-5.9913710779133398</v>
      </c>
      <c r="DC134" s="10">
        <f t="shared" si="305"/>
        <v>-5.9913710779133398</v>
      </c>
      <c r="DD134" s="10">
        <f t="shared" si="306"/>
        <v>-5.9913730779133401</v>
      </c>
      <c r="DE134" s="10">
        <f t="shared" si="307"/>
        <v>-5.9913730779133401</v>
      </c>
      <c r="DF134" s="10">
        <f t="shared" si="308"/>
        <v>-5.9913730779133401</v>
      </c>
      <c r="DG134" s="10">
        <f t="shared" si="309"/>
        <v>-5.9913700779133396</v>
      </c>
      <c r="DH134" s="10">
        <f t="shared" si="310"/>
        <v>-5.9913700779133396</v>
      </c>
      <c r="DI134" s="10">
        <f t="shared" si="311"/>
        <v>-5.9913690779133395</v>
      </c>
      <c r="DJ134" s="10">
        <f t="shared" si="312"/>
        <v>-5.9913700779133396</v>
      </c>
      <c r="DK134" s="10">
        <f t="shared" si="313"/>
        <v>-5.9913700779133396</v>
      </c>
      <c r="DL134" s="10">
        <f t="shared" si="314"/>
        <v>-5.9913710779133398</v>
      </c>
      <c r="DM134" s="10">
        <f t="shared" si="315"/>
        <v>-5.9913670779133401</v>
      </c>
      <c r="DP134" s="4">
        <f t="shared" si="316"/>
        <v>6.7979985130224394</v>
      </c>
      <c r="DQ134" s="4">
        <f t="shared" si="317"/>
        <v>-4.7410000000000004E-3</v>
      </c>
      <c r="DR134" s="3">
        <v>-5.99208407791334</v>
      </c>
      <c r="DS134" s="4">
        <f t="shared" si="318"/>
        <v>6.3880309181860051</v>
      </c>
      <c r="DT134" s="4">
        <f t="shared" si="319"/>
        <v>2.3218223875180497</v>
      </c>
      <c r="DU134" s="4">
        <f t="shared" si="320"/>
        <v>-5.99134107791334</v>
      </c>
      <c r="DV134" s="4">
        <f t="shared" si="214"/>
        <v>5.2075613247874841</v>
      </c>
      <c r="DW134" s="5">
        <f t="shared" si="215"/>
        <v>4.3635935863515849</v>
      </c>
      <c r="DX134" s="5">
        <f t="shared" si="216"/>
        <v>-5.9913670779133401</v>
      </c>
      <c r="DY134" s="5">
        <f t="shared" si="217"/>
        <v>3.3990022565112206</v>
      </c>
      <c r="DZ134" s="5">
        <f t="shared" si="218"/>
        <v>5.8790571991513154</v>
      </c>
      <c r="EA134" s="5">
        <f t="shared" si="219"/>
        <v>-5.9913690779133395</v>
      </c>
      <c r="EB134" s="5">
        <f t="shared" si="220"/>
        <v>1.1804595326243164</v>
      </c>
      <c r="EC134" s="5">
        <f t="shared" si="221"/>
        <v>6.6854063440542175</v>
      </c>
      <c r="ED134" s="5">
        <f t="shared" si="222"/>
        <v>-5.9913700779133396</v>
      </c>
      <c r="EE134" s="5">
        <f t="shared" si="223"/>
        <v>-1.1804635265324019</v>
      </c>
      <c r="EF134" s="5">
        <f t="shared" si="224"/>
        <v>6.6854230857860193</v>
      </c>
      <c r="EG134" s="5">
        <f t="shared" si="225"/>
        <v>-5.9913690779133395</v>
      </c>
      <c r="EH134" s="5">
        <f t="shared" si="226"/>
        <v>-3.3989997565112184</v>
      </c>
      <c r="EI134" s="5">
        <f t="shared" si="227"/>
        <v>5.8790442087702601</v>
      </c>
      <c r="EJ134" s="5">
        <f t="shared" si="228"/>
        <v>-5.9913710779133398</v>
      </c>
      <c r="EK134" s="5">
        <f t="shared" si="229"/>
        <v>-5.2075789438096747</v>
      </c>
      <c r="EL134" s="5">
        <f t="shared" si="230"/>
        <v>4.3635916579887573</v>
      </c>
      <c r="EM134" s="5">
        <f t="shared" si="231"/>
        <v>-5.9913710779133398</v>
      </c>
      <c r="EN134" s="5">
        <f t="shared" si="232"/>
        <v>-6.3880327975712472</v>
      </c>
      <c r="EO134" s="5">
        <f t="shared" si="233"/>
        <v>2.321814863074898</v>
      </c>
      <c r="EP134" s="5">
        <f t="shared" si="234"/>
        <v>-5.9913730779133401</v>
      </c>
      <c r="EQ134" s="5">
        <f t="shared" si="235"/>
        <v>-6.7980245130224404</v>
      </c>
      <c r="ER134" s="5">
        <f t="shared" si="236"/>
        <v>8.3169821720985608E-16</v>
      </c>
      <c r="ES134" s="5">
        <f t="shared" si="237"/>
        <v>-5.9913730779133401</v>
      </c>
      <c r="ET134" s="5">
        <f t="shared" si="238"/>
        <v>-6.3880346769564884</v>
      </c>
      <c r="EU134" s="5">
        <f t="shared" si="239"/>
        <v>-2.3218141790346096</v>
      </c>
      <c r="EV134" s="5">
        <f t="shared" si="240"/>
        <v>-5.9913730779133401</v>
      </c>
      <c r="EW134" s="5">
        <f t="shared" si="241"/>
        <v>-5.2075804758985624</v>
      </c>
      <c r="EX134" s="5">
        <f t="shared" si="242"/>
        <v>-4.3635903724135368</v>
      </c>
      <c r="EY134" s="5">
        <f t="shared" si="243"/>
        <v>-5.9913700779133396</v>
      </c>
      <c r="EZ134" s="5">
        <f t="shared" si="244"/>
        <v>-3.399000756511223</v>
      </c>
      <c r="FA134" s="5">
        <f t="shared" si="245"/>
        <v>-5.8790424767194507</v>
      </c>
      <c r="FB134" s="5">
        <f t="shared" si="246"/>
        <v>-5.9913700779133396</v>
      </c>
      <c r="FC134" s="5">
        <f t="shared" si="247"/>
        <v>-1.1804638738287574</v>
      </c>
      <c r="FD134" s="5">
        <f t="shared" si="248"/>
        <v>-6.685421116170513</v>
      </c>
      <c r="FE134" s="5">
        <f t="shared" si="249"/>
        <v>-5.9913690779133395</v>
      </c>
      <c r="FF134" s="5">
        <f t="shared" si="250"/>
        <v>1.1804604008652015</v>
      </c>
      <c r="FG134" s="5">
        <f t="shared" si="251"/>
        <v>-6.6854014200154523</v>
      </c>
      <c r="FH134" s="5">
        <f t="shared" si="252"/>
        <v>-5.9913700779133396</v>
      </c>
      <c r="FI134" s="5">
        <f t="shared" si="253"/>
        <v>3.3990057565112206</v>
      </c>
      <c r="FJ134" s="5">
        <f t="shared" si="254"/>
        <v>-5.879051136973489</v>
      </c>
      <c r="FK134" s="5">
        <f t="shared" si="255"/>
        <v>-5.9913700779133396</v>
      </c>
      <c r="FL134" s="5">
        <f t="shared" si="256"/>
        <v>5.207571283365243</v>
      </c>
      <c r="FM134" s="5">
        <f t="shared" si="257"/>
        <v>-4.363585230112661</v>
      </c>
      <c r="FN134" s="5">
        <f t="shared" si="258"/>
        <v>-5.9913710779133398</v>
      </c>
      <c r="FO134" s="5">
        <f t="shared" si="259"/>
        <v>6.3880544105015247</v>
      </c>
      <c r="FP134" s="5">
        <f t="shared" si="260"/>
        <v>-2.3218206774173327</v>
      </c>
      <c r="FQ134" s="5">
        <f t="shared" si="261"/>
        <v>-5.9913670779133401</v>
      </c>
    </row>
    <row r="135" spans="1:173" x14ac:dyDescent="0.3">
      <c r="A135" s="7">
        <v>6.9583507336609696</v>
      </c>
      <c r="B135" s="7">
        <v>0</v>
      </c>
      <c r="C135" s="7">
        <v>-5.9234160421249502</v>
      </c>
      <c r="D135" s="7"/>
      <c r="E135" s="8">
        <v>-2.1239999999999998E-2</v>
      </c>
      <c r="F135" s="8">
        <v>-2.1219999999999999E-2</v>
      </c>
      <c r="G135" s="8">
        <v>-2.1229999999999999E-2</v>
      </c>
      <c r="H135" s="8">
        <v>-2.1219999999999999E-2</v>
      </c>
      <c r="I135" s="8">
        <v>-2.1229999999999999E-2</v>
      </c>
      <c r="J135" s="8">
        <v>-2.1219999999999999E-2</v>
      </c>
      <c r="K135" s="8">
        <v>-2.1229999999999999E-2</v>
      </c>
      <c r="L135" s="8">
        <v>-2.1219999999999999E-2</v>
      </c>
      <c r="M135" s="8">
        <v>-2.1229999999999999E-2</v>
      </c>
      <c r="N135" s="8">
        <v>-2.1219999999999999E-2</v>
      </c>
      <c r="O135" s="8">
        <v>-2.1229999999999999E-2</v>
      </c>
      <c r="P135" s="8">
        <v>-2.1219999999999999E-2</v>
      </c>
      <c r="Q135" s="8">
        <v>-2.1229999999999999E-2</v>
      </c>
      <c r="R135" s="8">
        <v>-2.1219999999999999E-2</v>
      </c>
      <c r="S135" s="8">
        <v>-2.1229999999999999E-2</v>
      </c>
      <c r="T135" s="8">
        <v>-2.1219999999999999E-2</v>
      </c>
      <c r="U135" s="8">
        <v>-2.1239999999999998E-2</v>
      </c>
      <c r="V135" s="8">
        <v>-2.1219999999999999E-2</v>
      </c>
      <c r="W135" s="8"/>
      <c r="X135" s="8">
        <v>-4.7520000000000001E-3</v>
      </c>
      <c r="Y135" s="8">
        <v>-4.7330000000000002E-3</v>
      </c>
      <c r="Z135" s="8">
        <v>-4.7320000000000001E-3</v>
      </c>
      <c r="AA135" s="8">
        <v>-4.7359999999999998E-3</v>
      </c>
      <c r="AB135" s="8">
        <v>-4.738E-3</v>
      </c>
      <c r="AC135" s="8">
        <v>-4.7410000000000004E-3</v>
      </c>
      <c r="AD135" s="8">
        <v>-4.7419999999999997E-3</v>
      </c>
      <c r="AE135" s="8">
        <v>-4.744E-3</v>
      </c>
      <c r="AF135" s="8">
        <v>-4.7460000000000002E-3</v>
      </c>
      <c r="AG135" s="8">
        <v>-4.7470000000000004E-3</v>
      </c>
      <c r="AH135" s="8">
        <v>-4.7470000000000004E-3</v>
      </c>
      <c r="AI135" s="8">
        <v>-4.7460000000000002E-3</v>
      </c>
      <c r="AJ135" s="8">
        <v>-4.744E-3</v>
      </c>
      <c r="AK135" s="8">
        <v>-4.7429999999999998E-3</v>
      </c>
      <c r="AL135" s="8">
        <v>-4.7429999999999998E-3</v>
      </c>
      <c r="AM135" s="8">
        <v>-4.744E-3</v>
      </c>
      <c r="AN135" s="8">
        <v>-4.7450000000000001E-3</v>
      </c>
      <c r="AO135" s="8">
        <v>-4.7479999999999996E-3</v>
      </c>
      <c r="AP135" s="8"/>
      <c r="AQ135" s="8">
        <v>-3.0790000000000001E-3</v>
      </c>
      <c r="AR135" s="8">
        <v>-3.0799999999999998E-3</v>
      </c>
      <c r="AS135" s="8">
        <v>-3.1029999999999999E-3</v>
      </c>
      <c r="AT135" s="8">
        <v>-3.107E-3</v>
      </c>
      <c r="AU135" s="8">
        <v>-3.1050000000000001E-3</v>
      </c>
      <c r="AV135" s="8">
        <v>-3.1080000000000001E-3</v>
      </c>
      <c r="AW135" s="8">
        <v>-3.107E-3</v>
      </c>
      <c r="AX135" s="8">
        <v>-3.1099999999999999E-3</v>
      </c>
      <c r="AY135" s="8">
        <v>-3.1089999999999998E-3</v>
      </c>
      <c r="AZ135" s="8">
        <v>-3.1120000000000002E-3</v>
      </c>
      <c r="BA135" s="8">
        <v>-3.1089999999999998E-3</v>
      </c>
      <c r="BB135" s="8">
        <v>-3.1089999999999998E-3</v>
      </c>
      <c r="BC135" s="8">
        <v>-3.1059999999999998E-3</v>
      </c>
      <c r="BD135" s="8">
        <v>-3.107E-3</v>
      </c>
      <c r="BE135" s="8">
        <v>-3.1059999999999998E-3</v>
      </c>
      <c r="BF135" s="8">
        <v>-3.1080000000000001E-3</v>
      </c>
      <c r="BG135" s="8">
        <v>-3.107E-3</v>
      </c>
      <c r="BH135" s="8">
        <v>-3.1059999999999998E-3</v>
      </c>
      <c r="BI135" s="2"/>
      <c r="BJ135" s="10">
        <f t="shared" si="262"/>
        <v>6.9418627336609697</v>
      </c>
      <c r="BK135" s="10">
        <f t="shared" si="263"/>
        <v>6.5232181250225283</v>
      </c>
      <c r="BL135" s="10">
        <f t="shared" si="264"/>
        <v>5.317767711571272</v>
      </c>
      <c r="BM135" s="10">
        <f t="shared" si="265"/>
        <v>3.470933366830486</v>
      </c>
      <c r="BN135" s="10">
        <f t="shared" si="266"/>
        <v>1.2054411187214926</v>
      </c>
      <c r="BO135" s="10">
        <f t="shared" si="267"/>
        <v>-1.2054433761478014</v>
      </c>
      <c r="BP135" s="10">
        <f t="shared" si="268"/>
        <v>-3.4709313668304835</v>
      </c>
      <c r="BQ135" s="10">
        <f t="shared" si="269"/>
        <v>-5.3177845645490205</v>
      </c>
      <c r="BR135" s="10">
        <f t="shared" si="270"/>
        <v>-6.5232209441003901</v>
      </c>
      <c r="BS135" s="10">
        <f t="shared" si="271"/>
        <v>-6.9418777336609701</v>
      </c>
      <c r="BT135" s="10">
        <f t="shared" si="272"/>
        <v>-6.5232218837930116</v>
      </c>
      <c r="BU135" s="10">
        <f t="shared" si="273"/>
        <v>-5.3177860966379074</v>
      </c>
      <c r="BV135" s="10">
        <f t="shared" si="274"/>
        <v>-3.4709323668304877</v>
      </c>
      <c r="BW135" s="10">
        <f t="shared" si="275"/>
        <v>-1.2054437234441571</v>
      </c>
      <c r="BX135" s="10">
        <f t="shared" si="276"/>
        <v>1.205441986962378</v>
      </c>
      <c r="BY135" s="10">
        <f t="shared" si="277"/>
        <v>3.4709373668304857</v>
      </c>
      <c r="BZ135" s="10">
        <f t="shared" si="278"/>
        <v>5.317770009704601</v>
      </c>
      <c r="CA135" s="10">
        <f t="shared" si="279"/>
        <v>6.52323222041184</v>
      </c>
      <c r="CB135" s="10"/>
      <c r="CC135" s="10">
        <f t="shared" si="280"/>
        <v>-4.7520000000000001E-3</v>
      </c>
      <c r="CD135" s="10">
        <f t="shared" si="281"/>
        <v>2.3710196664572658</v>
      </c>
      <c r="CE135" s="10">
        <f t="shared" si="282"/>
        <v>4.4560535835278294</v>
      </c>
      <c r="CF135" s="10">
        <f t="shared" si="283"/>
        <v>6.0036299484118567</v>
      </c>
      <c r="CG135" s="10">
        <f t="shared" si="284"/>
        <v>6.8270642629572871</v>
      </c>
      <c r="CH135" s="10">
        <f t="shared" si="285"/>
        <v>6.8270711566115585</v>
      </c>
      <c r="CI135" s="10">
        <f t="shared" si="286"/>
        <v>6.0036160920053971</v>
      </c>
      <c r="CJ135" s="10">
        <f t="shared" si="287"/>
        <v>4.4560522979526116</v>
      </c>
      <c r="CK135" s="10">
        <f t="shared" si="288"/>
        <v>2.3710117999939708</v>
      </c>
      <c r="CL135" s="10">
        <f t="shared" si="289"/>
        <v>8.4931992201283863E-16</v>
      </c>
      <c r="CM135" s="10">
        <f t="shared" si="290"/>
        <v>-2.3710114579738257</v>
      </c>
      <c r="CN135" s="10">
        <f t="shared" si="291"/>
        <v>-4.4560510123773911</v>
      </c>
      <c r="CO135" s="10">
        <f t="shared" si="292"/>
        <v>-6.0036143599545877</v>
      </c>
      <c r="CP135" s="10">
        <f t="shared" si="293"/>
        <v>-6.8270691869960531</v>
      </c>
      <c r="CQ135" s="10">
        <f t="shared" si="294"/>
        <v>-6.8270593389185237</v>
      </c>
      <c r="CR135" s="10">
        <f t="shared" si="295"/>
        <v>-6.0036230202086269</v>
      </c>
      <c r="CS135" s="10">
        <f t="shared" si="296"/>
        <v>-4.4560387994128083</v>
      </c>
      <c r="CT135" s="10">
        <f t="shared" si="297"/>
        <v>-2.3710145361551151</v>
      </c>
      <c r="CU135" s="10"/>
      <c r="CV135" s="10">
        <f t="shared" si="298"/>
        <v>-5.9264950421249498</v>
      </c>
      <c r="CW135" s="10">
        <f t="shared" si="299"/>
        <v>-5.92649604212495</v>
      </c>
      <c r="CX135" s="10">
        <f t="shared" si="300"/>
        <v>-5.9265190421249505</v>
      </c>
      <c r="CY135" s="10">
        <f t="shared" si="301"/>
        <v>-5.9265230421249502</v>
      </c>
      <c r="CZ135" s="10">
        <f t="shared" si="302"/>
        <v>-5.9265210421249499</v>
      </c>
      <c r="DA135" s="10">
        <f t="shared" si="303"/>
        <v>-5.9265240421249503</v>
      </c>
      <c r="DB135" s="10">
        <f t="shared" si="304"/>
        <v>-5.9265230421249502</v>
      </c>
      <c r="DC135" s="10">
        <f t="shared" si="305"/>
        <v>-5.9265260421249506</v>
      </c>
      <c r="DD135" s="10">
        <f t="shared" si="306"/>
        <v>-5.9265250421249505</v>
      </c>
      <c r="DE135" s="10">
        <f t="shared" si="307"/>
        <v>-5.92652804212495</v>
      </c>
      <c r="DF135" s="10">
        <f t="shared" si="308"/>
        <v>-5.9265250421249505</v>
      </c>
      <c r="DG135" s="10">
        <f t="shared" si="309"/>
        <v>-5.9265250421249505</v>
      </c>
      <c r="DH135" s="10">
        <f t="shared" si="310"/>
        <v>-5.92652204212495</v>
      </c>
      <c r="DI135" s="10">
        <f t="shared" si="311"/>
        <v>-5.9265230421249502</v>
      </c>
      <c r="DJ135" s="10">
        <f t="shared" si="312"/>
        <v>-5.92652204212495</v>
      </c>
      <c r="DK135" s="10">
        <f t="shared" si="313"/>
        <v>-5.9265240421249503</v>
      </c>
      <c r="DL135" s="10">
        <f t="shared" si="314"/>
        <v>-5.9265230421249502</v>
      </c>
      <c r="DM135" s="10">
        <f t="shared" si="315"/>
        <v>-5.92652204212495</v>
      </c>
      <c r="DP135" s="4">
        <f t="shared" si="316"/>
        <v>6.9418627336609697</v>
      </c>
      <c r="DQ135" s="4">
        <f t="shared" si="317"/>
        <v>-4.7520000000000001E-3</v>
      </c>
      <c r="DR135" s="3">
        <v>-5.9272150421249501</v>
      </c>
      <c r="DS135" s="4">
        <f t="shared" si="318"/>
        <v>6.5232181250225283</v>
      </c>
      <c r="DT135" s="4">
        <f t="shared" si="319"/>
        <v>2.3710196664572658</v>
      </c>
      <c r="DU135" s="4">
        <f t="shared" si="320"/>
        <v>-5.92649604212495</v>
      </c>
      <c r="DV135" s="4">
        <f t="shared" si="214"/>
        <v>5.317767711571272</v>
      </c>
      <c r="DW135" s="5">
        <f t="shared" si="215"/>
        <v>4.4560535835278294</v>
      </c>
      <c r="DX135" s="5">
        <f t="shared" si="216"/>
        <v>-5.9265190421249505</v>
      </c>
      <c r="DY135" s="5">
        <f t="shared" si="217"/>
        <v>3.470933366830486</v>
      </c>
      <c r="DZ135" s="5">
        <f t="shared" si="218"/>
        <v>6.0036299484118567</v>
      </c>
      <c r="EA135" s="5">
        <f t="shared" si="219"/>
        <v>-5.9265230421249502</v>
      </c>
      <c r="EB135" s="5">
        <f t="shared" si="220"/>
        <v>1.2054411187214926</v>
      </c>
      <c r="EC135" s="5">
        <f t="shared" si="221"/>
        <v>6.8270642629572871</v>
      </c>
      <c r="ED135" s="5">
        <f t="shared" si="222"/>
        <v>-5.9265210421249499</v>
      </c>
      <c r="EE135" s="5">
        <f t="shared" si="223"/>
        <v>-1.2054433761478014</v>
      </c>
      <c r="EF135" s="5">
        <f t="shared" si="224"/>
        <v>6.8270711566115585</v>
      </c>
      <c r="EG135" s="5">
        <f t="shared" si="225"/>
        <v>-5.9265240421249503</v>
      </c>
      <c r="EH135" s="5">
        <f t="shared" si="226"/>
        <v>-3.4709313668304835</v>
      </c>
      <c r="EI135" s="5">
        <f t="shared" si="227"/>
        <v>6.0036160920053971</v>
      </c>
      <c r="EJ135" s="5">
        <f t="shared" si="228"/>
        <v>-5.9265230421249502</v>
      </c>
      <c r="EK135" s="5">
        <f t="shared" si="229"/>
        <v>-5.3177845645490205</v>
      </c>
      <c r="EL135" s="5">
        <f t="shared" si="230"/>
        <v>4.4560522979526116</v>
      </c>
      <c r="EM135" s="5">
        <f t="shared" si="231"/>
        <v>-5.9265260421249506</v>
      </c>
      <c r="EN135" s="5">
        <f t="shared" si="232"/>
        <v>-6.5232209441003901</v>
      </c>
      <c r="EO135" s="5">
        <f t="shared" si="233"/>
        <v>2.3710117999939708</v>
      </c>
      <c r="EP135" s="5">
        <f t="shared" si="234"/>
        <v>-5.9265250421249505</v>
      </c>
      <c r="EQ135" s="5">
        <f t="shared" si="235"/>
        <v>-6.9418777336609701</v>
      </c>
      <c r="ER135" s="5">
        <f t="shared" si="236"/>
        <v>8.4931992201283863E-16</v>
      </c>
      <c r="ES135" s="5">
        <f t="shared" si="237"/>
        <v>-5.92652804212495</v>
      </c>
      <c r="ET135" s="5">
        <f t="shared" si="238"/>
        <v>-6.5232218837930116</v>
      </c>
      <c r="EU135" s="5">
        <f t="shared" si="239"/>
        <v>-2.3710114579738257</v>
      </c>
      <c r="EV135" s="5">
        <f t="shared" si="240"/>
        <v>-5.9265250421249505</v>
      </c>
      <c r="EW135" s="5">
        <f t="shared" si="241"/>
        <v>-5.3177860966379074</v>
      </c>
      <c r="EX135" s="5">
        <f t="shared" si="242"/>
        <v>-4.4560510123773911</v>
      </c>
      <c r="EY135" s="5">
        <f t="shared" si="243"/>
        <v>-5.9265250421249505</v>
      </c>
      <c r="EZ135" s="5">
        <f t="shared" si="244"/>
        <v>-3.4709323668304877</v>
      </c>
      <c r="FA135" s="5">
        <f t="shared" si="245"/>
        <v>-6.0036143599545877</v>
      </c>
      <c r="FB135" s="5">
        <f t="shared" si="246"/>
        <v>-5.92652204212495</v>
      </c>
      <c r="FC135" s="5">
        <f t="shared" si="247"/>
        <v>-1.2054437234441571</v>
      </c>
      <c r="FD135" s="5">
        <f t="shared" si="248"/>
        <v>-6.8270691869960531</v>
      </c>
      <c r="FE135" s="5">
        <f t="shared" si="249"/>
        <v>-5.9265230421249502</v>
      </c>
      <c r="FF135" s="5">
        <f t="shared" si="250"/>
        <v>1.205441986962378</v>
      </c>
      <c r="FG135" s="5">
        <f t="shared" si="251"/>
        <v>-6.8270593389185237</v>
      </c>
      <c r="FH135" s="5">
        <f t="shared" si="252"/>
        <v>-5.92652204212495</v>
      </c>
      <c r="FI135" s="5">
        <f t="shared" si="253"/>
        <v>3.4709373668304857</v>
      </c>
      <c r="FJ135" s="5">
        <f t="shared" si="254"/>
        <v>-6.0036230202086269</v>
      </c>
      <c r="FK135" s="5">
        <f t="shared" si="255"/>
        <v>-5.9265240421249503</v>
      </c>
      <c r="FL135" s="5">
        <f t="shared" si="256"/>
        <v>5.317770009704601</v>
      </c>
      <c r="FM135" s="5">
        <f t="shared" si="257"/>
        <v>-4.4560387994128083</v>
      </c>
      <c r="FN135" s="5">
        <f t="shared" si="258"/>
        <v>-5.9265230421249502</v>
      </c>
      <c r="FO135" s="5">
        <f t="shared" si="259"/>
        <v>6.52323222041184</v>
      </c>
      <c r="FP135" s="5">
        <f t="shared" si="260"/>
        <v>-2.3710145361551151</v>
      </c>
      <c r="FQ135" s="5">
        <f t="shared" si="261"/>
        <v>-5.92652204212495</v>
      </c>
    </row>
    <row r="136" spans="1:173" x14ac:dyDescent="0.3">
      <c r="A136" s="7">
        <v>7.1982080399227204</v>
      </c>
      <c r="B136" s="7">
        <v>0</v>
      </c>
      <c r="C136" s="7">
        <v>-5.8055570275517496</v>
      </c>
      <c r="D136" s="7"/>
      <c r="E136" s="8">
        <v>-2.1649999999999999E-2</v>
      </c>
      <c r="F136" s="8">
        <v>-2.163E-2</v>
      </c>
      <c r="G136" s="8">
        <v>-2.1649999999999999E-2</v>
      </c>
      <c r="H136" s="8">
        <v>-2.163E-2</v>
      </c>
      <c r="I136" s="8">
        <v>-2.1649999999999999E-2</v>
      </c>
      <c r="J136" s="8">
        <v>-2.162E-2</v>
      </c>
      <c r="K136" s="8">
        <v>-2.1649999999999999E-2</v>
      </c>
      <c r="L136" s="8">
        <v>-2.163E-2</v>
      </c>
      <c r="M136" s="8">
        <v>-2.1649999999999999E-2</v>
      </c>
      <c r="N136" s="8">
        <v>-2.162E-2</v>
      </c>
      <c r="O136" s="8">
        <v>-2.1649999999999999E-2</v>
      </c>
      <c r="P136" s="8">
        <v>-2.163E-2</v>
      </c>
      <c r="Q136" s="8">
        <v>-2.1649999999999999E-2</v>
      </c>
      <c r="R136" s="8">
        <v>-2.162E-2</v>
      </c>
      <c r="S136" s="8">
        <v>-2.1649999999999999E-2</v>
      </c>
      <c r="T136" s="8">
        <v>-2.163E-2</v>
      </c>
      <c r="U136" s="8">
        <v>-2.1649999999999999E-2</v>
      </c>
      <c r="V136" s="8">
        <v>-2.162E-2</v>
      </c>
      <c r="W136" s="8"/>
      <c r="X136" s="8">
        <v>-4.6959999999999997E-3</v>
      </c>
      <c r="Y136" s="8">
        <v>-4.6779999999999999E-3</v>
      </c>
      <c r="Z136" s="8">
        <v>-4.6750000000000003E-3</v>
      </c>
      <c r="AA136" s="8">
        <v>-4.6800000000000001E-3</v>
      </c>
      <c r="AB136" s="8">
        <v>-4.6820000000000004E-3</v>
      </c>
      <c r="AC136" s="8">
        <v>-4.6839999999999998E-3</v>
      </c>
      <c r="AD136" s="8">
        <v>-4.6860000000000001E-3</v>
      </c>
      <c r="AE136" s="8">
        <v>-4.6880000000000003E-3</v>
      </c>
      <c r="AF136" s="8">
        <v>-4.6899999999999997E-3</v>
      </c>
      <c r="AG136" s="8">
        <v>-4.6909999999999999E-3</v>
      </c>
      <c r="AH136" s="8">
        <v>-4.6909999999999999E-3</v>
      </c>
      <c r="AI136" s="8">
        <v>-4.6889999999999996E-3</v>
      </c>
      <c r="AJ136" s="8">
        <v>-4.6870000000000002E-3</v>
      </c>
      <c r="AK136" s="8">
        <v>-4.6860000000000001E-3</v>
      </c>
      <c r="AL136" s="8">
        <v>-4.6870000000000002E-3</v>
      </c>
      <c r="AM136" s="8">
        <v>-4.6870000000000002E-3</v>
      </c>
      <c r="AN136" s="8">
        <v>-4.6889999999999996E-3</v>
      </c>
      <c r="AO136" s="8">
        <v>-4.6909999999999999E-3</v>
      </c>
      <c r="AP136" s="8"/>
      <c r="AQ136" s="8">
        <v>-3.4480000000000001E-3</v>
      </c>
      <c r="AR136" s="8">
        <v>-3.454E-3</v>
      </c>
      <c r="AS136" s="8">
        <v>-3.4710000000000001E-3</v>
      </c>
      <c r="AT136" s="8">
        <v>-3.4789999999999999E-3</v>
      </c>
      <c r="AU136" s="8">
        <v>-3.473E-3</v>
      </c>
      <c r="AV136" s="8">
        <v>-3.4789999999999999E-3</v>
      </c>
      <c r="AW136" s="8">
        <v>-3.4740000000000001E-3</v>
      </c>
      <c r="AX136" s="8">
        <v>-3.4810000000000002E-3</v>
      </c>
      <c r="AY136" s="8">
        <v>-3.4770000000000001E-3</v>
      </c>
      <c r="AZ136" s="8">
        <v>-3.4840000000000001E-3</v>
      </c>
      <c r="BA136" s="8">
        <v>-3.4759999999999999E-3</v>
      </c>
      <c r="BB136" s="8">
        <v>-3.4810000000000002E-3</v>
      </c>
      <c r="BC136" s="8">
        <v>-3.4740000000000001E-3</v>
      </c>
      <c r="BD136" s="8">
        <v>-3.4789999999999999E-3</v>
      </c>
      <c r="BE136" s="8">
        <v>-3.473E-3</v>
      </c>
      <c r="BF136" s="8">
        <v>-3.48E-3</v>
      </c>
      <c r="BG136" s="8">
        <v>-3.4749999999999998E-3</v>
      </c>
      <c r="BH136" s="8">
        <v>-3.4780000000000002E-3</v>
      </c>
      <c r="BI136" s="2"/>
      <c r="BJ136" s="10">
        <f t="shared" si="262"/>
        <v>7.1812540399227203</v>
      </c>
      <c r="BK136" s="10">
        <f t="shared" si="263"/>
        <v>6.7481733086896147</v>
      </c>
      <c r="BL136" s="10">
        <f t="shared" si="264"/>
        <v>5.5011436649752055</v>
      </c>
      <c r="BM136" s="10">
        <f t="shared" si="265"/>
        <v>3.5906290199613609</v>
      </c>
      <c r="BN136" s="10">
        <f t="shared" si="266"/>
        <v>1.2470092463213749</v>
      </c>
      <c r="BO136" s="10">
        <f t="shared" si="267"/>
        <v>-1.2470148030630595</v>
      </c>
      <c r="BP136" s="10">
        <f t="shared" si="268"/>
        <v>-3.5906220199613585</v>
      </c>
      <c r="BQ136" s="10">
        <f t="shared" si="269"/>
        <v>-5.5011689444418277</v>
      </c>
      <c r="BR136" s="10">
        <f t="shared" si="270"/>
        <v>-6.7481657911486481</v>
      </c>
      <c r="BS136" s="10">
        <f t="shared" si="271"/>
        <v>-7.1812790399227202</v>
      </c>
      <c r="BT136" s="10">
        <f t="shared" si="272"/>
        <v>-6.7481667308412696</v>
      </c>
      <c r="BU136" s="10">
        <f t="shared" si="273"/>
        <v>-5.5011697104862716</v>
      </c>
      <c r="BV136" s="10">
        <f t="shared" si="274"/>
        <v>-3.5906225199613631</v>
      </c>
      <c r="BW136" s="10">
        <f t="shared" si="275"/>
        <v>-1.2470151503594149</v>
      </c>
      <c r="BX136" s="10">
        <f t="shared" si="276"/>
        <v>1.2470101145622601</v>
      </c>
      <c r="BY136" s="10">
        <f t="shared" si="277"/>
        <v>3.5906325199613609</v>
      </c>
      <c r="BZ136" s="10">
        <f t="shared" si="278"/>
        <v>5.5011543895974082</v>
      </c>
      <c r="CA136" s="10">
        <f t="shared" si="279"/>
        <v>6.7481949216198931</v>
      </c>
      <c r="CB136" s="10"/>
      <c r="CC136" s="10">
        <f t="shared" si="280"/>
        <v>-4.6959999999999997E-3</v>
      </c>
      <c r="CD136" s="10">
        <f t="shared" si="281"/>
        <v>2.4529342795717382</v>
      </c>
      <c r="CE136" s="10">
        <f t="shared" si="282"/>
        <v>4.6099975561833562</v>
      </c>
      <c r="CF136" s="10">
        <f t="shared" si="283"/>
        <v>6.2110458959248973</v>
      </c>
      <c r="CG136" s="10">
        <f t="shared" si="284"/>
        <v>7.0629191277583869</v>
      </c>
      <c r="CH136" s="10">
        <f t="shared" si="285"/>
        <v>7.0629467023754717</v>
      </c>
      <c r="CI136" s="10">
        <f t="shared" si="286"/>
        <v>6.2110233792643994</v>
      </c>
      <c r="CJ136" s="10">
        <f t="shared" si="287"/>
        <v>4.6100020556966266</v>
      </c>
      <c r="CK136" s="10">
        <f t="shared" si="288"/>
        <v>2.4529233349271533</v>
      </c>
      <c r="CL136" s="10">
        <f t="shared" si="289"/>
        <v>8.7866385772250262E-16</v>
      </c>
      <c r="CM136" s="10">
        <f t="shared" si="290"/>
        <v>-2.4529229929070082</v>
      </c>
      <c r="CN136" s="10">
        <f t="shared" si="291"/>
        <v>-4.610001412909015</v>
      </c>
      <c r="CO136" s="10">
        <f t="shared" si="292"/>
        <v>-6.2110225132389942</v>
      </c>
      <c r="CP136" s="10">
        <f t="shared" si="293"/>
        <v>-7.0629447327599655</v>
      </c>
      <c r="CQ136" s="10">
        <f t="shared" si="294"/>
        <v>-7.0629142037196226</v>
      </c>
      <c r="CR136" s="10">
        <f t="shared" si="295"/>
        <v>-6.2110398337470709</v>
      </c>
      <c r="CS136" s="10">
        <f t="shared" si="296"/>
        <v>-4.6099885571568224</v>
      </c>
      <c r="CT136" s="10">
        <f t="shared" si="297"/>
        <v>-2.4529332535113073</v>
      </c>
      <c r="CU136" s="10"/>
      <c r="CV136" s="10">
        <f t="shared" si="298"/>
        <v>-5.8090050275517493</v>
      </c>
      <c r="CW136" s="10">
        <f t="shared" si="299"/>
        <v>-5.8090110275517493</v>
      </c>
      <c r="CX136" s="10">
        <f t="shared" si="300"/>
        <v>-5.8090280275517499</v>
      </c>
      <c r="CY136" s="10">
        <f t="shared" si="301"/>
        <v>-5.8090360275517492</v>
      </c>
      <c r="CZ136" s="10">
        <f t="shared" si="302"/>
        <v>-5.8090300275517492</v>
      </c>
      <c r="DA136" s="10">
        <f t="shared" si="303"/>
        <v>-5.8090360275517492</v>
      </c>
      <c r="DB136" s="10">
        <f t="shared" si="304"/>
        <v>-5.8090310275517494</v>
      </c>
      <c r="DC136" s="10">
        <f t="shared" si="305"/>
        <v>-5.8090380275517495</v>
      </c>
      <c r="DD136" s="10">
        <f t="shared" si="306"/>
        <v>-5.8090340275517498</v>
      </c>
      <c r="DE136" s="10">
        <f t="shared" si="307"/>
        <v>-5.8090410275517499</v>
      </c>
      <c r="DF136" s="10">
        <f t="shared" si="308"/>
        <v>-5.8090330275517497</v>
      </c>
      <c r="DG136" s="10">
        <f t="shared" si="309"/>
        <v>-5.8090380275517495</v>
      </c>
      <c r="DH136" s="10">
        <f t="shared" si="310"/>
        <v>-5.8090310275517494</v>
      </c>
      <c r="DI136" s="10">
        <f t="shared" si="311"/>
        <v>-5.8090360275517492</v>
      </c>
      <c r="DJ136" s="10">
        <f t="shared" si="312"/>
        <v>-5.8090300275517492</v>
      </c>
      <c r="DK136" s="10">
        <f t="shared" si="313"/>
        <v>-5.8090370275517493</v>
      </c>
      <c r="DL136" s="10">
        <f t="shared" si="314"/>
        <v>-5.8090320275517495</v>
      </c>
      <c r="DM136" s="10">
        <f t="shared" si="315"/>
        <v>-5.8090350275517499</v>
      </c>
      <c r="DP136" s="4">
        <f t="shared" si="316"/>
        <v>7.1812540399227203</v>
      </c>
      <c r="DQ136" s="4">
        <f t="shared" si="317"/>
        <v>-4.6959999999999997E-3</v>
      </c>
      <c r="DR136" s="3">
        <v>-5.80969002755175</v>
      </c>
      <c r="DS136" s="4">
        <f t="shared" si="318"/>
        <v>6.7481733086896147</v>
      </c>
      <c r="DT136" s="4">
        <f t="shared" si="319"/>
        <v>2.4529342795717382</v>
      </c>
      <c r="DU136" s="4">
        <f t="shared" si="320"/>
        <v>-5.8090110275517493</v>
      </c>
      <c r="DV136" s="4">
        <f t="shared" si="214"/>
        <v>5.5011436649752055</v>
      </c>
      <c r="DW136" s="5">
        <f t="shared" si="215"/>
        <v>4.6099975561833562</v>
      </c>
      <c r="DX136" s="5">
        <f t="shared" si="216"/>
        <v>-5.8090280275517499</v>
      </c>
      <c r="DY136" s="5">
        <f t="shared" si="217"/>
        <v>3.5906290199613609</v>
      </c>
      <c r="DZ136" s="5">
        <f t="shared" si="218"/>
        <v>6.2110458959248973</v>
      </c>
      <c r="EA136" s="5">
        <f t="shared" si="219"/>
        <v>-5.8090360275517492</v>
      </c>
      <c r="EB136" s="5">
        <f t="shared" si="220"/>
        <v>1.2470092463213749</v>
      </c>
      <c r="EC136" s="5">
        <f t="shared" si="221"/>
        <v>7.0629191277583869</v>
      </c>
      <c r="ED136" s="5">
        <f t="shared" si="222"/>
        <v>-5.8090300275517492</v>
      </c>
      <c r="EE136" s="5">
        <f t="shared" si="223"/>
        <v>-1.2470148030630595</v>
      </c>
      <c r="EF136" s="5">
        <f t="shared" si="224"/>
        <v>7.0629467023754717</v>
      </c>
      <c r="EG136" s="5">
        <f t="shared" si="225"/>
        <v>-5.8090360275517492</v>
      </c>
      <c r="EH136" s="5">
        <f t="shared" si="226"/>
        <v>-3.5906220199613585</v>
      </c>
      <c r="EI136" s="5">
        <f t="shared" si="227"/>
        <v>6.2110233792643994</v>
      </c>
      <c r="EJ136" s="5">
        <f t="shared" si="228"/>
        <v>-5.8090310275517494</v>
      </c>
      <c r="EK136" s="5">
        <f t="shared" si="229"/>
        <v>-5.5011689444418277</v>
      </c>
      <c r="EL136" s="5">
        <f t="shared" si="230"/>
        <v>4.6100020556966266</v>
      </c>
      <c r="EM136" s="5">
        <f t="shared" si="231"/>
        <v>-5.8090380275517495</v>
      </c>
      <c r="EN136" s="5">
        <f t="shared" si="232"/>
        <v>-6.7481657911486481</v>
      </c>
      <c r="EO136" s="5">
        <f t="shared" si="233"/>
        <v>2.4529233349271533</v>
      </c>
      <c r="EP136" s="5">
        <f t="shared" si="234"/>
        <v>-5.8090340275517498</v>
      </c>
      <c r="EQ136" s="5">
        <f t="shared" si="235"/>
        <v>-7.1812790399227202</v>
      </c>
      <c r="ER136" s="5">
        <f t="shared" si="236"/>
        <v>8.7866385772250262E-16</v>
      </c>
      <c r="ES136" s="5">
        <f t="shared" si="237"/>
        <v>-5.8090410275517499</v>
      </c>
      <c r="ET136" s="5">
        <f t="shared" si="238"/>
        <v>-6.7481667308412696</v>
      </c>
      <c r="EU136" s="5">
        <f t="shared" si="239"/>
        <v>-2.4529229929070082</v>
      </c>
      <c r="EV136" s="5">
        <f t="shared" si="240"/>
        <v>-5.8090330275517497</v>
      </c>
      <c r="EW136" s="5">
        <f t="shared" si="241"/>
        <v>-5.5011697104862716</v>
      </c>
      <c r="EX136" s="5">
        <f t="shared" si="242"/>
        <v>-4.610001412909015</v>
      </c>
      <c r="EY136" s="5">
        <f t="shared" si="243"/>
        <v>-5.8090380275517495</v>
      </c>
      <c r="EZ136" s="5">
        <f t="shared" si="244"/>
        <v>-3.5906225199613631</v>
      </c>
      <c r="FA136" s="5">
        <f t="shared" si="245"/>
        <v>-6.2110225132389942</v>
      </c>
      <c r="FB136" s="5">
        <f t="shared" si="246"/>
        <v>-5.8090310275517494</v>
      </c>
      <c r="FC136" s="5">
        <f t="shared" si="247"/>
        <v>-1.2470151503594149</v>
      </c>
      <c r="FD136" s="5">
        <f t="shared" si="248"/>
        <v>-7.0629447327599655</v>
      </c>
      <c r="FE136" s="5">
        <f t="shared" si="249"/>
        <v>-5.8090360275517492</v>
      </c>
      <c r="FF136" s="5">
        <f t="shared" si="250"/>
        <v>1.2470101145622601</v>
      </c>
      <c r="FG136" s="5">
        <f t="shared" si="251"/>
        <v>-7.0629142037196226</v>
      </c>
      <c r="FH136" s="5">
        <f t="shared" si="252"/>
        <v>-5.8090300275517492</v>
      </c>
      <c r="FI136" s="5">
        <f t="shared" si="253"/>
        <v>3.5906325199613609</v>
      </c>
      <c r="FJ136" s="5">
        <f t="shared" si="254"/>
        <v>-6.2110398337470709</v>
      </c>
      <c r="FK136" s="5">
        <f t="shared" si="255"/>
        <v>-5.8090370275517493</v>
      </c>
      <c r="FL136" s="5">
        <f t="shared" si="256"/>
        <v>5.5011543895974082</v>
      </c>
      <c r="FM136" s="5">
        <f t="shared" si="257"/>
        <v>-4.6099885571568224</v>
      </c>
      <c r="FN136" s="5">
        <f t="shared" si="258"/>
        <v>-5.8090320275517495</v>
      </c>
      <c r="FO136" s="5">
        <f t="shared" si="259"/>
        <v>6.7481949216198931</v>
      </c>
      <c r="FP136" s="5">
        <f t="shared" si="260"/>
        <v>-2.4529332535113073</v>
      </c>
      <c r="FQ136" s="5">
        <f t="shared" si="261"/>
        <v>-5.8090350275517499</v>
      </c>
    </row>
    <row r="137" spans="1:173" x14ac:dyDescent="0.3">
      <c r="A137" s="7">
        <v>7.3338961221833898</v>
      </c>
      <c r="B137" s="7">
        <v>0</v>
      </c>
      <c r="C137" s="7">
        <v>-5.7333707739748903</v>
      </c>
      <c r="D137" s="7"/>
      <c r="E137" s="8">
        <v>-2.1919999999999999E-2</v>
      </c>
      <c r="F137" s="8">
        <v>-2.189E-2</v>
      </c>
      <c r="G137" s="8">
        <v>-2.1909999999999999E-2</v>
      </c>
      <c r="H137" s="8">
        <v>-2.189E-2</v>
      </c>
      <c r="I137" s="8">
        <v>-2.1909999999999999E-2</v>
      </c>
      <c r="J137" s="8">
        <v>-2.189E-2</v>
      </c>
      <c r="K137" s="8">
        <v>-2.1909999999999999E-2</v>
      </c>
      <c r="L137" s="8">
        <v>-2.189E-2</v>
      </c>
      <c r="M137" s="8">
        <v>-2.1909999999999999E-2</v>
      </c>
      <c r="N137" s="8">
        <v>-2.189E-2</v>
      </c>
      <c r="O137" s="8">
        <v>-2.1909999999999999E-2</v>
      </c>
      <c r="P137" s="8">
        <v>-2.189E-2</v>
      </c>
      <c r="Q137" s="8">
        <v>-2.1909999999999999E-2</v>
      </c>
      <c r="R137" s="8">
        <v>-2.189E-2</v>
      </c>
      <c r="S137" s="8">
        <v>-2.1909999999999999E-2</v>
      </c>
      <c r="T137" s="8">
        <v>-2.189E-2</v>
      </c>
      <c r="U137" s="8">
        <v>-2.1909999999999999E-2</v>
      </c>
      <c r="V137" s="8">
        <v>-2.189E-2</v>
      </c>
      <c r="W137" s="8"/>
      <c r="X137" s="8">
        <v>-4.6150000000000002E-3</v>
      </c>
      <c r="Y137" s="8">
        <v>-4.5970000000000004E-3</v>
      </c>
      <c r="Z137" s="8">
        <v>-4.594E-3</v>
      </c>
      <c r="AA137" s="8">
        <v>-4.5979999999999997E-3</v>
      </c>
      <c r="AB137" s="8">
        <v>-4.5999999999999999E-3</v>
      </c>
      <c r="AC137" s="8">
        <v>-4.6020000000000002E-3</v>
      </c>
      <c r="AD137" s="8">
        <v>-4.6039999999999996E-3</v>
      </c>
      <c r="AE137" s="8">
        <v>-4.6059999999999999E-3</v>
      </c>
      <c r="AF137" s="8">
        <v>-4.6080000000000001E-3</v>
      </c>
      <c r="AG137" s="8">
        <v>-4.6090000000000002E-3</v>
      </c>
      <c r="AH137" s="8">
        <v>-4.6090000000000002E-3</v>
      </c>
      <c r="AI137" s="8">
        <v>-4.607E-3</v>
      </c>
      <c r="AJ137" s="8">
        <v>-4.6059999999999999E-3</v>
      </c>
      <c r="AK137" s="8">
        <v>-4.6039999999999996E-3</v>
      </c>
      <c r="AL137" s="8">
        <v>-4.6049999999999997E-3</v>
      </c>
      <c r="AM137" s="8">
        <v>-4.6049999999999997E-3</v>
      </c>
      <c r="AN137" s="8">
        <v>-4.607E-3</v>
      </c>
      <c r="AO137" s="8">
        <v>-4.6090000000000002E-3</v>
      </c>
      <c r="AP137" s="8"/>
      <c r="AQ137" s="8">
        <v>-3.6740000000000002E-3</v>
      </c>
      <c r="AR137" s="8">
        <v>-3.6809999999999998E-3</v>
      </c>
      <c r="AS137" s="8">
        <v>-3.6949999999999999E-3</v>
      </c>
      <c r="AT137" s="8">
        <v>-3.705E-3</v>
      </c>
      <c r="AU137" s="8">
        <v>-3.6960000000000001E-3</v>
      </c>
      <c r="AV137" s="8">
        <v>-3.705E-3</v>
      </c>
      <c r="AW137" s="8">
        <v>-3.6979999999999999E-3</v>
      </c>
      <c r="AX137" s="8">
        <v>-3.7069999999999998E-3</v>
      </c>
      <c r="AY137" s="8">
        <v>-3.7000000000000002E-3</v>
      </c>
      <c r="AZ137" s="8">
        <v>-3.7100000000000002E-3</v>
      </c>
      <c r="BA137" s="8">
        <v>-3.7000000000000002E-3</v>
      </c>
      <c r="BB137" s="8">
        <v>-3.7069999999999998E-3</v>
      </c>
      <c r="BC137" s="8">
        <v>-3.6970000000000002E-3</v>
      </c>
      <c r="BD137" s="8">
        <v>-3.705E-3</v>
      </c>
      <c r="BE137" s="8">
        <v>-3.6960000000000001E-3</v>
      </c>
      <c r="BF137" s="8">
        <v>-3.7060000000000001E-3</v>
      </c>
      <c r="BG137" s="8">
        <v>-3.699E-3</v>
      </c>
      <c r="BH137" s="8">
        <v>-3.705E-3</v>
      </c>
      <c r="BI137" s="2"/>
      <c r="BJ137" s="10">
        <f t="shared" si="262"/>
        <v>7.3165911221833904</v>
      </c>
      <c r="BK137" s="10">
        <f t="shared" si="263"/>
        <v>6.8753579631348698</v>
      </c>
      <c r="BL137" s="10">
        <f t="shared" si="264"/>
        <v>5.6048255452333589</v>
      </c>
      <c r="BM137" s="10">
        <f t="shared" si="265"/>
        <v>3.6583020610916956</v>
      </c>
      <c r="BN137" s="10">
        <f t="shared" si="266"/>
        <v>1.2705118468602987</v>
      </c>
      <c r="BO137" s="10">
        <f t="shared" si="267"/>
        <v>-1.2705156671202065</v>
      </c>
      <c r="BP137" s="10">
        <f t="shared" si="268"/>
        <v>-3.6582950610916929</v>
      </c>
      <c r="BQ137" s="10">
        <f t="shared" si="269"/>
        <v>-5.6048500586555381</v>
      </c>
      <c r="BR137" s="10">
        <f t="shared" si="270"/>
        <v>-6.8753495059012817</v>
      </c>
      <c r="BS137" s="10">
        <f t="shared" si="271"/>
        <v>-7.3166151221833902</v>
      </c>
      <c r="BT137" s="10">
        <f t="shared" si="272"/>
        <v>-6.8753504455939032</v>
      </c>
      <c r="BU137" s="10">
        <f t="shared" si="273"/>
        <v>-5.604850824699982</v>
      </c>
      <c r="BV137" s="10">
        <f t="shared" si="274"/>
        <v>-3.6582960610916979</v>
      </c>
      <c r="BW137" s="10">
        <f t="shared" si="275"/>
        <v>-1.2705160144165621</v>
      </c>
      <c r="BX137" s="10">
        <f t="shared" si="276"/>
        <v>1.2705127151011837</v>
      </c>
      <c r="BY137" s="10">
        <f t="shared" si="277"/>
        <v>3.6583055610916957</v>
      </c>
      <c r="BZ137" s="10">
        <f t="shared" si="278"/>
        <v>5.6048355038111186</v>
      </c>
      <c r="CA137" s="10">
        <f t="shared" si="279"/>
        <v>6.8753692394463188</v>
      </c>
      <c r="CB137" s="10"/>
      <c r="CC137" s="10">
        <f t="shared" si="280"/>
        <v>-4.6150000000000002E-3</v>
      </c>
      <c r="CD137" s="10">
        <f t="shared" si="281"/>
        <v>2.4992811153084618</v>
      </c>
      <c r="CE137" s="10">
        <f t="shared" si="282"/>
        <v>4.6971011152605078</v>
      </c>
      <c r="CF137" s="10">
        <f t="shared" si="283"/>
        <v>6.328401069631556</v>
      </c>
      <c r="CG137" s="10">
        <f t="shared" si="284"/>
        <v>7.1963705073800162</v>
      </c>
      <c r="CH137" s="10">
        <f t="shared" si="285"/>
        <v>7.1963882339195706</v>
      </c>
      <c r="CI137" s="10">
        <f t="shared" si="286"/>
        <v>6.328378552971059</v>
      </c>
      <c r="CJ137" s="10">
        <f t="shared" si="287"/>
        <v>4.697106257561388</v>
      </c>
      <c r="CK137" s="10">
        <f t="shared" si="288"/>
        <v>2.4992705126840202</v>
      </c>
      <c r="CL137" s="10">
        <f t="shared" si="289"/>
        <v>8.9526462936466783E-16</v>
      </c>
      <c r="CM137" s="10">
        <f t="shared" si="290"/>
        <v>-2.4992701706638751</v>
      </c>
      <c r="CN137" s="10">
        <f t="shared" si="291"/>
        <v>-4.6971056147737764</v>
      </c>
      <c r="CO137" s="10">
        <f t="shared" si="292"/>
        <v>-6.3283768209202496</v>
      </c>
      <c r="CP137" s="10">
        <f t="shared" si="293"/>
        <v>-7.1963862643040653</v>
      </c>
      <c r="CQ137" s="10">
        <f t="shared" si="294"/>
        <v>-7.1963655833412519</v>
      </c>
      <c r="CR137" s="10">
        <f t="shared" si="295"/>
        <v>-6.3283950074537296</v>
      </c>
      <c r="CS137" s="10">
        <f t="shared" si="296"/>
        <v>-4.6970927590215847</v>
      </c>
      <c r="CT137" s="10">
        <f t="shared" si="297"/>
        <v>-2.499277011066741</v>
      </c>
      <c r="CU137" s="10"/>
      <c r="CV137" s="10">
        <f t="shared" si="298"/>
        <v>-5.7370447739748904</v>
      </c>
      <c r="CW137" s="10">
        <f t="shared" si="299"/>
        <v>-5.7370517739748905</v>
      </c>
      <c r="CX137" s="10">
        <f t="shared" si="300"/>
        <v>-5.7370657739748898</v>
      </c>
      <c r="CY137" s="10">
        <f t="shared" si="301"/>
        <v>-5.7370757739748903</v>
      </c>
      <c r="CZ137" s="10">
        <f t="shared" si="302"/>
        <v>-5.73706677397489</v>
      </c>
      <c r="DA137" s="10">
        <f t="shared" si="303"/>
        <v>-5.7370757739748903</v>
      </c>
      <c r="DB137" s="10">
        <f t="shared" si="304"/>
        <v>-5.7370687739748902</v>
      </c>
      <c r="DC137" s="10">
        <f t="shared" si="305"/>
        <v>-5.7370777739748906</v>
      </c>
      <c r="DD137" s="10">
        <f t="shared" si="306"/>
        <v>-5.7370707739748905</v>
      </c>
      <c r="DE137" s="10">
        <f t="shared" si="307"/>
        <v>-5.7370807739748901</v>
      </c>
      <c r="DF137" s="10">
        <f t="shared" si="308"/>
        <v>-5.7370707739748905</v>
      </c>
      <c r="DG137" s="10">
        <f t="shared" si="309"/>
        <v>-5.7370777739748906</v>
      </c>
      <c r="DH137" s="10">
        <f t="shared" si="310"/>
        <v>-5.7370677739748901</v>
      </c>
      <c r="DI137" s="10">
        <f t="shared" si="311"/>
        <v>-5.7370757739748903</v>
      </c>
      <c r="DJ137" s="10">
        <f t="shared" si="312"/>
        <v>-5.73706677397489</v>
      </c>
      <c r="DK137" s="10">
        <f t="shared" si="313"/>
        <v>-5.7370767739748905</v>
      </c>
      <c r="DL137" s="10">
        <f t="shared" si="314"/>
        <v>-5.7370697739748904</v>
      </c>
      <c r="DM137" s="10">
        <f t="shared" si="315"/>
        <v>-5.7370757739748903</v>
      </c>
      <c r="DP137" s="4">
        <f t="shared" si="316"/>
        <v>7.3165911221833904</v>
      </c>
      <c r="DQ137" s="4">
        <f t="shared" si="317"/>
        <v>-4.6150000000000002E-3</v>
      </c>
      <c r="DR137" s="3">
        <v>-5.7377067739748906</v>
      </c>
      <c r="DS137" s="4">
        <f t="shared" si="318"/>
        <v>6.8753579631348698</v>
      </c>
      <c r="DT137" s="4">
        <f t="shared" si="319"/>
        <v>2.4992811153084618</v>
      </c>
      <c r="DU137" s="4">
        <f t="shared" si="320"/>
        <v>-5.7370517739748905</v>
      </c>
      <c r="DV137" s="4">
        <f t="shared" si="214"/>
        <v>5.6048255452333589</v>
      </c>
      <c r="DW137" s="5">
        <f t="shared" si="215"/>
        <v>4.6971011152605078</v>
      </c>
      <c r="DX137" s="5">
        <f t="shared" si="216"/>
        <v>-5.7370657739748898</v>
      </c>
      <c r="DY137" s="5">
        <f t="shared" si="217"/>
        <v>3.6583020610916956</v>
      </c>
      <c r="DZ137" s="5">
        <f t="shared" si="218"/>
        <v>6.328401069631556</v>
      </c>
      <c r="EA137" s="5">
        <f t="shared" si="219"/>
        <v>-5.7370757739748903</v>
      </c>
      <c r="EB137" s="5">
        <f t="shared" si="220"/>
        <v>1.2705118468602987</v>
      </c>
      <c r="EC137" s="5">
        <f t="shared" si="221"/>
        <v>7.1963705073800162</v>
      </c>
      <c r="ED137" s="5">
        <f t="shared" si="222"/>
        <v>-5.73706677397489</v>
      </c>
      <c r="EE137" s="5">
        <f t="shared" si="223"/>
        <v>-1.2705156671202065</v>
      </c>
      <c r="EF137" s="5">
        <f t="shared" si="224"/>
        <v>7.1963882339195706</v>
      </c>
      <c r="EG137" s="5">
        <f t="shared" si="225"/>
        <v>-5.7370757739748903</v>
      </c>
      <c r="EH137" s="5">
        <f t="shared" si="226"/>
        <v>-3.6582950610916929</v>
      </c>
      <c r="EI137" s="5">
        <f t="shared" si="227"/>
        <v>6.328378552971059</v>
      </c>
      <c r="EJ137" s="5">
        <f t="shared" si="228"/>
        <v>-5.7370687739748902</v>
      </c>
      <c r="EK137" s="5">
        <f t="shared" si="229"/>
        <v>-5.6048500586555381</v>
      </c>
      <c r="EL137" s="5">
        <f t="shared" si="230"/>
        <v>4.697106257561388</v>
      </c>
      <c r="EM137" s="5">
        <f t="shared" si="231"/>
        <v>-5.7370777739748906</v>
      </c>
      <c r="EN137" s="5">
        <f t="shared" si="232"/>
        <v>-6.8753495059012817</v>
      </c>
      <c r="EO137" s="5">
        <f t="shared" si="233"/>
        <v>2.4992705126840202</v>
      </c>
      <c r="EP137" s="5">
        <f t="shared" si="234"/>
        <v>-5.7370707739748905</v>
      </c>
      <c r="EQ137" s="5">
        <f t="shared" si="235"/>
        <v>-7.3166151221833902</v>
      </c>
      <c r="ER137" s="5">
        <f t="shared" si="236"/>
        <v>8.9526462936466783E-16</v>
      </c>
      <c r="ES137" s="5">
        <f t="shared" si="237"/>
        <v>-5.7370807739748901</v>
      </c>
      <c r="ET137" s="5">
        <f t="shared" si="238"/>
        <v>-6.8753504455939032</v>
      </c>
      <c r="EU137" s="5">
        <f t="shared" si="239"/>
        <v>-2.4992701706638751</v>
      </c>
      <c r="EV137" s="5">
        <f t="shared" si="240"/>
        <v>-5.7370707739748905</v>
      </c>
      <c r="EW137" s="5">
        <f t="shared" si="241"/>
        <v>-5.604850824699982</v>
      </c>
      <c r="EX137" s="5">
        <f t="shared" si="242"/>
        <v>-4.6971056147737764</v>
      </c>
      <c r="EY137" s="5">
        <f t="shared" si="243"/>
        <v>-5.7370777739748906</v>
      </c>
      <c r="EZ137" s="5">
        <f t="shared" si="244"/>
        <v>-3.6582960610916979</v>
      </c>
      <c r="FA137" s="5">
        <f t="shared" si="245"/>
        <v>-6.3283768209202496</v>
      </c>
      <c r="FB137" s="5">
        <f t="shared" si="246"/>
        <v>-5.7370677739748901</v>
      </c>
      <c r="FC137" s="5">
        <f t="shared" si="247"/>
        <v>-1.2705160144165621</v>
      </c>
      <c r="FD137" s="5">
        <f t="shared" si="248"/>
        <v>-7.1963862643040653</v>
      </c>
      <c r="FE137" s="5">
        <f t="shared" si="249"/>
        <v>-5.7370757739748903</v>
      </c>
      <c r="FF137" s="5">
        <f t="shared" si="250"/>
        <v>1.2705127151011837</v>
      </c>
      <c r="FG137" s="5">
        <f t="shared" si="251"/>
        <v>-7.1963655833412519</v>
      </c>
      <c r="FH137" s="5">
        <f t="shared" si="252"/>
        <v>-5.73706677397489</v>
      </c>
      <c r="FI137" s="5">
        <f t="shared" si="253"/>
        <v>3.6583055610916957</v>
      </c>
      <c r="FJ137" s="5">
        <f t="shared" si="254"/>
        <v>-6.3283950074537296</v>
      </c>
      <c r="FK137" s="5">
        <f t="shared" si="255"/>
        <v>-5.7370767739748905</v>
      </c>
      <c r="FL137" s="5">
        <f t="shared" si="256"/>
        <v>5.6048355038111186</v>
      </c>
      <c r="FM137" s="5">
        <f t="shared" si="257"/>
        <v>-4.6970927590215847</v>
      </c>
      <c r="FN137" s="5">
        <f t="shared" si="258"/>
        <v>-5.7370697739748904</v>
      </c>
      <c r="FO137" s="5">
        <f t="shared" si="259"/>
        <v>6.8753692394463188</v>
      </c>
      <c r="FP137" s="5">
        <f t="shared" si="260"/>
        <v>-2.499277011066741</v>
      </c>
      <c r="FQ137" s="5">
        <f t="shared" si="261"/>
        <v>-5.7370757739748903</v>
      </c>
    </row>
    <row r="138" spans="1:173" x14ac:dyDescent="0.3">
      <c r="A138" s="7">
        <v>7.4851256402308097</v>
      </c>
      <c r="B138" s="7">
        <v>0</v>
      </c>
      <c r="C138" s="7">
        <v>-5.6479912954281701</v>
      </c>
      <c r="D138" s="7"/>
      <c r="E138" s="8">
        <v>-2.2190000000000001E-2</v>
      </c>
      <c r="F138" s="8">
        <v>-2.2159999999999999E-2</v>
      </c>
      <c r="G138" s="8">
        <v>-2.2190000000000001E-2</v>
      </c>
      <c r="H138" s="8">
        <v>-2.2169999999999999E-2</v>
      </c>
      <c r="I138" s="8">
        <v>-2.2190000000000001E-2</v>
      </c>
      <c r="J138" s="8">
        <v>-2.2169999999999999E-2</v>
      </c>
      <c r="K138" s="8">
        <v>-2.2190000000000001E-2</v>
      </c>
      <c r="L138" s="8">
        <v>-2.2169999999999999E-2</v>
      </c>
      <c r="M138" s="8">
        <v>-2.2190000000000001E-2</v>
      </c>
      <c r="N138" s="8">
        <v>-2.2159999999999999E-2</v>
      </c>
      <c r="O138" s="8">
        <v>-2.2190000000000001E-2</v>
      </c>
      <c r="P138" s="8">
        <v>-2.2169999999999999E-2</v>
      </c>
      <c r="Q138" s="8">
        <v>-2.2190000000000001E-2</v>
      </c>
      <c r="R138" s="8">
        <v>-2.2169999999999999E-2</v>
      </c>
      <c r="S138" s="8">
        <v>-2.2190000000000001E-2</v>
      </c>
      <c r="T138" s="8">
        <v>-2.2169999999999999E-2</v>
      </c>
      <c r="U138" s="8">
        <v>-2.2190000000000001E-2</v>
      </c>
      <c r="V138" s="8">
        <v>-2.2159999999999999E-2</v>
      </c>
      <c r="W138" s="8"/>
      <c r="X138" s="8">
        <v>-4.4999999999999997E-3</v>
      </c>
      <c r="Y138" s="8">
        <v>-4.4819999999999999E-3</v>
      </c>
      <c r="Z138" s="8">
        <v>-4.4780000000000002E-3</v>
      </c>
      <c r="AA138" s="8">
        <v>-4.4809999999999997E-3</v>
      </c>
      <c r="AB138" s="8">
        <v>-4.4840000000000001E-3</v>
      </c>
      <c r="AC138" s="8">
        <v>-4.4860000000000004E-3</v>
      </c>
      <c r="AD138" s="8">
        <v>-4.4879999999999998E-3</v>
      </c>
      <c r="AE138" s="8">
        <v>-4.4900000000000001E-3</v>
      </c>
      <c r="AF138" s="8">
        <v>-4.4920000000000003E-3</v>
      </c>
      <c r="AG138" s="8">
        <v>-4.4929999999999996E-3</v>
      </c>
      <c r="AH138" s="8">
        <v>-4.4939999999999997E-3</v>
      </c>
      <c r="AI138" s="8">
        <v>-4.4910000000000002E-3</v>
      </c>
      <c r="AJ138" s="8">
        <v>-4.4900000000000001E-3</v>
      </c>
      <c r="AK138" s="8">
        <v>-4.4879999999999998E-3</v>
      </c>
      <c r="AL138" s="8">
        <v>-4.4889999999999999E-3</v>
      </c>
      <c r="AM138" s="8">
        <v>-4.4889999999999999E-3</v>
      </c>
      <c r="AN138" s="8">
        <v>-4.4910000000000002E-3</v>
      </c>
      <c r="AO138" s="8">
        <v>-4.4929999999999996E-3</v>
      </c>
      <c r="AP138" s="8"/>
      <c r="AQ138" s="8">
        <v>-3.888E-3</v>
      </c>
      <c r="AR138" s="8">
        <v>-3.898E-3</v>
      </c>
      <c r="AS138" s="8">
        <v>-3.9069999999999999E-3</v>
      </c>
      <c r="AT138" s="8">
        <v>-3.9189999999999997E-3</v>
      </c>
      <c r="AU138" s="8">
        <v>-3.908E-3</v>
      </c>
      <c r="AV138" s="8">
        <v>-3.9189999999999997E-3</v>
      </c>
      <c r="AW138" s="8">
        <v>-3.9100000000000003E-3</v>
      </c>
      <c r="AX138" s="8">
        <v>-3.9220000000000001E-3</v>
      </c>
      <c r="AY138" s="8">
        <v>-3.9129999999999998E-3</v>
      </c>
      <c r="AZ138" s="8">
        <v>-3.9240000000000004E-3</v>
      </c>
      <c r="BA138" s="8">
        <v>-3.9119999999999997E-3</v>
      </c>
      <c r="BB138" s="8">
        <v>-3.921E-3</v>
      </c>
      <c r="BC138" s="8">
        <v>-3.9090000000000001E-3</v>
      </c>
      <c r="BD138" s="8">
        <v>-3.9189999999999997E-3</v>
      </c>
      <c r="BE138" s="8">
        <v>-3.908E-3</v>
      </c>
      <c r="BF138" s="8">
        <v>-3.9199999999999999E-3</v>
      </c>
      <c r="BG138" s="8">
        <v>-3.9110000000000004E-3</v>
      </c>
      <c r="BH138" s="8">
        <v>-3.9199999999999999E-3</v>
      </c>
      <c r="BI138" s="2"/>
      <c r="BJ138" s="10">
        <f t="shared" si="262"/>
        <v>7.4674356402308097</v>
      </c>
      <c r="BK138" s="10">
        <f t="shared" si="263"/>
        <v>7.0171054436300366</v>
      </c>
      <c r="BL138" s="10">
        <f t="shared" si="264"/>
        <v>5.7203707235696708</v>
      </c>
      <c r="BM138" s="10">
        <f t="shared" si="265"/>
        <v>3.7337183201154058</v>
      </c>
      <c r="BN138" s="10">
        <f t="shared" si="266"/>
        <v>1.2967038124003254</v>
      </c>
      <c r="BO138" s="10">
        <f t="shared" si="267"/>
        <v>-1.2967076326602329</v>
      </c>
      <c r="BP138" s="10">
        <f t="shared" si="268"/>
        <v>-3.7337118201154031</v>
      </c>
      <c r="BQ138" s="10">
        <f t="shared" si="269"/>
        <v>-5.72039523699185</v>
      </c>
      <c r="BR138" s="10">
        <f t="shared" si="270"/>
        <v>-7.0170866497776201</v>
      </c>
      <c r="BS138" s="10">
        <f t="shared" si="271"/>
        <v>-7.4674586402308094</v>
      </c>
      <c r="BT138" s="10">
        <f t="shared" si="272"/>
        <v>-7.0170885291628631</v>
      </c>
      <c r="BU138" s="10">
        <f t="shared" si="273"/>
        <v>-5.7203960030362939</v>
      </c>
      <c r="BV138" s="10">
        <f t="shared" si="274"/>
        <v>-3.7337128201154077</v>
      </c>
      <c r="BW138" s="10">
        <f t="shared" si="275"/>
        <v>-1.2967079799565886</v>
      </c>
      <c r="BX138" s="10">
        <f t="shared" si="276"/>
        <v>1.2967046806412104</v>
      </c>
      <c r="BY138" s="10">
        <f t="shared" si="277"/>
        <v>3.7337223201154059</v>
      </c>
      <c r="BZ138" s="10">
        <f t="shared" si="278"/>
        <v>5.7203806821474297</v>
      </c>
      <c r="CA138" s="10">
        <f t="shared" si="279"/>
        <v>7.017115780248866</v>
      </c>
      <c r="CB138" s="10"/>
      <c r="CC138" s="10">
        <f t="shared" si="280"/>
        <v>-4.4999999999999997E-3</v>
      </c>
      <c r="CD138" s="10">
        <f t="shared" si="281"/>
        <v>2.5509516436238968</v>
      </c>
      <c r="CE138" s="10">
        <f t="shared" si="282"/>
        <v>4.7942041585122688</v>
      </c>
      <c r="CF138" s="10">
        <f t="shared" si="283"/>
        <v>6.4592285119218822</v>
      </c>
      <c r="CG138" s="10">
        <f t="shared" si="284"/>
        <v>7.3451410007659206</v>
      </c>
      <c r="CH138" s="10">
        <f t="shared" si="285"/>
        <v>7.3451587273054759</v>
      </c>
      <c r="CI138" s="10">
        <f t="shared" si="286"/>
        <v>6.4592051292359809</v>
      </c>
      <c r="CJ138" s="10">
        <f t="shared" si="287"/>
        <v>4.7942093008131472</v>
      </c>
      <c r="CK138" s="10">
        <f t="shared" si="288"/>
        <v>2.550937962818165</v>
      </c>
      <c r="CL138" s="10">
        <f t="shared" si="289"/>
        <v>9.1377362311569903E-16</v>
      </c>
      <c r="CM138" s="10">
        <f t="shared" si="290"/>
        <v>-2.5509372787778766</v>
      </c>
      <c r="CN138" s="10">
        <f t="shared" si="291"/>
        <v>-4.7942086580255356</v>
      </c>
      <c r="CO138" s="10">
        <f t="shared" si="292"/>
        <v>-6.4592033971851706</v>
      </c>
      <c r="CP138" s="10">
        <f t="shared" si="293"/>
        <v>-7.3451567576899697</v>
      </c>
      <c r="CQ138" s="10">
        <f t="shared" si="294"/>
        <v>-7.3451360767271572</v>
      </c>
      <c r="CR138" s="10">
        <f t="shared" si="295"/>
        <v>-6.4592215837186524</v>
      </c>
      <c r="CS138" s="10">
        <f t="shared" si="296"/>
        <v>-4.7941958022733449</v>
      </c>
      <c r="CT138" s="10">
        <f t="shared" si="297"/>
        <v>-2.5509478814023194</v>
      </c>
      <c r="CU138" s="10"/>
      <c r="CV138" s="10">
        <f t="shared" si="298"/>
        <v>-5.65187929542817</v>
      </c>
      <c r="CW138" s="10">
        <f t="shared" si="299"/>
        <v>-5.6518892954281705</v>
      </c>
      <c r="CX138" s="10">
        <f t="shared" si="300"/>
        <v>-5.65189829542817</v>
      </c>
      <c r="CY138" s="10">
        <f t="shared" si="301"/>
        <v>-5.6519102954281699</v>
      </c>
      <c r="CZ138" s="10">
        <f t="shared" si="302"/>
        <v>-5.6518992954281702</v>
      </c>
      <c r="DA138" s="10">
        <f t="shared" si="303"/>
        <v>-5.6519102954281699</v>
      </c>
      <c r="DB138" s="10">
        <f t="shared" si="304"/>
        <v>-5.6519012954281704</v>
      </c>
      <c r="DC138" s="10">
        <f t="shared" si="305"/>
        <v>-5.6519132954281703</v>
      </c>
      <c r="DD138" s="10">
        <f t="shared" si="306"/>
        <v>-5.65190429542817</v>
      </c>
      <c r="DE138" s="10">
        <f t="shared" si="307"/>
        <v>-5.6519152954281697</v>
      </c>
      <c r="DF138" s="10">
        <f t="shared" si="308"/>
        <v>-5.6519032954281698</v>
      </c>
      <c r="DG138" s="10">
        <f t="shared" si="309"/>
        <v>-5.6519122954281702</v>
      </c>
      <c r="DH138" s="10">
        <f t="shared" si="310"/>
        <v>-5.6519002954281703</v>
      </c>
      <c r="DI138" s="10">
        <f t="shared" si="311"/>
        <v>-5.6519102954281699</v>
      </c>
      <c r="DJ138" s="10">
        <f t="shared" si="312"/>
        <v>-5.6518992954281702</v>
      </c>
      <c r="DK138" s="10">
        <f t="shared" si="313"/>
        <v>-5.6519112954281701</v>
      </c>
      <c r="DL138" s="10">
        <f t="shared" si="314"/>
        <v>-5.6519022954281706</v>
      </c>
      <c r="DM138" s="10">
        <f t="shared" si="315"/>
        <v>-5.6519112954281701</v>
      </c>
      <c r="DP138" s="4">
        <f t="shared" si="316"/>
        <v>7.4674356402308097</v>
      </c>
      <c r="DQ138" s="4">
        <f t="shared" si="317"/>
        <v>-4.4999999999999997E-3</v>
      </c>
      <c r="DR138" s="3">
        <v>-5.6525162954281702</v>
      </c>
      <c r="DS138" s="4">
        <f t="shared" si="318"/>
        <v>7.0171054436300366</v>
      </c>
      <c r="DT138" s="4">
        <f t="shared" si="319"/>
        <v>2.5509516436238968</v>
      </c>
      <c r="DU138" s="4">
        <f t="shared" si="320"/>
        <v>-5.6518892954281705</v>
      </c>
      <c r="DV138" s="4">
        <f t="shared" si="214"/>
        <v>5.7203707235696708</v>
      </c>
      <c r="DW138" s="5">
        <f t="shared" si="215"/>
        <v>4.7942041585122688</v>
      </c>
      <c r="DX138" s="5">
        <f t="shared" si="216"/>
        <v>-5.65189829542817</v>
      </c>
      <c r="DY138" s="5">
        <f t="shared" si="217"/>
        <v>3.7337183201154058</v>
      </c>
      <c r="DZ138" s="5">
        <f t="shared" si="218"/>
        <v>6.4592285119218822</v>
      </c>
      <c r="EA138" s="5">
        <f t="shared" si="219"/>
        <v>-5.6519102954281699</v>
      </c>
      <c r="EB138" s="5">
        <f t="shared" si="220"/>
        <v>1.2967038124003254</v>
      </c>
      <c r="EC138" s="5">
        <f t="shared" si="221"/>
        <v>7.3451410007659206</v>
      </c>
      <c r="ED138" s="5">
        <f t="shared" si="222"/>
        <v>-5.6518992954281702</v>
      </c>
      <c r="EE138" s="5">
        <f t="shared" si="223"/>
        <v>-1.2967076326602329</v>
      </c>
      <c r="EF138" s="5">
        <f t="shared" si="224"/>
        <v>7.3451587273054759</v>
      </c>
      <c r="EG138" s="5">
        <f t="shared" si="225"/>
        <v>-5.6519102954281699</v>
      </c>
      <c r="EH138" s="5">
        <f t="shared" si="226"/>
        <v>-3.7337118201154031</v>
      </c>
      <c r="EI138" s="5">
        <f t="shared" si="227"/>
        <v>6.4592051292359809</v>
      </c>
      <c r="EJ138" s="5">
        <f t="shared" si="228"/>
        <v>-5.6519012954281704</v>
      </c>
      <c r="EK138" s="5">
        <f t="shared" si="229"/>
        <v>-5.72039523699185</v>
      </c>
      <c r="EL138" s="5">
        <f t="shared" si="230"/>
        <v>4.7942093008131472</v>
      </c>
      <c r="EM138" s="5">
        <f t="shared" si="231"/>
        <v>-5.6519132954281703</v>
      </c>
      <c r="EN138" s="5">
        <f t="shared" si="232"/>
        <v>-7.0170866497776201</v>
      </c>
      <c r="EO138" s="5">
        <f t="shared" si="233"/>
        <v>2.550937962818165</v>
      </c>
      <c r="EP138" s="5">
        <f t="shared" si="234"/>
        <v>-5.65190429542817</v>
      </c>
      <c r="EQ138" s="5">
        <f t="shared" si="235"/>
        <v>-7.4674586402308094</v>
      </c>
      <c r="ER138" s="5">
        <f t="shared" si="236"/>
        <v>9.1377362311569903E-16</v>
      </c>
      <c r="ES138" s="5">
        <f t="shared" si="237"/>
        <v>-5.6519152954281697</v>
      </c>
      <c r="ET138" s="5">
        <f t="shared" si="238"/>
        <v>-7.0170885291628631</v>
      </c>
      <c r="EU138" s="5">
        <f t="shared" si="239"/>
        <v>-2.5509372787778766</v>
      </c>
      <c r="EV138" s="5">
        <f t="shared" si="240"/>
        <v>-5.6519032954281698</v>
      </c>
      <c r="EW138" s="5">
        <f t="shared" si="241"/>
        <v>-5.7203960030362939</v>
      </c>
      <c r="EX138" s="5">
        <f t="shared" si="242"/>
        <v>-4.7942086580255356</v>
      </c>
      <c r="EY138" s="5">
        <f t="shared" si="243"/>
        <v>-5.6519122954281702</v>
      </c>
      <c r="EZ138" s="5">
        <f t="shared" si="244"/>
        <v>-3.7337128201154077</v>
      </c>
      <c r="FA138" s="5">
        <f t="shared" si="245"/>
        <v>-6.4592033971851706</v>
      </c>
      <c r="FB138" s="5">
        <f t="shared" si="246"/>
        <v>-5.6519002954281703</v>
      </c>
      <c r="FC138" s="5">
        <f t="shared" si="247"/>
        <v>-1.2967079799565886</v>
      </c>
      <c r="FD138" s="5">
        <f t="shared" si="248"/>
        <v>-7.3451567576899697</v>
      </c>
      <c r="FE138" s="5">
        <f t="shared" si="249"/>
        <v>-5.6519102954281699</v>
      </c>
      <c r="FF138" s="5">
        <f t="shared" si="250"/>
        <v>1.2967046806412104</v>
      </c>
      <c r="FG138" s="5">
        <f t="shared" si="251"/>
        <v>-7.3451360767271572</v>
      </c>
      <c r="FH138" s="5">
        <f t="shared" si="252"/>
        <v>-5.6518992954281702</v>
      </c>
      <c r="FI138" s="5">
        <f t="shared" si="253"/>
        <v>3.7337223201154059</v>
      </c>
      <c r="FJ138" s="5">
        <f t="shared" si="254"/>
        <v>-6.4592215837186524</v>
      </c>
      <c r="FK138" s="5">
        <f t="shared" si="255"/>
        <v>-5.6519112954281701</v>
      </c>
      <c r="FL138" s="5">
        <f t="shared" si="256"/>
        <v>5.7203806821474297</v>
      </c>
      <c r="FM138" s="5">
        <f t="shared" si="257"/>
        <v>-4.7941958022733449</v>
      </c>
      <c r="FN138" s="5">
        <f t="shared" si="258"/>
        <v>-5.6519022954281706</v>
      </c>
      <c r="FO138" s="5">
        <f t="shared" si="259"/>
        <v>7.017115780248866</v>
      </c>
      <c r="FP138" s="5">
        <f t="shared" si="260"/>
        <v>-2.5509478814023194</v>
      </c>
      <c r="FQ138" s="5">
        <f t="shared" si="261"/>
        <v>-5.6519112954281701</v>
      </c>
    </row>
    <row r="139" spans="1:173" x14ac:dyDescent="0.3">
      <c r="A139" s="7">
        <v>7.6231681650335297</v>
      </c>
      <c r="B139" s="7">
        <v>0</v>
      </c>
      <c r="C139" s="7">
        <v>-5.5653288017248803</v>
      </c>
      <c r="D139" s="7"/>
      <c r="E139" s="8">
        <v>-2.247E-2</v>
      </c>
      <c r="F139" s="8">
        <v>-2.2450000000000001E-2</v>
      </c>
      <c r="G139" s="8">
        <v>-2.247E-2</v>
      </c>
      <c r="H139" s="8">
        <v>-2.2450000000000001E-2</v>
      </c>
      <c r="I139" s="8">
        <v>-2.247E-2</v>
      </c>
      <c r="J139" s="8">
        <v>-2.2450000000000001E-2</v>
      </c>
      <c r="K139" s="8">
        <v>-2.248E-2</v>
      </c>
      <c r="L139" s="8">
        <v>-2.2450000000000001E-2</v>
      </c>
      <c r="M139" s="8">
        <v>-2.247E-2</v>
      </c>
      <c r="N139" s="8">
        <v>-2.2450000000000001E-2</v>
      </c>
      <c r="O139" s="8">
        <v>-2.247E-2</v>
      </c>
      <c r="P139" s="8">
        <v>-2.2450000000000001E-2</v>
      </c>
      <c r="Q139" s="8">
        <v>-2.247E-2</v>
      </c>
      <c r="R139" s="8">
        <v>-2.2450000000000001E-2</v>
      </c>
      <c r="S139" s="8">
        <v>-2.247E-2</v>
      </c>
      <c r="T139" s="8">
        <v>-2.2450000000000001E-2</v>
      </c>
      <c r="U139" s="8">
        <v>-2.248E-2</v>
      </c>
      <c r="V139" s="8">
        <v>-2.2450000000000001E-2</v>
      </c>
      <c r="W139" s="8"/>
      <c r="X139" s="8">
        <v>-4.3499999999999997E-3</v>
      </c>
      <c r="Y139" s="8">
        <v>-4.3319999999999999E-3</v>
      </c>
      <c r="Z139" s="8">
        <v>-4.3280000000000002E-3</v>
      </c>
      <c r="AA139" s="8">
        <v>-4.3309999999999998E-3</v>
      </c>
      <c r="AB139" s="8">
        <v>-4.333E-3</v>
      </c>
      <c r="AC139" s="8">
        <v>-4.3350000000000003E-3</v>
      </c>
      <c r="AD139" s="8">
        <v>-4.3379999999999998E-3</v>
      </c>
      <c r="AE139" s="8">
        <v>-4.339E-3</v>
      </c>
      <c r="AF139" s="8">
        <v>-4.3420000000000004E-3</v>
      </c>
      <c r="AG139" s="8">
        <v>-4.3429999999999996E-3</v>
      </c>
      <c r="AH139" s="8">
        <v>-4.3429999999999996E-3</v>
      </c>
      <c r="AI139" s="8">
        <v>-4.3410000000000002E-3</v>
      </c>
      <c r="AJ139" s="8">
        <v>-4.339E-3</v>
      </c>
      <c r="AK139" s="8">
        <v>-4.3369999999999997E-3</v>
      </c>
      <c r="AL139" s="8">
        <v>-4.3379999999999998E-3</v>
      </c>
      <c r="AM139" s="8">
        <v>-4.339E-3</v>
      </c>
      <c r="AN139" s="8">
        <v>-4.3410000000000002E-3</v>
      </c>
      <c r="AO139" s="8">
        <v>-4.3429999999999996E-3</v>
      </c>
      <c r="AP139" s="8"/>
      <c r="AQ139" s="8">
        <v>-4.0899999999999999E-3</v>
      </c>
      <c r="AR139" s="8">
        <v>-4.1009999999999996E-3</v>
      </c>
      <c r="AS139" s="8">
        <v>-4.1070000000000004E-3</v>
      </c>
      <c r="AT139" s="8">
        <v>-4.1200000000000004E-3</v>
      </c>
      <c r="AU139" s="8">
        <v>-4.1070000000000004E-3</v>
      </c>
      <c r="AV139" s="8">
        <v>-4.1200000000000004E-3</v>
      </c>
      <c r="AW139" s="8">
        <v>-4.1089999999999998E-3</v>
      </c>
      <c r="AX139" s="8">
        <v>-4.1229999999999999E-3</v>
      </c>
      <c r="AY139" s="8">
        <v>-4.1120000000000002E-3</v>
      </c>
      <c r="AZ139" s="8">
        <v>-4.1250000000000002E-3</v>
      </c>
      <c r="BA139" s="8">
        <v>-4.1120000000000002E-3</v>
      </c>
      <c r="BB139" s="8">
        <v>-4.1219999999999998E-3</v>
      </c>
      <c r="BC139" s="8">
        <v>-4.1079999999999997E-3</v>
      </c>
      <c r="BD139" s="8">
        <v>-4.1200000000000004E-3</v>
      </c>
      <c r="BE139" s="8">
        <v>-4.1079999999999997E-3</v>
      </c>
      <c r="BF139" s="8">
        <v>-4.1209999999999997E-3</v>
      </c>
      <c r="BG139" s="8">
        <v>-4.1099999999999999E-3</v>
      </c>
      <c r="BH139" s="8">
        <v>-4.1209999999999997E-3</v>
      </c>
      <c r="BI139" s="2"/>
      <c r="BJ139" s="10">
        <f t="shared" si="262"/>
        <v>7.6050481650335291</v>
      </c>
      <c r="BK139" s="10">
        <f t="shared" si="263"/>
        <v>7.1464095207886631</v>
      </c>
      <c r="BL139" s="10">
        <f t="shared" si="264"/>
        <v>5.8257880334983669</v>
      </c>
      <c r="BM139" s="10">
        <f t="shared" si="265"/>
        <v>3.8025245825167655</v>
      </c>
      <c r="BN139" s="10">
        <f t="shared" si="266"/>
        <v>1.320599802908285</v>
      </c>
      <c r="BO139" s="10">
        <f t="shared" si="267"/>
        <v>-1.320603623168193</v>
      </c>
      <c r="BP139" s="10">
        <f t="shared" si="268"/>
        <v>-3.802513082516763</v>
      </c>
      <c r="BQ139" s="10">
        <f t="shared" si="269"/>
        <v>-5.8258117808761023</v>
      </c>
      <c r="BR139" s="10">
        <f t="shared" si="270"/>
        <v>-7.1464001238624544</v>
      </c>
      <c r="BS139" s="10">
        <f t="shared" si="271"/>
        <v>-7.60506116503353</v>
      </c>
      <c r="BT139" s="10">
        <f t="shared" si="272"/>
        <v>-7.1464010635550759</v>
      </c>
      <c r="BU139" s="10">
        <f t="shared" si="273"/>
        <v>-5.8258133129649892</v>
      </c>
      <c r="BV139" s="10">
        <f t="shared" si="274"/>
        <v>-3.8025185825167682</v>
      </c>
      <c r="BW139" s="10">
        <f t="shared" si="275"/>
        <v>-1.3206039704645485</v>
      </c>
      <c r="BX139" s="10">
        <f t="shared" si="276"/>
        <v>1.3206006711491702</v>
      </c>
      <c r="BY139" s="10">
        <f t="shared" si="277"/>
        <v>3.8025285825167656</v>
      </c>
      <c r="BZ139" s="10">
        <f t="shared" si="278"/>
        <v>5.8257903316316941</v>
      </c>
      <c r="CA139" s="10">
        <f t="shared" si="279"/>
        <v>7.1464198574074915</v>
      </c>
      <c r="CB139" s="10"/>
      <c r="CC139" s="10">
        <f t="shared" si="280"/>
        <v>-4.3499999999999997E-3</v>
      </c>
      <c r="CD139" s="10">
        <f t="shared" si="281"/>
        <v>2.5981170849218951</v>
      </c>
      <c r="CE139" s="10">
        <f t="shared" si="282"/>
        <v>4.8828526206760436</v>
      </c>
      <c r="CF139" s="10">
        <f t="shared" si="283"/>
        <v>6.57866426190109</v>
      </c>
      <c r="CG139" s="10">
        <f t="shared" si="284"/>
        <v>7.4809593092368818</v>
      </c>
      <c r="CH139" s="10">
        <f t="shared" si="285"/>
        <v>7.4809770357764354</v>
      </c>
      <c r="CI139" s="10">
        <f t="shared" si="286"/>
        <v>6.5786322189611504</v>
      </c>
      <c r="CJ139" s="10">
        <f t="shared" si="287"/>
        <v>4.8828584057645337</v>
      </c>
      <c r="CK139" s="10">
        <f t="shared" si="288"/>
        <v>2.5981068243175964</v>
      </c>
      <c r="CL139" s="10">
        <f t="shared" si="289"/>
        <v>9.3066872963470418E-16</v>
      </c>
      <c r="CM139" s="10">
        <f t="shared" si="290"/>
        <v>-2.5981064822974513</v>
      </c>
      <c r="CN139" s="10">
        <f t="shared" si="291"/>
        <v>-4.8828571201893123</v>
      </c>
      <c r="CO139" s="10">
        <f t="shared" si="292"/>
        <v>-6.5786400131897818</v>
      </c>
      <c r="CP139" s="10">
        <f t="shared" si="293"/>
        <v>-7.4809750661609291</v>
      </c>
      <c r="CQ139" s="10">
        <f t="shared" si="294"/>
        <v>-7.4809543851981175</v>
      </c>
      <c r="CR139" s="10">
        <f t="shared" si="295"/>
        <v>-6.5786573336978593</v>
      </c>
      <c r="CS139" s="10">
        <f t="shared" si="296"/>
        <v>-4.8828378365610243</v>
      </c>
      <c r="CT139" s="10">
        <f t="shared" si="297"/>
        <v>-2.5981133227003177</v>
      </c>
      <c r="CU139" s="10"/>
      <c r="CV139" s="10">
        <f t="shared" si="298"/>
        <v>-5.56941880172488</v>
      </c>
      <c r="CW139" s="10">
        <f t="shared" si="299"/>
        <v>-5.5694298017248807</v>
      </c>
      <c r="CX139" s="10">
        <f t="shared" si="300"/>
        <v>-5.5694358017248806</v>
      </c>
      <c r="CY139" s="10">
        <f t="shared" si="301"/>
        <v>-5.5694488017248807</v>
      </c>
      <c r="CZ139" s="10">
        <f t="shared" si="302"/>
        <v>-5.5694358017248806</v>
      </c>
      <c r="DA139" s="10">
        <f t="shared" si="303"/>
        <v>-5.5694488017248807</v>
      </c>
      <c r="DB139" s="10">
        <f t="shared" si="304"/>
        <v>-5.56943780172488</v>
      </c>
      <c r="DC139" s="10">
        <f t="shared" si="305"/>
        <v>-5.5694518017248802</v>
      </c>
      <c r="DD139" s="10">
        <f t="shared" si="306"/>
        <v>-5.5694408017248804</v>
      </c>
      <c r="DE139" s="10">
        <f t="shared" si="307"/>
        <v>-5.5694538017248805</v>
      </c>
      <c r="DF139" s="10">
        <f t="shared" si="308"/>
        <v>-5.5694408017248804</v>
      </c>
      <c r="DG139" s="10">
        <f t="shared" si="309"/>
        <v>-5.5694508017248801</v>
      </c>
      <c r="DH139" s="10">
        <f t="shared" si="310"/>
        <v>-5.5694368017248799</v>
      </c>
      <c r="DI139" s="10">
        <f t="shared" si="311"/>
        <v>-5.5694488017248807</v>
      </c>
      <c r="DJ139" s="10">
        <f t="shared" si="312"/>
        <v>-5.5694368017248799</v>
      </c>
      <c r="DK139" s="10">
        <f t="shared" si="313"/>
        <v>-5.5694498017248799</v>
      </c>
      <c r="DL139" s="10">
        <f t="shared" si="314"/>
        <v>-5.5694388017248802</v>
      </c>
      <c r="DM139" s="10">
        <f t="shared" si="315"/>
        <v>-5.5694498017248799</v>
      </c>
      <c r="DP139" s="4">
        <f t="shared" si="316"/>
        <v>7.6050481650335291</v>
      </c>
      <c r="DQ139" s="4">
        <f t="shared" si="317"/>
        <v>-4.3499999999999997E-3</v>
      </c>
      <c r="DR139" s="3">
        <v>-5.57002880172488</v>
      </c>
      <c r="DS139" s="4">
        <f t="shared" si="318"/>
        <v>7.1464095207886631</v>
      </c>
      <c r="DT139" s="4">
        <f t="shared" si="319"/>
        <v>2.5981170849218951</v>
      </c>
      <c r="DU139" s="4">
        <f t="shared" si="320"/>
        <v>-5.5694298017248807</v>
      </c>
      <c r="DV139" s="4">
        <f t="shared" si="214"/>
        <v>5.8257880334983669</v>
      </c>
      <c r="DW139" s="5">
        <f t="shared" si="215"/>
        <v>4.8828526206760436</v>
      </c>
      <c r="DX139" s="5">
        <f t="shared" si="216"/>
        <v>-5.5694358017248806</v>
      </c>
      <c r="DY139" s="5">
        <f t="shared" si="217"/>
        <v>3.8025245825167655</v>
      </c>
      <c r="DZ139" s="5">
        <f t="shared" si="218"/>
        <v>6.57866426190109</v>
      </c>
      <c r="EA139" s="5">
        <f t="shared" si="219"/>
        <v>-5.5694488017248807</v>
      </c>
      <c r="EB139" s="5">
        <f t="shared" si="220"/>
        <v>1.320599802908285</v>
      </c>
      <c r="EC139" s="5">
        <f t="shared" si="221"/>
        <v>7.4809593092368818</v>
      </c>
      <c r="ED139" s="5">
        <f t="shared" si="222"/>
        <v>-5.5694358017248806</v>
      </c>
      <c r="EE139" s="5">
        <f t="shared" si="223"/>
        <v>-1.320603623168193</v>
      </c>
      <c r="EF139" s="5">
        <f t="shared" si="224"/>
        <v>7.4809770357764354</v>
      </c>
      <c r="EG139" s="5">
        <f t="shared" si="225"/>
        <v>-5.5694488017248807</v>
      </c>
      <c r="EH139" s="5">
        <f t="shared" si="226"/>
        <v>-3.802513082516763</v>
      </c>
      <c r="EI139" s="5">
        <f t="shared" si="227"/>
        <v>6.5786322189611504</v>
      </c>
      <c r="EJ139" s="5">
        <f t="shared" si="228"/>
        <v>-5.56943780172488</v>
      </c>
      <c r="EK139" s="5">
        <f t="shared" si="229"/>
        <v>-5.8258117808761023</v>
      </c>
      <c r="EL139" s="5">
        <f t="shared" si="230"/>
        <v>4.8828584057645337</v>
      </c>
      <c r="EM139" s="5">
        <f t="shared" si="231"/>
        <v>-5.5694518017248802</v>
      </c>
      <c r="EN139" s="5">
        <f t="shared" si="232"/>
        <v>-7.1464001238624544</v>
      </c>
      <c r="EO139" s="5">
        <f t="shared" si="233"/>
        <v>2.5981068243175964</v>
      </c>
      <c r="EP139" s="5">
        <f t="shared" si="234"/>
        <v>-5.5694408017248804</v>
      </c>
      <c r="EQ139" s="5">
        <f t="shared" si="235"/>
        <v>-7.60506116503353</v>
      </c>
      <c r="ER139" s="5">
        <f t="shared" si="236"/>
        <v>9.3066872963470418E-16</v>
      </c>
      <c r="ES139" s="5">
        <f t="shared" si="237"/>
        <v>-5.5694538017248805</v>
      </c>
      <c r="ET139" s="5">
        <f t="shared" si="238"/>
        <v>-7.1464010635550759</v>
      </c>
      <c r="EU139" s="5">
        <f t="shared" si="239"/>
        <v>-2.5981064822974513</v>
      </c>
      <c r="EV139" s="5">
        <f t="shared" si="240"/>
        <v>-5.5694408017248804</v>
      </c>
      <c r="EW139" s="5">
        <f t="shared" si="241"/>
        <v>-5.8258133129649892</v>
      </c>
      <c r="EX139" s="5">
        <f t="shared" si="242"/>
        <v>-4.8828571201893123</v>
      </c>
      <c r="EY139" s="5">
        <f t="shared" si="243"/>
        <v>-5.5694508017248801</v>
      </c>
      <c r="EZ139" s="5">
        <f t="shared" si="244"/>
        <v>-3.8025185825167682</v>
      </c>
      <c r="FA139" s="5">
        <f t="shared" si="245"/>
        <v>-6.5786400131897818</v>
      </c>
      <c r="FB139" s="5">
        <f t="shared" si="246"/>
        <v>-5.5694368017248799</v>
      </c>
      <c r="FC139" s="5">
        <f t="shared" si="247"/>
        <v>-1.3206039704645485</v>
      </c>
      <c r="FD139" s="5">
        <f t="shared" si="248"/>
        <v>-7.4809750661609291</v>
      </c>
      <c r="FE139" s="5">
        <f t="shared" si="249"/>
        <v>-5.5694488017248807</v>
      </c>
      <c r="FF139" s="5">
        <f t="shared" si="250"/>
        <v>1.3206006711491702</v>
      </c>
      <c r="FG139" s="5">
        <f t="shared" si="251"/>
        <v>-7.4809543851981175</v>
      </c>
      <c r="FH139" s="5">
        <f t="shared" si="252"/>
        <v>-5.5694368017248799</v>
      </c>
      <c r="FI139" s="5">
        <f t="shared" si="253"/>
        <v>3.8025285825167656</v>
      </c>
      <c r="FJ139" s="5">
        <f t="shared" si="254"/>
        <v>-6.5786573336978593</v>
      </c>
      <c r="FK139" s="5">
        <f t="shared" si="255"/>
        <v>-5.5694498017248799</v>
      </c>
      <c r="FL139" s="5">
        <f t="shared" si="256"/>
        <v>5.8257903316316941</v>
      </c>
      <c r="FM139" s="5">
        <f t="shared" si="257"/>
        <v>-4.8828378365610243</v>
      </c>
      <c r="FN139" s="5">
        <f t="shared" si="258"/>
        <v>-5.5694388017248802</v>
      </c>
      <c r="FO139" s="5">
        <f t="shared" si="259"/>
        <v>7.1464198574074915</v>
      </c>
      <c r="FP139" s="5">
        <f t="shared" si="260"/>
        <v>-2.5981133227003177</v>
      </c>
      <c r="FQ139" s="5">
        <f t="shared" si="261"/>
        <v>-5.5694498017248799</v>
      </c>
    </row>
    <row r="140" spans="1:173" x14ac:dyDescent="0.3">
      <c r="A140" s="7">
        <v>7.8969893656507004</v>
      </c>
      <c r="B140" s="7">
        <v>0</v>
      </c>
      <c r="C140" s="7">
        <v>-5.3871608575428596</v>
      </c>
      <c r="D140" s="7"/>
      <c r="E140" s="8">
        <v>-2.3040000000000001E-2</v>
      </c>
      <c r="F140" s="8">
        <v>-2.3009999999999999E-2</v>
      </c>
      <c r="G140" s="8">
        <v>-2.3040000000000001E-2</v>
      </c>
      <c r="H140" s="8">
        <v>-2.3019999999999999E-2</v>
      </c>
      <c r="I140" s="8">
        <v>-2.3050000000000001E-2</v>
      </c>
      <c r="J140" s="8">
        <v>-2.3019999999999999E-2</v>
      </c>
      <c r="K140" s="8">
        <v>-2.3050000000000001E-2</v>
      </c>
      <c r="L140" s="8">
        <v>-2.3019999999999999E-2</v>
      </c>
      <c r="M140" s="8">
        <v>-2.3050000000000001E-2</v>
      </c>
      <c r="N140" s="8">
        <v>-2.3019999999999999E-2</v>
      </c>
      <c r="O140" s="8">
        <v>-2.3050000000000001E-2</v>
      </c>
      <c r="P140" s="8">
        <v>-2.3019999999999999E-2</v>
      </c>
      <c r="Q140" s="8">
        <v>-2.3050000000000001E-2</v>
      </c>
      <c r="R140" s="8">
        <v>-2.3019999999999999E-2</v>
      </c>
      <c r="S140" s="8">
        <v>-2.3050000000000001E-2</v>
      </c>
      <c r="T140" s="8">
        <v>-2.3019999999999999E-2</v>
      </c>
      <c r="U140" s="8">
        <v>-2.3050000000000001E-2</v>
      </c>
      <c r="V140" s="8">
        <v>-2.3019999999999999E-2</v>
      </c>
      <c r="W140" s="8"/>
      <c r="X140" s="8">
        <v>-3.9579999999999997E-3</v>
      </c>
      <c r="Y140" s="8">
        <v>-3.9430000000000003E-3</v>
      </c>
      <c r="Z140" s="8">
        <v>-3.9360000000000003E-3</v>
      </c>
      <c r="AA140" s="8">
        <v>-3.9379999999999997E-3</v>
      </c>
      <c r="AB140" s="8">
        <v>-3.9410000000000001E-3</v>
      </c>
      <c r="AC140" s="8">
        <v>-3.9420000000000002E-3</v>
      </c>
      <c r="AD140" s="8">
        <v>-3.9449999999999997E-3</v>
      </c>
      <c r="AE140" s="8">
        <v>-3.947E-3</v>
      </c>
      <c r="AF140" s="8">
        <v>-3.9500000000000004E-3</v>
      </c>
      <c r="AG140" s="8">
        <v>-3.9500000000000004E-3</v>
      </c>
      <c r="AH140" s="8">
        <v>-3.9509999999999997E-3</v>
      </c>
      <c r="AI140" s="8">
        <v>-3.9480000000000001E-3</v>
      </c>
      <c r="AJ140" s="8">
        <v>-3.9459999999999999E-3</v>
      </c>
      <c r="AK140" s="8">
        <v>-3.9430000000000003E-3</v>
      </c>
      <c r="AL140" s="8">
        <v>-3.9449999999999997E-3</v>
      </c>
      <c r="AM140" s="8">
        <v>-3.9449999999999997E-3</v>
      </c>
      <c r="AN140" s="8">
        <v>-3.9480000000000001E-3</v>
      </c>
      <c r="AO140" s="8">
        <v>-3.9500000000000004E-3</v>
      </c>
      <c r="AP140" s="8"/>
      <c r="AQ140" s="8">
        <v>-4.4730000000000004E-3</v>
      </c>
      <c r="AR140" s="8">
        <v>-4.4860000000000004E-3</v>
      </c>
      <c r="AS140" s="8">
        <v>-4.4850000000000003E-3</v>
      </c>
      <c r="AT140" s="8">
        <v>-4.5009999999999998E-3</v>
      </c>
      <c r="AU140" s="8">
        <v>-4.4850000000000003E-3</v>
      </c>
      <c r="AV140" s="8">
        <v>-4.4999999999999997E-3</v>
      </c>
      <c r="AW140" s="8">
        <v>-4.4869999999999997E-3</v>
      </c>
      <c r="AX140" s="8">
        <v>-4.5030000000000001E-3</v>
      </c>
      <c r="AY140" s="8">
        <v>-4.4900000000000001E-3</v>
      </c>
      <c r="AZ140" s="8">
        <v>-4.5059999999999996E-3</v>
      </c>
      <c r="BA140" s="8">
        <v>-4.4900000000000001E-3</v>
      </c>
      <c r="BB140" s="8">
        <v>-4.5030000000000001E-3</v>
      </c>
      <c r="BC140" s="8">
        <v>-4.4860000000000004E-3</v>
      </c>
      <c r="BD140" s="8">
        <v>-4.4999999999999997E-3</v>
      </c>
      <c r="BE140" s="8">
        <v>-4.4850000000000003E-3</v>
      </c>
      <c r="BF140" s="8">
        <v>-4.5009999999999998E-3</v>
      </c>
      <c r="BG140" s="8">
        <v>-4.4879999999999998E-3</v>
      </c>
      <c r="BH140" s="8">
        <v>-4.5019999999999999E-3</v>
      </c>
      <c r="BI140" s="2"/>
      <c r="BJ140" s="10">
        <f t="shared" si="262"/>
        <v>7.8779073656507004</v>
      </c>
      <c r="BK140" s="10">
        <f t="shared" si="263"/>
        <v>7.4028255141262305</v>
      </c>
      <c r="BL140" s="10">
        <f t="shared" si="264"/>
        <v>6.0348103078850377</v>
      </c>
      <c r="BM140" s="10">
        <f t="shared" si="265"/>
        <v>3.9389536828253511</v>
      </c>
      <c r="BN140" s="10">
        <f t="shared" si="266"/>
        <v>1.3679795693733356</v>
      </c>
      <c r="BO140" s="10">
        <f t="shared" si="267"/>
        <v>-1.3679849524668424</v>
      </c>
      <c r="BP140" s="10">
        <f t="shared" si="268"/>
        <v>-3.9389421828253486</v>
      </c>
      <c r="BQ140" s="10">
        <f t="shared" si="269"/>
        <v>-6.0348340552627731</v>
      </c>
      <c r="BR140" s="10">
        <f t="shared" si="270"/>
        <v>-7.4027945042697434</v>
      </c>
      <c r="BS140" s="10">
        <f t="shared" si="271"/>
        <v>-7.8779193656507003</v>
      </c>
      <c r="BT140" s="10">
        <f t="shared" si="272"/>
        <v>-7.4027954439623649</v>
      </c>
      <c r="BU140" s="10">
        <f t="shared" si="273"/>
        <v>-6.0348348213072169</v>
      </c>
      <c r="BV140" s="10">
        <f t="shared" si="274"/>
        <v>-3.9389426828253535</v>
      </c>
      <c r="BW140" s="10">
        <f t="shared" si="275"/>
        <v>-1.3679851261150202</v>
      </c>
      <c r="BX140" s="10">
        <f t="shared" si="276"/>
        <v>1.3679802639660428</v>
      </c>
      <c r="BY140" s="10">
        <f t="shared" si="277"/>
        <v>3.9389571828253511</v>
      </c>
      <c r="BZ140" s="10">
        <f t="shared" si="278"/>
        <v>6.0348118399739219</v>
      </c>
      <c r="CA140" s="10">
        <f t="shared" si="279"/>
        <v>7.4028226950483678</v>
      </c>
      <c r="CB140" s="10"/>
      <c r="CC140" s="10">
        <f t="shared" si="280"/>
        <v>-3.9579999999999997E-3</v>
      </c>
      <c r="CD140" s="10">
        <f t="shared" si="281"/>
        <v>2.6917109657580776</v>
      </c>
      <c r="CE140" s="10">
        <f t="shared" si="282"/>
        <v>5.0587470795077296</v>
      </c>
      <c r="CF140" s="10">
        <f t="shared" si="283"/>
        <v>6.8156470912338447</v>
      </c>
      <c r="CG140" s="10">
        <f t="shared" si="284"/>
        <v>7.7504354066862158</v>
      </c>
      <c r="CH140" s="10">
        <f t="shared" si="285"/>
        <v>7.7504639661110533</v>
      </c>
      <c r="CI140" s="10">
        <f t="shared" si="286"/>
        <v>6.8156150482939051</v>
      </c>
      <c r="CJ140" s="10">
        <f t="shared" si="287"/>
        <v>5.0587528645962179</v>
      </c>
      <c r="CK140" s="10">
        <f t="shared" si="288"/>
        <v>2.6916948908113421</v>
      </c>
      <c r="CL140" s="10">
        <f t="shared" si="289"/>
        <v>9.6419420659278731E-16</v>
      </c>
      <c r="CM140" s="10">
        <f t="shared" si="290"/>
        <v>-2.691694548791197</v>
      </c>
      <c r="CN140" s="10">
        <f t="shared" si="291"/>
        <v>-5.0587522218086063</v>
      </c>
      <c r="CO140" s="10">
        <f t="shared" si="292"/>
        <v>-6.815614182268499</v>
      </c>
      <c r="CP140" s="10">
        <f t="shared" si="293"/>
        <v>-7.7504629813033006</v>
      </c>
      <c r="CQ140" s="10">
        <f t="shared" si="294"/>
        <v>-7.7504314674552042</v>
      </c>
      <c r="CR140" s="10">
        <f t="shared" si="295"/>
        <v>-6.8156410290560174</v>
      </c>
      <c r="CS140" s="10">
        <f t="shared" si="296"/>
        <v>-5.0587329381803183</v>
      </c>
      <c r="CT140" s="10">
        <f t="shared" si="297"/>
        <v>-2.6917051514156398</v>
      </c>
      <c r="CU140" s="10"/>
      <c r="CV140" s="10">
        <f t="shared" si="298"/>
        <v>-5.3916338575428595</v>
      </c>
      <c r="CW140" s="10">
        <f t="shared" si="299"/>
        <v>-5.3916468575428595</v>
      </c>
      <c r="CX140" s="10">
        <f t="shared" si="300"/>
        <v>-5.3916458575428594</v>
      </c>
      <c r="CY140" s="10">
        <f t="shared" si="301"/>
        <v>-5.3916618575428599</v>
      </c>
      <c r="CZ140" s="10">
        <f t="shared" si="302"/>
        <v>-5.3916458575428594</v>
      </c>
      <c r="DA140" s="10">
        <f t="shared" si="303"/>
        <v>-5.3916608575428597</v>
      </c>
      <c r="DB140" s="10">
        <f t="shared" si="304"/>
        <v>-5.3916478575428597</v>
      </c>
      <c r="DC140" s="10">
        <f t="shared" si="305"/>
        <v>-5.3916638575428593</v>
      </c>
      <c r="DD140" s="10">
        <f t="shared" si="306"/>
        <v>-5.3916508575428592</v>
      </c>
      <c r="DE140" s="10">
        <f t="shared" si="307"/>
        <v>-5.3916668575428597</v>
      </c>
      <c r="DF140" s="10">
        <f t="shared" si="308"/>
        <v>-5.3916508575428592</v>
      </c>
      <c r="DG140" s="10">
        <f t="shared" si="309"/>
        <v>-5.3916638575428593</v>
      </c>
      <c r="DH140" s="10">
        <f t="shared" si="310"/>
        <v>-5.3916468575428595</v>
      </c>
      <c r="DI140" s="10">
        <f t="shared" si="311"/>
        <v>-5.3916608575428597</v>
      </c>
      <c r="DJ140" s="10">
        <f t="shared" si="312"/>
        <v>-5.3916458575428594</v>
      </c>
      <c r="DK140" s="10">
        <f t="shared" si="313"/>
        <v>-5.3916618575428599</v>
      </c>
      <c r="DL140" s="10">
        <f t="shared" si="314"/>
        <v>-5.3916488575428598</v>
      </c>
      <c r="DM140" s="10">
        <f t="shared" si="315"/>
        <v>-5.3916628575428591</v>
      </c>
      <c r="DP140" s="4">
        <f t="shared" si="316"/>
        <v>7.8779073656507004</v>
      </c>
      <c r="DQ140" s="4">
        <f t="shared" si="317"/>
        <v>-3.9579999999999997E-3</v>
      </c>
      <c r="DR140" s="3">
        <v>-5.3921878575428597</v>
      </c>
      <c r="DS140" s="4">
        <f t="shared" si="318"/>
        <v>7.4028255141262305</v>
      </c>
      <c r="DT140" s="4">
        <f t="shared" si="319"/>
        <v>2.6917109657580776</v>
      </c>
      <c r="DU140" s="4">
        <f t="shared" si="320"/>
        <v>-5.3916468575428595</v>
      </c>
      <c r="DV140" s="4">
        <f t="shared" si="214"/>
        <v>6.0348103078850377</v>
      </c>
      <c r="DW140" s="5">
        <f t="shared" si="215"/>
        <v>5.0587470795077296</v>
      </c>
      <c r="DX140" s="5">
        <f t="shared" si="216"/>
        <v>-5.3916458575428594</v>
      </c>
      <c r="DY140" s="5">
        <f t="shared" si="217"/>
        <v>3.9389536828253511</v>
      </c>
      <c r="DZ140" s="5">
        <f t="shared" si="218"/>
        <v>6.8156470912338447</v>
      </c>
      <c r="EA140" s="5">
        <f t="shared" si="219"/>
        <v>-5.3916618575428599</v>
      </c>
      <c r="EB140" s="5">
        <f t="shared" si="220"/>
        <v>1.3679795693733356</v>
      </c>
      <c r="EC140" s="5">
        <f t="shared" si="221"/>
        <v>7.7504354066862158</v>
      </c>
      <c r="ED140" s="5">
        <f t="shared" si="222"/>
        <v>-5.3916458575428594</v>
      </c>
      <c r="EE140" s="5">
        <f t="shared" si="223"/>
        <v>-1.3679849524668424</v>
      </c>
      <c r="EF140" s="5">
        <f t="shared" si="224"/>
        <v>7.7504639661110533</v>
      </c>
      <c r="EG140" s="5">
        <f t="shared" si="225"/>
        <v>-5.3916608575428597</v>
      </c>
      <c r="EH140" s="5">
        <f t="shared" si="226"/>
        <v>-3.9389421828253486</v>
      </c>
      <c r="EI140" s="5">
        <f t="shared" si="227"/>
        <v>6.8156150482939051</v>
      </c>
      <c r="EJ140" s="5">
        <f t="shared" si="228"/>
        <v>-5.3916478575428597</v>
      </c>
      <c r="EK140" s="5">
        <f t="shared" si="229"/>
        <v>-6.0348340552627731</v>
      </c>
      <c r="EL140" s="5">
        <f t="shared" si="230"/>
        <v>5.0587528645962179</v>
      </c>
      <c r="EM140" s="5">
        <f t="shared" si="231"/>
        <v>-5.3916638575428593</v>
      </c>
      <c r="EN140" s="5">
        <f t="shared" si="232"/>
        <v>-7.4027945042697434</v>
      </c>
      <c r="EO140" s="5">
        <f t="shared" si="233"/>
        <v>2.6916948908113421</v>
      </c>
      <c r="EP140" s="5">
        <f t="shared" si="234"/>
        <v>-5.3916508575428592</v>
      </c>
      <c r="EQ140" s="5">
        <f t="shared" si="235"/>
        <v>-7.8779193656507003</v>
      </c>
      <c r="ER140" s="5">
        <f t="shared" si="236"/>
        <v>9.6419420659278731E-16</v>
      </c>
      <c r="ES140" s="5">
        <f t="shared" si="237"/>
        <v>-5.3916668575428597</v>
      </c>
      <c r="ET140" s="5">
        <f t="shared" si="238"/>
        <v>-7.4027954439623649</v>
      </c>
      <c r="EU140" s="5">
        <f t="shared" si="239"/>
        <v>-2.691694548791197</v>
      </c>
      <c r="EV140" s="5">
        <f t="shared" si="240"/>
        <v>-5.3916508575428592</v>
      </c>
      <c r="EW140" s="5">
        <f t="shared" si="241"/>
        <v>-6.0348348213072169</v>
      </c>
      <c r="EX140" s="5">
        <f t="shared" si="242"/>
        <v>-5.0587522218086063</v>
      </c>
      <c r="EY140" s="5">
        <f t="shared" si="243"/>
        <v>-5.3916638575428593</v>
      </c>
      <c r="EZ140" s="5">
        <f t="shared" si="244"/>
        <v>-3.9389426828253535</v>
      </c>
      <c r="FA140" s="5">
        <f t="shared" si="245"/>
        <v>-6.815614182268499</v>
      </c>
      <c r="FB140" s="5">
        <f t="shared" si="246"/>
        <v>-5.3916468575428595</v>
      </c>
      <c r="FC140" s="5">
        <f t="shared" si="247"/>
        <v>-1.3679851261150202</v>
      </c>
      <c r="FD140" s="5">
        <f t="shared" si="248"/>
        <v>-7.7504629813033006</v>
      </c>
      <c r="FE140" s="5">
        <f t="shared" si="249"/>
        <v>-5.3916608575428597</v>
      </c>
      <c r="FF140" s="5">
        <f t="shared" si="250"/>
        <v>1.3679802639660428</v>
      </c>
      <c r="FG140" s="5">
        <f t="shared" si="251"/>
        <v>-7.7504314674552042</v>
      </c>
      <c r="FH140" s="5">
        <f t="shared" si="252"/>
        <v>-5.3916458575428594</v>
      </c>
      <c r="FI140" s="5">
        <f t="shared" si="253"/>
        <v>3.9389571828253511</v>
      </c>
      <c r="FJ140" s="5">
        <f t="shared" si="254"/>
        <v>-6.8156410290560174</v>
      </c>
      <c r="FK140" s="5">
        <f t="shared" si="255"/>
        <v>-5.3916618575428599</v>
      </c>
      <c r="FL140" s="5">
        <f t="shared" si="256"/>
        <v>6.0348118399739219</v>
      </c>
      <c r="FM140" s="5">
        <f t="shared" si="257"/>
        <v>-5.0587329381803183</v>
      </c>
      <c r="FN140" s="5">
        <f t="shared" si="258"/>
        <v>-5.3916488575428598</v>
      </c>
      <c r="FO140" s="5">
        <f t="shared" si="259"/>
        <v>7.4028226950483678</v>
      </c>
      <c r="FP140" s="5">
        <f t="shared" si="260"/>
        <v>-2.6917051514156398</v>
      </c>
      <c r="FQ140" s="5">
        <f t="shared" si="261"/>
        <v>-5.3916628575428591</v>
      </c>
    </row>
    <row r="141" spans="1:173" x14ac:dyDescent="0.3">
      <c r="A141" s="7">
        <v>8.1634925561943508</v>
      </c>
      <c r="B141" s="7">
        <v>0</v>
      </c>
      <c r="C141" s="7">
        <v>-5.1940660343314402</v>
      </c>
      <c r="D141" s="7"/>
      <c r="E141" s="8">
        <v>-2.3609999999999999E-2</v>
      </c>
      <c r="F141" s="8">
        <v>-2.358E-2</v>
      </c>
      <c r="G141" s="8">
        <v>-2.3609999999999999E-2</v>
      </c>
      <c r="H141" s="8">
        <v>-2.359E-2</v>
      </c>
      <c r="I141" s="8">
        <v>-2.3619999999999999E-2</v>
      </c>
      <c r="J141" s="8">
        <v>-2.359E-2</v>
      </c>
      <c r="K141" s="8">
        <v>-2.3619999999999999E-2</v>
      </c>
      <c r="L141" s="8">
        <v>-2.359E-2</v>
      </c>
      <c r="M141" s="8">
        <v>-2.3619999999999999E-2</v>
      </c>
      <c r="N141" s="8">
        <v>-2.359E-2</v>
      </c>
      <c r="O141" s="8">
        <v>-2.3619999999999999E-2</v>
      </c>
      <c r="P141" s="8">
        <v>-2.359E-2</v>
      </c>
      <c r="Q141" s="8">
        <v>-2.3619999999999999E-2</v>
      </c>
      <c r="R141" s="8">
        <v>-2.359E-2</v>
      </c>
      <c r="S141" s="8">
        <v>-2.3619999999999999E-2</v>
      </c>
      <c r="T141" s="8">
        <v>-2.359E-2</v>
      </c>
      <c r="U141" s="8">
        <v>-2.3619999999999999E-2</v>
      </c>
      <c r="V141" s="8">
        <v>-2.359E-2</v>
      </c>
      <c r="W141" s="8"/>
      <c r="X141" s="8">
        <v>-3.4559999999999999E-3</v>
      </c>
      <c r="Y141" s="8">
        <v>-3.444E-3</v>
      </c>
      <c r="Z141" s="8">
        <v>-3.4350000000000001E-3</v>
      </c>
      <c r="AA141" s="8">
        <v>-3.4359999999999998E-3</v>
      </c>
      <c r="AB141" s="8">
        <v>-3.4380000000000001E-3</v>
      </c>
      <c r="AC141" s="8">
        <v>-3.4390000000000002E-3</v>
      </c>
      <c r="AD141" s="8">
        <v>-3.4429999999999999E-3</v>
      </c>
      <c r="AE141" s="8">
        <v>-3.4450000000000001E-3</v>
      </c>
      <c r="AF141" s="8">
        <v>-3.4480000000000001E-3</v>
      </c>
      <c r="AG141" s="8">
        <v>-3.4480000000000001E-3</v>
      </c>
      <c r="AH141" s="8">
        <v>-3.4489999999999998E-3</v>
      </c>
      <c r="AI141" s="8">
        <v>-3.4450000000000001E-3</v>
      </c>
      <c r="AJ141" s="8">
        <v>-3.444E-3</v>
      </c>
      <c r="AK141" s="8">
        <v>-3.441E-3</v>
      </c>
      <c r="AL141" s="8">
        <v>-3.4429999999999999E-3</v>
      </c>
      <c r="AM141" s="8">
        <v>-3.4429999999999999E-3</v>
      </c>
      <c r="AN141" s="8">
        <v>-3.4459999999999998E-3</v>
      </c>
      <c r="AO141" s="8">
        <v>-3.4480000000000001E-3</v>
      </c>
      <c r="AP141" s="8"/>
      <c r="AQ141" s="8">
        <v>-4.8520000000000004E-3</v>
      </c>
      <c r="AR141" s="8">
        <v>-4.8669999999999998E-3</v>
      </c>
      <c r="AS141" s="8">
        <v>-4.8609999999999999E-3</v>
      </c>
      <c r="AT141" s="8">
        <v>-4.8770000000000003E-3</v>
      </c>
      <c r="AU141" s="8">
        <v>-4.8599999999999997E-3</v>
      </c>
      <c r="AV141" s="8">
        <v>-4.8770000000000003E-3</v>
      </c>
      <c r="AW141" s="8">
        <v>-4.862E-3</v>
      </c>
      <c r="AX141" s="8">
        <v>-4.8799999999999998E-3</v>
      </c>
      <c r="AY141" s="8">
        <v>-4.8650000000000004E-3</v>
      </c>
      <c r="AZ141" s="8">
        <v>-4.8830000000000002E-3</v>
      </c>
      <c r="BA141" s="8">
        <v>-4.8650000000000004E-3</v>
      </c>
      <c r="BB141" s="8">
        <v>-4.8789999999999997E-3</v>
      </c>
      <c r="BC141" s="8">
        <v>-4.8609999999999999E-3</v>
      </c>
      <c r="BD141" s="8">
        <v>-4.8760000000000001E-3</v>
      </c>
      <c r="BE141" s="8">
        <v>-4.8599999999999997E-3</v>
      </c>
      <c r="BF141" s="8">
        <v>-4.8780000000000004E-3</v>
      </c>
      <c r="BG141" s="8">
        <v>-4.8630000000000001E-3</v>
      </c>
      <c r="BH141" s="8">
        <v>-4.8789999999999997E-3</v>
      </c>
      <c r="BI141" s="2"/>
      <c r="BJ141" s="10">
        <f t="shared" si="262"/>
        <v>8.143338556194351</v>
      </c>
      <c r="BK141" s="10">
        <f t="shared" si="263"/>
        <v>7.6522520642843794</v>
      </c>
      <c r="BL141" s="10">
        <f t="shared" si="264"/>
        <v>6.2381431624758985</v>
      </c>
      <c r="BM141" s="10">
        <f t="shared" si="265"/>
        <v>4.0716692780971764</v>
      </c>
      <c r="BN141" s="10">
        <f t="shared" si="266"/>
        <v>1.4140710382590267</v>
      </c>
      <c r="BO141" s="10">
        <f t="shared" si="267"/>
        <v>-1.4140764213525334</v>
      </c>
      <c r="BP141" s="10">
        <f t="shared" si="268"/>
        <v>-4.0716577780971743</v>
      </c>
      <c r="BQ141" s="10">
        <f t="shared" si="269"/>
        <v>-6.2381661438091909</v>
      </c>
      <c r="BR141" s="10">
        <f t="shared" si="270"/>
        <v>-7.6522182353500305</v>
      </c>
      <c r="BS141" s="10">
        <f t="shared" si="271"/>
        <v>-8.1433505561943509</v>
      </c>
      <c r="BT141" s="10">
        <f t="shared" si="272"/>
        <v>-7.652219175042652</v>
      </c>
      <c r="BU141" s="10">
        <f t="shared" si="273"/>
        <v>-6.2381661438091918</v>
      </c>
      <c r="BV141" s="10">
        <f t="shared" si="274"/>
        <v>-4.0716582780971793</v>
      </c>
      <c r="BW141" s="10">
        <f t="shared" si="275"/>
        <v>-1.4140767686488889</v>
      </c>
      <c r="BX141" s="10">
        <f t="shared" si="276"/>
        <v>1.4140719064999114</v>
      </c>
      <c r="BY141" s="10">
        <f t="shared" si="277"/>
        <v>4.0716727780971764</v>
      </c>
      <c r="BZ141" s="10">
        <f t="shared" si="278"/>
        <v>6.2381439285203406</v>
      </c>
      <c r="CA141" s="10">
        <f t="shared" si="279"/>
        <v>7.6522464261286549</v>
      </c>
      <c r="CB141" s="10"/>
      <c r="CC141" s="10">
        <f t="shared" si="280"/>
        <v>-3.4559999999999999E-3</v>
      </c>
      <c r="CD141" s="10">
        <f t="shared" si="281"/>
        <v>2.7828361417543883</v>
      </c>
      <c r="CE141" s="10">
        <f t="shared" si="282"/>
        <v>5.2300076759860508</v>
      </c>
      <c r="CF141" s="10">
        <f t="shared" si="283"/>
        <v>7.0463867347067932</v>
      </c>
      <c r="CG141" s="10">
        <f t="shared" si="284"/>
        <v>8.0128238328166415</v>
      </c>
      <c r="CH141" s="10">
        <f t="shared" si="285"/>
        <v>8.0128523922414789</v>
      </c>
      <c r="CI141" s="10">
        <f t="shared" si="286"/>
        <v>7.0463546917668536</v>
      </c>
      <c r="CJ141" s="10">
        <f t="shared" si="287"/>
        <v>5.2300141038621497</v>
      </c>
      <c r="CK141" s="10">
        <f t="shared" si="288"/>
        <v>2.7828210928680832</v>
      </c>
      <c r="CL141" s="10">
        <f t="shared" si="289"/>
        <v>9.9683647279557108E-16</v>
      </c>
      <c r="CM141" s="10">
        <f t="shared" si="290"/>
        <v>-2.7828207508479381</v>
      </c>
      <c r="CN141" s="10">
        <f t="shared" si="291"/>
        <v>-5.2300141038621479</v>
      </c>
      <c r="CO141" s="10">
        <f t="shared" si="292"/>
        <v>-7.0463538257414475</v>
      </c>
      <c r="CP141" s="10">
        <f t="shared" si="293"/>
        <v>-8.0128504226259718</v>
      </c>
      <c r="CQ141" s="10">
        <f t="shared" si="294"/>
        <v>-8.0128189087778754</v>
      </c>
      <c r="CR141" s="10">
        <f t="shared" si="295"/>
        <v>-7.0463806725289659</v>
      </c>
      <c r="CS141" s="10">
        <f t="shared" si="296"/>
        <v>-5.2299941774462502</v>
      </c>
      <c r="CT141" s="10">
        <f t="shared" si="297"/>
        <v>-2.782831353472381</v>
      </c>
      <c r="CU141" s="10"/>
      <c r="CV141" s="10">
        <f t="shared" si="298"/>
        <v>-5.1989180343314398</v>
      </c>
      <c r="CW141" s="10">
        <f t="shared" si="299"/>
        <v>-5.1989330343314402</v>
      </c>
      <c r="CX141" s="10">
        <f t="shared" si="300"/>
        <v>-5.1989270343314402</v>
      </c>
      <c r="CY141" s="10">
        <f t="shared" si="301"/>
        <v>-5.1989430343314398</v>
      </c>
      <c r="CZ141" s="10">
        <f t="shared" si="302"/>
        <v>-5.1989260343314401</v>
      </c>
      <c r="DA141" s="10">
        <f t="shared" si="303"/>
        <v>-5.1989430343314398</v>
      </c>
      <c r="DB141" s="10">
        <f t="shared" si="304"/>
        <v>-5.1989280343314404</v>
      </c>
      <c r="DC141" s="10">
        <f t="shared" si="305"/>
        <v>-5.1989460343314402</v>
      </c>
      <c r="DD141" s="10">
        <f t="shared" si="306"/>
        <v>-5.1989310343314399</v>
      </c>
      <c r="DE141" s="10">
        <f t="shared" si="307"/>
        <v>-5.1989490343314406</v>
      </c>
      <c r="DF141" s="10">
        <f t="shared" si="308"/>
        <v>-5.1989310343314399</v>
      </c>
      <c r="DG141" s="10">
        <f t="shared" si="309"/>
        <v>-5.1989450343314401</v>
      </c>
      <c r="DH141" s="10">
        <f t="shared" si="310"/>
        <v>-5.1989270343314402</v>
      </c>
      <c r="DI141" s="10">
        <f t="shared" si="311"/>
        <v>-5.1989420343314405</v>
      </c>
      <c r="DJ141" s="10">
        <f t="shared" si="312"/>
        <v>-5.1989260343314401</v>
      </c>
      <c r="DK141" s="10">
        <f t="shared" si="313"/>
        <v>-5.1989440343314399</v>
      </c>
      <c r="DL141" s="10">
        <f t="shared" si="314"/>
        <v>-5.1989290343314405</v>
      </c>
      <c r="DM141" s="10">
        <f t="shared" si="315"/>
        <v>-5.1989450343314401</v>
      </c>
      <c r="DP141" s="4">
        <f t="shared" si="316"/>
        <v>8.143338556194351</v>
      </c>
      <c r="DQ141" s="4">
        <f t="shared" si="317"/>
        <v>-3.4559999999999999E-3</v>
      </c>
      <c r="DR141" s="3">
        <v>-5.19941503433144</v>
      </c>
      <c r="DS141" s="4">
        <f t="shared" si="318"/>
        <v>7.6522520642843794</v>
      </c>
      <c r="DT141" s="4">
        <f t="shared" si="319"/>
        <v>2.7828361417543883</v>
      </c>
      <c r="DU141" s="4">
        <f t="shared" si="320"/>
        <v>-5.1989330343314402</v>
      </c>
      <c r="DV141" s="4">
        <f t="shared" si="214"/>
        <v>6.2381431624758985</v>
      </c>
      <c r="DW141" s="5">
        <f t="shared" si="215"/>
        <v>5.2300076759860508</v>
      </c>
      <c r="DX141" s="5">
        <f t="shared" si="216"/>
        <v>-5.1989270343314402</v>
      </c>
      <c r="DY141" s="5">
        <f t="shared" si="217"/>
        <v>4.0716692780971764</v>
      </c>
      <c r="DZ141" s="5">
        <f t="shared" si="218"/>
        <v>7.0463867347067932</v>
      </c>
      <c r="EA141" s="5">
        <f t="shared" si="219"/>
        <v>-5.1989430343314398</v>
      </c>
      <c r="EB141" s="5">
        <f t="shared" si="220"/>
        <v>1.4140710382590267</v>
      </c>
      <c r="EC141" s="5">
        <f t="shared" si="221"/>
        <v>8.0128238328166415</v>
      </c>
      <c r="ED141" s="5">
        <f t="shared" si="222"/>
        <v>-5.1989260343314401</v>
      </c>
      <c r="EE141" s="5">
        <f t="shared" si="223"/>
        <v>-1.4140764213525334</v>
      </c>
      <c r="EF141" s="5">
        <f t="shared" si="224"/>
        <v>8.0128523922414789</v>
      </c>
      <c r="EG141" s="5">
        <f t="shared" si="225"/>
        <v>-5.1989430343314398</v>
      </c>
      <c r="EH141" s="5">
        <f t="shared" si="226"/>
        <v>-4.0716577780971743</v>
      </c>
      <c r="EI141" s="5">
        <f t="shared" si="227"/>
        <v>7.0463546917668536</v>
      </c>
      <c r="EJ141" s="5">
        <f t="shared" si="228"/>
        <v>-5.1989280343314404</v>
      </c>
      <c r="EK141" s="5">
        <f t="shared" si="229"/>
        <v>-6.2381661438091909</v>
      </c>
      <c r="EL141" s="5">
        <f t="shared" si="230"/>
        <v>5.2300141038621497</v>
      </c>
      <c r="EM141" s="5">
        <f t="shared" si="231"/>
        <v>-5.1989460343314402</v>
      </c>
      <c r="EN141" s="5">
        <f t="shared" si="232"/>
        <v>-7.6522182353500305</v>
      </c>
      <c r="EO141" s="5">
        <f t="shared" si="233"/>
        <v>2.7828210928680832</v>
      </c>
      <c r="EP141" s="5">
        <f t="shared" si="234"/>
        <v>-5.1989310343314399</v>
      </c>
      <c r="EQ141" s="5">
        <f t="shared" si="235"/>
        <v>-8.1433505561943509</v>
      </c>
      <c r="ER141" s="5">
        <f t="shared" si="236"/>
        <v>9.9683647279557108E-16</v>
      </c>
      <c r="ES141" s="5">
        <f t="shared" si="237"/>
        <v>-5.1989490343314406</v>
      </c>
      <c r="ET141" s="5">
        <f t="shared" si="238"/>
        <v>-7.652219175042652</v>
      </c>
      <c r="EU141" s="5">
        <f t="shared" si="239"/>
        <v>-2.7828207508479381</v>
      </c>
      <c r="EV141" s="5">
        <f t="shared" si="240"/>
        <v>-5.1989310343314399</v>
      </c>
      <c r="EW141" s="5">
        <f t="shared" si="241"/>
        <v>-6.2381661438091918</v>
      </c>
      <c r="EX141" s="5">
        <f t="shared" si="242"/>
        <v>-5.2300141038621479</v>
      </c>
      <c r="EY141" s="5">
        <f t="shared" si="243"/>
        <v>-5.1989450343314401</v>
      </c>
      <c r="EZ141" s="5">
        <f t="shared" si="244"/>
        <v>-4.0716582780971793</v>
      </c>
      <c r="FA141" s="5">
        <f t="shared" si="245"/>
        <v>-7.0463538257414475</v>
      </c>
      <c r="FB141" s="5">
        <f t="shared" si="246"/>
        <v>-5.1989270343314402</v>
      </c>
      <c r="FC141" s="5">
        <f t="shared" si="247"/>
        <v>-1.4140767686488889</v>
      </c>
      <c r="FD141" s="5">
        <f t="shared" si="248"/>
        <v>-8.0128504226259718</v>
      </c>
      <c r="FE141" s="5">
        <f t="shared" si="249"/>
        <v>-5.1989420343314405</v>
      </c>
      <c r="FF141" s="5">
        <f t="shared" si="250"/>
        <v>1.4140719064999114</v>
      </c>
      <c r="FG141" s="5">
        <f t="shared" si="251"/>
        <v>-8.0128189087778754</v>
      </c>
      <c r="FH141" s="5">
        <f t="shared" si="252"/>
        <v>-5.1989260343314401</v>
      </c>
      <c r="FI141" s="5">
        <f t="shared" si="253"/>
        <v>4.0716727780971764</v>
      </c>
      <c r="FJ141" s="5">
        <f t="shared" si="254"/>
        <v>-7.0463806725289659</v>
      </c>
      <c r="FK141" s="5">
        <f t="shared" si="255"/>
        <v>-5.1989440343314399</v>
      </c>
      <c r="FL141" s="5">
        <f t="shared" si="256"/>
        <v>6.2381439285203406</v>
      </c>
      <c r="FM141" s="5">
        <f t="shared" si="257"/>
        <v>-5.2299941774462502</v>
      </c>
      <c r="FN141" s="5">
        <f t="shared" si="258"/>
        <v>-5.1989290343314405</v>
      </c>
      <c r="FO141" s="5">
        <f t="shared" si="259"/>
        <v>7.6522464261286549</v>
      </c>
      <c r="FP141" s="5">
        <f t="shared" si="260"/>
        <v>-2.782831353472381</v>
      </c>
      <c r="FQ141" s="5">
        <f t="shared" si="261"/>
        <v>-5.1989450343314401</v>
      </c>
    </row>
    <row r="142" spans="1:173" x14ac:dyDescent="0.3">
      <c r="A142" s="7">
        <v>8.4213304006095697</v>
      </c>
      <c r="B142" s="7">
        <v>0</v>
      </c>
      <c r="C142" s="7">
        <v>-4.98662531952432</v>
      </c>
      <c r="D142" s="7"/>
      <c r="E142" s="8">
        <v>-2.4170000000000001E-2</v>
      </c>
      <c r="F142" s="8">
        <v>-2.4140000000000002E-2</v>
      </c>
      <c r="G142" s="8">
        <v>-2.4170000000000001E-2</v>
      </c>
      <c r="H142" s="8">
        <v>-2.4150000000000001E-2</v>
      </c>
      <c r="I142" s="8">
        <v>-2.4170000000000001E-2</v>
      </c>
      <c r="J142" s="8">
        <v>-2.4150000000000001E-2</v>
      </c>
      <c r="K142" s="8">
        <v>-2.4170000000000001E-2</v>
      </c>
      <c r="L142" s="8">
        <v>-2.4150000000000001E-2</v>
      </c>
      <c r="M142" s="8">
        <v>-2.4170000000000001E-2</v>
      </c>
      <c r="N142" s="8">
        <v>-2.4140000000000002E-2</v>
      </c>
      <c r="O142" s="8">
        <v>-2.4170000000000001E-2</v>
      </c>
      <c r="P142" s="8">
        <v>-2.4150000000000001E-2</v>
      </c>
      <c r="Q142" s="8">
        <v>-2.4170000000000001E-2</v>
      </c>
      <c r="R142" s="8">
        <v>-2.4150000000000001E-2</v>
      </c>
      <c r="S142" s="8">
        <v>-2.4170000000000001E-2</v>
      </c>
      <c r="T142" s="8">
        <v>-2.4150000000000001E-2</v>
      </c>
      <c r="U142" s="8">
        <v>-2.4170000000000001E-2</v>
      </c>
      <c r="V142" s="8">
        <v>-2.4140000000000002E-2</v>
      </c>
      <c r="W142" s="8"/>
      <c r="X142" s="8">
        <v>-2.8679999999999999E-3</v>
      </c>
      <c r="Y142" s="8">
        <v>-2.859E-3</v>
      </c>
      <c r="Z142" s="8">
        <v>-2.8479999999999998E-3</v>
      </c>
      <c r="AA142" s="8">
        <v>-2.8479999999999998E-3</v>
      </c>
      <c r="AB142" s="8">
        <v>-2.8500000000000001E-3</v>
      </c>
      <c r="AC142" s="8">
        <v>-2.8509999999999998E-3</v>
      </c>
      <c r="AD142" s="8">
        <v>-2.8549999999999999E-3</v>
      </c>
      <c r="AE142" s="8">
        <v>-2.856E-3</v>
      </c>
      <c r="AF142" s="8">
        <v>-2.8600000000000001E-3</v>
      </c>
      <c r="AG142" s="8">
        <v>-2.8609999999999998E-3</v>
      </c>
      <c r="AH142" s="8">
        <v>-2.8609999999999998E-3</v>
      </c>
      <c r="AI142" s="8">
        <v>-2.8570000000000002E-3</v>
      </c>
      <c r="AJ142" s="8">
        <v>-2.8549999999999999E-3</v>
      </c>
      <c r="AK142" s="8">
        <v>-2.8519999999999999E-3</v>
      </c>
      <c r="AL142" s="8">
        <v>-2.8540000000000002E-3</v>
      </c>
      <c r="AM142" s="8">
        <v>-2.8549999999999999E-3</v>
      </c>
      <c r="AN142" s="8">
        <v>-2.8579999999999999E-3</v>
      </c>
      <c r="AO142" s="8">
        <v>-2.859E-3</v>
      </c>
      <c r="AP142" s="8"/>
      <c r="AQ142" s="8">
        <v>-5.2399999999999999E-3</v>
      </c>
      <c r="AR142" s="8">
        <v>-5.2550000000000001E-3</v>
      </c>
      <c r="AS142" s="8">
        <v>-5.2449999999999997E-3</v>
      </c>
      <c r="AT142" s="8">
        <v>-5.2610000000000001E-3</v>
      </c>
      <c r="AU142" s="8">
        <v>-5.2440000000000004E-3</v>
      </c>
      <c r="AV142" s="8">
        <v>-5.2610000000000001E-3</v>
      </c>
      <c r="AW142" s="8">
        <v>-5.2459999999999998E-3</v>
      </c>
      <c r="AX142" s="8">
        <v>-5.2639999999999996E-3</v>
      </c>
      <c r="AY142" s="8">
        <v>-5.2490000000000002E-3</v>
      </c>
      <c r="AZ142" s="8">
        <v>-5.267E-3</v>
      </c>
      <c r="BA142" s="8">
        <v>-5.2490000000000002E-3</v>
      </c>
      <c r="BB142" s="8">
        <v>-5.2639999999999996E-3</v>
      </c>
      <c r="BC142" s="8">
        <v>-5.2459999999999998E-3</v>
      </c>
      <c r="BD142" s="8">
        <v>-5.2610000000000001E-3</v>
      </c>
      <c r="BE142" s="8">
        <v>-5.2440000000000004E-3</v>
      </c>
      <c r="BF142" s="8">
        <v>-5.2620000000000002E-3</v>
      </c>
      <c r="BG142" s="8">
        <v>-5.2469999999999999E-3</v>
      </c>
      <c r="BH142" s="8">
        <v>-5.2639999999999996E-3</v>
      </c>
      <c r="BI142" s="2"/>
      <c r="BJ142" s="10">
        <f t="shared" si="262"/>
        <v>8.4000284006095693</v>
      </c>
      <c r="BK142" s="10">
        <f t="shared" si="263"/>
        <v>7.8934644359899053</v>
      </c>
      <c r="BL142" s="10">
        <f t="shared" si="264"/>
        <v>6.4347797574396948</v>
      </c>
      <c r="BM142" s="10">
        <f t="shared" si="265"/>
        <v>4.2000142003047856</v>
      </c>
      <c r="BN142" s="10">
        <f t="shared" si="266"/>
        <v>1.4586464984491139</v>
      </c>
      <c r="BO142" s="10">
        <f t="shared" si="267"/>
        <v>-1.4586501450608438</v>
      </c>
      <c r="BP142" s="10">
        <f t="shared" si="268"/>
        <v>-4.2000077003047833</v>
      </c>
      <c r="BQ142" s="10">
        <f t="shared" si="269"/>
        <v>-6.4348012066841012</v>
      </c>
      <c r="BR142" s="10">
        <f t="shared" si="270"/>
        <v>-7.8934371849039016</v>
      </c>
      <c r="BS142" s="10">
        <f t="shared" si="271"/>
        <v>-8.4000514006095699</v>
      </c>
      <c r="BT142" s="10">
        <f t="shared" si="272"/>
        <v>-7.8934381245965231</v>
      </c>
      <c r="BU142" s="10">
        <f t="shared" si="273"/>
        <v>-6.434801972728545</v>
      </c>
      <c r="BV142" s="10">
        <f t="shared" si="274"/>
        <v>-4.2000077003047886</v>
      </c>
      <c r="BW142" s="10">
        <f t="shared" si="275"/>
        <v>-1.4586503187090216</v>
      </c>
      <c r="BX142" s="10">
        <f t="shared" si="276"/>
        <v>1.458647193041821</v>
      </c>
      <c r="BY142" s="10">
        <f t="shared" si="277"/>
        <v>4.2000177003047856</v>
      </c>
      <c r="BZ142" s="10">
        <f t="shared" si="278"/>
        <v>6.4347874178841238</v>
      </c>
      <c r="CA142" s="10">
        <f t="shared" si="279"/>
        <v>7.8934644359899053</v>
      </c>
      <c r="CB142" s="10"/>
      <c r="CC142" s="10">
        <f t="shared" si="280"/>
        <v>-2.8679999999999999E-3</v>
      </c>
      <c r="CD142" s="10">
        <f t="shared" si="281"/>
        <v>2.8710304287596462</v>
      </c>
      <c r="CE142" s="10">
        <f t="shared" si="282"/>
        <v>5.3957600029499009</v>
      </c>
      <c r="CF142" s="10">
        <f t="shared" si="283"/>
        <v>7.269705106738698</v>
      </c>
      <c r="CG142" s="10">
        <f t="shared" si="284"/>
        <v>8.2667819637113187</v>
      </c>
      <c r="CH142" s="10">
        <f t="shared" si="285"/>
        <v>8.2668006750586258</v>
      </c>
      <c r="CI142" s="10">
        <f t="shared" si="286"/>
        <v>7.2696817240527976</v>
      </c>
      <c r="CJ142" s="10">
        <f t="shared" si="287"/>
        <v>5.3957677164012186</v>
      </c>
      <c r="CK142" s="10">
        <f t="shared" si="288"/>
        <v>2.8710198261352047</v>
      </c>
      <c r="CL142" s="10">
        <f t="shared" si="289"/>
        <v>1.0284299695150815E-15</v>
      </c>
      <c r="CM142" s="10">
        <f t="shared" si="290"/>
        <v>-2.8710194841150596</v>
      </c>
      <c r="CN142" s="10">
        <f t="shared" si="291"/>
        <v>-5.395767073613607</v>
      </c>
      <c r="CO142" s="10">
        <f t="shared" si="292"/>
        <v>-7.2696817240527949</v>
      </c>
      <c r="CP142" s="10">
        <f t="shared" si="293"/>
        <v>-8.2667996902508722</v>
      </c>
      <c r="CQ142" s="10">
        <f t="shared" si="294"/>
        <v>-8.266778024480308</v>
      </c>
      <c r="CR142" s="10">
        <f t="shared" si="295"/>
        <v>-7.2696990445608716</v>
      </c>
      <c r="CS142" s="10">
        <f t="shared" si="296"/>
        <v>-5.3957535750738064</v>
      </c>
      <c r="CT142" s="10">
        <f t="shared" si="297"/>
        <v>-2.8710304287596453</v>
      </c>
      <c r="CU142" s="10"/>
      <c r="CV142" s="10">
        <f t="shared" si="298"/>
        <v>-4.9918653195243197</v>
      </c>
      <c r="CW142" s="10">
        <f t="shared" si="299"/>
        <v>-4.99188031952432</v>
      </c>
      <c r="CX142" s="10">
        <f t="shared" si="300"/>
        <v>-4.9918703195243204</v>
      </c>
      <c r="CY142" s="10">
        <f t="shared" si="301"/>
        <v>-4.9918863195243199</v>
      </c>
      <c r="CZ142" s="10">
        <f t="shared" si="302"/>
        <v>-4.9918693195243202</v>
      </c>
      <c r="DA142" s="10">
        <f t="shared" si="303"/>
        <v>-4.9918863195243199</v>
      </c>
      <c r="DB142" s="10">
        <f t="shared" si="304"/>
        <v>-4.9918713195243196</v>
      </c>
      <c r="DC142" s="10">
        <f t="shared" si="305"/>
        <v>-4.9918893195243204</v>
      </c>
      <c r="DD142" s="10">
        <f t="shared" si="306"/>
        <v>-4.99187431952432</v>
      </c>
      <c r="DE142" s="10">
        <f t="shared" si="307"/>
        <v>-4.9918923195243199</v>
      </c>
      <c r="DF142" s="10">
        <f t="shared" si="308"/>
        <v>-4.99187431952432</v>
      </c>
      <c r="DG142" s="10">
        <f t="shared" si="309"/>
        <v>-4.9918893195243204</v>
      </c>
      <c r="DH142" s="10">
        <f t="shared" si="310"/>
        <v>-4.9918713195243196</v>
      </c>
      <c r="DI142" s="10">
        <f t="shared" si="311"/>
        <v>-4.9918863195243199</v>
      </c>
      <c r="DJ142" s="10">
        <f t="shared" si="312"/>
        <v>-4.9918693195243202</v>
      </c>
      <c r="DK142" s="10">
        <f t="shared" si="313"/>
        <v>-4.9918873195243201</v>
      </c>
      <c r="DL142" s="10">
        <f t="shared" si="314"/>
        <v>-4.9918723195243198</v>
      </c>
      <c r="DM142" s="10">
        <f t="shared" si="315"/>
        <v>-4.9918893195243204</v>
      </c>
      <c r="DP142" s="4">
        <f t="shared" si="316"/>
        <v>8.4000284006095693</v>
      </c>
      <c r="DQ142" s="4">
        <f t="shared" si="317"/>
        <v>-2.8679999999999999E-3</v>
      </c>
      <c r="DR142" s="3">
        <v>-4.9923053195243199</v>
      </c>
      <c r="DS142" s="4">
        <f t="shared" si="318"/>
        <v>7.8934644359899053</v>
      </c>
      <c r="DT142" s="4">
        <f t="shared" si="319"/>
        <v>2.8710304287596462</v>
      </c>
      <c r="DU142" s="4">
        <f t="shared" si="320"/>
        <v>-4.99188031952432</v>
      </c>
      <c r="DV142" s="4">
        <f t="shared" si="214"/>
        <v>6.4347797574396948</v>
      </c>
      <c r="DW142" s="5">
        <f t="shared" si="215"/>
        <v>5.3957600029499009</v>
      </c>
      <c r="DX142" s="5">
        <f t="shared" si="216"/>
        <v>-4.9918703195243204</v>
      </c>
      <c r="DY142" s="5">
        <f t="shared" si="217"/>
        <v>4.2000142003047856</v>
      </c>
      <c r="DZ142" s="5">
        <f t="shared" si="218"/>
        <v>7.269705106738698</v>
      </c>
      <c r="EA142" s="5">
        <f t="shared" si="219"/>
        <v>-4.9918863195243199</v>
      </c>
      <c r="EB142" s="5">
        <f t="shared" si="220"/>
        <v>1.4586464984491139</v>
      </c>
      <c r="EC142" s="5">
        <f t="shared" si="221"/>
        <v>8.2667819637113187</v>
      </c>
      <c r="ED142" s="5">
        <f t="shared" si="222"/>
        <v>-4.9918693195243202</v>
      </c>
      <c r="EE142" s="5">
        <f t="shared" si="223"/>
        <v>-1.4586501450608438</v>
      </c>
      <c r="EF142" s="5">
        <f t="shared" si="224"/>
        <v>8.2668006750586258</v>
      </c>
      <c r="EG142" s="5">
        <f t="shared" si="225"/>
        <v>-4.9918863195243199</v>
      </c>
      <c r="EH142" s="5">
        <f t="shared" si="226"/>
        <v>-4.2000077003047833</v>
      </c>
      <c r="EI142" s="5">
        <f t="shared" si="227"/>
        <v>7.2696817240527976</v>
      </c>
      <c r="EJ142" s="5">
        <f t="shared" si="228"/>
        <v>-4.9918713195243196</v>
      </c>
      <c r="EK142" s="5">
        <f t="shared" si="229"/>
        <v>-6.4348012066841012</v>
      </c>
      <c r="EL142" s="5">
        <f t="shared" si="230"/>
        <v>5.3957677164012186</v>
      </c>
      <c r="EM142" s="5">
        <f t="shared" si="231"/>
        <v>-4.9918893195243204</v>
      </c>
      <c r="EN142" s="5">
        <f t="shared" si="232"/>
        <v>-7.8934371849039016</v>
      </c>
      <c r="EO142" s="5">
        <f t="shared" si="233"/>
        <v>2.8710198261352047</v>
      </c>
      <c r="EP142" s="5">
        <f t="shared" si="234"/>
        <v>-4.99187431952432</v>
      </c>
      <c r="EQ142" s="5">
        <f t="shared" si="235"/>
        <v>-8.4000514006095699</v>
      </c>
      <c r="ER142" s="5">
        <f t="shared" si="236"/>
        <v>1.0284299695150815E-15</v>
      </c>
      <c r="ES142" s="5">
        <f t="shared" si="237"/>
        <v>-4.9918923195243199</v>
      </c>
      <c r="ET142" s="5">
        <f t="shared" si="238"/>
        <v>-7.8934381245965231</v>
      </c>
      <c r="EU142" s="5">
        <f t="shared" si="239"/>
        <v>-2.8710194841150596</v>
      </c>
      <c r="EV142" s="5">
        <f t="shared" si="240"/>
        <v>-4.99187431952432</v>
      </c>
      <c r="EW142" s="5">
        <f t="shared" si="241"/>
        <v>-6.434801972728545</v>
      </c>
      <c r="EX142" s="5">
        <f t="shared" si="242"/>
        <v>-5.395767073613607</v>
      </c>
      <c r="EY142" s="5">
        <f t="shared" si="243"/>
        <v>-4.9918893195243204</v>
      </c>
      <c r="EZ142" s="5">
        <f t="shared" si="244"/>
        <v>-4.2000077003047886</v>
      </c>
      <c r="FA142" s="5">
        <f t="shared" si="245"/>
        <v>-7.2696817240527949</v>
      </c>
      <c r="FB142" s="5">
        <f t="shared" si="246"/>
        <v>-4.9918713195243196</v>
      </c>
      <c r="FC142" s="5">
        <f t="shared" si="247"/>
        <v>-1.4586503187090216</v>
      </c>
      <c r="FD142" s="5">
        <f t="shared" si="248"/>
        <v>-8.2667996902508722</v>
      </c>
      <c r="FE142" s="5">
        <f t="shared" si="249"/>
        <v>-4.9918863195243199</v>
      </c>
      <c r="FF142" s="5">
        <f t="shared" si="250"/>
        <v>1.458647193041821</v>
      </c>
      <c r="FG142" s="5">
        <f t="shared" si="251"/>
        <v>-8.266778024480308</v>
      </c>
      <c r="FH142" s="5">
        <f t="shared" si="252"/>
        <v>-4.9918693195243202</v>
      </c>
      <c r="FI142" s="5">
        <f t="shared" si="253"/>
        <v>4.2000177003047856</v>
      </c>
      <c r="FJ142" s="5">
        <f t="shared" si="254"/>
        <v>-7.2696990445608716</v>
      </c>
      <c r="FK142" s="5">
        <f t="shared" si="255"/>
        <v>-4.9918873195243201</v>
      </c>
      <c r="FL142" s="5">
        <f t="shared" si="256"/>
        <v>6.4347874178841238</v>
      </c>
      <c r="FM142" s="5">
        <f t="shared" si="257"/>
        <v>-5.3957535750738064</v>
      </c>
      <c r="FN142" s="5">
        <f t="shared" si="258"/>
        <v>-4.9918723195243198</v>
      </c>
      <c r="FO142" s="5">
        <f t="shared" si="259"/>
        <v>7.8934644359899053</v>
      </c>
      <c r="FP142" s="5">
        <f t="shared" si="260"/>
        <v>-2.8710304287596453</v>
      </c>
      <c r="FQ142" s="5">
        <f t="shared" si="261"/>
        <v>-4.9918893195243204</v>
      </c>
    </row>
    <row r="143" spans="1:173" x14ac:dyDescent="0.3">
      <c r="A143" s="7">
        <v>8.6692666904427593</v>
      </c>
      <c r="B143" s="7">
        <v>0</v>
      </c>
      <c r="C143" s="7">
        <v>-4.7655322337313599</v>
      </c>
      <c r="D143" s="7"/>
      <c r="E143" s="8">
        <v>-2.47E-2</v>
      </c>
      <c r="F143" s="8">
        <v>-2.4670000000000001E-2</v>
      </c>
      <c r="G143" s="8">
        <v>-2.4709999999999999E-2</v>
      </c>
      <c r="H143" s="8">
        <v>-2.4680000000000001E-2</v>
      </c>
      <c r="I143" s="8">
        <v>-2.4709999999999999E-2</v>
      </c>
      <c r="J143" s="8">
        <v>-2.469E-2</v>
      </c>
      <c r="K143" s="8">
        <v>-2.4709999999999999E-2</v>
      </c>
      <c r="L143" s="8">
        <v>-2.4680000000000001E-2</v>
      </c>
      <c r="M143" s="8">
        <v>-2.4709999999999999E-2</v>
      </c>
      <c r="N143" s="8">
        <v>-2.4680000000000001E-2</v>
      </c>
      <c r="O143" s="8">
        <v>-2.4709999999999999E-2</v>
      </c>
      <c r="P143" s="8">
        <v>-2.4680000000000001E-2</v>
      </c>
      <c r="Q143" s="8">
        <v>-2.4709999999999999E-2</v>
      </c>
      <c r="R143" s="8">
        <v>-2.4680000000000001E-2</v>
      </c>
      <c r="S143" s="8">
        <v>-2.4709999999999999E-2</v>
      </c>
      <c r="T143" s="8">
        <v>-2.469E-2</v>
      </c>
      <c r="U143" s="8">
        <v>-2.4709999999999999E-2</v>
      </c>
      <c r="V143" s="8">
        <v>-2.4680000000000001E-2</v>
      </c>
      <c r="W143" s="8"/>
      <c r="X143" s="8">
        <v>-2.2179999999999999E-3</v>
      </c>
      <c r="Y143" s="8">
        <v>-2.212E-3</v>
      </c>
      <c r="Z143" s="8">
        <v>-2.2000000000000001E-3</v>
      </c>
      <c r="AA143" s="8">
        <v>-2.199E-3</v>
      </c>
      <c r="AB143" s="8">
        <v>-2.2000000000000001E-3</v>
      </c>
      <c r="AC143" s="8">
        <v>-2.2009999999999998E-3</v>
      </c>
      <c r="AD143" s="8">
        <v>-2.2049999999999999E-3</v>
      </c>
      <c r="AE143" s="8">
        <v>-2.2070000000000002E-3</v>
      </c>
      <c r="AF143" s="8">
        <v>-2.2109999999999999E-3</v>
      </c>
      <c r="AG143" s="8">
        <v>-2.2109999999999999E-3</v>
      </c>
      <c r="AH143" s="8">
        <v>-2.2109999999999999E-3</v>
      </c>
      <c r="AI143" s="8">
        <v>-2.2070000000000002E-3</v>
      </c>
      <c r="AJ143" s="8">
        <v>-2.2049999999999999E-3</v>
      </c>
      <c r="AK143" s="8">
        <v>-2.2009999999999998E-3</v>
      </c>
      <c r="AL143" s="8">
        <v>-2.2039999999999998E-3</v>
      </c>
      <c r="AM143" s="8">
        <v>-2.2039999999999998E-3</v>
      </c>
      <c r="AN143" s="8">
        <v>-2.2079999999999999E-3</v>
      </c>
      <c r="AO143" s="8">
        <v>-2.209E-3</v>
      </c>
      <c r="AP143" s="8"/>
      <c r="AQ143" s="8">
        <v>-5.6429999999999996E-3</v>
      </c>
      <c r="AR143" s="8">
        <v>-5.6579999999999998E-3</v>
      </c>
      <c r="AS143" s="8">
        <v>-5.646E-3</v>
      </c>
      <c r="AT143" s="8">
        <v>-5.6620000000000004E-3</v>
      </c>
      <c r="AU143" s="8">
        <v>-5.6439999999999997E-3</v>
      </c>
      <c r="AV143" s="8">
        <v>-5.6610000000000002E-3</v>
      </c>
      <c r="AW143" s="8">
        <v>-5.646E-3</v>
      </c>
      <c r="AX143" s="8">
        <v>-5.6639999999999998E-3</v>
      </c>
      <c r="AY143" s="8">
        <v>-5.6499999999999996E-3</v>
      </c>
      <c r="AZ143" s="8">
        <v>-5.6680000000000003E-3</v>
      </c>
      <c r="BA143" s="8">
        <v>-5.6499999999999996E-3</v>
      </c>
      <c r="BB143" s="8">
        <v>-5.6639999999999998E-3</v>
      </c>
      <c r="BC143" s="8">
        <v>-5.646E-3</v>
      </c>
      <c r="BD143" s="8">
        <v>-5.6610000000000002E-3</v>
      </c>
      <c r="BE143" s="8">
        <v>-5.6439999999999997E-3</v>
      </c>
      <c r="BF143" s="8">
        <v>-5.6620000000000004E-3</v>
      </c>
      <c r="BG143" s="8">
        <v>-5.6480000000000002E-3</v>
      </c>
      <c r="BH143" s="8">
        <v>-5.6639999999999998E-3</v>
      </c>
      <c r="BI143" s="2"/>
      <c r="BJ143" s="10">
        <f t="shared" si="262"/>
        <v>8.6467846904427592</v>
      </c>
      <c r="BK143" s="10">
        <f t="shared" si="263"/>
        <v>8.1253423197565251</v>
      </c>
      <c r="BL143" s="10">
        <f t="shared" si="264"/>
        <v>6.623799913715521</v>
      </c>
      <c r="BM143" s="10">
        <f t="shared" si="265"/>
        <v>4.3233928452213801</v>
      </c>
      <c r="BN143" s="10">
        <f t="shared" si="266"/>
        <v>1.5014935420247235</v>
      </c>
      <c r="BO143" s="10">
        <f t="shared" si="267"/>
        <v>-1.5014971886364537</v>
      </c>
      <c r="BP143" s="10">
        <f t="shared" si="268"/>
        <v>-4.3233808452213776</v>
      </c>
      <c r="BQ143" s="10">
        <f t="shared" si="269"/>
        <v>-6.6238282573599152</v>
      </c>
      <c r="BR143" s="10">
        <f t="shared" si="270"/>
        <v>-8.1253037923590714</v>
      </c>
      <c r="BS143" s="10">
        <f t="shared" si="271"/>
        <v>-8.6467976904427601</v>
      </c>
      <c r="BT143" s="10">
        <f t="shared" si="272"/>
        <v>-8.1253037923590732</v>
      </c>
      <c r="BU143" s="10">
        <f t="shared" si="273"/>
        <v>-6.6238282573599161</v>
      </c>
      <c r="BV143" s="10">
        <f t="shared" si="274"/>
        <v>-4.3233808452213829</v>
      </c>
      <c r="BW143" s="10">
        <f t="shared" si="275"/>
        <v>-1.5014989251182305</v>
      </c>
      <c r="BX143" s="10">
        <f t="shared" si="276"/>
        <v>1.5014942366174304</v>
      </c>
      <c r="BY143" s="10">
        <f t="shared" si="277"/>
        <v>4.3233903452213811</v>
      </c>
      <c r="BZ143" s="10">
        <f t="shared" si="278"/>
        <v>6.623806042071064</v>
      </c>
      <c r="CA143" s="10">
        <f t="shared" si="279"/>
        <v>8.1253301037524555</v>
      </c>
      <c r="CB143" s="10"/>
      <c r="CC143" s="10">
        <f t="shared" si="280"/>
        <v>-2.2179999999999999E-3</v>
      </c>
      <c r="CD143" s="10">
        <f t="shared" si="281"/>
        <v>2.9558696505007975</v>
      </c>
      <c r="CE143" s="10">
        <f t="shared" si="282"/>
        <v>5.5551997991081716</v>
      </c>
      <c r="CF143" s="10">
        <f t="shared" si="283"/>
        <v>7.4845272892773522</v>
      </c>
      <c r="CG143" s="10">
        <f t="shared" si="284"/>
        <v>8.5110598730449567</v>
      </c>
      <c r="CH143" s="10">
        <f t="shared" si="285"/>
        <v>8.5110785843922656</v>
      </c>
      <c r="CI143" s="10">
        <f t="shared" si="286"/>
        <v>7.4844961123628169</v>
      </c>
      <c r="CJ143" s="10">
        <f t="shared" si="287"/>
        <v>5.5552145832231954</v>
      </c>
      <c r="CK143" s="10">
        <f t="shared" si="288"/>
        <v>2.9558563117152095</v>
      </c>
      <c r="CL143" s="10">
        <f t="shared" si="289"/>
        <v>1.0588193223885766E-15</v>
      </c>
      <c r="CM143" s="10">
        <f t="shared" si="290"/>
        <v>-2.9558563117152072</v>
      </c>
      <c r="CN143" s="10">
        <f t="shared" si="291"/>
        <v>-5.5552145832231936</v>
      </c>
      <c r="CO143" s="10">
        <f t="shared" si="292"/>
        <v>-7.4844961123628142</v>
      </c>
      <c r="CP143" s="10">
        <f t="shared" si="293"/>
        <v>-8.511088432469796</v>
      </c>
      <c r="CQ143" s="10">
        <f t="shared" si="294"/>
        <v>-8.5110559338139442</v>
      </c>
      <c r="CR143" s="10">
        <f t="shared" si="295"/>
        <v>-7.484514298896296</v>
      </c>
      <c r="CS143" s="10">
        <f t="shared" si="296"/>
        <v>-5.5551946568072967</v>
      </c>
      <c r="CT143" s="10">
        <f t="shared" si="297"/>
        <v>-2.9558672563597934</v>
      </c>
      <c r="CU143" s="10"/>
      <c r="CV143" s="10">
        <f t="shared" si="298"/>
        <v>-4.77117523373136</v>
      </c>
      <c r="CW143" s="10">
        <f t="shared" si="299"/>
        <v>-4.7711902337313603</v>
      </c>
      <c r="CX143" s="10">
        <f t="shared" si="300"/>
        <v>-4.7711782337313595</v>
      </c>
      <c r="CY143" s="10">
        <f t="shared" si="301"/>
        <v>-4.77119423373136</v>
      </c>
      <c r="CZ143" s="10">
        <f t="shared" si="302"/>
        <v>-4.7711762337313601</v>
      </c>
      <c r="DA143" s="10">
        <f t="shared" si="303"/>
        <v>-4.7711932337313598</v>
      </c>
      <c r="DB143" s="10">
        <f t="shared" si="304"/>
        <v>-4.7711782337313595</v>
      </c>
      <c r="DC143" s="10">
        <f t="shared" si="305"/>
        <v>-4.7711962337313603</v>
      </c>
      <c r="DD143" s="10">
        <f t="shared" si="306"/>
        <v>-4.7711822337313601</v>
      </c>
      <c r="DE143" s="10">
        <f t="shared" si="307"/>
        <v>-4.7712002337313599</v>
      </c>
      <c r="DF143" s="10">
        <f t="shared" si="308"/>
        <v>-4.7711822337313601</v>
      </c>
      <c r="DG143" s="10">
        <f t="shared" si="309"/>
        <v>-4.7711962337313603</v>
      </c>
      <c r="DH143" s="10">
        <f t="shared" si="310"/>
        <v>-4.7711782337313595</v>
      </c>
      <c r="DI143" s="10">
        <f t="shared" si="311"/>
        <v>-4.7711932337313598</v>
      </c>
      <c r="DJ143" s="10">
        <f t="shared" si="312"/>
        <v>-4.7711762337313601</v>
      </c>
      <c r="DK143" s="10">
        <f t="shared" si="313"/>
        <v>-4.77119423373136</v>
      </c>
      <c r="DL143" s="10">
        <f t="shared" si="314"/>
        <v>-4.7711802337313598</v>
      </c>
      <c r="DM143" s="10">
        <f t="shared" si="315"/>
        <v>-4.7711962337313603</v>
      </c>
      <c r="DP143" s="4">
        <f t="shared" si="316"/>
        <v>8.6467846904427592</v>
      </c>
      <c r="DQ143" s="4">
        <f t="shared" si="317"/>
        <v>-2.2179999999999999E-3</v>
      </c>
      <c r="DR143" s="3">
        <v>-4.7715602337313596</v>
      </c>
      <c r="DS143" s="4">
        <f t="shared" si="318"/>
        <v>8.1253423197565251</v>
      </c>
      <c r="DT143" s="4">
        <f t="shared" si="319"/>
        <v>2.9558696505007975</v>
      </c>
      <c r="DU143" s="4">
        <f t="shared" si="320"/>
        <v>-4.7711902337313603</v>
      </c>
      <c r="DV143" s="4">
        <f t="shared" si="214"/>
        <v>6.623799913715521</v>
      </c>
      <c r="DW143" s="5">
        <f t="shared" si="215"/>
        <v>5.5551997991081716</v>
      </c>
      <c r="DX143" s="5">
        <f t="shared" si="216"/>
        <v>-4.7711782337313595</v>
      </c>
      <c r="DY143" s="5">
        <f t="shared" si="217"/>
        <v>4.3233928452213801</v>
      </c>
      <c r="DZ143" s="5">
        <f t="shared" si="218"/>
        <v>7.4845272892773522</v>
      </c>
      <c r="EA143" s="5">
        <f t="shared" si="219"/>
        <v>-4.77119423373136</v>
      </c>
      <c r="EB143" s="5">
        <f t="shared" si="220"/>
        <v>1.5014935420247235</v>
      </c>
      <c r="EC143" s="5">
        <f t="shared" si="221"/>
        <v>8.5110598730449567</v>
      </c>
      <c r="ED143" s="5">
        <f t="shared" si="222"/>
        <v>-4.7711762337313601</v>
      </c>
      <c r="EE143" s="5">
        <f t="shared" si="223"/>
        <v>-1.5014971886364537</v>
      </c>
      <c r="EF143" s="5">
        <f t="shared" si="224"/>
        <v>8.5110785843922656</v>
      </c>
      <c r="EG143" s="5">
        <f t="shared" si="225"/>
        <v>-4.7711932337313598</v>
      </c>
      <c r="EH143" s="5">
        <f t="shared" si="226"/>
        <v>-4.3233808452213776</v>
      </c>
      <c r="EI143" s="5">
        <f t="shared" si="227"/>
        <v>7.4844961123628169</v>
      </c>
      <c r="EJ143" s="5">
        <f t="shared" si="228"/>
        <v>-4.7711782337313595</v>
      </c>
      <c r="EK143" s="5">
        <f t="shared" si="229"/>
        <v>-6.6238282573599152</v>
      </c>
      <c r="EL143" s="5">
        <f t="shared" si="230"/>
        <v>5.5552145832231954</v>
      </c>
      <c r="EM143" s="5">
        <f t="shared" si="231"/>
        <v>-4.7711962337313603</v>
      </c>
      <c r="EN143" s="5">
        <f t="shared" si="232"/>
        <v>-8.1253037923590714</v>
      </c>
      <c r="EO143" s="5">
        <f t="shared" si="233"/>
        <v>2.9558563117152095</v>
      </c>
      <c r="EP143" s="5">
        <f t="shared" si="234"/>
        <v>-4.7711822337313601</v>
      </c>
      <c r="EQ143" s="5">
        <f t="shared" si="235"/>
        <v>-8.6467976904427601</v>
      </c>
      <c r="ER143" s="5">
        <f t="shared" si="236"/>
        <v>1.0588193223885766E-15</v>
      </c>
      <c r="ES143" s="5">
        <f t="shared" si="237"/>
        <v>-4.7712002337313599</v>
      </c>
      <c r="ET143" s="5">
        <f t="shared" si="238"/>
        <v>-8.1253037923590732</v>
      </c>
      <c r="EU143" s="5">
        <f t="shared" si="239"/>
        <v>-2.9558563117152072</v>
      </c>
      <c r="EV143" s="5">
        <f t="shared" si="240"/>
        <v>-4.7711822337313601</v>
      </c>
      <c r="EW143" s="5">
        <f t="shared" si="241"/>
        <v>-6.6238282573599161</v>
      </c>
      <c r="EX143" s="5">
        <f t="shared" si="242"/>
        <v>-5.5552145832231936</v>
      </c>
      <c r="EY143" s="5">
        <f t="shared" si="243"/>
        <v>-4.7711962337313603</v>
      </c>
      <c r="EZ143" s="5">
        <f t="shared" si="244"/>
        <v>-4.3233808452213829</v>
      </c>
      <c r="FA143" s="5">
        <f t="shared" si="245"/>
        <v>-7.4844961123628142</v>
      </c>
      <c r="FB143" s="5">
        <f t="shared" si="246"/>
        <v>-4.7711782337313595</v>
      </c>
      <c r="FC143" s="5">
        <f t="shared" si="247"/>
        <v>-1.5014989251182305</v>
      </c>
      <c r="FD143" s="5">
        <f t="shared" si="248"/>
        <v>-8.511088432469796</v>
      </c>
      <c r="FE143" s="5">
        <f t="shared" si="249"/>
        <v>-4.7711932337313598</v>
      </c>
      <c r="FF143" s="5">
        <f t="shared" si="250"/>
        <v>1.5014942366174304</v>
      </c>
      <c r="FG143" s="5">
        <f t="shared" si="251"/>
        <v>-8.5110559338139442</v>
      </c>
      <c r="FH143" s="5">
        <f t="shared" si="252"/>
        <v>-4.7711762337313601</v>
      </c>
      <c r="FI143" s="5">
        <f t="shared" si="253"/>
        <v>4.3233903452213811</v>
      </c>
      <c r="FJ143" s="5">
        <f t="shared" si="254"/>
        <v>-7.484514298896296</v>
      </c>
      <c r="FK143" s="5">
        <f t="shared" si="255"/>
        <v>-4.77119423373136</v>
      </c>
      <c r="FL143" s="5">
        <f t="shared" si="256"/>
        <v>6.623806042071064</v>
      </c>
      <c r="FM143" s="5">
        <f t="shared" si="257"/>
        <v>-5.5551946568072967</v>
      </c>
      <c r="FN143" s="5">
        <f t="shared" si="258"/>
        <v>-4.7711802337313598</v>
      </c>
      <c r="FO143" s="5">
        <f t="shared" si="259"/>
        <v>8.1253301037524555</v>
      </c>
      <c r="FP143" s="5">
        <f t="shared" si="260"/>
        <v>-2.9558672563597934</v>
      </c>
      <c r="FQ143" s="5">
        <f t="shared" si="261"/>
        <v>-4.7711962337313603</v>
      </c>
    </row>
    <row r="144" spans="1:173" x14ac:dyDescent="0.3">
      <c r="A144" s="7">
        <v>8.9061905434986599</v>
      </c>
      <c r="B144" s="7">
        <v>0</v>
      </c>
      <c r="C144" s="7">
        <v>-4.5315683864024603</v>
      </c>
      <c r="D144" s="7"/>
      <c r="E144" s="8">
        <v>-2.5219999999999999E-2</v>
      </c>
      <c r="F144" s="8">
        <v>-2.5190000000000001E-2</v>
      </c>
      <c r="G144" s="8">
        <v>-2.5229999999999999E-2</v>
      </c>
      <c r="H144" s="8">
        <v>-2.52E-2</v>
      </c>
      <c r="I144" s="8">
        <v>-2.5229999999999999E-2</v>
      </c>
      <c r="J144" s="8">
        <v>-2.52E-2</v>
      </c>
      <c r="K144" s="8">
        <v>-2.5229999999999999E-2</v>
      </c>
      <c r="L144" s="8">
        <v>-2.52E-2</v>
      </c>
      <c r="M144" s="8">
        <v>-2.5229999999999999E-2</v>
      </c>
      <c r="N144" s="8">
        <v>-2.52E-2</v>
      </c>
      <c r="O144" s="8">
        <v>-2.5229999999999999E-2</v>
      </c>
      <c r="P144" s="8">
        <v>-2.52E-2</v>
      </c>
      <c r="Q144" s="8">
        <v>-2.5229999999999999E-2</v>
      </c>
      <c r="R144" s="8">
        <v>-2.52E-2</v>
      </c>
      <c r="S144" s="8">
        <v>-2.5229999999999999E-2</v>
      </c>
      <c r="T144" s="8">
        <v>-2.52E-2</v>
      </c>
      <c r="U144" s="8">
        <v>-2.5229999999999999E-2</v>
      </c>
      <c r="V144" s="8">
        <v>-2.52E-2</v>
      </c>
      <c r="W144" s="8"/>
      <c r="X144" s="8">
        <v>-1.529E-3</v>
      </c>
      <c r="Y144" s="8">
        <v>-1.526E-3</v>
      </c>
      <c r="Z144" s="8">
        <v>-1.513E-3</v>
      </c>
      <c r="AA144" s="8">
        <v>-1.511E-3</v>
      </c>
      <c r="AB144" s="8">
        <v>-1.511E-3</v>
      </c>
      <c r="AC144" s="8">
        <v>-1.5120000000000001E-3</v>
      </c>
      <c r="AD144" s="8">
        <v>-1.5169999999999999E-3</v>
      </c>
      <c r="AE144" s="8">
        <v>-1.519E-3</v>
      </c>
      <c r="AF144" s="8">
        <v>-1.523E-3</v>
      </c>
      <c r="AG144" s="8">
        <v>-1.523E-3</v>
      </c>
      <c r="AH144" s="8">
        <v>-1.523E-3</v>
      </c>
      <c r="AI144" s="8">
        <v>-1.519E-3</v>
      </c>
      <c r="AJ144" s="8">
        <v>-1.516E-3</v>
      </c>
      <c r="AK144" s="8">
        <v>-1.513E-3</v>
      </c>
      <c r="AL144" s="8">
        <v>-1.5150000000000001E-3</v>
      </c>
      <c r="AM144" s="8">
        <v>-1.516E-3</v>
      </c>
      <c r="AN144" s="8">
        <v>-1.5200000000000001E-3</v>
      </c>
      <c r="AO144" s="8">
        <v>-1.521E-3</v>
      </c>
      <c r="AP144" s="8"/>
      <c r="AQ144" s="8">
        <v>-6.0670000000000003E-3</v>
      </c>
      <c r="AR144" s="8">
        <v>-6.0809999999999996E-3</v>
      </c>
      <c r="AS144" s="8">
        <v>-6.0670000000000003E-3</v>
      </c>
      <c r="AT144" s="8">
        <v>-6.0819999999999997E-3</v>
      </c>
      <c r="AU144" s="8">
        <v>-6.0660000000000002E-3</v>
      </c>
      <c r="AV144" s="8">
        <v>-6.0809999999999996E-3</v>
      </c>
      <c r="AW144" s="8">
        <v>-6.0670000000000003E-3</v>
      </c>
      <c r="AX144" s="8">
        <v>-6.0850000000000001E-3</v>
      </c>
      <c r="AY144" s="8">
        <v>-6.071E-3</v>
      </c>
      <c r="AZ144" s="8">
        <v>-6.0879999999999997E-3</v>
      </c>
      <c r="BA144" s="8">
        <v>-6.071E-3</v>
      </c>
      <c r="BB144" s="8">
        <v>-6.0850000000000001E-3</v>
      </c>
      <c r="BC144" s="8">
        <v>-6.0670000000000003E-3</v>
      </c>
      <c r="BD144" s="8">
        <v>-6.0809999999999996E-3</v>
      </c>
      <c r="BE144" s="8">
        <v>-6.0660000000000002E-3</v>
      </c>
      <c r="BF144" s="8">
        <v>-6.0829999999999999E-3</v>
      </c>
      <c r="BG144" s="8">
        <v>-6.0689999999999997E-3</v>
      </c>
      <c r="BH144" s="8">
        <v>-6.0850000000000001E-3</v>
      </c>
      <c r="BI144" s="2"/>
      <c r="BJ144" s="10">
        <f t="shared" si="262"/>
        <v>8.8824995434986604</v>
      </c>
      <c r="BK144" s="10">
        <f t="shared" si="263"/>
        <v>8.3468446468606512</v>
      </c>
      <c r="BL144" s="10">
        <f t="shared" si="264"/>
        <v>6.8043694991484855</v>
      </c>
      <c r="BM144" s="10">
        <f t="shared" si="265"/>
        <v>4.4412507717493312</v>
      </c>
      <c r="BN144" s="10">
        <f t="shared" si="266"/>
        <v>1.5424249967069088</v>
      </c>
      <c r="BO144" s="10">
        <f t="shared" si="267"/>
        <v>-1.5424303798004155</v>
      </c>
      <c r="BP144" s="10">
        <f t="shared" si="268"/>
        <v>-4.4412387717493278</v>
      </c>
      <c r="BQ144" s="10">
        <f t="shared" si="269"/>
        <v>-6.8043970767484376</v>
      </c>
      <c r="BR144" s="10">
        <f t="shared" si="270"/>
        <v>-8.3468042400779563</v>
      </c>
      <c r="BS144" s="10">
        <f t="shared" si="271"/>
        <v>-8.8825135434986606</v>
      </c>
      <c r="BT144" s="10">
        <f t="shared" si="272"/>
        <v>-8.3468042400779581</v>
      </c>
      <c r="BU144" s="10">
        <f t="shared" si="273"/>
        <v>-6.8043970767484385</v>
      </c>
      <c r="BV144" s="10">
        <f t="shared" si="274"/>
        <v>-4.4412382717493335</v>
      </c>
      <c r="BW144" s="10">
        <f t="shared" si="275"/>
        <v>-1.5424305534485936</v>
      </c>
      <c r="BX144" s="10">
        <f t="shared" si="276"/>
        <v>1.5424256912996155</v>
      </c>
      <c r="BY144" s="10">
        <f t="shared" si="277"/>
        <v>4.4412532717493312</v>
      </c>
      <c r="BZ144" s="10">
        <f t="shared" si="278"/>
        <v>6.8043748614595856</v>
      </c>
      <c r="CA144" s="10">
        <f t="shared" si="279"/>
        <v>8.3468305514713403</v>
      </c>
      <c r="CB144" s="10"/>
      <c r="CC144" s="10">
        <f t="shared" si="280"/>
        <v>-1.529E-3</v>
      </c>
      <c r="CD144" s="10">
        <f t="shared" si="281"/>
        <v>3.0369591560240385</v>
      </c>
      <c r="CE144" s="10">
        <f t="shared" si="282"/>
        <v>5.7075988618225155</v>
      </c>
      <c r="CF144" s="10">
        <f t="shared" si="283"/>
        <v>7.6898548570540894</v>
      </c>
      <c r="CG144" s="10">
        <f t="shared" si="284"/>
        <v>8.7445507529181921</v>
      </c>
      <c r="CH144" s="10">
        <f t="shared" si="285"/>
        <v>8.7445793123430278</v>
      </c>
      <c r="CI144" s="10">
        <f t="shared" si="286"/>
        <v>7.6898236801395541</v>
      </c>
      <c r="CJ144" s="10">
        <f t="shared" si="287"/>
        <v>5.7076142887251509</v>
      </c>
      <c r="CK144" s="10">
        <f t="shared" si="288"/>
        <v>3.0369465012787367</v>
      </c>
      <c r="CL144" s="10">
        <f t="shared" si="289"/>
        <v>1.0878665941328623E-15</v>
      </c>
      <c r="CM144" s="10">
        <f t="shared" si="290"/>
        <v>-3.0369465012787349</v>
      </c>
      <c r="CN144" s="10">
        <f t="shared" si="291"/>
        <v>-5.7076142887251482</v>
      </c>
      <c r="CO144" s="10">
        <f t="shared" si="292"/>
        <v>-7.6898245461649557</v>
      </c>
      <c r="CP144" s="10">
        <f t="shared" si="293"/>
        <v>-8.7445783275352742</v>
      </c>
      <c r="CQ144" s="10">
        <f t="shared" si="294"/>
        <v>-8.7445468136871813</v>
      </c>
      <c r="CR144" s="10">
        <f t="shared" si="295"/>
        <v>-7.6898505269270707</v>
      </c>
      <c r="CS144" s="10">
        <f t="shared" si="296"/>
        <v>-5.7075943623092513</v>
      </c>
      <c r="CT144" s="10">
        <f t="shared" si="297"/>
        <v>-3.0369574459233211</v>
      </c>
      <c r="CU144" s="10"/>
      <c r="CV144" s="10">
        <f t="shared" si="298"/>
        <v>-4.5376353864024601</v>
      </c>
      <c r="CW144" s="10">
        <f t="shared" si="299"/>
        <v>-4.5376493864024603</v>
      </c>
      <c r="CX144" s="10">
        <f t="shared" si="300"/>
        <v>-4.5376353864024601</v>
      </c>
      <c r="CY144" s="10">
        <f t="shared" si="301"/>
        <v>-4.5376503864024604</v>
      </c>
      <c r="CZ144" s="10">
        <f t="shared" si="302"/>
        <v>-4.53763438640246</v>
      </c>
      <c r="DA144" s="10">
        <f t="shared" si="303"/>
        <v>-4.5376493864024603</v>
      </c>
      <c r="DB144" s="10">
        <f t="shared" si="304"/>
        <v>-4.5376353864024601</v>
      </c>
      <c r="DC144" s="10">
        <f t="shared" si="305"/>
        <v>-4.53765338640246</v>
      </c>
      <c r="DD144" s="10">
        <f t="shared" si="306"/>
        <v>-4.5376393864024607</v>
      </c>
      <c r="DE144" s="10">
        <f t="shared" si="307"/>
        <v>-4.5376563864024604</v>
      </c>
      <c r="DF144" s="10">
        <f t="shared" si="308"/>
        <v>-4.5376393864024607</v>
      </c>
      <c r="DG144" s="10">
        <f t="shared" si="309"/>
        <v>-4.53765338640246</v>
      </c>
      <c r="DH144" s="10">
        <f t="shared" si="310"/>
        <v>-4.5376353864024601</v>
      </c>
      <c r="DI144" s="10">
        <f t="shared" si="311"/>
        <v>-4.5376493864024603</v>
      </c>
      <c r="DJ144" s="10">
        <f t="shared" si="312"/>
        <v>-4.53763438640246</v>
      </c>
      <c r="DK144" s="10">
        <f t="shared" si="313"/>
        <v>-4.5376513864024606</v>
      </c>
      <c r="DL144" s="10">
        <f t="shared" si="314"/>
        <v>-4.5376373864024604</v>
      </c>
      <c r="DM144" s="10">
        <f t="shared" si="315"/>
        <v>-4.53765338640246</v>
      </c>
      <c r="DP144" s="4">
        <f t="shared" si="316"/>
        <v>8.8824995434986604</v>
      </c>
      <c r="DQ144" s="4">
        <f t="shared" si="317"/>
        <v>-1.529E-3</v>
      </c>
      <c r="DR144" s="3">
        <v>-4.5379673864024603</v>
      </c>
      <c r="DS144" s="4">
        <f t="shared" si="318"/>
        <v>8.3468446468606512</v>
      </c>
      <c r="DT144" s="4">
        <f t="shared" si="319"/>
        <v>3.0369591560240385</v>
      </c>
      <c r="DU144" s="4">
        <f t="shared" si="320"/>
        <v>-4.5376493864024603</v>
      </c>
      <c r="DV144" s="4">
        <f t="shared" si="214"/>
        <v>6.8043694991484855</v>
      </c>
      <c r="DW144" s="5">
        <f t="shared" si="215"/>
        <v>5.7075988618225155</v>
      </c>
      <c r="DX144" s="5">
        <f t="shared" si="216"/>
        <v>-4.5376353864024601</v>
      </c>
      <c r="DY144" s="5">
        <f t="shared" si="217"/>
        <v>4.4412507717493312</v>
      </c>
      <c r="DZ144" s="5">
        <f t="shared" si="218"/>
        <v>7.6898548570540894</v>
      </c>
      <c r="EA144" s="5">
        <f t="shared" si="219"/>
        <v>-4.5376503864024604</v>
      </c>
      <c r="EB144" s="5">
        <f t="shared" si="220"/>
        <v>1.5424249967069088</v>
      </c>
      <c r="EC144" s="5">
        <f t="shared" si="221"/>
        <v>8.7445507529181921</v>
      </c>
      <c r="ED144" s="5">
        <f t="shared" si="222"/>
        <v>-4.53763438640246</v>
      </c>
      <c r="EE144" s="5">
        <f t="shared" si="223"/>
        <v>-1.5424303798004155</v>
      </c>
      <c r="EF144" s="5">
        <f t="shared" si="224"/>
        <v>8.7445793123430278</v>
      </c>
      <c r="EG144" s="5">
        <f t="shared" si="225"/>
        <v>-4.5376493864024603</v>
      </c>
      <c r="EH144" s="5">
        <f t="shared" si="226"/>
        <v>-4.4412387717493278</v>
      </c>
      <c r="EI144" s="5">
        <f t="shared" si="227"/>
        <v>7.6898236801395541</v>
      </c>
      <c r="EJ144" s="5">
        <f t="shared" si="228"/>
        <v>-4.5376353864024601</v>
      </c>
      <c r="EK144" s="5">
        <f t="shared" si="229"/>
        <v>-6.8043970767484376</v>
      </c>
      <c r="EL144" s="5">
        <f t="shared" si="230"/>
        <v>5.7076142887251509</v>
      </c>
      <c r="EM144" s="5">
        <f t="shared" si="231"/>
        <v>-4.53765338640246</v>
      </c>
      <c r="EN144" s="5">
        <f t="shared" si="232"/>
        <v>-8.3468042400779563</v>
      </c>
      <c r="EO144" s="5">
        <f t="shared" si="233"/>
        <v>3.0369465012787367</v>
      </c>
      <c r="EP144" s="5">
        <f t="shared" si="234"/>
        <v>-4.5376393864024607</v>
      </c>
      <c r="EQ144" s="5">
        <f t="shared" si="235"/>
        <v>-8.8825135434986606</v>
      </c>
      <c r="ER144" s="5">
        <f t="shared" si="236"/>
        <v>1.0878665941328623E-15</v>
      </c>
      <c r="ES144" s="5">
        <f t="shared" si="237"/>
        <v>-4.5376563864024604</v>
      </c>
      <c r="ET144" s="5">
        <f t="shared" si="238"/>
        <v>-8.3468042400779581</v>
      </c>
      <c r="EU144" s="5">
        <f t="shared" si="239"/>
        <v>-3.0369465012787349</v>
      </c>
      <c r="EV144" s="5">
        <f t="shared" si="240"/>
        <v>-4.5376393864024607</v>
      </c>
      <c r="EW144" s="5">
        <f t="shared" si="241"/>
        <v>-6.8043970767484385</v>
      </c>
      <c r="EX144" s="5">
        <f t="shared" si="242"/>
        <v>-5.7076142887251482</v>
      </c>
      <c r="EY144" s="5">
        <f t="shared" si="243"/>
        <v>-4.53765338640246</v>
      </c>
      <c r="EZ144" s="5">
        <f t="shared" si="244"/>
        <v>-4.4412382717493335</v>
      </c>
      <c r="FA144" s="5">
        <f t="shared" si="245"/>
        <v>-7.6898245461649557</v>
      </c>
      <c r="FB144" s="5">
        <f t="shared" si="246"/>
        <v>-4.5376353864024601</v>
      </c>
      <c r="FC144" s="5">
        <f t="shared" si="247"/>
        <v>-1.5424305534485936</v>
      </c>
      <c r="FD144" s="5">
        <f t="shared" si="248"/>
        <v>-8.7445783275352742</v>
      </c>
      <c r="FE144" s="5">
        <f t="shared" si="249"/>
        <v>-4.5376493864024603</v>
      </c>
      <c r="FF144" s="5">
        <f t="shared" si="250"/>
        <v>1.5424256912996155</v>
      </c>
      <c r="FG144" s="5">
        <f t="shared" si="251"/>
        <v>-8.7445468136871813</v>
      </c>
      <c r="FH144" s="5">
        <f t="shared" si="252"/>
        <v>-4.53763438640246</v>
      </c>
      <c r="FI144" s="5">
        <f t="shared" si="253"/>
        <v>4.4412532717493312</v>
      </c>
      <c r="FJ144" s="5">
        <f t="shared" si="254"/>
        <v>-7.6898505269270707</v>
      </c>
      <c r="FK144" s="5">
        <f t="shared" si="255"/>
        <v>-4.5376513864024606</v>
      </c>
      <c r="FL144" s="5">
        <f t="shared" si="256"/>
        <v>6.8043748614595856</v>
      </c>
      <c r="FM144" s="5">
        <f t="shared" si="257"/>
        <v>-5.7075943623092513</v>
      </c>
      <c r="FN144" s="5">
        <f t="shared" si="258"/>
        <v>-4.5376373864024604</v>
      </c>
      <c r="FO144" s="5">
        <f t="shared" si="259"/>
        <v>8.3468305514713403</v>
      </c>
      <c r="FP144" s="5">
        <f t="shared" si="260"/>
        <v>-3.0369574459233211</v>
      </c>
      <c r="FQ144" s="5">
        <f t="shared" si="261"/>
        <v>-4.53765338640246</v>
      </c>
    </row>
    <row r="145" spans="1:173" x14ac:dyDescent="0.3">
      <c r="A145" s="7">
        <v>9.1251285213538509</v>
      </c>
      <c r="B145" s="7">
        <v>0</v>
      </c>
      <c r="C145" s="7">
        <v>-4.2924707805853402</v>
      </c>
      <c r="D145" s="7"/>
      <c r="E145" s="8">
        <v>-2.572E-2</v>
      </c>
      <c r="F145" s="8">
        <v>-2.5690000000000001E-2</v>
      </c>
      <c r="G145" s="8">
        <v>-2.5729999999999999E-2</v>
      </c>
      <c r="H145" s="8">
        <v>-2.571E-2</v>
      </c>
      <c r="I145" s="8">
        <v>-2.5729999999999999E-2</v>
      </c>
      <c r="J145" s="8">
        <v>-2.571E-2</v>
      </c>
      <c r="K145" s="8">
        <v>-2.5729999999999999E-2</v>
      </c>
      <c r="L145" s="8">
        <v>-2.571E-2</v>
      </c>
      <c r="M145" s="8">
        <v>-2.5729999999999999E-2</v>
      </c>
      <c r="N145" s="8">
        <v>-2.5700000000000001E-2</v>
      </c>
      <c r="O145" s="8">
        <v>-2.5729999999999999E-2</v>
      </c>
      <c r="P145" s="8">
        <v>-2.571E-2</v>
      </c>
      <c r="Q145" s="8">
        <v>-2.5729999999999999E-2</v>
      </c>
      <c r="R145" s="8">
        <v>-2.571E-2</v>
      </c>
      <c r="S145" s="8">
        <v>-2.5729999999999999E-2</v>
      </c>
      <c r="T145" s="8">
        <v>-2.571E-2</v>
      </c>
      <c r="U145" s="8">
        <v>-2.5729999999999999E-2</v>
      </c>
      <c r="V145" s="8">
        <v>-2.5700000000000001E-2</v>
      </c>
      <c r="W145" s="8"/>
      <c r="X145" s="8">
        <v>-8.2649999999999998E-4</v>
      </c>
      <c r="Y145" s="8">
        <v>-8.2589999999999996E-4</v>
      </c>
      <c r="Z145" s="8">
        <v>-8.1209999999999995E-4</v>
      </c>
      <c r="AA145" s="8">
        <v>-8.0959999999999995E-4</v>
      </c>
      <c r="AB145" s="8">
        <v>-8.0940000000000005E-4</v>
      </c>
      <c r="AC145" s="8">
        <v>-8.1039999999999997E-4</v>
      </c>
      <c r="AD145" s="8">
        <v>-8.1479999999999996E-4</v>
      </c>
      <c r="AE145" s="8">
        <v>-8.1689999999999996E-4</v>
      </c>
      <c r="AF145" s="8">
        <v>-8.2089999999999995E-4</v>
      </c>
      <c r="AG145" s="8">
        <v>-8.2120000000000001E-4</v>
      </c>
      <c r="AH145" s="8">
        <v>-8.2120000000000001E-4</v>
      </c>
      <c r="AI145" s="8">
        <v>-8.1680000000000001E-4</v>
      </c>
      <c r="AJ145" s="8">
        <v>-8.1380000000000005E-4</v>
      </c>
      <c r="AK145" s="8">
        <v>-8.1030000000000002E-4</v>
      </c>
      <c r="AL145" s="8">
        <v>-8.1269999999999997E-4</v>
      </c>
      <c r="AM145" s="8">
        <v>-8.139E-4</v>
      </c>
      <c r="AN145" s="8">
        <v>-8.1740000000000003E-4</v>
      </c>
      <c r="AO145" s="8">
        <v>-8.1879999999999995E-4</v>
      </c>
      <c r="AP145" s="8"/>
      <c r="AQ145" s="8">
        <v>-6.5129999999999997E-3</v>
      </c>
      <c r="AR145" s="8">
        <v>-6.5269999999999998E-3</v>
      </c>
      <c r="AS145" s="8">
        <v>-6.5120000000000004E-3</v>
      </c>
      <c r="AT145" s="8">
        <v>-6.5259999999999997E-3</v>
      </c>
      <c r="AU145" s="8">
        <v>-6.5100000000000002E-3</v>
      </c>
      <c r="AV145" s="8">
        <v>-6.5250000000000004E-3</v>
      </c>
      <c r="AW145" s="8">
        <v>-6.5120000000000004E-3</v>
      </c>
      <c r="AX145" s="8">
        <v>-6.5290000000000001E-3</v>
      </c>
      <c r="AY145" s="8">
        <v>-6.5160000000000001E-3</v>
      </c>
      <c r="AZ145" s="8">
        <v>-6.5319999999999996E-3</v>
      </c>
      <c r="BA145" s="8">
        <v>-6.5160000000000001E-3</v>
      </c>
      <c r="BB145" s="8">
        <v>-6.5279999999999999E-3</v>
      </c>
      <c r="BC145" s="8">
        <v>-6.5120000000000004E-3</v>
      </c>
      <c r="BD145" s="8">
        <v>-6.5250000000000004E-3</v>
      </c>
      <c r="BE145" s="8">
        <v>-6.5100000000000002E-3</v>
      </c>
      <c r="BF145" s="8">
        <v>-6.5259999999999997E-3</v>
      </c>
      <c r="BG145" s="8">
        <v>-6.5139999999999998E-3</v>
      </c>
      <c r="BH145" s="8">
        <v>-6.5290000000000001E-3</v>
      </c>
      <c r="BI145" s="2"/>
      <c r="BJ145" s="10">
        <f t="shared" si="262"/>
        <v>9.1002350213538516</v>
      </c>
      <c r="BK145" s="10">
        <f t="shared" si="263"/>
        <v>8.5514513239467576</v>
      </c>
      <c r="BL145" s="10">
        <f t="shared" si="264"/>
        <v>6.9711657777004188</v>
      </c>
      <c r="BM145" s="10">
        <f t="shared" si="265"/>
        <v>4.5501140606769264</v>
      </c>
      <c r="BN145" s="10">
        <f t="shared" si="266"/>
        <v>1.580234521933261</v>
      </c>
      <c r="BO145" s="10">
        <f t="shared" si="267"/>
        <v>-1.5802381685449911</v>
      </c>
      <c r="BP145" s="10">
        <f t="shared" si="268"/>
        <v>-4.5501066606769243</v>
      </c>
      <c r="BQ145" s="10">
        <f t="shared" si="269"/>
        <v>-6.971184775602608</v>
      </c>
      <c r="BR145" s="10">
        <f t="shared" si="270"/>
        <v>-8.5514090377788214</v>
      </c>
      <c r="BS145" s="10">
        <f t="shared" si="271"/>
        <v>-9.1002497213538511</v>
      </c>
      <c r="BT145" s="10">
        <f t="shared" si="272"/>
        <v>-8.5514093196866092</v>
      </c>
      <c r="BU145" s="10">
        <f t="shared" si="273"/>
        <v>-6.9711846989981643</v>
      </c>
      <c r="BV145" s="10">
        <f t="shared" si="274"/>
        <v>-4.55010616067693</v>
      </c>
      <c r="BW145" s="10">
        <f t="shared" si="275"/>
        <v>-1.5802381511801735</v>
      </c>
      <c r="BX145" s="10">
        <f t="shared" si="276"/>
        <v>1.5802350949722432</v>
      </c>
      <c r="BY145" s="10">
        <f t="shared" si="277"/>
        <v>4.5501162106769266</v>
      </c>
      <c r="BZ145" s="10">
        <f t="shared" si="278"/>
        <v>6.9711698377359657</v>
      </c>
      <c r="CA145" s="10">
        <f t="shared" si="279"/>
        <v>8.5514352552029429</v>
      </c>
      <c r="CB145" s="10"/>
      <c r="CC145" s="10">
        <f t="shared" si="280"/>
        <v>-8.2649999999999998E-4</v>
      </c>
      <c r="CD145" s="10">
        <f t="shared" si="281"/>
        <v>3.1119087928201821</v>
      </c>
      <c r="CE145" s="10">
        <f t="shared" si="282"/>
        <v>5.8484586173084443</v>
      </c>
      <c r="CF145" s="10">
        <f t="shared" si="283"/>
        <v>7.8796264649921639</v>
      </c>
      <c r="CG145" s="10">
        <f t="shared" si="284"/>
        <v>8.9603611081818073</v>
      </c>
      <c r="CH145" s="10">
        <f t="shared" si="285"/>
        <v>8.9603798195291144</v>
      </c>
      <c r="CI145" s="10">
        <f t="shared" si="286"/>
        <v>7.8796046411519898</v>
      </c>
      <c r="CJ145" s="10">
        <f t="shared" si="287"/>
        <v>5.8484683876801151</v>
      </c>
      <c r="CK145" s="10">
        <f t="shared" si="288"/>
        <v>3.1118968221151677</v>
      </c>
      <c r="CL145" s="10">
        <f t="shared" si="289"/>
        <v>1.114714470157693E-15</v>
      </c>
      <c r="CM145" s="10">
        <f t="shared" si="290"/>
        <v>-3.1118967195091227</v>
      </c>
      <c r="CN145" s="10">
        <f t="shared" si="291"/>
        <v>-5.8484684519588734</v>
      </c>
      <c r="CO145" s="10">
        <f t="shared" si="292"/>
        <v>-7.8796055071773914</v>
      </c>
      <c r="CP145" s="10">
        <f t="shared" si="293"/>
        <v>-8.96037991800989</v>
      </c>
      <c r="CQ145" s="10">
        <f t="shared" si="294"/>
        <v>-8.9603578583162218</v>
      </c>
      <c r="CR145" s="10">
        <f t="shared" si="295"/>
        <v>-7.8796227410829278</v>
      </c>
      <c r="CS145" s="10">
        <f t="shared" si="296"/>
        <v>-5.8484552105341168</v>
      </c>
      <c r="CT145" s="10">
        <f t="shared" si="297"/>
        <v>-3.1119078009617658</v>
      </c>
      <c r="CU145" s="10"/>
      <c r="CV145" s="10">
        <f t="shared" si="298"/>
        <v>-4.2989837805853401</v>
      </c>
      <c r="CW145" s="10">
        <f t="shared" si="299"/>
        <v>-4.2989977805853403</v>
      </c>
      <c r="CX145" s="10">
        <f t="shared" si="300"/>
        <v>-4.29898278058534</v>
      </c>
      <c r="CY145" s="10">
        <f t="shared" si="301"/>
        <v>-4.2989967805853402</v>
      </c>
      <c r="CZ145" s="10">
        <f t="shared" si="302"/>
        <v>-4.2989807805853397</v>
      </c>
      <c r="DA145" s="10">
        <f t="shared" si="303"/>
        <v>-4.29899578058534</v>
      </c>
      <c r="DB145" s="10">
        <f t="shared" si="304"/>
        <v>-4.29898278058534</v>
      </c>
      <c r="DC145" s="10">
        <f t="shared" si="305"/>
        <v>-4.2989997805853397</v>
      </c>
      <c r="DD145" s="10">
        <f t="shared" si="306"/>
        <v>-4.2989867805853406</v>
      </c>
      <c r="DE145" s="10">
        <f t="shared" si="307"/>
        <v>-4.2990027805853401</v>
      </c>
      <c r="DF145" s="10">
        <f t="shared" si="308"/>
        <v>-4.2989867805853406</v>
      </c>
      <c r="DG145" s="10">
        <f t="shared" si="309"/>
        <v>-4.2989987805853405</v>
      </c>
      <c r="DH145" s="10">
        <f t="shared" si="310"/>
        <v>-4.29898278058534</v>
      </c>
      <c r="DI145" s="10">
        <f t="shared" si="311"/>
        <v>-4.29899578058534</v>
      </c>
      <c r="DJ145" s="10">
        <f t="shared" si="312"/>
        <v>-4.2989807805853397</v>
      </c>
      <c r="DK145" s="10">
        <f t="shared" si="313"/>
        <v>-4.2989967805853402</v>
      </c>
      <c r="DL145" s="10">
        <f t="shared" si="314"/>
        <v>-4.2989847805853403</v>
      </c>
      <c r="DM145" s="10">
        <f t="shared" si="315"/>
        <v>-4.2989997805853397</v>
      </c>
      <c r="DP145" s="4">
        <f t="shared" si="316"/>
        <v>9.1002350213538516</v>
      </c>
      <c r="DQ145" s="4">
        <f t="shared" si="317"/>
        <v>-8.2649999999999998E-4</v>
      </c>
      <c r="DR145" s="3">
        <v>-4.2992677805853399</v>
      </c>
      <c r="DS145" s="4">
        <f t="shared" si="318"/>
        <v>8.5514513239467576</v>
      </c>
      <c r="DT145" s="4">
        <f t="shared" si="319"/>
        <v>3.1119087928201821</v>
      </c>
      <c r="DU145" s="4">
        <f t="shared" si="320"/>
        <v>-4.2989977805853403</v>
      </c>
      <c r="DV145" s="4">
        <f t="shared" si="214"/>
        <v>6.9711657777004188</v>
      </c>
      <c r="DW145" s="5">
        <f t="shared" si="215"/>
        <v>5.8484586173084443</v>
      </c>
      <c r="DX145" s="5">
        <f t="shared" si="216"/>
        <v>-4.29898278058534</v>
      </c>
      <c r="DY145" s="5">
        <f t="shared" si="217"/>
        <v>4.5501140606769264</v>
      </c>
      <c r="DZ145" s="5">
        <f t="shared" si="218"/>
        <v>7.8796264649921639</v>
      </c>
      <c r="EA145" s="5">
        <f t="shared" si="219"/>
        <v>-4.2989967805853402</v>
      </c>
      <c r="EB145" s="5">
        <f t="shared" si="220"/>
        <v>1.580234521933261</v>
      </c>
      <c r="EC145" s="5">
        <f t="shared" si="221"/>
        <v>8.9603611081818073</v>
      </c>
      <c r="ED145" s="5">
        <f t="shared" si="222"/>
        <v>-4.2989807805853397</v>
      </c>
      <c r="EE145" s="5">
        <f t="shared" si="223"/>
        <v>-1.5802381685449911</v>
      </c>
      <c r="EF145" s="5">
        <f t="shared" si="224"/>
        <v>8.9603798195291144</v>
      </c>
      <c r="EG145" s="5">
        <f t="shared" si="225"/>
        <v>-4.29899578058534</v>
      </c>
      <c r="EH145" s="5">
        <f t="shared" si="226"/>
        <v>-4.5501066606769243</v>
      </c>
      <c r="EI145" s="5">
        <f t="shared" si="227"/>
        <v>7.8796046411519898</v>
      </c>
      <c r="EJ145" s="5">
        <f t="shared" si="228"/>
        <v>-4.29898278058534</v>
      </c>
      <c r="EK145" s="5">
        <f t="shared" si="229"/>
        <v>-6.971184775602608</v>
      </c>
      <c r="EL145" s="5">
        <f t="shared" si="230"/>
        <v>5.8484683876801151</v>
      </c>
      <c r="EM145" s="5">
        <f t="shared" si="231"/>
        <v>-4.2989997805853397</v>
      </c>
      <c r="EN145" s="5">
        <f t="shared" si="232"/>
        <v>-8.5514090377788214</v>
      </c>
      <c r="EO145" s="5">
        <f t="shared" si="233"/>
        <v>3.1118968221151677</v>
      </c>
      <c r="EP145" s="5">
        <f t="shared" si="234"/>
        <v>-4.2989867805853406</v>
      </c>
      <c r="EQ145" s="5">
        <f t="shared" si="235"/>
        <v>-9.1002497213538511</v>
      </c>
      <c r="ER145" s="5">
        <f t="shared" si="236"/>
        <v>1.114714470157693E-15</v>
      </c>
      <c r="ES145" s="5">
        <f t="shared" si="237"/>
        <v>-4.2990027805853401</v>
      </c>
      <c r="ET145" s="5">
        <f t="shared" si="238"/>
        <v>-8.5514093196866092</v>
      </c>
      <c r="EU145" s="5">
        <f t="shared" si="239"/>
        <v>-3.1118967195091227</v>
      </c>
      <c r="EV145" s="5">
        <f t="shared" si="240"/>
        <v>-4.2989867805853406</v>
      </c>
      <c r="EW145" s="5">
        <f t="shared" si="241"/>
        <v>-6.9711846989981643</v>
      </c>
      <c r="EX145" s="5">
        <f t="shared" si="242"/>
        <v>-5.8484684519588734</v>
      </c>
      <c r="EY145" s="5">
        <f t="shared" si="243"/>
        <v>-4.2989987805853405</v>
      </c>
      <c r="EZ145" s="5">
        <f t="shared" si="244"/>
        <v>-4.55010616067693</v>
      </c>
      <c r="FA145" s="5">
        <f t="shared" si="245"/>
        <v>-7.8796055071773914</v>
      </c>
      <c r="FB145" s="5">
        <f t="shared" si="246"/>
        <v>-4.29898278058534</v>
      </c>
      <c r="FC145" s="5">
        <f t="shared" si="247"/>
        <v>-1.5802381511801735</v>
      </c>
      <c r="FD145" s="5">
        <f t="shared" si="248"/>
        <v>-8.96037991800989</v>
      </c>
      <c r="FE145" s="5">
        <f t="shared" si="249"/>
        <v>-4.29899578058534</v>
      </c>
      <c r="FF145" s="5">
        <f t="shared" si="250"/>
        <v>1.5802350949722432</v>
      </c>
      <c r="FG145" s="5">
        <f t="shared" si="251"/>
        <v>-8.9603578583162218</v>
      </c>
      <c r="FH145" s="5">
        <f t="shared" si="252"/>
        <v>-4.2989807805853397</v>
      </c>
      <c r="FI145" s="5">
        <f t="shared" si="253"/>
        <v>4.5501162106769266</v>
      </c>
      <c r="FJ145" s="5">
        <f t="shared" si="254"/>
        <v>-7.8796227410829278</v>
      </c>
      <c r="FK145" s="5">
        <f t="shared" si="255"/>
        <v>-4.2989967805853402</v>
      </c>
      <c r="FL145" s="5">
        <f t="shared" si="256"/>
        <v>6.9711698377359657</v>
      </c>
      <c r="FM145" s="5">
        <f t="shared" si="257"/>
        <v>-5.8484552105341168</v>
      </c>
      <c r="FN145" s="5">
        <f t="shared" si="258"/>
        <v>-4.2989847805853403</v>
      </c>
      <c r="FO145" s="5">
        <f t="shared" si="259"/>
        <v>8.5514352552029429</v>
      </c>
      <c r="FP145" s="5">
        <f t="shared" si="260"/>
        <v>-3.1119078009617658</v>
      </c>
      <c r="FQ145" s="5">
        <f t="shared" si="261"/>
        <v>-4.2989997805853397</v>
      </c>
    </row>
    <row r="146" spans="1:173" x14ac:dyDescent="0.3">
      <c r="A146" s="7">
        <v>9.3377505461766503</v>
      </c>
      <c r="B146" s="7">
        <v>0</v>
      </c>
      <c r="C146" s="7">
        <v>-4.0354262878060299</v>
      </c>
      <c r="D146" s="7"/>
      <c r="E146" s="8">
        <v>-2.623E-2</v>
      </c>
      <c r="F146" s="8">
        <v>-2.6200000000000001E-2</v>
      </c>
      <c r="G146" s="8">
        <v>-2.6239999999999999E-2</v>
      </c>
      <c r="H146" s="8">
        <v>-2.6210000000000001E-2</v>
      </c>
      <c r="I146" s="8">
        <v>-2.6239999999999999E-2</v>
      </c>
      <c r="J146" s="8">
        <v>-2.6210000000000001E-2</v>
      </c>
      <c r="K146" s="8">
        <v>-2.6239999999999999E-2</v>
      </c>
      <c r="L146" s="8">
        <v>-2.6210000000000001E-2</v>
      </c>
      <c r="M146" s="8">
        <v>-2.6239999999999999E-2</v>
      </c>
      <c r="N146" s="8">
        <v>-2.6210000000000001E-2</v>
      </c>
      <c r="O146" s="8">
        <v>-2.6239999999999999E-2</v>
      </c>
      <c r="P146" s="8">
        <v>-2.6210000000000001E-2</v>
      </c>
      <c r="Q146" s="8">
        <v>-2.6239999999999999E-2</v>
      </c>
      <c r="R146" s="8">
        <v>-2.6210000000000001E-2</v>
      </c>
      <c r="S146" s="8">
        <v>-2.6239999999999999E-2</v>
      </c>
      <c r="T146" s="8">
        <v>-2.6210000000000001E-2</v>
      </c>
      <c r="U146" s="8">
        <v>-2.6239999999999999E-2</v>
      </c>
      <c r="V146" s="8">
        <v>-2.6210000000000001E-2</v>
      </c>
      <c r="W146" s="8"/>
      <c r="X146" s="8">
        <v>-1.4650000000000001E-4</v>
      </c>
      <c r="Y146" s="8">
        <v>-1.474E-4</v>
      </c>
      <c r="Z146" s="8">
        <v>-1.34E-4</v>
      </c>
      <c r="AA146" s="8">
        <v>-1.3090000000000001E-4</v>
      </c>
      <c r="AB146" s="8">
        <v>-1.303E-4</v>
      </c>
      <c r="AC146" s="8">
        <v>-1.3129999999999999E-4</v>
      </c>
      <c r="AD146" s="8">
        <v>-1.3549999999999999E-4</v>
      </c>
      <c r="AE146" s="8">
        <v>-1.3779999999999999E-4</v>
      </c>
      <c r="AF146" s="8">
        <v>-1.417E-4</v>
      </c>
      <c r="AG146" s="8">
        <v>-1.4210000000000001E-4</v>
      </c>
      <c r="AH146" s="8">
        <v>-1.4190000000000001E-4</v>
      </c>
      <c r="AI146" s="8">
        <v>-1.3740000000000001E-4</v>
      </c>
      <c r="AJ146" s="8">
        <v>-1.3430000000000001E-4</v>
      </c>
      <c r="AK146" s="8">
        <v>-1.3090000000000001E-4</v>
      </c>
      <c r="AL146" s="8">
        <v>-1.3320000000000001E-4</v>
      </c>
      <c r="AM146" s="8">
        <v>-1.3459999999999999E-4</v>
      </c>
      <c r="AN146" s="8">
        <v>-1.3789999999999999E-4</v>
      </c>
      <c r="AO146" s="8">
        <v>-1.394E-4</v>
      </c>
      <c r="AP146" s="8"/>
      <c r="AQ146" s="8">
        <v>-6.9810000000000002E-3</v>
      </c>
      <c r="AR146" s="8">
        <v>-6.9930000000000001E-3</v>
      </c>
      <c r="AS146" s="8">
        <v>-6.9779999999999998E-3</v>
      </c>
      <c r="AT146" s="8">
        <v>-6.9899999999999997E-3</v>
      </c>
      <c r="AU146" s="8">
        <v>-6.9760000000000004E-3</v>
      </c>
      <c r="AV146" s="8">
        <v>-6.9890000000000004E-3</v>
      </c>
      <c r="AW146" s="8">
        <v>-6.9779999999999998E-3</v>
      </c>
      <c r="AX146" s="8">
        <v>-6.9930000000000001E-3</v>
      </c>
      <c r="AY146" s="8">
        <v>-6.9820000000000004E-3</v>
      </c>
      <c r="AZ146" s="8">
        <v>-6.9959999999999996E-3</v>
      </c>
      <c r="BA146" s="8">
        <v>-6.9820000000000004E-3</v>
      </c>
      <c r="BB146" s="8">
        <v>-6.9930000000000001E-3</v>
      </c>
      <c r="BC146" s="8">
        <v>-6.9779999999999998E-3</v>
      </c>
      <c r="BD146" s="8">
        <v>-6.9890000000000004E-3</v>
      </c>
      <c r="BE146" s="8">
        <v>-6.9760000000000004E-3</v>
      </c>
      <c r="BF146" s="8">
        <v>-6.9909999999999998E-3</v>
      </c>
      <c r="BG146" s="8">
        <v>-6.979E-3</v>
      </c>
      <c r="BH146" s="8">
        <v>-6.9940000000000002E-3</v>
      </c>
      <c r="BI146" s="2"/>
      <c r="BJ146" s="10">
        <f t="shared" si="262"/>
        <v>9.31166704617665</v>
      </c>
      <c r="BK146" s="10">
        <f t="shared" si="263"/>
        <v>8.7501338470094971</v>
      </c>
      <c r="BL146" s="10">
        <f t="shared" si="264"/>
        <v>7.1331335608977602</v>
      </c>
      <c r="BM146" s="10">
        <f t="shared" si="265"/>
        <v>4.6558357230883258</v>
      </c>
      <c r="BN146" s="10">
        <f t="shared" si="266"/>
        <v>1.6169494640275293</v>
      </c>
      <c r="BO146" s="10">
        <f t="shared" si="267"/>
        <v>-1.616954847121036</v>
      </c>
      <c r="BP146" s="10">
        <f t="shared" si="268"/>
        <v>-4.655823023088324</v>
      </c>
      <c r="BQ146" s="10">
        <f t="shared" si="269"/>
        <v>-7.1331594531999372</v>
      </c>
      <c r="BR146" s="10">
        <f t="shared" si="270"/>
        <v>-8.7500909030567247</v>
      </c>
      <c r="BS146" s="10">
        <f t="shared" si="271"/>
        <v>-9.3116826461766493</v>
      </c>
      <c r="BT146" s="10">
        <f t="shared" si="272"/>
        <v>-8.7500910909952516</v>
      </c>
      <c r="BU146" s="10">
        <f t="shared" si="273"/>
        <v>-7.1331591467821607</v>
      </c>
      <c r="BV146" s="10">
        <f t="shared" si="274"/>
        <v>-4.6558224230883294</v>
      </c>
      <c r="BW146" s="10">
        <f t="shared" si="275"/>
        <v>-1.6169547776617652</v>
      </c>
      <c r="BX146" s="10">
        <f t="shared" si="276"/>
        <v>1.6169499676072405</v>
      </c>
      <c r="BY146" s="10">
        <f t="shared" si="277"/>
        <v>4.6558375730883261</v>
      </c>
      <c r="BZ146" s="10">
        <f t="shared" si="278"/>
        <v>7.1331365484710867</v>
      </c>
      <c r="CA146" s="10">
        <f t="shared" si="279"/>
        <v>8.7501169325423227</v>
      </c>
      <c r="CB146" s="10"/>
      <c r="CC146" s="10">
        <f t="shared" si="280"/>
        <v>-1.4650000000000001E-4</v>
      </c>
      <c r="CD146" s="10">
        <f t="shared" si="281"/>
        <v>3.1846874386184205</v>
      </c>
      <c r="CE146" s="10">
        <f t="shared" si="282"/>
        <v>5.9852374730081932</v>
      </c>
      <c r="CF146" s="10">
        <f t="shared" si="283"/>
        <v>8.0639172986324485</v>
      </c>
      <c r="CG146" s="10">
        <f t="shared" si="284"/>
        <v>9.1699194576794874</v>
      </c>
      <c r="CH146" s="10">
        <f t="shared" si="285"/>
        <v>9.1699480171043231</v>
      </c>
      <c r="CI146" s="10">
        <f t="shared" si="286"/>
        <v>8.0638873341534811</v>
      </c>
      <c r="CJ146" s="10">
        <f t="shared" si="287"/>
        <v>5.9852543140435692</v>
      </c>
      <c r="CK146" s="10">
        <f t="shared" si="288"/>
        <v>3.1846757073275058</v>
      </c>
      <c r="CL146" s="10">
        <f t="shared" si="289"/>
        <v>1.140784541937185E-15</v>
      </c>
      <c r="CM146" s="10">
        <f t="shared" si="290"/>
        <v>-3.1846756389234754</v>
      </c>
      <c r="CN146" s="10">
        <f t="shared" si="291"/>
        <v>-5.9852545711586105</v>
      </c>
      <c r="CO146" s="10">
        <f t="shared" si="292"/>
        <v>-8.0638883733839624</v>
      </c>
      <c r="CP146" s="10">
        <f t="shared" si="293"/>
        <v>-9.1699484110274252</v>
      </c>
      <c r="CQ146" s="10">
        <f t="shared" si="294"/>
        <v>-9.1699166017370057</v>
      </c>
      <c r="CR146" s="10">
        <f t="shared" si="295"/>
        <v>-8.0639140943384557</v>
      </c>
      <c r="CS146" s="10">
        <f t="shared" si="296"/>
        <v>-5.9852349661365185</v>
      </c>
      <c r="CT146" s="10">
        <f t="shared" si="297"/>
        <v>-3.184686754578133</v>
      </c>
      <c r="CU146" s="10"/>
      <c r="CV146" s="10">
        <f t="shared" si="298"/>
        <v>-4.0424072878060295</v>
      </c>
      <c r="CW146" s="10">
        <f t="shared" si="299"/>
        <v>-4.0424192878060294</v>
      </c>
      <c r="CX146" s="10">
        <f t="shared" si="300"/>
        <v>-4.04240428780603</v>
      </c>
      <c r="CY146" s="10">
        <f t="shared" si="301"/>
        <v>-4.0424162878060299</v>
      </c>
      <c r="CZ146" s="10">
        <f t="shared" si="302"/>
        <v>-4.0424022878060297</v>
      </c>
      <c r="DA146" s="10">
        <f t="shared" si="303"/>
        <v>-4.0424152878060298</v>
      </c>
      <c r="DB146" s="10">
        <f t="shared" si="304"/>
        <v>-4.04240428780603</v>
      </c>
      <c r="DC146" s="10">
        <f t="shared" si="305"/>
        <v>-4.0424192878060294</v>
      </c>
      <c r="DD146" s="10">
        <f t="shared" si="306"/>
        <v>-4.0424082878060297</v>
      </c>
      <c r="DE146" s="10">
        <f t="shared" si="307"/>
        <v>-4.0424222878060299</v>
      </c>
      <c r="DF146" s="10">
        <f t="shared" si="308"/>
        <v>-4.0424082878060297</v>
      </c>
      <c r="DG146" s="10">
        <f t="shared" si="309"/>
        <v>-4.0424192878060294</v>
      </c>
      <c r="DH146" s="10">
        <f t="shared" si="310"/>
        <v>-4.04240428780603</v>
      </c>
      <c r="DI146" s="10">
        <f t="shared" si="311"/>
        <v>-4.0424152878060298</v>
      </c>
      <c r="DJ146" s="10">
        <f t="shared" si="312"/>
        <v>-4.0424022878060297</v>
      </c>
      <c r="DK146" s="10">
        <f t="shared" si="313"/>
        <v>-4.04241728780603</v>
      </c>
      <c r="DL146" s="10">
        <f t="shared" si="314"/>
        <v>-4.0424052878060301</v>
      </c>
      <c r="DM146" s="10">
        <f t="shared" si="315"/>
        <v>-4.0424202878060296</v>
      </c>
      <c r="DP146" s="4">
        <f t="shared" si="316"/>
        <v>9.31166704617665</v>
      </c>
      <c r="DQ146" s="4">
        <f t="shared" si="317"/>
        <v>-1.4650000000000001E-4</v>
      </c>
      <c r="DR146" s="3">
        <v>-4.0426452878060299</v>
      </c>
      <c r="DS146" s="4">
        <f t="shared" si="318"/>
        <v>8.7501338470094971</v>
      </c>
      <c r="DT146" s="4">
        <f t="shared" si="319"/>
        <v>3.1846874386184205</v>
      </c>
      <c r="DU146" s="4">
        <f t="shared" si="320"/>
        <v>-4.0424192878060294</v>
      </c>
      <c r="DV146" s="4">
        <f t="shared" si="214"/>
        <v>7.1331335608977602</v>
      </c>
      <c r="DW146" s="5">
        <f t="shared" si="215"/>
        <v>5.9852374730081932</v>
      </c>
      <c r="DX146" s="5">
        <f t="shared" si="216"/>
        <v>-4.04240428780603</v>
      </c>
      <c r="DY146" s="5">
        <f t="shared" si="217"/>
        <v>4.6558357230883258</v>
      </c>
      <c r="DZ146" s="5">
        <f t="shared" si="218"/>
        <v>8.0639172986324485</v>
      </c>
      <c r="EA146" s="5">
        <f t="shared" si="219"/>
        <v>-4.0424162878060299</v>
      </c>
      <c r="EB146" s="5">
        <f t="shared" si="220"/>
        <v>1.6169494640275293</v>
      </c>
      <c r="EC146" s="5">
        <f t="shared" si="221"/>
        <v>9.1699194576794874</v>
      </c>
      <c r="ED146" s="5">
        <f t="shared" si="222"/>
        <v>-4.0424022878060297</v>
      </c>
      <c r="EE146" s="5">
        <f t="shared" si="223"/>
        <v>-1.616954847121036</v>
      </c>
      <c r="EF146" s="5">
        <f t="shared" si="224"/>
        <v>9.1699480171043231</v>
      </c>
      <c r="EG146" s="5">
        <f t="shared" si="225"/>
        <v>-4.0424152878060298</v>
      </c>
      <c r="EH146" s="5">
        <f t="shared" si="226"/>
        <v>-4.655823023088324</v>
      </c>
      <c r="EI146" s="5">
        <f t="shared" si="227"/>
        <v>8.0638873341534811</v>
      </c>
      <c r="EJ146" s="5">
        <f t="shared" si="228"/>
        <v>-4.04240428780603</v>
      </c>
      <c r="EK146" s="5">
        <f t="shared" si="229"/>
        <v>-7.1331594531999372</v>
      </c>
      <c r="EL146" s="5">
        <f t="shared" si="230"/>
        <v>5.9852543140435692</v>
      </c>
      <c r="EM146" s="5">
        <f t="shared" si="231"/>
        <v>-4.0424192878060294</v>
      </c>
      <c r="EN146" s="5">
        <f t="shared" si="232"/>
        <v>-8.7500909030567247</v>
      </c>
      <c r="EO146" s="5">
        <f t="shared" si="233"/>
        <v>3.1846757073275058</v>
      </c>
      <c r="EP146" s="5">
        <f t="shared" si="234"/>
        <v>-4.0424082878060297</v>
      </c>
      <c r="EQ146" s="5">
        <f t="shared" si="235"/>
        <v>-9.3116826461766493</v>
      </c>
      <c r="ER146" s="5">
        <f t="shared" si="236"/>
        <v>1.140784541937185E-15</v>
      </c>
      <c r="ES146" s="5">
        <f t="shared" si="237"/>
        <v>-4.0424222878060299</v>
      </c>
      <c r="ET146" s="5">
        <f t="shared" si="238"/>
        <v>-8.7500910909952516</v>
      </c>
      <c r="EU146" s="5">
        <f t="shared" si="239"/>
        <v>-3.1846756389234754</v>
      </c>
      <c r="EV146" s="5">
        <f t="shared" si="240"/>
        <v>-4.0424082878060297</v>
      </c>
      <c r="EW146" s="5">
        <f t="shared" si="241"/>
        <v>-7.1331591467821607</v>
      </c>
      <c r="EX146" s="5">
        <f t="shared" si="242"/>
        <v>-5.9852545711586105</v>
      </c>
      <c r="EY146" s="5">
        <f t="shared" si="243"/>
        <v>-4.0424192878060294</v>
      </c>
      <c r="EZ146" s="5">
        <f t="shared" si="244"/>
        <v>-4.6558224230883294</v>
      </c>
      <c r="FA146" s="5">
        <f t="shared" si="245"/>
        <v>-8.0638883733839624</v>
      </c>
      <c r="FB146" s="5">
        <f t="shared" si="246"/>
        <v>-4.04240428780603</v>
      </c>
      <c r="FC146" s="5">
        <f t="shared" si="247"/>
        <v>-1.6169547776617652</v>
      </c>
      <c r="FD146" s="5">
        <f t="shared" si="248"/>
        <v>-9.1699484110274252</v>
      </c>
      <c r="FE146" s="5">
        <f t="shared" si="249"/>
        <v>-4.0424152878060298</v>
      </c>
      <c r="FF146" s="5">
        <f t="shared" si="250"/>
        <v>1.6169499676072405</v>
      </c>
      <c r="FG146" s="5">
        <f t="shared" si="251"/>
        <v>-9.1699166017370057</v>
      </c>
      <c r="FH146" s="5">
        <f t="shared" si="252"/>
        <v>-4.0424022878060297</v>
      </c>
      <c r="FI146" s="5">
        <f t="shared" si="253"/>
        <v>4.6558375730883261</v>
      </c>
      <c r="FJ146" s="5">
        <f t="shared" si="254"/>
        <v>-8.0639140943384557</v>
      </c>
      <c r="FK146" s="5">
        <f t="shared" si="255"/>
        <v>-4.04241728780603</v>
      </c>
      <c r="FL146" s="5">
        <f t="shared" si="256"/>
        <v>7.1331365484710867</v>
      </c>
      <c r="FM146" s="5">
        <f t="shared" si="257"/>
        <v>-5.9852349661365185</v>
      </c>
      <c r="FN146" s="5">
        <f t="shared" si="258"/>
        <v>-4.0424052878060301</v>
      </c>
      <c r="FO146" s="5">
        <f t="shared" si="259"/>
        <v>8.7501169325423227</v>
      </c>
      <c r="FP146" s="5">
        <f t="shared" si="260"/>
        <v>-3.184686754578133</v>
      </c>
      <c r="FQ146" s="5">
        <f t="shared" si="261"/>
        <v>-4.0424202878060296</v>
      </c>
    </row>
    <row r="147" spans="1:173" x14ac:dyDescent="0.3">
      <c r="A147" s="7">
        <v>9.4605261043110591</v>
      </c>
      <c r="B147" s="7">
        <v>0</v>
      </c>
      <c r="C147" s="7">
        <v>-3.87394334395966</v>
      </c>
      <c r="D147" s="7"/>
      <c r="E147" s="8">
        <v>-2.6550000000000001E-2</v>
      </c>
      <c r="F147" s="8">
        <v>-2.6519999999999998E-2</v>
      </c>
      <c r="G147" s="8">
        <v>-2.656E-2</v>
      </c>
      <c r="H147" s="8">
        <v>-2.6540000000000001E-2</v>
      </c>
      <c r="I147" s="8">
        <v>-2.656E-2</v>
      </c>
      <c r="J147" s="8">
        <v>-2.6540000000000001E-2</v>
      </c>
      <c r="K147" s="8">
        <v>-2.656E-2</v>
      </c>
      <c r="L147" s="8">
        <v>-2.6540000000000001E-2</v>
      </c>
      <c r="M147" s="8">
        <v>-2.656E-2</v>
      </c>
      <c r="N147" s="8">
        <v>-2.6530000000000001E-2</v>
      </c>
      <c r="O147" s="8">
        <v>-2.656E-2</v>
      </c>
      <c r="P147" s="8">
        <v>-2.6540000000000001E-2</v>
      </c>
      <c r="Q147" s="8">
        <v>-2.656E-2</v>
      </c>
      <c r="R147" s="8">
        <v>-2.6540000000000001E-2</v>
      </c>
      <c r="S147" s="8">
        <v>-2.656E-2</v>
      </c>
      <c r="T147" s="8">
        <v>-2.6540000000000001E-2</v>
      </c>
      <c r="U147" s="8">
        <v>-2.656E-2</v>
      </c>
      <c r="V147" s="8">
        <v>-2.6530000000000001E-2</v>
      </c>
      <c r="W147" s="8"/>
      <c r="X147" s="8">
        <v>2.3039999999999999E-4</v>
      </c>
      <c r="Y147" s="8">
        <v>2.288E-4</v>
      </c>
      <c r="Z147" s="8">
        <v>2.418E-4</v>
      </c>
      <c r="AA147" s="8">
        <v>2.452E-4</v>
      </c>
      <c r="AB147" s="8">
        <v>2.4600000000000002E-4</v>
      </c>
      <c r="AC147" s="8">
        <v>2.4499999999999999E-4</v>
      </c>
      <c r="AD147" s="8">
        <v>2.409E-4</v>
      </c>
      <c r="AE147" s="8">
        <v>2.386E-4</v>
      </c>
      <c r="AF147" s="8">
        <v>2.3470000000000001E-4</v>
      </c>
      <c r="AG147" s="8">
        <v>2.343E-4</v>
      </c>
      <c r="AH147" s="8">
        <v>2.3460000000000001E-4</v>
      </c>
      <c r="AI147" s="8">
        <v>2.3900000000000001E-4</v>
      </c>
      <c r="AJ147" s="8">
        <v>2.4230000000000001E-4</v>
      </c>
      <c r="AK147" s="8">
        <v>2.455E-4</v>
      </c>
      <c r="AL147" s="8">
        <v>2.433E-4</v>
      </c>
      <c r="AM147" s="8">
        <v>2.418E-4</v>
      </c>
      <c r="AN147" s="8">
        <v>2.386E-4</v>
      </c>
      <c r="AO147" s="8">
        <v>2.3709999999999999E-4</v>
      </c>
      <c r="AP147" s="8"/>
      <c r="AQ147" s="8">
        <v>-7.2700000000000004E-3</v>
      </c>
      <c r="AR147" s="8">
        <v>-7.2820000000000003E-3</v>
      </c>
      <c r="AS147" s="8">
        <v>-7.267E-3</v>
      </c>
      <c r="AT147" s="8">
        <v>-7.2779999999999997E-3</v>
      </c>
      <c r="AU147" s="8">
        <v>-7.2639999999999996E-3</v>
      </c>
      <c r="AV147" s="8">
        <v>-7.2769999999999996E-3</v>
      </c>
      <c r="AW147" s="8">
        <v>-7.267E-3</v>
      </c>
      <c r="AX147" s="8">
        <v>-7.2810000000000001E-3</v>
      </c>
      <c r="AY147" s="8">
        <v>-7.2709999999999997E-3</v>
      </c>
      <c r="AZ147" s="8">
        <v>-7.2839999999999997E-3</v>
      </c>
      <c r="BA147" s="8">
        <v>-7.2709999999999997E-3</v>
      </c>
      <c r="BB147" s="8">
        <v>-7.2810000000000001E-3</v>
      </c>
      <c r="BC147" s="8">
        <v>-7.2659999999999999E-3</v>
      </c>
      <c r="BD147" s="8">
        <v>-7.2769999999999996E-3</v>
      </c>
      <c r="BE147" s="8">
        <v>-7.2649999999999998E-3</v>
      </c>
      <c r="BF147" s="8">
        <v>-7.2789999999999999E-3</v>
      </c>
      <c r="BG147" s="8">
        <v>-7.2680000000000002E-3</v>
      </c>
      <c r="BH147" s="8">
        <v>-7.2820000000000003E-3</v>
      </c>
      <c r="BI147" s="2"/>
      <c r="BJ147" s="10">
        <f t="shared" si="262"/>
        <v>9.4337457043110593</v>
      </c>
      <c r="BK147" s="10">
        <f t="shared" si="263"/>
        <v>8.8648509189986822</v>
      </c>
      <c r="BL147" s="10">
        <f t="shared" si="264"/>
        <v>7.2266520812339339</v>
      </c>
      <c r="BM147" s="10">
        <f t="shared" si="265"/>
        <v>4.71687045215553</v>
      </c>
      <c r="BN147" s="10">
        <f t="shared" si="266"/>
        <v>1.6381483047335001</v>
      </c>
      <c r="BO147" s="10">
        <f t="shared" si="267"/>
        <v>-1.6381519513452301</v>
      </c>
      <c r="BP147" s="10">
        <f t="shared" si="268"/>
        <v>-4.716862602155528</v>
      </c>
      <c r="BQ147" s="10">
        <f t="shared" si="269"/>
        <v>-7.2266698534650127</v>
      </c>
      <c r="BR147" s="10">
        <f t="shared" si="270"/>
        <v>-8.8648077871073863</v>
      </c>
      <c r="BS147" s="10">
        <f t="shared" si="271"/>
        <v>-9.4337618043110592</v>
      </c>
      <c r="BT147" s="10">
        <f t="shared" si="272"/>
        <v>-8.8648078810766506</v>
      </c>
      <c r="BU147" s="10">
        <f t="shared" si="273"/>
        <v>-7.2266695470472371</v>
      </c>
      <c r="BV147" s="10">
        <f t="shared" si="274"/>
        <v>-4.716861902155534</v>
      </c>
      <c r="BW147" s="10">
        <f t="shared" si="275"/>
        <v>-1.6381518645211413</v>
      </c>
      <c r="BX147" s="10">
        <f t="shared" si="276"/>
        <v>1.6381487735835758</v>
      </c>
      <c r="BY147" s="10">
        <f t="shared" si="277"/>
        <v>4.7168721521555304</v>
      </c>
      <c r="BZ147" s="10">
        <f t="shared" si="278"/>
        <v>7.2266545325761493</v>
      </c>
      <c r="CA147" s="10">
        <f t="shared" si="279"/>
        <v>8.8648337226237217</v>
      </c>
      <c r="CB147" s="10"/>
      <c r="CC147" s="10">
        <f t="shared" si="280"/>
        <v>2.3039999999999999E-4</v>
      </c>
      <c r="CD147" s="10">
        <f t="shared" si="281"/>
        <v>3.2266983741404949</v>
      </c>
      <c r="CE147" s="10">
        <f t="shared" si="282"/>
        <v>6.0641919480979611</v>
      </c>
      <c r="CF147" s="10">
        <f t="shared" si="283"/>
        <v>8.1702839747117757</v>
      </c>
      <c r="CG147" s="10">
        <f t="shared" si="284"/>
        <v>9.29088522388715</v>
      </c>
      <c r="CH147" s="10">
        <f t="shared" si="285"/>
        <v>9.2909039352344571</v>
      </c>
      <c r="CI147" s="10">
        <f t="shared" si="286"/>
        <v>8.1702629302944647</v>
      </c>
      <c r="CJ147" s="10">
        <f t="shared" si="287"/>
        <v>6.064202746929805</v>
      </c>
      <c r="CK147" s="10">
        <f t="shared" si="288"/>
        <v>3.2266867112536093</v>
      </c>
      <c r="CL147" s="10">
        <f t="shared" si="289"/>
        <v>1.155833280309362E-15</v>
      </c>
      <c r="CM147" s="10">
        <f t="shared" si="290"/>
        <v>-3.2266866770515925</v>
      </c>
      <c r="CN147" s="10">
        <f t="shared" si="291"/>
        <v>-6.0642030040448471</v>
      </c>
      <c r="CO147" s="10">
        <f t="shared" si="292"/>
        <v>-8.1702641427300264</v>
      </c>
      <c r="CP147" s="10">
        <f t="shared" si="293"/>
        <v>-9.2909044276383348</v>
      </c>
      <c r="CQ147" s="10">
        <f t="shared" si="294"/>
        <v>-9.2908825649062177</v>
      </c>
      <c r="CR147" s="10">
        <f t="shared" si="295"/>
        <v>-8.1702810302254036</v>
      </c>
      <c r="CS147" s="10">
        <f t="shared" si="296"/>
        <v>-6.0641898911776124</v>
      </c>
      <c r="CT147" s="10">
        <f t="shared" si="297"/>
        <v>-3.2266977927062506</v>
      </c>
      <c r="CU147" s="10"/>
      <c r="CV147" s="10">
        <f t="shared" si="298"/>
        <v>-3.8812133439596601</v>
      </c>
      <c r="CW147" s="10">
        <f t="shared" si="299"/>
        <v>-3.88122534395966</v>
      </c>
      <c r="CX147" s="10">
        <f t="shared" si="300"/>
        <v>-3.8812103439596601</v>
      </c>
      <c r="CY147" s="10">
        <f t="shared" si="301"/>
        <v>-3.8812213439596599</v>
      </c>
      <c r="CZ147" s="10">
        <f t="shared" si="302"/>
        <v>-3.8812073439596602</v>
      </c>
      <c r="DA147" s="10">
        <f t="shared" si="303"/>
        <v>-3.8812203439596602</v>
      </c>
      <c r="DB147" s="10">
        <f t="shared" si="304"/>
        <v>-3.8812103439596601</v>
      </c>
      <c r="DC147" s="10">
        <f t="shared" si="305"/>
        <v>-3.8812243439596599</v>
      </c>
      <c r="DD147" s="10">
        <f t="shared" si="306"/>
        <v>-3.8812143439596598</v>
      </c>
      <c r="DE147" s="10">
        <f t="shared" si="307"/>
        <v>-3.8812273439596598</v>
      </c>
      <c r="DF147" s="10">
        <f t="shared" si="308"/>
        <v>-3.8812143439596598</v>
      </c>
      <c r="DG147" s="10">
        <f t="shared" si="309"/>
        <v>-3.8812243439596599</v>
      </c>
      <c r="DH147" s="10">
        <f t="shared" si="310"/>
        <v>-3.88120934395966</v>
      </c>
      <c r="DI147" s="10">
        <f t="shared" si="311"/>
        <v>-3.8812203439596602</v>
      </c>
      <c r="DJ147" s="10">
        <f t="shared" si="312"/>
        <v>-3.8812083439596599</v>
      </c>
      <c r="DK147" s="10">
        <f t="shared" si="313"/>
        <v>-3.88122234395966</v>
      </c>
      <c r="DL147" s="10">
        <f t="shared" si="314"/>
        <v>-3.8812113439596598</v>
      </c>
      <c r="DM147" s="10">
        <f t="shared" si="315"/>
        <v>-3.88122534395966</v>
      </c>
      <c r="DP147" s="4">
        <f t="shared" si="316"/>
        <v>9.4337457043110593</v>
      </c>
      <c r="DQ147" s="4">
        <f t="shared" si="317"/>
        <v>2.3039999999999999E-4</v>
      </c>
      <c r="DR147" s="3">
        <v>-3.8814273439596598</v>
      </c>
      <c r="DS147" s="4">
        <f t="shared" si="318"/>
        <v>8.8648509189986822</v>
      </c>
      <c r="DT147" s="4">
        <f t="shared" si="319"/>
        <v>3.2266983741404949</v>
      </c>
      <c r="DU147" s="4">
        <f t="shared" si="320"/>
        <v>-3.88122534395966</v>
      </c>
      <c r="DV147" s="4">
        <f t="shared" si="214"/>
        <v>7.2266520812339339</v>
      </c>
      <c r="DW147" s="5">
        <f t="shared" si="215"/>
        <v>6.0641919480979611</v>
      </c>
      <c r="DX147" s="5">
        <f t="shared" si="216"/>
        <v>-3.8812103439596601</v>
      </c>
      <c r="DY147" s="5">
        <f t="shared" si="217"/>
        <v>4.71687045215553</v>
      </c>
      <c r="DZ147" s="5">
        <f t="shared" si="218"/>
        <v>8.1702839747117757</v>
      </c>
      <c r="EA147" s="5">
        <f t="shared" si="219"/>
        <v>-3.8812213439596599</v>
      </c>
      <c r="EB147" s="5">
        <f t="shared" si="220"/>
        <v>1.6381483047335001</v>
      </c>
      <c r="EC147" s="5">
        <f t="shared" si="221"/>
        <v>9.29088522388715</v>
      </c>
      <c r="ED147" s="5">
        <f t="shared" si="222"/>
        <v>-3.8812073439596602</v>
      </c>
      <c r="EE147" s="5">
        <f t="shared" si="223"/>
        <v>-1.6381519513452301</v>
      </c>
      <c r="EF147" s="5">
        <f t="shared" si="224"/>
        <v>9.2909039352344571</v>
      </c>
      <c r="EG147" s="5">
        <f t="shared" si="225"/>
        <v>-3.8812203439596602</v>
      </c>
      <c r="EH147" s="5">
        <f t="shared" si="226"/>
        <v>-4.716862602155528</v>
      </c>
      <c r="EI147" s="5">
        <f t="shared" si="227"/>
        <v>8.1702629302944647</v>
      </c>
      <c r="EJ147" s="5">
        <f t="shared" si="228"/>
        <v>-3.8812103439596601</v>
      </c>
      <c r="EK147" s="5">
        <f t="shared" si="229"/>
        <v>-7.2266698534650127</v>
      </c>
      <c r="EL147" s="5">
        <f t="shared" si="230"/>
        <v>6.064202746929805</v>
      </c>
      <c r="EM147" s="5">
        <f t="shared" si="231"/>
        <v>-3.8812243439596599</v>
      </c>
      <c r="EN147" s="5">
        <f t="shared" si="232"/>
        <v>-8.8648077871073863</v>
      </c>
      <c r="EO147" s="5">
        <f t="shared" si="233"/>
        <v>3.2266867112536093</v>
      </c>
      <c r="EP147" s="5">
        <f t="shared" si="234"/>
        <v>-3.8812143439596598</v>
      </c>
      <c r="EQ147" s="5">
        <f t="shared" si="235"/>
        <v>-9.4337618043110592</v>
      </c>
      <c r="ER147" s="5">
        <f t="shared" si="236"/>
        <v>1.155833280309362E-15</v>
      </c>
      <c r="ES147" s="5">
        <f t="shared" si="237"/>
        <v>-3.8812273439596598</v>
      </c>
      <c r="ET147" s="5">
        <f t="shared" si="238"/>
        <v>-8.8648078810766506</v>
      </c>
      <c r="EU147" s="5">
        <f t="shared" si="239"/>
        <v>-3.2266866770515925</v>
      </c>
      <c r="EV147" s="5">
        <f t="shared" si="240"/>
        <v>-3.8812143439596598</v>
      </c>
      <c r="EW147" s="5">
        <f t="shared" si="241"/>
        <v>-7.2266695470472371</v>
      </c>
      <c r="EX147" s="5">
        <f t="shared" si="242"/>
        <v>-6.0642030040448471</v>
      </c>
      <c r="EY147" s="5">
        <f t="shared" si="243"/>
        <v>-3.8812243439596599</v>
      </c>
      <c r="EZ147" s="5">
        <f t="shared" si="244"/>
        <v>-4.716861902155534</v>
      </c>
      <c r="FA147" s="5">
        <f t="shared" si="245"/>
        <v>-8.1702641427300264</v>
      </c>
      <c r="FB147" s="5">
        <f t="shared" si="246"/>
        <v>-3.88120934395966</v>
      </c>
      <c r="FC147" s="5">
        <f t="shared" si="247"/>
        <v>-1.6381518645211413</v>
      </c>
      <c r="FD147" s="5">
        <f t="shared" si="248"/>
        <v>-9.2909044276383348</v>
      </c>
      <c r="FE147" s="5">
        <f t="shared" si="249"/>
        <v>-3.8812203439596602</v>
      </c>
      <c r="FF147" s="5">
        <f t="shared" si="250"/>
        <v>1.6381487735835758</v>
      </c>
      <c r="FG147" s="5">
        <f t="shared" si="251"/>
        <v>-9.2908825649062177</v>
      </c>
      <c r="FH147" s="5">
        <f t="shared" si="252"/>
        <v>-3.8812083439596599</v>
      </c>
      <c r="FI147" s="5">
        <f t="shared" si="253"/>
        <v>4.7168721521555304</v>
      </c>
      <c r="FJ147" s="5">
        <f t="shared" si="254"/>
        <v>-8.1702810302254036</v>
      </c>
      <c r="FK147" s="5">
        <f t="shared" si="255"/>
        <v>-3.88122234395966</v>
      </c>
      <c r="FL147" s="5">
        <f t="shared" si="256"/>
        <v>7.2266545325761493</v>
      </c>
      <c r="FM147" s="5">
        <f t="shared" si="257"/>
        <v>-6.0641898911776124</v>
      </c>
      <c r="FN147" s="5">
        <f t="shared" si="258"/>
        <v>-3.8812113439596598</v>
      </c>
      <c r="FO147" s="5">
        <f t="shared" si="259"/>
        <v>8.8648337226237217</v>
      </c>
      <c r="FP147" s="5">
        <f t="shared" si="260"/>
        <v>-3.2266977927062506</v>
      </c>
      <c r="FQ147" s="5">
        <f t="shared" si="261"/>
        <v>-3.88122534395966</v>
      </c>
    </row>
    <row r="148" spans="1:173" x14ac:dyDescent="0.3">
      <c r="A148" s="7">
        <v>9.5763462618464494</v>
      </c>
      <c r="B148" s="7">
        <v>0</v>
      </c>
      <c r="C148" s="7">
        <v>-3.7114628459316901</v>
      </c>
      <c r="D148" s="7"/>
      <c r="E148" s="8">
        <v>-2.69E-2</v>
      </c>
      <c r="F148" s="8">
        <v>-2.6870000000000002E-2</v>
      </c>
      <c r="G148" s="8">
        <v>-2.691E-2</v>
      </c>
      <c r="H148" s="8">
        <v>-2.6890000000000001E-2</v>
      </c>
      <c r="I148" s="8">
        <v>-2.691E-2</v>
      </c>
      <c r="J148" s="8">
        <v>-2.6890000000000001E-2</v>
      </c>
      <c r="K148" s="8">
        <v>-2.691E-2</v>
      </c>
      <c r="L148" s="8">
        <v>-2.6890000000000001E-2</v>
      </c>
      <c r="M148" s="8">
        <v>-2.691E-2</v>
      </c>
      <c r="N148" s="8">
        <v>-2.6880000000000001E-2</v>
      </c>
      <c r="O148" s="8">
        <v>-2.691E-2</v>
      </c>
      <c r="P148" s="8">
        <v>-2.6890000000000001E-2</v>
      </c>
      <c r="Q148" s="8">
        <v>-2.691E-2</v>
      </c>
      <c r="R148" s="8">
        <v>-2.6890000000000001E-2</v>
      </c>
      <c r="S148" s="8">
        <v>-2.691E-2</v>
      </c>
      <c r="T148" s="8">
        <v>-2.6890000000000001E-2</v>
      </c>
      <c r="U148" s="8">
        <v>-2.691E-2</v>
      </c>
      <c r="V148" s="8">
        <v>-2.6880000000000001E-2</v>
      </c>
      <c r="W148" s="8"/>
      <c r="X148" s="8">
        <v>5.6999999999999998E-4</v>
      </c>
      <c r="Y148" s="8">
        <v>5.6809999999999999E-4</v>
      </c>
      <c r="Z148" s="8">
        <v>5.8049999999999996E-4</v>
      </c>
      <c r="AA148" s="8">
        <v>5.8399999999999999E-4</v>
      </c>
      <c r="AB148" s="8">
        <v>5.8500000000000002E-4</v>
      </c>
      <c r="AC148" s="8">
        <v>5.8399999999999999E-4</v>
      </c>
      <c r="AD148" s="8">
        <v>5.8009999999999995E-4</v>
      </c>
      <c r="AE148" s="8">
        <v>5.777E-4</v>
      </c>
      <c r="AF148" s="8">
        <v>5.7390000000000002E-4</v>
      </c>
      <c r="AG148" s="8">
        <v>5.7339999999999995E-4</v>
      </c>
      <c r="AH148" s="8">
        <v>5.7390000000000002E-4</v>
      </c>
      <c r="AI148" s="8">
        <v>5.7819999999999996E-4</v>
      </c>
      <c r="AJ148" s="8">
        <v>5.8149999999999999E-4</v>
      </c>
      <c r="AK148" s="8">
        <v>5.8460000000000001E-4</v>
      </c>
      <c r="AL148" s="8">
        <v>5.8250000000000001E-4</v>
      </c>
      <c r="AM148" s="8">
        <v>5.8100000000000003E-4</v>
      </c>
      <c r="AN148" s="8">
        <v>5.7790000000000001E-4</v>
      </c>
      <c r="AO148" s="8">
        <v>5.7629999999999997E-4</v>
      </c>
      <c r="AP148" s="8"/>
      <c r="AQ148" s="8">
        <v>-7.5519999999999997E-3</v>
      </c>
      <c r="AR148" s="8">
        <v>-7.5620000000000001E-3</v>
      </c>
      <c r="AS148" s="8">
        <v>-7.5490000000000002E-3</v>
      </c>
      <c r="AT148" s="8">
        <v>-7.5589999999999997E-3</v>
      </c>
      <c r="AU148" s="8">
        <v>-7.5449999999999996E-3</v>
      </c>
      <c r="AV148" s="8">
        <v>-7.5570000000000003E-3</v>
      </c>
      <c r="AW148" s="8">
        <v>-7.548E-3</v>
      </c>
      <c r="AX148" s="8">
        <v>-7.561E-3</v>
      </c>
      <c r="AY148" s="8">
        <v>-7.5519999999999997E-3</v>
      </c>
      <c r="AZ148" s="8">
        <v>-7.5640000000000004E-3</v>
      </c>
      <c r="BA148" s="8">
        <v>-7.5519999999999997E-3</v>
      </c>
      <c r="BB148" s="8">
        <v>-7.561E-3</v>
      </c>
      <c r="BC148" s="8">
        <v>-7.548E-3</v>
      </c>
      <c r="BD148" s="8">
        <v>-7.5570000000000003E-3</v>
      </c>
      <c r="BE148" s="8">
        <v>-7.5459999999999998E-3</v>
      </c>
      <c r="BF148" s="8">
        <v>-7.5589999999999997E-3</v>
      </c>
      <c r="BG148" s="8">
        <v>-7.5490000000000002E-3</v>
      </c>
      <c r="BH148" s="8">
        <v>-7.5620000000000001E-3</v>
      </c>
      <c r="BI148" s="2"/>
      <c r="BJ148" s="10">
        <f t="shared" si="262"/>
        <v>9.5488762618464502</v>
      </c>
      <c r="BK148" s="10">
        <f t="shared" si="263"/>
        <v>8.9730385362494403</v>
      </c>
      <c r="BL148" s="10">
        <f t="shared" si="264"/>
        <v>7.3148478945071078</v>
      </c>
      <c r="BM148" s="10">
        <f t="shared" si="265"/>
        <v>4.7744361309232257</v>
      </c>
      <c r="BN148" s="10">
        <f t="shared" si="266"/>
        <v>1.6581406204322051</v>
      </c>
      <c r="BO148" s="10">
        <f t="shared" si="267"/>
        <v>-1.6581442670439348</v>
      </c>
      <c r="BP148" s="10">
        <f t="shared" si="268"/>
        <v>-4.7744280809232222</v>
      </c>
      <c r="BQ148" s="10">
        <f t="shared" si="269"/>
        <v>-7.3148653603204101</v>
      </c>
      <c r="BR148" s="10">
        <f t="shared" si="270"/>
        <v>-8.9729954983274069</v>
      </c>
      <c r="BS148" s="10">
        <f t="shared" si="271"/>
        <v>-9.5488928618464488</v>
      </c>
      <c r="BT148" s="10">
        <f t="shared" si="272"/>
        <v>-8.9729954983274087</v>
      </c>
      <c r="BU148" s="10">
        <f t="shared" si="273"/>
        <v>-7.31486497729819</v>
      </c>
      <c r="BV148" s="10">
        <f t="shared" si="274"/>
        <v>-4.7744273809232292</v>
      </c>
      <c r="BW148" s="10">
        <f t="shared" si="275"/>
        <v>-1.6581441628550284</v>
      </c>
      <c r="BX148" s="10">
        <f t="shared" si="276"/>
        <v>1.6581410545526449</v>
      </c>
      <c r="BY148" s="10">
        <f t="shared" si="277"/>
        <v>4.7744376309232255</v>
      </c>
      <c r="BZ148" s="10">
        <f t="shared" si="278"/>
        <v>7.3148498862226576</v>
      </c>
      <c r="CA148" s="10">
        <f t="shared" si="279"/>
        <v>8.9730214338437424</v>
      </c>
      <c r="CB148" s="10"/>
      <c r="CC148" s="10">
        <f t="shared" si="280"/>
        <v>5.6999999999999998E-4</v>
      </c>
      <c r="CD148" s="10">
        <f t="shared" si="281"/>
        <v>3.266307541405217</v>
      </c>
      <c r="CE148" s="10">
        <f t="shared" si="282"/>
        <v>6.1386324468136628</v>
      </c>
      <c r="CF148" s="10">
        <f t="shared" si="283"/>
        <v>8.2705774739232165</v>
      </c>
      <c r="CG148" s="10">
        <f t="shared" si="284"/>
        <v>9.4049349800978135</v>
      </c>
      <c r="CH148" s="10">
        <f t="shared" si="285"/>
        <v>9.4049536914451206</v>
      </c>
      <c r="CI148" s="10">
        <f t="shared" si="286"/>
        <v>8.2705567759160683</v>
      </c>
      <c r="CJ148" s="10">
        <f t="shared" si="287"/>
        <v>6.1386435027605515</v>
      </c>
      <c r="CK148" s="10">
        <f t="shared" si="288"/>
        <v>3.2662958443163164</v>
      </c>
      <c r="CL148" s="10">
        <f t="shared" si="289"/>
        <v>1.1700216336027216E-15</v>
      </c>
      <c r="CM148" s="10">
        <f t="shared" si="290"/>
        <v>-3.2662958443163146</v>
      </c>
      <c r="CN148" s="10">
        <f t="shared" si="291"/>
        <v>-6.1386438241543537</v>
      </c>
      <c r="CO148" s="10">
        <f t="shared" si="292"/>
        <v>-8.27055798835163</v>
      </c>
      <c r="CP148" s="10">
        <f t="shared" si="293"/>
        <v>-9.4049542823297738</v>
      </c>
      <c r="CQ148" s="10">
        <f t="shared" si="294"/>
        <v>-9.4049325180784304</v>
      </c>
      <c r="CR148" s="10">
        <f t="shared" si="295"/>
        <v>-8.2705748758470055</v>
      </c>
      <c r="CS148" s="10">
        <f t="shared" si="296"/>
        <v>-6.1386307755658809</v>
      </c>
      <c r="CT148" s="10">
        <f t="shared" si="297"/>
        <v>-3.2663069257689576</v>
      </c>
      <c r="CU148" s="10"/>
      <c r="CV148" s="10">
        <f t="shared" si="298"/>
        <v>-3.7190148459316901</v>
      </c>
      <c r="CW148" s="10">
        <f t="shared" si="299"/>
        <v>-3.7190248459316901</v>
      </c>
      <c r="CX148" s="10">
        <f t="shared" si="300"/>
        <v>-3.7190118459316901</v>
      </c>
      <c r="CY148" s="10">
        <f t="shared" si="301"/>
        <v>-3.7190218459316902</v>
      </c>
      <c r="CZ148" s="10">
        <f t="shared" si="302"/>
        <v>-3.71900784593169</v>
      </c>
      <c r="DA148" s="10">
        <f t="shared" si="303"/>
        <v>-3.7190198459316899</v>
      </c>
      <c r="DB148" s="10">
        <f t="shared" si="304"/>
        <v>-3.71901084593169</v>
      </c>
      <c r="DC148" s="10">
        <f t="shared" si="305"/>
        <v>-3.71902384593169</v>
      </c>
      <c r="DD148" s="10">
        <f t="shared" si="306"/>
        <v>-3.7190148459316901</v>
      </c>
      <c r="DE148" s="10">
        <f t="shared" si="307"/>
        <v>-3.71902684593169</v>
      </c>
      <c r="DF148" s="10">
        <f t="shared" si="308"/>
        <v>-3.7190148459316901</v>
      </c>
      <c r="DG148" s="10">
        <f t="shared" si="309"/>
        <v>-3.71902384593169</v>
      </c>
      <c r="DH148" s="10">
        <f t="shared" si="310"/>
        <v>-3.71901084593169</v>
      </c>
      <c r="DI148" s="10">
        <f t="shared" si="311"/>
        <v>-3.7190198459316899</v>
      </c>
      <c r="DJ148" s="10">
        <f t="shared" si="312"/>
        <v>-3.7190088459316901</v>
      </c>
      <c r="DK148" s="10">
        <f t="shared" si="313"/>
        <v>-3.7190218459316902</v>
      </c>
      <c r="DL148" s="10">
        <f t="shared" si="314"/>
        <v>-3.7190118459316901</v>
      </c>
      <c r="DM148" s="10">
        <f t="shared" si="315"/>
        <v>-3.7190248459316901</v>
      </c>
      <c r="DP148" s="4">
        <f t="shared" si="316"/>
        <v>9.5488762618464502</v>
      </c>
      <c r="DQ148" s="4">
        <f t="shared" si="317"/>
        <v>5.6999999999999998E-4</v>
      </c>
      <c r="DR148" s="3">
        <v>-3.7192058459316901</v>
      </c>
      <c r="DS148" s="4">
        <f t="shared" si="318"/>
        <v>8.9730385362494403</v>
      </c>
      <c r="DT148" s="4">
        <f t="shared" si="319"/>
        <v>3.266307541405217</v>
      </c>
      <c r="DU148" s="4">
        <f t="shared" si="320"/>
        <v>-3.7190248459316901</v>
      </c>
      <c r="DV148" s="4">
        <f t="shared" si="214"/>
        <v>7.3148478945071078</v>
      </c>
      <c r="DW148" s="5">
        <f t="shared" si="215"/>
        <v>6.1386324468136628</v>
      </c>
      <c r="DX148" s="5">
        <f t="shared" si="216"/>
        <v>-3.7190118459316901</v>
      </c>
      <c r="DY148" s="5">
        <f t="shared" si="217"/>
        <v>4.7744361309232257</v>
      </c>
      <c r="DZ148" s="5">
        <f t="shared" si="218"/>
        <v>8.2705774739232165</v>
      </c>
      <c r="EA148" s="5">
        <f t="shared" si="219"/>
        <v>-3.7190218459316902</v>
      </c>
      <c r="EB148" s="5">
        <f t="shared" si="220"/>
        <v>1.6581406204322051</v>
      </c>
      <c r="EC148" s="5">
        <f t="shared" si="221"/>
        <v>9.4049349800978135</v>
      </c>
      <c r="ED148" s="5">
        <f t="shared" si="222"/>
        <v>-3.71900784593169</v>
      </c>
      <c r="EE148" s="5">
        <f t="shared" si="223"/>
        <v>-1.6581442670439348</v>
      </c>
      <c r="EF148" s="5">
        <f t="shared" si="224"/>
        <v>9.4049536914451206</v>
      </c>
      <c r="EG148" s="5">
        <f t="shared" si="225"/>
        <v>-3.7190198459316899</v>
      </c>
      <c r="EH148" s="5">
        <f t="shared" si="226"/>
        <v>-4.7744280809232222</v>
      </c>
      <c r="EI148" s="5">
        <f t="shared" si="227"/>
        <v>8.2705567759160683</v>
      </c>
      <c r="EJ148" s="5">
        <f t="shared" si="228"/>
        <v>-3.71901084593169</v>
      </c>
      <c r="EK148" s="5">
        <f t="shared" si="229"/>
        <v>-7.3148653603204101</v>
      </c>
      <c r="EL148" s="5">
        <f t="shared" si="230"/>
        <v>6.1386435027605515</v>
      </c>
      <c r="EM148" s="5">
        <f t="shared" si="231"/>
        <v>-3.71902384593169</v>
      </c>
      <c r="EN148" s="5">
        <f t="shared" si="232"/>
        <v>-8.9729954983274069</v>
      </c>
      <c r="EO148" s="5">
        <f t="shared" si="233"/>
        <v>3.2662958443163164</v>
      </c>
      <c r="EP148" s="5">
        <f t="shared" si="234"/>
        <v>-3.7190148459316901</v>
      </c>
      <c r="EQ148" s="5">
        <f t="shared" si="235"/>
        <v>-9.5488928618464488</v>
      </c>
      <c r="ER148" s="5">
        <f t="shared" si="236"/>
        <v>1.1700216336027216E-15</v>
      </c>
      <c r="ES148" s="5">
        <f t="shared" si="237"/>
        <v>-3.71902684593169</v>
      </c>
      <c r="ET148" s="5">
        <f t="shared" si="238"/>
        <v>-8.9729954983274087</v>
      </c>
      <c r="EU148" s="5">
        <f t="shared" si="239"/>
        <v>-3.2662958443163146</v>
      </c>
      <c r="EV148" s="5">
        <f t="shared" si="240"/>
        <v>-3.7190148459316901</v>
      </c>
      <c r="EW148" s="5">
        <f t="shared" si="241"/>
        <v>-7.31486497729819</v>
      </c>
      <c r="EX148" s="5">
        <f t="shared" si="242"/>
        <v>-6.1386438241543537</v>
      </c>
      <c r="EY148" s="5">
        <f t="shared" si="243"/>
        <v>-3.71902384593169</v>
      </c>
      <c r="EZ148" s="5">
        <f t="shared" si="244"/>
        <v>-4.7744273809232292</v>
      </c>
      <c r="FA148" s="5">
        <f t="shared" si="245"/>
        <v>-8.27055798835163</v>
      </c>
      <c r="FB148" s="5">
        <f t="shared" si="246"/>
        <v>-3.71901084593169</v>
      </c>
      <c r="FC148" s="5">
        <f t="shared" si="247"/>
        <v>-1.6581441628550284</v>
      </c>
      <c r="FD148" s="5">
        <f t="shared" si="248"/>
        <v>-9.4049542823297738</v>
      </c>
      <c r="FE148" s="5">
        <f t="shared" si="249"/>
        <v>-3.7190198459316899</v>
      </c>
      <c r="FF148" s="5">
        <f t="shared" si="250"/>
        <v>1.6581410545526449</v>
      </c>
      <c r="FG148" s="5">
        <f t="shared" si="251"/>
        <v>-9.4049325180784304</v>
      </c>
      <c r="FH148" s="5">
        <f t="shared" si="252"/>
        <v>-3.7190088459316901</v>
      </c>
      <c r="FI148" s="5">
        <f t="shared" si="253"/>
        <v>4.7744376309232255</v>
      </c>
      <c r="FJ148" s="5">
        <f t="shared" si="254"/>
        <v>-8.2705748758470055</v>
      </c>
      <c r="FK148" s="5">
        <f t="shared" si="255"/>
        <v>-3.7190218459316902</v>
      </c>
      <c r="FL148" s="5">
        <f t="shared" si="256"/>
        <v>7.3148498862226576</v>
      </c>
      <c r="FM148" s="5">
        <f t="shared" si="257"/>
        <v>-6.1386307755658809</v>
      </c>
      <c r="FN148" s="5">
        <f t="shared" si="258"/>
        <v>-3.7190118459316901</v>
      </c>
      <c r="FO148" s="5">
        <f t="shared" si="259"/>
        <v>8.9730214338437424</v>
      </c>
      <c r="FP148" s="5">
        <f t="shared" si="260"/>
        <v>-3.2663069257689576</v>
      </c>
      <c r="FQ148" s="5">
        <f t="shared" si="261"/>
        <v>-3.7190248459316901</v>
      </c>
    </row>
    <row r="149" spans="1:173" x14ac:dyDescent="0.3">
      <c r="A149" s="7">
        <v>9.7922659752882204</v>
      </c>
      <c r="B149" s="7">
        <v>0</v>
      </c>
      <c r="C149" s="7">
        <v>-3.3772373413635202</v>
      </c>
      <c r="D149" s="7"/>
      <c r="E149" s="8">
        <v>-2.7609999999999999E-2</v>
      </c>
      <c r="F149" s="8">
        <v>-2.759E-2</v>
      </c>
      <c r="G149" s="8">
        <v>-2.7619999999999999E-2</v>
      </c>
      <c r="H149" s="8">
        <v>-2.76E-2</v>
      </c>
      <c r="I149" s="8">
        <v>-2.7619999999999999E-2</v>
      </c>
      <c r="J149" s="8">
        <v>-2.76E-2</v>
      </c>
      <c r="K149" s="8">
        <v>-2.7619999999999999E-2</v>
      </c>
      <c r="L149" s="8">
        <v>-2.76E-2</v>
      </c>
      <c r="M149" s="8">
        <v>-2.7619999999999999E-2</v>
      </c>
      <c r="N149" s="8">
        <v>-2.76E-2</v>
      </c>
      <c r="O149" s="8">
        <v>-2.7619999999999999E-2</v>
      </c>
      <c r="P149" s="8">
        <v>-2.76E-2</v>
      </c>
      <c r="Q149" s="8">
        <v>-2.7619999999999999E-2</v>
      </c>
      <c r="R149" s="8">
        <v>-2.76E-2</v>
      </c>
      <c r="S149" s="8">
        <v>-2.7619999999999999E-2</v>
      </c>
      <c r="T149" s="8">
        <v>-2.76E-2</v>
      </c>
      <c r="U149" s="8">
        <v>-2.7619999999999999E-2</v>
      </c>
      <c r="V149" s="8">
        <v>-2.76E-2</v>
      </c>
      <c r="W149" s="8"/>
      <c r="X149" s="8">
        <v>1.1280000000000001E-3</v>
      </c>
      <c r="Y149" s="8">
        <v>1.126E-3</v>
      </c>
      <c r="Z149" s="8">
        <v>1.137E-3</v>
      </c>
      <c r="AA149" s="8">
        <v>1.1410000000000001E-3</v>
      </c>
      <c r="AB149" s="8">
        <v>1.142E-3</v>
      </c>
      <c r="AC149" s="8">
        <v>1.1410000000000001E-3</v>
      </c>
      <c r="AD149" s="8">
        <v>1.1379999999999999E-3</v>
      </c>
      <c r="AE149" s="8">
        <v>1.1349999999999999E-3</v>
      </c>
      <c r="AF149" s="8">
        <v>1.132E-3</v>
      </c>
      <c r="AG149" s="8">
        <v>1.1310000000000001E-3</v>
      </c>
      <c r="AH149" s="8">
        <v>1.132E-3</v>
      </c>
      <c r="AI149" s="8">
        <v>1.1360000000000001E-3</v>
      </c>
      <c r="AJ149" s="8">
        <v>1.139E-3</v>
      </c>
      <c r="AK149" s="8">
        <v>1.142E-3</v>
      </c>
      <c r="AL149" s="8">
        <v>1.14E-3</v>
      </c>
      <c r="AM149" s="8">
        <v>1.1379999999999999E-3</v>
      </c>
      <c r="AN149" s="8">
        <v>1.1360000000000001E-3</v>
      </c>
      <c r="AO149" s="8">
        <v>1.134E-3</v>
      </c>
      <c r="AP149" s="8"/>
      <c r="AQ149" s="8">
        <v>-8.1019999999999998E-3</v>
      </c>
      <c r="AR149" s="8">
        <v>-8.1110000000000002E-3</v>
      </c>
      <c r="AS149" s="8">
        <v>-8.0979999999999993E-3</v>
      </c>
      <c r="AT149" s="8">
        <v>-8.1060000000000004E-3</v>
      </c>
      <c r="AU149" s="8">
        <v>-8.0949999999999998E-3</v>
      </c>
      <c r="AV149" s="8">
        <v>-8.1049999999999994E-3</v>
      </c>
      <c r="AW149" s="8">
        <v>-8.097E-3</v>
      </c>
      <c r="AX149" s="8">
        <v>-8.1089999999999999E-3</v>
      </c>
      <c r="AY149" s="8">
        <v>-8.1019999999999998E-3</v>
      </c>
      <c r="AZ149" s="8">
        <v>-8.1119999999999994E-3</v>
      </c>
      <c r="BA149" s="8">
        <v>-8.1019999999999998E-3</v>
      </c>
      <c r="BB149" s="8">
        <v>-8.1089999999999999E-3</v>
      </c>
      <c r="BC149" s="8">
        <v>-8.097E-3</v>
      </c>
      <c r="BD149" s="8">
        <v>-8.1049999999999994E-3</v>
      </c>
      <c r="BE149" s="8">
        <v>-8.0949999999999998E-3</v>
      </c>
      <c r="BF149" s="8">
        <v>-8.1069999999999996E-3</v>
      </c>
      <c r="BG149" s="8">
        <v>-8.0990000000000003E-3</v>
      </c>
      <c r="BH149" s="8">
        <v>-8.1099999999999992E-3</v>
      </c>
      <c r="BI149" s="2"/>
      <c r="BJ149" s="10">
        <f t="shared" si="262"/>
        <v>9.7635279752882216</v>
      </c>
      <c r="BK149" s="10">
        <f t="shared" si="263"/>
        <v>9.1747358644527779</v>
      </c>
      <c r="BL149" s="10">
        <f t="shared" si="264"/>
        <v>7.4792817958618087</v>
      </c>
      <c r="BM149" s="10">
        <f t="shared" si="265"/>
        <v>4.881762487644111</v>
      </c>
      <c r="BN149" s="10">
        <f t="shared" si="266"/>
        <v>1.6954146729526303</v>
      </c>
      <c r="BO149" s="10">
        <f t="shared" si="267"/>
        <v>-1.6954183195643604</v>
      </c>
      <c r="BP149" s="10">
        <f t="shared" si="268"/>
        <v>-4.8817539876441085</v>
      </c>
      <c r="BQ149" s="10">
        <f t="shared" si="269"/>
        <v>-7.4792986488395554</v>
      </c>
      <c r="BR149" s="10">
        <f t="shared" si="270"/>
        <v>-9.1747020355184308</v>
      </c>
      <c r="BS149" s="10">
        <f t="shared" si="271"/>
        <v>-9.7635349752882199</v>
      </c>
      <c r="BT149" s="10">
        <f t="shared" si="272"/>
        <v>-9.1747020355184308</v>
      </c>
      <c r="BU149" s="10">
        <f t="shared" si="273"/>
        <v>-7.4792978827951142</v>
      </c>
      <c r="BV149" s="10">
        <f t="shared" si="274"/>
        <v>-4.8817534876441142</v>
      </c>
      <c r="BW149" s="10">
        <f t="shared" si="275"/>
        <v>-1.6954181459161828</v>
      </c>
      <c r="BX149" s="10">
        <f t="shared" si="276"/>
        <v>1.6954150202489813</v>
      </c>
      <c r="BY149" s="10">
        <f t="shared" si="277"/>
        <v>4.8817639876441117</v>
      </c>
      <c r="BZ149" s="10">
        <f t="shared" si="278"/>
        <v>7.4792825619062491</v>
      </c>
      <c r="CA149" s="10">
        <f t="shared" si="279"/>
        <v>9.1747189499856052</v>
      </c>
      <c r="CB149" s="10"/>
      <c r="CC149" s="10">
        <f t="shared" si="280"/>
        <v>1.1280000000000001E-3</v>
      </c>
      <c r="CD149" s="10">
        <f t="shared" si="281"/>
        <v>3.3401009912781761</v>
      </c>
      <c r="CE149" s="10">
        <f t="shared" si="282"/>
        <v>6.2773242954030142</v>
      </c>
      <c r="CF149" s="10">
        <f t="shared" si="283"/>
        <v>8.4574369290548681</v>
      </c>
      <c r="CG149" s="10">
        <f t="shared" si="284"/>
        <v>9.6174237123372333</v>
      </c>
      <c r="CH149" s="10">
        <f t="shared" si="285"/>
        <v>9.6174424236845404</v>
      </c>
      <c r="CI149" s="10">
        <f t="shared" si="286"/>
        <v>8.4574170104705821</v>
      </c>
      <c r="CJ149" s="10">
        <f t="shared" si="287"/>
        <v>6.2773358655799916</v>
      </c>
      <c r="CK149" s="10">
        <f t="shared" si="288"/>
        <v>3.3400927827947378</v>
      </c>
      <c r="CL149" s="10">
        <f t="shared" si="289"/>
        <v>1.1964551075225638E-15</v>
      </c>
      <c r="CM149" s="10">
        <f t="shared" si="290"/>
        <v>-3.3400927827947355</v>
      </c>
      <c r="CN149" s="10">
        <f t="shared" si="291"/>
        <v>-6.2773365083675987</v>
      </c>
      <c r="CO149" s="10">
        <f t="shared" si="292"/>
        <v>-8.4574178764959811</v>
      </c>
      <c r="CP149" s="10">
        <f t="shared" si="293"/>
        <v>-9.617443408492294</v>
      </c>
      <c r="CQ149" s="10">
        <f t="shared" si="294"/>
        <v>-9.6174217427217261</v>
      </c>
      <c r="CR149" s="10">
        <f t="shared" si="295"/>
        <v>-8.457434330978657</v>
      </c>
      <c r="CS149" s="10">
        <f t="shared" si="296"/>
        <v>-6.2773236526154079</v>
      </c>
      <c r="CT149" s="10">
        <f t="shared" si="297"/>
        <v>-3.3401003072378881</v>
      </c>
      <c r="CU149" s="10"/>
      <c r="CV149" s="10">
        <f t="shared" si="298"/>
        <v>-3.3853393413635202</v>
      </c>
      <c r="CW149" s="10">
        <f t="shared" si="299"/>
        <v>-3.3853483413635201</v>
      </c>
      <c r="CX149" s="10">
        <f t="shared" si="300"/>
        <v>-3.3853353413635201</v>
      </c>
      <c r="CY149" s="10">
        <f t="shared" si="301"/>
        <v>-3.3853433413635203</v>
      </c>
      <c r="CZ149" s="10">
        <f t="shared" si="302"/>
        <v>-3.3853323413635201</v>
      </c>
      <c r="DA149" s="10">
        <f t="shared" si="303"/>
        <v>-3.3853423413635202</v>
      </c>
      <c r="DB149" s="10">
        <f t="shared" si="304"/>
        <v>-3.38533434136352</v>
      </c>
      <c r="DC149" s="10">
        <f t="shared" si="305"/>
        <v>-3.3853463413635203</v>
      </c>
      <c r="DD149" s="10">
        <f t="shared" si="306"/>
        <v>-3.3853393413635202</v>
      </c>
      <c r="DE149" s="10">
        <f t="shared" si="307"/>
        <v>-3.3853493413635203</v>
      </c>
      <c r="DF149" s="10">
        <f t="shared" si="308"/>
        <v>-3.3853393413635202</v>
      </c>
      <c r="DG149" s="10">
        <f t="shared" si="309"/>
        <v>-3.3853463413635203</v>
      </c>
      <c r="DH149" s="10">
        <f t="shared" si="310"/>
        <v>-3.38533434136352</v>
      </c>
      <c r="DI149" s="10">
        <f t="shared" si="311"/>
        <v>-3.3853423413635202</v>
      </c>
      <c r="DJ149" s="10">
        <f t="shared" si="312"/>
        <v>-3.3853323413635201</v>
      </c>
      <c r="DK149" s="10">
        <f t="shared" si="313"/>
        <v>-3.38534434136352</v>
      </c>
      <c r="DL149" s="10">
        <f t="shared" si="314"/>
        <v>-3.3853363413635202</v>
      </c>
      <c r="DM149" s="10">
        <f t="shared" si="315"/>
        <v>-3.38534734136352</v>
      </c>
      <c r="DP149" s="4">
        <f t="shared" si="316"/>
        <v>9.7635279752882216</v>
      </c>
      <c r="DQ149" s="4">
        <f t="shared" si="317"/>
        <v>1.1280000000000001E-3</v>
      </c>
      <c r="DR149" s="3">
        <v>-3.3854913413635201</v>
      </c>
      <c r="DS149" s="4">
        <f t="shared" si="318"/>
        <v>9.1747358644527779</v>
      </c>
      <c r="DT149" s="4">
        <f t="shared" si="319"/>
        <v>3.3401009912781761</v>
      </c>
      <c r="DU149" s="4">
        <f t="shared" si="320"/>
        <v>-3.3853483413635201</v>
      </c>
      <c r="DV149" s="4">
        <f t="shared" si="214"/>
        <v>7.4792817958618087</v>
      </c>
      <c r="DW149" s="5">
        <f t="shared" si="215"/>
        <v>6.2773242954030142</v>
      </c>
      <c r="DX149" s="5">
        <f t="shared" si="216"/>
        <v>-3.3853353413635201</v>
      </c>
      <c r="DY149" s="5">
        <f t="shared" si="217"/>
        <v>4.881762487644111</v>
      </c>
      <c r="DZ149" s="5">
        <f t="shared" si="218"/>
        <v>8.4574369290548681</v>
      </c>
      <c r="EA149" s="5">
        <f t="shared" si="219"/>
        <v>-3.3853433413635203</v>
      </c>
      <c r="EB149" s="5">
        <f t="shared" si="220"/>
        <v>1.6954146729526303</v>
      </c>
      <c r="EC149" s="5">
        <f t="shared" si="221"/>
        <v>9.6174237123372333</v>
      </c>
      <c r="ED149" s="5">
        <f t="shared" si="222"/>
        <v>-3.3853323413635201</v>
      </c>
      <c r="EE149" s="5">
        <f t="shared" si="223"/>
        <v>-1.6954183195643604</v>
      </c>
      <c r="EF149" s="5">
        <f t="shared" si="224"/>
        <v>9.6174424236845404</v>
      </c>
      <c r="EG149" s="5">
        <f t="shared" si="225"/>
        <v>-3.3853423413635202</v>
      </c>
      <c r="EH149" s="5">
        <f t="shared" si="226"/>
        <v>-4.8817539876441085</v>
      </c>
      <c r="EI149" s="5">
        <f t="shared" si="227"/>
        <v>8.4574170104705821</v>
      </c>
      <c r="EJ149" s="5">
        <f t="shared" si="228"/>
        <v>-3.38533434136352</v>
      </c>
      <c r="EK149" s="5">
        <f t="shared" si="229"/>
        <v>-7.4792986488395554</v>
      </c>
      <c r="EL149" s="5">
        <f t="shared" si="230"/>
        <v>6.2773358655799916</v>
      </c>
      <c r="EM149" s="5">
        <f t="shared" si="231"/>
        <v>-3.3853463413635203</v>
      </c>
      <c r="EN149" s="5">
        <f t="shared" si="232"/>
        <v>-9.1747020355184308</v>
      </c>
      <c r="EO149" s="5">
        <f t="shared" si="233"/>
        <v>3.3400927827947378</v>
      </c>
      <c r="EP149" s="5">
        <f t="shared" si="234"/>
        <v>-3.3853393413635202</v>
      </c>
      <c r="EQ149" s="5">
        <f t="shared" si="235"/>
        <v>-9.7635349752882199</v>
      </c>
      <c r="ER149" s="5">
        <f t="shared" si="236"/>
        <v>1.1964551075225638E-15</v>
      </c>
      <c r="ES149" s="5">
        <f t="shared" si="237"/>
        <v>-3.3853493413635203</v>
      </c>
      <c r="ET149" s="5">
        <f t="shared" si="238"/>
        <v>-9.1747020355184308</v>
      </c>
      <c r="EU149" s="5">
        <f t="shared" si="239"/>
        <v>-3.3400927827947355</v>
      </c>
      <c r="EV149" s="5">
        <f t="shared" si="240"/>
        <v>-3.3853393413635202</v>
      </c>
      <c r="EW149" s="5">
        <f t="shared" si="241"/>
        <v>-7.4792978827951142</v>
      </c>
      <c r="EX149" s="5">
        <f t="shared" si="242"/>
        <v>-6.2773365083675987</v>
      </c>
      <c r="EY149" s="5">
        <f t="shared" si="243"/>
        <v>-3.3853463413635203</v>
      </c>
      <c r="EZ149" s="5">
        <f t="shared" si="244"/>
        <v>-4.8817534876441142</v>
      </c>
      <c r="FA149" s="5">
        <f t="shared" si="245"/>
        <v>-8.4574178764959811</v>
      </c>
      <c r="FB149" s="5">
        <f t="shared" si="246"/>
        <v>-3.38533434136352</v>
      </c>
      <c r="FC149" s="5">
        <f t="shared" si="247"/>
        <v>-1.6954181459161828</v>
      </c>
      <c r="FD149" s="5">
        <f t="shared" si="248"/>
        <v>-9.617443408492294</v>
      </c>
      <c r="FE149" s="5">
        <f t="shared" si="249"/>
        <v>-3.3853423413635202</v>
      </c>
      <c r="FF149" s="5">
        <f t="shared" si="250"/>
        <v>1.6954150202489813</v>
      </c>
      <c r="FG149" s="5">
        <f t="shared" si="251"/>
        <v>-9.6174217427217261</v>
      </c>
      <c r="FH149" s="5">
        <f t="shared" si="252"/>
        <v>-3.3853323413635201</v>
      </c>
      <c r="FI149" s="5">
        <f t="shared" si="253"/>
        <v>4.8817639876441117</v>
      </c>
      <c r="FJ149" s="5">
        <f t="shared" si="254"/>
        <v>-8.457434330978657</v>
      </c>
      <c r="FK149" s="5">
        <f t="shared" si="255"/>
        <v>-3.38534434136352</v>
      </c>
      <c r="FL149" s="5">
        <f t="shared" si="256"/>
        <v>7.4792825619062491</v>
      </c>
      <c r="FM149" s="5">
        <f t="shared" si="257"/>
        <v>-6.2773236526154079</v>
      </c>
      <c r="FN149" s="5">
        <f t="shared" si="258"/>
        <v>-3.3853363413635202</v>
      </c>
      <c r="FO149" s="5">
        <f t="shared" si="259"/>
        <v>9.1747189499856052</v>
      </c>
      <c r="FP149" s="5">
        <f t="shared" si="260"/>
        <v>-3.3401003072378881</v>
      </c>
      <c r="FQ149" s="5">
        <f t="shared" si="261"/>
        <v>-3.38534734136352</v>
      </c>
    </row>
    <row r="150" spans="1:173" x14ac:dyDescent="0.3">
      <c r="A150" s="7">
        <v>9.8962458676635006</v>
      </c>
      <c r="B150" s="7">
        <v>0</v>
      </c>
      <c r="C150" s="7">
        <v>-3.1986827702687202</v>
      </c>
      <c r="D150" s="7"/>
      <c r="E150" s="8">
        <v>-2.7969999999999998E-2</v>
      </c>
      <c r="F150" s="8">
        <v>-2.7949999999999999E-2</v>
      </c>
      <c r="G150" s="8">
        <v>-2.7980000000000001E-2</v>
      </c>
      <c r="H150" s="8">
        <v>-2.7959999999999999E-2</v>
      </c>
      <c r="I150" s="8">
        <v>-2.7980000000000001E-2</v>
      </c>
      <c r="J150" s="8">
        <v>-2.7959999999999999E-2</v>
      </c>
      <c r="K150" s="8">
        <v>-2.7980000000000001E-2</v>
      </c>
      <c r="L150" s="8">
        <v>-2.7959999999999999E-2</v>
      </c>
      <c r="M150" s="8">
        <v>-2.7980000000000001E-2</v>
      </c>
      <c r="N150" s="8">
        <v>-2.7959999999999999E-2</v>
      </c>
      <c r="O150" s="8">
        <v>-2.7980000000000001E-2</v>
      </c>
      <c r="P150" s="8">
        <v>-2.7959999999999999E-2</v>
      </c>
      <c r="Q150" s="8">
        <v>-2.7980000000000001E-2</v>
      </c>
      <c r="R150" s="8">
        <v>-2.7959999999999999E-2</v>
      </c>
      <c r="S150" s="8">
        <v>-2.7980000000000001E-2</v>
      </c>
      <c r="T150" s="8">
        <v>-2.7959999999999999E-2</v>
      </c>
      <c r="U150" s="8">
        <v>-2.7980000000000001E-2</v>
      </c>
      <c r="V150" s="8">
        <v>-2.7959999999999999E-2</v>
      </c>
      <c r="W150" s="8"/>
      <c r="X150" s="8">
        <v>1.361E-3</v>
      </c>
      <c r="Y150" s="8">
        <v>1.359E-3</v>
      </c>
      <c r="Z150" s="8">
        <v>1.369E-3</v>
      </c>
      <c r="AA150" s="8">
        <v>1.3730000000000001E-3</v>
      </c>
      <c r="AB150" s="8">
        <v>1.374E-3</v>
      </c>
      <c r="AC150" s="8">
        <v>1.3730000000000001E-3</v>
      </c>
      <c r="AD150" s="8">
        <v>1.3699999999999999E-3</v>
      </c>
      <c r="AE150" s="8">
        <v>1.3669999999999999E-3</v>
      </c>
      <c r="AF150" s="8">
        <v>1.364E-3</v>
      </c>
      <c r="AG150" s="8">
        <v>1.3630000000000001E-3</v>
      </c>
      <c r="AH150" s="8">
        <v>1.364E-3</v>
      </c>
      <c r="AI150" s="8">
        <v>1.3680000000000001E-3</v>
      </c>
      <c r="AJ150" s="8">
        <v>1.372E-3</v>
      </c>
      <c r="AK150" s="8">
        <v>1.374E-3</v>
      </c>
      <c r="AL150" s="8">
        <v>1.372E-3</v>
      </c>
      <c r="AM150" s="8">
        <v>1.371E-3</v>
      </c>
      <c r="AN150" s="8">
        <v>1.3680000000000001E-3</v>
      </c>
      <c r="AO150" s="8">
        <v>1.366E-3</v>
      </c>
      <c r="AP150" s="8"/>
      <c r="AQ150" s="8">
        <v>-8.3929999999999994E-3</v>
      </c>
      <c r="AR150" s="8">
        <v>-8.4010000000000005E-3</v>
      </c>
      <c r="AS150" s="8">
        <v>-8.3899999999999999E-3</v>
      </c>
      <c r="AT150" s="8">
        <v>-8.397E-3</v>
      </c>
      <c r="AU150" s="8">
        <v>-8.3859999999999994E-3</v>
      </c>
      <c r="AV150" s="8">
        <v>-8.3949999999999997E-3</v>
      </c>
      <c r="AW150" s="8">
        <v>-8.3879999999999996E-3</v>
      </c>
      <c r="AX150" s="8">
        <v>-8.3990000000000002E-3</v>
      </c>
      <c r="AY150" s="8">
        <v>-8.3929999999999994E-3</v>
      </c>
      <c r="AZ150" s="8">
        <v>-8.4019999999999997E-3</v>
      </c>
      <c r="BA150" s="8">
        <v>-8.3929999999999994E-3</v>
      </c>
      <c r="BB150" s="8">
        <v>-8.3990000000000002E-3</v>
      </c>
      <c r="BC150" s="8">
        <v>-8.3879999999999996E-3</v>
      </c>
      <c r="BD150" s="8">
        <v>-8.3949999999999997E-3</v>
      </c>
      <c r="BE150" s="8">
        <v>-8.3859999999999994E-3</v>
      </c>
      <c r="BF150" s="8">
        <v>-8.397E-3</v>
      </c>
      <c r="BG150" s="8">
        <v>-8.3899999999999999E-3</v>
      </c>
      <c r="BH150" s="8">
        <v>-8.3999999999999995E-3</v>
      </c>
      <c r="BI150" s="2"/>
      <c r="BJ150" s="10">
        <f t="shared" si="262"/>
        <v>9.8669148676635015</v>
      </c>
      <c r="BK150" s="10">
        <f t="shared" si="263"/>
        <v>9.2718877643038162</v>
      </c>
      <c r="BL150" s="10">
        <f t="shared" si="264"/>
        <v>7.5584815163016756</v>
      </c>
      <c r="BM150" s="10">
        <f t="shared" si="265"/>
        <v>4.9334564338317515</v>
      </c>
      <c r="BN150" s="10">
        <f t="shared" si="266"/>
        <v>1.7133677920564225</v>
      </c>
      <c r="BO150" s="10">
        <f t="shared" si="267"/>
        <v>-1.7133714386681522</v>
      </c>
      <c r="BP150" s="10">
        <f t="shared" si="268"/>
        <v>-4.933447933831749</v>
      </c>
      <c r="BQ150" s="10">
        <f t="shared" si="269"/>
        <v>-7.5584983692794223</v>
      </c>
      <c r="BR150" s="10">
        <f t="shared" si="270"/>
        <v>-9.2718548750620879</v>
      </c>
      <c r="BS150" s="10">
        <f t="shared" si="271"/>
        <v>-9.8669228676635008</v>
      </c>
      <c r="BT150" s="10">
        <f t="shared" si="272"/>
        <v>-9.2718548750620879</v>
      </c>
      <c r="BU150" s="10">
        <f t="shared" si="273"/>
        <v>-7.5584976032349811</v>
      </c>
      <c r="BV150" s="10">
        <f t="shared" si="274"/>
        <v>-4.933446933831755</v>
      </c>
      <c r="BW150" s="10">
        <f t="shared" si="275"/>
        <v>-1.7133712650199748</v>
      </c>
      <c r="BX150" s="10">
        <f t="shared" si="276"/>
        <v>1.7133681393527733</v>
      </c>
      <c r="BY150" s="10">
        <f t="shared" si="277"/>
        <v>4.9334574338317507</v>
      </c>
      <c r="BZ150" s="10">
        <f t="shared" si="278"/>
        <v>7.558482282346116</v>
      </c>
      <c r="CA150" s="10">
        <f t="shared" si="279"/>
        <v>9.2718717895292624</v>
      </c>
      <c r="CB150" s="10"/>
      <c r="CC150" s="10">
        <f t="shared" si="280"/>
        <v>1.361E-3</v>
      </c>
      <c r="CD150" s="10">
        <f t="shared" si="281"/>
        <v>3.3756207724131544</v>
      </c>
      <c r="CE150" s="10">
        <f t="shared" si="282"/>
        <v>6.3440790050643452</v>
      </c>
      <c r="CF150" s="10">
        <f t="shared" si="283"/>
        <v>8.5473753060829463</v>
      </c>
      <c r="CG150" s="10">
        <f t="shared" si="284"/>
        <v>9.7196978611133975</v>
      </c>
      <c r="CH150" s="10">
        <f t="shared" si="285"/>
        <v>9.7197165724607046</v>
      </c>
      <c r="CI150" s="10">
        <f t="shared" si="286"/>
        <v>8.5473553874986621</v>
      </c>
      <c r="CJ150" s="10">
        <f t="shared" si="287"/>
        <v>6.3440905752413208</v>
      </c>
      <c r="CK150" s="10">
        <f t="shared" si="288"/>
        <v>3.3756122219095732</v>
      </c>
      <c r="CL150" s="10">
        <f t="shared" si="289"/>
        <v>1.2091785060708547E-15</v>
      </c>
      <c r="CM150" s="10">
        <f t="shared" si="290"/>
        <v>-3.375612221909571</v>
      </c>
      <c r="CN150" s="10">
        <f t="shared" si="291"/>
        <v>-6.3440912180289288</v>
      </c>
      <c r="CO150" s="10">
        <f t="shared" si="292"/>
        <v>-8.5473571195494671</v>
      </c>
      <c r="CP150" s="10">
        <f t="shared" si="293"/>
        <v>-9.7197175572684582</v>
      </c>
      <c r="CQ150" s="10">
        <f t="shared" si="294"/>
        <v>-9.7196958914978939</v>
      </c>
      <c r="CR150" s="10">
        <f t="shared" si="295"/>
        <v>-8.5473735740321395</v>
      </c>
      <c r="CS150" s="10">
        <f t="shared" si="296"/>
        <v>-6.344078362276738</v>
      </c>
      <c r="CT150" s="10">
        <f t="shared" si="297"/>
        <v>-3.3756197463527235</v>
      </c>
      <c r="CU150" s="10"/>
      <c r="CV150" s="10">
        <f t="shared" si="298"/>
        <v>-3.20707577026872</v>
      </c>
      <c r="CW150" s="10">
        <f t="shared" si="299"/>
        <v>-3.2070837702687203</v>
      </c>
      <c r="CX150" s="10">
        <f t="shared" si="300"/>
        <v>-3.2070727702687201</v>
      </c>
      <c r="CY150" s="10">
        <f t="shared" si="301"/>
        <v>-3.2070797702687202</v>
      </c>
      <c r="CZ150" s="10">
        <f t="shared" si="302"/>
        <v>-3.2070687702687199</v>
      </c>
      <c r="DA150" s="10">
        <f t="shared" si="303"/>
        <v>-3.2070777702687203</v>
      </c>
      <c r="DB150" s="10">
        <f t="shared" si="304"/>
        <v>-3.2070707702687202</v>
      </c>
      <c r="DC150" s="10">
        <f t="shared" si="305"/>
        <v>-3.20708177026872</v>
      </c>
      <c r="DD150" s="10">
        <f t="shared" si="306"/>
        <v>-3.20707577026872</v>
      </c>
      <c r="DE150" s="10">
        <f t="shared" si="307"/>
        <v>-3.20708477026872</v>
      </c>
      <c r="DF150" s="10">
        <f t="shared" si="308"/>
        <v>-3.20707577026872</v>
      </c>
      <c r="DG150" s="10">
        <f t="shared" si="309"/>
        <v>-3.20708177026872</v>
      </c>
      <c r="DH150" s="10">
        <f t="shared" si="310"/>
        <v>-3.2070707702687202</v>
      </c>
      <c r="DI150" s="10">
        <f t="shared" si="311"/>
        <v>-3.2070777702687203</v>
      </c>
      <c r="DJ150" s="10">
        <f t="shared" si="312"/>
        <v>-3.2070687702687199</v>
      </c>
      <c r="DK150" s="10">
        <f t="shared" si="313"/>
        <v>-3.2070797702687202</v>
      </c>
      <c r="DL150" s="10">
        <f t="shared" si="314"/>
        <v>-3.2070727702687201</v>
      </c>
      <c r="DM150" s="10">
        <f t="shared" si="315"/>
        <v>-3.2070827702687201</v>
      </c>
      <c r="DP150" s="4">
        <f t="shared" si="316"/>
        <v>9.8669148676635015</v>
      </c>
      <c r="DQ150" s="4">
        <f t="shared" si="317"/>
        <v>1.361E-3</v>
      </c>
      <c r="DR150" s="3">
        <v>-3.2072107702687203</v>
      </c>
      <c r="DS150" s="4">
        <f t="shared" si="318"/>
        <v>9.2718877643038162</v>
      </c>
      <c r="DT150" s="4">
        <f t="shared" si="319"/>
        <v>3.3756207724131544</v>
      </c>
      <c r="DU150" s="4">
        <f t="shared" si="320"/>
        <v>-3.2070837702687203</v>
      </c>
      <c r="DV150" s="4">
        <f t="shared" si="214"/>
        <v>7.5584815163016756</v>
      </c>
      <c r="DW150" s="5">
        <f t="shared" si="215"/>
        <v>6.3440790050643452</v>
      </c>
      <c r="DX150" s="5">
        <f t="shared" si="216"/>
        <v>-3.2070727702687201</v>
      </c>
      <c r="DY150" s="5">
        <f t="shared" si="217"/>
        <v>4.9334564338317515</v>
      </c>
      <c r="DZ150" s="5">
        <f t="shared" si="218"/>
        <v>8.5473753060829463</v>
      </c>
      <c r="EA150" s="5">
        <f t="shared" si="219"/>
        <v>-3.2070797702687202</v>
      </c>
      <c r="EB150" s="5">
        <f t="shared" si="220"/>
        <v>1.7133677920564225</v>
      </c>
      <c r="EC150" s="5">
        <f t="shared" si="221"/>
        <v>9.7196978611133975</v>
      </c>
      <c r="ED150" s="5">
        <f t="shared" si="222"/>
        <v>-3.2070687702687199</v>
      </c>
      <c r="EE150" s="5">
        <f t="shared" si="223"/>
        <v>-1.7133714386681522</v>
      </c>
      <c r="EF150" s="5">
        <f t="shared" si="224"/>
        <v>9.7197165724607046</v>
      </c>
      <c r="EG150" s="5">
        <f t="shared" si="225"/>
        <v>-3.2070777702687203</v>
      </c>
      <c r="EH150" s="5">
        <f t="shared" si="226"/>
        <v>-4.933447933831749</v>
      </c>
      <c r="EI150" s="5">
        <f t="shared" si="227"/>
        <v>8.5473553874986621</v>
      </c>
      <c r="EJ150" s="5">
        <f t="shared" si="228"/>
        <v>-3.2070707702687202</v>
      </c>
      <c r="EK150" s="5">
        <f t="shared" si="229"/>
        <v>-7.5584983692794223</v>
      </c>
      <c r="EL150" s="5">
        <f t="shared" si="230"/>
        <v>6.3440905752413208</v>
      </c>
      <c r="EM150" s="5">
        <f t="shared" si="231"/>
        <v>-3.20708177026872</v>
      </c>
      <c r="EN150" s="5">
        <f t="shared" si="232"/>
        <v>-9.2718548750620879</v>
      </c>
      <c r="EO150" s="5">
        <f t="shared" si="233"/>
        <v>3.3756122219095732</v>
      </c>
      <c r="EP150" s="5">
        <f t="shared" si="234"/>
        <v>-3.20707577026872</v>
      </c>
      <c r="EQ150" s="5">
        <f t="shared" si="235"/>
        <v>-9.8669228676635008</v>
      </c>
      <c r="ER150" s="5">
        <f t="shared" si="236"/>
        <v>1.2091785060708547E-15</v>
      </c>
      <c r="ES150" s="5">
        <f t="shared" si="237"/>
        <v>-3.20708477026872</v>
      </c>
      <c r="ET150" s="5">
        <f t="shared" si="238"/>
        <v>-9.2718548750620879</v>
      </c>
      <c r="EU150" s="5">
        <f t="shared" si="239"/>
        <v>-3.375612221909571</v>
      </c>
      <c r="EV150" s="5">
        <f t="shared" si="240"/>
        <v>-3.20707577026872</v>
      </c>
      <c r="EW150" s="5">
        <f t="shared" si="241"/>
        <v>-7.5584976032349811</v>
      </c>
      <c r="EX150" s="5">
        <f t="shared" si="242"/>
        <v>-6.3440912180289288</v>
      </c>
      <c r="EY150" s="5">
        <f t="shared" si="243"/>
        <v>-3.20708177026872</v>
      </c>
      <c r="EZ150" s="5">
        <f t="shared" si="244"/>
        <v>-4.933446933831755</v>
      </c>
      <c r="FA150" s="5">
        <f t="shared" si="245"/>
        <v>-8.5473571195494671</v>
      </c>
      <c r="FB150" s="5">
        <f t="shared" si="246"/>
        <v>-3.2070707702687202</v>
      </c>
      <c r="FC150" s="5">
        <f t="shared" si="247"/>
        <v>-1.7133712650199748</v>
      </c>
      <c r="FD150" s="5">
        <f t="shared" si="248"/>
        <v>-9.7197175572684582</v>
      </c>
      <c r="FE150" s="5">
        <f t="shared" si="249"/>
        <v>-3.2070777702687203</v>
      </c>
      <c r="FF150" s="5">
        <f t="shared" si="250"/>
        <v>1.7133681393527733</v>
      </c>
      <c r="FG150" s="5">
        <f t="shared" si="251"/>
        <v>-9.7196958914978939</v>
      </c>
      <c r="FH150" s="5">
        <f t="shared" si="252"/>
        <v>-3.2070687702687199</v>
      </c>
      <c r="FI150" s="5">
        <f t="shared" si="253"/>
        <v>4.9334574338317507</v>
      </c>
      <c r="FJ150" s="5">
        <f t="shared" si="254"/>
        <v>-8.5473735740321395</v>
      </c>
      <c r="FK150" s="5">
        <f t="shared" si="255"/>
        <v>-3.2070797702687202</v>
      </c>
      <c r="FL150" s="5">
        <f t="shared" si="256"/>
        <v>7.558482282346116</v>
      </c>
      <c r="FM150" s="5">
        <f t="shared" si="257"/>
        <v>-6.344078362276738</v>
      </c>
      <c r="FN150" s="5">
        <f t="shared" si="258"/>
        <v>-3.2070727702687201</v>
      </c>
      <c r="FO150" s="5">
        <f t="shared" si="259"/>
        <v>9.2718717895292624</v>
      </c>
      <c r="FP150" s="5">
        <f t="shared" si="260"/>
        <v>-3.3756197463527235</v>
      </c>
      <c r="FQ150" s="5">
        <f t="shared" si="261"/>
        <v>-3.2070827702687201</v>
      </c>
    </row>
    <row r="151" spans="1:173" x14ac:dyDescent="0.3">
      <c r="A151" s="7">
        <v>10.051277113881</v>
      </c>
      <c r="B151" s="7">
        <v>0</v>
      </c>
      <c r="C151" s="7">
        <v>-2.9053127149992601</v>
      </c>
      <c r="D151" s="7"/>
      <c r="E151" s="8">
        <v>-2.8510000000000001E-2</v>
      </c>
      <c r="F151" s="8">
        <v>-2.8490000000000001E-2</v>
      </c>
      <c r="G151" s="8">
        <v>-2.852E-2</v>
      </c>
      <c r="H151" s="8">
        <v>-2.8500000000000001E-2</v>
      </c>
      <c r="I151" s="8">
        <v>-2.852E-2</v>
      </c>
      <c r="J151" s="8">
        <v>-2.8500000000000001E-2</v>
      </c>
      <c r="K151" s="8">
        <v>-2.852E-2</v>
      </c>
      <c r="L151" s="8">
        <v>-2.8500000000000001E-2</v>
      </c>
      <c r="M151" s="8">
        <v>-2.852E-2</v>
      </c>
      <c r="N151" s="8">
        <v>-2.8500000000000001E-2</v>
      </c>
      <c r="O151" s="8">
        <v>-2.852E-2</v>
      </c>
      <c r="P151" s="8">
        <v>-2.8500000000000001E-2</v>
      </c>
      <c r="Q151" s="8">
        <v>-2.852E-2</v>
      </c>
      <c r="R151" s="8">
        <v>-2.8500000000000001E-2</v>
      </c>
      <c r="S151" s="8">
        <v>-2.852E-2</v>
      </c>
      <c r="T151" s="8">
        <v>-2.8500000000000001E-2</v>
      </c>
      <c r="U151" s="8">
        <v>-2.852E-2</v>
      </c>
      <c r="V151" s="8">
        <v>-2.8500000000000001E-2</v>
      </c>
      <c r="W151" s="8"/>
      <c r="X151" s="8">
        <v>1.689E-3</v>
      </c>
      <c r="Y151" s="8">
        <v>1.6869999999999999E-3</v>
      </c>
      <c r="Z151" s="8">
        <v>1.6969999999999999E-3</v>
      </c>
      <c r="AA151" s="8">
        <v>1.6999999999999999E-3</v>
      </c>
      <c r="AB151" s="8">
        <v>1.702E-3</v>
      </c>
      <c r="AC151" s="8">
        <v>1.701E-3</v>
      </c>
      <c r="AD151" s="8">
        <v>1.6980000000000001E-3</v>
      </c>
      <c r="AE151" s="8">
        <v>1.6949999999999999E-3</v>
      </c>
      <c r="AF151" s="8">
        <v>1.6919999999999999E-3</v>
      </c>
      <c r="AG151" s="8">
        <v>1.691E-3</v>
      </c>
      <c r="AH151" s="8">
        <v>1.6919999999999999E-3</v>
      </c>
      <c r="AI151" s="8">
        <v>1.696E-3</v>
      </c>
      <c r="AJ151" s="8">
        <v>1.699E-3</v>
      </c>
      <c r="AK151" s="8">
        <v>1.701E-3</v>
      </c>
      <c r="AL151" s="8">
        <v>1.6999999999999999E-3</v>
      </c>
      <c r="AM151" s="8">
        <v>1.6980000000000001E-3</v>
      </c>
      <c r="AN151" s="8">
        <v>1.696E-3</v>
      </c>
      <c r="AO151" s="8">
        <v>1.694E-3</v>
      </c>
      <c r="AP151" s="8"/>
      <c r="AQ151" s="8">
        <v>-8.9040000000000005E-3</v>
      </c>
      <c r="AR151" s="8">
        <v>-8.9099999999999995E-3</v>
      </c>
      <c r="AS151" s="8">
        <v>-8.8999999999999999E-3</v>
      </c>
      <c r="AT151" s="8">
        <v>-8.9049999999999997E-3</v>
      </c>
      <c r="AU151" s="8">
        <v>-8.8959999999999994E-3</v>
      </c>
      <c r="AV151" s="8">
        <v>-8.9029999999999995E-3</v>
      </c>
      <c r="AW151" s="8">
        <v>-8.8979999999999997E-3</v>
      </c>
      <c r="AX151" s="8">
        <v>-8.9079999999999993E-3</v>
      </c>
      <c r="AY151" s="8">
        <v>-8.9029999999999995E-3</v>
      </c>
      <c r="AZ151" s="8">
        <v>-8.9110000000000005E-3</v>
      </c>
      <c r="BA151" s="8">
        <v>-8.9029999999999995E-3</v>
      </c>
      <c r="BB151" s="8">
        <v>-8.9079999999999993E-3</v>
      </c>
      <c r="BC151" s="8">
        <v>-8.8979999999999997E-3</v>
      </c>
      <c r="BD151" s="8">
        <v>-8.9029999999999995E-3</v>
      </c>
      <c r="BE151" s="8">
        <v>-8.8959999999999994E-3</v>
      </c>
      <c r="BF151" s="8">
        <v>-8.9049999999999997E-3</v>
      </c>
      <c r="BG151" s="8">
        <v>-8.8999999999999999E-3</v>
      </c>
      <c r="BH151" s="8">
        <v>-8.9090000000000003E-3</v>
      </c>
      <c r="BI151" s="2"/>
      <c r="BJ151" s="10">
        <f t="shared" si="262"/>
        <v>10.021078113880998</v>
      </c>
      <c r="BK151" s="10">
        <f t="shared" si="263"/>
        <v>9.4167538291708013</v>
      </c>
      <c r="BL151" s="10">
        <f t="shared" si="264"/>
        <v>7.6765774143997731</v>
      </c>
      <c r="BM151" s="10">
        <f t="shared" si="265"/>
        <v>5.0105385569405012</v>
      </c>
      <c r="BN151" s="10">
        <f t="shared" si="266"/>
        <v>1.7401379588253094</v>
      </c>
      <c r="BO151" s="10">
        <f t="shared" si="267"/>
        <v>-1.7401416054370393</v>
      </c>
      <c r="BP151" s="10">
        <f t="shared" si="268"/>
        <v>-5.0105295569404973</v>
      </c>
      <c r="BQ151" s="10">
        <f t="shared" si="269"/>
        <v>-7.6765942673775198</v>
      </c>
      <c r="BR151" s="10">
        <f t="shared" si="270"/>
        <v>-9.416720939929073</v>
      </c>
      <c r="BS151" s="10">
        <f t="shared" si="271"/>
        <v>-10.021086113881001</v>
      </c>
      <c r="BT151" s="10">
        <f t="shared" si="272"/>
        <v>-9.4167209399290748</v>
      </c>
      <c r="BU151" s="10">
        <f t="shared" si="273"/>
        <v>-7.6765935013330777</v>
      </c>
      <c r="BV151" s="10">
        <f t="shared" si="274"/>
        <v>-5.0105290569405039</v>
      </c>
      <c r="BW151" s="10">
        <f t="shared" si="275"/>
        <v>-1.7401416054370396</v>
      </c>
      <c r="BX151" s="10">
        <f t="shared" si="276"/>
        <v>1.7401383061216602</v>
      </c>
      <c r="BY151" s="10">
        <f t="shared" si="277"/>
        <v>5.0105395569405013</v>
      </c>
      <c r="BZ151" s="10">
        <f t="shared" si="278"/>
        <v>7.6765781804442135</v>
      </c>
      <c r="CA151" s="10">
        <f t="shared" si="279"/>
        <v>9.4167378543962492</v>
      </c>
      <c r="CB151" s="10"/>
      <c r="CC151" s="10">
        <f t="shared" si="280"/>
        <v>1.689E-3</v>
      </c>
      <c r="CD151" s="10">
        <f t="shared" si="281"/>
        <v>3.4285720731940352</v>
      </c>
      <c r="CE151" s="10">
        <f t="shared" si="282"/>
        <v>6.4435948982739628</v>
      </c>
      <c r="CF151" s="10">
        <f t="shared" si="283"/>
        <v>8.6814518402766581</v>
      </c>
      <c r="CG151" s="10">
        <f t="shared" si="284"/>
        <v>9.8721650551038973</v>
      </c>
      <c r="CH151" s="10">
        <f t="shared" si="285"/>
        <v>9.8721837664512044</v>
      </c>
      <c r="CI151" s="10">
        <f t="shared" si="286"/>
        <v>8.6814327877177746</v>
      </c>
      <c r="CJ151" s="10">
        <f t="shared" si="287"/>
        <v>6.4436064684509384</v>
      </c>
      <c r="CK151" s="10">
        <f t="shared" si="288"/>
        <v>3.4285635226904536</v>
      </c>
      <c r="CL151" s="10">
        <f t="shared" si="289"/>
        <v>1.2281461621002037E-15</v>
      </c>
      <c r="CM151" s="10">
        <f t="shared" si="290"/>
        <v>-3.4285635226904514</v>
      </c>
      <c r="CN151" s="10">
        <f t="shared" si="291"/>
        <v>-6.4436071112385465</v>
      </c>
      <c r="CO151" s="10">
        <f t="shared" si="292"/>
        <v>-8.6814336537431753</v>
      </c>
      <c r="CP151" s="10">
        <f t="shared" si="293"/>
        <v>-9.8721837664512044</v>
      </c>
      <c r="CQ151" s="10">
        <f t="shared" si="294"/>
        <v>-9.8721630854883919</v>
      </c>
      <c r="CR151" s="10">
        <f t="shared" si="295"/>
        <v>-8.6814501082258495</v>
      </c>
      <c r="CS151" s="10">
        <f t="shared" si="296"/>
        <v>-6.4435942554863557</v>
      </c>
      <c r="CT151" s="10">
        <f t="shared" si="297"/>
        <v>-3.4285710471336044</v>
      </c>
      <c r="CU151" s="10"/>
      <c r="CV151" s="10">
        <f t="shared" si="298"/>
        <v>-2.9142167149992599</v>
      </c>
      <c r="CW151" s="10">
        <f t="shared" si="299"/>
        <v>-2.9142227149992603</v>
      </c>
      <c r="CX151" s="10">
        <f t="shared" si="300"/>
        <v>-2.9142127149992603</v>
      </c>
      <c r="CY151" s="10">
        <f t="shared" si="301"/>
        <v>-2.9142177149992601</v>
      </c>
      <c r="CZ151" s="10">
        <f t="shared" si="302"/>
        <v>-2.9142087149992602</v>
      </c>
      <c r="DA151" s="10">
        <f t="shared" si="303"/>
        <v>-2.9142157149992602</v>
      </c>
      <c r="DB151" s="10">
        <f t="shared" si="304"/>
        <v>-2.91421071499926</v>
      </c>
      <c r="DC151" s="10">
        <f t="shared" si="305"/>
        <v>-2.9142207149992601</v>
      </c>
      <c r="DD151" s="10">
        <f t="shared" si="306"/>
        <v>-2.9142157149992602</v>
      </c>
      <c r="DE151" s="10">
        <f t="shared" si="307"/>
        <v>-2.91422371499926</v>
      </c>
      <c r="DF151" s="10">
        <f t="shared" si="308"/>
        <v>-2.9142157149992602</v>
      </c>
      <c r="DG151" s="10">
        <f t="shared" si="309"/>
        <v>-2.9142207149992601</v>
      </c>
      <c r="DH151" s="10">
        <f t="shared" si="310"/>
        <v>-2.91421071499926</v>
      </c>
      <c r="DI151" s="10">
        <f t="shared" si="311"/>
        <v>-2.9142157149992602</v>
      </c>
      <c r="DJ151" s="10">
        <f t="shared" si="312"/>
        <v>-2.9142087149992602</v>
      </c>
      <c r="DK151" s="10">
        <f t="shared" si="313"/>
        <v>-2.9142177149992601</v>
      </c>
      <c r="DL151" s="10">
        <f t="shared" si="314"/>
        <v>-2.9142127149992603</v>
      </c>
      <c r="DM151" s="10">
        <f t="shared" si="315"/>
        <v>-2.9142217149992602</v>
      </c>
      <c r="DP151" s="4">
        <f t="shared" si="316"/>
        <v>10.021078113880998</v>
      </c>
      <c r="DQ151" s="4">
        <f t="shared" si="317"/>
        <v>1.689E-3</v>
      </c>
      <c r="DR151" s="3">
        <v>-2.9143237149992602</v>
      </c>
      <c r="DS151" s="4">
        <f t="shared" si="318"/>
        <v>9.4167538291708013</v>
      </c>
      <c r="DT151" s="4">
        <f t="shared" si="319"/>
        <v>3.4285720731940352</v>
      </c>
      <c r="DU151" s="4">
        <f t="shared" si="320"/>
        <v>-2.9142227149992603</v>
      </c>
      <c r="DV151" s="4">
        <f t="shared" si="214"/>
        <v>7.6765774143997731</v>
      </c>
      <c r="DW151" s="5">
        <f t="shared" si="215"/>
        <v>6.4435948982739628</v>
      </c>
      <c r="DX151" s="5">
        <f t="shared" si="216"/>
        <v>-2.9142127149992603</v>
      </c>
      <c r="DY151" s="5">
        <f t="shared" si="217"/>
        <v>5.0105385569405012</v>
      </c>
      <c r="DZ151" s="5">
        <f t="shared" si="218"/>
        <v>8.6814518402766581</v>
      </c>
      <c r="EA151" s="5">
        <f t="shared" si="219"/>
        <v>-2.9142177149992601</v>
      </c>
      <c r="EB151" s="5">
        <f t="shared" si="220"/>
        <v>1.7401379588253094</v>
      </c>
      <c r="EC151" s="5">
        <f t="shared" si="221"/>
        <v>9.8721650551038973</v>
      </c>
      <c r="ED151" s="5">
        <f t="shared" si="222"/>
        <v>-2.9142087149992602</v>
      </c>
      <c r="EE151" s="5">
        <f t="shared" si="223"/>
        <v>-1.7401416054370393</v>
      </c>
      <c r="EF151" s="5">
        <f t="shared" si="224"/>
        <v>9.8721837664512044</v>
      </c>
      <c r="EG151" s="5">
        <f t="shared" si="225"/>
        <v>-2.9142157149992602</v>
      </c>
      <c r="EH151" s="5">
        <f t="shared" si="226"/>
        <v>-5.0105295569404973</v>
      </c>
      <c r="EI151" s="5">
        <f t="shared" si="227"/>
        <v>8.6814327877177746</v>
      </c>
      <c r="EJ151" s="5">
        <f t="shared" si="228"/>
        <v>-2.91421071499926</v>
      </c>
      <c r="EK151" s="5">
        <f t="shared" si="229"/>
        <v>-7.6765942673775198</v>
      </c>
      <c r="EL151" s="5">
        <f t="shared" si="230"/>
        <v>6.4436064684509384</v>
      </c>
      <c r="EM151" s="5">
        <f t="shared" si="231"/>
        <v>-2.9142207149992601</v>
      </c>
      <c r="EN151" s="5">
        <f t="shared" si="232"/>
        <v>-9.416720939929073</v>
      </c>
      <c r="EO151" s="5">
        <f t="shared" si="233"/>
        <v>3.4285635226904536</v>
      </c>
      <c r="EP151" s="5">
        <f t="shared" si="234"/>
        <v>-2.9142157149992602</v>
      </c>
      <c r="EQ151" s="5">
        <f t="shared" si="235"/>
        <v>-10.021086113881001</v>
      </c>
      <c r="ER151" s="5">
        <f t="shared" si="236"/>
        <v>1.2281461621002037E-15</v>
      </c>
      <c r="ES151" s="5">
        <f t="shared" si="237"/>
        <v>-2.91422371499926</v>
      </c>
      <c r="ET151" s="5">
        <f t="shared" si="238"/>
        <v>-9.4167209399290748</v>
      </c>
      <c r="EU151" s="5">
        <f t="shared" si="239"/>
        <v>-3.4285635226904514</v>
      </c>
      <c r="EV151" s="5">
        <f t="shared" si="240"/>
        <v>-2.9142157149992602</v>
      </c>
      <c r="EW151" s="5">
        <f t="shared" si="241"/>
        <v>-7.6765935013330777</v>
      </c>
      <c r="EX151" s="5">
        <f t="shared" si="242"/>
        <v>-6.4436071112385465</v>
      </c>
      <c r="EY151" s="5">
        <f t="shared" si="243"/>
        <v>-2.9142207149992601</v>
      </c>
      <c r="EZ151" s="5">
        <f t="shared" si="244"/>
        <v>-5.0105290569405039</v>
      </c>
      <c r="FA151" s="5">
        <f t="shared" si="245"/>
        <v>-8.6814336537431753</v>
      </c>
      <c r="FB151" s="5">
        <f t="shared" si="246"/>
        <v>-2.91421071499926</v>
      </c>
      <c r="FC151" s="5">
        <f t="shared" si="247"/>
        <v>-1.7401416054370396</v>
      </c>
      <c r="FD151" s="5">
        <f t="shared" si="248"/>
        <v>-9.8721837664512044</v>
      </c>
      <c r="FE151" s="5">
        <f t="shared" si="249"/>
        <v>-2.9142157149992602</v>
      </c>
      <c r="FF151" s="5">
        <f t="shared" si="250"/>
        <v>1.7401383061216602</v>
      </c>
      <c r="FG151" s="5">
        <f t="shared" si="251"/>
        <v>-9.8721630854883919</v>
      </c>
      <c r="FH151" s="5">
        <f t="shared" si="252"/>
        <v>-2.9142087149992602</v>
      </c>
      <c r="FI151" s="5">
        <f t="shared" si="253"/>
        <v>5.0105395569405013</v>
      </c>
      <c r="FJ151" s="5">
        <f t="shared" si="254"/>
        <v>-8.6814501082258495</v>
      </c>
      <c r="FK151" s="5">
        <f t="shared" si="255"/>
        <v>-2.9142177149992601</v>
      </c>
      <c r="FL151" s="5">
        <f t="shared" si="256"/>
        <v>7.6765781804442135</v>
      </c>
      <c r="FM151" s="5">
        <f t="shared" si="257"/>
        <v>-6.4435942554863557</v>
      </c>
      <c r="FN151" s="5">
        <f t="shared" si="258"/>
        <v>-2.9142127149992603</v>
      </c>
      <c r="FO151" s="5">
        <f t="shared" si="259"/>
        <v>9.4167378543962492</v>
      </c>
      <c r="FP151" s="5">
        <f t="shared" si="260"/>
        <v>-3.4285710471336044</v>
      </c>
      <c r="FQ151" s="5">
        <f t="shared" si="261"/>
        <v>-2.9142217149992602</v>
      </c>
    </row>
    <row r="152" spans="1:173" x14ac:dyDescent="0.3">
      <c r="A152" s="7">
        <v>10.1235298201135</v>
      </c>
      <c r="B152" s="7">
        <v>0</v>
      </c>
      <c r="C152" s="7">
        <v>-2.75497366311627</v>
      </c>
      <c r="D152" s="7"/>
      <c r="E152" s="8">
        <v>-2.8750000000000001E-2</v>
      </c>
      <c r="F152" s="8">
        <v>-2.8729999999999999E-2</v>
      </c>
      <c r="G152" s="8">
        <v>-2.8760000000000001E-2</v>
      </c>
      <c r="H152" s="8">
        <v>-2.8750000000000001E-2</v>
      </c>
      <c r="I152" s="8">
        <v>-2.877E-2</v>
      </c>
      <c r="J152" s="8">
        <v>-2.8750000000000001E-2</v>
      </c>
      <c r="K152" s="8">
        <v>-2.877E-2</v>
      </c>
      <c r="L152" s="8">
        <v>-2.8750000000000001E-2</v>
      </c>
      <c r="M152" s="8">
        <v>-2.8760000000000001E-2</v>
      </c>
      <c r="N152" s="8">
        <v>-2.8750000000000001E-2</v>
      </c>
      <c r="O152" s="8">
        <v>-2.8760000000000001E-2</v>
      </c>
      <c r="P152" s="8">
        <v>-2.8750000000000001E-2</v>
      </c>
      <c r="Q152" s="8">
        <v>-2.877E-2</v>
      </c>
      <c r="R152" s="8">
        <v>-2.8750000000000001E-2</v>
      </c>
      <c r="S152" s="8">
        <v>-2.877E-2</v>
      </c>
      <c r="T152" s="8">
        <v>-2.8750000000000001E-2</v>
      </c>
      <c r="U152" s="8">
        <v>-2.8760000000000001E-2</v>
      </c>
      <c r="V152" s="8">
        <v>-2.8740000000000002E-2</v>
      </c>
      <c r="W152" s="8"/>
      <c r="X152" s="8">
        <v>1.8370000000000001E-3</v>
      </c>
      <c r="Y152" s="8">
        <v>1.835E-3</v>
      </c>
      <c r="Z152" s="8">
        <v>1.8439999999999999E-3</v>
      </c>
      <c r="AA152" s="8">
        <v>1.848E-3</v>
      </c>
      <c r="AB152" s="8">
        <v>1.8489999999999999E-3</v>
      </c>
      <c r="AC152" s="8">
        <v>1.848E-3</v>
      </c>
      <c r="AD152" s="8">
        <v>1.8450000000000001E-3</v>
      </c>
      <c r="AE152" s="8">
        <v>1.843E-3</v>
      </c>
      <c r="AF152" s="8">
        <v>1.8400000000000001E-3</v>
      </c>
      <c r="AG152" s="8">
        <v>1.8389999999999999E-3</v>
      </c>
      <c r="AH152" s="8">
        <v>1.8400000000000001E-3</v>
      </c>
      <c r="AI152" s="8">
        <v>1.843E-3</v>
      </c>
      <c r="AJ152" s="8">
        <v>1.8469999999999999E-3</v>
      </c>
      <c r="AK152" s="8">
        <v>1.8489999999999999E-3</v>
      </c>
      <c r="AL152" s="8">
        <v>1.8469999999999999E-3</v>
      </c>
      <c r="AM152" s="8">
        <v>1.846E-3</v>
      </c>
      <c r="AN152" s="8">
        <v>1.8439999999999999E-3</v>
      </c>
      <c r="AO152" s="8">
        <v>1.841E-3</v>
      </c>
      <c r="AP152" s="8"/>
      <c r="AQ152" s="8">
        <v>-9.1719999999999996E-3</v>
      </c>
      <c r="AR152" s="8">
        <v>-9.1780000000000004E-3</v>
      </c>
      <c r="AS152" s="8">
        <v>-9.1690000000000001E-3</v>
      </c>
      <c r="AT152" s="8">
        <v>-9.1730000000000006E-3</v>
      </c>
      <c r="AU152" s="8">
        <v>-9.1649999999999995E-3</v>
      </c>
      <c r="AV152" s="8">
        <v>-9.1710000000000003E-3</v>
      </c>
      <c r="AW152" s="8">
        <v>-9.1669999999999998E-3</v>
      </c>
      <c r="AX152" s="8">
        <v>-9.1760000000000001E-3</v>
      </c>
      <c r="AY152" s="8">
        <v>-9.1719999999999996E-3</v>
      </c>
      <c r="AZ152" s="8">
        <v>-9.1789999999999997E-3</v>
      </c>
      <c r="BA152" s="8">
        <v>-9.1710000000000003E-3</v>
      </c>
      <c r="BB152" s="8">
        <v>-9.1760000000000001E-3</v>
      </c>
      <c r="BC152" s="8">
        <v>-9.1669999999999998E-3</v>
      </c>
      <c r="BD152" s="8">
        <v>-9.1710000000000003E-3</v>
      </c>
      <c r="BE152" s="8">
        <v>-9.1649999999999995E-3</v>
      </c>
      <c r="BF152" s="8">
        <v>-9.1730000000000006E-3</v>
      </c>
      <c r="BG152" s="8">
        <v>-9.1690000000000001E-3</v>
      </c>
      <c r="BH152" s="8">
        <v>-9.1769999999999994E-3</v>
      </c>
      <c r="BI152" s="2"/>
      <c r="BJ152" s="10">
        <f t="shared" si="262"/>
        <v>10.0929428201135</v>
      </c>
      <c r="BK152" s="10">
        <f t="shared" si="263"/>
        <v>9.4842845633124302</v>
      </c>
      <c r="BL152" s="10">
        <f t="shared" si="264"/>
        <v>7.7316297393100015</v>
      </c>
      <c r="BM152" s="10">
        <f t="shared" si="265"/>
        <v>5.0464659100567504</v>
      </c>
      <c r="BN152" s="10">
        <f t="shared" si="266"/>
        <v>1.7526155712675535</v>
      </c>
      <c r="BO152" s="10">
        <f t="shared" si="267"/>
        <v>-1.7526192178792832</v>
      </c>
      <c r="BP152" s="10">
        <f t="shared" si="268"/>
        <v>-5.0464574100567479</v>
      </c>
      <c r="BQ152" s="10">
        <f t="shared" si="269"/>
        <v>-7.7316381657988735</v>
      </c>
      <c r="BR152" s="10">
        <f t="shared" si="270"/>
        <v>-9.4842516740707019</v>
      </c>
      <c r="BS152" s="10">
        <f t="shared" si="271"/>
        <v>-10.092940820113499</v>
      </c>
      <c r="BT152" s="10">
        <f t="shared" si="272"/>
        <v>-9.4842516740707037</v>
      </c>
      <c r="BU152" s="10">
        <f t="shared" si="273"/>
        <v>-7.7316381657988753</v>
      </c>
      <c r="BV152" s="10">
        <f t="shared" si="274"/>
        <v>-5.0464564100567548</v>
      </c>
      <c r="BW152" s="10">
        <f t="shared" si="275"/>
        <v>-1.752619044231106</v>
      </c>
      <c r="BX152" s="10">
        <f t="shared" si="276"/>
        <v>1.7526159185639043</v>
      </c>
      <c r="BY152" s="10">
        <f t="shared" si="277"/>
        <v>5.0464669100567505</v>
      </c>
      <c r="BZ152" s="10">
        <f t="shared" si="278"/>
        <v>7.7316297393099989</v>
      </c>
      <c r="CA152" s="10">
        <f t="shared" si="279"/>
        <v>9.4842695282304987</v>
      </c>
      <c r="CB152" s="10"/>
      <c r="CC152" s="10">
        <f t="shared" si="280"/>
        <v>1.8370000000000001E-3</v>
      </c>
      <c r="CD152" s="10">
        <f t="shared" si="281"/>
        <v>3.4532524882821569</v>
      </c>
      <c r="CE152" s="10">
        <f t="shared" si="282"/>
        <v>6.4899782633588341</v>
      </c>
      <c r="CF152" s="10">
        <f t="shared" si="283"/>
        <v>8.7439361847749897</v>
      </c>
      <c r="CG152" s="10">
        <f t="shared" si="284"/>
        <v>9.9432186451792166</v>
      </c>
      <c r="CH152" s="10">
        <f t="shared" si="285"/>
        <v>9.9432373565265237</v>
      </c>
      <c r="CI152" s="10">
        <f t="shared" si="286"/>
        <v>8.7439162661907037</v>
      </c>
      <c r="CJ152" s="10">
        <f t="shared" si="287"/>
        <v>6.4899840484473232</v>
      </c>
      <c r="CK152" s="10">
        <f t="shared" si="288"/>
        <v>3.4532439377785753</v>
      </c>
      <c r="CL152" s="10">
        <f t="shared" si="289"/>
        <v>1.2369856947263349E-15</v>
      </c>
      <c r="CM152" s="10">
        <f t="shared" si="290"/>
        <v>-3.4532439377785731</v>
      </c>
      <c r="CN152" s="10">
        <f t="shared" si="291"/>
        <v>-6.4899840484473215</v>
      </c>
      <c r="CO152" s="10">
        <f t="shared" si="292"/>
        <v>-8.7439179982415105</v>
      </c>
      <c r="CP152" s="10">
        <f t="shared" si="293"/>
        <v>-9.9432383413342773</v>
      </c>
      <c r="CQ152" s="10">
        <f t="shared" si="294"/>
        <v>-9.9432166755637112</v>
      </c>
      <c r="CR152" s="10">
        <f t="shared" si="295"/>
        <v>-8.7439344527241829</v>
      </c>
      <c r="CS152" s="10">
        <f t="shared" si="296"/>
        <v>-6.4899782633588377</v>
      </c>
      <c r="CT152" s="10">
        <f t="shared" si="297"/>
        <v>-3.4532511202015823</v>
      </c>
      <c r="CU152" s="10"/>
      <c r="CV152" s="10">
        <f t="shared" si="298"/>
        <v>-2.76414566311627</v>
      </c>
      <c r="CW152" s="10">
        <f t="shared" si="299"/>
        <v>-2.7641516631162699</v>
      </c>
      <c r="CX152" s="10">
        <f t="shared" si="300"/>
        <v>-2.76414266311627</v>
      </c>
      <c r="CY152" s="10">
        <f t="shared" si="301"/>
        <v>-2.7641466631162701</v>
      </c>
      <c r="CZ152" s="10">
        <f t="shared" si="302"/>
        <v>-2.7641386631162699</v>
      </c>
      <c r="DA152" s="10">
        <f t="shared" si="303"/>
        <v>-2.7641446631162698</v>
      </c>
      <c r="DB152" s="10">
        <f t="shared" si="304"/>
        <v>-2.7641406631162702</v>
      </c>
      <c r="DC152" s="10">
        <f t="shared" si="305"/>
        <v>-2.7641496631162701</v>
      </c>
      <c r="DD152" s="10">
        <f t="shared" si="306"/>
        <v>-2.76414566311627</v>
      </c>
      <c r="DE152" s="10">
        <f t="shared" si="307"/>
        <v>-2.7641526631162701</v>
      </c>
      <c r="DF152" s="10">
        <f t="shared" si="308"/>
        <v>-2.7641446631162698</v>
      </c>
      <c r="DG152" s="10">
        <f t="shared" si="309"/>
        <v>-2.7641496631162701</v>
      </c>
      <c r="DH152" s="10">
        <f t="shared" si="310"/>
        <v>-2.7641406631162702</v>
      </c>
      <c r="DI152" s="10">
        <f t="shared" si="311"/>
        <v>-2.7641446631162698</v>
      </c>
      <c r="DJ152" s="10">
        <f t="shared" si="312"/>
        <v>-2.7641386631162699</v>
      </c>
      <c r="DK152" s="10">
        <f t="shared" si="313"/>
        <v>-2.7641466631162701</v>
      </c>
      <c r="DL152" s="10">
        <f t="shared" si="314"/>
        <v>-2.76414266311627</v>
      </c>
      <c r="DM152" s="10">
        <f t="shared" si="315"/>
        <v>-2.7641506631162702</v>
      </c>
      <c r="DP152" s="4">
        <f t="shared" si="316"/>
        <v>10.0929428201135</v>
      </c>
      <c r="DQ152" s="4">
        <f t="shared" si="317"/>
        <v>1.8370000000000001E-3</v>
      </c>
      <c r="DR152" s="3">
        <v>-2.7642416631162701</v>
      </c>
      <c r="DS152" s="4">
        <f t="shared" si="318"/>
        <v>9.4842845633124302</v>
      </c>
      <c r="DT152" s="4">
        <f t="shared" si="319"/>
        <v>3.4532524882821569</v>
      </c>
      <c r="DU152" s="4">
        <f t="shared" si="320"/>
        <v>-2.7641516631162699</v>
      </c>
      <c r="DV152" s="4">
        <f t="shared" si="214"/>
        <v>7.7316297393100015</v>
      </c>
      <c r="DW152" s="5">
        <f t="shared" si="215"/>
        <v>6.4899782633588341</v>
      </c>
      <c r="DX152" s="5">
        <f t="shared" si="216"/>
        <v>-2.76414266311627</v>
      </c>
      <c r="DY152" s="5">
        <f t="shared" si="217"/>
        <v>5.0464659100567504</v>
      </c>
      <c r="DZ152" s="5">
        <f t="shared" si="218"/>
        <v>8.7439361847749897</v>
      </c>
      <c r="EA152" s="5">
        <f t="shared" si="219"/>
        <v>-2.7641466631162701</v>
      </c>
      <c r="EB152" s="5">
        <f t="shared" si="220"/>
        <v>1.7526155712675535</v>
      </c>
      <c r="EC152" s="5">
        <f t="shared" si="221"/>
        <v>9.9432186451792166</v>
      </c>
      <c r="ED152" s="5">
        <f t="shared" si="222"/>
        <v>-2.7641386631162699</v>
      </c>
      <c r="EE152" s="5">
        <f t="shared" si="223"/>
        <v>-1.7526192178792832</v>
      </c>
      <c r="EF152" s="5">
        <f t="shared" si="224"/>
        <v>9.9432373565265237</v>
      </c>
      <c r="EG152" s="5">
        <f t="shared" si="225"/>
        <v>-2.7641446631162698</v>
      </c>
      <c r="EH152" s="5">
        <f t="shared" si="226"/>
        <v>-5.0464574100567479</v>
      </c>
      <c r="EI152" s="5">
        <f t="shared" si="227"/>
        <v>8.7439162661907037</v>
      </c>
      <c r="EJ152" s="5">
        <f t="shared" si="228"/>
        <v>-2.7641406631162702</v>
      </c>
      <c r="EK152" s="5">
        <f t="shared" si="229"/>
        <v>-7.7316381657988735</v>
      </c>
      <c r="EL152" s="5">
        <f t="shared" si="230"/>
        <v>6.4899840484473232</v>
      </c>
      <c r="EM152" s="5">
        <f t="shared" si="231"/>
        <v>-2.7641496631162701</v>
      </c>
      <c r="EN152" s="5">
        <f t="shared" si="232"/>
        <v>-9.4842516740707019</v>
      </c>
      <c r="EO152" s="5">
        <f t="shared" si="233"/>
        <v>3.4532439377785753</v>
      </c>
      <c r="EP152" s="5">
        <f t="shared" si="234"/>
        <v>-2.76414566311627</v>
      </c>
      <c r="EQ152" s="5">
        <f t="shared" si="235"/>
        <v>-10.092940820113499</v>
      </c>
      <c r="ER152" s="5">
        <f t="shared" si="236"/>
        <v>1.2369856947263349E-15</v>
      </c>
      <c r="ES152" s="5">
        <f t="shared" si="237"/>
        <v>-2.7641526631162701</v>
      </c>
      <c r="ET152" s="5">
        <f t="shared" si="238"/>
        <v>-9.4842516740707037</v>
      </c>
      <c r="EU152" s="5">
        <f t="shared" si="239"/>
        <v>-3.4532439377785731</v>
      </c>
      <c r="EV152" s="5">
        <f t="shared" si="240"/>
        <v>-2.7641446631162698</v>
      </c>
      <c r="EW152" s="5">
        <f t="shared" si="241"/>
        <v>-7.7316381657988753</v>
      </c>
      <c r="EX152" s="5">
        <f t="shared" si="242"/>
        <v>-6.4899840484473215</v>
      </c>
      <c r="EY152" s="5">
        <f t="shared" si="243"/>
        <v>-2.7641496631162701</v>
      </c>
      <c r="EZ152" s="5">
        <f t="shared" si="244"/>
        <v>-5.0464564100567548</v>
      </c>
      <c r="FA152" s="5">
        <f t="shared" si="245"/>
        <v>-8.7439179982415105</v>
      </c>
      <c r="FB152" s="5">
        <f t="shared" si="246"/>
        <v>-2.7641406631162702</v>
      </c>
      <c r="FC152" s="5">
        <f t="shared" si="247"/>
        <v>-1.752619044231106</v>
      </c>
      <c r="FD152" s="5">
        <f t="shared" si="248"/>
        <v>-9.9432383413342773</v>
      </c>
      <c r="FE152" s="5">
        <f t="shared" si="249"/>
        <v>-2.7641446631162698</v>
      </c>
      <c r="FF152" s="5">
        <f t="shared" si="250"/>
        <v>1.7526159185639043</v>
      </c>
      <c r="FG152" s="5">
        <f t="shared" si="251"/>
        <v>-9.9432166755637112</v>
      </c>
      <c r="FH152" s="5">
        <f t="shared" si="252"/>
        <v>-2.7641386631162699</v>
      </c>
      <c r="FI152" s="5">
        <f t="shared" si="253"/>
        <v>5.0464669100567505</v>
      </c>
      <c r="FJ152" s="5">
        <f t="shared" si="254"/>
        <v>-8.7439344527241829</v>
      </c>
      <c r="FK152" s="5">
        <f t="shared" si="255"/>
        <v>-2.7641466631162701</v>
      </c>
      <c r="FL152" s="5">
        <f t="shared" si="256"/>
        <v>7.7316297393099989</v>
      </c>
      <c r="FM152" s="5">
        <f t="shared" si="257"/>
        <v>-6.4899782633588377</v>
      </c>
      <c r="FN152" s="5">
        <f t="shared" si="258"/>
        <v>-2.76414266311627</v>
      </c>
      <c r="FO152" s="5">
        <f t="shared" si="259"/>
        <v>9.4842695282304987</v>
      </c>
      <c r="FP152" s="5">
        <f t="shared" si="260"/>
        <v>-3.4532511202015823</v>
      </c>
      <c r="FQ152" s="5">
        <f t="shared" si="261"/>
        <v>-2.7641506631162702</v>
      </c>
    </row>
    <row r="153" spans="1:173" x14ac:dyDescent="0.3">
      <c r="A153" s="7">
        <v>10.194228867007601</v>
      </c>
      <c r="B153" s="7">
        <v>0</v>
      </c>
      <c r="C153" s="7">
        <v>-2.5975248391400201</v>
      </c>
      <c r="D153" s="7"/>
      <c r="E153" s="8">
        <v>-2.8969999999999999E-2</v>
      </c>
      <c r="F153" s="8">
        <v>-2.896E-2</v>
      </c>
      <c r="G153" s="8">
        <v>-2.8979999999999999E-2</v>
      </c>
      <c r="H153" s="8">
        <v>-2.8969999999999999E-2</v>
      </c>
      <c r="I153" s="8">
        <v>-2.8989999999999998E-2</v>
      </c>
      <c r="J153" s="8">
        <v>-2.8969999999999999E-2</v>
      </c>
      <c r="K153" s="8">
        <v>-2.8989999999999998E-2</v>
      </c>
      <c r="L153" s="8">
        <v>-2.8969999999999999E-2</v>
      </c>
      <c r="M153" s="8">
        <v>-2.8989999999999998E-2</v>
      </c>
      <c r="N153" s="8">
        <v>-2.8969999999999999E-2</v>
      </c>
      <c r="O153" s="8">
        <v>-2.8989999999999998E-2</v>
      </c>
      <c r="P153" s="8">
        <v>-2.8969999999999999E-2</v>
      </c>
      <c r="Q153" s="8">
        <v>-2.8989999999999998E-2</v>
      </c>
      <c r="R153" s="8">
        <v>-2.8969999999999999E-2</v>
      </c>
      <c r="S153" s="8">
        <v>-2.8989999999999998E-2</v>
      </c>
      <c r="T153" s="8">
        <v>-2.8969999999999999E-2</v>
      </c>
      <c r="U153" s="8">
        <v>-2.8989999999999998E-2</v>
      </c>
      <c r="V153" s="8">
        <v>-2.8969999999999999E-2</v>
      </c>
      <c r="W153" s="8"/>
      <c r="X153" s="8">
        <v>1.98E-3</v>
      </c>
      <c r="Y153" s="8">
        <v>1.9780000000000002E-3</v>
      </c>
      <c r="Z153" s="8">
        <v>1.9859999999999999E-3</v>
      </c>
      <c r="AA153" s="8">
        <v>1.99E-3</v>
      </c>
      <c r="AB153" s="8">
        <v>1.9910000000000001E-3</v>
      </c>
      <c r="AC153" s="8">
        <v>1.99E-3</v>
      </c>
      <c r="AD153" s="8">
        <v>1.9880000000000002E-3</v>
      </c>
      <c r="AE153" s="8">
        <v>1.9849999999999998E-3</v>
      </c>
      <c r="AF153" s="8">
        <v>1.9819999999999998E-3</v>
      </c>
      <c r="AG153" s="8">
        <v>1.9810000000000001E-3</v>
      </c>
      <c r="AH153" s="8">
        <v>1.9819999999999998E-3</v>
      </c>
      <c r="AI153" s="8">
        <v>1.9849999999999998E-3</v>
      </c>
      <c r="AJ153" s="8">
        <v>1.9889999999999999E-3</v>
      </c>
      <c r="AK153" s="8">
        <v>1.9910000000000001E-3</v>
      </c>
      <c r="AL153" s="8">
        <v>1.99E-3</v>
      </c>
      <c r="AM153" s="8">
        <v>1.9880000000000002E-3</v>
      </c>
      <c r="AN153" s="8">
        <v>1.9859999999999999E-3</v>
      </c>
      <c r="AO153" s="8">
        <v>1.983E-3</v>
      </c>
      <c r="AP153" s="8"/>
      <c r="AQ153" s="8">
        <v>-9.4560000000000009E-3</v>
      </c>
      <c r="AR153" s="8">
        <v>-9.4610000000000007E-3</v>
      </c>
      <c r="AS153" s="8">
        <v>-9.4529999999999996E-3</v>
      </c>
      <c r="AT153" s="8">
        <v>-9.4560000000000009E-3</v>
      </c>
      <c r="AU153" s="8">
        <v>-9.4490000000000008E-3</v>
      </c>
      <c r="AV153" s="8">
        <v>-9.4540000000000006E-3</v>
      </c>
      <c r="AW153" s="8">
        <v>-9.4509999999999993E-3</v>
      </c>
      <c r="AX153" s="8">
        <v>-9.4590000000000004E-3</v>
      </c>
      <c r="AY153" s="8">
        <v>-9.4549999999999999E-3</v>
      </c>
      <c r="AZ153" s="8">
        <v>-9.4619999999999999E-3</v>
      </c>
      <c r="BA153" s="8">
        <v>-9.4549999999999999E-3</v>
      </c>
      <c r="BB153" s="8">
        <v>-9.4590000000000004E-3</v>
      </c>
      <c r="BC153" s="8">
        <v>-9.4509999999999993E-3</v>
      </c>
      <c r="BD153" s="8">
        <v>-9.4549999999999999E-3</v>
      </c>
      <c r="BE153" s="8">
        <v>-9.4490000000000008E-3</v>
      </c>
      <c r="BF153" s="8">
        <v>-9.4570000000000001E-3</v>
      </c>
      <c r="BG153" s="8">
        <v>-9.4529999999999996E-3</v>
      </c>
      <c r="BH153" s="8">
        <v>-9.4599999999999997E-3</v>
      </c>
      <c r="BI153" s="2"/>
      <c r="BJ153" s="10">
        <f t="shared" si="262"/>
        <v>10.163278867007602</v>
      </c>
      <c r="BK153" s="10">
        <f t="shared" si="263"/>
        <v>9.5503694306278604</v>
      </c>
      <c r="BL153" s="10">
        <f t="shared" si="264"/>
        <v>7.7855110432286256</v>
      </c>
      <c r="BM153" s="10">
        <f t="shared" si="265"/>
        <v>5.081634433503802</v>
      </c>
      <c r="BN153" s="10">
        <f t="shared" si="266"/>
        <v>1.7648294712831873</v>
      </c>
      <c r="BO153" s="10">
        <f t="shared" si="267"/>
        <v>-1.7648331178949175</v>
      </c>
      <c r="BP153" s="10">
        <f t="shared" si="268"/>
        <v>-5.0816254335037971</v>
      </c>
      <c r="BQ153" s="10">
        <f t="shared" si="269"/>
        <v>-7.7855194697174976</v>
      </c>
      <c r="BR153" s="10">
        <f t="shared" si="270"/>
        <v>-9.5503374810787509</v>
      </c>
      <c r="BS153" s="10">
        <f t="shared" si="271"/>
        <v>-10.163277867007601</v>
      </c>
      <c r="BT153" s="10">
        <f t="shared" si="272"/>
        <v>-9.5503374810787509</v>
      </c>
      <c r="BU153" s="10">
        <f t="shared" si="273"/>
        <v>-7.7855194697174994</v>
      </c>
      <c r="BV153" s="10">
        <f t="shared" si="274"/>
        <v>-5.0816249335038046</v>
      </c>
      <c r="BW153" s="10">
        <f t="shared" si="275"/>
        <v>-1.7648329442467399</v>
      </c>
      <c r="BX153" s="10">
        <f t="shared" si="276"/>
        <v>1.7648296449313605</v>
      </c>
      <c r="BY153" s="10">
        <f t="shared" si="277"/>
        <v>5.0816354335038012</v>
      </c>
      <c r="BZ153" s="10">
        <f t="shared" si="278"/>
        <v>7.7855033827841913</v>
      </c>
      <c r="CA153" s="10">
        <f t="shared" si="279"/>
        <v>9.550355335238546</v>
      </c>
      <c r="CB153" s="10"/>
      <c r="CC153" s="10">
        <f t="shared" si="280"/>
        <v>1.98E-3</v>
      </c>
      <c r="CD153" s="10">
        <f t="shared" si="281"/>
        <v>3.4774032306813956</v>
      </c>
      <c r="CE153" s="10">
        <f t="shared" si="282"/>
        <v>6.5353725972854546</v>
      </c>
      <c r="CF153" s="10">
        <f t="shared" si="283"/>
        <v>8.8050958054271327</v>
      </c>
      <c r="CG153" s="10">
        <f t="shared" si="284"/>
        <v>10.012766799686366</v>
      </c>
      <c r="CH153" s="10">
        <f t="shared" si="285"/>
        <v>10.012785511033673</v>
      </c>
      <c r="CI153" s="10">
        <f t="shared" si="286"/>
        <v>8.8050767528682528</v>
      </c>
      <c r="CJ153" s="10">
        <f t="shared" si="287"/>
        <v>6.5353783823739438</v>
      </c>
      <c r="CK153" s="10">
        <f t="shared" si="288"/>
        <v>3.4773943381576706</v>
      </c>
      <c r="CL153" s="10">
        <f t="shared" si="289"/>
        <v>1.2456378213749686E-15</v>
      </c>
      <c r="CM153" s="10">
        <f t="shared" si="290"/>
        <v>-3.4773943381576684</v>
      </c>
      <c r="CN153" s="10">
        <f t="shared" si="291"/>
        <v>-6.535378382373942</v>
      </c>
      <c r="CO153" s="10">
        <f t="shared" si="292"/>
        <v>-8.8050776188936517</v>
      </c>
      <c r="CP153" s="10">
        <f t="shared" si="293"/>
        <v>-10.012786495841427</v>
      </c>
      <c r="CQ153" s="10">
        <f t="shared" si="294"/>
        <v>-10.012765814878613</v>
      </c>
      <c r="CR153" s="10">
        <f t="shared" si="295"/>
        <v>-8.8050940733763259</v>
      </c>
      <c r="CS153" s="10">
        <f t="shared" si="296"/>
        <v>-6.5353661694093601</v>
      </c>
      <c r="CT153" s="10">
        <f t="shared" si="297"/>
        <v>-3.4774015205806781</v>
      </c>
      <c r="CU153" s="10"/>
      <c r="CV153" s="10">
        <f t="shared" si="298"/>
        <v>-2.6069808391400202</v>
      </c>
      <c r="CW153" s="10">
        <f t="shared" si="299"/>
        <v>-2.60698583914002</v>
      </c>
      <c r="CX153" s="10">
        <f t="shared" si="300"/>
        <v>-2.6069778391400202</v>
      </c>
      <c r="CY153" s="10">
        <f t="shared" si="301"/>
        <v>-2.6069808391400202</v>
      </c>
      <c r="CZ153" s="10">
        <f t="shared" si="302"/>
        <v>-2.6069738391400201</v>
      </c>
      <c r="DA153" s="10">
        <f t="shared" si="303"/>
        <v>-2.6069788391400199</v>
      </c>
      <c r="DB153" s="10">
        <f t="shared" si="304"/>
        <v>-2.60697583914002</v>
      </c>
      <c r="DC153" s="10">
        <f t="shared" si="305"/>
        <v>-2.6069838391400202</v>
      </c>
      <c r="DD153" s="10">
        <f t="shared" si="306"/>
        <v>-2.6069798391400201</v>
      </c>
      <c r="DE153" s="10">
        <f t="shared" si="307"/>
        <v>-2.6069868391400202</v>
      </c>
      <c r="DF153" s="10">
        <f t="shared" si="308"/>
        <v>-2.6069798391400201</v>
      </c>
      <c r="DG153" s="10">
        <f t="shared" si="309"/>
        <v>-2.6069838391400202</v>
      </c>
      <c r="DH153" s="10">
        <f t="shared" si="310"/>
        <v>-2.60697583914002</v>
      </c>
      <c r="DI153" s="10">
        <f t="shared" si="311"/>
        <v>-2.6069798391400201</v>
      </c>
      <c r="DJ153" s="10">
        <f t="shared" si="312"/>
        <v>-2.6069738391400201</v>
      </c>
      <c r="DK153" s="10">
        <f t="shared" si="313"/>
        <v>-2.6069818391400199</v>
      </c>
      <c r="DL153" s="10">
        <f t="shared" si="314"/>
        <v>-2.6069778391400202</v>
      </c>
      <c r="DM153" s="10">
        <f t="shared" si="315"/>
        <v>-2.6069848391400199</v>
      </c>
      <c r="DP153" s="4">
        <f t="shared" si="316"/>
        <v>10.163278867007602</v>
      </c>
      <c r="DQ153" s="4">
        <f t="shared" si="317"/>
        <v>1.98E-3</v>
      </c>
      <c r="DR153" s="3">
        <v>-2.60706483914002</v>
      </c>
      <c r="DS153" s="4">
        <f t="shared" si="318"/>
        <v>9.5503694306278604</v>
      </c>
      <c r="DT153" s="4">
        <f t="shared" si="319"/>
        <v>3.4774032306813956</v>
      </c>
      <c r="DU153" s="4">
        <f t="shared" si="320"/>
        <v>-2.60698583914002</v>
      </c>
      <c r="DV153" s="4">
        <f t="shared" si="214"/>
        <v>7.7855110432286256</v>
      </c>
      <c r="DW153" s="5">
        <f t="shared" si="215"/>
        <v>6.5353725972854546</v>
      </c>
      <c r="DX153" s="5">
        <f t="shared" si="216"/>
        <v>-2.6069778391400202</v>
      </c>
      <c r="DY153" s="5">
        <f t="shared" si="217"/>
        <v>5.081634433503802</v>
      </c>
      <c r="DZ153" s="5">
        <f t="shared" si="218"/>
        <v>8.8050958054271327</v>
      </c>
      <c r="EA153" s="5">
        <f t="shared" si="219"/>
        <v>-2.6069808391400202</v>
      </c>
      <c r="EB153" s="5">
        <f t="shared" si="220"/>
        <v>1.7648294712831873</v>
      </c>
      <c r="EC153" s="5">
        <f t="shared" si="221"/>
        <v>10.012766799686366</v>
      </c>
      <c r="ED153" s="5">
        <f t="shared" si="222"/>
        <v>-2.6069738391400201</v>
      </c>
      <c r="EE153" s="5">
        <f t="shared" si="223"/>
        <v>-1.7648331178949175</v>
      </c>
      <c r="EF153" s="5">
        <f t="shared" si="224"/>
        <v>10.012785511033673</v>
      </c>
      <c r="EG153" s="5">
        <f t="shared" si="225"/>
        <v>-2.6069788391400199</v>
      </c>
      <c r="EH153" s="5">
        <f t="shared" si="226"/>
        <v>-5.0816254335037971</v>
      </c>
      <c r="EI153" s="5">
        <f t="shared" si="227"/>
        <v>8.8050767528682528</v>
      </c>
      <c r="EJ153" s="5">
        <f t="shared" si="228"/>
        <v>-2.60697583914002</v>
      </c>
      <c r="EK153" s="5">
        <f t="shared" si="229"/>
        <v>-7.7855194697174976</v>
      </c>
      <c r="EL153" s="5">
        <f t="shared" si="230"/>
        <v>6.5353783823739438</v>
      </c>
      <c r="EM153" s="5">
        <f t="shared" si="231"/>
        <v>-2.6069838391400202</v>
      </c>
      <c r="EN153" s="5">
        <f t="shared" si="232"/>
        <v>-9.5503374810787509</v>
      </c>
      <c r="EO153" s="5">
        <f t="shared" si="233"/>
        <v>3.4773943381576706</v>
      </c>
      <c r="EP153" s="5">
        <f t="shared" si="234"/>
        <v>-2.6069798391400201</v>
      </c>
      <c r="EQ153" s="5">
        <f t="shared" si="235"/>
        <v>-10.163277867007601</v>
      </c>
      <c r="ER153" s="5">
        <f t="shared" si="236"/>
        <v>1.2456378213749686E-15</v>
      </c>
      <c r="ES153" s="5">
        <f t="shared" si="237"/>
        <v>-2.6069868391400202</v>
      </c>
      <c r="ET153" s="5">
        <f t="shared" si="238"/>
        <v>-9.5503374810787509</v>
      </c>
      <c r="EU153" s="5">
        <f t="shared" si="239"/>
        <v>-3.4773943381576684</v>
      </c>
      <c r="EV153" s="5">
        <f t="shared" si="240"/>
        <v>-2.6069798391400201</v>
      </c>
      <c r="EW153" s="5">
        <f t="shared" si="241"/>
        <v>-7.7855194697174994</v>
      </c>
      <c r="EX153" s="5">
        <f t="shared" si="242"/>
        <v>-6.535378382373942</v>
      </c>
      <c r="EY153" s="5">
        <f t="shared" si="243"/>
        <v>-2.6069838391400202</v>
      </c>
      <c r="EZ153" s="5">
        <f t="shared" si="244"/>
        <v>-5.0816249335038046</v>
      </c>
      <c r="FA153" s="5">
        <f t="shared" si="245"/>
        <v>-8.8050776188936517</v>
      </c>
      <c r="FB153" s="5">
        <f t="shared" si="246"/>
        <v>-2.60697583914002</v>
      </c>
      <c r="FC153" s="5">
        <f t="shared" si="247"/>
        <v>-1.7648329442467399</v>
      </c>
      <c r="FD153" s="5">
        <f t="shared" si="248"/>
        <v>-10.012786495841427</v>
      </c>
      <c r="FE153" s="5">
        <f t="shared" si="249"/>
        <v>-2.6069798391400201</v>
      </c>
      <c r="FF153" s="5">
        <f t="shared" si="250"/>
        <v>1.7648296449313605</v>
      </c>
      <c r="FG153" s="5">
        <f t="shared" si="251"/>
        <v>-10.012765814878613</v>
      </c>
      <c r="FH153" s="5">
        <f t="shared" si="252"/>
        <v>-2.6069738391400201</v>
      </c>
      <c r="FI153" s="5">
        <f t="shared" si="253"/>
        <v>5.0816354335038012</v>
      </c>
      <c r="FJ153" s="5">
        <f t="shared" si="254"/>
        <v>-8.8050940733763259</v>
      </c>
      <c r="FK153" s="5">
        <f t="shared" si="255"/>
        <v>-2.6069818391400199</v>
      </c>
      <c r="FL153" s="5">
        <f t="shared" si="256"/>
        <v>7.7855033827841913</v>
      </c>
      <c r="FM153" s="5">
        <f t="shared" si="257"/>
        <v>-6.5353661694093601</v>
      </c>
      <c r="FN153" s="5">
        <f t="shared" si="258"/>
        <v>-2.6069778391400202</v>
      </c>
      <c r="FO153" s="5">
        <f t="shared" si="259"/>
        <v>9.550355335238546</v>
      </c>
      <c r="FP153" s="5">
        <f t="shared" si="260"/>
        <v>-3.4774015205806781</v>
      </c>
      <c r="FQ153" s="5">
        <f t="shared" si="261"/>
        <v>-2.6069848391400199</v>
      </c>
    </row>
    <row r="154" spans="1:173" x14ac:dyDescent="0.3">
      <c r="A154" s="7">
        <v>10.2570879953144</v>
      </c>
      <c r="B154" s="7">
        <v>0</v>
      </c>
      <c r="C154" s="7">
        <v>-2.4473401546187099</v>
      </c>
      <c r="D154" s="7"/>
      <c r="E154" s="8">
        <v>-2.9180000000000001E-2</v>
      </c>
      <c r="F154" s="8">
        <v>-2.9159999999999998E-2</v>
      </c>
      <c r="G154" s="8">
        <v>-2.9190000000000001E-2</v>
      </c>
      <c r="H154" s="8">
        <v>-2.9180000000000001E-2</v>
      </c>
      <c r="I154" s="8">
        <v>-2.9190000000000001E-2</v>
      </c>
      <c r="J154" s="8">
        <v>-2.9180000000000001E-2</v>
      </c>
      <c r="K154" s="8">
        <v>-2.9190000000000001E-2</v>
      </c>
      <c r="L154" s="8">
        <v>-2.9180000000000001E-2</v>
      </c>
      <c r="M154" s="8">
        <v>-2.9190000000000001E-2</v>
      </c>
      <c r="N154" s="8">
        <v>-2.9180000000000001E-2</v>
      </c>
      <c r="O154" s="8">
        <v>-2.9190000000000001E-2</v>
      </c>
      <c r="P154" s="8">
        <v>-2.9180000000000001E-2</v>
      </c>
      <c r="Q154" s="8">
        <v>-2.9190000000000001E-2</v>
      </c>
      <c r="R154" s="8">
        <v>-2.9180000000000001E-2</v>
      </c>
      <c r="S154" s="8">
        <v>-2.9190000000000001E-2</v>
      </c>
      <c r="T154" s="8">
        <v>-2.9180000000000001E-2</v>
      </c>
      <c r="U154" s="8">
        <v>-2.9190000000000001E-2</v>
      </c>
      <c r="V154" s="8">
        <v>-2.9170000000000001E-2</v>
      </c>
      <c r="W154" s="8"/>
      <c r="X154" s="8">
        <v>2.1180000000000001E-3</v>
      </c>
      <c r="Y154" s="8">
        <v>2.1159999999999998E-3</v>
      </c>
      <c r="Z154" s="8">
        <v>2.124E-3</v>
      </c>
      <c r="AA154" s="8">
        <v>2.1280000000000001E-3</v>
      </c>
      <c r="AB154" s="8">
        <v>2.1289999999999998E-3</v>
      </c>
      <c r="AC154" s="8">
        <v>2.1280000000000001E-3</v>
      </c>
      <c r="AD154" s="8">
        <v>2.1259999999999999E-3</v>
      </c>
      <c r="AE154" s="8">
        <v>2.1229999999999999E-3</v>
      </c>
      <c r="AF154" s="8">
        <v>2.1199999999999999E-3</v>
      </c>
      <c r="AG154" s="8">
        <v>2.1189999999999998E-3</v>
      </c>
      <c r="AH154" s="8">
        <v>2.1199999999999999E-3</v>
      </c>
      <c r="AI154" s="8">
        <v>2.124E-3</v>
      </c>
      <c r="AJ154" s="8">
        <v>2.127E-3</v>
      </c>
      <c r="AK154" s="8">
        <v>2.1289999999999998E-3</v>
      </c>
      <c r="AL154" s="8">
        <v>2.1280000000000001E-3</v>
      </c>
      <c r="AM154" s="8">
        <v>2.1259999999999999E-3</v>
      </c>
      <c r="AN154" s="8">
        <v>2.124E-3</v>
      </c>
      <c r="AO154" s="8">
        <v>2.1220000000000002E-3</v>
      </c>
      <c r="AP154" s="8"/>
      <c r="AQ154" s="8">
        <v>-9.7529999999999995E-3</v>
      </c>
      <c r="AR154" s="8">
        <v>-9.757E-3</v>
      </c>
      <c r="AS154" s="8">
        <v>-9.7490000000000007E-3</v>
      </c>
      <c r="AT154" s="8">
        <v>-9.7520000000000003E-3</v>
      </c>
      <c r="AU154" s="8">
        <v>-9.7450000000000002E-3</v>
      </c>
      <c r="AV154" s="8">
        <v>-9.75E-3</v>
      </c>
      <c r="AW154" s="8">
        <v>-9.7470000000000005E-3</v>
      </c>
      <c r="AX154" s="8">
        <v>-9.7549999999999998E-3</v>
      </c>
      <c r="AY154" s="8">
        <v>-9.7520000000000003E-3</v>
      </c>
      <c r="AZ154" s="8">
        <v>-9.7579999999999993E-3</v>
      </c>
      <c r="BA154" s="8">
        <v>-9.7520000000000003E-3</v>
      </c>
      <c r="BB154" s="8">
        <v>-9.7549999999999998E-3</v>
      </c>
      <c r="BC154" s="8">
        <v>-9.7470000000000005E-3</v>
      </c>
      <c r="BD154" s="8">
        <v>-9.75E-3</v>
      </c>
      <c r="BE154" s="8">
        <v>-9.7450000000000002E-3</v>
      </c>
      <c r="BF154" s="8">
        <v>-9.7520000000000003E-3</v>
      </c>
      <c r="BG154" s="8">
        <v>-9.7490000000000007E-3</v>
      </c>
      <c r="BH154" s="8">
        <v>-9.7560000000000008E-3</v>
      </c>
      <c r="BI154" s="2"/>
      <c r="BJ154" s="10">
        <f t="shared" si="262"/>
        <v>10.2257899953144</v>
      </c>
      <c r="BK154" s="10">
        <f t="shared" si="263"/>
        <v>9.6091200735409679</v>
      </c>
      <c r="BL154" s="10">
        <f t="shared" si="264"/>
        <v>7.8333973457011457</v>
      </c>
      <c r="BM154" s="10">
        <f t="shared" si="265"/>
        <v>5.1128899976572004</v>
      </c>
      <c r="BN154" s="10">
        <f t="shared" si="266"/>
        <v>1.7756861512793434</v>
      </c>
      <c r="BO154" s="10">
        <f t="shared" si="267"/>
        <v>-1.7756880614092967</v>
      </c>
      <c r="BP154" s="10">
        <f t="shared" si="268"/>
        <v>-5.1128859976571972</v>
      </c>
      <c r="BQ154" s="10">
        <f t="shared" si="269"/>
        <v>-7.8334057721900194</v>
      </c>
      <c r="BR154" s="10">
        <f t="shared" si="270"/>
        <v>-9.6090881239918602</v>
      </c>
      <c r="BS154" s="10">
        <f t="shared" si="271"/>
        <v>-10.225788995314399</v>
      </c>
      <c r="BT154" s="10">
        <f t="shared" si="272"/>
        <v>-9.6090881239918602</v>
      </c>
      <c r="BU154" s="10">
        <f t="shared" si="273"/>
        <v>-7.8334050061455773</v>
      </c>
      <c r="BV154" s="10">
        <f t="shared" si="274"/>
        <v>-5.1128854976572047</v>
      </c>
      <c r="BW154" s="10">
        <f t="shared" si="275"/>
        <v>-1.7756878877611193</v>
      </c>
      <c r="BX154" s="10">
        <f t="shared" si="276"/>
        <v>1.7756863249275165</v>
      </c>
      <c r="BY154" s="10">
        <f t="shared" si="277"/>
        <v>5.1128909976572006</v>
      </c>
      <c r="BZ154" s="10">
        <f t="shared" si="278"/>
        <v>7.8333973457011439</v>
      </c>
      <c r="CA154" s="10">
        <f t="shared" si="279"/>
        <v>9.6091050384590346</v>
      </c>
      <c r="CB154" s="10"/>
      <c r="CC154" s="10">
        <f t="shared" si="280"/>
        <v>2.1180000000000001E-3</v>
      </c>
      <c r="CD154" s="10">
        <f t="shared" si="281"/>
        <v>3.4988811135053277</v>
      </c>
      <c r="CE154" s="10">
        <f t="shared" si="282"/>
        <v>6.5757313854088641</v>
      </c>
      <c r="CF154" s="10">
        <f t="shared" si="283"/>
        <v>8.8594710535714949</v>
      </c>
      <c r="CG154" s="10">
        <f t="shared" si="284"/>
        <v>10.074609898509806</v>
      </c>
      <c r="CH154" s="10">
        <f t="shared" si="285"/>
        <v>10.074618761779581</v>
      </c>
      <c r="CI154" s="10">
        <f t="shared" si="286"/>
        <v>8.8594606612666489</v>
      </c>
      <c r="CJ154" s="10">
        <f t="shared" si="287"/>
        <v>6.5757371704973542</v>
      </c>
      <c r="CK154" s="10">
        <f t="shared" si="288"/>
        <v>3.4988722209816032</v>
      </c>
      <c r="CL154" s="10">
        <f t="shared" si="289"/>
        <v>1.2533301766982909E-15</v>
      </c>
      <c r="CM154" s="10">
        <f t="shared" si="290"/>
        <v>-3.498872220981601</v>
      </c>
      <c r="CN154" s="10">
        <f t="shared" si="291"/>
        <v>-6.5757378132849613</v>
      </c>
      <c r="CO154" s="10">
        <f t="shared" si="292"/>
        <v>-8.8594615272920496</v>
      </c>
      <c r="CP154" s="10">
        <f t="shared" si="293"/>
        <v>-10.074619746587334</v>
      </c>
      <c r="CQ154" s="10">
        <f t="shared" si="294"/>
        <v>-10.074608913702052</v>
      </c>
      <c r="CR154" s="10">
        <f t="shared" si="295"/>
        <v>-8.8594693215206863</v>
      </c>
      <c r="CS154" s="10">
        <f t="shared" si="296"/>
        <v>-6.5757313854088677</v>
      </c>
      <c r="CT154" s="10">
        <f t="shared" si="297"/>
        <v>-3.4988797454247531</v>
      </c>
      <c r="CU154" s="10"/>
      <c r="CV154" s="10">
        <f t="shared" si="298"/>
        <v>-2.4570931546187098</v>
      </c>
      <c r="CW154" s="10">
        <f t="shared" si="299"/>
        <v>-2.4570971546187099</v>
      </c>
      <c r="CX154" s="10">
        <f t="shared" si="300"/>
        <v>-2.4570891546187097</v>
      </c>
      <c r="CY154" s="10">
        <f t="shared" si="301"/>
        <v>-2.4570921546187101</v>
      </c>
      <c r="CZ154" s="10">
        <f t="shared" si="302"/>
        <v>-2.45708515461871</v>
      </c>
      <c r="DA154" s="10">
        <f t="shared" si="303"/>
        <v>-2.4570901546187098</v>
      </c>
      <c r="DB154" s="10">
        <f t="shared" si="304"/>
        <v>-2.4570871546187099</v>
      </c>
      <c r="DC154" s="10">
        <f t="shared" si="305"/>
        <v>-2.4570951546187101</v>
      </c>
      <c r="DD154" s="10">
        <f t="shared" si="306"/>
        <v>-2.4570921546187101</v>
      </c>
      <c r="DE154" s="10">
        <f t="shared" si="307"/>
        <v>-2.4570981546187101</v>
      </c>
      <c r="DF154" s="10">
        <f t="shared" si="308"/>
        <v>-2.4570921546187101</v>
      </c>
      <c r="DG154" s="10">
        <f t="shared" si="309"/>
        <v>-2.4570951546187101</v>
      </c>
      <c r="DH154" s="10">
        <f t="shared" si="310"/>
        <v>-2.4570871546187099</v>
      </c>
      <c r="DI154" s="10">
        <f t="shared" si="311"/>
        <v>-2.4570901546187098</v>
      </c>
      <c r="DJ154" s="10">
        <f t="shared" si="312"/>
        <v>-2.45708515461871</v>
      </c>
      <c r="DK154" s="10">
        <f t="shared" si="313"/>
        <v>-2.4570921546187101</v>
      </c>
      <c r="DL154" s="10">
        <f t="shared" si="314"/>
        <v>-2.4570891546187097</v>
      </c>
      <c r="DM154" s="10">
        <f t="shared" si="315"/>
        <v>-2.4570961546187098</v>
      </c>
      <c r="DP154" s="4">
        <f t="shared" si="316"/>
        <v>10.2257899953144</v>
      </c>
      <c r="DQ154" s="4">
        <f t="shared" si="317"/>
        <v>2.1180000000000001E-3</v>
      </c>
      <c r="DR154" s="3">
        <v>-2.4571661546187098</v>
      </c>
      <c r="DS154" s="4">
        <f t="shared" si="318"/>
        <v>9.6091200735409679</v>
      </c>
      <c r="DT154" s="4">
        <f t="shared" si="319"/>
        <v>3.4988811135053277</v>
      </c>
      <c r="DU154" s="4">
        <f t="shared" si="320"/>
        <v>-2.4570971546187099</v>
      </c>
      <c r="DV154" s="4">
        <f t="shared" si="214"/>
        <v>7.8333973457011457</v>
      </c>
      <c r="DW154" s="5">
        <f t="shared" si="215"/>
        <v>6.5757313854088641</v>
      </c>
      <c r="DX154" s="5">
        <f t="shared" si="216"/>
        <v>-2.4570891546187097</v>
      </c>
      <c r="DY154" s="5">
        <f t="shared" si="217"/>
        <v>5.1128899976572004</v>
      </c>
      <c r="DZ154" s="5">
        <f t="shared" si="218"/>
        <v>8.8594710535714949</v>
      </c>
      <c r="EA154" s="5">
        <f t="shared" si="219"/>
        <v>-2.4570921546187101</v>
      </c>
      <c r="EB154" s="5">
        <f t="shared" si="220"/>
        <v>1.7756861512793434</v>
      </c>
      <c r="EC154" s="5">
        <f t="shared" si="221"/>
        <v>10.074609898509806</v>
      </c>
      <c r="ED154" s="5">
        <f t="shared" si="222"/>
        <v>-2.45708515461871</v>
      </c>
      <c r="EE154" s="5">
        <f t="shared" si="223"/>
        <v>-1.7756880614092967</v>
      </c>
      <c r="EF154" s="5">
        <f t="shared" si="224"/>
        <v>10.074618761779581</v>
      </c>
      <c r="EG154" s="5">
        <f t="shared" si="225"/>
        <v>-2.4570901546187098</v>
      </c>
      <c r="EH154" s="5">
        <f t="shared" si="226"/>
        <v>-5.1128859976571972</v>
      </c>
      <c r="EI154" s="5">
        <f t="shared" si="227"/>
        <v>8.8594606612666489</v>
      </c>
      <c r="EJ154" s="5">
        <f t="shared" si="228"/>
        <v>-2.4570871546187099</v>
      </c>
      <c r="EK154" s="5">
        <f t="shared" si="229"/>
        <v>-7.8334057721900194</v>
      </c>
      <c r="EL154" s="5">
        <f t="shared" si="230"/>
        <v>6.5757371704973542</v>
      </c>
      <c r="EM154" s="5">
        <f t="shared" si="231"/>
        <v>-2.4570951546187101</v>
      </c>
      <c r="EN154" s="5">
        <f t="shared" si="232"/>
        <v>-9.6090881239918602</v>
      </c>
      <c r="EO154" s="5">
        <f t="shared" si="233"/>
        <v>3.4988722209816032</v>
      </c>
      <c r="EP154" s="5">
        <f t="shared" si="234"/>
        <v>-2.4570921546187101</v>
      </c>
      <c r="EQ154" s="5">
        <f t="shared" si="235"/>
        <v>-10.225788995314399</v>
      </c>
      <c r="ER154" s="5">
        <f t="shared" si="236"/>
        <v>1.2533301766982909E-15</v>
      </c>
      <c r="ES154" s="5">
        <f t="shared" si="237"/>
        <v>-2.4570981546187101</v>
      </c>
      <c r="ET154" s="5">
        <f t="shared" si="238"/>
        <v>-9.6090881239918602</v>
      </c>
      <c r="EU154" s="5">
        <f t="shared" si="239"/>
        <v>-3.498872220981601</v>
      </c>
      <c r="EV154" s="5">
        <f t="shared" si="240"/>
        <v>-2.4570921546187101</v>
      </c>
      <c r="EW154" s="5">
        <f t="shared" si="241"/>
        <v>-7.8334050061455773</v>
      </c>
      <c r="EX154" s="5">
        <f t="shared" si="242"/>
        <v>-6.5757378132849613</v>
      </c>
      <c r="EY154" s="5">
        <f t="shared" si="243"/>
        <v>-2.4570951546187101</v>
      </c>
      <c r="EZ154" s="5">
        <f t="shared" si="244"/>
        <v>-5.1128854976572047</v>
      </c>
      <c r="FA154" s="5">
        <f t="shared" si="245"/>
        <v>-8.8594615272920496</v>
      </c>
      <c r="FB154" s="5">
        <f t="shared" si="246"/>
        <v>-2.4570871546187099</v>
      </c>
      <c r="FC154" s="5">
        <f t="shared" si="247"/>
        <v>-1.7756878877611193</v>
      </c>
      <c r="FD154" s="5">
        <f t="shared" si="248"/>
        <v>-10.074619746587334</v>
      </c>
      <c r="FE154" s="5">
        <f t="shared" si="249"/>
        <v>-2.4570901546187098</v>
      </c>
      <c r="FF154" s="5">
        <f t="shared" si="250"/>
        <v>1.7756863249275165</v>
      </c>
      <c r="FG154" s="5">
        <f t="shared" si="251"/>
        <v>-10.074608913702052</v>
      </c>
      <c r="FH154" s="5">
        <f t="shared" si="252"/>
        <v>-2.45708515461871</v>
      </c>
      <c r="FI154" s="5">
        <f t="shared" si="253"/>
        <v>5.1128909976572006</v>
      </c>
      <c r="FJ154" s="5">
        <f t="shared" si="254"/>
        <v>-8.8594693215206863</v>
      </c>
      <c r="FK154" s="5">
        <f t="shared" si="255"/>
        <v>-2.4570921546187101</v>
      </c>
      <c r="FL154" s="5">
        <f t="shared" si="256"/>
        <v>7.8333973457011439</v>
      </c>
      <c r="FM154" s="5">
        <f t="shared" si="257"/>
        <v>-6.5757313854088677</v>
      </c>
      <c r="FN154" s="5">
        <f t="shared" si="258"/>
        <v>-2.4570891546187097</v>
      </c>
      <c r="FO154" s="5">
        <f t="shared" si="259"/>
        <v>9.6091050384590346</v>
      </c>
      <c r="FP154" s="5">
        <f t="shared" si="260"/>
        <v>-3.4988797454247531</v>
      </c>
      <c r="FQ154" s="5">
        <f t="shared" si="261"/>
        <v>-2.4570961546187098</v>
      </c>
    </row>
    <row r="155" spans="1:173" x14ac:dyDescent="0.3">
      <c r="A155" s="7">
        <v>10.318236835080301</v>
      </c>
      <c r="B155" s="7">
        <v>0</v>
      </c>
      <c r="C155" s="7">
        <v>-2.2901684668868301</v>
      </c>
      <c r="D155" s="7"/>
      <c r="E155" s="8">
        <v>-2.937E-2</v>
      </c>
      <c r="F155" s="8">
        <v>-2.9350000000000001E-2</v>
      </c>
      <c r="G155" s="8">
        <v>-2.938E-2</v>
      </c>
      <c r="H155" s="8">
        <v>-2.9360000000000001E-2</v>
      </c>
      <c r="I155" s="8">
        <v>-2.938E-2</v>
      </c>
      <c r="J155" s="8">
        <v>-2.937E-2</v>
      </c>
      <c r="K155" s="8">
        <v>-2.938E-2</v>
      </c>
      <c r="L155" s="8">
        <v>-2.937E-2</v>
      </c>
      <c r="M155" s="8">
        <v>-2.938E-2</v>
      </c>
      <c r="N155" s="8">
        <v>-2.9360000000000001E-2</v>
      </c>
      <c r="O155" s="8">
        <v>-2.938E-2</v>
      </c>
      <c r="P155" s="8">
        <v>-2.937E-2</v>
      </c>
      <c r="Q155" s="8">
        <v>-2.938E-2</v>
      </c>
      <c r="R155" s="8">
        <v>-2.937E-2</v>
      </c>
      <c r="S155" s="8">
        <v>-2.938E-2</v>
      </c>
      <c r="T155" s="8">
        <v>-2.937E-2</v>
      </c>
      <c r="U155" s="8">
        <v>-2.938E-2</v>
      </c>
      <c r="V155" s="8">
        <v>-2.9360000000000001E-2</v>
      </c>
      <c r="W155" s="8"/>
      <c r="X155" s="8">
        <v>2.2539999999999999E-3</v>
      </c>
      <c r="Y155" s="8">
        <v>2.2520000000000001E-3</v>
      </c>
      <c r="Z155" s="8">
        <v>2.2590000000000002E-3</v>
      </c>
      <c r="AA155" s="8">
        <v>2.2629999999999998E-3</v>
      </c>
      <c r="AB155" s="8">
        <v>2.2650000000000001E-3</v>
      </c>
      <c r="AC155" s="8">
        <v>2.2629999999999998E-3</v>
      </c>
      <c r="AD155" s="8">
        <v>2.261E-3</v>
      </c>
      <c r="AE155" s="8">
        <v>2.258E-3</v>
      </c>
      <c r="AF155" s="8">
        <v>2.2560000000000002E-3</v>
      </c>
      <c r="AG155" s="8">
        <v>2.2550000000000001E-3</v>
      </c>
      <c r="AH155" s="8">
        <v>2.2560000000000002E-3</v>
      </c>
      <c r="AI155" s="8">
        <v>2.2590000000000002E-3</v>
      </c>
      <c r="AJ155" s="8">
        <v>2.2629999999999998E-3</v>
      </c>
      <c r="AK155" s="8">
        <v>2.264E-3</v>
      </c>
      <c r="AL155" s="8">
        <v>2.2629999999999998E-3</v>
      </c>
      <c r="AM155" s="8">
        <v>2.2620000000000001E-3</v>
      </c>
      <c r="AN155" s="8">
        <v>2.2599999999999999E-3</v>
      </c>
      <c r="AO155" s="8">
        <v>2.2569999999999999E-3</v>
      </c>
      <c r="AP155" s="8"/>
      <c r="AQ155" s="8">
        <v>-1.0059999999999999E-2</v>
      </c>
      <c r="AR155" s="8">
        <v>-1.0059999999999999E-2</v>
      </c>
      <c r="AS155" s="8">
        <v>-1.0059999999999999E-2</v>
      </c>
      <c r="AT155" s="8">
        <v>-1.0059999999999999E-2</v>
      </c>
      <c r="AU155" s="8">
        <v>-1.005E-2</v>
      </c>
      <c r="AV155" s="8">
        <v>-1.0059999999999999E-2</v>
      </c>
      <c r="AW155" s="8">
        <v>-1.005E-2</v>
      </c>
      <c r="AX155" s="8">
        <v>-1.0059999999999999E-2</v>
      </c>
      <c r="AY155" s="8">
        <v>-1.0059999999999999E-2</v>
      </c>
      <c r="AZ155" s="8">
        <v>-1.0059999999999999E-2</v>
      </c>
      <c r="BA155" s="8">
        <v>-1.0059999999999999E-2</v>
      </c>
      <c r="BB155" s="8">
        <v>-1.0059999999999999E-2</v>
      </c>
      <c r="BC155" s="8">
        <v>-1.005E-2</v>
      </c>
      <c r="BD155" s="8">
        <v>-1.0059999999999999E-2</v>
      </c>
      <c r="BE155" s="8">
        <v>-1.005E-2</v>
      </c>
      <c r="BF155" s="8">
        <v>-1.0059999999999999E-2</v>
      </c>
      <c r="BG155" s="8">
        <v>-1.0059999999999999E-2</v>
      </c>
      <c r="BH155" s="8">
        <v>-1.0059999999999999E-2</v>
      </c>
      <c r="BI155" s="2"/>
      <c r="BJ155" s="10">
        <f t="shared" si="262"/>
        <v>10.2866128350803</v>
      </c>
      <c r="BK155" s="10">
        <f t="shared" si="263"/>
        <v>9.6662748472442299</v>
      </c>
      <c r="BL155" s="10">
        <f t="shared" si="264"/>
        <v>7.8799911101629743</v>
      </c>
      <c r="BM155" s="10">
        <f t="shared" si="265"/>
        <v>5.1433069175401513</v>
      </c>
      <c r="BN155" s="10">
        <f t="shared" si="266"/>
        <v>1.7862479265652198</v>
      </c>
      <c r="BO155" s="10">
        <f t="shared" si="267"/>
        <v>-1.7862500103433507</v>
      </c>
      <c r="BP155" s="10">
        <f t="shared" si="268"/>
        <v>-5.1432979175401474</v>
      </c>
      <c r="BQ155" s="10">
        <f t="shared" si="269"/>
        <v>-7.8799995366518472</v>
      </c>
      <c r="BR155" s="10">
        <f t="shared" si="270"/>
        <v>-9.6662428976951205</v>
      </c>
      <c r="BS155" s="10">
        <f t="shared" si="271"/>
        <v>-10.2866218350803</v>
      </c>
      <c r="BT155" s="10">
        <f t="shared" si="272"/>
        <v>-9.6662428976951222</v>
      </c>
      <c r="BU155" s="10">
        <f t="shared" si="273"/>
        <v>-7.8799987706074051</v>
      </c>
      <c r="BV155" s="10">
        <f t="shared" si="274"/>
        <v>-5.1432969175401553</v>
      </c>
      <c r="BW155" s="10">
        <f t="shared" si="275"/>
        <v>-1.7862498366951731</v>
      </c>
      <c r="BX155" s="10">
        <f t="shared" si="276"/>
        <v>1.7862482738615708</v>
      </c>
      <c r="BY155" s="10">
        <f t="shared" si="277"/>
        <v>5.1433024175401512</v>
      </c>
      <c r="BZ155" s="10">
        <f t="shared" si="278"/>
        <v>7.8799903441185277</v>
      </c>
      <c r="CA155" s="10">
        <f t="shared" si="279"/>
        <v>9.6662607518549173</v>
      </c>
      <c r="CB155" s="10"/>
      <c r="CC155" s="10">
        <f t="shared" si="280"/>
        <v>2.2539999999999999E-3</v>
      </c>
      <c r="CD155" s="10">
        <f t="shared" si="281"/>
        <v>3.5197767793585197</v>
      </c>
      <c r="CE155" s="10">
        <f t="shared" si="282"/>
        <v>6.6150017486385604</v>
      </c>
      <c r="CF155" s="10">
        <f t="shared" si="283"/>
        <v>8.9123885310775375</v>
      </c>
      <c r="CG155" s="10">
        <f t="shared" si="284"/>
        <v>10.134776570380302</v>
      </c>
      <c r="CH155" s="10">
        <f t="shared" si="285"/>
        <v>10.134784448842327</v>
      </c>
      <c r="CI155" s="10">
        <f t="shared" si="286"/>
        <v>8.9123694785186558</v>
      </c>
      <c r="CJ155" s="10">
        <f t="shared" si="287"/>
        <v>6.6150075337270495</v>
      </c>
      <c r="CK155" s="10">
        <f t="shared" si="288"/>
        <v>3.5197678868347948</v>
      </c>
      <c r="CL155" s="10">
        <f t="shared" si="289"/>
        <v>1.2608164267009542E-15</v>
      </c>
      <c r="CM155" s="10">
        <f t="shared" si="290"/>
        <v>-3.5197678868347926</v>
      </c>
      <c r="CN155" s="10">
        <f t="shared" si="291"/>
        <v>-6.6150081765146567</v>
      </c>
      <c r="CO155" s="10">
        <f t="shared" si="292"/>
        <v>-8.912371210569459</v>
      </c>
      <c r="CP155" s="10">
        <f t="shared" si="293"/>
        <v>-10.13478543365008</v>
      </c>
      <c r="CQ155" s="10">
        <f t="shared" si="294"/>
        <v>-10.134774600764796</v>
      </c>
      <c r="CR155" s="10">
        <f t="shared" si="295"/>
        <v>-8.9123790047980957</v>
      </c>
      <c r="CS155" s="10">
        <f t="shared" si="296"/>
        <v>-6.6150023914261729</v>
      </c>
      <c r="CT155" s="10">
        <f t="shared" si="297"/>
        <v>-3.5197750692578018</v>
      </c>
      <c r="CU155" s="10"/>
      <c r="CV155" s="10">
        <f t="shared" si="298"/>
        <v>-2.3002284668868302</v>
      </c>
      <c r="CW155" s="10">
        <f t="shared" si="299"/>
        <v>-2.3002284668868302</v>
      </c>
      <c r="CX155" s="10">
        <f t="shared" si="300"/>
        <v>-2.3002284668868302</v>
      </c>
      <c r="CY155" s="10">
        <f t="shared" si="301"/>
        <v>-2.3002284668868302</v>
      </c>
      <c r="CZ155" s="10">
        <f t="shared" si="302"/>
        <v>-2.3002184668868302</v>
      </c>
      <c r="DA155" s="10">
        <f t="shared" si="303"/>
        <v>-2.3002284668868302</v>
      </c>
      <c r="DB155" s="10">
        <f t="shared" si="304"/>
        <v>-2.3002184668868302</v>
      </c>
      <c r="DC155" s="10">
        <f t="shared" si="305"/>
        <v>-2.3002284668868302</v>
      </c>
      <c r="DD155" s="10">
        <f t="shared" si="306"/>
        <v>-2.3002284668868302</v>
      </c>
      <c r="DE155" s="10">
        <f t="shared" si="307"/>
        <v>-2.3002284668868302</v>
      </c>
      <c r="DF155" s="10">
        <f t="shared" si="308"/>
        <v>-2.3002284668868302</v>
      </c>
      <c r="DG155" s="10">
        <f t="shared" si="309"/>
        <v>-2.3002284668868302</v>
      </c>
      <c r="DH155" s="10">
        <f t="shared" si="310"/>
        <v>-2.3002184668868302</v>
      </c>
      <c r="DI155" s="10">
        <f t="shared" si="311"/>
        <v>-2.3002284668868302</v>
      </c>
      <c r="DJ155" s="10">
        <f t="shared" si="312"/>
        <v>-2.3002184668868302</v>
      </c>
      <c r="DK155" s="10">
        <f t="shared" si="313"/>
        <v>-2.3002284668868302</v>
      </c>
      <c r="DL155" s="10">
        <f t="shared" si="314"/>
        <v>-2.3002284668868302</v>
      </c>
      <c r="DM155" s="10">
        <f t="shared" si="315"/>
        <v>-2.3002284668868302</v>
      </c>
      <c r="DP155" s="4">
        <f t="shared" si="316"/>
        <v>10.2866128350803</v>
      </c>
      <c r="DQ155" s="4">
        <f t="shared" si="317"/>
        <v>2.2539999999999999E-3</v>
      </c>
      <c r="DR155" s="3">
        <v>-2.3002884668868302</v>
      </c>
      <c r="DS155" s="4">
        <f t="shared" si="318"/>
        <v>9.6662748472442299</v>
      </c>
      <c r="DT155" s="4">
        <f t="shared" si="319"/>
        <v>3.5197767793585197</v>
      </c>
      <c r="DU155" s="4">
        <f t="shared" si="320"/>
        <v>-2.3002284668868302</v>
      </c>
      <c r="DV155" s="4">
        <f t="shared" si="214"/>
        <v>7.8799911101629743</v>
      </c>
      <c r="DW155" s="5">
        <f t="shared" si="215"/>
        <v>6.6150017486385604</v>
      </c>
      <c r="DX155" s="5">
        <f t="shared" si="216"/>
        <v>-2.3002284668868302</v>
      </c>
      <c r="DY155" s="5">
        <f t="shared" si="217"/>
        <v>5.1433069175401513</v>
      </c>
      <c r="DZ155" s="5">
        <f t="shared" si="218"/>
        <v>8.9123885310775375</v>
      </c>
      <c r="EA155" s="5">
        <f t="shared" si="219"/>
        <v>-2.3002284668868302</v>
      </c>
      <c r="EB155" s="5">
        <f t="shared" si="220"/>
        <v>1.7862479265652198</v>
      </c>
      <c r="EC155" s="5">
        <f t="shared" si="221"/>
        <v>10.134776570380302</v>
      </c>
      <c r="ED155" s="5">
        <f t="shared" si="222"/>
        <v>-2.3002184668868302</v>
      </c>
      <c r="EE155" s="5">
        <f t="shared" si="223"/>
        <v>-1.7862500103433507</v>
      </c>
      <c r="EF155" s="5">
        <f t="shared" si="224"/>
        <v>10.134784448842327</v>
      </c>
      <c r="EG155" s="5">
        <f t="shared" si="225"/>
        <v>-2.3002284668868302</v>
      </c>
      <c r="EH155" s="5">
        <f t="shared" si="226"/>
        <v>-5.1432979175401474</v>
      </c>
      <c r="EI155" s="5">
        <f t="shared" si="227"/>
        <v>8.9123694785186558</v>
      </c>
      <c r="EJ155" s="5">
        <f t="shared" si="228"/>
        <v>-2.3002184668868302</v>
      </c>
      <c r="EK155" s="5">
        <f t="shared" si="229"/>
        <v>-7.8799995366518472</v>
      </c>
      <c r="EL155" s="5">
        <f t="shared" si="230"/>
        <v>6.6150075337270495</v>
      </c>
      <c r="EM155" s="5">
        <f t="shared" si="231"/>
        <v>-2.3002284668868302</v>
      </c>
      <c r="EN155" s="5">
        <f t="shared" si="232"/>
        <v>-9.6662428976951205</v>
      </c>
      <c r="EO155" s="5">
        <f t="shared" si="233"/>
        <v>3.5197678868347948</v>
      </c>
      <c r="EP155" s="5">
        <f t="shared" si="234"/>
        <v>-2.3002284668868302</v>
      </c>
      <c r="EQ155" s="5">
        <f t="shared" si="235"/>
        <v>-10.2866218350803</v>
      </c>
      <c r="ER155" s="5">
        <f t="shared" si="236"/>
        <v>1.2608164267009542E-15</v>
      </c>
      <c r="ES155" s="5">
        <f t="shared" si="237"/>
        <v>-2.3002284668868302</v>
      </c>
      <c r="ET155" s="5">
        <f t="shared" si="238"/>
        <v>-9.6662428976951222</v>
      </c>
      <c r="EU155" s="5">
        <f t="shared" si="239"/>
        <v>-3.5197678868347926</v>
      </c>
      <c r="EV155" s="5">
        <f t="shared" si="240"/>
        <v>-2.3002284668868302</v>
      </c>
      <c r="EW155" s="5">
        <f t="shared" si="241"/>
        <v>-7.8799987706074051</v>
      </c>
      <c r="EX155" s="5">
        <f t="shared" si="242"/>
        <v>-6.6150081765146567</v>
      </c>
      <c r="EY155" s="5">
        <f t="shared" si="243"/>
        <v>-2.3002284668868302</v>
      </c>
      <c r="EZ155" s="5">
        <f t="shared" si="244"/>
        <v>-5.1432969175401553</v>
      </c>
      <c r="FA155" s="5">
        <f t="shared" si="245"/>
        <v>-8.912371210569459</v>
      </c>
      <c r="FB155" s="5">
        <f t="shared" si="246"/>
        <v>-2.3002184668868302</v>
      </c>
      <c r="FC155" s="5">
        <f t="shared" si="247"/>
        <v>-1.7862498366951731</v>
      </c>
      <c r="FD155" s="5">
        <f t="shared" si="248"/>
        <v>-10.13478543365008</v>
      </c>
      <c r="FE155" s="5">
        <f t="shared" si="249"/>
        <v>-2.3002284668868302</v>
      </c>
      <c r="FF155" s="5">
        <f t="shared" si="250"/>
        <v>1.7862482738615708</v>
      </c>
      <c r="FG155" s="5">
        <f t="shared" si="251"/>
        <v>-10.134774600764796</v>
      </c>
      <c r="FH155" s="5">
        <f t="shared" si="252"/>
        <v>-2.3002184668868302</v>
      </c>
      <c r="FI155" s="5">
        <f t="shared" si="253"/>
        <v>5.1433024175401512</v>
      </c>
      <c r="FJ155" s="5">
        <f t="shared" si="254"/>
        <v>-8.9123790047980957</v>
      </c>
      <c r="FK155" s="5">
        <f t="shared" si="255"/>
        <v>-2.3002284668868302</v>
      </c>
      <c r="FL155" s="5">
        <f t="shared" si="256"/>
        <v>7.8799903441185277</v>
      </c>
      <c r="FM155" s="5">
        <f t="shared" si="257"/>
        <v>-6.6150023914261729</v>
      </c>
      <c r="FN155" s="5">
        <f t="shared" si="258"/>
        <v>-2.3002284668868302</v>
      </c>
      <c r="FO155" s="5">
        <f t="shared" si="259"/>
        <v>9.6662607518549173</v>
      </c>
      <c r="FP155" s="5">
        <f t="shared" si="260"/>
        <v>-3.5197750692578018</v>
      </c>
      <c r="FQ155" s="5">
        <f t="shared" si="261"/>
        <v>-2.3002284668868302</v>
      </c>
    </row>
    <row r="156" spans="1:173" x14ac:dyDescent="0.3">
      <c r="A156" s="7">
        <v>10.377169856525301</v>
      </c>
      <c r="B156" s="7">
        <v>0</v>
      </c>
      <c r="C156" s="7">
        <v>-2.1260775375039001</v>
      </c>
      <c r="D156" s="7"/>
      <c r="E156" s="8">
        <v>-2.954E-2</v>
      </c>
      <c r="F156" s="8">
        <v>-2.9520000000000001E-2</v>
      </c>
      <c r="G156" s="8">
        <v>-2.955E-2</v>
      </c>
      <c r="H156" s="8">
        <v>-2.954E-2</v>
      </c>
      <c r="I156" s="8">
        <v>-2.955E-2</v>
      </c>
      <c r="J156" s="8">
        <v>-2.954E-2</v>
      </c>
      <c r="K156" s="8">
        <v>-2.955E-2</v>
      </c>
      <c r="L156" s="8">
        <v>-2.954E-2</v>
      </c>
      <c r="M156" s="8">
        <v>-2.955E-2</v>
      </c>
      <c r="N156" s="8">
        <v>-2.954E-2</v>
      </c>
      <c r="O156" s="8">
        <v>-2.955E-2</v>
      </c>
      <c r="P156" s="8">
        <v>-2.954E-2</v>
      </c>
      <c r="Q156" s="8">
        <v>-2.955E-2</v>
      </c>
      <c r="R156" s="8">
        <v>-2.954E-2</v>
      </c>
      <c r="S156" s="8">
        <v>-2.955E-2</v>
      </c>
      <c r="T156" s="8">
        <v>-2.954E-2</v>
      </c>
      <c r="U156" s="8">
        <v>-2.955E-2</v>
      </c>
      <c r="V156" s="8">
        <v>-2.9530000000000001E-2</v>
      </c>
      <c r="W156" s="8"/>
      <c r="X156" s="8">
        <v>2.3879999999999999E-3</v>
      </c>
      <c r="Y156" s="8">
        <v>2.3869999999999998E-3</v>
      </c>
      <c r="Z156" s="8">
        <v>2.3939999999999999E-3</v>
      </c>
      <c r="AA156" s="8">
        <v>2.3969999999999998E-3</v>
      </c>
      <c r="AB156" s="8">
        <v>2.3990000000000001E-3</v>
      </c>
      <c r="AC156" s="8">
        <v>2.3969999999999998E-3</v>
      </c>
      <c r="AD156" s="8">
        <v>2.3960000000000001E-3</v>
      </c>
      <c r="AE156" s="8">
        <v>2.3930000000000002E-3</v>
      </c>
      <c r="AF156" s="8">
        <v>2.3900000000000002E-3</v>
      </c>
      <c r="AG156" s="8">
        <v>2.3890000000000001E-3</v>
      </c>
      <c r="AH156" s="8">
        <v>2.3900000000000002E-3</v>
      </c>
      <c r="AI156" s="8">
        <v>2.3930000000000002E-3</v>
      </c>
      <c r="AJ156" s="8">
        <v>2.3969999999999998E-3</v>
      </c>
      <c r="AK156" s="8">
        <v>2.398E-3</v>
      </c>
      <c r="AL156" s="8">
        <v>2.3969999999999998E-3</v>
      </c>
      <c r="AM156" s="8">
        <v>2.3960000000000001E-3</v>
      </c>
      <c r="AN156" s="8">
        <v>2.3939999999999999E-3</v>
      </c>
      <c r="AO156" s="8">
        <v>2.3909999999999999E-3</v>
      </c>
      <c r="AP156" s="8"/>
      <c r="AQ156" s="8">
        <v>-1.0370000000000001E-2</v>
      </c>
      <c r="AR156" s="8">
        <v>-1.038E-2</v>
      </c>
      <c r="AS156" s="8">
        <v>-1.0370000000000001E-2</v>
      </c>
      <c r="AT156" s="8">
        <v>-1.0370000000000001E-2</v>
      </c>
      <c r="AU156" s="8">
        <v>-1.0370000000000001E-2</v>
      </c>
      <c r="AV156" s="8">
        <v>-1.0370000000000001E-2</v>
      </c>
      <c r="AW156" s="8">
        <v>-1.0370000000000001E-2</v>
      </c>
      <c r="AX156" s="8">
        <v>-1.0370000000000001E-2</v>
      </c>
      <c r="AY156" s="8">
        <v>-1.0370000000000001E-2</v>
      </c>
      <c r="AZ156" s="8">
        <v>-1.038E-2</v>
      </c>
      <c r="BA156" s="8">
        <v>-1.0370000000000001E-2</v>
      </c>
      <c r="BB156" s="8">
        <v>-1.0370000000000001E-2</v>
      </c>
      <c r="BC156" s="8">
        <v>-1.0370000000000001E-2</v>
      </c>
      <c r="BD156" s="8">
        <v>-1.0370000000000001E-2</v>
      </c>
      <c r="BE156" s="8">
        <v>-1.0370000000000001E-2</v>
      </c>
      <c r="BF156" s="8">
        <v>-1.0370000000000001E-2</v>
      </c>
      <c r="BG156" s="8">
        <v>-1.0370000000000001E-2</v>
      </c>
      <c r="BH156" s="8">
        <v>-1.038E-2</v>
      </c>
      <c r="BI156" s="2"/>
      <c r="BJ156" s="10">
        <f t="shared" si="262"/>
        <v>10.3452418565253</v>
      </c>
      <c r="BK156" s="10">
        <f t="shared" si="263"/>
        <v>9.721367166367374</v>
      </c>
      <c r="BL156" s="10">
        <f t="shared" si="264"/>
        <v>7.9249027802019762</v>
      </c>
      <c r="BM156" s="10">
        <f t="shared" si="265"/>
        <v>5.1726164282626508</v>
      </c>
      <c r="BN156" s="10">
        <f t="shared" si="266"/>
        <v>1.7964287492975395</v>
      </c>
      <c r="BO156" s="10">
        <f t="shared" si="267"/>
        <v>-1.7964308330756702</v>
      </c>
      <c r="BP156" s="10">
        <f t="shared" si="268"/>
        <v>-5.1726119282626479</v>
      </c>
      <c r="BQ156" s="10">
        <f t="shared" si="269"/>
        <v>-7.92491120669085</v>
      </c>
      <c r="BR156" s="10">
        <f t="shared" si="270"/>
        <v>-9.7213361565108851</v>
      </c>
      <c r="BS156" s="10">
        <f t="shared" si="271"/>
        <v>-10.345240856525299</v>
      </c>
      <c r="BT156" s="10">
        <f t="shared" si="272"/>
        <v>-9.7213361565108869</v>
      </c>
      <c r="BU156" s="10">
        <f t="shared" si="273"/>
        <v>-7.9249112066908509</v>
      </c>
      <c r="BV156" s="10">
        <f t="shared" si="274"/>
        <v>-5.1726114282626545</v>
      </c>
      <c r="BW156" s="10">
        <f t="shared" si="275"/>
        <v>-1.7964306594274928</v>
      </c>
      <c r="BX156" s="10">
        <f t="shared" si="276"/>
        <v>1.7964290965938903</v>
      </c>
      <c r="BY156" s="10">
        <f t="shared" si="277"/>
        <v>5.1726169282626513</v>
      </c>
      <c r="BZ156" s="10">
        <f t="shared" si="278"/>
        <v>7.9249027802019736</v>
      </c>
      <c r="CA156" s="10">
        <f t="shared" si="279"/>
        <v>9.7213540106706837</v>
      </c>
      <c r="CB156" s="10"/>
      <c r="CC156" s="10">
        <f t="shared" si="280"/>
        <v>2.3879999999999999E-3</v>
      </c>
      <c r="CD156" s="10">
        <f t="shared" si="281"/>
        <v>3.539921089094737</v>
      </c>
      <c r="CE156" s="10">
        <f t="shared" si="282"/>
        <v>6.6528606670584578</v>
      </c>
      <c r="CF156" s="10">
        <f t="shared" si="283"/>
        <v>8.9633861876021061</v>
      </c>
      <c r="CG156" s="10">
        <f t="shared" si="284"/>
        <v>10.192778813728665</v>
      </c>
      <c r="CH156" s="10">
        <f t="shared" si="285"/>
        <v>10.192786692190689</v>
      </c>
      <c r="CI156" s="10">
        <f t="shared" si="286"/>
        <v>8.9633766613226662</v>
      </c>
      <c r="CJ156" s="10">
        <f t="shared" si="287"/>
        <v>6.6528664521469478</v>
      </c>
      <c r="CK156" s="10">
        <f t="shared" si="288"/>
        <v>3.5399118545508688</v>
      </c>
      <c r="CL156" s="10">
        <f t="shared" si="289"/>
        <v>1.2680309610347055E-15</v>
      </c>
      <c r="CM156" s="10">
        <f t="shared" si="290"/>
        <v>-3.5399118545508665</v>
      </c>
      <c r="CN156" s="10">
        <f t="shared" si="291"/>
        <v>-6.6528664521469452</v>
      </c>
      <c r="CO156" s="10">
        <f t="shared" si="292"/>
        <v>-8.9633775273480669</v>
      </c>
      <c r="CP156" s="10">
        <f t="shared" si="293"/>
        <v>-10.192787676998442</v>
      </c>
      <c r="CQ156" s="10">
        <f t="shared" si="294"/>
        <v>-10.192776844113158</v>
      </c>
      <c r="CR156" s="10">
        <f t="shared" si="295"/>
        <v>-8.9633853215767019</v>
      </c>
      <c r="CS156" s="10">
        <f t="shared" si="296"/>
        <v>-6.6528606670584614</v>
      </c>
      <c r="CT156" s="10">
        <f t="shared" si="297"/>
        <v>-3.5399190369738758</v>
      </c>
      <c r="CU156" s="10"/>
      <c r="CV156" s="10">
        <f t="shared" si="298"/>
        <v>-2.1364475375039</v>
      </c>
      <c r="CW156" s="10">
        <f t="shared" si="299"/>
        <v>-2.1364575375039001</v>
      </c>
      <c r="CX156" s="10">
        <f t="shared" si="300"/>
        <v>-2.1364475375039</v>
      </c>
      <c r="CY156" s="10">
        <f t="shared" si="301"/>
        <v>-2.1364475375039</v>
      </c>
      <c r="CZ156" s="10">
        <f t="shared" si="302"/>
        <v>-2.1364475375039</v>
      </c>
      <c r="DA156" s="10">
        <f t="shared" si="303"/>
        <v>-2.1364475375039</v>
      </c>
      <c r="DB156" s="10">
        <f t="shared" si="304"/>
        <v>-2.1364475375039</v>
      </c>
      <c r="DC156" s="10">
        <f t="shared" si="305"/>
        <v>-2.1364475375039</v>
      </c>
      <c r="DD156" s="10">
        <f t="shared" si="306"/>
        <v>-2.1364475375039</v>
      </c>
      <c r="DE156" s="10">
        <f t="shared" si="307"/>
        <v>-2.1364575375039001</v>
      </c>
      <c r="DF156" s="10">
        <f t="shared" si="308"/>
        <v>-2.1364475375039</v>
      </c>
      <c r="DG156" s="10">
        <f t="shared" si="309"/>
        <v>-2.1364475375039</v>
      </c>
      <c r="DH156" s="10">
        <f t="shared" si="310"/>
        <v>-2.1364475375039</v>
      </c>
      <c r="DI156" s="10">
        <f t="shared" si="311"/>
        <v>-2.1364475375039</v>
      </c>
      <c r="DJ156" s="10">
        <f t="shared" si="312"/>
        <v>-2.1364475375039</v>
      </c>
      <c r="DK156" s="10">
        <f t="shared" si="313"/>
        <v>-2.1364475375039</v>
      </c>
      <c r="DL156" s="10">
        <f t="shared" si="314"/>
        <v>-2.1364475375039</v>
      </c>
      <c r="DM156" s="10">
        <f t="shared" si="315"/>
        <v>-2.1364575375039001</v>
      </c>
      <c r="DP156" s="4">
        <f t="shared" si="316"/>
        <v>10.3452418565253</v>
      </c>
      <c r="DQ156" s="4">
        <f t="shared" si="317"/>
        <v>2.3879999999999999E-3</v>
      </c>
      <c r="DR156" s="3">
        <v>-2.1365075375039</v>
      </c>
      <c r="DS156" s="4">
        <f t="shared" si="318"/>
        <v>9.721367166367374</v>
      </c>
      <c r="DT156" s="4">
        <f t="shared" si="319"/>
        <v>3.539921089094737</v>
      </c>
      <c r="DU156" s="4">
        <f t="shared" si="320"/>
        <v>-2.1364575375039001</v>
      </c>
      <c r="DV156" s="4">
        <f t="shared" si="214"/>
        <v>7.9249027802019762</v>
      </c>
      <c r="DW156" s="5">
        <f t="shared" si="215"/>
        <v>6.6528606670584578</v>
      </c>
      <c r="DX156" s="5">
        <f t="shared" si="216"/>
        <v>-2.1364475375039</v>
      </c>
      <c r="DY156" s="5">
        <f t="shared" si="217"/>
        <v>5.1726164282626508</v>
      </c>
      <c r="DZ156" s="5">
        <f t="shared" si="218"/>
        <v>8.9633861876021061</v>
      </c>
      <c r="EA156" s="5">
        <f t="shared" si="219"/>
        <v>-2.1364475375039</v>
      </c>
      <c r="EB156" s="5">
        <f t="shared" si="220"/>
        <v>1.7964287492975395</v>
      </c>
      <c r="EC156" s="5">
        <f t="shared" si="221"/>
        <v>10.192778813728665</v>
      </c>
      <c r="ED156" s="5">
        <f t="shared" si="222"/>
        <v>-2.1364475375039</v>
      </c>
      <c r="EE156" s="5">
        <f t="shared" si="223"/>
        <v>-1.7964308330756702</v>
      </c>
      <c r="EF156" s="5">
        <f t="shared" si="224"/>
        <v>10.192786692190689</v>
      </c>
      <c r="EG156" s="5">
        <f t="shared" si="225"/>
        <v>-2.1364475375039</v>
      </c>
      <c r="EH156" s="5">
        <f t="shared" si="226"/>
        <v>-5.1726119282626479</v>
      </c>
      <c r="EI156" s="5">
        <f t="shared" si="227"/>
        <v>8.9633766613226662</v>
      </c>
      <c r="EJ156" s="5">
        <f t="shared" si="228"/>
        <v>-2.1364475375039</v>
      </c>
      <c r="EK156" s="5">
        <f t="shared" si="229"/>
        <v>-7.92491120669085</v>
      </c>
      <c r="EL156" s="5">
        <f t="shared" si="230"/>
        <v>6.6528664521469478</v>
      </c>
      <c r="EM156" s="5">
        <f t="shared" si="231"/>
        <v>-2.1364475375039</v>
      </c>
      <c r="EN156" s="5">
        <f t="shared" si="232"/>
        <v>-9.7213361565108851</v>
      </c>
      <c r="EO156" s="5">
        <f t="shared" si="233"/>
        <v>3.5399118545508688</v>
      </c>
      <c r="EP156" s="5">
        <f t="shared" si="234"/>
        <v>-2.1364475375039</v>
      </c>
      <c r="EQ156" s="5">
        <f t="shared" si="235"/>
        <v>-10.345240856525299</v>
      </c>
      <c r="ER156" s="5">
        <f t="shared" si="236"/>
        <v>1.2680309610347055E-15</v>
      </c>
      <c r="ES156" s="5">
        <f t="shared" si="237"/>
        <v>-2.1364575375039001</v>
      </c>
      <c r="ET156" s="5">
        <f t="shared" si="238"/>
        <v>-9.7213361565108869</v>
      </c>
      <c r="EU156" s="5">
        <f t="shared" si="239"/>
        <v>-3.5399118545508665</v>
      </c>
      <c r="EV156" s="5">
        <f t="shared" si="240"/>
        <v>-2.1364475375039</v>
      </c>
      <c r="EW156" s="5">
        <f t="shared" si="241"/>
        <v>-7.9249112066908509</v>
      </c>
      <c r="EX156" s="5">
        <f t="shared" si="242"/>
        <v>-6.6528664521469452</v>
      </c>
      <c r="EY156" s="5">
        <f t="shared" si="243"/>
        <v>-2.1364475375039</v>
      </c>
      <c r="EZ156" s="5">
        <f t="shared" si="244"/>
        <v>-5.1726114282626545</v>
      </c>
      <c r="FA156" s="5">
        <f t="shared" si="245"/>
        <v>-8.9633775273480669</v>
      </c>
      <c r="FB156" s="5">
        <f t="shared" si="246"/>
        <v>-2.1364475375039</v>
      </c>
      <c r="FC156" s="5">
        <f t="shared" si="247"/>
        <v>-1.7964306594274928</v>
      </c>
      <c r="FD156" s="5">
        <f t="shared" si="248"/>
        <v>-10.192787676998442</v>
      </c>
      <c r="FE156" s="5">
        <f t="shared" si="249"/>
        <v>-2.1364475375039</v>
      </c>
      <c r="FF156" s="5">
        <f t="shared" si="250"/>
        <v>1.7964290965938903</v>
      </c>
      <c r="FG156" s="5">
        <f t="shared" si="251"/>
        <v>-10.192776844113158</v>
      </c>
      <c r="FH156" s="5">
        <f t="shared" si="252"/>
        <v>-2.1364475375039</v>
      </c>
      <c r="FI156" s="5">
        <f t="shared" si="253"/>
        <v>5.1726169282626513</v>
      </c>
      <c r="FJ156" s="5">
        <f t="shared" si="254"/>
        <v>-8.9633853215767019</v>
      </c>
      <c r="FK156" s="5">
        <f t="shared" si="255"/>
        <v>-2.1364475375039</v>
      </c>
      <c r="FL156" s="5">
        <f t="shared" si="256"/>
        <v>7.9249027802019736</v>
      </c>
      <c r="FM156" s="5">
        <f t="shared" si="257"/>
        <v>-6.6528606670584614</v>
      </c>
      <c r="FN156" s="5">
        <f t="shared" si="258"/>
        <v>-2.1364475375039</v>
      </c>
      <c r="FO156" s="5">
        <f t="shared" si="259"/>
        <v>9.7213540106706837</v>
      </c>
      <c r="FP156" s="5">
        <f t="shared" si="260"/>
        <v>-3.5399190369738758</v>
      </c>
      <c r="FQ156" s="5">
        <f t="shared" si="261"/>
        <v>-2.1364575375039001</v>
      </c>
    </row>
    <row r="157" spans="1:173" x14ac:dyDescent="0.3">
      <c r="A157" s="7">
        <v>10.4289003715528</v>
      </c>
      <c r="B157" s="7">
        <v>0</v>
      </c>
      <c r="C157" s="7">
        <v>-1.96936835611126</v>
      </c>
      <c r="D157" s="7"/>
      <c r="E157" s="8">
        <v>-2.9690000000000001E-2</v>
      </c>
      <c r="F157" s="8">
        <v>-2.9680000000000002E-2</v>
      </c>
      <c r="G157" s="8">
        <v>-2.9700000000000001E-2</v>
      </c>
      <c r="H157" s="8">
        <v>-2.9690000000000001E-2</v>
      </c>
      <c r="I157" s="8">
        <v>-2.971E-2</v>
      </c>
      <c r="J157" s="8">
        <v>-2.9690000000000001E-2</v>
      </c>
      <c r="K157" s="8">
        <v>-2.971E-2</v>
      </c>
      <c r="L157" s="8">
        <v>-2.9690000000000001E-2</v>
      </c>
      <c r="M157" s="8">
        <v>-2.971E-2</v>
      </c>
      <c r="N157" s="8">
        <v>-2.9690000000000001E-2</v>
      </c>
      <c r="O157" s="8">
        <v>-2.971E-2</v>
      </c>
      <c r="P157" s="8">
        <v>-2.9690000000000001E-2</v>
      </c>
      <c r="Q157" s="8">
        <v>-2.971E-2</v>
      </c>
      <c r="R157" s="8">
        <v>-2.9690000000000001E-2</v>
      </c>
      <c r="S157" s="8">
        <v>-2.971E-2</v>
      </c>
      <c r="T157" s="8">
        <v>-2.9690000000000001E-2</v>
      </c>
      <c r="U157" s="8">
        <v>-2.971E-2</v>
      </c>
      <c r="V157" s="8">
        <v>-2.9690000000000001E-2</v>
      </c>
      <c r="W157" s="8"/>
      <c r="X157" s="8">
        <v>2.5230000000000001E-3</v>
      </c>
      <c r="Y157" s="8">
        <v>2.5209999999999998E-3</v>
      </c>
      <c r="Z157" s="8">
        <v>2.5279999999999999E-3</v>
      </c>
      <c r="AA157" s="8">
        <v>2.532E-3</v>
      </c>
      <c r="AB157" s="8">
        <v>2.5330000000000001E-3</v>
      </c>
      <c r="AC157" s="8">
        <v>2.532E-3</v>
      </c>
      <c r="AD157" s="8">
        <v>2.5300000000000001E-3</v>
      </c>
      <c r="AE157" s="8">
        <v>2.5270000000000002E-3</v>
      </c>
      <c r="AF157" s="8">
        <v>2.5249999999999999E-3</v>
      </c>
      <c r="AG157" s="8">
        <v>2.5240000000000002E-3</v>
      </c>
      <c r="AH157" s="8">
        <v>2.5249999999999999E-3</v>
      </c>
      <c r="AI157" s="8">
        <v>2.5279999999999999E-3</v>
      </c>
      <c r="AJ157" s="8">
        <v>2.5309999999999998E-3</v>
      </c>
      <c r="AK157" s="8">
        <v>2.532E-3</v>
      </c>
      <c r="AL157" s="8">
        <v>2.532E-3</v>
      </c>
      <c r="AM157" s="8">
        <v>2.5300000000000001E-3</v>
      </c>
      <c r="AN157" s="8">
        <v>2.5279999999999999E-3</v>
      </c>
      <c r="AO157" s="8">
        <v>2.526E-3</v>
      </c>
      <c r="AP157" s="8"/>
      <c r="AQ157" s="8">
        <v>-1.069E-2</v>
      </c>
      <c r="AR157" s="8">
        <v>-1.0699999999999999E-2</v>
      </c>
      <c r="AS157" s="8">
        <v>-1.069E-2</v>
      </c>
      <c r="AT157" s="8">
        <v>-1.069E-2</v>
      </c>
      <c r="AU157" s="8">
        <v>-1.069E-2</v>
      </c>
      <c r="AV157" s="8">
        <v>-1.069E-2</v>
      </c>
      <c r="AW157" s="8">
        <v>-1.069E-2</v>
      </c>
      <c r="AX157" s="8">
        <v>-1.069E-2</v>
      </c>
      <c r="AY157" s="8">
        <v>-1.069E-2</v>
      </c>
      <c r="AZ157" s="8">
        <v>-1.0699999999999999E-2</v>
      </c>
      <c r="BA157" s="8">
        <v>-1.069E-2</v>
      </c>
      <c r="BB157" s="8">
        <v>-1.069E-2</v>
      </c>
      <c r="BC157" s="8">
        <v>-1.069E-2</v>
      </c>
      <c r="BD157" s="8">
        <v>-1.069E-2</v>
      </c>
      <c r="BE157" s="8">
        <v>-1.069E-2</v>
      </c>
      <c r="BF157" s="8">
        <v>-1.069E-2</v>
      </c>
      <c r="BG157" s="8">
        <v>-1.069E-2</v>
      </c>
      <c r="BH157" s="8">
        <v>-1.069E-2</v>
      </c>
      <c r="BI157" s="2"/>
      <c r="BJ157" s="10">
        <f t="shared" si="262"/>
        <v>10.396687371552799</v>
      </c>
      <c r="BK157" s="10">
        <f t="shared" si="263"/>
        <v>9.7697016799776559</v>
      </c>
      <c r="BL157" s="10">
        <f t="shared" si="264"/>
        <v>7.9643130971566292</v>
      </c>
      <c r="BM157" s="10">
        <f t="shared" si="265"/>
        <v>5.1983391857764003</v>
      </c>
      <c r="BN157" s="10">
        <f t="shared" si="266"/>
        <v>1.8053606063976022</v>
      </c>
      <c r="BO157" s="10">
        <f t="shared" si="267"/>
        <v>-1.8053642530093323</v>
      </c>
      <c r="BP157" s="10">
        <f t="shared" si="268"/>
        <v>-5.1983301857763973</v>
      </c>
      <c r="BQ157" s="10">
        <f t="shared" si="269"/>
        <v>-7.9643215236455021</v>
      </c>
      <c r="BR157" s="10">
        <f t="shared" si="270"/>
        <v>-9.76966973042855</v>
      </c>
      <c r="BS157" s="10">
        <f t="shared" si="271"/>
        <v>-10.3966863715528</v>
      </c>
      <c r="BT157" s="10">
        <f t="shared" si="272"/>
        <v>-9.76966973042855</v>
      </c>
      <c r="BU157" s="10">
        <f t="shared" si="273"/>
        <v>-7.9643207576010608</v>
      </c>
      <c r="BV157" s="10">
        <f t="shared" si="274"/>
        <v>-5.1983296857764048</v>
      </c>
      <c r="BW157" s="10">
        <f t="shared" si="275"/>
        <v>-1.8053642530093326</v>
      </c>
      <c r="BX157" s="10">
        <f t="shared" si="276"/>
        <v>1.8053607800457754</v>
      </c>
      <c r="BY157" s="10">
        <f t="shared" si="277"/>
        <v>5.1983401857764004</v>
      </c>
      <c r="BZ157" s="10">
        <f t="shared" si="278"/>
        <v>7.9643054367121957</v>
      </c>
      <c r="CA157" s="10">
        <f t="shared" si="279"/>
        <v>9.7696875845883451</v>
      </c>
      <c r="CB157" s="10"/>
      <c r="CC157" s="10">
        <f t="shared" si="280"/>
        <v>2.5230000000000001E-3</v>
      </c>
      <c r="CD157" s="10">
        <f t="shared" si="281"/>
        <v>3.5576050747350263</v>
      </c>
      <c r="CE157" s="10">
        <f t="shared" si="282"/>
        <v>6.6861021165590824</v>
      </c>
      <c r="CF157" s="10">
        <f t="shared" si="283"/>
        <v>9.0081731373857163</v>
      </c>
      <c r="CG157" s="10">
        <f t="shared" si="284"/>
        <v>10.243697820993482</v>
      </c>
      <c r="CH157" s="10">
        <f t="shared" si="285"/>
        <v>10.243716532340789</v>
      </c>
      <c r="CI157" s="10">
        <f t="shared" si="286"/>
        <v>9.0081540848268364</v>
      </c>
      <c r="CJ157" s="10">
        <f t="shared" si="287"/>
        <v>6.6861079016475724</v>
      </c>
      <c r="CK157" s="10">
        <f t="shared" si="288"/>
        <v>3.5575961822113018</v>
      </c>
      <c r="CL157" s="10">
        <f t="shared" si="289"/>
        <v>1.2743668793677799E-15</v>
      </c>
      <c r="CM157" s="10">
        <f t="shared" si="290"/>
        <v>-3.5575961822112996</v>
      </c>
      <c r="CN157" s="10">
        <f t="shared" si="291"/>
        <v>-6.6861085444351787</v>
      </c>
      <c r="CO157" s="10">
        <f t="shared" si="292"/>
        <v>-9.0081549508522372</v>
      </c>
      <c r="CP157" s="10">
        <f t="shared" si="293"/>
        <v>-10.243716532340789</v>
      </c>
      <c r="CQ157" s="10">
        <f t="shared" si="294"/>
        <v>-10.243696836185729</v>
      </c>
      <c r="CR157" s="10">
        <f t="shared" si="295"/>
        <v>-9.0081714053349096</v>
      </c>
      <c r="CS157" s="10">
        <f t="shared" si="296"/>
        <v>-6.6860956886829888</v>
      </c>
      <c r="CT157" s="10">
        <f t="shared" si="297"/>
        <v>-3.5576033646343088</v>
      </c>
      <c r="CU157" s="10"/>
      <c r="CV157" s="10">
        <f t="shared" si="298"/>
        <v>-1.9800583561112601</v>
      </c>
      <c r="CW157" s="10">
        <f t="shared" si="299"/>
        <v>-1.98006835611126</v>
      </c>
      <c r="CX157" s="10">
        <f t="shared" si="300"/>
        <v>-1.9800583561112601</v>
      </c>
      <c r="CY157" s="10">
        <f t="shared" si="301"/>
        <v>-1.9800583561112601</v>
      </c>
      <c r="CZ157" s="10">
        <f t="shared" si="302"/>
        <v>-1.9800583561112601</v>
      </c>
      <c r="DA157" s="10">
        <f t="shared" si="303"/>
        <v>-1.9800583561112601</v>
      </c>
      <c r="DB157" s="10">
        <f t="shared" si="304"/>
        <v>-1.9800583561112601</v>
      </c>
      <c r="DC157" s="10">
        <f t="shared" si="305"/>
        <v>-1.9800583561112601</v>
      </c>
      <c r="DD157" s="10">
        <f t="shared" si="306"/>
        <v>-1.9800583561112601</v>
      </c>
      <c r="DE157" s="10">
        <f t="shared" si="307"/>
        <v>-1.98006835611126</v>
      </c>
      <c r="DF157" s="10">
        <f t="shared" si="308"/>
        <v>-1.9800583561112601</v>
      </c>
      <c r="DG157" s="10">
        <f t="shared" si="309"/>
        <v>-1.9800583561112601</v>
      </c>
      <c r="DH157" s="10">
        <f t="shared" si="310"/>
        <v>-1.9800583561112601</v>
      </c>
      <c r="DI157" s="10">
        <f t="shared" si="311"/>
        <v>-1.9800583561112601</v>
      </c>
      <c r="DJ157" s="10">
        <f t="shared" si="312"/>
        <v>-1.9800583561112601</v>
      </c>
      <c r="DK157" s="10">
        <f t="shared" si="313"/>
        <v>-1.9800583561112601</v>
      </c>
      <c r="DL157" s="10">
        <f t="shared" si="314"/>
        <v>-1.9800583561112601</v>
      </c>
      <c r="DM157" s="10">
        <f t="shared" si="315"/>
        <v>-1.9800583561112601</v>
      </c>
      <c r="DP157" s="4">
        <f t="shared" si="316"/>
        <v>10.396687371552799</v>
      </c>
      <c r="DQ157" s="4">
        <f t="shared" si="317"/>
        <v>2.5230000000000001E-3</v>
      </c>
      <c r="DR157" s="3">
        <v>-1.98010835611126</v>
      </c>
      <c r="DS157" s="4">
        <f t="shared" si="318"/>
        <v>9.7697016799776559</v>
      </c>
      <c r="DT157" s="4">
        <f t="shared" si="319"/>
        <v>3.5576050747350263</v>
      </c>
      <c r="DU157" s="4">
        <f t="shared" si="320"/>
        <v>-1.98006835611126</v>
      </c>
      <c r="DV157" s="4">
        <f t="shared" si="214"/>
        <v>7.9643130971566292</v>
      </c>
      <c r="DW157" s="5">
        <f t="shared" si="215"/>
        <v>6.6861021165590824</v>
      </c>
      <c r="DX157" s="5">
        <f t="shared" si="216"/>
        <v>-1.9800583561112601</v>
      </c>
      <c r="DY157" s="5">
        <f t="shared" si="217"/>
        <v>5.1983391857764003</v>
      </c>
      <c r="DZ157" s="5">
        <f t="shared" si="218"/>
        <v>9.0081731373857163</v>
      </c>
      <c r="EA157" s="5">
        <f t="shared" si="219"/>
        <v>-1.9800583561112601</v>
      </c>
      <c r="EB157" s="5">
        <f t="shared" si="220"/>
        <v>1.8053606063976022</v>
      </c>
      <c r="EC157" s="5">
        <f t="shared" si="221"/>
        <v>10.243697820993482</v>
      </c>
      <c r="ED157" s="5">
        <f t="shared" si="222"/>
        <v>-1.9800583561112601</v>
      </c>
      <c r="EE157" s="5">
        <f t="shared" si="223"/>
        <v>-1.8053642530093323</v>
      </c>
      <c r="EF157" s="5">
        <f t="shared" si="224"/>
        <v>10.243716532340789</v>
      </c>
      <c r="EG157" s="5">
        <f t="shared" si="225"/>
        <v>-1.9800583561112601</v>
      </c>
      <c r="EH157" s="5">
        <f t="shared" si="226"/>
        <v>-5.1983301857763973</v>
      </c>
      <c r="EI157" s="5">
        <f t="shared" si="227"/>
        <v>9.0081540848268364</v>
      </c>
      <c r="EJ157" s="5">
        <f t="shared" si="228"/>
        <v>-1.9800583561112601</v>
      </c>
      <c r="EK157" s="5">
        <f t="shared" si="229"/>
        <v>-7.9643215236455021</v>
      </c>
      <c r="EL157" s="5">
        <f t="shared" si="230"/>
        <v>6.6861079016475724</v>
      </c>
      <c r="EM157" s="5">
        <f t="shared" si="231"/>
        <v>-1.9800583561112601</v>
      </c>
      <c r="EN157" s="5">
        <f t="shared" si="232"/>
        <v>-9.76966973042855</v>
      </c>
      <c r="EO157" s="5">
        <f t="shared" si="233"/>
        <v>3.5575961822113018</v>
      </c>
      <c r="EP157" s="5">
        <f t="shared" si="234"/>
        <v>-1.9800583561112601</v>
      </c>
      <c r="EQ157" s="5">
        <f t="shared" si="235"/>
        <v>-10.3966863715528</v>
      </c>
      <c r="ER157" s="5">
        <f t="shared" si="236"/>
        <v>1.2743668793677799E-15</v>
      </c>
      <c r="ES157" s="5">
        <f t="shared" si="237"/>
        <v>-1.98006835611126</v>
      </c>
      <c r="ET157" s="5">
        <f t="shared" si="238"/>
        <v>-9.76966973042855</v>
      </c>
      <c r="EU157" s="5">
        <f t="shared" si="239"/>
        <v>-3.5575961822112996</v>
      </c>
      <c r="EV157" s="5">
        <f t="shared" si="240"/>
        <v>-1.9800583561112601</v>
      </c>
      <c r="EW157" s="5">
        <f t="shared" si="241"/>
        <v>-7.9643207576010608</v>
      </c>
      <c r="EX157" s="5">
        <f t="shared" si="242"/>
        <v>-6.6861085444351787</v>
      </c>
      <c r="EY157" s="5">
        <f t="shared" si="243"/>
        <v>-1.9800583561112601</v>
      </c>
      <c r="EZ157" s="5">
        <f t="shared" si="244"/>
        <v>-5.1983296857764048</v>
      </c>
      <c r="FA157" s="5">
        <f t="shared" si="245"/>
        <v>-9.0081549508522372</v>
      </c>
      <c r="FB157" s="5">
        <f t="shared" si="246"/>
        <v>-1.9800583561112601</v>
      </c>
      <c r="FC157" s="5">
        <f t="shared" si="247"/>
        <v>-1.8053642530093326</v>
      </c>
      <c r="FD157" s="5">
        <f t="shared" si="248"/>
        <v>-10.243716532340789</v>
      </c>
      <c r="FE157" s="5">
        <f t="shared" si="249"/>
        <v>-1.9800583561112601</v>
      </c>
      <c r="FF157" s="5">
        <f t="shared" si="250"/>
        <v>1.8053607800457754</v>
      </c>
      <c r="FG157" s="5">
        <f t="shared" si="251"/>
        <v>-10.243696836185729</v>
      </c>
      <c r="FH157" s="5">
        <f t="shared" si="252"/>
        <v>-1.9800583561112601</v>
      </c>
      <c r="FI157" s="5">
        <f t="shared" si="253"/>
        <v>5.1983401857764004</v>
      </c>
      <c r="FJ157" s="5">
        <f t="shared" si="254"/>
        <v>-9.0081714053349096</v>
      </c>
      <c r="FK157" s="5">
        <f t="shared" si="255"/>
        <v>-1.9800583561112601</v>
      </c>
      <c r="FL157" s="5">
        <f t="shared" si="256"/>
        <v>7.9643054367121957</v>
      </c>
      <c r="FM157" s="5">
        <f t="shared" si="257"/>
        <v>-6.6860956886829888</v>
      </c>
      <c r="FN157" s="5">
        <f t="shared" si="258"/>
        <v>-1.9800583561112601</v>
      </c>
      <c r="FO157" s="5">
        <f t="shared" si="259"/>
        <v>9.7696875845883451</v>
      </c>
      <c r="FP157" s="5">
        <f t="shared" si="260"/>
        <v>-3.5576033646343088</v>
      </c>
      <c r="FQ157" s="5">
        <f t="shared" si="261"/>
        <v>-1.9800583561112601</v>
      </c>
    </row>
    <row r="158" spans="1:173" x14ac:dyDescent="0.3">
      <c r="A158" s="7">
        <v>10.478267923298599</v>
      </c>
      <c r="B158" s="7">
        <v>0</v>
      </c>
      <c r="C158" s="7">
        <v>-1.8058177211806199</v>
      </c>
      <c r="D158" s="7"/>
      <c r="E158" s="8">
        <v>-2.9839999999999998E-2</v>
      </c>
      <c r="F158" s="8">
        <v>-2.9819999999999999E-2</v>
      </c>
      <c r="G158" s="8">
        <v>-2.9850000000000002E-2</v>
      </c>
      <c r="H158" s="8">
        <v>-2.9829999999999999E-2</v>
      </c>
      <c r="I158" s="8">
        <v>-2.9850000000000002E-2</v>
      </c>
      <c r="J158" s="8">
        <v>-2.9839999999999998E-2</v>
      </c>
      <c r="K158" s="8">
        <v>-2.9850000000000002E-2</v>
      </c>
      <c r="L158" s="8">
        <v>-2.9839999999999998E-2</v>
      </c>
      <c r="M158" s="8">
        <v>-2.9850000000000002E-2</v>
      </c>
      <c r="N158" s="8">
        <v>-2.9829999999999999E-2</v>
      </c>
      <c r="O158" s="8">
        <v>-2.9850000000000002E-2</v>
      </c>
      <c r="P158" s="8">
        <v>-2.9839999999999998E-2</v>
      </c>
      <c r="Q158" s="8">
        <v>-2.9850000000000002E-2</v>
      </c>
      <c r="R158" s="8">
        <v>-2.9839999999999998E-2</v>
      </c>
      <c r="S158" s="8">
        <v>-2.9850000000000002E-2</v>
      </c>
      <c r="T158" s="8">
        <v>-2.9839999999999998E-2</v>
      </c>
      <c r="U158" s="8">
        <v>-2.9850000000000002E-2</v>
      </c>
      <c r="V158" s="8">
        <v>-2.9829999999999999E-2</v>
      </c>
      <c r="W158" s="8"/>
      <c r="X158" s="8">
        <v>2.66E-3</v>
      </c>
      <c r="Y158" s="8">
        <v>2.6580000000000002E-3</v>
      </c>
      <c r="Z158" s="8">
        <v>2.6649999999999998E-3</v>
      </c>
      <c r="AA158" s="8">
        <v>2.6679999999999998E-3</v>
      </c>
      <c r="AB158" s="8">
        <v>2.6689999999999999E-3</v>
      </c>
      <c r="AC158" s="8">
        <v>2.6679999999999998E-3</v>
      </c>
      <c r="AD158" s="8">
        <v>2.6670000000000001E-3</v>
      </c>
      <c r="AE158" s="8">
        <v>2.6640000000000001E-3</v>
      </c>
      <c r="AF158" s="8">
        <v>2.6619999999999999E-3</v>
      </c>
      <c r="AG158" s="8">
        <v>2.66E-3</v>
      </c>
      <c r="AH158" s="8">
        <v>2.6619999999999999E-3</v>
      </c>
      <c r="AI158" s="8">
        <v>2.6649999999999998E-3</v>
      </c>
      <c r="AJ158" s="8">
        <v>2.6679999999999998E-3</v>
      </c>
      <c r="AK158" s="8">
        <v>2.6689999999999999E-3</v>
      </c>
      <c r="AL158" s="8">
        <v>2.6679999999999998E-3</v>
      </c>
      <c r="AM158" s="8">
        <v>2.6670000000000001E-3</v>
      </c>
      <c r="AN158" s="8">
        <v>2.6649999999999998E-3</v>
      </c>
      <c r="AO158" s="8">
        <v>2.6619999999999999E-3</v>
      </c>
      <c r="AP158" s="8"/>
      <c r="AQ158" s="8">
        <v>-1.102E-2</v>
      </c>
      <c r="AR158" s="8">
        <v>-1.102E-2</v>
      </c>
      <c r="AS158" s="8">
        <v>-1.1010000000000001E-2</v>
      </c>
      <c r="AT158" s="8">
        <v>-1.1010000000000001E-2</v>
      </c>
      <c r="AU158" s="8">
        <v>-1.1010000000000001E-2</v>
      </c>
      <c r="AV158" s="8">
        <v>-1.1010000000000001E-2</v>
      </c>
      <c r="AW158" s="8">
        <v>-1.1010000000000001E-2</v>
      </c>
      <c r="AX158" s="8">
        <v>-1.102E-2</v>
      </c>
      <c r="AY158" s="8">
        <v>-1.1010000000000001E-2</v>
      </c>
      <c r="AZ158" s="8">
        <v>-1.102E-2</v>
      </c>
      <c r="BA158" s="8">
        <v>-1.1010000000000001E-2</v>
      </c>
      <c r="BB158" s="8">
        <v>-1.102E-2</v>
      </c>
      <c r="BC158" s="8">
        <v>-1.1010000000000001E-2</v>
      </c>
      <c r="BD158" s="8">
        <v>-1.1010000000000001E-2</v>
      </c>
      <c r="BE158" s="8">
        <v>-1.1010000000000001E-2</v>
      </c>
      <c r="BF158" s="8">
        <v>-1.1010000000000001E-2</v>
      </c>
      <c r="BG158" s="8">
        <v>-1.1010000000000001E-2</v>
      </c>
      <c r="BH158" s="8">
        <v>-1.102E-2</v>
      </c>
      <c r="BI158" s="2"/>
      <c r="BJ158" s="10">
        <f t="shared" si="262"/>
        <v>10.445767923298598</v>
      </c>
      <c r="BK158" s="10">
        <f t="shared" si="263"/>
        <v>9.8158317092034935</v>
      </c>
      <c r="BL158" s="10">
        <f t="shared" si="264"/>
        <v>8.0019109810867111</v>
      </c>
      <c r="BM158" s="10">
        <f t="shared" si="265"/>
        <v>5.2228849616493003</v>
      </c>
      <c r="BN158" s="10">
        <f t="shared" si="266"/>
        <v>1.8138852648971024</v>
      </c>
      <c r="BO158" s="10">
        <f t="shared" si="267"/>
        <v>-1.8138871750270555</v>
      </c>
      <c r="BP158" s="10">
        <f t="shared" si="268"/>
        <v>-5.2228754616492967</v>
      </c>
      <c r="BQ158" s="10">
        <f t="shared" si="269"/>
        <v>-8.0019194075755848</v>
      </c>
      <c r="BR158" s="10">
        <f t="shared" si="270"/>
        <v>-9.8157997596543858</v>
      </c>
      <c r="BS158" s="10">
        <f t="shared" si="271"/>
        <v>-10.445777923298598</v>
      </c>
      <c r="BT158" s="10">
        <f t="shared" si="272"/>
        <v>-9.8157997596543876</v>
      </c>
      <c r="BU158" s="10">
        <f t="shared" si="273"/>
        <v>-8.0019186415311427</v>
      </c>
      <c r="BV158" s="10">
        <f t="shared" si="274"/>
        <v>-5.2228749616493042</v>
      </c>
      <c r="BW158" s="10">
        <f t="shared" si="275"/>
        <v>-1.8138870013788781</v>
      </c>
      <c r="BX158" s="10">
        <f t="shared" si="276"/>
        <v>1.8138854385452754</v>
      </c>
      <c r="BY158" s="10">
        <f t="shared" si="277"/>
        <v>5.2228804616493001</v>
      </c>
      <c r="BZ158" s="10">
        <f t="shared" si="278"/>
        <v>8.0019109810867093</v>
      </c>
      <c r="CA158" s="10">
        <f t="shared" si="279"/>
        <v>9.8158185535068032</v>
      </c>
      <c r="CB158" s="10"/>
      <c r="CC158" s="10">
        <f t="shared" si="280"/>
        <v>2.66E-3</v>
      </c>
      <c r="CD158" s="10">
        <f t="shared" si="281"/>
        <v>3.5744887457983321</v>
      </c>
      <c r="CE158" s="10">
        <f t="shared" si="282"/>
        <v>6.7178266109029154</v>
      </c>
      <c r="CF158" s="10">
        <f t="shared" si="283"/>
        <v>9.0509232272186075</v>
      </c>
      <c r="CG158" s="10">
        <f t="shared" si="284"/>
        <v>10.292311429468963</v>
      </c>
      <c r="CH158" s="10">
        <f t="shared" si="285"/>
        <v>10.29232029273874</v>
      </c>
      <c r="CI158" s="10">
        <f t="shared" si="286"/>
        <v>9.0509050406851301</v>
      </c>
      <c r="CJ158" s="10">
        <f t="shared" si="287"/>
        <v>6.7178323959914046</v>
      </c>
      <c r="CK158" s="10">
        <f t="shared" si="288"/>
        <v>3.5744798532746072</v>
      </c>
      <c r="CL158" s="10">
        <f t="shared" si="289"/>
        <v>1.2804146472827968E-15</v>
      </c>
      <c r="CM158" s="10">
        <f t="shared" si="290"/>
        <v>-3.5744798532746049</v>
      </c>
      <c r="CN158" s="10">
        <f t="shared" si="291"/>
        <v>-6.7178330387790117</v>
      </c>
      <c r="CO158" s="10">
        <f t="shared" si="292"/>
        <v>-9.0509059067105309</v>
      </c>
      <c r="CP158" s="10">
        <f t="shared" si="293"/>
        <v>-10.292321277546494</v>
      </c>
      <c r="CQ158" s="10">
        <f t="shared" si="294"/>
        <v>-10.292310444661211</v>
      </c>
      <c r="CR158" s="10">
        <f t="shared" si="295"/>
        <v>-9.0509137009391658</v>
      </c>
      <c r="CS158" s="10">
        <f t="shared" si="296"/>
        <v>-6.717826610902919</v>
      </c>
      <c r="CT158" s="10">
        <f t="shared" si="297"/>
        <v>-3.5744866936774713</v>
      </c>
      <c r="CU158" s="10"/>
      <c r="CV158" s="10">
        <f t="shared" si="298"/>
        <v>-1.8168377211806199</v>
      </c>
      <c r="CW158" s="10">
        <f t="shared" si="299"/>
        <v>-1.8168377211806199</v>
      </c>
      <c r="CX158" s="10">
        <f t="shared" si="300"/>
        <v>-1.8168277211806199</v>
      </c>
      <c r="CY158" s="10">
        <f t="shared" si="301"/>
        <v>-1.8168277211806199</v>
      </c>
      <c r="CZ158" s="10">
        <f t="shared" si="302"/>
        <v>-1.8168277211806199</v>
      </c>
      <c r="DA158" s="10">
        <f t="shared" si="303"/>
        <v>-1.8168277211806199</v>
      </c>
      <c r="DB158" s="10">
        <f t="shared" si="304"/>
        <v>-1.8168277211806199</v>
      </c>
      <c r="DC158" s="10">
        <f t="shared" si="305"/>
        <v>-1.8168377211806199</v>
      </c>
      <c r="DD158" s="10">
        <f t="shared" si="306"/>
        <v>-1.8168277211806199</v>
      </c>
      <c r="DE158" s="10">
        <f t="shared" si="307"/>
        <v>-1.8168377211806199</v>
      </c>
      <c r="DF158" s="10">
        <f t="shared" si="308"/>
        <v>-1.8168277211806199</v>
      </c>
      <c r="DG158" s="10">
        <f t="shared" si="309"/>
        <v>-1.8168377211806199</v>
      </c>
      <c r="DH158" s="10">
        <f t="shared" si="310"/>
        <v>-1.8168277211806199</v>
      </c>
      <c r="DI158" s="10">
        <f t="shared" si="311"/>
        <v>-1.8168277211806199</v>
      </c>
      <c r="DJ158" s="10">
        <f t="shared" si="312"/>
        <v>-1.8168277211806199</v>
      </c>
      <c r="DK158" s="10">
        <f t="shared" si="313"/>
        <v>-1.8168277211806199</v>
      </c>
      <c r="DL158" s="10">
        <f t="shared" si="314"/>
        <v>-1.8168277211806199</v>
      </c>
      <c r="DM158" s="10">
        <f t="shared" si="315"/>
        <v>-1.8168377211806199</v>
      </c>
      <c r="DP158" s="4">
        <f t="shared" si="316"/>
        <v>10.445767923298598</v>
      </c>
      <c r="DQ158" s="4">
        <f t="shared" si="317"/>
        <v>2.66E-3</v>
      </c>
      <c r="DR158" s="3">
        <v>-1.8168677211806199</v>
      </c>
      <c r="DS158" s="4">
        <f t="shared" si="318"/>
        <v>9.8158317092034935</v>
      </c>
      <c r="DT158" s="4">
        <f t="shared" si="319"/>
        <v>3.5744887457983321</v>
      </c>
      <c r="DU158" s="4">
        <f t="shared" si="320"/>
        <v>-1.8168377211806199</v>
      </c>
      <c r="DV158" s="4">
        <f t="shared" si="214"/>
        <v>8.0019109810867111</v>
      </c>
      <c r="DW158" s="5">
        <f t="shared" si="215"/>
        <v>6.7178266109029154</v>
      </c>
      <c r="DX158" s="5">
        <f t="shared" si="216"/>
        <v>-1.8168277211806199</v>
      </c>
      <c r="DY158" s="5">
        <f t="shared" si="217"/>
        <v>5.2228849616493003</v>
      </c>
      <c r="DZ158" s="5">
        <f t="shared" si="218"/>
        <v>9.0509232272186075</v>
      </c>
      <c r="EA158" s="5">
        <f t="shared" si="219"/>
        <v>-1.8168277211806199</v>
      </c>
      <c r="EB158" s="5">
        <f t="shared" si="220"/>
        <v>1.8138852648971024</v>
      </c>
      <c r="EC158" s="5">
        <f t="shared" si="221"/>
        <v>10.292311429468963</v>
      </c>
      <c r="ED158" s="5">
        <f t="shared" si="222"/>
        <v>-1.8168277211806199</v>
      </c>
      <c r="EE158" s="5">
        <f t="shared" si="223"/>
        <v>-1.8138871750270555</v>
      </c>
      <c r="EF158" s="5">
        <f t="shared" si="224"/>
        <v>10.29232029273874</v>
      </c>
      <c r="EG158" s="5">
        <f t="shared" si="225"/>
        <v>-1.8168277211806199</v>
      </c>
      <c r="EH158" s="5">
        <f t="shared" si="226"/>
        <v>-5.2228754616492967</v>
      </c>
      <c r="EI158" s="5">
        <f t="shared" si="227"/>
        <v>9.0509050406851301</v>
      </c>
      <c r="EJ158" s="5">
        <f t="shared" si="228"/>
        <v>-1.8168277211806199</v>
      </c>
      <c r="EK158" s="5">
        <f t="shared" si="229"/>
        <v>-8.0019194075755848</v>
      </c>
      <c r="EL158" s="5">
        <f t="shared" si="230"/>
        <v>6.7178323959914046</v>
      </c>
      <c r="EM158" s="5">
        <f t="shared" si="231"/>
        <v>-1.8168377211806199</v>
      </c>
      <c r="EN158" s="5">
        <f t="shared" si="232"/>
        <v>-9.8157997596543858</v>
      </c>
      <c r="EO158" s="5">
        <f t="shared" si="233"/>
        <v>3.5744798532746072</v>
      </c>
      <c r="EP158" s="5">
        <f t="shared" si="234"/>
        <v>-1.8168277211806199</v>
      </c>
      <c r="EQ158" s="5">
        <f t="shared" si="235"/>
        <v>-10.445777923298598</v>
      </c>
      <c r="ER158" s="5">
        <f t="shared" si="236"/>
        <v>1.2804146472827968E-15</v>
      </c>
      <c r="ES158" s="5">
        <f t="shared" si="237"/>
        <v>-1.8168377211806199</v>
      </c>
      <c r="ET158" s="5">
        <f t="shared" si="238"/>
        <v>-9.8157997596543876</v>
      </c>
      <c r="EU158" s="5">
        <f t="shared" si="239"/>
        <v>-3.5744798532746049</v>
      </c>
      <c r="EV158" s="5">
        <f t="shared" si="240"/>
        <v>-1.8168277211806199</v>
      </c>
      <c r="EW158" s="5">
        <f t="shared" si="241"/>
        <v>-8.0019186415311427</v>
      </c>
      <c r="EX158" s="5">
        <f t="shared" si="242"/>
        <v>-6.7178330387790117</v>
      </c>
      <c r="EY158" s="5">
        <f t="shared" si="243"/>
        <v>-1.8168377211806199</v>
      </c>
      <c r="EZ158" s="5">
        <f t="shared" si="244"/>
        <v>-5.2228749616493042</v>
      </c>
      <c r="FA158" s="5">
        <f t="shared" si="245"/>
        <v>-9.0509059067105309</v>
      </c>
      <c r="FB158" s="5">
        <f t="shared" si="246"/>
        <v>-1.8168277211806199</v>
      </c>
      <c r="FC158" s="5">
        <f t="shared" si="247"/>
        <v>-1.8138870013788781</v>
      </c>
      <c r="FD158" s="5">
        <f t="shared" si="248"/>
        <v>-10.292321277546494</v>
      </c>
      <c r="FE158" s="5">
        <f t="shared" si="249"/>
        <v>-1.8168277211806199</v>
      </c>
      <c r="FF158" s="5">
        <f t="shared" si="250"/>
        <v>1.8138854385452754</v>
      </c>
      <c r="FG158" s="5">
        <f t="shared" si="251"/>
        <v>-10.292310444661211</v>
      </c>
      <c r="FH158" s="5">
        <f t="shared" si="252"/>
        <v>-1.8168277211806199</v>
      </c>
      <c r="FI158" s="5">
        <f t="shared" si="253"/>
        <v>5.2228804616493001</v>
      </c>
      <c r="FJ158" s="5">
        <f t="shared" si="254"/>
        <v>-9.0509137009391658</v>
      </c>
      <c r="FK158" s="5">
        <f t="shared" si="255"/>
        <v>-1.8168277211806199</v>
      </c>
      <c r="FL158" s="5">
        <f t="shared" si="256"/>
        <v>8.0019109810867093</v>
      </c>
      <c r="FM158" s="5">
        <f t="shared" si="257"/>
        <v>-6.717826610902919</v>
      </c>
      <c r="FN158" s="5">
        <f t="shared" si="258"/>
        <v>-1.8168277211806199</v>
      </c>
      <c r="FO158" s="5">
        <f t="shared" si="259"/>
        <v>9.8158185535068032</v>
      </c>
      <c r="FP158" s="5">
        <f t="shared" si="260"/>
        <v>-3.5744866936774713</v>
      </c>
      <c r="FQ158" s="5">
        <f t="shared" si="261"/>
        <v>-1.8168377211806199</v>
      </c>
    </row>
    <row r="159" spans="1:173" x14ac:dyDescent="0.3">
      <c r="A159" s="7">
        <v>10.522946055545299</v>
      </c>
      <c r="B159" s="7">
        <v>0</v>
      </c>
      <c r="C159" s="7">
        <v>-1.64256800145489</v>
      </c>
      <c r="D159" s="7"/>
      <c r="E159" s="8">
        <v>-2.9960000000000001E-2</v>
      </c>
      <c r="F159" s="8">
        <v>-2.9950000000000001E-2</v>
      </c>
      <c r="G159" s="8">
        <v>-2.997E-2</v>
      </c>
      <c r="H159" s="8">
        <v>-2.9960000000000001E-2</v>
      </c>
      <c r="I159" s="8">
        <v>-2.998E-2</v>
      </c>
      <c r="J159" s="8">
        <v>-2.9960000000000001E-2</v>
      </c>
      <c r="K159" s="8">
        <v>-2.998E-2</v>
      </c>
      <c r="L159" s="8">
        <v>-2.9960000000000001E-2</v>
      </c>
      <c r="M159" s="8">
        <v>-2.998E-2</v>
      </c>
      <c r="N159" s="8">
        <v>-2.9960000000000001E-2</v>
      </c>
      <c r="O159" s="8">
        <v>-2.998E-2</v>
      </c>
      <c r="P159" s="8">
        <v>-2.9960000000000001E-2</v>
      </c>
      <c r="Q159" s="8">
        <v>-2.998E-2</v>
      </c>
      <c r="R159" s="8">
        <v>-2.9960000000000001E-2</v>
      </c>
      <c r="S159" s="8">
        <v>-2.998E-2</v>
      </c>
      <c r="T159" s="8">
        <v>-2.9960000000000001E-2</v>
      </c>
      <c r="U159" s="8">
        <v>-2.998E-2</v>
      </c>
      <c r="V159" s="8">
        <v>-2.9960000000000001E-2</v>
      </c>
      <c r="W159" s="8"/>
      <c r="X159" s="8">
        <v>2.8010000000000001E-3</v>
      </c>
      <c r="Y159" s="8">
        <v>2.8E-3</v>
      </c>
      <c r="Z159" s="8">
        <v>2.8059999999999999E-3</v>
      </c>
      <c r="AA159" s="8">
        <v>2.8089999999999999E-3</v>
      </c>
      <c r="AB159" s="8">
        <v>2.8110000000000001E-3</v>
      </c>
      <c r="AC159" s="8">
        <v>2.8089999999999999E-3</v>
      </c>
      <c r="AD159" s="8">
        <v>2.8080000000000002E-3</v>
      </c>
      <c r="AE159" s="8">
        <v>2.8050000000000002E-3</v>
      </c>
      <c r="AF159" s="8">
        <v>2.8029999999999999E-3</v>
      </c>
      <c r="AG159" s="8">
        <v>2.8019999999999998E-3</v>
      </c>
      <c r="AH159" s="8">
        <v>2.8029999999999999E-3</v>
      </c>
      <c r="AI159" s="8">
        <v>2.8059999999999999E-3</v>
      </c>
      <c r="AJ159" s="8">
        <v>2.8089999999999999E-3</v>
      </c>
      <c r="AK159" s="8">
        <v>2.81E-3</v>
      </c>
      <c r="AL159" s="8">
        <v>2.8089999999999999E-3</v>
      </c>
      <c r="AM159" s="8">
        <v>2.8080000000000002E-3</v>
      </c>
      <c r="AN159" s="8">
        <v>2.8059999999999999E-3</v>
      </c>
      <c r="AO159" s="8">
        <v>2.8040000000000001E-3</v>
      </c>
      <c r="AP159" s="8"/>
      <c r="AQ159" s="8">
        <v>-1.1339999999999999E-2</v>
      </c>
      <c r="AR159" s="8">
        <v>-1.1339999999999999E-2</v>
      </c>
      <c r="AS159" s="8">
        <v>-1.1339999999999999E-2</v>
      </c>
      <c r="AT159" s="8">
        <v>-1.1339999999999999E-2</v>
      </c>
      <c r="AU159" s="8">
        <v>-1.133E-2</v>
      </c>
      <c r="AV159" s="8">
        <v>-1.133E-2</v>
      </c>
      <c r="AW159" s="8">
        <v>-1.133E-2</v>
      </c>
      <c r="AX159" s="8">
        <v>-1.1339999999999999E-2</v>
      </c>
      <c r="AY159" s="8">
        <v>-1.1339999999999999E-2</v>
      </c>
      <c r="AZ159" s="8">
        <v>-1.1339999999999999E-2</v>
      </c>
      <c r="BA159" s="8">
        <v>-1.1339999999999999E-2</v>
      </c>
      <c r="BB159" s="8">
        <v>-1.1339999999999999E-2</v>
      </c>
      <c r="BC159" s="8">
        <v>-1.133E-2</v>
      </c>
      <c r="BD159" s="8">
        <v>-1.133E-2</v>
      </c>
      <c r="BE159" s="8">
        <v>-1.133E-2</v>
      </c>
      <c r="BF159" s="8">
        <v>-1.1339999999999999E-2</v>
      </c>
      <c r="BG159" s="8">
        <v>-1.1339999999999999E-2</v>
      </c>
      <c r="BH159" s="8">
        <v>-1.1339999999999999E-2</v>
      </c>
      <c r="BI159" s="2"/>
      <c r="BJ159" s="10">
        <f t="shared" si="262"/>
        <v>10.490185055545298</v>
      </c>
      <c r="BK159" s="10">
        <f t="shared" si="263"/>
        <v>9.8575598239933608</v>
      </c>
      <c r="BL159" s="10">
        <f t="shared" si="264"/>
        <v>8.0359364784235794</v>
      </c>
      <c r="BM159" s="10">
        <f t="shared" si="265"/>
        <v>5.2450885277726504</v>
      </c>
      <c r="BN159" s="10">
        <f t="shared" si="266"/>
        <v>1.8215963088389784</v>
      </c>
      <c r="BO159" s="10">
        <f t="shared" si="267"/>
        <v>-1.8216001290988859</v>
      </c>
      <c r="BP159" s="10">
        <f t="shared" si="268"/>
        <v>-5.2450790277726469</v>
      </c>
      <c r="BQ159" s="10">
        <f t="shared" si="269"/>
        <v>-8.0359449049124496</v>
      </c>
      <c r="BR159" s="10">
        <f t="shared" si="270"/>
        <v>-9.8575288141368755</v>
      </c>
      <c r="BS159" s="10">
        <f t="shared" si="271"/>
        <v>-10.490184055545297</v>
      </c>
      <c r="BT159" s="10">
        <f t="shared" si="272"/>
        <v>-9.8575288141368755</v>
      </c>
      <c r="BU159" s="10">
        <f t="shared" si="273"/>
        <v>-8.0359441388680093</v>
      </c>
      <c r="BV159" s="10">
        <f t="shared" si="274"/>
        <v>-5.2450785277726544</v>
      </c>
      <c r="BW159" s="10">
        <f t="shared" si="275"/>
        <v>-1.8215999554507085</v>
      </c>
      <c r="BX159" s="10">
        <f t="shared" si="276"/>
        <v>1.8215966561353292</v>
      </c>
      <c r="BY159" s="10">
        <f t="shared" si="277"/>
        <v>5.2450890277726501</v>
      </c>
      <c r="BZ159" s="10">
        <f t="shared" si="278"/>
        <v>8.0359288179791442</v>
      </c>
      <c r="CA159" s="10">
        <f t="shared" si="279"/>
        <v>9.8575466682966706</v>
      </c>
      <c r="CB159" s="10"/>
      <c r="CC159" s="10">
        <f t="shared" si="280"/>
        <v>2.8010000000000001E-3</v>
      </c>
      <c r="CD159" s="10">
        <f t="shared" si="281"/>
        <v>3.589773671234592</v>
      </c>
      <c r="CE159" s="10">
        <f t="shared" si="282"/>
        <v>6.7465586592748341</v>
      </c>
      <c r="CF159" s="10">
        <f t="shared" si="283"/>
        <v>9.08962515101733</v>
      </c>
      <c r="CG159" s="10">
        <f t="shared" si="284"/>
        <v>10.336322618188657</v>
      </c>
      <c r="CH159" s="10">
        <f t="shared" si="285"/>
        <v>10.336340344728209</v>
      </c>
      <c r="CI159" s="10">
        <f t="shared" si="286"/>
        <v>9.0896069644838544</v>
      </c>
      <c r="CJ159" s="10">
        <f t="shared" si="287"/>
        <v>6.7465644443633241</v>
      </c>
      <c r="CK159" s="10">
        <f t="shared" si="288"/>
        <v>3.5897644366907238</v>
      </c>
      <c r="CL159" s="10">
        <f t="shared" si="289"/>
        <v>1.2858898519299672E-15</v>
      </c>
      <c r="CM159" s="10">
        <f t="shared" si="290"/>
        <v>-3.5897644366907215</v>
      </c>
      <c r="CN159" s="10">
        <f t="shared" si="291"/>
        <v>-6.7465650871509313</v>
      </c>
      <c r="CO159" s="10">
        <f t="shared" si="292"/>
        <v>-9.0896078305092534</v>
      </c>
      <c r="CP159" s="10">
        <f t="shared" si="293"/>
        <v>-10.336341329535962</v>
      </c>
      <c r="CQ159" s="10">
        <f t="shared" si="294"/>
        <v>-10.33632064857315</v>
      </c>
      <c r="CR159" s="10">
        <f t="shared" si="295"/>
        <v>-9.0896242849919275</v>
      </c>
      <c r="CS159" s="10">
        <f t="shared" si="296"/>
        <v>-6.7465522313987405</v>
      </c>
      <c r="CT159" s="10">
        <f t="shared" si="297"/>
        <v>-3.5897716191137303</v>
      </c>
      <c r="CU159" s="10"/>
      <c r="CV159" s="10">
        <f t="shared" si="298"/>
        <v>-1.6539080014548899</v>
      </c>
      <c r="CW159" s="10">
        <f t="shared" si="299"/>
        <v>-1.6539080014548899</v>
      </c>
      <c r="CX159" s="10">
        <f t="shared" si="300"/>
        <v>-1.6539080014548899</v>
      </c>
      <c r="CY159" s="10">
        <f t="shared" si="301"/>
        <v>-1.6539080014548899</v>
      </c>
      <c r="CZ159" s="10">
        <f t="shared" si="302"/>
        <v>-1.6538980014548901</v>
      </c>
      <c r="DA159" s="10">
        <f t="shared" si="303"/>
        <v>-1.6538980014548901</v>
      </c>
      <c r="DB159" s="10">
        <f t="shared" si="304"/>
        <v>-1.6538980014548901</v>
      </c>
      <c r="DC159" s="10">
        <f t="shared" si="305"/>
        <v>-1.6539080014548899</v>
      </c>
      <c r="DD159" s="10">
        <f t="shared" si="306"/>
        <v>-1.6539080014548899</v>
      </c>
      <c r="DE159" s="10">
        <f t="shared" si="307"/>
        <v>-1.6539080014548899</v>
      </c>
      <c r="DF159" s="10">
        <f t="shared" si="308"/>
        <v>-1.6539080014548899</v>
      </c>
      <c r="DG159" s="10">
        <f t="shared" si="309"/>
        <v>-1.6539080014548899</v>
      </c>
      <c r="DH159" s="10">
        <f t="shared" si="310"/>
        <v>-1.6538980014548901</v>
      </c>
      <c r="DI159" s="10">
        <f t="shared" si="311"/>
        <v>-1.6538980014548901</v>
      </c>
      <c r="DJ159" s="10">
        <f t="shared" si="312"/>
        <v>-1.6538980014548901</v>
      </c>
      <c r="DK159" s="10">
        <f t="shared" si="313"/>
        <v>-1.6539080014548899</v>
      </c>
      <c r="DL159" s="10">
        <f t="shared" si="314"/>
        <v>-1.6539080014548899</v>
      </c>
      <c r="DM159" s="10">
        <f t="shared" si="315"/>
        <v>-1.6539080014548899</v>
      </c>
      <c r="DP159" s="4">
        <f t="shared" si="316"/>
        <v>10.490185055545298</v>
      </c>
      <c r="DQ159" s="4">
        <f t="shared" si="317"/>
        <v>2.8010000000000001E-3</v>
      </c>
      <c r="DR159" s="3">
        <v>-1.6539380014548901</v>
      </c>
      <c r="DS159" s="4">
        <f t="shared" si="318"/>
        <v>9.8575598239933608</v>
      </c>
      <c r="DT159" s="4">
        <f t="shared" si="319"/>
        <v>3.589773671234592</v>
      </c>
      <c r="DU159" s="4">
        <f t="shared" si="320"/>
        <v>-1.6539080014548899</v>
      </c>
      <c r="DV159" s="4">
        <f t="shared" si="214"/>
        <v>8.0359364784235794</v>
      </c>
      <c r="DW159" s="5">
        <f t="shared" si="215"/>
        <v>6.7465586592748341</v>
      </c>
      <c r="DX159" s="5">
        <f t="shared" si="216"/>
        <v>-1.6539080014548899</v>
      </c>
      <c r="DY159" s="5">
        <f t="shared" si="217"/>
        <v>5.2450885277726504</v>
      </c>
      <c r="DZ159" s="5">
        <f t="shared" si="218"/>
        <v>9.08962515101733</v>
      </c>
      <c r="EA159" s="5">
        <f t="shared" si="219"/>
        <v>-1.6539080014548899</v>
      </c>
      <c r="EB159" s="5">
        <f t="shared" si="220"/>
        <v>1.8215963088389784</v>
      </c>
      <c r="EC159" s="5">
        <f t="shared" si="221"/>
        <v>10.336322618188657</v>
      </c>
      <c r="ED159" s="5">
        <f t="shared" si="222"/>
        <v>-1.6538980014548901</v>
      </c>
      <c r="EE159" s="5">
        <f t="shared" si="223"/>
        <v>-1.8216001290988859</v>
      </c>
      <c r="EF159" s="5">
        <f t="shared" si="224"/>
        <v>10.336340344728209</v>
      </c>
      <c r="EG159" s="5">
        <f t="shared" si="225"/>
        <v>-1.6538980014548901</v>
      </c>
      <c r="EH159" s="5">
        <f t="shared" si="226"/>
        <v>-5.2450790277726469</v>
      </c>
      <c r="EI159" s="5">
        <f t="shared" si="227"/>
        <v>9.0896069644838544</v>
      </c>
      <c r="EJ159" s="5">
        <f t="shared" si="228"/>
        <v>-1.6538980014548901</v>
      </c>
      <c r="EK159" s="5">
        <f t="shared" si="229"/>
        <v>-8.0359449049124496</v>
      </c>
      <c r="EL159" s="5">
        <f t="shared" si="230"/>
        <v>6.7465644443633241</v>
      </c>
      <c r="EM159" s="5">
        <f t="shared" si="231"/>
        <v>-1.6539080014548899</v>
      </c>
      <c r="EN159" s="5">
        <f t="shared" si="232"/>
        <v>-9.8575288141368755</v>
      </c>
      <c r="EO159" s="5">
        <f t="shared" si="233"/>
        <v>3.5897644366907238</v>
      </c>
      <c r="EP159" s="5">
        <f t="shared" si="234"/>
        <v>-1.6539080014548899</v>
      </c>
      <c r="EQ159" s="5">
        <f t="shared" si="235"/>
        <v>-10.490184055545297</v>
      </c>
      <c r="ER159" s="5">
        <f t="shared" si="236"/>
        <v>1.2858898519299672E-15</v>
      </c>
      <c r="ES159" s="5">
        <f t="shared" si="237"/>
        <v>-1.6539080014548899</v>
      </c>
      <c r="ET159" s="5">
        <f t="shared" si="238"/>
        <v>-9.8575288141368755</v>
      </c>
      <c r="EU159" s="5">
        <f t="shared" si="239"/>
        <v>-3.5897644366907215</v>
      </c>
      <c r="EV159" s="5">
        <f t="shared" si="240"/>
        <v>-1.6539080014548899</v>
      </c>
      <c r="EW159" s="5">
        <f t="shared" si="241"/>
        <v>-8.0359441388680093</v>
      </c>
      <c r="EX159" s="5">
        <f t="shared" si="242"/>
        <v>-6.7465650871509313</v>
      </c>
      <c r="EY159" s="5">
        <f t="shared" si="243"/>
        <v>-1.6539080014548899</v>
      </c>
      <c r="EZ159" s="5">
        <f t="shared" si="244"/>
        <v>-5.2450785277726544</v>
      </c>
      <c r="FA159" s="5">
        <f t="shared" si="245"/>
        <v>-9.0896078305092534</v>
      </c>
      <c r="FB159" s="5">
        <f t="shared" si="246"/>
        <v>-1.6538980014548901</v>
      </c>
      <c r="FC159" s="5">
        <f t="shared" si="247"/>
        <v>-1.8215999554507085</v>
      </c>
      <c r="FD159" s="5">
        <f t="shared" si="248"/>
        <v>-10.336341329535962</v>
      </c>
      <c r="FE159" s="5">
        <f t="shared" si="249"/>
        <v>-1.6538980014548901</v>
      </c>
      <c r="FF159" s="5">
        <f t="shared" si="250"/>
        <v>1.8215966561353292</v>
      </c>
      <c r="FG159" s="5">
        <f t="shared" si="251"/>
        <v>-10.33632064857315</v>
      </c>
      <c r="FH159" s="5">
        <f t="shared" si="252"/>
        <v>-1.6538980014548901</v>
      </c>
      <c r="FI159" s="5">
        <f t="shared" si="253"/>
        <v>5.2450890277726501</v>
      </c>
      <c r="FJ159" s="5">
        <f t="shared" si="254"/>
        <v>-9.0896242849919275</v>
      </c>
      <c r="FK159" s="5">
        <f t="shared" si="255"/>
        <v>-1.6539080014548899</v>
      </c>
      <c r="FL159" s="5">
        <f t="shared" si="256"/>
        <v>8.0359288179791442</v>
      </c>
      <c r="FM159" s="5">
        <f t="shared" si="257"/>
        <v>-6.7465522313987405</v>
      </c>
      <c r="FN159" s="5">
        <f t="shared" si="258"/>
        <v>-1.6539080014548899</v>
      </c>
      <c r="FO159" s="5">
        <f t="shared" si="259"/>
        <v>9.8575466682966706</v>
      </c>
      <c r="FP159" s="5">
        <f t="shared" si="260"/>
        <v>-3.5897716191137303</v>
      </c>
      <c r="FQ159" s="5">
        <f t="shared" si="261"/>
        <v>-1.6539080014548899</v>
      </c>
    </row>
    <row r="160" spans="1:173" x14ac:dyDescent="0.3">
      <c r="A160" s="7">
        <v>10.5630557316658</v>
      </c>
      <c r="B160" s="7">
        <v>0</v>
      </c>
      <c r="C160" s="7">
        <v>-1.47962307755125</v>
      </c>
      <c r="D160" s="7"/>
      <c r="E160" s="8">
        <v>-3.007E-2</v>
      </c>
      <c r="F160" s="8">
        <v>-3.006E-2</v>
      </c>
      <c r="G160" s="8">
        <v>-3.0079999999999999E-2</v>
      </c>
      <c r="H160" s="8">
        <v>-3.007E-2</v>
      </c>
      <c r="I160" s="8">
        <v>-3.0089999999999999E-2</v>
      </c>
      <c r="J160" s="8">
        <v>-3.007E-2</v>
      </c>
      <c r="K160" s="8">
        <v>-3.0089999999999999E-2</v>
      </c>
      <c r="L160" s="8">
        <v>-3.007E-2</v>
      </c>
      <c r="M160" s="8">
        <v>-3.0089999999999999E-2</v>
      </c>
      <c r="N160" s="8">
        <v>-3.007E-2</v>
      </c>
      <c r="O160" s="8">
        <v>-3.0089999999999999E-2</v>
      </c>
      <c r="P160" s="8">
        <v>-3.007E-2</v>
      </c>
      <c r="Q160" s="8">
        <v>-3.0089999999999999E-2</v>
      </c>
      <c r="R160" s="8">
        <v>-3.007E-2</v>
      </c>
      <c r="S160" s="8">
        <v>-3.0089999999999999E-2</v>
      </c>
      <c r="T160" s="8">
        <v>-3.007E-2</v>
      </c>
      <c r="U160" s="8">
        <v>-3.0089999999999999E-2</v>
      </c>
      <c r="V160" s="8">
        <v>-3.007E-2</v>
      </c>
      <c r="W160" s="8"/>
      <c r="X160" s="8">
        <v>2.9510000000000001E-3</v>
      </c>
      <c r="Y160" s="8">
        <v>2.9499999999999999E-3</v>
      </c>
      <c r="Z160" s="8">
        <v>2.9550000000000002E-3</v>
      </c>
      <c r="AA160" s="8">
        <v>2.9580000000000001E-3</v>
      </c>
      <c r="AB160" s="8">
        <v>2.96E-3</v>
      </c>
      <c r="AC160" s="8">
        <v>2.9580000000000001E-3</v>
      </c>
      <c r="AD160" s="8">
        <v>2.957E-3</v>
      </c>
      <c r="AE160" s="8">
        <v>2.9550000000000002E-3</v>
      </c>
      <c r="AF160" s="8">
        <v>2.9520000000000002E-3</v>
      </c>
      <c r="AG160" s="8">
        <v>2.9510000000000001E-3</v>
      </c>
      <c r="AH160" s="8">
        <v>2.9529999999999999E-3</v>
      </c>
      <c r="AI160" s="8">
        <v>2.9550000000000002E-3</v>
      </c>
      <c r="AJ160" s="8">
        <v>2.9580000000000001E-3</v>
      </c>
      <c r="AK160" s="8">
        <v>2.9589999999999998E-3</v>
      </c>
      <c r="AL160" s="8">
        <v>2.9580000000000001E-3</v>
      </c>
      <c r="AM160" s="8">
        <v>2.957E-3</v>
      </c>
      <c r="AN160" s="8">
        <v>2.9559999999999999E-3</v>
      </c>
      <c r="AO160" s="8">
        <v>2.9529999999999999E-3</v>
      </c>
      <c r="AP160" s="8"/>
      <c r="AQ160" s="8">
        <v>-1.166E-2</v>
      </c>
      <c r="AR160" s="8">
        <v>-1.167E-2</v>
      </c>
      <c r="AS160" s="8">
        <v>-1.166E-2</v>
      </c>
      <c r="AT160" s="8">
        <v>-1.166E-2</v>
      </c>
      <c r="AU160" s="8">
        <v>-1.166E-2</v>
      </c>
      <c r="AV160" s="8">
        <v>-1.166E-2</v>
      </c>
      <c r="AW160" s="8">
        <v>-1.166E-2</v>
      </c>
      <c r="AX160" s="8">
        <v>-1.166E-2</v>
      </c>
      <c r="AY160" s="8">
        <v>-1.166E-2</v>
      </c>
      <c r="AZ160" s="8">
        <v>-1.167E-2</v>
      </c>
      <c r="BA160" s="8">
        <v>-1.166E-2</v>
      </c>
      <c r="BB160" s="8">
        <v>-1.166E-2</v>
      </c>
      <c r="BC160" s="8">
        <v>-1.166E-2</v>
      </c>
      <c r="BD160" s="8">
        <v>-1.166E-2</v>
      </c>
      <c r="BE160" s="8">
        <v>-1.166E-2</v>
      </c>
      <c r="BF160" s="8">
        <v>-1.166E-2</v>
      </c>
      <c r="BG160" s="8">
        <v>-1.166E-2</v>
      </c>
      <c r="BH160" s="8">
        <v>-1.167E-2</v>
      </c>
      <c r="BI160" s="2"/>
      <c r="BJ160" s="10">
        <f t="shared" si="262"/>
        <v>10.530034731665801</v>
      </c>
      <c r="BK160" s="10">
        <f t="shared" si="263"/>
        <v>9.8950062705845063</v>
      </c>
      <c r="BL160" s="10">
        <f t="shared" si="264"/>
        <v>8.0664638674202216</v>
      </c>
      <c r="BM160" s="10">
        <f t="shared" si="265"/>
        <v>5.2650138658329011</v>
      </c>
      <c r="BN160" s="10">
        <f t="shared" si="266"/>
        <v>1.8285163061260983</v>
      </c>
      <c r="BO160" s="10">
        <f t="shared" si="267"/>
        <v>-1.828520126386006</v>
      </c>
      <c r="BP160" s="10">
        <f t="shared" si="268"/>
        <v>-5.2650043658328975</v>
      </c>
      <c r="BQ160" s="10">
        <f t="shared" si="269"/>
        <v>-8.0664715278646497</v>
      </c>
      <c r="BR160" s="10">
        <f t="shared" si="270"/>
        <v>-9.8949762004206399</v>
      </c>
      <c r="BS160" s="10">
        <f t="shared" si="271"/>
        <v>-10.530034731665801</v>
      </c>
      <c r="BT160" s="10">
        <f t="shared" si="272"/>
        <v>-9.8949752607280193</v>
      </c>
      <c r="BU160" s="10">
        <f t="shared" si="273"/>
        <v>-8.0664715278646515</v>
      </c>
      <c r="BV160" s="10">
        <f t="shared" si="274"/>
        <v>-5.265003865832905</v>
      </c>
      <c r="BW160" s="10">
        <f t="shared" si="275"/>
        <v>-1.8285199527378286</v>
      </c>
      <c r="BX160" s="10">
        <f t="shared" si="276"/>
        <v>1.8285166534224491</v>
      </c>
      <c r="BY160" s="10">
        <f t="shared" si="277"/>
        <v>5.2650143658329007</v>
      </c>
      <c r="BZ160" s="10">
        <f t="shared" si="278"/>
        <v>8.066455440931346</v>
      </c>
      <c r="CA160" s="10">
        <f t="shared" si="279"/>
        <v>9.8949940545804349</v>
      </c>
      <c r="CB160" s="10"/>
      <c r="CC160" s="10">
        <f t="shared" si="280"/>
        <v>2.9510000000000001E-3</v>
      </c>
      <c r="CD160" s="10">
        <f t="shared" si="281"/>
        <v>3.6035056692158047</v>
      </c>
      <c r="CE160" s="10">
        <f t="shared" si="282"/>
        <v>6.7723657308304102</v>
      </c>
      <c r="CF160" s="10">
        <f t="shared" si="283"/>
        <v>9.1243949244659994</v>
      </c>
      <c r="CG160" s="10">
        <f t="shared" si="284"/>
        <v>10.375861345705299</v>
      </c>
      <c r="CH160" s="10">
        <f t="shared" si="285"/>
        <v>10.375879072244855</v>
      </c>
      <c r="CI160" s="10">
        <f t="shared" si="286"/>
        <v>9.1243767379325202</v>
      </c>
      <c r="CJ160" s="10">
        <f t="shared" si="287"/>
        <v>6.7723721587065091</v>
      </c>
      <c r="CK160" s="10">
        <f t="shared" si="288"/>
        <v>3.6034960926517932</v>
      </c>
      <c r="CL160" s="10">
        <f t="shared" si="289"/>
        <v>1.290808660781533E-15</v>
      </c>
      <c r="CM160" s="10">
        <f t="shared" si="290"/>
        <v>-3.6034964346719338</v>
      </c>
      <c r="CN160" s="10">
        <f t="shared" si="291"/>
        <v>-6.7723721587065064</v>
      </c>
      <c r="CO160" s="10">
        <f t="shared" si="292"/>
        <v>-9.124377603957921</v>
      </c>
      <c r="CP160" s="10">
        <f t="shared" si="293"/>
        <v>-10.375880057052607</v>
      </c>
      <c r="CQ160" s="10">
        <f t="shared" si="294"/>
        <v>-10.375859376089796</v>
      </c>
      <c r="CR160" s="10">
        <f t="shared" si="295"/>
        <v>-9.1243940584405951</v>
      </c>
      <c r="CS160" s="10">
        <f t="shared" si="296"/>
        <v>-6.7723599457419263</v>
      </c>
      <c r="CT160" s="10">
        <f t="shared" si="297"/>
        <v>-3.6035032750748002</v>
      </c>
      <c r="CU160" s="10"/>
      <c r="CV160" s="10">
        <f t="shared" si="298"/>
        <v>-1.49128307755125</v>
      </c>
      <c r="CW160" s="10">
        <f t="shared" si="299"/>
        <v>-1.4912930775512501</v>
      </c>
      <c r="CX160" s="10">
        <f t="shared" si="300"/>
        <v>-1.49128307755125</v>
      </c>
      <c r="CY160" s="10">
        <f t="shared" si="301"/>
        <v>-1.49128307755125</v>
      </c>
      <c r="CZ160" s="10">
        <f t="shared" si="302"/>
        <v>-1.49128307755125</v>
      </c>
      <c r="DA160" s="10">
        <f t="shared" si="303"/>
        <v>-1.49128307755125</v>
      </c>
      <c r="DB160" s="10">
        <f t="shared" si="304"/>
        <v>-1.49128307755125</v>
      </c>
      <c r="DC160" s="10">
        <f t="shared" si="305"/>
        <v>-1.49128307755125</v>
      </c>
      <c r="DD160" s="10">
        <f t="shared" si="306"/>
        <v>-1.49128307755125</v>
      </c>
      <c r="DE160" s="10">
        <f t="shared" si="307"/>
        <v>-1.4912930775512501</v>
      </c>
      <c r="DF160" s="10">
        <f t="shared" si="308"/>
        <v>-1.49128307755125</v>
      </c>
      <c r="DG160" s="10">
        <f t="shared" si="309"/>
        <v>-1.49128307755125</v>
      </c>
      <c r="DH160" s="10">
        <f t="shared" si="310"/>
        <v>-1.49128307755125</v>
      </c>
      <c r="DI160" s="10">
        <f t="shared" si="311"/>
        <v>-1.49128307755125</v>
      </c>
      <c r="DJ160" s="10">
        <f t="shared" si="312"/>
        <v>-1.49128307755125</v>
      </c>
      <c r="DK160" s="10">
        <f t="shared" si="313"/>
        <v>-1.49128307755125</v>
      </c>
      <c r="DL160" s="10">
        <f t="shared" si="314"/>
        <v>-1.49128307755125</v>
      </c>
      <c r="DM160" s="10">
        <f t="shared" si="315"/>
        <v>-1.4912930775512501</v>
      </c>
      <c r="DP160" s="4">
        <f t="shared" si="316"/>
        <v>10.530034731665801</v>
      </c>
      <c r="DQ160" s="4">
        <f t="shared" si="317"/>
        <v>2.9510000000000001E-3</v>
      </c>
      <c r="DR160" s="3">
        <v>-1.49131307755125</v>
      </c>
      <c r="DS160" s="4">
        <f t="shared" si="318"/>
        <v>9.8950062705845063</v>
      </c>
      <c r="DT160" s="4">
        <f t="shared" si="319"/>
        <v>3.6035056692158047</v>
      </c>
      <c r="DU160" s="4">
        <f t="shared" si="320"/>
        <v>-1.4912930775512501</v>
      </c>
      <c r="DV160" s="4">
        <f t="shared" si="214"/>
        <v>8.0664638674202216</v>
      </c>
      <c r="DW160" s="5">
        <f t="shared" si="215"/>
        <v>6.7723657308304102</v>
      </c>
      <c r="DX160" s="5">
        <f t="shared" si="216"/>
        <v>-1.49128307755125</v>
      </c>
      <c r="DY160" s="5">
        <f t="shared" si="217"/>
        <v>5.2650138658329011</v>
      </c>
      <c r="DZ160" s="5">
        <f t="shared" si="218"/>
        <v>9.1243949244659994</v>
      </c>
      <c r="EA160" s="5">
        <f t="shared" si="219"/>
        <v>-1.49128307755125</v>
      </c>
      <c r="EB160" s="5">
        <f t="shared" si="220"/>
        <v>1.8285163061260983</v>
      </c>
      <c r="EC160" s="5">
        <f t="shared" si="221"/>
        <v>10.375861345705299</v>
      </c>
      <c r="ED160" s="5">
        <f t="shared" si="222"/>
        <v>-1.49128307755125</v>
      </c>
      <c r="EE160" s="5">
        <f t="shared" si="223"/>
        <v>-1.828520126386006</v>
      </c>
      <c r="EF160" s="5">
        <f t="shared" si="224"/>
        <v>10.375879072244855</v>
      </c>
      <c r="EG160" s="5">
        <f t="shared" si="225"/>
        <v>-1.49128307755125</v>
      </c>
      <c r="EH160" s="5">
        <f t="shared" si="226"/>
        <v>-5.2650043658328975</v>
      </c>
      <c r="EI160" s="5">
        <f t="shared" si="227"/>
        <v>9.1243767379325202</v>
      </c>
      <c r="EJ160" s="5">
        <f t="shared" si="228"/>
        <v>-1.49128307755125</v>
      </c>
      <c r="EK160" s="5">
        <f t="shared" si="229"/>
        <v>-8.0664715278646497</v>
      </c>
      <c r="EL160" s="5">
        <f t="shared" si="230"/>
        <v>6.7723721587065091</v>
      </c>
      <c r="EM160" s="5">
        <f t="shared" si="231"/>
        <v>-1.49128307755125</v>
      </c>
      <c r="EN160" s="5">
        <f t="shared" si="232"/>
        <v>-9.8949762004206399</v>
      </c>
      <c r="EO160" s="5">
        <f t="shared" si="233"/>
        <v>3.6034960926517932</v>
      </c>
      <c r="EP160" s="5">
        <f t="shared" si="234"/>
        <v>-1.49128307755125</v>
      </c>
      <c r="EQ160" s="5">
        <f t="shared" si="235"/>
        <v>-10.530034731665801</v>
      </c>
      <c r="ER160" s="5">
        <f t="shared" si="236"/>
        <v>1.290808660781533E-15</v>
      </c>
      <c r="ES160" s="5">
        <f t="shared" si="237"/>
        <v>-1.4912930775512501</v>
      </c>
      <c r="ET160" s="5">
        <f t="shared" si="238"/>
        <v>-9.8949752607280193</v>
      </c>
      <c r="EU160" s="5">
        <f t="shared" si="239"/>
        <v>-3.6034964346719338</v>
      </c>
      <c r="EV160" s="5">
        <f t="shared" si="240"/>
        <v>-1.49128307755125</v>
      </c>
      <c r="EW160" s="5">
        <f t="shared" si="241"/>
        <v>-8.0664715278646515</v>
      </c>
      <c r="EX160" s="5">
        <f t="shared" si="242"/>
        <v>-6.7723721587065064</v>
      </c>
      <c r="EY160" s="5">
        <f t="shared" si="243"/>
        <v>-1.49128307755125</v>
      </c>
      <c r="EZ160" s="5">
        <f t="shared" si="244"/>
        <v>-5.265003865832905</v>
      </c>
      <c r="FA160" s="5">
        <f t="shared" si="245"/>
        <v>-9.124377603957921</v>
      </c>
      <c r="FB160" s="5">
        <f t="shared" si="246"/>
        <v>-1.49128307755125</v>
      </c>
      <c r="FC160" s="5">
        <f t="shared" si="247"/>
        <v>-1.8285199527378286</v>
      </c>
      <c r="FD160" s="5">
        <f t="shared" si="248"/>
        <v>-10.375880057052607</v>
      </c>
      <c r="FE160" s="5">
        <f t="shared" si="249"/>
        <v>-1.49128307755125</v>
      </c>
      <c r="FF160" s="5">
        <f t="shared" si="250"/>
        <v>1.8285166534224491</v>
      </c>
      <c r="FG160" s="5">
        <f t="shared" si="251"/>
        <v>-10.375859376089796</v>
      </c>
      <c r="FH160" s="5">
        <f t="shared" si="252"/>
        <v>-1.49128307755125</v>
      </c>
      <c r="FI160" s="5">
        <f t="shared" si="253"/>
        <v>5.2650143658329007</v>
      </c>
      <c r="FJ160" s="5">
        <f t="shared" si="254"/>
        <v>-9.1243940584405951</v>
      </c>
      <c r="FK160" s="5">
        <f t="shared" si="255"/>
        <v>-1.49128307755125</v>
      </c>
      <c r="FL160" s="5">
        <f t="shared" si="256"/>
        <v>8.066455440931346</v>
      </c>
      <c r="FM160" s="5">
        <f t="shared" si="257"/>
        <v>-6.7723599457419263</v>
      </c>
      <c r="FN160" s="5">
        <f t="shared" si="258"/>
        <v>-1.49128307755125</v>
      </c>
      <c r="FO160" s="5">
        <f t="shared" si="259"/>
        <v>9.8949940545804349</v>
      </c>
      <c r="FP160" s="5">
        <f t="shared" si="260"/>
        <v>-3.6035032750748002</v>
      </c>
      <c r="FQ160" s="5">
        <f t="shared" si="261"/>
        <v>-1.4912930775512501</v>
      </c>
    </row>
    <row r="161" spans="1:173" x14ac:dyDescent="0.3">
      <c r="A161" s="7">
        <v>10.598707051681901</v>
      </c>
      <c r="B161" s="7">
        <v>0</v>
      </c>
      <c r="C161" s="7">
        <v>-1.3169782337700799</v>
      </c>
      <c r="D161" s="7"/>
      <c r="E161" s="8">
        <v>-3.0169999999999999E-2</v>
      </c>
      <c r="F161" s="8">
        <v>-3.015E-2</v>
      </c>
      <c r="G161" s="8">
        <v>-3.0179999999999998E-2</v>
      </c>
      <c r="H161" s="8">
        <v>-3.0169999999999999E-2</v>
      </c>
      <c r="I161" s="8">
        <v>-3.0179999999999998E-2</v>
      </c>
      <c r="J161" s="8">
        <v>-3.0169999999999999E-2</v>
      </c>
      <c r="K161" s="8">
        <v>-3.0179999999999998E-2</v>
      </c>
      <c r="L161" s="8">
        <v>-3.0169999999999999E-2</v>
      </c>
      <c r="M161" s="8">
        <v>-3.0179999999999998E-2</v>
      </c>
      <c r="N161" s="8">
        <v>-3.0169999999999999E-2</v>
      </c>
      <c r="O161" s="8">
        <v>-3.0179999999999998E-2</v>
      </c>
      <c r="P161" s="8">
        <v>-3.0169999999999999E-2</v>
      </c>
      <c r="Q161" s="8">
        <v>-3.0179999999999998E-2</v>
      </c>
      <c r="R161" s="8">
        <v>-3.0169999999999999E-2</v>
      </c>
      <c r="S161" s="8">
        <v>-3.0179999999999998E-2</v>
      </c>
      <c r="T161" s="8">
        <v>-3.0169999999999999E-2</v>
      </c>
      <c r="U161" s="8">
        <v>-3.0179999999999998E-2</v>
      </c>
      <c r="V161" s="8">
        <v>-3.0159999999999999E-2</v>
      </c>
      <c r="W161" s="8"/>
      <c r="X161" s="8">
        <v>3.1129999999999999E-3</v>
      </c>
      <c r="Y161" s="8">
        <v>3.1120000000000002E-3</v>
      </c>
      <c r="Z161" s="8">
        <v>3.117E-3</v>
      </c>
      <c r="AA161" s="8">
        <v>3.1199999999999999E-3</v>
      </c>
      <c r="AB161" s="8">
        <v>3.1210000000000001E-3</v>
      </c>
      <c r="AC161" s="8">
        <v>3.1199999999999999E-3</v>
      </c>
      <c r="AD161" s="8">
        <v>3.1189999999999998E-3</v>
      </c>
      <c r="AE161" s="8">
        <v>3.1159999999999998E-3</v>
      </c>
      <c r="AF161" s="8">
        <v>3.114E-3</v>
      </c>
      <c r="AG161" s="8">
        <v>3.1129999999999999E-3</v>
      </c>
      <c r="AH161" s="8">
        <v>3.114E-3</v>
      </c>
      <c r="AI161" s="8">
        <v>3.117E-3</v>
      </c>
      <c r="AJ161" s="8">
        <v>3.1199999999999999E-3</v>
      </c>
      <c r="AK161" s="8">
        <v>3.1199999999999999E-3</v>
      </c>
      <c r="AL161" s="8">
        <v>3.1199999999999999E-3</v>
      </c>
      <c r="AM161" s="8">
        <v>3.1189999999999998E-3</v>
      </c>
      <c r="AN161" s="8">
        <v>3.1180000000000001E-3</v>
      </c>
      <c r="AO161" s="8">
        <v>3.1150000000000001E-3</v>
      </c>
      <c r="AP161" s="8"/>
      <c r="AQ161" s="8">
        <v>-1.1990000000000001E-2</v>
      </c>
      <c r="AR161" s="8">
        <v>-1.1990000000000001E-2</v>
      </c>
      <c r="AS161" s="8">
        <v>-1.1990000000000001E-2</v>
      </c>
      <c r="AT161" s="8">
        <v>-1.1990000000000001E-2</v>
      </c>
      <c r="AU161" s="8">
        <v>-1.1979999999999999E-2</v>
      </c>
      <c r="AV161" s="8">
        <v>-1.1979999999999999E-2</v>
      </c>
      <c r="AW161" s="8">
        <v>-1.1979999999999999E-2</v>
      </c>
      <c r="AX161" s="8">
        <v>-1.1990000000000001E-2</v>
      </c>
      <c r="AY161" s="8">
        <v>-1.1990000000000001E-2</v>
      </c>
      <c r="AZ161" s="8">
        <v>-1.1990000000000001E-2</v>
      </c>
      <c r="BA161" s="8">
        <v>-1.1990000000000001E-2</v>
      </c>
      <c r="BB161" s="8">
        <v>-1.1990000000000001E-2</v>
      </c>
      <c r="BC161" s="8">
        <v>-1.1979999999999999E-2</v>
      </c>
      <c r="BD161" s="8">
        <v>-1.1979999999999999E-2</v>
      </c>
      <c r="BE161" s="8">
        <v>-1.1979999999999999E-2</v>
      </c>
      <c r="BF161" s="8">
        <v>-1.1990000000000001E-2</v>
      </c>
      <c r="BG161" s="8">
        <v>-1.1990000000000001E-2</v>
      </c>
      <c r="BH161" s="8">
        <v>-1.1990000000000001E-2</v>
      </c>
      <c r="BI161" s="2"/>
      <c r="BJ161" s="10">
        <f t="shared" si="262"/>
        <v>10.5654240516819</v>
      </c>
      <c r="BK161" s="10">
        <f t="shared" si="263"/>
        <v>9.9282707503844723</v>
      </c>
      <c r="BL161" s="10">
        <f t="shared" si="264"/>
        <v>8.0935736593643135</v>
      </c>
      <c r="BM161" s="10">
        <f t="shared" si="265"/>
        <v>5.2827085258409516</v>
      </c>
      <c r="BN161" s="10">
        <f t="shared" si="266"/>
        <v>1.8346635071857205</v>
      </c>
      <c r="BO161" s="10">
        <f t="shared" si="267"/>
        <v>-1.8346654173156738</v>
      </c>
      <c r="BP161" s="10">
        <f t="shared" si="268"/>
        <v>-5.2827040258409479</v>
      </c>
      <c r="BQ161" s="10">
        <f t="shared" si="269"/>
        <v>-8.0935820858531873</v>
      </c>
      <c r="BR161" s="10">
        <f t="shared" si="270"/>
        <v>-9.9282406802206058</v>
      </c>
      <c r="BS161" s="10">
        <f t="shared" si="271"/>
        <v>-10.5654240516819</v>
      </c>
      <c r="BT161" s="10">
        <f t="shared" si="272"/>
        <v>-9.9282406802206076</v>
      </c>
      <c r="BU161" s="10">
        <f t="shared" si="273"/>
        <v>-8.0935813198087452</v>
      </c>
      <c r="BV161" s="10">
        <f t="shared" si="274"/>
        <v>-5.2827035258409554</v>
      </c>
      <c r="BW161" s="10">
        <f t="shared" si="275"/>
        <v>-1.834665417315674</v>
      </c>
      <c r="BX161" s="10">
        <f t="shared" si="276"/>
        <v>1.8346636808338934</v>
      </c>
      <c r="BY161" s="10">
        <f t="shared" si="277"/>
        <v>5.2827090258409513</v>
      </c>
      <c r="BZ161" s="10">
        <f t="shared" si="278"/>
        <v>8.0935728933198678</v>
      </c>
      <c r="CA161" s="10">
        <f t="shared" si="279"/>
        <v>9.9282585343804026</v>
      </c>
      <c r="CB161" s="10"/>
      <c r="CC161" s="10">
        <f t="shared" si="280"/>
        <v>3.1129999999999999E-3</v>
      </c>
      <c r="CD161" s="10">
        <f t="shared" si="281"/>
        <v>3.6157237642477797</v>
      </c>
      <c r="CE161" s="10">
        <f t="shared" si="282"/>
        <v>6.7953218104375299</v>
      </c>
      <c r="CF161" s="10">
        <f t="shared" si="283"/>
        <v>9.1553235668534256</v>
      </c>
      <c r="CG161" s="10">
        <f t="shared" si="284"/>
        <v>10.41104096341274</v>
      </c>
      <c r="CH161" s="10">
        <f t="shared" si="285"/>
        <v>10.411049826682516</v>
      </c>
      <c r="CI161" s="10">
        <f t="shared" si="286"/>
        <v>9.1553140405739839</v>
      </c>
      <c r="CJ161" s="10">
        <f t="shared" si="287"/>
        <v>6.7953275955260191</v>
      </c>
      <c r="CK161" s="10">
        <f t="shared" si="288"/>
        <v>3.6157141876837686</v>
      </c>
      <c r="CL161" s="10">
        <f t="shared" si="289"/>
        <v>1.2951840726652714E-15</v>
      </c>
      <c r="CM161" s="10">
        <f t="shared" si="290"/>
        <v>-3.6157141876837664</v>
      </c>
      <c r="CN161" s="10">
        <f t="shared" si="291"/>
        <v>-6.7953282383136271</v>
      </c>
      <c r="CO161" s="10">
        <f t="shared" si="292"/>
        <v>-9.1553149065993846</v>
      </c>
      <c r="CP161" s="10">
        <f t="shared" si="293"/>
        <v>-10.411049826682516</v>
      </c>
      <c r="CQ161" s="10">
        <f t="shared" si="294"/>
        <v>-10.411039978604988</v>
      </c>
      <c r="CR161" s="10">
        <f t="shared" si="295"/>
        <v>-9.1553227008280214</v>
      </c>
      <c r="CS161" s="10">
        <f t="shared" si="296"/>
        <v>-6.7953224532251433</v>
      </c>
      <c r="CT161" s="10">
        <f t="shared" si="297"/>
        <v>-3.6157213701067756</v>
      </c>
      <c r="CU161" s="10"/>
      <c r="CV161" s="10">
        <f t="shared" si="298"/>
        <v>-1.3289682337700799</v>
      </c>
      <c r="CW161" s="10">
        <f t="shared" si="299"/>
        <v>-1.3289682337700799</v>
      </c>
      <c r="CX161" s="10">
        <f t="shared" si="300"/>
        <v>-1.3289682337700799</v>
      </c>
      <c r="CY161" s="10">
        <f t="shared" si="301"/>
        <v>-1.3289682337700799</v>
      </c>
      <c r="CZ161" s="10">
        <f t="shared" si="302"/>
        <v>-1.32895823377008</v>
      </c>
      <c r="DA161" s="10">
        <f t="shared" si="303"/>
        <v>-1.32895823377008</v>
      </c>
      <c r="DB161" s="10">
        <f t="shared" si="304"/>
        <v>-1.32895823377008</v>
      </c>
      <c r="DC161" s="10">
        <f t="shared" si="305"/>
        <v>-1.3289682337700799</v>
      </c>
      <c r="DD161" s="10">
        <f t="shared" si="306"/>
        <v>-1.3289682337700799</v>
      </c>
      <c r="DE161" s="10">
        <f t="shared" si="307"/>
        <v>-1.3289682337700799</v>
      </c>
      <c r="DF161" s="10">
        <f t="shared" si="308"/>
        <v>-1.3289682337700799</v>
      </c>
      <c r="DG161" s="10">
        <f t="shared" si="309"/>
        <v>-1.3289682337700799</v>
      </c>
      <c r="DH161" s="10">
        <f t="shared" si="310"/>
        <v>-1.32895823377008</v>
      </c>
      <c r="DI161" s="10">
        <f t="shared" si="311"/>
        <v>-1.32895823377008</v>
      </c>
      <c r="DJ161" s="10">
        <f t="shared" si="312"/>
        <v>-1.32895823377008</v>
      </c>
      <c r="DK161" s="10">
        <f t="shared" si="313"/>
        <v>-1.3289682337700799</v>
      </c>
      <c r="DL161" s="10">
        <f t="shared" si="314"/>
        <v>-1.3289682337700799</v>
      </c>
      <c r="DM161" s="10">
        <f t="shared" si="315"/>
        <v>-1.3289682337700799</v>
      </c>
      <c r="DP161" s="4">
        <f t="shared" si="316"/>
        <v>10.5654240516819</v>
      </c>
      <c r="DQ161" s="4">
        <f t="shared" si="317"/>
        <v>3.1129999999999999E-3</v>
      </c>
      <c r="DR161" s="3">
        <v>-1.32897823377008</v>
      </c>
      <c r="DS161" s="4">
        <f t="shared" si="318"/>
        <v>9.9282707503844723</v>
      </c>
      <c r="DT161" s="4">
        <f t="shared" si="319"/>
        <v>3.6157237642477797</v>
      </c>
      <c r="DU161" s="4">
        <f t="shared" si="320"/>
        <v>-1.3289682337700799</v>
      </c>
      <c r="DV161" s="4">
        <f t="shared" si="214"/>
        <v>8.0935736593643135</v>
      </c>
      <c r="DW161" s="5">
        <f t="shared" si="215"/>
        <v>6.7953218104375299</v>
      </c>
      <c r="DX161" s="5">
        <f t="shared" si="216"/>
        <v>-1.3289682337700799</v>
      </c>
      <c r="DY161" s="5">
        <f t="shared" si="217"/>
        <v>5.2827085258409516</v>
      </c>
      <c r="DZ161" s="5">
        <f t="shared" si="218"/>
        <v>9.1553235668534256</v>
      </c>
      <c r="EA161" s="5">
        <f t="shared" si="219"/>
        <v>-1.3289682337700799</v>
      </c>
      <c r="EB161" s="5">
        <f t="shared" si="220"/>
        <v>1.8346635071857205</v>
      </c>
      <c r="EC161" s="5">
        <f t="shared" si="221"/>
        <v>10.41104096341274</v>
      </c>
      <c r="ED161" s="5">
        <f t="shared" si="222"/>
        <v>-1.32895823377008</v>
      </c>
      <c r="EE161" s="5">
        <f t="shared" si="223"/>
        <v>-1.8346654173156738</v>
      </c>
      <c r="EF161" s="5">
        <f t="shared" si="224"/>
        <v>10.411049826682516</v>
      </c>
      <c r="EG161" s="5">
        <f t="shared" si="225"/>
        <v>-1.32895823377008</v>
      </c>
      <c r="EH161" s="5">
        <f t="shared" si="226"/>
        <v>-5.2827040258409479</v>
      </c>
      <c r="EI161" s="5">
        <f t="shared" si="227"/>
        <v>9.1553140405739839</v>
      </c>
      <c r="EJ161" s="5">
        <f t="shared" si="228"/>
        <v>-1.32895823377008</v>
      </c>
      <c r="EK161" s="5">
        <f t="shared" si="229"/>
        <v>-8.0935820858531873</v>
      </c>
      <c r="EL161" s="5">
        <f t="shared" si="230"/>
        <v>6.7953275955260191</v>
      </c>
      <c r="EM161" s="5">
        <f t="shared" si="231"/>
        <v>-1.3289682337700799</v>
      </c>
      <c r="EN161" s="5">
        <f t="shared" si="232"/>
        <v>-9.9282406802206058</v>
      </c>
      <c r="EO161" s="5">
        <f t="shared" si="233"/>
        <v>3.6157141876837686</v>
      </c>
      <c r="EP161" s="5">
        <f t="shared" si="234"/>
        <v>-1.3289682337700799</v>
      </c>
      <c r="EQ161" s="5">
        <f t="shared" si="235"/>
        <v>-10.5654240516819</v>
      </c>
      <c r="ER161" s="5">
        <f t="shared" si="236"/>
        <v>1.2951840726652714E-15</v>
      </c>
      <c r="ES161" s="5">
        <f t="shared" si="237"/>
        <v>-1.3289682337700799</v>
      </c>
      <c r="ET161" s="5">
        <f t="shared" si="238"/>
        <v>-9.9282406802206076</v>
      </c>
      <c r="EU161" s="5">
        <f t="shared" si="239"/>
        <v>-3.6157141876837664</v>
      </c>
      <c r="EV161" s="5">
        <f t="shared" si="240"/>
        <v>-1.3289682337700799</v>
      </c>
      <c r="EW161" s="5">
        <f t="shared" si="241"/>
        <v>-8.0935813198087452</v>
      </c>
      <c r="EX161" s="5">
        <f t="shared" si="242"/>
        <v>-6.7953282383136271</v>
      </c>
      <c r="EY161" s="5">
        <f t="shared" si="243"/>
        <v>-1.3289682337700799</v>
      </c>
      <c r="EZ161" s="5">
        <f t="shared" si="244"/>
        <v>-5.2827035258409554</v>
      </c>
      <c r="FA161" s="5">
        <f t="shared" si="245"/>
        <v>-9.1553149065993846</v>
      </c>
      <c r="FB161" s="5">
        <f t="shared" si="246"/>
        <v>-1.32895823377008</v>
      </c>
      <c r="FC161" s="5">
        <f t="shared" si="247"/>
        <v>-1.834665417315674</v>
      </c>
      <c r="FD161" s="5">
        <f t="shared" si="248"/>
        <v>-10.411049826682516</v>
      </c>
      <c r="FE161" s="5">
        <f t="shared" si="249"/>
        <v>-1.32895823377008</v>
      </c>
      <c r="FF161" s="5">
        <f t="shared" si="250"/>
        <v>1.8346636808338934</v>
      </c>
      <c r="FG161" s="5">
        <f t="shared" si="251"/>
        <v>-10.411039978604988</v>
      </c>
      <c r="FH161" s="5">
        <f t="shared" si="252"/>
        <v>-1.32895823377008</v>
      </c>
      <c r="FI161" s="5">
        <f t="shared" si="253"/>
        <v>5.2827090258409513</v>
      </c>
      <c r="FJ161" s="5">
        <f t="shared" si="254"/>
        <v>-9.1553227008280214</v>
      </c>
      <c r="FK161" s="5">
        <f t="shared" si="255"/>
        <v>-1.3289682337700799</v>
      </c>
      <c r="FL161" s="5">
        <f t="shared" si="256"/>
        <v>8.0935728933198678</v>
      </c>
      <c r="FM161" s="5">
        <f t="shared" si="257"/>
        <v>-6.7953224532251433</v>
      </c>
      <c r="FN161" s="5">
        <f t="shared" si="258"/>
        <v>-1.3289682337700799</v>
      </c>
      <c r="FO161" s="5">
        <f t="shared" si="259"/>
        <v>9.9282585343804026</v>
      </c>
      <c r="FP161" s="5">
        <f t="shared" si="260"/>
        <v>-3.6157213701067756</v>
      </c>
      <c r="FQ161" s="5">
        <f t="shared" si="261"/>
        <v>-1.3289682337700799</v>
      </c>
    </row>
    <row r="162" spans="1:173" x14ac:dyDescent="0.3">
      <c r="A162" s="7">
        <v>10.6155713724521</v>
      </c>
      <c r="B162" s="7">
        <v>0</v>
      </c>
      <c r="C162" s="7">
        <v>-1.23223542968747</v>
      </c>
      <c r="D162" s="7"/>
      <c r="E162" s="8">
        <v>-3.0210000000000001E-2</v>
      </c>
      <c r="F162" s="8">
        <v>-3.0190000000000002E-2</v>
      </c>
      <c r="G162" s="8">
        <v>-3.022E-2</v>
      </c>
      <c r="H162" s="8">
        <v>-3.0210000000000001E-2</v>
      </c>
      <c r="I162" s="8">
        <v>-3.022E-2</v>
      </c>
      <c r="J162" s="8">
        <v>-3.0210000000000001E-2</v>
      </c>
      <c r="K162" s="8">
        <v>-3.022E-2</v>
      </c>
      <c r="L162" s="8">
        <v>-3.0210000000000001E-2</v>
      </c>
      <c r="M162" s="8">
        <v>-3.022E-2</v>
      </c>
      <c r="N162" s="8">
        <v>-3.0210000000000001E-2</v>
      </c>
      <c r="O162" s="8">
        <v>-3.022E-2</v>
      </c>
      <c r="P162" s="8">
        <v>-3.0210000000000001E-2</v>
      </c>
      <c r="Q162" s="8">
        <v>-3.022E-2</v>
      </c>
      <c r="R162" s="8">
        <v>-3.0210000000000001E-2</v>
      </c>
      <c r="S162" s="8">
        <v>-3.022E-2</v>
      </c>
      <c r="T162" s="8">
        <v>-3.0210000000000001E-2</v>
      </c>
      <c r="U162" s="8">
        <v>-3.022E-2</v>
      </c>
      <c r="V162" s="8">
        <v>-3.0200000000000001E-2</v>
      </c>
      <c r="W162" s="8"/>
      <c r="X162" s="8">
        <v>3.2000000000000002E-3</v>
      </c>
      <c r="Y162" s="8">
        <v>3.199E-3</v>
      </c>
      <c r="Z162" s="8">
        <v>3.2039999999999998E-3</v>
      </c>
      <c r="AA162" s="8">
        <v>3.2070000000000002E-3</v>
      </c>
      <c r="AB162" s="8">
        <v>3.2079999999999999E-3</v>
      </c>
      <c r="AC162" s="8">
        <v>3.2060000000000001E-3</v>
      </c>
      <c r="AD162" s="8">
        <v>3.2060000000000001E-3</v>
      </c>
      <c r="AE162" s="8">
        <v>3.2030000000000001E-3</v>
      </c>
      <c r="AF162" s="8">
        <v>3.2009999999999999E-3</v>
      </c>
      <c r="AG162" s="8">
        <v>3.2000000000000002E-3</v>
      </c>
      <c r="AH162" s="8">
        <v>3.2009999999999999E-3</v>
      </c>
      <c r="AI162" s="8">
        <v>3.2039999999999998E-3</v>
      </c>
      <c r="AJ162" s="8">
        <v>3.2070000000000002E-3</v>
      </c>
      <c r="AK162" s="8">
        <v>3.2070000000000002E-3</v>
      </c>
      <c r="AL162" s="8">
        <v>3.2060000000000001E-3</v>
      </c>
      <c r="AM162" s="8">
        <v>3.2060000000000001E-3</v>
      </c>
      <c r="AN162" s="8">
        <v>3.2049999999999999E-3</v>
      </c>
      <c r="AO162" s="8">
        <v>3.202E-3</v>
      </c>
      <c r="AP162" s="8"/>
      <c r="AQ162" s="8">
        <v>-1.2149999999999999E-2</v>
      </c>
      <c r="AR162" s="8">
        <v>-1.2149999999999999E-2</v>
      </c>
      <c r="AS162" s="8">
        <v>-1.2149999999999999E-2</v>
      </c>
      <c r="AT162" s="8">
        <v>-1.2149999999999999E-2</v>
      </c>
      <c r="AU162" s="8">
        <v>-1.214E-2</v>
      </c>
      <c r="AV162" s="8">
        <v>-1.2149999999999999E-2</v>
      </c>
      <c r="AW162" s="8">
        <v>-1.2149999999999999E-2</v>
      </c>
      <c r="AX162" s="8">
        <v>-1.2149999999999999E-2</v>
      </c>
      <c r="AY162" s="8">
        <v>-1.2149999999999999E-2</v>
      </c>
      <c r="AZ162" s="8">
        <v>-1.2149999999999999E-2</v>
      </c>
      <c r="BA162" s="8">
        <v>-1.2149999999999999E-2</v>
      </c>
      <c r="BB162" s="8">
        <v>-1.2149999999999999E-2</v>
      </c>
      <c r="BC162" s="8">
        <v>-1.2149999999999999E-2</v>
      </c>
      <c r="BD162" s="8">
        <v>-1.2149999999999999E-2</v>
      </c>
      <c r="BE162" s="8">
        <v>-1.214E-2</v>
      </c>
      <c r="BF162" s="8">
        <v>-1.2149999999999999E-2</v>
      </c>
      <c r="BG162" s="8">
        <v>-1.2149999999999999E-2</v>
      </c>
      <c r="BH162" s="8">
        <v>-1.2149999999999999E-2</v>
      </c>
      <c r="BI162" s="2"/>
      <c r="BJ162" s="10">
        <f t="shared" si="262"/>
        <v>10.5821613724521</v>
      </c>
      <c r="BK162" s="10">
        <f t="shared" si="263"/>
        <v>9.9439986872039547</v>
      </c>
      <c r="BL162" s="10">
        <f t="shared" si="264"/>
        <v>8.1063951909330267</v>
      </c>
      <c r="BM162" s="10">
        <f t="shared" si="265"/>
        <v>5.2910771862260511</v>
      </c>
      <c r="BN162" s="10">
        <f t="shared" si="266"/>
        <v>1.8375699124364926</v>
      </c>
      <c r="BO162" s="10">
        <f t="shared" si="267"/>
        <v>-1.8375719962146233</v>
      </c>
      <c r="BP162" s="10">
        <f t="shared" si="268"/>
        <v>-5.2910726862260473</v>
      </c>
      <c r="BQ162" s="10">
        <f t="shared" si="269"/>
        <v>-8.106403617421897</v>
      </c>
      <c r="BR162" s="10">
        <f t="shared" si="270"/>
        <v>-9.9439686170400883</v>
      </c>
      <c r="BS162" s="10">
        <f t="shared" si="271"/>
        <v>-10.5821613724521</v>
      </c>
      <c r="BT162" s="10">
        <f t="shared" si="272"/>
        <v>-9.9439686170400901</v>
      </c>
      <c r="BU162" s="10">
        <f t="shared" si="273"/>
        <v>-8.1064028513774566</v>
      </c>
      <c r="BV162" s="10">
        <f t="shared" si="274"/>
        <v>-5.2910721862260548</v>
      </c>
      <c r="BW162" s="10">
        <f t="shared" si="275"/>
        <v>-1.8375718225664459</v>
      </c>
      <c r="BX162" s="10">
        <f t="shared" si="276"/>
        <v>1.8375702597328432</v>
      </c>
      <c r="BY162" s="10">
        <f t="shared" si="277"/>
        <v>5.2910776862260507</v>
      </c>
      <c r="BZ162" s="10">
        <f t="shared" si="278"/>
        <v>8.1063944248885811</v>
      </c>
      <c r="CA162" s="10">
        <f t="shared" si="279"/>
        <v>9.9439864711998851</v>
      </c>
      <c r="CB162" s="10"/>
      <c r="CC162" s="10">
        <f t="shared" si="280"/>
        <v>3.2000000000000002E-3</v>
      </c>
      <c r="CD162" s="10">
        <f t="shared" si="281"/>
        <v>3.6215077766014296</v>
      </c>
      <c r="CE162" s="10">
        <f t="shared" si="282"/>
        <v>6.8061921978920497</v>
      </c>
      <c r="CF162" s="10">
        <f t="shared" si="283"/>
        <v>9.1699692002519662</v>
      </c>
      <c r="CG162" s="10">
        <f t="shared" si="284"/>
        <v>10.427695363220908</v>
      </c>
      <c r="CH162" s="10">
        <f t="shared" si="285"/>
        <v>10.427703241682933</v>
      </c>
      <c r="CI162" s="10">
        <f t="shared" si="286"/>
        <v>9.1699596739725244</v>
      </c>
      <c r="CJ162" s="10">
        <f t="shared" si="287"/>
        <v>6.8061979829805388</v>
      </c>
      <c r="CK162" s="10">
        <f t="shared" si="288"/>
        <v>3.621498200037419</v>
      </c>
      <c r="CL162" s="10">
        <f t="shared" si="289"/>
        <v>1.2972559605164787E-15</v>
      </c>
      <c r="CM162" s="10">
        <f t="shared" si="290"/>
        <v>-3.6214982000374167</v>
      </c>
      <c r="CN162" s="10">
        <f t="shared" si="291"/>
        <v>-6.8061986257681459</v>
      </c>
      <c r="CO162" s="10">
        <f t="shared" si="292"/>
        <v>-9.1699605399979252</v>
      </c>
      <c r="CP162" s="10">
        <f t="shared" si="293"/>
        <v>-10.427704226490686</v>
      </c>
      <c r="CQ162" s="10">
        <f t="shared" si="294"/>
        <v>-10.427693393605404</v>
      </c>
      <c r="CR162" s="10">
        <f t="shared" si="295"/>
        <v>-9.1699683342265619</v>
      </c>
      <c r="CS162" s="10">
        <f t="shared" si="296"/>
        <v>-6.8061928406796621</v>
      </c>
      <c r="CT162" s="10">
        <f t="shared" si="297"/>
        <v>-3.6215053824604255</v>
      </c>
      <c r="CU162" s="10"/>
      <c r="CV162" s="10">
        <f t="shared" si="298"/>
        <v>-1.2443854296874701</v>
      </c>
      <c r="CW162" s="10">
        <f t="shared" si="299"/>
        <v>-1.2443854296874701</v>
      </c>
      <c r="CX162" s="10">
        <f t="shared" si="300"/>
        <v>-1.2443854296874701</v>
      </c>
      <c r="CY162" s="10">
        <f t="shared" si="301"/>
        <v>-1.2443854296874701</v>
      </c>
      <c r="CZ162" s="10">
        <f t="shared" si="302"/>
        <v>-1.2443754296874701</v>
      </c>
      <c r="DA162" s="10">
        <f t="shared" si="303"/>
        <v>-1.2443854296874701</v>
      </c>
      <c r="DB162" s="10">
        <f t="shared" si="304"/>
        <v>-1.2443854296874701</v>
      </c>
      <c r="DC162" s="10">
        <f t="shared" si="305"/>
        <v>-1.2443854296874701</v>
      </c>
      <c r="DD162" s="10">
        <f t="shared" si="306"/>
        <v>-1.2443854296874701</v>
      </c>
      <c r="DE162" s="10">
        <f t="shared" si="307"/>
        <v>-1.2443854296874701</v>
      </c>
      <c r="DF162" s="10">
        <f t="shared" si="308"/>
        <v>-1.2443854296874701</v>
      </c>
      <c r="DG162" s="10">
        <f t="shared" si="309"/>
        <v>-1.2443854296874701</v>
      </c>
      <c r="DH162" s="10">
        <f t="shared" si="310"/>
        <v>-1.2443854296874701</v>
      </c>
      <c r="DI162" s="10">
        <f t="shared" si="311"/>
        <v>-1.2443854296874701</v>
      </c>
      <c r="DJ162" s="10">
        <f t="shared" si="312"/>
        <v>-1.2443754296874701</v>
      </c>
      <c r="DK162" s="10">
        <f t="shared" si="313"/>
        <v>-1.2443854296874701</v>
      </c>
      <c r="DL162" s="10">
        <f t="shared" si="314"/>
        <v>-1.2443854296874701</v>
      </c>
      <c r="DM162" s="10">
        <f t="shared" si="315"/>
        <v>-1.2443854296874701</v>
      </c>
      <c r="DP162" s="4">
        <f t="shared" si="316"/>
        <v>10.5821613724521</v>
      </c>
      <c r="DQ162" s="4">
        <f t="shared" si="317"/>
        <v>3.2000000000000002E-3</v>
      </c>
      <c r="DR162" s="3">
        <v>-1.24439542968747</v>
      </c>
      <c r="DS162" s="4">
        <f t="shared" si="318"/>
        <v>9.9439986872039547</v>
      </c>
      <c r="DT162" s="4">
        <f t="shared" si="319"/>
        <v>3.6215077766014296</v>
      </c>
      <c r="DU162" s="4">
        <f t="shared" si="320"/>
        <v>-1.2443854296874701</v>
      </c>
      <c r="DV162" s="4">
        <f t="shared" si="214"/>
        <v>8.1063951909330267</v>
      </c>
      <c r="DW162" s="5">
        <f t="shared" si="215"/>
        <v>6.8061921978920497</v>
      </c>
      <c r="DX162" s="5">
        <f t="shared" si="216"/>
        <v>-1.2443854296874701</v>
      </c>
      <c r="DY162" s="5">
        <f t="shared" si="217"/>
        <v>5.2910771862260511</v>
      </c>
      <c r="DZ162" s="5">
        <f t="shared" si="218"/>
        <v>9.1699692002519662</v>
      </c>
      <c r="EA162" s="5">
        <f t="shared" si="219"/>
        <v>-1.2443854296874701</v>
      </c>
      <c r="EB162" s="5">
        <f t="shared" si="220"/>
        <v>1.8375699124364926</v>
      </c>
      <c r="EC162" s="5">
        <f t="shared" si="221"/>
        <v>10.427695363220908</v>
      </c>
      <c r="ED162" s="5">
        <f t="shared" si="222"/>
        <v>-1.2443754296874701</v>
      </c>
      <c r="EE162" s="5">
        <f t="shared" si="223"/>
        <v>-1.8375719962146233</v>
      </c>
      <c r="EF162" s="5">
        <f t="shared" si="224"/>
        <v>10.427703241682933</v>
      </c>
      <c r="EG162" s="5">
        <f t="shared" si="225"/>
        <v>-1.2443854296874701</v>
      </c>
      <c r="EH162" s="5">
        <f t="shared" si="226"/>
        <v>-5.2910726862260473</v>
      </c>
      <c r="EI162" s="5">
        <f t="shared" si="227"/>
        <v>9.1699596739725244</v>
      </c>
      <c r="EJ162" s="5">
        <f t="shared" si="228"/>
        <v>-1.2443854296874701</v>
      </c>
      <c r="EK162" s="5">
        <f t="shared" si="229"/>
        <v>-8.106403617421897</v>
      </c>
      <c r="EL162" s="5">
        <f t="shared" si="230"/>
        <v>6.8061979829805388</v>
      </c>
      <c r="EM162" s="5">
        <f t="shared" si="231"/>
        <v>-1.2443854296874701</v>
      </c>
      <c r="EN162" s="5">
        <f t="shared" si="232"/>
        <v>-9.9439686170400883</v>
      </c>
      <c r="EO162" s="5">
        <f t="shared" si="233"/>
        <v>3.621498200037419</v>
      </c>
      <c r="EP162" s="5">
        <f t="shared" si="234"/>
        <v>-1.2443854296874701</v>
      </c>
      <c r="EQ162" s="5">
        <f t="shared" si="235"/>
        <v>-10.5821613724521</v>
      </c>
      <c r="ER162" s="5">
        <f t="shared" si="236"/>
        <v>1.2972559605164787E-15</v>
      </c>
      <c r="ES162" s="5">
        <f t="shared" si="237"/>
        <v>-1.2443854296874701</v>
      </c>
      <c r="ET162" s="5">
        <f t="shared" si="238"/>
        <v>-9.9439686170400901</v>
      </c>
      <c r="EU162" s="5">
        <f t="shared" si="239"/>
        <v>-3.6214982000374167</v>
      </c>
      <c r="EV162" s="5">
        <f t="shared" si="240"/>
        <v>-1.2443854296874701</v>
      </c>
      <c r="EW162" s="5">
        <f t="shared" si="241"/>
        <v>-8.1064028513774566</v>
      </c>
      <c r="EX162" s="5">
        <f t="shared" si="242"/>
        <v>-6.8061986257681459</v>
      </c>
      <c r="EY162" s="5">
        <f t="shared" si="243"/>
        <v>-1.2443854296874701</v>
      </c>
      <c r="EZ162" s="5">
        <f t="shared" si="244"/>
        <v>-5.2910721862260548</v>
      </c>
      <c r="FA162" s="5">
        <f t="shared" si="245"/>
        <v>-9.1699605399979252</v>
      </c>
      <c r="FB162" s="5">
        <f t="shared" si="246"/>
        <v>-1.2443854296874701</v>
      </c>
      <c r="FC162" s="5">
        <f t="shared" si="247"/>
        <v>-1.8375718225664459</v>
      </c>
      <c r="FD162" s="5">
        <f t="shared" si="248"/>
        <v>-10.427704226490686</v>
      </c>
      <c r="FE162" s="5">
        <f t="shared" si="249"/>
        <v>-1.2443854296874701</v>
      </c>
      <c r="FF162" s="5">
        <f t="shared" si="250"/>
        <v>1.8375702597328432</v>
      </c>
      <c r="FG162" s="5">
        <f t="shared" si="251"/>
        <v>-10.427693393605404</v>
      </c>
      <c r="FH162" s="5">
        <f t="shared" si="252"/>
        <v>-1.2443754296874701</v>
      </c>
      <c r="FI162" s="5">
        <f t="shared" si="253"/>
        <v>5.2910776862260507</v>
      </c>
      <c r="FJ162" s="5">
        <f t="shared" si="254"/>
        <v>-9.1699683342265619</v>
      </c>
      <c r="FK162" s="5">
        <f t="shared" si="255"/>
        <v>-1.2443854296874701</v>
      </c>
      <c r="FL162" s="5">
        <f t="shared" si="256"/>
        <v>8.1063944248885811</v>
      </c>
      <c r="FM162" s="5">
        <f t="shared" si="257"/>
        <v>-6.8061928406796621</v>
      </c>
      <c r="FN162" s="5">
        <f t="shared" si="258"/>
        <v>-1.2443854296874701</v>
      </c>
      <c r="FO162" s="5">
        <f t="shared" si="259"/>
        <v>9.9439864711998851</v>
      </c>
      <c r="FP162" s="5">
        <f t="shared" si="260"/>
        <v>-3.6215053824604255</v>
      </c>
      <c r="FQ162" s="5">
        <f t="shared" si="261"/>
        <v>-1.2443854296874701</v>
      </c>
    </row>
    <row r="163" spans="1:173" x14ac:dyDescent="0.3">
      <c r="A163" s="7">
        <v>10.6312620958066</v>
      </c>
      <c r="B163" s="7">
        <v>0</v>
      </c>
      <c r="C163" s="7">
        <v>-1.1475686323152301</v>
      </c>
      <c r="D163" s="7"/>
      <c r="E163" s="8">
        <v>-3.024E-2</v>
      </c>
      <c r="F163" s="8">
        <v>-3.023E-2</v>
      </c>
      <c r="G163" s="8">
        <v>-3.0249999999999999E-2</v>
      </c>
      <c r="H163" s="8">
        <v>-3.024E-2</v>
      </c>
      <c r="I163" s="8">
        <v>-3.0249999999999999E-2</v>
      </c>
      <c r="J163" s="8">
        <v>-3.024E-2</v>
      </c>
      <c r="K163" s="8">
        <v>-3.0249999999999999E-2</v>
      </c>
      <c r="L163" s="8">
        <v>-3.024E-2</v>
      </c>
      <c r="M163" s="8">
        <v>-3.0249999999999999E-2</v>
      </c>
      <c r="N163" s="8">
        <v>-3.024E-2</v>
      </c>
      <c r="O163" s="8">
        <v>-3.0249999999999999E-2</v>
      </c>
      <c r="P163" s="8">
        <v>-3.024E-2</v>
      </c>
      <c r="Q163" s="8">
        <v>-3.0249999999999999E-2</v>
      </c>
      <c r="R163" s="8">
        <v>-3.024E-2</v>
      </c>
      <c r="S163" s="8">
        <v>-3.0249999999999999E-2</v>
      </c>
      <c r="T163" s="8">
        <v>-3.024E-2</v>
      </c>
      <c r="U163" s="8">
        <v>-3.0249999999999999E-2</v>
      </c>
      <c r="V163" s="8">
        <v>-3.024E-2</v>
      </c>
      <c r="W163" s="8"/>
      <c r="X163" s="8">
        <v>3.2919999999999998E-3</v>
      </c>
      <c r="Y163" s="8">
        <v>3.2910000000000001E-3</v>
      </c>
      <c r="Z163" s="8">
        <v>3.2959999999999999E-3</v>
      </c>
      <c r="AA163" s="8">
        <v>3.2989999999999998E-3</v>
      </c>
      <c r="AB163" s="8">
        <v>3.2989999999999998E-3</v>
      </c>
      <c r="AC163" s="8">
        <v>3.2980000000000002E-3</v>
      </c>
      <c r="AD163" s="8">
        <v>3.2980000000000002E-3</v>
      </c>
      <c r="AE163" s="8">
        <v>3.2950000000000002E-3</v>
      </c>
      <c r="AF163" s="8">
        <v>3.2929999999999999E-3</v>
      </c>
      <c r="AG163" s="8">
        <v>3.2919999999999998E-3</v>
      </c>
      <c r="AH163" s="8">
        <v>3.2929999999999999E-3</v>
      </c>
      <c r="AI163" s="8">
        <v>3.2959999999999999E-3</v>
      </c>
      <c r="AJ163" s="8">
        <v>3.2989999999999998E-3</v>
      </c>
      <c r="AK163" s="8">
        <v>3.2980000000000002E-3</v>
      </c>
      <c r="AL163" s="8">
        <v>3.2980000000000002E-3</v>
      </c>
      <c r="AM163" s="8">
        <v>3.2980000000000002E-3</v>
      </c>
      <c r="AN163" s="8">
        <v>3.2959999999999999E-3</v>
      </c>
      <c r="AO163" s="8">
        <v>3.2929999999999999E-3</v>
      </c>
      <c r="AP163" s="8"/>
      <c r="AQ163" s="8">
        <v>-1.231E-2</v>
      </c>
      <c r="AR163" s="8">
        <v>-1.231E-2</v>
      </c>
      <c r="AS163" s="8">
        <v>-1.231E-2</v>
      </c>
      <c r="AT163" s="8">
        <v>-1.231E-2</v>
      </c>
      <c r="AU163" s="8">
        <v>-1.23E-2</v>
      </c>
      <c r="AV163" s="8">
        <v>-1.231E-2</v>
      </c>
      <c r="AW163" s="8">
        <v>-1.231E-2</v>
      </c>
      <c r="AX163" s="8">
        <v>-1.231E-2</v>
      </c>
      <c r="AY163" s="8">
        <v>-1.231E-2</v>
      </c>
      <c r="AZ163" s="8">
        <v>-1.231E-2</v>
      </c>
      <c r="BA163" s="8">
        <v>-1.231E-2</v>
      </c>
      <c r="BB163" s="8">
        <v>-1.231E-2</v>
      </c>
      <c r="BC163" s="8">
        <v>-1.231E-2</v>
      </c>
      <c r="BD163" s="8">
        <v>-1.231E-2</v>
      </c>
      <c r="BE163" s="8">
        <v>-1.23E-2</v>
      </c>
      <c r="BF163" s="8">
        <v>-1.231E-2</v>
      </c>
      <c r="BG163" s="8">
        <v>-1.231E-2</v>
      </c>
      <c r="BH163" s="8">
        <v>-1.231E-2</v>
      </c>
      <c r="BI163" s="2"/>
      <c r="BJ163" s="10">
        <f t="shared" si="262"/>
        <v>10.5977300958066</v>
      </c>
      <c r="BK163" s="10">
        <f t="shared" si="263"/>
        <v>9.9586191047290278</v>
      </c>
      <c r="BL163" s="10">
        <f t="shared" si="264"/>
        <v>8.1183215249451948</v>
      </c>
      <c r="BM163" s="10">
        <f t="shared" si="265"/>
        <v>5.298861547903301</v>
      </c>
      <c r="BN163" s="10">
        <f t="shared" si="266"/>
        <v>1.8402735665237797</v>
      </c>
      <c r="BO163" s="10">
        <f t="shared" si="267"/>
        <v>-1.8402754766537326</v>
      </c>
      <c r="BP163" s="10">
        <f t="shared" si="268"/>
        <v>-5.2988570479032973</v>
      </c>
      <c r="BQ163" s="10">
        <f t="shared" si="269"/>
        <v>-8.1183299514340703</v>
      </c>
      <c r="BR163" s="10">
        <f t="shared" si="270"/>
        <v>-9.9585984314913691</v>
      </c>
      <c r="BS163" s="10">
        <f t="shared" si="271"/>
        <v>-10.5977300958066</v>
      </c>
      <c r="BT163" s="10">
        <f t="shared" si="272"/>
        <v>-9.9585984314913709</v>
      </c>
      <c r="BU163" s="10">
        <f t="shared" si="273"/>
        <v>-8.1183291853896264</v>
      </c>
      <c r="BV163" s="10">
        <f t="shared" si="274"/>
        <v>-5.2988565479033038</v>
      </c>
      <c r="BW163" s="10">
        <f t="shared" si="275"/>
        <v>-1.840275476653733</v>
      </c>
      <c r="BX163" s="10">
        <f t="shared" si="276"/>
        <v>1.8402737401719524</v>
      </c>
      <c r="BY163" s="10">
        <f t="shared" si="277"/>
        <v>5.2988620479033015</v>
      </c>
      <c r="BZ163" s="10">
        <f t="shared" si="278"/>
        <v>8.118321524945193</v>
      </c>
      <c r="CA163" s="10">
        <f t="shared" si="279"/>
        <v>9.9586078284175787</v>
      </c>
      <c r="CB163" s="10"/>
      <c r="CC163" s="10">
        <f t="shared" si="280"/>
        <v>3.2919999999999998E-3</v>
      </c>
      <c r="CD163" s="10">
        <f t="shared" si="281"/>
        <v>3.626892105099472</v>
      </c>
      <c r="CE163" s="10">
        <f t="shared" si="282"/>
        <v>6.8163178532831408</v>
      </c>
      <c r="CF163" s="10">
        <f t="shared" si="283"/>
        <v>9.1836114588557507</v>
      </c>
      <c r="CG163" s="10">
        <f t="shared" si="284"/>
        <v>10.443207782503723</v>
      </c>
      <c r="CH163" s="10">
        <f t="shared" si="285"/>
        <v>10.4432166457735</v>
      </c>
      <c r="CI163" s="10">
        <f t="shared" si="286"/>
        <v>9.1836019325763107</v>
      </c>
      <c r="CJ163" s="10">
        <f t="shared" si="287"/>
        <v>6.8163236383716299</v>
      </c>
      <c r="CK163" s="10">
        <f t="shared" si="288"/>
        <v>3.6268859487368936</v>
      </c>
      <c r="CL163" s="10">
        <f t="shared" si="289"/>
        <v>1.2991859029843155E-15</v>
      </c>
      <c r="CM163" s="10">
        <f t="shared" si="290"/>
        <v>-3.6268859487368914</v>
      </c>
      <c r="CN163" s="10">
        <f t="shared" si="291"/>
        <v>-6.8163242811592371</v>
      </c>
      <c r="CO163" s="10">
        <f t="shared" si="292"/>
        <v>-9.1836027986017097</v>
      </c>
      <c r="CP163" s="10">
        <f t="shared" si="293"/>
        <v>-10.4432166457735</v>
      </c>
      <c r="CQ163" s="10">
        <f t="shared" si="294"/>
        <v>-10.44320679769597</v>
      </c>
      <c r="CR163" s="10">
        <f t="shared" si="295"/>
        <v>-9.1836105928303482</v>
      </c>
      <c r="CS163" s="10">
        <f t="shared" si="296"/>
        <v>-6.8163178532831443</v>
      </c>
      <c r="CT163" s="10">
        <f t="shared" si="297"/>
        <v>-3.6268893689383246</v>
      </c>
      <c r="CU163" s="10"/>
      <c r="CV163" s="10">
        <f t="shared" si="298"/>
        <v>-1.1598786323152301</v>
      </c>
      <c r="CW163" s="10">
        <f t="shared" si="299"/>
        <v>-1.1598786323152301</v>
      </c>
      <c r="CX163" s="10">
        <f t="shared" si="300"/>
        <v>-1.1598786323152301</v>
      </c>
      <c r="CY163" s="10">
        <f t="shared" si="301"/>
        <v>-1.1598786323152301</v>
      </c>
      <c r="CZ163" s="10">
        <f t="shared" si="302"/>
        <v>-1.1598686323152301</v>
      </c>
      <c r="DA163" s="10">
        <f t="shared" si="303"/>
        <v>-1.1598786323152301</v>
      </c>
      <c r="DB163" s="10">
        <f t="shared" si="304"/>
        <v>-1.1598786323152301</v>
      </c>
      <c r="DC163" s="10">
        <f t="shared" si="305"/>
        <v>-1.1598786323152301</v>
      </c>
      <c r="DD163" s="10">
        <f t="shared" si="306"/>
        <v>-1.1598786323152301</v>
      </c>
      <c r="DE163" s="10">
        <f t="shared" si="307"/>
        <v>-1.1598786323152301</v>
      </c>
      <c r="DF163" s="10">
        <f t="shared" si="308"/>
        <v>-1.1598786323152301</v>
      </c>
      <c r="DG163" s="10">
        <f t="shared" si="309"/>
        <v>-1.1598786323152301</v>
      </c>
      <c r="DH163" s="10">
        <f t="shared" si="310"/>
        <v>-1.1598786323152301</v>
      </c>
      <c r="DI163" s="10">
        <f t="shared" si="311"/>
        <v>-1.1598786323152301</v>
      </c>
      <c r="DJ163" s="10">
        <f t="shared" si="312"/>
        <v>-1.1598686323152301</v>
      </c>
      <c r="DK163" s="10">
        <f t="shared" si="313"/>
        <v>-1.1598786323152301</v>
      </c>
      <c r="DL163" s="10">
        <f t="shared" si="314"/>
        <v>-1.1598786323152301</v>
      </c>
      <c r="DM163" s="10">
        <f t="shared" si="315"/>
        <v>-1.1598786323152301</v>
      </c>
      <c r="DP163" s="4">
        <f t="shared" si="316"/>
        <v>10.5977300958066</v>
      </c>
      <c r="DQ163" s="4">
        <f t="shared" si="317"/>
        <v>3.2919999999999998E-3</v>
      </c>
      <c r="DR163" s="3">
        <v>-1.1598886323152302</v>
      </c>
      <c r="DS163" s="4">
        <f t="shared" si="318"/>
        <v>9.9586191047290278</v>
      </c>
      <c r="DT163" s="4">
        <f t="shared" si="319"/>
        <v>3.626892105099472</v>
      </c>
      <c r="DU163" s="4">
        <f t="shared" si="320"/>
        <v>-1.1598786323152301</v>
      </c>
      <c r="DV163" s="4">
        <f t="shared" si="214"/>
        <v>8.1183215249451948</v>
      </c>
      <c r="DW163" s="5">
        <f t="shared" si="215"/>
        <v>6.8163178532831408</v>
      </c>
      <c r="DX163" s="5">
        <f t="shared" si="216"/>
        <v>-1.1598786323152301</v>
      </c>
      <c r="DY163" s="5">
        <f t="shared" si="217"/>
        <v>5.298861547903301</v>
      </c>
      <c r="DZ163" s="5">
        <f t="shared" si="218"/>
        <v>9.1836114588557507</v>
      </c>
      <c r="EA163" s="5">
        <f t="shared" si="219"/>
        <v>-1.1598786323152301</v>
      </c>
      <c r="EB163" s="5">
        <f t="shared" si="220"/>
        <v>1.8402735665237797</v>
      </c>
      <c r="EC163" s="5">
        <f t="shared" si="221"/>
        <v>10.443207782503723</v>
      </c>
      <c r="ED163" s="5">
        <f t="shared" si="222"/>
        <v>-1.1598686323152301</v>
      </c>
      <c r="EE163" s="5">
        <f t="shared" si="223"/>
        <v>-1.8402754766537326</v>
      </c>
      <c r="EF163" s="5">
        <f t="shared" si="224"/>
        <v>10.4432166457735</v>
      </c>
      <c r="EG163" s="5">
        <f t="shared" si="225"/>
        <v>-1.1598786323152301</v>
      </c>
      <c r="EH163" s="5">
        <f t="shared" si="226"/>
        <v>-5.2988570479032973</v>
      </c>
      <c r="EI163" s="5">
        <f t="shared" si="227"/>
        <v>9.1836019325763107</v>
      </c>
      <c r="EJ163" s="5">
        <f t="shared" si="228"/>
        <v>-1.1598786323152301</v>
      </c>
      <c r="EK163" s="5">
        <f t="shared" si="229"/>
        <v>-8.1183299514340703</v>
      </c>
      <c r="EL163" s="5">
        <f t="shared" si="230"/>
        <v>6.8163236383716299</v>
      </c>
      <c r="EM163" s="5">
        <f t="shared" si="231"/>
        <v>-1.1598786323152301</v>
      </c>
      <c r="EN163" s="5">
        <f t="shared" si="232"/>
        <v>-9.9585984314913691</v>
      </c>
      <c r="EO163" s="5">
        <f t="shared" si="233"/>
        <v>3.6268859487368936</v>
      </c>
      <c r="EP163" s="5">
        <f t="shared" si="234"/>
        <v>-1.1598786323152301</v>
      </c>
      <c r="EQ163" s="5">
        <f t="shared" si="235"/>
        <v>-10.5977300958066</v>
      </c>
      <c r="ER163" s="5">
        <f t="shared" si="236"/>
        <v>1.2991859029843155E-15</v>
      </c>
      <c r="ES163" s="5">
        <f t="shared" si="237"/>
        <v>-1.1598786323152301</v>
      </c>
      <c r="ET163" s="5">
        <f t="shared" si="238"/>
        <v>-9.9585984314913709</v>
      </c>
      <c r="EU163" s="5">
        <f t="shared" si="239"/>
        <v>-3.6268859487368914</v>
      </c>
      <c r="EV163" s="5">
        <f t="shared" si="240"/>
        <v>-1.1598786323152301</v>
      </c>
      <c r="EW163" s="5">
        <f t="shared" si="241"/>
        <v>-8.1183291853896264</v>
      </c>
      <c r="EX163" s="5">
        <f t="shared" si="242"/>
        <v>-6.8163242811592371</v>
      </c>
      <c r="EY163" s="5">
        <f t="shared" si="243"/>
        <v>-1.1598786323152301</v>
      </c>
      <c r="EZ163" s="5">
        <f t="shared" si="244"/>
        <v>-5.2988565479033038</v>
      </c>
      <c r="FA163" s="5">
        <f t="shared" si="245"/>
        <v>-9.1836027986017097</v>
      </c>
      <c r="FB163" s="5">
        <f t="shared" si="246"/>
        <v>-1.1598786323152301</v>
      </c>
      <c r="FC163" s="5">
        <f t="shared" si="247"/>
        <v>-1.840275476653733</v>
      </c>
      <c r="FD163" s="5">
        <f t="shared" si="248"/>
        <v>-10.4432166457735</v>
      </c>
      <c r="FE163" s="5">
        <f t="shared" si="249"/>
        <v>-1.1598786323152301</v>
      </c>
      <c r="FF163" s="5">
        <f t="shared" si="250"/>
        <v>1.8402737401719524</v>
      </c>
      <c r="FG163" s="5">
        <f t="shared" si="251"/>
        <v>-10.44320679769597</v>
      </c>
      <c r="FH163" s="5">
        <f t="shared" si="252"/>
        <v>-1.1598686323152301</v>
      </c>
      <c r="FI163" s="5">
        <f t="shared" si="253"/>
        <v>5.2988620479033015</v>
      </c>
      <c r="FJ163" s="5">
        <f t="shared" si="254"/>
        <v>-9.1836105928303482</v>
      </c>
      <c r="FK163" s="5">
        <f t="shared" si="255"/>
        <v>-1.1598786323152301</v>
      </c>
      <c r="FL163" s="5">
        <f t="shared" si="256"/>
        <v>8.118321524945193</v>
      </c>
      <c r="FM163" s="5">
        <f t="shared" si="257"/>
        <v>-6.8163178532831443</v>
      </c>
      <c r="FN163" s="5">
        <f t="shared" si="258"/>
        <v>-1.1598786323152301</v>
      </c>
      <c r="FO163" s="5">
        <f t="shared" si="259"/>
        <v>9.9586078284175787</v>
      </c>
      <c r="FP163" s="5">
        <f t="shared" si="260"/>
        <v>-3.6268893689383246</v>
      </c>
      <c r="FQ163" s="5">
        <f t="shared" si="261"/>
        <v>-1.1598786323152301</v>
      </c>
    </row>
    <row r="164" spans="1:173" x14ac:dyDescent="0.3">
      <c r="A164" s="7">
        <v>10.6580988288523</v>
      </c>
      <c r="B164" s="7">
        <v>0</v>
      </c>
      <c r="C164" s="7">
        <v>-0.985492233099035</v>
      </c>
      <c r="D164" s="7"/>
      <c r="E164" s="8">
        <v>-3.0290000000000001E-2</v>
      </c>
      <c r="F164" s="8">
        <v>-3.0269999999999998E-2</v>
      </c>
      <c r="G164" s="8">
        <v>-3.0290000000000001E-2</v>
      </c>
      <c r="H164" s="8">
        <v>-3.0280000000000001E-2</v>
      </c>
      <c r="I164" s="8">
        <v>-3.0300000000000001E-2</v>
      </c>
      <c r="J164" s="8">
        <v>-3.0290000000000001E-2</v>
      </c>
      <c r="K164" s="8">
        <v>-3.0300000000000001E-2</v>
      </c>
      <c r="L164" s="8">
        <v>-3.0290000000000001E-2</v>
      </c>
      <c r="M164" s="8">
        <v>-3.0300000000000001E-2</v>
      </c>
      <c r="N164" s="8">
        <v>-3.0290000000000001E-2</v>
      </c>
      <c r="O164" s="8">
        <v>-3.0300000000000001E-2</v>
      </c>
      <c r="P164" s="8">
        <v>-3.0290000000000001E-2</v>
      </c>
      <c r="Q164" s="8">
        <v>-3.0300000000000001E-2</v>
      </c>
      <c r="R164" s="8">
        <v>-3.0290000000000001E-2</v>
      </c>
      <c r="S164" s="8">
        <v>-3.0300000000000001E-2</v>
      </c>
      <c r="T164" s="8">
        <v>-3.0290000000000001E-2</v>
      </c>
      <c r="U164" s="8">
        <v>-3.0300000000000001E-2</v>
      </c>
      <c r="V164" s="8">
        <v>-3.0280000000000001E-2</v>
      </c>
      <c r="W164" s="8"/>
      <c r="X164" s="8">
        <v>3.4940000000000001E-3</v>
      </c>
      <c r="Y164" s="8">
        <v>3.493E-3</v>
      </c>
      <c r="Z164" s="8">
        <v>3.4970000000000001E-3</v>
      </c>
      <c r="AA164" s="8">
        <v>3.5000000000000001E-3</v>
      </c>
      <c r="AB164" s="8">
        <v>3.5010000000000002E-3</v>
      </c>
      <c r="AC164" s="8">
        <v>3.4989999999999999E-3</v>
      </c>
      <c r="AD164" s="8">
        <v>3.4989999999999999E-3</v>
      </c>
      <c r="AE164" s="8">
        <v>3.4970000000000001E-3</v>
      </c>
      <c r="AF164" s="8">
        <v>3.4949999999999998E-3</v>
      </c>
      <c r="AG164" s="8">
        <v>3.4940000000000001E-3</v>
      </c>
      <c r="AH164" s="8">
        <v>3.4949999999999998E-3</v>
      </c>
      <c r="AI164" s="8">
        <v>3.4970000000000001E-3</v>
      </c>
      <c r="AJ164" s="8">
        <v>3.5000000000000001E-3</v>
      </c>
      <c r="AK164" s="8">
        <v>3.5000000000000001E-3</v>
      </c>
      <c r="AL164" s="8">
        <v>3.5000000000000001E-3</v>
      </c>
      <c r="AM164" s="8">
        <v>3.4989999999999999E-3</v>
      </c>
      <c r="AN164" s="8">
        <v>3.4979999999999998E-3</v>
      </c>
      <c r="AO164" s="8">
        <v>3.4949999999999998E-3</v>
      </c>
      <c r="AP164" s="8"/>
      <c r="AQ164" s="8">
        <v>-1.264E-2</v>
      </c>
      <c r="AR164" s="8">
        <v>-1.264E-2</v>
      </c>
      <c r="AS164" s="8">
        <v>-1.264E-2</v>
      </c>
      <c r="AT164" s="8">
        <v>-1.264E-2</v>
      </c>
      <c r="AU164" s="8">
        <v>-1.2630000000000001E-2</v>
      </c>
      <c r="AV164" s="8">
        <v>-1.2630000000000001E-2</v>
      </c>
      <c r="AW164" s="8">
        <v>-1.2630000000000001E-2</v>
      </c>
      <c r="AX164" s="8">
        <v>-1.264E-2</v>
      </c>
      <c r="AY164" s="8">
        <v>-1.264E-2</v>
      </c>
      <c r="AZ164" s="8">
        <v>-1.264E-2</v>
      </c>
      <c r="BA164" s="8">
        <v>-1.264E-2</v>
      </c>
      <c r="BB164" s="8">
        <v>-1.264E-2</v>
      </c>
      <c r="BC164" s="8">
        <v>-1.2630000000000001E-2</v>
      </c>
      <c r="BD164" s="8">
        <v>-1.2630000000000001E-2</v>
      </c>
      <c r="BE164" s="8">
        <v>-1.2630000000000001E-2</v>
      </c>
      <c r="BF164" s="8">
        <v>-1.264E-2</v>
      </c>
      <c r="BG164" s="8">
        <v>-1.264E-2</v>
      </c>
      <c r="BH164" s="8">
        <v>-1.264E-2</v>
      </c>
      <c r="BI164" s="2"/>
      <c r="BJ164" s="10">
        <f t="shared" si="262"/>
        <v>10.624314828852299</v>
      </c>
      <c r="BK164" s="10">
        <f t="shared" si="263"/>
        <v>9.9836099791238428</v>
      </c>
      <c r="BL164" s="10">
        <f t="shared" si="264"/>
        <v>8.1386950384555306</v>
      </c>
      <c r="BM164" s="10">
        <f t="shared" si="265"/>
        <v>5.3121594144261506</v>
      </c>
      <c r="BN164" s="10">
        <f t="shared" si="266"/>
        <v>1.8448899569709272</v>
      </c>
      <c r="BO164" s="10">
        <f t="shared" si="267"/>
        <v>-1.8448920407490579</v>
      </c>
      <c r="BP164" s="10">
        <f t="shared" si="268"/>
        <v>-5.312149914426147</v>
      </c>
      <c r="BQ164" s="10">
        <f t="shared" si="269"/>
        <v>-8.1386950384555288</v>
      </c>
      <c r="BR164" s="10">
        <f t="shared" si="270"/>
        <v>-9.9835799089599764</v>
      </c>
      <c r="BS164" s="10">
        <f t="shared" si="271"/>
        <v>-10.624314828852299</v>
      </c>
      <c r="BT164" s="10">
        <f t="shared" si="272"/>
        <v>-9.9835799089599782</v>
      </c>
      <c r="BU164" s="10">
        <f t="shared" si="273"/>
        <v>-8.1386950384555306</v>
      </c>
      <c r="BV164" s="10">
        <f t="shared" si="274"/>
        <v>-5.3121494144261536</v>
      </c>
      <c r="BW164" s="10">
        <f t="shared" si="275"/>
        <v>-1.8448918671008805</v>
      </c>
      <c r="BX164" s="10">
        <f t="shared" si="276"/>
        <v>1.8448901306191001</v>
      </c>
      <c r="BY164" s="10">
        <f t="shared" si="277"/>
        <v>5.3121549144261504</v>
      </c>
      <c r="BZ164" s="10">
        <f t="shared" si="278"/>
        <v>8.1386866119666532</v>
      </c>
      <c r="CA164" s="10">
        <f t="shared" si="279"/>
        <v>9.9835987028123938</v>
      </c>
      <c r="CB164" s="10"/>
      <c r="CC164" s="10">
        <f t="shared" si="280"/>
        <v>3.4940000000000001E-3</v>
      </c>
      <c r="CD164" s="10">
        <f t="shared" si="281"/>
        <v>3.636126215645374</v>
      </c>
      <c r="CE164" s="10">
        <f t="shared" si="282"/>
        <v>6.8336716615745416</v>
      </c>
      <c r="CF164" s="10">
        <f t="shared" si="283"/>
        <v>9.2069921815179168</v>
      </c>
      <c r="CG164" s="10">
        <f t="shared" si="284"/>
        <v>10.469786496051105</v>
      </c>
      <c r="CH164" s="10">
        <f t="shared" si="285"/>
        <v>10.469794374513128</v>
      </c>
      <c r="CI164" s="10">
        <f t="shared" si="286"/>
        <v>9.2069739949844411</v>
      </c>
      <c r="CJ164" s="10">
        <f t="shared" si="287"/>
        <v>6.8336716615745434</v>
      </c>
      <c r="CK164" s="10">
        <f t="shared" si="288"/>
        <v>3.6361166390813628</v>
      </c>
      <c r="CL164" s="10">
        <f t="shared" si="289"/>
        <v>1.3024924234434036E-15</v>
      </c>
      <c r="CM164" s="10">
        <f t="shared" si="290"/>
        <v>-3.6361166390813606</v>
      </c>
      <c r="CN164" s="10">
        <f t="shared" si="291"/>
        <v>-6.8336716615745416</v>
      </c>
      <c r="CO164" s="10">
        <f t="shared" si="292"/>
        <v>-9.2069748610098401</v>
      </c>
      <c r="CP164" s="10">
        <f t="shared" si="293"/>
        <v>-10.469795359320882</v>
      </c>
      <c r="CQ164" s="10">
        <f t="shared" si="294"/>
        <v>-10.469785511243353</v>
      </c>
      <c r="CR164" s="10">
        <f t="shared" si="295"/>
        <v>-9.2069826552384768</v>
      </c>
      <c r="CS164" s="10">
        <f t="shared" si="296"/>
        <v>-6.8336658764860578</v>
      </c>
      <c r="CT164" s="10">
        <f t="shared" si="297"/>
        <v>-3.6361234794842265</v>
      </c>
      <c r="CU164" s="10"/>
      <c r="CV164" s="10">
        <f t="shared" si="298"/>
        <v>-0.99813223309903498</v>
      </c>
      <c r="CW164" s="10">
        <f t="shared" si="299"/>
        <v>-0.99813223309903498</v>
      </c>
      <c r="CX164" s="10">
        <f t="shared" si="300"/>
        <v>-0.99813223309903498</v>
      </c>
      <c r="CY164" s="10">
        <f t="shared" si="301"/>
        <v>-0.99813223309903498</v>
      </c>
      <c r="CZ164" s="10">
        <f t="shared" si="302"/>
        <v>-0.99812223309903503</v>
      </c>
      <c r="DA164" s="10">
        <f t="shared" si="303"/>
        <v>-0.99812223309903503</v>
      </c>
      <c r="DB164" s="10">
        <f t="shared" si="304"/>
        <v>-0.99812223309903503</v>
      </c>
      <c r="DC164" s="10">
        <f t="shared" si="305"/>
        <v>-0.99813223309903498</v>
      </c>
      <c r="DD164" s="10">
        <f t="shared" si="306"/>
        <v>-0.99813223309903498</v>
      </c>
      <c r="DE164" s="10">
        <f t="shared" si="307"/>
        <v>-0.99813223309903498</v>
      </c>
      <c r="DF164" s="10">
        <f t="shared" si="308"/>
        <v>-0.99813223309903498</v>
      </c>
      <c r="DG164" s="10">
        <f t="shared" si="309"/>
        <v>-0.99813223309903498</v>
      </c>
      <c r="DH164" s="10">
        <f t="shared" si="310"/>
        <v>-0.99812223309903503</v>
      </c>
      <c r="DI164" s="10">
        <f t="shared" si="311"/>
        <v>-0.99812223309903503</v>
      </c>
      <c r="DJ164" s="10">
        <f t="shared" si="312"/>
        <v>-0.99812223309903503</v>
      </c>
      <c r="DK164" s="10">
        <f t="shared" si="313"/>
        <v>-0.99813223309903498</v>
      </c>
      <c r="DL164" s="10">
        <f t="shared" si="314"/>
        <v>-0.99813223309903498</v>
      </c>
      <c r="DM164" s="10">
        <f t="shared" si="315"/>
        <v>-0.99813223309903498</v>
      </c>
      <c r="DP164" s="4">
        <f t="shared" si="316"/>
        <v>10.624314828852299</v>
      </c>
      <c r="DQ164" s="4">
        <f t="shared" si="317"/>
        <v>3.4940000000000001E-3</v>
      </c>
      <c r="DR164" s="3">
        <v>-0.99813223309903498</v>
      </c>
      <c r="DS164" s="4">
        <f t="shared" si="318"/>
        <v>9.9836099791238428</v>
      </c>
      <c r="DT164" s="4">
        <f t="shared" si="319"/>
        <v>3.636126215645374</v>
      </c>
      <c r="DU164" s="4">
        <f t="shared" si="320"/>
        <v>-0.99813223309903498</v>
      </c>
      <c r="DV164" s="4">
        <f t="shared" si="214"/>
        <v>8.1386950384555306</v>
      </c>
      <c r="DW164" s="5">
        <f t="shared" si="215"/>
        <v>6.8336716615745416</v>
      </c>
      <c r="DX164" s="5">
        <f t="shared" si="216"/>
        <v>-0.99813223309903498</v>
      </c>
      <c r="DY164" s="5">
        <f t="shared" si="217"/>
        <v>5.3121594144261506</v>
      </c>
      <c r="DZ164" s="5">
        <f t="shared" si="218"/>
        <v>9.2069921815179168</v>
      </c>
      <c r="EA164" s="5">
        <f t="shared" si="219"/>
        <v>-0.99813223309903498</v>
      </c>
      <c r="EB164" s="5">
        <f t="shared" si="220"/>
        <v>1.8448899569709272</v>
      </c>
      <c r="EC164" s="5">
        <f t="shared" si="221"/>
        <v>10.469786496051105</v>
      </c>
      <c r="ED164" s="5">
        <f t="shared" si="222"/>
        <v>-0.99812223309903503</v>
      </c>
      <c r="EE164" s="5">
        <f t="shared" si="223"/>
        <v>-1.8448920407490579</v>
      </c>
      <c r="EF164" s="5">
        <f t="shared" si="224"/>
        <v>10.469794374513128</v>
      </c>
      <c r="EG164" s="5">
        <f t="shared" si="225"/>
        <v>-0.99812223309903503</v>
      </c>
      <c r="EH164" s="5">
        <f t="shared" si="226"/>
        <v>-5.312149914426147</v>
      </c>
      <c r="EI164" s="5">
        <f t="shared" si="227"/>
        <v>9.2069739949844411</v>
      </c>
      <c r="EJ164" s="5">
        <f t="shared" si="228"/>
        <v>-0.99812223309903503</v>
      </c>
      <c r="EK164" s="5">
        <f t="shared" si="229"/>
        <v>-8.1386950384555288</v>
      </c>
      <c r="EL164" s="5">
        <f t="shared" si="230"/>
        <v>6.8336716615745434</v>
      </c>
      <c r="EM164" s="5">
        <f t="shared" si="231"/>
        <v>-0.99813223309903498</v>
      </c>
      <c r="EN164" s="5">
        <f t="shared" si="232"/>
        <v>-9.9835799089599764</v>
      </c>
      <c r="EO164" s="5">
        <f t="shared" si="233"/>
        <v>3.6361166390813628</v>
      </c>
      <c r="EP164" s="5">
        <f t="shared" si="234"/>
        <v>-0.99813223309903498</v>
      </c>
      <c r="EQ164" s="5">
        <f t="shared" si="235"/>
        <v>-10.624314828852299</v>
      </c>
      <c r="ER164" s="5">
        <f t="shared" si="236"/>
        <v>1.3024924234434036E-15</v>
      </c>
      <c r="ES164" s="5">
        <f t="shared" si="237"/>
        <v>-0.99813223309903498</v>
      </c>
      <c r="ET164" s="5">
        <f t="shared" si="238"/>
        <v>-9.9835799089599782</v>
      </c>
      <c r="EU164" s="5">
        <f t="shared" si="239"/>
        <v>-3.6361166390813606</v>
      </c>
      <c r="EV164" s="5">
        <f t="shared" si="240"/>
        <v>-0.99813223309903498</v>
      </c>
      <c r="EW164" s="5">
        <f t="shared" si="241"/>
        <v>-8.1386950384555306</v>
      </c>
      <c r="EX164" s="5">
        <f t="shared" si="242"/>
        <v>-6.8336716615745416</v>
      </c>
      <c r="EY164" s="5">
        <f t="shared" si="243"/>
        <v>-0.99813223309903498</v>
      </c>
      <c r="EZ164" s="5">
        <f t="shared" si="244"/>
        <v>-5.3121494144261536</v>
      </c>
      <c r="FA164" s="5">
        <f t="shared" si="245"/>
        <v>-9.2069748610098401</v>
      </c>
      <c r="FB164" s="5">
        <f t="shared" si="246"/>
        <v>-0.99812223309903503</v>
      </c>
      <c r="FC164" s="5">
        <f t="shared" si="247"/>
        <v>-1.8448918671008805</v>
      </c>
      <c r="FD164" s="5">
        <f t="shared" si="248"/>
        <v>-10.469795359320882</v>
      </c>
      <c r="FE164" s="5">
        <f t="shared" si="249"/>
        <v>-0.99812223309903503</v>
      </c>
      <c r="FF164" s="5">
        <f t="shared" si="250"/>
        <v>1.8448901306191001</v>
      </c>
      <c r="FG164" s="5">
        <f t="shared" si="251"/>
        <v>-10.469785511243353</v>
      </c>
      <c r="FH164" s="5">
        <f t="shared" si="252"/>
        <v>-0.99812223309903503</v>
      </c>
      <c r="FI164" s="5">
        <f t="shared" si="253"/>
        <v>5.3121549144261504</v>
      </c>
      <c r="FJ164" s="5">
        <f t="shared" si="254"/>
        <v>-9.2069826552384768</v>
      </c>
      <c r="FK164" s="5">
        <f t="shared" si="255"/>
        <v>-0.99813223309903498</v>
      </c>
      <c r="FL164" s="5">
        <f t="shared" si="256"/>
        <v>8.1386866119666532</v>
      </c>
      <c r="FM164" s="5">
        <f t="shared" si="257"/>
        <v>-6.8336658764860578</v>
      </c>
      <c r="FN164" s="5">
        <f t="shared" si="258"/>
        <v>-0.99813223309903498</v>
      </c>
      <c r="FO164" s="5">
        <f t="shared" si="259"/>
        <v>9.9835987028123938</v>
      </c>
      <c r="FP164" s="5">
        <f t="shared" si="260"/>
        <v>-3.6361234794842265</v>
      </c>
      <c r="FQ164" s="5">
        <f t="shared" si="261"/>
        <v>-0.99813223309903498</v>
      </c>
    </row>
    <row r="165" spans="1:173" x14ac:dyDescent="0.3">
      <c r="A165" s="7">
        <v>10.700679602138299</v>
      </c>
      <c r="B165" s="7">
        <v>0</v>
      </c>
      <c r="C165" s="7">
        <v>-0.64799724568471295</v>
      </c>
      <c r="D165" s="7"/>
      <c r="E165" s="8">
        <v>-3.0339999999999999E-2</v>
      </c>
      <c r="F165" s="8">
        <v>-3.0329999999999999E-2</v>
      </c>
      <c r="G165" s="8">
        <v>-3.0349999999999999E-2</v>
      </c>
      <c r="H165" s="8">
        <v>-3.0339999999999999E-2</v>
      </c>
      <c r="I165" s="8">
        <v>-3.0360000000000002E-2</v>
      </c>
      <c r="J165" s="8">
        <v>-3.0339999999999999E-2</v>
      </c>
      <c r="K165" s="8">
        <v>-3.0360000000000002E-2</v>
      </c>
      <c r="L165" s="8">
        <v>-3.0339999999999999E-2</v>
      </c>
      <c r="M165" s="8">
        <v>-3.0360000000000002E-2</v>
      </c>
      <c r="N165" s="8">
        <v>-3.0339999999999999E-2</v>
      </c>
      <c r="O165" s="8">
        <v>-3.0360000000000002E-2</v>
      </c>
      <c r="P165" s="8">
        <v>-3.0339999999999999E-2</v>
      </c>
      <c r="Q165" s="8">
        <v>-3.0360000000000002E-2</v>
      </c>
      <c r="R165" s="8">
        <v>-3.0339999999999999E-2</v>
      </c>
      <c r="S165" s="8">
        <v>-3.0360000000000002E-2</v>
      </c>
      <c r="T165" s="8">
        <v>-3.0339999999999999E-2</v>
      </c>
      <c r="U165" s="8">
        <v>-3.0349999999999999E-2</v>
      </c>
      <c r="V165" s="8">
        <v>-3.0339999999999999E-2</v>
      </c>
      <c r="W165" s="8"/>
      <c r="X165" s="8">
        <v>3.9890000000000004E-3</v>
      </c>
      <c r="Y165" s="8">
        <v>3.9880000000000002E-3</v>
      </c>
      <c r="Z165" s="8">
        <v>3.9919999999999999E-3</v>
      </c>
      <c r="AA165" s="8">
        <v>3.9950000000000003E-3</v>
      </c>
      <c r="AB165" s="8">
        <v>3.9950000000000003E-3</v>
      </c>
      <c r="AC165" s="8">
        <v>3.993E-3</v>
      </c>
      <c r="AD165" s="8">
        <v>3.9940000000000002E-3</v>
      </c>
      <c r="AE165" s="8">
        <v>3.9919999999999999E-3</v>
      </c>
      <c r="AF165" s="8">
        <v>3.9899999999999996E-3</v>
      </c>
      <c r="AG165" s="8">
        <v>3.9890000000000004E-3</v>
      </c>
      <c r="AH165" s="8">
        <v>3.9899999999999996E-3</v>
      </c>
      <c r="AI165" s="8">
        <v>3.9919999999999999E-3</v>
      </c>
      <c r="AJ165" s="8">
        <v>3.9950000000000003E-3</v>
      </c>
      <c r="AK165" s="8">
        <v>3.9940000000000002E-3</v>
      </c>
      <c r="AL165" s="8">
        <v>3.9940000000000002E-3</v>
      </c>
      <c r="AM165" s="8">
        <v>3.9940000000000002E-3</v>
      </c>
      <c r="AN165" s="8">
        <v>3.993E-3</v>
      </c>
      <c r="AO165" s="8">
        <v>3.9899999999999996E-3</v>
      </c>
      <c r="AP165" s="8"/>
      <c r="AQ165" s="8">
        <v>-1.3299999999999999E-2</v>
      </c>
      <c r="AR165" s="8">
        <v>-1.3299999999999999E-2</v>
      </c>
      <c r="AS165" s="8">
        <v>-1.329E-2</v>
      </c>
      <c r="AT165" s="8">
        <v>-1.329E-2</v>
      </c>
      <c r="AU165" s="8">
        <v>-1.329E-2</v>
      </c>
      <c r="AV165" s="8">
        <v>-1.329E-2</v>
      </c>
      <c r="AW165" s="8">
        <v>-1.329E-2</v>
      </c>
      <c r="AX165" s="8">
        <v>-1.3299999999999999E-2</v>
      </c>
      <c r="AY165" s="8">
        <v>-1.3299999999999999E-2</v>
      </c>
      <c r="AZ165" s="8">
        <v>-1.3299999999999999E-2</v>
      </c>
      <c r="BA165" s="8">
        <v>-1.3299999999999999E-2</v>
      </c>
      <c r="BB165" s="8">
        <v>-1.3299999999999999E-2</v>
      </c>
      <c r="BC165" s="8">
        <v>-1.329E-2</v>
      </c>
      <c r="BD165" s="8">
        <v>-1.329E-2</v>
      </c>
      <c r="BE165" s="8">
        <v>-1.329E-2</v>
      </c>
      <c r="BF165" s="8">
        <v>-1.329E-2</v>
      </c>
      <c r="BG165" s="8">
        <v>-1.329E-2</v>
      </c>
      <c r="BH165" s="8">
        <v>-1.3299999999999999E-2</v>
      </c>
      <c r="BI165" s="2"/>
      <c r="BJ165" s="10">
        <f t="shared" si="262"/>
        <v>10.666350602138298</v>
      </c>
      <c r="BK165" s="10">
        <f t="shared" si="263"/>
        <v>10.023101288163518</v>
      </c>
      <c r="BL165" s="10">
        <f t="shared" si="264"/>
        <v>8.1708886485490488</v>
      </c>
      <c r="BM165" s="10">
        <f t="shared" si="265"/>
        <v>5.3331723010691503</v>
      </c>
      <c r="BN165" s="10">
        <f t="shared" si="266"/>
        <v>1.8521878295652623</v>
      </c>
      <c r="BO165" s="10">
        <f t="shared" si="267"/>
        <v>-1.8521916498251698</v>
      </c>
      <c r="BP165" s="10">
        <f t="shared" si="268"/>
        <v>-5.3331628010691468</v>
      </c>
      <c r="BQ165" s="10">
        <f t="shared" si="269"/>
        <v>-8.1708963089934805</v>
      </c>
      <c r="BR165" s="10">
        <f t="shared" si="270"/>
        <v>-10.023071217999654</v>
      </c>
      <c r="BS165" s="10">
        <f t="shared" si="271"/>
        <v>-10.666350602138298</v>
      </c>
      <c r="BT165" s="10">
        <f t="shared" si="272"/>
        <v>-10.023071217999654</v>
      </c>
      <c r="BU165" s="10">
        <f t="shared" si="273"/>
        <v>-8.1708963089934805</v>
      </c>
      <c r="BV165" s="10">
        <f t="shared" si="274"/>
        <v>-5.3331623010691542</v>
      </c>
      <c r="BW165" s="10">
        <f t="shared" si="275"/>
        <v>-1.8521914761769924</v>
      </c>
      <c r="BX165" s="10">
        <f t="shared" si="276"/>
        <v>1.8521880032134352</v>
      </c>
      <c r="BY165" s="10">
        <f t="shared" si="277"/>
        <v>5.3331728010691499</v>
      </c>
      <c r="BZ165" s="10">
        <f t="shared" si="278"/>
        <v>8.1708878825046032</v>
      </c>
      <c r="CA165" s="10">
        <f t="shared" si="279"/>
        <v>10.023090011852069</v>
      </c>
      <c r="CB165" s="10"/>
      <c r="CC165" s="10">
        <f t="shared" si="280"/>
        <v>3.9890000000000004E-3</v>
      </c>
      <c r="CD165" s="10">
        <f t="shared" si="281"/>
        <v>3.6508384765899158</v>
      </c>
      <c r="CE165" s="10">
        <f t="shared" si="282"/>
        <v>6.8613216676638675</v>
      </c>
      <c r="CF165" s="10">
        <f t="shared" si="283"/>
        <v>9.2442449339470265</v>
      </c>
      <c r="CG165" s="10">
        <f t="shared" si="284"/>
        <v>10.512147778277221</v>
      </c>
      <c r="CH165" s="10">
        <f t="shared" si="285"/>
        <v>10.512165504816775</v>
      </c>
      <c r="CI165" s="10">
        <f t="shared" si="286"/>
        <v>9.2442267474135456</v>
      </c>
      <c r="CJ165" s="10">
        <f t="shared" si="287"/>
        <v>6.8613280955399674</v>
      </c>
      <c r="CK165" s="10">
        <f t="shared" si="288"/>
        <v>3.6508289000259042</v>
      </c>
      <c r="CL165" s="10">
        <f t="shared" si="289"/>
        <v>1.3077637194096627E-15</v>
      </c>
      <c r="CM165" s="10">
        <f t="shared" si="290"/>
        <v>-3.650828900025902</v>
      </c>
      <c r="CN165" s="10">
        <f t="shared" si="291"/>
        <v>-6.8613280955399647</v>
      </c>
      <c r="CO165" s="10">
        <f t="shared" si="292"/>
        <v>-9.2442276134389463</v>
      </c>
      <c r="CP165" s="10">
        <f t="shared" si="293"/>
        <v>-10.512166489624528</v>
      </c>
      <c r="CQ165" s="10">
        <f t="shared" si="294"/>
        <v>-10.512146793469469</v>
      </c>
      <c r="CR165" s="10">
        <f t="shared" si="295"/>
        <v>-9.2442440679216222</v>
      </c>
      <c r="CS165" s="10">
        <f t="shared" si="296"/>
        <v>-6.8613223104514809</v>
      </c>
      <c r="CT165" s="10">
        <f t="shared" si="297"/>
        <v>-3.6508357404287684</v>
      </c>
      <c r="CU165" s="10"/>
      <c r="CV165" s="10">
        <f t="shared" si="298"/>
        <v>-0.66129724568471293</v>
      </c>
      <c r="CW165" s="10">
        <f t="shared" si="299"/>
        <v>-0.66129724568471293</v>
      </c>
      <c r="CX165" s="10">
        <f t="shared" si="300"/>
        <v>-0.66128724568471298</v>
      </c>
      <c r="CY165" s="10">
        <f t="shared" si="301"/>
        <v>-0.66128724568471298</v>
      </c>
      <c r="CZ165" s="10">
        <f t="shared" si="302"/>
        <v>-0.66128724568471298</v>
      </c>
      <c r="DA165" s="10">
        <f t="shared" si="303"/>
        <v>-0.66128724568471298</v>
      </c>
      <c r="DB165" s="10">
        <f t="shared" si="304"/>
        <v>-0.66128724568471298</v>
      </c>
      <c r="DC165" s="10">
        <f t="shared" si="305"/>
        <v>-0.66129724568471293</v>
      </c>
      <c r="DD165" s="10">
        <f t="shared" si="306"/>
        <v>-0.66129724568471293</v>
      </c>
      <c r="DE165" s="10">
        <f t="shared" si="307"/>
        <v>-0.66129724568471293</v>
      </c>
      <c r="DF165" s="10">
        <f t="shared" si="308"/>
        <v>-0.66129724568471293</v>
      </c>
      <c r="DG165" s="10">
        <f t="shared" si="309"/>
        <v>-0.66129724568471293</v>
      </c>
      <c r="DH165" s="10">
        <f t="shared" si="310"/>
        <v>-0.66128724568471298</v>
      </c>
      <c r="DI165" s="10">
        <f t="shared" si="311"/>
        <v>-0.66128724568471298</v>
      </c>
      <c r="DJ165" s="10">
        <f t="shared" si="312"/>
        <v>-0.66128724568471298</v>
      </c>
      <c r="DK165" s="10">
        <f t="shared" si="313"/>
        <v>-0.66128724568471298</v>
      </c>
      <c r="DL165" s="10">
        <f t="shared" si="314"/>
        <v>-0.66128724568471298</v>
      </c>
      <c r="DM165" s="10">
        <f t="shared" si="315"/>
        <v>-0.66129724568471293</v>
      </c>
      <c r="DP165" s="4">
        <f t="shared" si="316"/>
        <v>10.666350602138298</v>
      </c>
      <c r="DQ165" s="4">
        <f t="shared" si="317"/>
        <v>3.9890000000000004E-3</v>
      </c>
      <c r="DR165" s="3">
        <v>-0.66128724568471298</v>
      </c>
      <c r="DS165" s="4">
        <f t="shared" si="318"/>
        <v>10.023101288163518</v>
      </c>
      <c r="DT165" s="4">
        <f t="shared" si="319"/>
        <v>3.6508384765899158</v>
      </c>
      <c r="DU165" s="4">
        <f t="shared" si="320"/>
        <v>-0.66129724568471293</v>
      </c>
      <c r="DV165" s="4">
        <f t="shared" si="214"/>
        <v>8.1708886485490488</v>
      </c>
      <c r="DW165" s="5">
        <f t="shared" si="215"/>
        <v>6.8613216676638675</v>
      </c>
      <c r="DX165" s="5">
        <f t="shared" si="216"/>
        <v>-0.66128724568471298</v>
      </c>
      <c r="DY165" s="5">
        <f t="shared" si="217"/>
        <v>5.3331723010691503</v>
      </c>
      <c r="DZ165" s="5">
        <f t="shared" si="218"/>
        <v>9.2442449339470265</v>
      </c>
      <c r="EA165" s="5">
        <f t="shared" si="219"/>
        <v>-0.66128724568471298</v>
      </c>
      <c r="EB165" s="5">
        <f t="shared" si="220"/>
        <v>1.8521878295652623</v>
      </c>
      <c r="EC165" s="5">
        <f t="shared" si="221"/>
        <v>10.512147778277221</v>
      </c>
      <c r="ED165" s="5">
        <f t="shared" si="222"/>
        <v>-0.66128724568471298</v>
      </c>
      <c r="EE165" s="5">
        <f t="shared" si="223"/>
        <v>-1.8521916498251698</v>
      </c>
      <c r="EF165" s="5">
        <f t="shared" si="224"/>
        <v>10.512165504816775</v>
      </c>
      <c r="EG165" s="5">
        <f t="shared" si="225"/>
        <v>-0.66128724568471298</v>
      </c>
      <c r="EH165" s="5">
        <f t="shared" si="226"/>
        <v>-5.3331628010691468</v>
      </c>
      <c r="EI165" s="5">
        <f t="shared" si="227"/>
        <v>9.2442267474135456</v>
      </c>
      <c r="EJ165" s="5">
        <f t="shared" si="228"/>
        <v>-0.66128724568471298</v>
      </c>
      <c r="EK165" s="5">
        <f t="shared" si="229"/>
        <v>-8.1708963089934805</v>
      </c>
      <c r="EL165" s="5">
        <f t="shared" si="230"/>
        <v>6.8613280955399674</v>
      </c>
      <c r="EM165" s="5">
        <f t="shared" si="231"/>
        <v>-0.66129724568471293</v>
      </c>
      <c r="EN165" s="5">
        <f t="shared" si="232"/>
        <v>-10.023071217999654</v>
      </c>
      <c r="EO165" s="5">
        <f t="shared" si="233"/>
        <v>3.6508289000259042</v>
      </c>
      <c r="EP165" s="5">
        <f t="shared" si="234"/>
        <v>-0.66129724568471293</v>
      </c>
      <c r="EQ165" s="5">
        <f t="shared" si="235"/>
        <v>-10.666350602138298</v>
      </c>
      <c r="ER165" s="5">
        <f t="shared" si="236"/>
        <v>1.3077637194096627E-15</v>
      </c>
      <c r="ES165" s="5">
        <f t="shared" si="237"/>
        <v>-0.66129724568471293</v>
      </c>
      <c r="ET165" s="5">
        <f t="shared" si="238"/>
        <v>-10.023071217999654</v>
      </c>
      <c r="EU165" s="5">
        <f t="shared" si="239"/>
        <v>-3.650828900025902</v>
      </c>
      <c r="EV165" s="5">
        <f t="shared" si="240"/>
        <v>-0.66129724568471293</v>
      </c>
      <c r="EW165" s="5">
        <f t="shared" si="241"/>
        <v>-8.1708963089934805</v>
      </c>
      <c r="EX165" s="5">
        <f t="shared" si="242"/>
        <v>-6.8613280955399647</v>
      </c>
      <c r="EY165" s="5">
        <f t="shared" si="243"/>
        <v>-0.66129724568471293</v>
      </c>
      <c r="EZ165" s="5">
        <f t="shared" si="244"/>
        <v>-5.3331623010691542</v>
      </c>
      <c r="FA165" s="5">
        <f t="shared" si="245"/>
        <v>-9.2442276134389463</v>
      </c>
      <c r="FB165" s="5">
        <f t="shared" si="246"/>
        <v>-0.66128724568471298</v>
      </c>
      <c r="FC165" s="5">
        <f t="shared" si="247"/>
        <v>-1.8521914761769924</v>
      </c>
      <c r="FD165" s="5">
        <f t="shared" si="248"/>
        <v>-10.512166489624528</v>
      </c>
      <c r="FE165" s="5">
        <f t="shared" si="249"/>
        <v>-0.66128724568471298</v>
      </c>
      <c r="FF165" s="5">
        <f t="shared" si="250"/>
        <v>1.8521880032134352</v>
      </c>
      <c r="FG165" s="5">
        <f t="shared" si="251"/>
        <v>-10.512146793469469</v>
      </c>
      <c r="FH165" s="5">
        <f t="shared" si="252"/>
        <v>-0.66128724568471298</v>
      </c>
      <c r="FI165" s="5">
        <f t="shared" si="253"/>
        <v>5.3331728010691499</v>
      </c>
      <c r="FJ165" s="5">
        <f t="shared" si="254"/>
        <v>-9.2442440679216222</v>
      </c>
      <c r="FK165" s="5">
        <f t="shared" si="255"/>
        <v>-0.66128724568471298</v>
      </c>
      <c r="FL165" s="5">
        <f t="shared" si="256"/>
        <v>8.1708878825046032</v>
      </c>
      <c r="FM165" s="5">
        <f t="shared" si="257"/>
        <v>-6.8613223104514809</v>
      </c>
      <c r="FN165" s="5">
        <f t="shared" si="258"/>
        <v>-0.66128724568471298</v>
      </c>
      <c r="FO165" s="5">
        <f t="shared" si="259"/>
        <v>10.023090011852069</v>
      </c>
      <c r="FP165" s="5">
        <f t="shared" si="260"/>
        <v>-3.6508357404287684</v>
      </c>
      <c r="FQ165" s="5">
        <f t="shared" si="261"/>
        <v>-0.66129724568471293</v>
      </c>
    </row>
    <row r="166" spans="1:173" x14ac:dyDescent="0.3">
      <c r="A166" s="7">
        <v>10.719189814211299</v>
      </c>
      <c r="B166" s="7">
        <v>0</v>
      </c>
      <c r="C166" s="7">
        <v>-0.42345100949678299</v>
      </c>
      <c r="D166" s="7"/>
      <c r="E166" s="8">
        <v>-3.0360000000000002E-2</v>
      </c>
      <c r="F166" s="8">
        <v>-3.0349999999999999E-2</v>
      </c>
      <c r="G166" s="8">
        <v>-3.0370000000000001E-2</v>
      </c>
      <c r="H166" s="8">
        <v>-3.0360000000000002E-2</v>
      </c>
      <c r="I166" s="8">
        <v>-3.0380000000000001E-2</v>
      </c>
      <c r="J166" s="8">
        <v>-3.0370000000000001E-2</v>
      </c>
      <c r="K166" s="8">
        <v>-3.0380000000000001E-2</v>
      </c>
      <c r="L166" s="8">
        <v>-3.0370000000000001E-2</v>
      </c>
      <c r="M166" s="8">
        <v>-3.0380000000000001E-2</v>
      </c>
      <c r="N166" s="8">
        <v>-3.0360000000000002E-2</v>
      </c>
      <c r="O166" s="8">
        <v>-3.0380000000000001E-2</v>
      </c>
      <c r="P166" s="8">
        <v>-3.0370000000000001E-2</v>
      </c>
      <c r="Q166" s="8">
        <v>-3.0380000000000001E-2</v>
      </c>
      <c r="R166" s="8">
        <v>-3.0360000000000002E-2</v>
      </c>
      <c r="S166" s="8">
        <v>-3.0380000000000001E-2</v>
      </c>
      <c r="T166" s="8">
        <v>-3.0360000000000002E-2</v>
      </c>
      <c r="U166" s="8">
        <v>-3.0370000000000001E-2</v>
      </c>
      <c r="V166" s="8">
        <v>-3.0360000000000002E-2</v>
      </c>
      <c r="W166" s="8"/>
      <c r="X166" s="8">
        <v>4.411E-3</v>
      </c>
      <c r="Y166" s="8">
        <v>4.4099999999999999E-3</v>
      </c>
      <c r="Z166" s="8">
        <v>4.4140000000000004E-3</v>
      </c>
      <c r="AA166" s="8">
        <v>4.4159999999999998E-3</v>
      </c>
      <c r="AB166" s="8">
        <v>4.4159999999999998E-3</v>
      </c>
      <c r="AC166" s="8">
        <v>4.4149999999999997E-3</v>
      </c>
      <c r="AD166" s="8">
        <v>4.4149999999999997E-3</v>
      </c>
      <c r="AE166" s="8">
        <v>4.4140000000000004E-3</v>
      </c>
      <c r="AF166" s="8">
        <v>4.4120000000000001E-3</v>
      </c>
      <c r="AG166" s="8">
        <v>4.411E-3</v>
      </c>
      <c r="AH166" s="8">
        <v>4.4120000000000001E-3</v>
      </c>
      <c r="AI166" s="8">
        <v>4.4140000000000004E-3</v>
      </c>
      <c r="AJ166" s="8">
        <v>4.4159999999999998E-3</v>
      </c>
      <c r="AK166" s="8">
        <v>4.4149999999999997E-3</v>
      </c>
      <c r="AL166" s="8">
        <v>4.4149999999999997E-3</v>
      </c>
      <c r="AM166" s="8">
        <v>4.4149999999999997E-3</v>
      </c>
      <c r="AN166" s="8">
        <v>4.4149999999999997E-3</v>
      </c>
      <c r="AO166" s="8">
        <v>4.4120000000000001E-3</v>
      </c>
      <c r="AP166" s="8"/>
      <c r="AQ166" s="8">
        <v>-1.374E-2</v>
      </c>
      <c r="AR166" s="8">
        <v>-1.374E-2</v>
      </c>
      <c r="AS166" s="8">
        <v>-1.374E-2</v>
      </c>
      <c r="AT166" s="8">
        <v>-1.374E-2</v>
      </c>
      <c r="AU166" s="8">
        <v>-1.3729999999999999E-2</v>
      </c>
      <c r="AV166" s="8">
        <v>-1.374E-2</v>
      </c>
      <c r="AW166" s="8">
        <v>-1.374E-2</v>
      </c>
      <c r="AX166" s="8">
        <v>-1.374E-2</v>
      </c>
      <c r="AY166" s="8">
        <v>-1.374E-2</v>
      </c>
      <c r="AZ166" s="8">
        <v>-1.374E-2</v>
      </c>
      <c r="BA166" s="8">
        <v>-1.374E-2</v>
      </c>
      <c r="BB166" s="8">
        <v>-1.374E-2</v>
      </c>
      <c r="BC166" s="8">
        <v>-1.374E-2</v>
      </c>
      <c r="BD166" s="8">
        <v>-1.374E-2</v>
      </c>
      <c r="BE166" s="8">
        <v>-1.3729999999999999E-2</v>
      </c>
      <c r="BF166" s="8">
        <v>-1.374E-2</v>
      </c>
      <c r="BG166" s="8">
        <v>-1.374E-2</v>
      </c>
      <c r="BH166" s="8">
        <v>-1.374E-2</v>
      </c>
      <c r="BI166" s="2"/>
      <c r="BJ166" s="10">
        <f t="shared" si="262"/>
        <v>10.6844188142113</v>
      </c>
      <c r="BK166" s="10">
        <f t="shared" si="263"/>
        <v>10.040079853719313</v>
      </c>
      <c r="BL166" s="10">
        <f t="shared" si="264"/>
        <v>8.1847297020046668</v>
      </c>
      <c r="BM166" s="10">
        <f t="shared" si="265"/>
        <v>5.3422069071056502</v>
      </c>
      <c r="BN166" s="10">
        <f t="shared" si="266"/>
        <v>1.8553255153136159</v>
      </c>
      <c r="BO166" s="10">
        <f t="shared" si="267"/>
        <v>-1.8553274254435692</v>
      </c>
      <c r="BP166" s="10">
        <f t="shared" si="268"/>
        <v>-5.3421974071056475</v>
      </c>
      <c r="BQ166" s="10">
        <f t="shared" si="269"/>
        <v>-8.184729702004665</v>
      </c>
      <c r="BR166" s="10">
        <f t="shared" si="270"/>
        <v>-10.040049783555446</v>
      </c>
      <c r="BS166" s="10">
        <f t="shared" si="271"/>
        <v>-10.6844188142113</v>
      </c>
      <c r="BT166" s="10">
        <f t="shared" si="272"/>
        <v>-10.040049783555448</v>
      </c>
      <c r="BU166" s="10">
        <f t="shared" si="273"/>
        <v>-8.1847297020046668</v>
      </c>
      <c r="BV166" s="10">
        <f t="shared" si="274"/>
        <v>-5.3421969071056541</v>
      </c>
      <c r="BW166" s="10">
        <f t="shared" si="275"/>
        <v>-1.855329161925346</v>
      </c>
      <c r="BX166" s="10">
        <f t="shared" si="276"/>
        <v>1.8553256889617888</v>
      </c>
      <c r="BY166" s="10">
        <f t="shared" si="277"/>
        <v>5.3422074071056507</v>
      </c>
      <c r="BZ166" s="10">
        <f t="shared" si="278"/>
        <v>8.1847289359602193</v>
      </c>
      <c r="CA166" s="10">
        <f t="shared" si="279"/>
        <v>10.040068577407864</v>
      </c>
      <c r="CB166" s="10"/>
      <c r="CC166" s="10">
        <f t="shared" si="280"/>
        <v>4.411E-3</v>
      </c>
      <c r="CD166" s="10">
        <f t="shared" si="281"/>
        <v>3.6573068340737289</v>
      </c>
      <c r="CE166" s="10">
        <f t="shared" si="282"/>
        <v>6.8734782032561563</v>
      </c>
      <c r="CF166" s="10">
        <f t="shared" si="283"/>
        <v>9.2606225240185971</v>
      </c>
      <c r="CG166" s="10">
        <f t="shared" si="284"/>
        <v>10.53077168654557</v>
      </c>
      <c r="CH166" s="10">
        <f t="shared" si="285"/>
        <v>10.530780549815347</v>
      </c>
      <c r="CI166" s="10">
        <f t="shared" si="286"/>
        <v>9.2606043374851197</v>
      </c>
      <c r="CJ166" s="10">
        <f t="shared" si="287"/>
        <v>6.873478203256159</v>
      </c>
      <c r="CK166" s="10">
        <f t="shared" si="288"/>
        <v>3.6572972575097178</v>
      </c>
      <c r="CL166" s="10">
        <f t="shared" si="289"/>
        <v>1.3100807461496767E-15</v>
      </c>
      <c r="CM166" s="10">
        <f t="shared" si="290"/>
        <v>-3.6572972575097156</v>
      </c>
      <c r="CN166" s="10">
        <f t="shared" si="291"/>
        <v>-6.8734782032561563</v>
      </c>
      <c r="CO166" s="10">
        <f t="shared" si="292"/>
        <v>-9.2606052035105204</v>
      </c>
      <c r="CP166" s="10">
        <f t="shared" si="293"/>
        <v>-10.530790397892877</v>
      </c>
      <c r="CQ166" s="10">
        <f t="shared" si="294"/>
        <v>-10.530770701737817</v>
      </c>
      <c r="CR166" s="10">
        <f t="shared" si="295"/>
        <v>-9.2606216579931928</v>
      </c>
      <c r="CS166" s="10">
        <f t="shared" si="296"/>
        <v>-6.8734788460437697</v>
      </c>
      <c r="CT166" s="10">
        <f t="shared" si="297"/>
        <v>-3.657304097912581</v>
      </c>
      <c r="CU166" s="10"/>
      <c r="CV166" s="10">
        <f t="shared" si="298"/>
        <v>-0.43719100949678297</v>
      </c>
      <c r="CW166" s="10">
        <f t="shared" si="299"/>
        <v>-0.43719100949678297</v>
      </c>
      <c r="CX166" s="10">
        <f t="shared" si="300"/>
        <v>-0.43719100949678297</v>
      </c>
      <c r="CY166" s="10">
        <f t="shared" si="301"/>
        <v>-0.43719100949678297</v>
      </c>
      <c r="CZ166" s="10">
        <f t="shared" si="302"/>
        <v>-0.43718100949678301</v>
      </c>
      <c r="DA166" s="10">
        <f t="shared" si="303"/>
        <v>-0.43719100949678297</v>
      </c>
      <c r="DB166" s="10">
        <f t="shared" si="304"/>
        <v>-0.43719100949678297</v>
      </c>
      <c r="DC166" s="10">
        <f t="shared" si="305"/>
        <v>-0.43719100949678297</v>
      </c>
      <c r="DD166" s="10">
        <f t="shared" si="306"/>
        <v>-0.43719100949678297</v>
      </c>
      <c r="DE166" s="10">
        <f t="shared" si="307"/>
        <v>-0.43719100949678297</v>
      </c>
      <c r="DF166" s="10">
        <f t="shared" si="308"/>
        <v>-0.43719100949678297</v>
      </c>
      <c r="DG166" s="10">
        <f t="shared" si="309"/>
        <v>-0.43719100949678297</v>
      </c>
      <c r="DH166" s="10">
        <f t="shared" si="310"/>
        <v>-0.43719100949678297</v>
      </c>
      <c r="DI166" s="10">
        <f t="shared" si="311"/>
        <v>-0.43719100949678297</v>
      </c>
      <c r="DJ166" s="10">
        <f t="shared" si="312"/>
        <v>-0.43718100949678301</v>
      </c>
      <c r="DK166" s="10">
        <f t="shared" si="313"/>
        <v>-0.43719100949678297</v>
      </c>
      <c r="DL166" s="10">
        <f t="shared" si="314"/>
        <v>-0.43719100949678297</v>
      </c>
      <c r="DM166" s="10">
        <f t="shared" si="315"/>
        <v>-0.43719100949678297</v>
      </c>
      <c r="DP166" s="4">
        <f t="shared" si="316"/>
        <v>10.6844188142113</v>
      </c>
      <c r="DQ166" s="4">
        <f t="shared" si="317"/>
        <v>4.411E-3</v>
      </c>
      <c r="DR166" s="3">
        <v>-0.437171009496783</v>
      </c>
      <c r="DS166" s="4">
        <f t="shared" si="318"/>
        <v>10.040079853719313</v>
      </c>
      <c r="DT166" s="4">
        <f t="shared" si="319"/>
        <v>3.6573068340737289</v>
      </c>
      <c r="DU166" s="4">
        <f t="shared" si="320"/>
        <v>-0.43719100949678297</v>
      </c>
      <c r="DV166" s="4">
        <f t="shared" si="214"/>
        <v>8.1847297020046668</v>
      </c>
      <c r="DW166" s="5">
        <f t="shared" si="215"/>
        <v>6.8734782032561563</v>
      </c>
      <c r="DX166" s="5">
        <f t="shared" si="216"/>
        <v>-0.43719100949678297</v>
      </c>
      <c r="DY166" s="5">
        <f t="shared" si="217"/>
        <v>5.3422069071056502</v>
      </c>
      <c r="DZ166" s="5">
        <f t="shared" si="218"/>
        <v>9.2606225240185971</v>
      </c>
      <c r="EA166" s="5">
        <f t="shared" si="219"/>
        <v>-0.43719100949678297</v>
      </c>
      <c r="EB166" s="5">
        <f t="shared" si="220"/>
        <v>1.8553255153136159</v>
      </c>
      <c r="EC166" s="5">
        <f t="shared" si="221"/>
        <v>10.53077168654557</v>
      </c>
      <c r="ED166" s="5">
        <f t="shared" si="222"/>
        <v>-0.43718100949678301</v>
      </c>
      <c r="EE166" s="5">
        <f t="shared" si="223"/>
        <v>-1.8553274254435692</v>
      </c>
      <c r="EF166" s="5">
        <f t="shared" si="224"/>
        <v>10.530780549815347</v>
      </c>
      <c r="EG166" s="5">
        <f t="shared" si="225"/>
        <v>-0.43719100949678297</v>
      </c>
      <c r="EH166" s="5">
        <f t="shared" si="226"/>
        <v>-5.3421974071056475</v>
      </c>
      <c r="EI166" s="5">
        <f t="shared" si="227"/>
        <v>9.2606043374851197</v>
      </c>
      <c r="EJ166" s="5">
        <f t="shared" si="228"/>
        <v>-0.43719100949678297</v>
      </c>
      <c r="EK166" s="5">
        <f t="shared" si="229"/>
        <v>-8.184729702004665</v>
      </c>
      <c r="EL166" s="5">
        <f t="shared" si="230"/>
        <v>6.873478203256159</v>
      </c>
      <c r="EM166" s="5">
        <f t="shared" si="231"/>
        <v>-0.43719100949678297</v>
      </c>
      <c r="EN166" s="5">
        <f t="shared" si="232"/>
        <v>-10.040049783555446</v>
      </c>
      <c r="EO166" s="5">
        <f t="shared" si="233"/>
        <v>3.6572972575097178</v>
      </c>
      <c r="EP166" s="5">
        <f t="shared" si="234"/>
        <v>-0.43719100949678297</v>
      </c>
      <c r="EQ166" s="5">
        <f t="shared" si="235"/>
        <v>-10.6844188142113</v>
      </c>
      <c r="ER166" s="5">
        <f t="shared" si="236"/>
        <v>1.3100807461496767E-15</v>
      </c>
      <c r="ES166" s="5">
        <f t="shared" si="237"/>
        <v>-0.43719100949678297</v>
      </c>
      <c r="ET166" s="5">
        <f t="shared" si="238"/>
        <v>-10.040049783555448</v>
      </c>
      <c r="EU166" s="5">
        <f t="shared" si="239"/>
        <v>-3.6572972575097156</v>
      </c>
      <c r="EV166" s="5">
        <f t="shared" si="240"/>
        <v>-0.43719100949678297</v>
      </c>
      <c r="EW166" s="5">
        <f t="shared" si="241"/>
        <v>-8.1847297020046668</v>
      </c>
      <c r="EX166" s="5">
        <f t="shared" si="242"/>
        <v>-6.8734782032561563</v>
      </c>
      <c r="EY166" s="5">
        <f t="shared" si="243"/>
        <v>-0.43719100949678297</v>
      </c>
      <c r="EZ166" s="5">
        <f t="shared" si="244"/>
        <v>-5.3421969071056541</v>
      </c>
      <c r="FA166" s="5">
        <f t="shared" si="245"/>
        <v>-9.2606052035105204</v>
      </c>
      <c r="FB166" s="5">
        <f t="shared" si="246"/>
        <v>-0.43719100949678297</v>
      </c>
      <c r="FC166" s="5">
        <f t="shared" si="247"/>
        <v>-1.855329161925346</v>
      </c>
      <c r="FD166" s="5">
        <f t="shared" si="248"/>
        <v>-10.530790397892877</v>
      </c>
      <c r="FE166" s="5">
        <f t="shared" si="249"/>
        <v>-0.43719100949678297</v>
      </c>
      <c r="FF166" s="5">
        <f t="shared" si="250"/>
        <v>1.8553256889617888</v>
      </c>
      <c r="FG166" s="5">
        <f t="shared" si="251"/>
        <v>-10.530770701737817</v>
      </c>
      <c r="FH166" s="5">
        <f t="shared" si="252"/>
        <v>-0.43718100949678301</v>
      </c>
      <c r="FI166" s="5">
        <f t="shared" si="253"/>
        <v>5.3422074071056507</v>
      </c>
      <c r="FJ166" s="5">
        <f t="shared" si="254"/>
        <v>-9.2606216579931928</v>
      </c>
      <c r="FK166" s="5">
        <f t="shared" si="255"/>
        <v>-0.43719100949678297</v>
      </c>
      <c r="FL166" s="5">
        <f t="shared" si="256"/>
        <v>8.1847289359602193</v>
      </c>
      <c r="FM166" s="5">
        <f t="shared" si="257"/>
        <v>-6.8734788460437697</v>
      </c>
      <c r="FN166" s="5">
        <f t="shared" si="258"/>
        <v>-0.43719100949678297</v>
      </c>
      <c r="FO166" s="5">
        <f t="shared" si="259"/>
        <v>10.040068577407864</v>
      </c>
      <c r="FP166" s="5">
        <f t="shared" si="260"/>
        <v>-3.657304097912581</v>
      </c>
      <c r="FQ166" s="5">
        <f t="shared" si="261"/>
        <v>-0.43719100949678297</v>
      </c>
    </row>
    <row r="167" spans="1:173" x14ac:dyDescent="0.3"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67"/>
  <sheetViews>
    <sheetView topLeftCell="BP1" workbookViewId="0">
      <selection activeCell="CD15" sqref="CD15"/>
    </sheetView>
  </sheetViews>
  <sheetFormatPr defaultColWidth="11.44140625" defaultRowHeight="14.4" x14ac:dyDescent="0.3"/>
  <cols>
    <col min="1" max="4" width="11.44140625" style="1"/>
  </cols>
  <sheetData>
    <row r="1" spans="1:173" x14ac:dyDescent="0.3">
      <c r="A1" s="6" t="s">
        <v>56</v>
      </c>
      <c r="B1" s="6" t="s">
        <v>55</v>
      </c>
      <c r="C1" s="6" t="s">
        <v>54</v>
      </c>
      <c r="D1" s="6"/>
      <c r="E1" s="6" t="s">
        <v>53</v>
      </c>
      <c r="F1" s="6" t="s">
        <v>52</v>
      </c>
      <c r="G1" s="6" t="s">
        <v>51</v>
      </c>
      <c r="H1" s="6" t="s">
        <v>50</v>
      </c>
      <c r="I1" s="6" t="s">
        <v>49</v>
      </c>
      <c r="J1" s="6" t="s">
        <v>48</v>
      </c>
      <c r="K1" s="6" t="s">
        <v>47</v>
      </c>
      <c r="L1" s="6" t="s">
        <v>46</v>
      </c>
      <c r="M1" s="6" t="s">
        <v>45</v>
      </c>
      <c r="N1" s="6" t="s">
        <v>44</v>
      </c>
      <c r="O1" s="6" t="s">
        <v>43</v>
      </c>
      <c r="P1" s="6" t="s">
        <v>42</v>
      </c>
      <c r="Q1" s="6" t="s">
        <v>41</v>
      </c>
      <c r="R1" s="6" t="s">
        <v>40</v>
      </c>
      <c r="S1" s="6" t="s">
        <v>39</v>
      </c>
      <c r="T1" s="6" t="s">
        <v>38</v>
      </c>
      <c r="U1" s="6" t="s">
        <v>37</v>
      </c>
      <c r="V1" s="6" t="s">
        <v>36</v>
      </c>
      <c r="W1" s="6"/>
      <c r="X1" s="6" t="s">
        <v>35</v>
      </c>
      <c r="Y1" s="6" t="s">
        <v>34</v>
      </c>
      <c r="Z1" s="6" t="s">
        <v>33</v>
      </c>
      <c r="AA1" s="6" t="s">
        <v>32</v>
      </c>
      <c r="AB1" s="6" t="s">
        <v>31</v>
      </c>
      <c r="AC1" s="6" t="s">
        <v>30</v>
      </c>
      <c r="AD1" s="6" t="s">
        <v>29</v>
      </c>
      <c r="AE1" s="6" t="s">
        <v>28</v>
      </c>
      <c r="AF1" s="6" t="s">
        <v>27</v>
      </c>
      <c r="AG1" s="6" t="s">
        <v>26</v>
      </c>
      <c r="AH1" s="6" t="s">
        <v>25</v>
      </c>
      <c r="AI1" s="6" t="s">
        <v>24</v>
      </c>
      <c r="AJ1" s="6" t="s">
        <v>23</v>
      </c>
      <c r="AK1" s="6" t="s">
        <v>22</v>
      </c>
      <c r="AL1" s="6" t="s">
        <v>21</v>
      </c>
      <c r="AM1" s="6" t="s">
        <v>20</v>
      </c>
      <c r="AN1" s="6" t="s">
        <v>19</v>
      </c>
      <c r="AO1" s="6" t="s">
        <v>18</v>
      </c>
      <c r="AP1" s="6"/>
      <c r="AQ1" s="6" t="s">
        <v>17</v>
      </c>
      <c r="AR1" s="6" t="s">
        <v>16</v>
      </c>
      <c r="AS1" s="6" t="s">
        <v>15</v>
      </c>
      <c r="AT1" s="6" t="s">
        <v>14</v>
      </c>
      <c r="AU1" s="6" t="s">
        <v>13</v>
      </c>
      <c r="AV1" s="6" t="s">
        <v>12</v>
      </c>
      <c r="AW1" s="6" t="s">
        <v>11</v>
      </c>
      <c r="AX1" s="6" t="s">
        <v>10</v>
      </c>
      <c r="AY1" s="6" t="s">
        <v>9</v>
      </c>
      <c r="AZ1" s="6" t="s">
        <v>8</v>
      </c>
      <c r="BA1" s="6" t="s">
        <v>7</v>
      </c>
      <c r="BB1" s="6" t="s">
        <v>6</v>
      </c>
      <c r="BC1" s="6" t="s">
        <v>5</v>
      </c>
      <c r="BD1" s="6" t="s">
        <v>4</v>
      </c>
      <c r="BE1" s="6" t="s">
        <v>3</v>
      </c>
      <c r="BF1" s="6" t="s">
        <v>2</v>
      </c>
      <c r="BG1" s="6" t="s">
        <v>1</v>
      </c>
      <c r="BH1" s="6" t="s">
        <v>0</v>
      </c>
      <c r="BI1" s="1"/>
      <c r="BJ1" s="9" t="s">
        <v>57</v>
      </c>
      <c r="BK1" s="9" t="s">
        <v>58</v>
      </c>
      <c r="BL1" s="9" t="s">
        <v>59</v>
      </c>
      <c r="BM1" s="9" t="s">
        <v>60</v>
      </c>
      <c r="BN1" s="9" t="s">
        <v>61</v>
      </c>
      <c r="BO1" s="9" t="s">
        <v>62</v>
      </c>
      <c r="BP1" s="9" t="s">
        <v>63</v>
      </c>
      <c r="BQ1" s="9" t="s">
        <v>64</v>
      </c>
      <c r="BR1" s="9" t="s">
        <v>65</v>
      </c>
      <c r="BS1" s="9" t="s">
        <v>66</v>
      </c>
      <c r="BT1" s="9" t="s">
        <v>67</v>
      </c>
      <c r="BU1" s="9" t="s">
        <v>68</v>
      </c>
      <c r="BV1" s="9" t="s">
        <v>69</v>
      </c>
      <c r="BW1" s="9" t="s">
        <v>70</v>
      </c>
      <c r="BX1" s="9" t="s">
        <v>71</v>
      </c>
      <c r="BY1" s="9" t="s">
        <v>72</v>
      </c>
      <c r="BZ1" s="9" t="s">
        <v>73</v>
      </c>
      <c r="CA1" s="9" t="s">
        <v>74</v>
      </c>
      <c r="CB1" s="9"/>
      <c r="CC1" s="9" t="s">
        <v>75</v>
      </c>
      <c r="CD1" s="9" t="s">
        <v>76</v>
      </c>
      <c r="CE1" s="9" t="s">
        <v>77</v>
      </c>
      <c r="CF1" s="9" t="s">
        <v>78</v>
      </c>
      <c r="CG1" s="9" t="s">
        <v>79</v>
      </c>
      <c r="CH1" s="9" t="s">
        <v>80</v>
      </c>
      <c r="CI1" s="9" t="s">
        <v>81</v>
      </c>
      <c r="CJ1" s="9" t="s">
        <v>82</v>
      </c>
      <c r="CK1" s="9" t="s">
        <v>83</v>
      </c>
      <c r="CL1" s="9" t="s">
        <v>84</v>
      </c>
      <c r="CM1" s="9" t="s">
        <v>85</v>
      </c>
      <c r="CN1" s="9" t="s">
        <v>86</v>
      </c>
      <c r="CO1" s="9" t="s">
        <v>87</v>
      </c>
      <c r="CP1" s="9" t="s">
        <v>88</v>
      </c>
      <c r="CQ1" s="9" t="s">
        <v>89</v>
      </c>
      <c r="CR1" s="9" t="s">
        <v>90</v>
      </c>
      <c r="CS1" s="9" t="s">
        <v>91</v>
      </c>
      <c r="CT1" s="9" t="s">
        <v>92</v>
      </c>
      <c r="CU1" s="9"/>
      <c r="CV1" s="9" t="s">
        <v>17</v>
      </c>
      <c r="CW1" s="9" t="s">
        <v>16</v>
      </c>
      <c r="CX1" s="9" t="s">
        <v>15</v>
      </c>
      <c r="CY1" s="9" t="s">
        <v>14</v>
      </c>
      <c r="CZ1" s="9" t="s">
        <v>13</v>
      </c>
      <c r="DA1" s="9" t="s">
        <v>12</v>
      </c>
      <c r="DB1" s="9" t="s">
        <v>11</v>
      </c>
      <c r="DC1" s="9" t="s">
        <v>10</v>
      </c>
      <c r="DD1" s="9" t="s">
        <v>9</v>
      </c>
      <c r="DE1" s="9" t="s">
        <v>8</v>
      </c>
      <c r="DF1" s="9" t="s">
        <v>7</v>
      </c>
      <c r="DG1" s="9" t="s">
        <v>6</v>
      </c>
      <c r="DH1" s="9" t="s">
        <v>5</v>
      </c>
      <c r="DI1" s="9" t="s">
        <v>4</v>
      </c>
      <c r="DJ1" s="9" t="s">
        <v>3</v>
      </c>
      <c r="DK1" s="9" t="s">
        <v>2</v>
      </c>
      <c r="DL1" s="9" t="s">
        <v>1</v>
      </c>
      <c r="DM1" s="9" t="s">
        <v>0</v>
      </c>
      <c r="DP1" s="3" t="s">
        <v>57</v>
      </c>
      <c r="DQ1" s="3" t="s">
        <v>75</v>
      </c>
      <c r="DR1" s="3" t="s">
        <v>17</v>
      </c>
      <c r="DS1" s="4" t="str">
        <f>BK1</f>
        <v>X-TF2</v>
      </c>
      <c r="DT1" s="4" t="str">
        <f>CD1</f>
        <v>Y-TF2</v>
      </c>
      <c r="DU1" s="4" t="str">
        <f>CW1</f>
        <v>Z-TF2</v>
      </c>
      <c r="DV1" s="4" t="str">
        <f>BL1</f>
        <v>X-TF3</v>
      </c>
      <c r="DW1" s="5" t="str">
        <f>CE1</f>
        <v>Y-TF3</v>
      </c>
      <c r="DX1" s="5" t="str">
        <f>CX1</f>
        <v>Z-TF3</v>
      </c>
      <c r="DY1" s="5" t="str">
        <f>BM1</f>
        <v>X-TF4</v>
      </c>
      <c r="DZ1" s="5" t="str">
        <f>CF1</f>
        <v>Y-TF4</v>
      </c>
      <c r="EA1" s="5" t="str">
        <f>CY1</f>
        <v>Z-TF4</v>
      </c>
      <c r="EB1" s="5" t="str">
        <f>BN1</f>
        <v>X-TF5</v>
      </c>
      <c r="EC1" s="5" t="str">
        <f>CG1</f>
        <v>Y-TF5</v>
      </c>
      <c r="ED1" s="5" t="str">
        <f>CZ1</f>
        <v>Z-TF5</v>
      </c>
      <c r="EE1" s="5" t="str">
        <f>BO1</f>
        <v>X-TF6</v>
      </c>
      <c r="EF1" s="5" t="str">
        <f>CH1</f>
        <v>Y-TF6</v>
      </c>
      <c r="EG1" s="5" t="str">
        <f>DA1</f>
        <v>Z-TF6</v>
      </c>
      <c r="EH1" s="5" t="str">
        <f>BP1</f>
        <v>X-TF7</v>
      </c>
      <c r="EI1" s="5" t="str">
        <f>CI1</f>
        <v>Y-TF7</v>
      </c>
      <c r="EJ1" s="5" t="str">
        <f>DB1</f>
        <v>Z-TF7</v>
      </c>
      <c r="EK1" s="5" t="str">
        <f>BQ1</f>
        <v>X-TF8</v>
      </c>
      <c r="EL1" s="5" t="str">
        <f>CJ1</f>
        <v>Y-TF8</v>
      </c>
      <c r="EM1" s="5" t="str">
        <f>DC1</f>
        <v>Z-TF8</v>
      </c>
      <c r="EN1" s="5" t="str">
        <f>BR1</f>
        <v>X-TF9</v>
      </c>
      <c r="EO1" s="5" t="str">
        <f>CK1</f>
        <v>Y-TF9</v>
      </c>
      <c r="EP1" s="5" t="str">
        <f>DD1</f>
        <v>Z-TF9</v>
      </c>
      <c r="EQ1" s="5" t="str">
        <f>BS1</f>
        <v>X-TF10</v>
      </c>
      <c r="ER1" s="5" t="str">
        <f>CL1</f>
        <v>Y-TF10</v>
      </c>
      <c r="ES1" s="5" t="str">
        <f>DE1</f>
        <v>Z-TF10</v>
      </c>
      <c r="ET1" s="5" t="str">
        <f>BT1</f>
        <v>X-TF11</v>
      </c>
      <c r="EU1" s="5" t="str">
        <f>CM1</f>
        <v>Y-TF11</v>
      </c>
      <c r="EV1" s="5" t="str">
        <f>DF1</f>
        <v>Z-TF11</v>
      </c>
      <c r="EW1" s="5" t="str">
        <f>BU1</f>
        <v>X-TF12</v>
      </c>
      <c r="EX1" s="5" t="str">
        <f>CN1</f>
        <v>Y-TF12</v>
      </c>
      <c r="EY1" s="5" t="str">
        <f>DG1</f>
        <v>Z-TF12</v>
      </c>
      <c r="EZ1" s="5" t="str">
        <f>BV1</f>
        <v>X-TF13</v>
      </c>
      <c r="FA1" s="5" t="str">
        <f>CO1</f>
        <v>Y-TF13</v>
      </c>
      <c r="FB1" s="5" t="str">
        <f>DH1</f>
        <v>Z-TF13</v>
      </c>
      <c r="FC1" s="5" t="str">
        <f>BW1</f>
        <v>X-TF14</v>
      </c>
      <c r="FD1" s="5" t="str">
        <f>CP1</f>
        <v>Y-TF14</v>
      </c>
      <c r="FE1" s="5" t="str">
        <f>DI1</f>
        <v>Z-TF14</v>
      </c>
      <c r="FF1" s="5" t="str">
        <f>BX1</f>
        <v>X-TF15</v>
      </c>
      <c r="FG1" s="5" t="str">
        <f>CQ1</f>
        <v>Y-TF15</v>
      </c>
      <c r="FH1" s="5" t="str">
        <f>DJ1</f>
        <v>Z-TF15</v>
      </c>
      <c r="FI1" s="5" t="str">
        <f>BY1</f>
        <v>X-TF16</v>
      </c>
      <c r="FJ1" s="5" t="str">
        <f>CR1</f>
        <v>Y-TF16</v>
      </c>
      <c r="FK1" s="5" t="str">
        <f>DK1</f>
        <v>Z-TF16</v>
      </c>
      <c r="FL1" s="5" t="str">
        <f>BZ1</f>
        <v>X-TF17</v>
      </c>
      <c r="FM1" s="5" t="str">
        <f>CS1</f>
        <v>Y-TF17</v>
      </c>
      <c r="FN1" s="5" t="str">
        <f>DL1</f>
        <v>Z-TF17</v>
      </c>
      <c r="FO1" s="5" t="str">
        <f>CA1</f>
        <v>X-TF18</v>
      </c>
      <c r="FP1" s="5" t="str">
        <f>CT1</f>
        <v>Y-TF18</v>
      </c>
      <c r="FQ1" s="5" t="str">
        <f>DM1</f>
        <v>Z-TF18</v>
      </c>
    </row>
    <row r="2" spans="1:173" x14ac:dyDescent="0.3">
      <c r="A2" s="7">
        <v>10.732955986883701</v>
      </c>
      <c r="B2" s="7">
        <v>0</v>
      </c>
      <c r="C2" s="7">
        <v>2.42374572169212E-2</v>
      </c>
      <c r="D2" s="7"/>
      <c r="E2" s="8">
        <v>-3.1320000000000001E-2</v>
      </c>
      <c r="F2" s="8">
        <v>-3.1109999999999999E-2</v>
      </c>
      <c r="G2" s="8">
        <v>-3.075E-2</v>
      </c>
      <c r="H2" s="8">
        <v>-3.0290000000000001E-2</v>
      </c>
      <c r="I2" s="8">
        <v>-2.997E-2</v>
      </c>
      <c r="J2" s="8">
        <v>-2.9919999999999999E-2</v>
      </c>
      <c r="K2" s="8">
        <v>-3.0009999999999998E-2</v>
      </c>
      <c r="L2" s="8">
        <v>-3.0030000000000001E-2</v>
      </c>
      <c r="M2" s="8">
        <v>-3.0099999999999998E-2</v>
      </c>
      <c r="N2" s="8">
        <v>-3.0169999999999999E-2</v>
      </c>
      <c r="O2" s="8">
        <v>-3.014E-2</v>
      </c>
      <c r="P2" s="8">
        <v>-3.005E-2</v>
      </c>
      <c r="Q2" s="8">
        <v>-3.0120000000000001E-2</v>
      </c>
      <c r="R2" s="8">
        <v>-3.0179999999999998E-2</v>
      </c>
      <c r="S2" s="8">
        <v>-3.0259999999999999E-2</v>
      </c>
      <c r="T2" s="8">
        <v>-3.0550000000000001E-2</v>
      </c>
      <c r="U2" s="8">
        <v>-3.0970000000000001E-2</v>
      </c>
      <c r="V2" s="8">
        <v>-3.1260000000000003E-2</v>
      </c>
      <c r="W2" s="8"/>
      <c r="X2" s="8">
        <v>5.4169999999999999E-3</v>
      </c>
      <c r="Y2" s="8">
        <v>5.5069999999999997E-3</v>
      </c>
      <c r="Z2" s="8">
        <v>5.5529999999999998E-3</v>
      </c>
      <c r="AA2" s="8">
        <v>5.5360000000000001E-3</v>
      </c>
      <c r="AB2" s="8">
        <v>5.4660000000000004E-3</v>
      </c>
      <c r="AC2" s="8">
        <v>5.3610000000000003E-3</v>
      </c>
      <c r="AD2" s="8">
        <v>5.2529999999999999E-3</v>
      </c>
      <c r="AE2" s="8">
        <v>5.228E-3</v>
      </c>
      <c r="AF2" s="8">
        <v>5.3210000000000002E-3</v>
      </c>
      <c r="AG2" s="8">
        <v>5.4809999999999998E-3</v>
      </c>
      <c r="AH2" s="8">
        <v>5.6290000000000003E-3</v>
      </c>
      <c r="AI2" s="8">
        <v>5.7109999999999999E-3</v>
      </c>
      <c r="AJ2" s="8">
        <v>5.6740000000000002E-3</v>
      </c>
      <c r="AK2" s="8">
        <v>5.5030000000000001E-3</v>
      </c>
      <c r="AL2" s="8">
        <v>5.3449999999999999E-3</v>
      </c>
      <c r="AM2" s="8">
        <v>5.2550000000000001E-3</v>
      </c>
      <c r="AN2" s="8">
        <v>5.2500000000000003E-3</v>
      </c>
      <c r="AO2" s="8">
        <v>5.3169999999999997E-3</v>
      </c>
      <c r="AP2" s="8"/>
      <c r="AQ2" s="8">
        <v>-1.4540000000000001E-2</v>
      </c>
      <c r="AR2" s="8">
        <v>-1.455E-2</v>
      </c>
      <c r="AS2" s="8">
        <v>-1.455E-2</v>
      </c>
      <c r="AT2" s="8">
        <v>-1.456E-2</v>
      </c>
      <c r="AU2" s="8">
        <v>-1.456E-2</v>
      </c>
      <c r="AV2" s="8">
        <v>-1.457E-2</v>
      </c>
      <c r="AW2" s="8">
        <v>-1.4579999999999999E-2</v>
      </c>
      <c r="AX2" s="8">
        <v>-1.46E-2</v>
      </c>
      <c r="AY2" s="8">
        <v>-1.46E-2</v>
      </c>
      <c r="AZ2" s="8">
        <v>-1.461E-2</v>
      </c>
      <c r="BA2" s="8">
        <v>-1.46E-2</v>
      </c>
      <c r="BB2" s="8">
        <v>-1.4590000000000001E-2</v>
      </c>
      <c r="BC2" s="8">
        <v>-1.457E-2</v>
      </c>
      <c r="BD2" s="8">
        <v>-1.455E-2</v>
      </c>
      <c r="BE2" s="8">
        <v>-1.4540000000000001E-2</v>
      </c>
      <c r="BF2" s="8">
        <v>-1.4540000000000001E-2</v>
      </c>
      <c r="BG2" s="8">
        <v>-1.4540000000000001E-2</v>
      </c>
      <c r="BH2" s="8">
        <v>-1.4540000000000001E-2</v>
      </c>
      <c r="BI2" s="2"/>
      <c r="BJ2" s="10">
        <f>$A2+$E2-$X2</f>
        <v>10.696218986883702</v>
      </c>
      <c r="BK2" s="10">
        <f>$A2*COS(20*PI()/180)+$F2*COS(20*PI()/180)-$Y2*COS(20*PI()/180)</f>
        <v>10.051270815399235</v>
      </c>
      <c r="BL2" s="10">
        <f>$A2*COS(40*PI()/180)+$G2*COS(40*PI()/180)-$Z2*COS(40*PI()/180)</f>
        <v>8.1941115805742761</v>
      </c>
      <c r="BM2" s="10">
        <f>$A2*COS(60*PI()/180)+$H2*COS(60*PI()/180)-$AA2*COS(60*PI()/180)</f>
        <v>5.3485649934418511</v>
      </c>
      <c r="BN2" s="10">
        <f>$A2*COS(80*PI()/180)+$I2*COS(80*PI()/180)-$AB2*COS(80*PI()/180)</f>
        <v>1.8576048512779197</v>
      </c>
      <c r="BO2" s="10">
        <f>$A2*COS(100*PI()/180)+$J2*COS(100*PI()/180)-$AC2*COS(100*PI()/180)</f>
        <v>-1.8576317667454572</v>
      </c>
      <c r="BP2" s="10">
        <f>$A2*COS(120*PI()/180)+$K2*COS(120*PI()/180)-$AD2*COS(120*PI()/180)</f>
        <v>-5.3488464934418474</v>
      </c>
      <c r="BQ2" s="10">
        <f>$A2*COS(140*PI()/180)+$L2*COS(140*PI()/180)-$AE2*COS(140*PI()/180)</f>
        <v>-8.194912097017335</v>
      </c>
      <c r="BR2" s="10">
        <f>$A2*COS(160*PI()/180)+$M2*COS(160*PI()/180)-$AF2*COS(160*PI()/180)</f>
        <v>-10.05239468777369</v>
      </c>
      <c r="BS2" s="10">
        <f>$A2*COS(180*PI()/180)+$N2*COS(180*PI()/180)-$AG2*COS(180*PI()/180)</f>
        <v>-10.697304986883701</v>
      </c>
      <c r="BT2" s="10">
        <f>$A2*COS(200*PI()/180)+$O2*COS(200*PI()/180)-$AH2*COS(200*PI()/180)</f>
        <v>-10.052067674741659</v>
      </c>
      <c r="BU2" s="10">
        <f>$A2*COS(220*PI()/180)+$P2*COS(220*PI()/180)-$AI2*COS(220*PI()/180)</f>
        <v>-8.1945267766624479</v>
      </c>
      <c r="BV2" s="10">
        <f>$A2*COS(240*PI()/180)+$Q2*COS(240*PI()/180)-$AJ2*COS(240*PI()/180)</f>
        <v>-5.3485809934418542</v>
      </c>
      <c r="BW2" s="10">
        <f>$A2*COS(260*PI()/180)+$R2*COS(260*PI()/180)-$AK2*COS(260*PI()/180)</f>
        <v>-1.8575619601780351</v>
      </c>
      <c r="BX2" s="10">
        <f>$A2*COS(280*PI()/180)+$S2*COS(280*PI()/180)-$AL2*COS(280*PI()/180)</f>
        <v>1.8575755047358895</v>
      </c>
      <c r="BY2" s="10">
        <f>$A2*COS(300*PI()/180)+$T2*COS(300*PI()/180)-$AM2*COS(300*PI()/180)</f>
        <v>5.3485754934418512</v>
      </c>
      <c r="BZ2" s="10">
        <f>$A2*COS(320*PI()/180)+$U2*COS(320*PI()/180)-$AN2*COS(320*PI()/180)</f>
        <v>8.1941751622630523</v>
      </c>
      <c r="CA2" s="10">
        <f>$A2*COS(340*PI()/180)+$V2*COS(340*PI()/180)-$AO2*COS(340*PI()/180)</f>
        <v>10.051308403104064</v>
      </c>
      <c r="CB2" s="10"/>
      <c r="CC2" s="10">
        <f>$X2</f>
        <v>5.4169999999999999E-3</v>
      </c>
      <c r="CD2" s="10">
        <f>$A2*SIN(20*PI()/180)+$F2*SIN(20*PI()/180)+$Y2*SIN(20*PI()/180)</f>
        <v>3.6621304032124904</v>
      </c>
      <c r="CE2" s="10">
        <f>$A2*SIN(40*PI()/180)+$G2*SIN(40*PI()/180)+$Z2*SIN(40*PI()/180)</f>
        <v>6.8828148042785333</v>
      </c>
      <c r="CF2" s="10">
        <f>$A2*SIN(60*PI()/180)+$H2*SIN(60*PI()/180)+$AA2*SIN(60*PI()/180)</f>
        <v>9.273574949496286</v>
      </c>
      <c r="CG2" s="10">
        <f>$A2*SIN(80*PI()/180)+$I2*SIN(80*PI()/180)+$AB2*SIN(80*PI()/180)</f>
        <v>10.545766539442052</v>
      </c>
      <c r="CH2" s="10">
        <f>$A2*SIN(100*PI()/180)+$J2*SIN(100*PI()/180)+$AC2*SIN(100*PI()/180)</f>
        <v>10.545712375015636</v>
      </c>
      <c r="CI2" s="10">
        <f>$A2*SIN(120*PI()/180)+$K2*SIN(120*PI()/180)+$AD2*SIN(120*PI()/180)</f>
        <v>9.2735723514200732</v>
      </c>
      <c r="CJ2" s="10">
        <f>$A2*SIN(140*PI()/180)+$L2*SIN(140*PI()/180)+$AE2*SIN(140*PI()/180)</f>
        <v>6.8830687053843622</v>
      </c>
      <c r="CK2" s="10">
        <f>$A2*SIN(160*PI()/180)+$M2*SIN(160*PI()/180)+$AF2*SIN(160*PI()/180)</f>
        <v>3.6624122278105924</v>
      </c>
      <c r="CL2" s="10">
        <f>$A2*SIN(180*PI()/180)+$N2*SIN(180*PI()/180)+$AG2*SIN(180*PI()/180)</f>
        <v>1.311921675372955E-15</v>
      </c>
      <c r="CM2" s="10">
        <f>$A2*SIN(200*PI()/180)+$O2*SIN(200*PI()/180)+$AH2*SIN(200*PI()/180)</f>
        <v>-3.6625038892090012</v>
      </c>
      <c r="CN2" s="10">
        <f>$A2*SIN(220*PI()/180)+$P2*SIN(220*PI()/180)+$AI2*SIN(220*PI()/180)</f>
        <v>-6.8833663160476446</v>
      </c>
      <c r="CO2" s="10">
        <f>$A2*SIN(240*PI()/180)+$Q2*SIN(240*PI()/180)+$AJ2*SIN(240*PI()/180)</f>
        <v>-9.2738416853206473</v>
      </c>
      <c r="CP2" s="10">
        <f>$A2*SIN(260*PI()/180)+$R2*SIN(260*PI()/180)+$AK2*SIN(260*PI()/180)</f>
        <v>-10.545596167700779</v>
      </c>
      <c r="CQ2" s="10">
        <f>$A2*SIN(280*PI()/180)+$S2*SIN(280*PI()/180)+$AL2*SIN(280*PI()/180)</f>
        <v>-10.545361783455565</v>
      </c>
      <c r="CR2" s="10">
        <f>$A2*SIN(300*PI()/180)+$T2*SIN(300*PI()/180)+$AM2*SIN(300*PI()/180)</f>
        <v>-9.2731064297528381</v>
      </c>
      <c r="CS2" s="10">
        <f>$A2*SIN(320*PI()/180)+$U2*SIN(320*PI()/180)+$AN2*SIN(320*PI()/180)</f>
        <v>-6.8824786263586706</v>
      </c>
      <c r="CT2" s="10">
        <f>$A2*SIN(340*PI()/180)+$V2*SIN(340*PI()/180)+$AO2*SIN(340*PI()/180)</f>
        <v>-3.6620141163637583</v>
      </c>
      <c r="CU2" s="10"/>
      <c r="CV2" s="10">
        <f>$C2+$AQ2</f>
        <v>9.6974572169211994E-3</v>
      </c>
      <c r="CW2" s="10">
        <f>$C2+$AR2</f>
        <v>9.6874572169211998E-3</v>
      </c>
      <c r="CX2" s="10">
        <f>$C2+$AS2</f>
        <v>9.6874572169211998E-3</v>
      </c>
      <c r="CY2" s="10">
        <f>$C2+$AT2</f>
        <v>9.6774572169212002E-3</v>
      </c>
      <c r="CZ2" s="10">
        <f>$C2+$AU2</f>
        <v>9.6774572169212002E-3</v>
      </c>
      <c r="DA2" s="10">
        <f>$C2+$AV2</f>
        <v>9.6674572169212006E-3</v>
      </c>
      <c r="DB2" s="10">
        <f>$C2+$AW2</f>
        <v>9.657457216921201E-3</v>
      </c>
      <c r="DC2" s="10">
        <f>$C2+$AX2</f>
        <v>9.6374572169212001E-3</v>
      </c>
      <c r="DD2" s="10">
        <f>$C2+$AY2</f>
        <v>9.6374572169212001E-3</v>
      </c>
      <c r="DE2" s="10">
        <f>$C2+$AZ2</f>
        <v>9.6274572169212005E-3</v>
      </c>
      <c r="DF2" s="10">
        <f>$C2+$BA2</f>
        <v>9.6374572169212001E-3</v>
      </c>
      <c r="DG2" s="10">
        <f>$C2+$BB2</f>
        <v>9.6474572169211997E-3</v>
      </c>
      <c r="DH2" s="10">
        <f>$C2+$BC2</f>
        <v>9.6674572169212006E-3</v>
      </c>
      <c r="DI2" s="10">
        <f>$C2+$BD2</f>
        <v>9.6874572169211998E-3</v>
      </c>
      <c r="DJ2" s="10">
        <f>$C2+$BE2</f>
        <v>9.6974572169211994E-3</v>
      </c>
      <c r="DK2" s="10">
        <f>$C2+$BF2</f>
        <v>9.6974572169211994E-3</v>
      </c>
      <c r="DL2" s="10">
        <f>$C2+$BG2</f>
        <v>9.6974572169211994E-3</v>
      </c>
      <c r="DM2" s="10">
        <f>$C2+$BH2</f>
        <v>9.6974572169211994E-3</v>
      </c>
      <c r="DP2" s="4">
        <f>BJ2</f>
        <v>10.696218986883702</v>
      </c>
      <c r="DQ2" s="4">
        <f>CC2</f>
        <v>5.4169999999999999E-3</v>
      </c>
      <c r="DR2" s="4">
        <f>CV2</f>
        <v>9.6974572169211994E-3</v>
      </c>
      <c r="DS2" s="4">
        <f>BK2</f>
        <v>10.051270815399235</v>
      </c>
      <c r="DT2" s="4">
        <f>CD2</f>
        <v>3.6621304032124904</v>
      </c>
      <c r="DU2" s="4">
        <f>CW2</f>
        <v>9.6874572169211998E-3</v>
      </c>
      <c r="DV2" s="4">
        <f t="shared" ref="DV2:DV65" si="0">BL2</f>
        <v>8.1941115805742761</v>
      </c>
      <c r="DW2" s="5">
        <f t="shared" ref="DW2:DW65" si="1">CE2</f>
        <v>6.8828148042785333</v>
      </c>
      <c r="DX2" s="5">
        <f t="shared" ref="DX2:DX65" si="2">CX2</f>
        <v>9.6874572169211998E-3</v>
      </c>
      <c r="DY2" s="5">
        <f t="shared" ref="DY2:DY65" si="3">BM2</f>
        <v>5.3485649934418511</v>
      </c>
      <c r="DZ2" s="5">
        <f t="shared" ref="DZ2:DZ65" si="4">CF2</f>
        <v>9.273574949496286</v>
      </c>
      <c r="EA2" s="5">
        <f t="shared" ref="EA2:EA65" si="5">CY2</f>
        <v>9.6774572169212002E-3</v>
      </c>
      <c r="EB2" s="5">
        <f t="shared" ref="EB2:EB65" si="6">BN2</f>
        <v>1.8576048512779197</v>
      </c>
      <c r="EC2" s="5">
        <f t="shared" ref="EC2:EC65" si="7">CG2</f>
        <v>10.545766539442052</v>
      </c>
      <c r="ED2" s="5">
        <f t="shared" ref="ED2:ED65" si="8">CZ2</f>
        <v>9.6774572169212002E-3</v>
      </c>
      <c r="EE2" s="5">
        <f t="shared" ref="EE2:EE65" si="9">BO2</f>
        <v>-1.8576317667454572</v>
      </c>
      <c r="EF2" s="5">
        <f t="shared" ref="EF2:EF65" si="10">CH2</f>
        <v>10.545712375015636</v>
      </c>
      <c r="EG2" s="5">
        <f t="shared" ref="EG2:EG65" si="11">DA2</f>
        <v>9.6674572169212006E-3</v>
      </c>
      <c r="EH2" s="5">
        <f t="shared" ref="EH2:EH65" si="12">BP2</f>
        <v>-5.3488464934418474</v>
      </c>
      <c r="EI2" s="5">
        <f t="shared" ref="EI2:EI65" si="13">CI2</f>
        <v>9.2735723514200732</v>
      </c>
      <c r="EJ2" s="5">
        <f t="shared" ref="EJ2:EJ65" si="14">DB2</f>
        <v>9.657457216921201E-3</v>
      </c>
      <c r="EK2" s="5">
        <f t="shared" ref="EK2:EK65" si="15">BQ2</f>
        <v>-8.194912097017335</v>
      </c>
      <c r="EL2" s="5">
        <f t="shared" ref="EL2:EL65" si="16">CJ2</f>
        <v>6.8830687053843622</v>
      </c>
      <c r="EM2" s="5">
        <f t="shared" ref="EM2:EM65" si="17">DC2</f>
        <v>9.6374572169212001E-3</v>
      </c>
      <c r="EN2" s="5">
        <f t="shared" ref="EN2:EN65" si="18">BR2</f>
        <v>-10.05239468777369</v>
      </c>
      <c r="EO2" s="5">
        <f t="shared" ref="EO2:EO65" si="19">CK2</f>
        <v>3.6624122278105924</v>
      </c>
      <c r="EP2" s="5">
        <f t="shared" ref="EP2:EP65" si="20">DD2</f>
        <v>9.6374572169212001E-3</v>
      </c>
      <c r="EQ2" s="5">
        <f t="shared" ref="EQ2:EQ65" si="21">BS2</f>
        <v>-10.697304986883701</v>
      </c>
      <c r="ER2" s="5">
        <f t="shared" ref="ER2:ER65" si="22">CL2</f>
        <v>1.311921675372955E-15</v>
      </c>
      <c r="ES2" s="5">
        <f t="shared" ref="ES2:ES65" si="23">DE2</f>
        <v>9.6274572169212005E-3</v>
      </c>
      <c r="ET2" s="5">
        <f t="shared" ref="ET2:ET65" si="24">BT2</f>
        <v>-10.052067674741659</v>
      </c>
      <c r="EU2" s="5">
        <f t="shared" ref="EU2:EU65" si="25">CM2</f>
        <v>-3.6625038892090012</v>
      </c>
      <c r="EV2" s="5">
        <f t="shared" ref="EV2:EV65" si="26">DF2</f>
        <v>9.6374572169212001E-3</v>
      </c>
      <c r="EW2" s="5">
        <f t="shared" ref="EW2:EW65" si="27">BU2</f>
        <v>-8.1945267766624479</v>
      </c>
      <c r="EX2" s="5">
        <f t="shared" ref="EX2:EX65" si="28">CN2</f>
        <v>-6.8833663160476446</v>
      </c>
      <c r="EY2" s="5">
        <f t="shared" ref="EY2:EY65" si="29">DG2</f>
        <v>9.6474572169211997E-3</v>
      </c>
      <c r="EZ2" s="5">
        <f t="shared" ref="EZ2:EZ65" si="30">BV2</f>
        <v>-5.3485809934418542</v>
      </c>
      <c r="FA2" s="5">
        <f t="shared" ref="FA2:FA65" si="31">CO2</f>
        <v>-9.2738416853206473</v>
      </c>
      <c r="FB2" s="5">
        <f t="shared" ref="FB2:FB65" si="32">DH2</f>
        <v>9.6674572169212006E-3</v>
      </c>
      <c r="FC2" s="5">
        <f t="shared" ref="FC2:FC65" si="33">BW2</f>
        <v>-1.8575619601780351</v>
      </c>
      <c r="FD2" s="5">
        <f t="shared" ref="FD2:FD65" si="34">CP2</f>
        <v>-10.545596167700779</v>
      </c>
      <c r="FE2" s="5">
        <f t="shared" ref="FE2:FE65" si="35">DI2</f>
        <v>9.6874572169211998E-3</v>
      </c>
      <c r="FF2" s="5">
        <f t="shared" ref="FF2:FF65" si="36">BX2</f>
        <v>1.8575755047358895</v>
      </c>
      <c r="FG2" s="5">
        <f t="shared" ref="FG2:FG65" si="37">CQ2</f>
        <v>-10.545361783455565</v>
      </c>
      <c r="FH2" s="5">
        <f t="shared" ref="FH2:FH65" si="38">DJ2</f>
        <v>9.6974572169211994E-3</v>
      </c>
      <c r="FI2" s="5">
        <f t="shared" ref="FI2:FI65" si="39">BY2</f>
        <v>5.3485754934418512</v>
      </c>
      <c r="FJ2" s="5">
        <f t="shared" ref="FJ2:FJ65" si="40">CR2</f>
        <v>-9.2731064297528381</v>
      </c>
      <c r="FK2" s="5">
        <f t="shared" ref="FK2:FK65" si="41">DK2</f>
        <v>9.6974572169211994E-3</v>
      </c>
      <c r="FL2" s="5">
        <f t="shared" ref="FL2:FL65" si="42">BZ2</f>
        <v>8.1941751622630523</v>
      </c>
      <c r="FM2" s="5">
        <f t="shared" ref="FM2:FM65" si="43">CS2</f>
        <v>-6.8824786263586706</v>
      </c>
      <c r="FN2" s="5">
        <f t="shared" ref="FN2:FN65" si="44">DL2</f>
        <v>9.6974572169211994E-3</v>
      </c>
      <c r="FO2" s="5">
        <f t="shared" ref="FO2:FO65" si="45">CA2</f>
        <v>10.051308403104064</v>
      </c>
      <c r="FP2" s="5">
        <f t="shared" ref="FP2:FP65" si="46">CT2</f>
        <v>-3.6620141163637583</v>
      </c>
      <c r="FQ2" s="5">
        <f t="shared" ref="FQ2:FQ65" si="47">DM2</f>
        <v>9.6974572169211994E-3</v>
      </c>
    </row>
    <row r="3" spans="1:173" x14ac:dyDescent="0.3">
      <c r="A3" s="7">
        <v>10.722749845661401</v>
      </c>
      <c r="B3" s="7">
        <v>0</v>
      </c>
      <c r="C3" s="7">
        <v>0.36499691332322598</v>
      </c>
      <c r="D3" s="7"/>
      <c r="E3" s="8">
        <v>-3.1289999999999998E-2</v>
      </c>
      <c r="F3" s="8">
        <v>-3.108E-2</v>
      </c>
      <c r="G3" s="8">
        <v>-3.0710000000000001E-2</v>
      </c>
      <c r="H3" s="8">
        <v>-3.0249999999999999E-2</v>
      </c>
      <c r="I3" s="8">
        <v>-2.9929999999999998E-2</v>
      </c>
      <c r="J3" s="8">
        <v>-2.9870000000000001E-2</v>
      </c>
      <c r="K3" s="8">
        <v>-2.9960000000000001E-2</v>
      </c>
      <c r="L3" s="8">
        <v>-2.998E-2</v>
      </c>
      <c r="M3" s="8">
        <v>-3.006E-2</v>
      </c>
      <c r="N3" s="8">
        <v>-3.0130000000000001E-2</v>
      </c>
      <c r="O3" s="8">
        <v>-3.0099999999999998E-2</v>
      </c>
      <c r="P3" s="8">
        <v>-0.03</v>
      </c>
      <c r="Q3" s="8">
        <v>-3.007E-2</v>
      </c>
      <c r="R3" s="8">
        <v>-3.014E-2</v>
      </c>
      <c r="S3" s="8">
        <v>-3.022E-2</v>
      </c>
      <c r="T3" s="8">
        <v>-3.0519999999999999E-2</v>
      </c>
      <c r="U3" s="8">
        <v>-3.0939999999999999E-2</v>
      </c>
      <c r="V3" s="8">
        <v>-3.1220000000000001E-2</v>
      </c>
      <c r="W3" s="8"/>
      <c r="X3" s="8">
        <v>6.3049999999999998E-3</v>
      </c>
      <c r="Y3" s="8">
        <v>6.3930000000000002E-3</v>
      </c>
      <c r="Z3" s="8">
        <v>6.4380000000000001E-3</v>
      </c>
      <c r="AA3" s="8">
        <v>6.4200000000000004E-3</v>
      </c>
      <c r="AB3" s="8">
        <v>6.352E-3</v>
      </c>
      <c r="AC3" s="8">
        <v>6.2469999999999999E-3</v>
      </c>
      <c r="AD3" s="8">
        <v>6.1380000000000002E-3</v>
      </c>
      <c r="AE3" s="8">
        <v>6.1130000000000004E-3</v>
      </c>
      <c r="AF3" s="8">
        <v>6.2100000000000002E-3</v>
      </c>
      <c r="AG3" s="8">
        <v>6.3749999999999996E-3</v>
      </c>
      <c r="AH3" s="8">
        <v>6.5259999999999997E-3</v>
      </c>
      <c r="AI3" s="8">
        <v>6.6100000000000004E-3</v>
      </c>
      <c r="AJ3" s="8">
        <v>6.5709999999999996E-3</v>
      </c>
      <c r="AK3" s="8">
        <v>6.3949999999999996E-3</v>
      </c>
      <c r="AL3" s="8">
        <v>6.2310000000000004E-3</v>
      </c>
      <c r="AM3" s="8">
        <v>6.143E-3</v>
      </c>
      <c r="AN3" s="8">
        <v>6.1390000000000004E-3</v>
      </c>
      <c r="AO3" s="8">
        <v>6.2059999999999997E-3</v>
      </c>
      <c r="AP3" s="8"/>
      <c r="AQ3" s="8">
        <v>-1.5129999999999999E-2</v>
      </c>
      <c r="AR3" s="8">
        <v>-1.5140000000000001E-2</v>
      </c>
      <c r="AS3" s="8">
        <v>-1.515E-2</v>
      </c>
      <c r="AT3" s="8">
        <v>-1.516E-2</v>
      </c>
      <c r="AU3" s="8">
        <v>-1.516E-2</v>
      </c>
      <c r="AV3" s="8">
        <v>-1.5169999999999999E-2</v>
      </c>
      <c r="AW3" s="8">
        <v>-1.519E-2</v>
      </c>
      <c r="AX3" s="8">
        <v>-1.521E-2</v>
      </c>
      <c r="AY3" s="8">
        <v>-1.523E-2</v>
      </c>
      <c r="AZ3" s="8">
        <v>-1.523E-2</v>
      </c>
      <c r="BA3" s="8">
        <v>-1.5219999999999999E-2</v>
      </c>
      <c r="BB3" s="8">
        <v>-1.52E-2</v>
      </c>
      <c r="BC3" s="8">
        <v>-1.5169999999999999E-2</v>
      </c>
      <c r="BD3" s="8">
        <v>-1.515E-2</v>
      </c>
      <c r="BE3" s="8">
        <v>-1.5140000000000001E-2</v>
      </c>
      <c r="BF3" s="8">
        <v>-1.5140000000000001E-2</v>
      </c>
      <c r="BG3" s="8">
        <v>-1.5129999999999999E-2</v>
      </c>
      <c r="BH3" s="8">
        <v>-1.5129999999999999E-2</v>
      </c>
      <c r="BI3" s="2"/>
      <c r="BJ3" s="10">
        <f t="shared" ref="BJ3:BJ66" si="48">$A3+$E3-$X3</f>
        <v>10.685154845661401</v>
      </c>
      <c r="BK3" s="10">
        <f t="shared" ref="BK3:BK66" si="49">$A3*COS(20*PI()/180)+$F3*COS(20*PI()/180)-$Y3*COS(20*PI()/180)</f>
        <v>10.040875802922546</v>
      </c>
      <c r="BL3" s="10">
        <f t="shared" ref="BL3:BL66" si="50">$A3*COS(40*PI()/180)+$G3*COS(40*PI()/180)-$Z3*COS(40*PI()/180)</f>
        <v>8.1856459152508112</v>
      </c>
      <c r="BM3" s="10">
        <f t="shared" ref="BM3:BM66" si="51">$A3*COS(60*PI()/180)+$H3*COS(60*PI()/180)-$AA3*COS(60*PI()/180)</f>
        <v>5.3430399228307008</v>
      </c>
      <c r="BN3" s="10">
        <f t="shared" ref="BN3:BN66" si="52">$A3*COS(80*PI()/180)+$I3*COS(80*PI()/180)-$AB3*COS(80*PI()/180)</f>
        <v>1.8556856670953501</v>
      </c>
      <c r="BO3" s="10">
        <f t="shared" ref="BO3:BO66" si="53">$A3*COS(100*PI()/180)+$J3*COS(100*PI()/180)-$AC3*COS(100*PI()/180)</f>
        <v>-1.8557143190446639</v>
      </c>
      <c r="BP3" s="10">
        <f t="shared" ref="BP3:BP66" si="54">$A3*COS(120*PI()/180)+$K3*COS(120*PI()/180)-$AD3*COS(120*PI()/180)</f>
        <v>-5.3433259228306973</v>
      </c>
      <c r="BQ3" s="10">
        <f t="shared" ref="BQ3:BQ66" si="55">$A3*COS(140*PI()/180)+$L3*COS(140*PI()/180)-$AE3*COS(140*PI()/180)</f>
        <v>-8.1864540921383</v>
      </c>
      <c r="BR3" s="10">
        <f t="shared" ref="BR3:BR66" si="56">$A3*COS(160*PI()/180)+$M3*COS(160*PI()/180)-$AF3*COS(160*PI()/180)</f>
        <v>-10.042006253145351</v>
      </c>
      <c r="BS3" s="10">
        <f t="shared" ref="BS3:BS66" si="57">$A3*COS(180*PI()/180)+$N3*COS(180*PI()/180)-$AG3*COS(180*PI()/180)</f>
        <v>-10.686244845661401</v>
      </c>
      <c r="BT3" s="10">
        <f t="shared" ref="BT3:BT66" si="58">$A3*COS(200*PI()/180)+$O3*COS(200*PI()/180)-$AH3*COS(200*PI()/180)</f>
        <v>-10.041671722572351</v>
      </c>
      <c r="BU3" s="10">
        <f t="shared" ref="BU3:BU66" si="59">$A3*COS(220*PI()/180)+$P3*COS(220*PI()/180)-$AI3*COS(220*PI()/180)</f>
        <v>-8.1860580471612092</v>
      </c>
      <c r="BV3" s="10">
        <f t="shared" ref="BV3:BV66" si="60">$A3*COS(240*PI()/180)+$Q3*COS(240*PI()/180)-$AJ3*COS(240*PI()/180)</f>
        <v>-5.3430544228307051</v>
      </c>
      <c r="BW3" s="10">
        <f t="shared" ref="BW3:BW66" si="61">$A3*COS(260*PI()/180)+$R3*COS(260*PI()/180)-$AK3*COS(260*PI()/180)</f>
        <v>-1.8556417341063993</v>
      </c>
      <c r="BX3" s="10">
        <f t="shared" ref="BX3:BX66" si="62">$A3*COS(280*PI()/180)+$S3*COS(280*PI()/180)-$AL3*COS(280*PI()/180)</f>
        <v>1.8556563205533196</v>
      </c>
      <c r="BY3" s="10">
        <f t="shared" ref="BY3:BY66" si="63">$A3*COS(300*PI()/180)+$T3*COS(300*PI()/180)-$AM3*COS(300*PI()/180)</f>
        <v>5.3430434228307018</v>
      </c>
      <c r="BZ3" s="10">
        <f t="shared" ref="BZ3:BZ66" si="64">$A3*COS(320*PI()/180)+$U3*COS(320*PI()/180)-$AN3*COS(320*PI()/180)</f>
        <v>8.1856987723173837</v>
      </c>
      <c r="CA3" s="10">
        <f t="shared" ref="CA3:CA66" si="65">$A3*COS(340*PI()/180)+$V3*COS(340*PI()/180)-$AO3*COS(340*PI()/180)</f>
        <v>10.040919968475722</v>
      </c>
      <c r="CB3" s="10"/>
      <c r="CC3" s="10">
        <f t="shared" ref="CC3:CC66" si="66">$X3</f>
        <v>6.3049999999999998E-3</v>
      </c>
      <c r="CD3" s="10">
        <f t="shared" ref="CD3:CD66" si="67">$A3*SIN(20*PI()/180)+$F3*SIN(20*PI()/180)+$Y3*SIN(20*PI()/180)</f>
        <v>3.6589529877801237</v>
      </c>
      <c r="CE3" s="10">
        <f t="shared" ref="CE3:CE66" si="68">$A3*SIN(40*PI()/180)+$G3*SIN(40*PI()/180)+$Z3*SIN(40*PI()/180)</f>
        <v>6.8768490016970869</v>
      </c>
      <c r="CF3" s="10">
        <f t="shared" ref="CF3:CF66" si="69">$A3*SIN(60*PI()/180)+$H3*SIN(60*PI()/180)+$AA3*SIN(60*PI()/180)</f>
        <v>9.2655363793962575</v>
      </c>
      <c r="CG3" s="10">
        <f t="shared" ref="CG3:CG66" si="70">$A3*SIN(80*PI()/180)+$I3*SIN(80*PI()/180)+$AB3*SIN(80*PI()/180)</f>
        <v>10.536627384417283</v>
      </c>
      <c r="CH3" s="10">
        <f t="shared" ref="CH3:CH66" si="71">$A3*SIN(100*PI()/180)+$J3*SIN(100*PI()/180)+$AC3*SIN(100*PI()/180)</f>
        <v>10.536583068068397</v>
      </c>
      <c r="CI3" s="10">
        <f t="shared" ref="CI3:CI66" si="72">$A3*SIN(120*PI()/180)+$K3*SIN(120*PI()/180)+$AD3*SIN(120*PI()/180)</f>
        <v>9.2655433075994882</v>
      </c>
      <c r="CJ3" s="10">
        <f t="shared" ref="CJ3:CJ66" si="73">$A3*SIN(140*PI()/180)+$L3*SIN(140*PI()/180)+$AE3*SIN(140*PI()/180)</f>
        <v>6.877109330679013</v>
      </c>
      <c r="CK3" s="10">
        <f t="shared" ref="CK3:CK66" si="74">$A3*SIN(160*PI()/180)+$M3*SIN(160*PI()/180)+$AF3*SIN(160*PI()/180)</f>
        <v>3.6592392586400893</v>
      </c>
      <c r="CL3" s="10">
        <f t="shared" ref="CL3:CL66" si="75">$A3*SIN(180*PI()/180)+$N3*SIN(180*PI()/180)+$AG3*SIN(180*PI()/180)</f>
        <v>1.3107857004237356E-15</v>
      </c>
      <c r="CM3" s="10">
        <f t="shared" ref="CM3:CM66" si="76">$A3*SIN(200*PI()/180)+$O3*SIN(200*PI()/180)+$AH3*SIN(200*PI()/180)</f>
        <v>-3.6593336561996446</v>
      </c>
      <c r="CN3" s="10">
        <f t="shared" ref="CN3:CN66" si="77">$A3*SIN(220*PI()/180)+$P3*SIN(220*PI()/180)+$AI3*SIN(220*PI()/180)</f>
        <v>-6.8774159403688309</v>
      </c>
      <c r="CO3" s="10">
        <f t="shared" ref="CO3:CO66" si="78">$A3*SIN(240*PI()/180)+$Q3*SIN(240*PI()/180)+$AJ3*SIN(240*PI()/180)</f>
        <v>-9.2658230338049083</v>
      </c>
      <c r="CP3" s="10">
        <f t="shared" ref="CP3:CP66" si="79">$A3*SIN(260*PI()/180)+$R3*SIN(260*PI()/180)+$AK3*SIN(260*PI()/180)</f>
        <v>-10.53646292152253</v>
      </c>
      <c r="CQ3" s="10">
        <f t="shared" ref="CQ3:CQ66" si="80">$A3*SIN(280*PI()/180)+$S3*SIN(280*PI()/180)+$AL3*SIN(280*PI()/180)</f>
        <v>-10.536222628430796</v>
      </c>
      <c r="CR3" s="10">
        <f t="shared" ref="CR3:CR66" si="81">$A3*SIN(300*PI()/180)+$T3*SIN(300*PI()/180)+$AM3*SIN(300*PI()/180)</f>
        <v>-9.2650626635003874</v>
      </c>
      <c r="CS3" s="10">
        <f t="shared" ref="CS3:CS66" si="82">$A3*SIN(320*PI()/180)+$U3*SIN(320*PI()/180)+$AN3*SIN(320*PI()/180)</f>
        <v>-6.8765089670515671</v>
      </c>
      <c r="CT3" s="10">
        <f t="shared" ref="CT3:CT66" si="83">$A3*SIN(340*PI()/180)+$V3*SIN(340*PI()/180)+$AO3*SIN(340*PI()/180)</f>
        <v>-3.6588411471932551</v>
      </c>
      <c r="CU3" s="10"/>
      <c r="CV3" s="10">
        <f t="shared" ref="CV3:CV66" si="84">$C3+$AQ3</f>
        <v>0.349866913323226</v>
      </c>
      <c r="CW3" s="10">
        <f t="shared" ref="CW3:CW66" si="85">$C3+$AR3</f>
        <v>0.34985691332322599</v>
      </c>
      <c r="CX3" s="10">
        <f t="shared" ref="CX3:CX66" si="86">$C3+$AS3</f>
        <v>0.34984691332322598</v>
      </c>
      <c r="CY3" s="10">
        <f t="shared" ref="CY3:CY66" si="87">$C3+$AT3</f>
        <v>0.34983691332322597</v>
      </c>
      <c r="CZ3" s="10">
        <f t="shared" ref="CZ3:CZ66" si="88">$C3+$AU3</f>
        <v>0.34983691332322597</v>
      </c>
      <c r="DA3" s="10">
        <f t="shared" ref="DA3:DA66" si="89">$C3+$AV3</f>
        <v>0.34982691332322596</v>
      </c>
      <c r="DB3" s="10">
        <f t="shared" ref="DB3:DB66" si="90">$C3+$AW3</f>
        <v>0.349806913323226</v>
      </c>
      <c r="DC3" s="10">
        <f t="shared" ref="DC3:DC66" si="91">$C3+$AX3</f>
        <v>0.34978691332322598</v>
      </c>
      <c r="DD3" s="10">
        <f t="shared" ref="DD3:DD66" si="92">$C3+$AY3</f>
        <v>0.34976691332322596</v>
      </c>
      <c r="DE3" s="10">
        <f t="shared" ref="DE3:DE66" si="93">$C3+$AZ3</f>
        <v>0.34976691332322596</v>
      </c>
      <c r="DF3" s="10">
        <f t="shared" ref="DF3:DF66" si="94">$C3+$BA3</f>
        <v>0.34977691332322597</v>
      </c>
      <c r="DG3" s="10">
        <f t="shared" ref="DG3:DG66" si="95">$C3+$BB3</f>
        <v>0.34979691332322599</v>
      </c>
      <c r="DH3" s="10">
        <f t="shared" ref="DH3:DH66" si="96">$C3+$BC3</f>
        <v>0.34982691332322596</v>
      </c>
      <c r="DI3" s="10">
        <f t="shared" ref="DI3:DI66" si="97">$C3+$BD3</f>
        <v>0.34984691332322598</v>
      </c>
      <c r="DJ3" s="10">
        <f t="shared" ref="DJ3:DJ66" si="98">$C3+$BE3</f>
        <v>0.34985691332322599</v>
      </c>
      <c r="DK3" s="10">
        <f t="shared" ref="DK3:DK66" si="99">$C3+$BF3</f>
        <v>0.34985691332322599</v>
      </c>
      <c r="DL3" s="10">
        <f t="shared" ref="DL3:DL66" si="100">$C3+$BG3</f>
        <v>0.349866913323226</v>
      </c>
      <c r="DM3" s="10">
        <f t="shared" ref="DM3:DM66" si="101">$C3+$BH3</f>
        <v>0.349866913323226</v>
      </c>
      <c r="DP3" s="4">
        <f t="shared" ref="DP3:DP66" si="102">BJ3</f>
        <v>10.685154845661401</v>
      </c>
      <c r="DQ3" s="4">
        <f t="shared" ref="DQ3:DQ66" si="103">CC3</f>
        <v>6.3049999999999998E-3</v>
      </c>
      <c r="DR3" s="3">
        <v>0.349866913323226</v>
      </c>
      <c r="DS3" s="4">
        <f t="shared" ref="DS3:DS66" si="104">BK3</f>
        <v>10.040875802922546</v>
      </c>
      <c r="DT3" s="4">
        <f t="shared" ref="DT3:DT66" si="105">CD3</f>
        <v>3.6589529877801237</v>
      </c>
      <c r="DU3" s="4">
        <f t="shared" ref="DU3:DU66" si="106">CW3</f>
        <v>0.34985691332322599</v>
      </c>
      <c r="DV3" s="4">
        <f t="shared" si="0"/>
        <v>8.1856459152508112</v>
      </c>
      <c r="DW3" s="5">
        <f t="shared" si="1"/>
        <v>6.8768490016970869</v>
      </c>
      <c r="DX3" s="5">
        <f t="shared" si="2"/>
        <v>0.34984691332322598</v>
      </c>
      <c r="DY3" s="5">
        <f t="shared" si="3"/>
        <v>5.3430399228307008</v>
      </c>
      <c r="DZ3" s="5">
        <f t="shared" si="4"/>
        <v>9.2655363793962575</v>
      </c>
      <c r="EA3" s="5">
        <f t="shared" si="5"/>
        <v>0.34983691332322597</v>
      </c>
      <c r="EB3" s="5">
        <f t="shared" si="6"/>
        <v>1.8556856670953501</v>
      </c>
      <c r="EC3" s="5">
        <f t="shared" si="7"/>
        <v>10.536627384417283</v>
      </c>
      <c r="ED3" s="5">
        <f t="shared" si="8"/>
        <v>0.34983691332322597</v>
      </c>
      <c r="EE3" s="5">
        <f t="shared" si="9"/>
        <v>-1.8557143190446639</v>
      </c>
      <c r="EF3" s="5">
        <f t="shared" si="10"/>
        <v>10.536583068068397</v>
      </c>
      <c r="EG3" s="5">
        <f t="shared" si="11"/>
        <v>0.34982691332322596</v>
      </c>
      <c r="EH3" s="5">
        <f t="shared" si="12"/>
        <v>-5.3433259228306973</v>
      </c>
      <c r="EI3" s="5">
        <f t="shared" si="13"/>
        <v>9.2655433075994882</v>
      </c>
      <c r="EJ3" s="5">
        <f t="shared" si="14"/>
        <v>0.349806913323226</v>
      </c>
      <c r="EK3" s="5">
        <f t="shared" si="15"/>
        <v>-8.1864540921383</v>
      </c>
      <c r="EL3" s="5">
        <f t="shared" si="16"/>
        <v>6.877109330679013</v>
      </c>
      <c r="EM3" s="5">
        <f t="shared" si="17"/>
        <v>0.34978691332322598</v>
      </c>
      <c r="EN3" s="5">
        <f t="shared" si="18"/>
        <v>-10.042006253145351</v>
      </c>
      <c r="EO3" s="5">
        <f t="shared" si="19"/>
        <v>3.6592392586400893</v>
      </c>
      <c r="EP3" s="5">
        <f t="shared" si="20"/>
        <v>0.34976691332322596</v>
      </c>
      <c r="EQ3" s="5">
        <f t="shared" si="21"/>
        <v>-10.686244845661401</v>
      </c>
      <c r="ER3" s="5">
        <f t="shared" si="22"/>
        <v>1.3107857004237356E-15</v>
      </c>
      <c r="ES3" s="5">
        <f t="shared" si="23"/>
        <v>0.34976691332322596</v>
      </c>
      <c r="ET3" s="5">
        <f t="shared" si="24"/>
        <v>-10.041671722572351</v>
      </c>
      <c r="EU3" s="5">
        <f t="shared" si="25"/>
        <v>-3.6593336561996446</v>
      </c>
      <c r="EV3" s="5">
        <f t="shared" si="26"/>
        <v>0.34977691332322597</v>
      </c>
      <c r="EW3" s="5">
        <f t="shared" si="27"/>
        <v>-8.1860580471612092</v>
      </c>
      <c r="EX3" s="5">
        <f t="shared" si="28"/>
        <v>-6.8774159403688309</v>
      </c>
      <c r="EY3" s="5">
        <f t="shared" si="29"/>
        <v>0.34979691332322599</v>
      </c>
      <c r="EZ3" s="5">
        <f t="shared" si="30"/>
        <v>-5.3430544228307051</v>
      </c>
      <c r="FA3" s="5">
        <f t="shared" si="31"/>
        <v>-9.2658230338049083</v>
      </c>
      <c r="FB3" s="5">
        <f t="shared" si="32"/>
        <v>0.34982691332322596</v>
      </c>
      <c r="FC3" s="5">
        <f t="shared" si="33"/>
        <v>-1.8556417341063993</v>
      </c>
      <c r="FD3" s="5">
        <f t="shared" si="34"/>
        <v>-10.53646292152253</v>
      </c>
      <c r="FE3" s="5">
        <f t="shared" si="35"/>
        <v>0.34984691332322598</v>
      </c>
      <c r="FF3" s="5">
        <f t="shared" si="36"/>
        <v>1.8556563205533196</v>
      </c>
      <c r="FG3" s="5">
        <f t="shared" si="37"/>
        <v>-10.536222628430796</v>
      </c>
      <c r="FH3" s="5">
        <f t="shared" si="38"/>
        <v>0.34985691332322599</v>
      </c>
      <c r="FI3" s="5">
        <f t="shared" si="39"/>
        <v>5.3430434228307018</v>
      </c>
      <c r="FJ3" s="5">
        <f t="shared" si="40"/>
        <v>-9.2650626635003874</v>
      </c>
      <c r="FK3" s="5">
        <f t="shared" si="41"/>
        <v>0.34985691332322599</v>
      </c>
      <c r="FL3" s="5">
        <f t="shared" si="42"/>
        <v>8.1856987723173837</v>
      </c>
      <c r="FM3" s="5">
        <f t="shared" si="43"/>
        <v>-6.8765089670515671</v>
      </c>
      <c r="FN3" s="5">
        <f t="shared" si="44"/>
        <v>0.349866913323226</v>
      </c>
      <c r="FO3" s="5">
        <f t="shared" si="45"/>
        <v>10.040919968475722</v>
      </c>
      <c r="FP3" s="5">
        <f t="shared" si="46"/>
        <v>-3.6588411471932551</v>
      </c>
      <c r="FQ3" s="5">
        <f t="shared" si="47"/>
        <v>0.349866913323226</v>
      </c>
    </row>
    <row r="4" spans="1:173" x14ac:dyDescent="0.3">
      <c r="A4" s="7">
        <v>10.6947066437647</v>
      </c>
      <c r="B4" s="7">
        <v>0</v>
      </c>
      <c r="C4" s="7">
        <v>0.70441142658444</v>
      </c>
      <c r="D4" s="7"/>
      <c r="E4" s="8">
        <v>-3.1179999999999999E-2</v>
      </c>
      <c r="F4" s="8">
        <v>-3.0970000000000001E-2</v>
      </c>
      <c r="G4" s="8">
        <v>-3.0599999999999999E-2</v>
      </c>
      <c r="H4" s="8">
        <v>-3.014E-2</v>
      </c>
      <c r="I4" s="8">
        <v>-2.9819999999999999E-2</v>
      </c>
      <c r="J4" s="8">
        <v>-2.9760000000000002E-2</v>
      </c>
      <c r="K4" s="8">
        <v>-2.9850000000000002E-2</v>
      </c>
      <c r="L4" s="8">
        <v>-2.988E-2</v>
      </c>
      <c r="M4" s="8">
        <v>-2.9960000000000001E-2</v>
      </c>
      <c r="N4" s="8">
        <v>-3.0030000000000001E-2</v>
      </c>
      <c r="O4" s="8">
        <v>-2.9989999999999999E-2</v>
      </c>
      <c r="P4" s="8">
        <v>-2.989E-2</v>
      </c>
      <c r="Q4" s="8">
        <v>-2.9950000000000001E-2</v>
      </c>
      <c r="R4" s="8">
        <v>-3.0020000000000002E-2</v>
      </c>
      <c r="S4" s="8">
        <v>-3.0099999999999998E-2</v>
      </c>
      <c r="T4" s="8">
        <v>-3.041E-2</v>
      </c>
      <c r="U4" s="8">
        <v>-3.083E-2</v>
      </c>
      <c r="V4" s="8">
        <v>-3.1119999999999998E-2</v>
      </c>
      <c r="W4" s="8"/>
      <c r="X4" s="8">
        <v>7.2240000000000004E-3</v>
      </c>
      <c r="Y4" s="8">
        <v>7.3109999999999998E-3</v>
      </c>
      <c r="Z4" s="8">
        <v>7.3540000000000003E-3</v>
      </c>
      <c r="AA4" s="8">
        <v>7.3359999999999996E-3</v>
      </c>
      <c r="AB4" s="8">
        <v>7.2690000000000003E-3</v>
      </c>
      <c r="AC4" s="8">
        <v>7.1640000000000002E-3</v>
      </c>
      <c r="AD4" s="8">
        <v>7.0540000000000004E-3</v>
      </c>
      <c r="AE4" s="8">
        <v>7.0289999999999997E-3</v>
      </c>
      <c r="AF4" s="8">
        <v>7.1300000000000001E-3</v>
      </c>
      <c r="AG4" s="8">
        <v>7.3000000000000001E-3</v>
      </c>
      <c r="AH4" s="8">
        <v>7.4549999999999998E-3</v>
      </c>
      <c r="AI4" s="8">
        <v>7.5399999999999998E-3</v>
      </c>
      <c r="AJ4" s="8">
        <v>7.4980000000000003E-3</v>
      </c>
      <c r="AK4" s="8">
        <v>7.3159999999999996E-3</v>
      </c>
      <c r="AL4" s="8">
        <v>7.149E-3</v>
      </c>
      <c r="AM4" s="8">
        <v>7.0600000000000003E-3</v>
      </c>
      <c r="AN4" s="8">
        <v>7.058E-3</v>
      </c>
      <c r="AO4" s="8">
        <v>7.1260000000000004E-3</v>
      </c>
      <c r="AP4" s="8"/>
      <c r="AQ4" s="8">
        <v>-1.5709999999999998E-2</v>
      </c>
      <c r="AR4" s="8">
        <v>-1.5709999999999998E-2</v>
      </c>
      <c r="AS4" s="8">
        <v>-1.5720000000000001E-2</v>
      </c>
      <c r="AT4" s="8">
        <v>-1.5740000000000001E-2</v>
      </c>
      <c r="AU4" s="8">
        <v>-1.575E-2</v>
      </c>
      <c r="AV4" s="8">
        <v>-1.576E-2</v>
      </c>
      <c r="AW4" s="8">
        <v>-1.5779999999999999E-2</v>
      </c>
      <c r="AX4" s="8">
        <v>-1.5800000000000002E-2</v>
      </c>
      <c r="AY4" s="8">
        <v>-1.583E-2</v>
      </c>
      <c r="AZ4" s="8">
        <v>-1.584E-2</v>
      </c>
      <c r="BA4" s="8">
        <v>-1.5820000000000001E-2</v>
      </c>
      <c r="BB4" s="8">
        <v>-1.5789999999999998E-2</v>
      </c>
      <c r="BC4" s="8">
        <v>-1.575E-2</v>
      </c>
      <c r="BD4" s="8">
        <v>-1.5720000000000001E-2</v>
      </c>
      <c r="BE4" s="8">
        <v>-1.5709999999999998E-2</v>
      </c>
      <c r="BF4" s="8">
        <v>-1.5709999999999998E-2</v>
      </c>
      <c r="BG4" s="8">
        <v>-1.5709999999999998E-2</v>
      </c>
      <c r="BH4" s="8">
        <v>-1.5699999999999999E-2</v>
      </c>
      <c r="BI4" s="2"/>
      <c r="BJ4" s="10">
        <f t="shared" si="48"/>
        <v>10.656302643764699</v>
      </c>
      <c r="BK4" s="10">
        <f t="shared" si="49"/>
        <v>10.013764541399413</v>
      </c>
      <c r="BL4" s="10">
        <f t="shared" si="50"/>
        <v>8.1635461444494268</v>
      </c>
      <c r="BM4" s="10">
        <f t="shared" si="51"/>
        <v>5.3286153218823511</v>
      </c>
      <c r="BN4" s="10">
        <f t="shared" si="52"/>
        <v>1.850675882110665</v>
      </c>
      <c r="BO4" s="10">
        <f t="shared" si="53"/>
        <v>-1.8507045340599788</v>
      </c>
      <c r="BP4" s="10">
        <f t="shared" si="54"/>
        <v>-5.3289013218823476</v>
      </c>
      <c r="BQ4" s="10">
        <f t="shared" si="55"/>
        <v>-8.164346660892484</v>
      </c>
      <c r="BR4" s="10">
        <f t="shared" si="56"/>
        <v>-10.014883715310768</v>
      </c>
      <c r="BS4" s="10">
        <f t="shared" si="57"/>
        <v>-10.6573766437647</v>
      </c>
      <c r="BT4" s="10">
        <f t="shared" si="58"/>
        <v>-10.014550124430389</v>
      </c>
      <c r="BU4" s="10">
        <f t="shared" si="59"/>
        <v>-8.1639475517376194</v>
      </c>
      <c r="BV4" s="10">
        <f t="shared" si="60"/>
        <v>-5.3286293218823548</v>
      </c>
      <c r="BW4" s="10">
        <f t="shared" si="61"/>
        <v>-1.8506329910107804</v>
      </c>
      <c r="BX4" s="10">
        <f t="shared" si="62"/>
        <v>1.8506480984022335</v>
      </c>
      <c r="BY4" s="10">
        <f t="shared" si="63"/>
        <v>5.3286183218823515</v>
      </c>
      <c r="BZ4" s="10">
        <f t="shared" si="64"/>
        <v>8.1635967033826695</v>
      </c>
      <c r="CA4" s="10">
        <f t="shared" si="65"/>
        <v>10.013797430641141</v>
      </c>
      <c r="CB4" s="10"/>
      <c r="CC4" s="10">
        <f t="shared" si="66"/>
        <v>7.2240000000000004E-3</v>
      </c>
      <c r="CD4" s="10">
        <f t="shared" si="67"/>
        <v>3.6497132445554423</v>
      </c>
      <c r="CE4" s="10">
        <f t="shared" si="68"/>
        <v>6.8594826790694894</v>
      </c>
      <c r="CF4" s="10">
        <f t="shared" si="69"/>
        <v>9.2421387962145403</v>
      </c>
      <c r="CG4" s="10">
        <f t="shared" si="70"/>
        <v>10.51002161933247</v>
      </c>
      <c r="CH4" s="10">
        <f t="shared" si="71"/>
        <v>10.509977302983584</v>
      </c>
      <c r="CI4" s="10">
        <f t="shared" si="72"/>
        <v>9.2421457244177745</v>
      </c>
      <c r="CJ4" s="10">
        <f t="shared" si="73"/>
        <v>6.8597365801753183</v>
      </c>
      <c r="CK4" s="10">
        <f t="shared" si="74"/>
        <v>3.6499967792542609</v>
      </c>
      <c r="CL4" s="10">
        <f t="shared" si="75"/>
        <v>1.3074755695929203E-15</v>
      </c>
      <c r="CM4" s="10">
        <f t="shared" si="76"/>
        <v>-3.6500976751965397</v>
      </c>
      <c r="CN4" s="10">
        <f t="shared" si="77"/>
        <v>-6.860058616767768</v>
      </c>
      <c r="CO4" s="10">
        <f t="shared" si="78"/>
        <v>-9.2424436371566703</v>
      </c>
      <c r="CP4" s="10">
        <f t="shared" si="79"/>
        <v>-10.509870943746257</v>
      </c>
      <c r="CQ4" s="10">
        <f t="shared" si="80"/>
        <v>-10.509627696231265</v>
      </c>
      <c r="CR4" s="10">
        <f t="shared" si="81"/>
        <v>-9.2416659463440745</v>
      </c>
      <c r="CS4" s="10">
        <f t="shared" si="82"/>
        <v>-6.8591445727867972</v>
      </c>
      <c r="CT4" s="10">
        <f t="shared" si="83"/>
        <v>-3.6495986678074268</v>
      </c>
      <c r="CU4" s="10"/>
      <c r="CV4" s="10">
        <f t="shared" si="84"/>
        <v>0.68870142658444</v>
      </c>
      <c r="CW4" s="10">
        <f t="shared" si="85"/>
        <v>0.68870142658444</v>
      </c>
      <c r="CX4" s="10">
        <f t="shared" si="86"/>
        <v>0.68869142658444005</v>
      </c>
      <c r="CY4" s="10">
        <f t="shared" si="87"/>
        <v>0.68867142658444003</v>
      </c>
      <c r="CZ4" s="10">
        <f t="shared" si="88"/>
        <v>0.68866142658443996</v>
      </c>
      <c r="DA4" s="10">
        <f t="shared" si="89"/>
        <v>0.68865142658444001</v>
      </c>
      <c r="DB4" s="10">
        <f t="shared" si="90"/>
        <v>0.68863142658443999</v>
      </c>
      <c r="DC4" s="10">
        <f t="shared" si="91"/>
        <v>0.68861142658443997</v>
      </c>
      <c r="DD4" s="10">
        <f t="shared" si="92"/>
        <v>0.68858142658443999</v>
      </c>
      <c r="DE4" s="10">
        <f t="shared" si="93"/>
        <v>0.68857142658444004</v>
      </c>
      <c r="DF4" s="10">
        <f t="shared" si="94"/>
        <v>0.68859142658443995</v>
      </c>
      <c r="DG4" s="10">
        <f t="shared" si="95"/>
        <v>0.68862142658444003</v>
      </c>
      <c r="DH4" s="10">
        <f t="shared" si="96"/>
        <v>0.68866142658443996</v>
      </c>
      <c r="DI4" s="10">
        <f t="shared" si="97"/>
        <v>0.68869142658444005</v>
      </c>
      <c r="DJ4" s="10">
        <f t="shared" si="98"/>
        <v>0.68870142658444</v>
      </c>
      <c r="DK4" s="10">
        <f t="shared" si="99"/>
        <v>0.68870142658444</v>
      </c>
      <c r="DL4" s="10">
        <f t="shared" si="100"/>
        <v>0.68870142658444</v>
      </c>
      <c r="DM4" s="10">
        <f t="shared" si="101"/>
        <v>0.68871142658443996</v>
      </c>
      <c r="DP4" s="4">
        <f t="shared" si="102"/>
        <v>10.656302643764699</v>
      </c>
      <c r="DQ4" s="4">
        <f t="shared" si="103"/>
        <v>7.2240000000000004E-3</v>
      </c>
      <c r="DR4" s="3">
        <v>0.68870142658444</v>
      </c>
      <c r="DS4" s="4">
        <f t="shared" si="104"/>
        <v>10.013764541399413</v>
      </c>
      <c r="DT4" s="4">
        <f t="shared" si="105"/>
        <v>3.6497132445554423</v>
      </c>
      <c r="DU4" s="4">
        <f t="shared" si="106"/>
        <v>0.68870142658444</v>
      </c>
      <c r="DV4" s="4">
        <f t="shared" si="0"/>
        <v>8.1635461444494268</v>
      </c>
      <c r="DW4" s="5">
        <f t="shared" si="1"/>
        <v>6.8594826790694894</v>
      </c>
      <c r="DX4" s="5">
        <f t="shared" si="2"/>
        <v>0.68869142658444005</v>
      </c>
      <c r="DY4" s="5">
        <f t="shared" si="3"/>
        <v>5.3286153218823511</v>
      </c>
      <c r="DZ4" s="5">
        <f t="shared" si="4"/>
        <v>9.2421387962145403</v>
      </c>
      <c r="EA4" s="5">
        <f t="shared" si="5"/>
        <v>0.68867142658444003</v>
      </c>
      <c r="EB4" s="5">
        <f t="shared" si="6"/>
        <v>1.850675882110665</v>
      </c>
      <c r="EC4" s="5">
        <f t="shared" si="7"/>
        <v>10.51002161933247</v>
      </c>
      <c r="ED4" s="5">
        <f t="shared" si="8"/>
        <v>0.68866142658443996</v>
      </c>
      <c r="EE4" s="5">
        <f t="shared" si="9"/>
        <v>-1.8507045340599788</v>
      </c>
      <c r="EF4" s="5">
        <f t="shared" si="10"/>
        <v>10.509977302983584</v>
      </c>
      <c r="EG4" s="5">
        <f t="shared" si="11"/>
        <v>0.68865142658444001</v>
      </c>
      <c r="EH4" s="5">
        <f t="shared" si="12"/>
        <v>-5.3289013218823476</v>
      </c>
      <c r="EI4" s="5">
        <f t="shared" si="13"/>
        <v>9.2421457244177745</v>
      </c>
      <c r="EJ4" s="5">
        <f t="shared" si="14"/>
        <v>0.68863142658443999</v>
      </c>
      <c r="EK4" s="5">
        <f t="shared" si="15"/>
        <v>-8.164346660892484</v>
      </c>
      <c r="EL4" s="5">
        <f t="shared" si="16"/>
        <v>6.8597365801753183</v>
      </c>
      <c r="EM4" s="5">
        <f t="shared" si="17"/>
        <v>0.68861142658443997</v>
      </c>
      <c r="EN4" s="5">
        <f t="shared" si="18"/>
        <v>-10.014883715310768</v>
      </c>
      <c r="EO4" s="5">
        <f t="shared" si="19"/>
        <v>3.6499967792542609</v>
      </c>
      <c r="EP4" s="5">
        <f t="shared" si="20"/>
        <v>0.68858142658443999</v>
      </c>
      <c r="EQ4" s="5">
        <f t="shared" si="21"/>
        <v>-10.6573766437647</v>
      </c>
      <c r="ER4" s="5">
        <f t="shared" si="22"/>
        <v>1.3074755695929203E-15</v>
      </c>
      <c r="ES4" s="5">
        <f t="shared" si="23"/>
        <v>0.68857142658444004</v>
      </c>
      <c r="ET4" s="5">
        <f t="shared" si="24"/>
        <v>-10.014550124430389</v>
      </c>
      <c r="EU4" s="5">
        <f t="shared" si="25"/>
        <v>-3.6500976751965397</v>
      </c>
      <c r="EV4" s="5">
        <f t="shared" si="26"/>
        <v>0.68859142658443995</v>
      </c>
      <c r="EW4" s="5">
        <f t="shared" si="27"/>
        <v>-8.1639475517376194</v>
      </c>
      <c r="EX4" s="5">
        <f t="shared" si="28"/>
        <v>-6.860058616767768</v>
      </c>
      <c r="EY4" s="5">
        <f t="shared" si="29"/>
        <v>0.68862142658444003</v>
      </c>
      <c r="EZ4" s="5">
        <f t="shared" si="30"/>
        <v>-5.3286293218823548</v>
      </c>
      <c r="FA4" s="5">
        <f t="shared" si="31"/>
        <v>-9.2424436371566703</v>
      </c>
      <c r="FB4" s="5">
        <f t="shared" si="32"/>
        <v>0.68866142658443996</v>
      </c>
      <c r="FC4" s="5">
        <f t="shared" si="33"/>
        <v>-1.8506329910107804</v>
      </c>
      <c r="FD4" s="5">
        <f t="shared" si="34"/>
        <v>-10.509870943746257</v>
      </c>
      <c r="FE4" s="5">
        <f t="shared" si="35"/>
        <v>0.68869142658444005</v>
      </c>
      <c r="FF4" s="5">
        <f t="shared" si="36"/>
        <v>1.8506480984022335</v>
      </c>
      <c r="FG4" s="5">
        <f t="shared" si="37"/>
        <v>-10.509627696231265</v>
      </c>
      <c r="FH4" s="5">
        <f t="shared" si="38"/>
        <v>0.68870142658444</v>
      </c>
      <c r="FI4" s="5">
        <f t="shared" si="39"/>
        <v>5.3286183218823515</v>
      </c>
      <c r="FJ4" s="5">
        <f t="shared" si="40"/>
        <v>-9.2416659463440745</v>
      </c>
      <c r="FK4" s="5">
        <f t="shared" si="41"/>
        <v>0.68870142658444</v>
      </c>
      <c r="FL4" s="5">
        <f t="shared" si="42"/>
        <v>8.1635967033826695</v>
      </c>
      <c r="FM4" s="5">
        <f t="shared" si="43"/>
        <v>-6.8591445727867972</v>
      </c>
      <c r="FN4" s="5">
        <f t="shared" si="44"/>
        <v>0.68870142658444</v>
      </c>
      <c r="FO4" s="5">
        <f t="shared" si="45"/>
        <v>10.013797430641141</v>
      </c>
      <c r="FP4" s="5">
        <f t="shared" si="46"/>
        <v>-3.6495986678074268</v>
      </c>
      <c r="FQ4" s="5">
        <f t="shared" si="47"/>
        <v>0.68871142658443996</v>
      </c>
    </row>
    <row r="5" spans="1:173" x14ac:dyDescent="0.3">
      <c r="A5" s="7">
        <v>10.6489272382459</v>
      </c>
      <c r="B5" s="7">
        <v>0</v>
      </c>
      <c r="C5" s="7">
        <v>1.0417347536099799</v>
      </c>
      <c r="D5" s="7"/>
      <c r="E5" s="8">
        <v>-3.099E-2</v>
      </c>
      <c r="F5" s="8">
        <v>-3.0779999999999998E-2</v>
      </c>
      <c r="G5" s="8">
        <v>-3.041E-2</v>
      </c>
      <c r="H5" s="8">
        <v>-2.9950000000000001E-2</v>
      </c>
      <c r="I5" s="8">
        <v>-2.963E-2</v>
      </c>
      <c r="J5" s="8">
        <v>-2.9569999999999999E-2</v>
      </c>
      <c r="K5" s="8">
        <v>-2.9659999999999999E-2</v>
      </c>
      <c r="L5" s="8">
        <v>-2.9700000000000001E-2</v>
      </c>
      <c r="M5" s="8">
        <v>-2.98E-2</v>
      </c>
      <c r="N5" s="8">
        <v>-2.9870000000000001E-2</v>
      </c>
      <c r="O5" s="8">
        <v>-2.9829999999999999E-2</v>
      </c>
      <c r="P5" s="8">
        <v>-2.971E-2</v>
      </c>
      <c r="Q5" s="8">
        <v>-2.9749999999999999E-2</v>
      </c>
      <c r="R5" s="8">
        <v>-2.9819999999999999E-2</v>
      </c>
      <c r="S5" s="8">
        <v>-2.9899999999999999E-2</v>
      </c>
      <c r="T5" s="8">
        <v>-3.022E-2</v>
      </c>
      <c r="U5" s="8">
        <v>-3.0640000000000001E-2</v>
      </c>
      <c r="V5" s="8">
        <v>-3.0929999999999999E-2</v>
      </c>
      <c r="W5" s="8"/>
      <c r="X5" s="8">
        <v>8.1370000000000001E-3</v>
      </c>
      <c r="Y5" s="8">
        <v>8.2229999999999994E-3</v>
      </c>
      <c r="Z5" s="8">
        <v>8.2649999999999998E-3</v>
      </c>
      <c r="AA5" s="8">
        <v>8.2470000000000009E-3</v>
      </c>
      <c r="AB5" s="8">
        <v>8.1799999999999998E-3</v>
      </c>
      <c r="AC5" s="8">
        <v>8.0750000000000006E-3</v>
      </c>
      <c r="AD5" s="8">
        <v>7.9640000000000006E-3</v>
      </c>
      <c r="AE5" s="8">
        <v>7.9389999999999999E-3</v>
      </c>
      <c r="AF5" s="8">
        <v>8.0429999999999998E-3</v>
      </c>
      <c r="AG5" s="8">
        <v>8.2179999999999996E-3</v>
      </c>
      <c r="AH5" s="8">
        <v>8.3759999999999998E-3</v>
      </c>
      <c r="AI5" s="8">
        <v>8.4620000000000008E-3</v>
      </c>
      <c r="AJ5" s="8">
        <v>8.4180000000000001E-3</v>
      </c>
      <c r="AK5" s="8">
        <v>8.2310000000000005E-3</v>
      </c>
      <c r="AL5" s="8">
        <v>8.0599999999999995E-3</v>
      </c>
      <c r="AM5" s="8">
        <v>7.9710000000000007E-3</v>
      </c>
      <c r="AN5" s="8">
        <v>7.9699999999999997E-3</v>
      </c>
      <c r="AO5" s="8">
        <v>8.0389999999999993E-3</v>
      </c>
      <c r="AP5" s="8"/>
      <c r="AQ5" s="8">
        <v>-1.627E-2</v>
      </c>
      <c r="AR5" s="8">
        <v>-1.627E-2</v>
      </c>
      <c r="AS5" s="8">
        <v>-1.6289999999999999E-2</v>
      </c>
      <c r="AT5" s="8">
        <v>-1.6299999999999999E-2</v>
      </c>
      <c r="AU5" s="8">
        <v>-1.6310000000000002E-2</v>
      </c>
      <c r="AV5" s="8">
        <v>-1.6330000000000001E-2</v>
      </c>
      <c r="AW5" s="8">
        <v>-1.635E-2</v>
      </c>
      <c r="AX5" s="8">
        <v>-1.6389999999999998E-2</v>
      </c>
      <c r="AY5" s="8">
        <v>-1.6420000000000001E-2</v>
      </c>
      <c r="AZ5" s="8">
        <v>-1.643E-2</v>
      </c>
      <c r="BA5" s="8">
        <v>-1.6410000000000001E-2</v>
      </c>
      <c r="BB5" s="8">
        <v>-1.6369999999999999E-2</v>
      </c>
      <c r="BC5" s="8">
        <v>-1.6320000000000001E-2</v>
      </c>
      <c r="BD5" s="8">
        <v>-1.6279999999999999E-2</v>
      </c>
      <c r="BE5" s="8">
        <v>-1.627E-2</v>
      </c>
      <c r="BF5" s="8">
        <v>-1.627E-2</v>
      </c>
      <c r="BG5" s="8">
        <v>-1.627E-2</v>
      </c>
      <c r="BH5" s="8">
        <v>-1.626E-2</v>
      </c>
      <c r="BI5" s="2"/>
      <c r="BJ5" s="10">
        <f t="shared" si="48"/>
        <v>10.609800238245901</v>
      </c>
      <c r="BK5" s="10">
        <f t="shared" si="49"/>
        <v>9.9700675137772219</v>
      </c>
      <c r="BL5" s="10">
        <f t="shared" si="50"/>
        <v>8.1279247671989694</v>
      </c>
      <c r="BM5" s="10">
        <f t="shared" si="51"/>
        <v>5.3053651191229507</v>
      </c>
      <c r="BN5" s="10">
        <f t="shared" si="52"/>
        <v>1.842601171431552</v>
      </c>
      <c r="BO5" s="10">
        <f t="shared" si="53"/>
        <v>-1.842629823380866</v>
      </c>
      <c r="BP5" s="10">
        <f t="shared" si="54"/>
        <v>-5.3056516191229477</v>
      </c>
      <c r="BQ5" s="10">
        <f t="shared" si="55"/>
        <v>-8.1287183892420405</v>
      </c>
      <c r="BR5" s="10">
        <f t="shared" si="56"/>
        <v>-9.9711575572173317</v>
      </c>
      <c r="BS5" s="10">
        <f t="shared" si="57"/>
        <v>-10.6108392382459</v>
      </c>
      <c r="BT5" s="10">
        <f t="shared" si="58"/>
        <v>-9.9708164487959898</v>
      </c>
      <c r="BU5" s="10">
        <f t="shared" si="59"/>
        <v>-8.1283100875538601</v>
      </c>
      <c r="BV5" s="10">
        <f t="shared" si="60"/>
        <v>-5.3053796191229541</v>
      </c>
      <c r="BW5" s="10">
        <f t="shared" si="61"/>
        <v>-1.8425593222207335</v>
      </c>
      <c r="BX5" s="10">
        <f t="shared" si="62"/>
        <v>1.8425751242048973</v>
      </c>
      <c r="BY5" s="10">
        <f t="shared" si="63"/>
        <v>5.3053681191229511</v>
      </c>
      <c r="BZ5" s="10">
        <f t="shared" si="64"/>
        <v>8.12797456008777</v>
      </c>
      <c r="CA5" s="10">
        <f t="shared" si="65"/>
        <v>9.9700994633263296</v>
      </c>
      <c r="CB5" s="10"/>
      <c r="CC5" s="10">
        <f t="shared" si="66"/>
        <v>8.1370000000000001E-3</v>
      </c>
      <c r="CD5" s="10">
        <f t="shared" si="67"/>
        <v>3.6344326719164832</v>
      </c>
      <c r="CE5" s="10">
        <f t="shared" si="68"/>
        <v>6.8307639535814539</v>
      </c>
      <c r="CF5" s="10">
        <f t="shared" si="69"/>
        <v>9.2034461620346768</v>
      </c>
      <c r="CG5" s="10">
        <f t="shared" si="70"/>
        <v>10.46602197918533</v>
      </c>
      <c r="CH5" s="10">
        <f t="shared" si="71"/>
        <v>10.465977662836444</v>
      </c>
      <c r="CI5" s="10">
        <f t="shared" si="72"/>
        <v>9.2034522242125067</v>
      </c>
      <c r="CJ5" s="10">
        <f t="shared" si="73"/>
        <v>6.8310107840235759</v>
      </c>
      <c r="CK5" s="10">
        <f t="shared" si="74"/>
        <v>3.6347062880311451</v>
      </c>
      <c r="CL5" s="10">
        <f t="shared" si="75"/>
        <v>1.3019989838025601E-15</v>
      </c>
      <c r="CM5" s="10">
        <f t="shared" si="76"/>
        <v>-3.6348099201345709</v>
      </c>
      <c r="CN5" s="10">
        <f t="shared" si="77"/>
        <v>-6.8313405340673423</v>
      </c>
      <c r="CO5" s="10">
        <f t="shared" si="78"/>
        <v>-9.203767457459481</v>
      </c>
      <c r="CP5" s="10">
        <f t="shared" si="79"/>
        <v>-10.465885090907662</v>
      </c>
      <c r="CQ5" s="10">
        <f t="shared" si="80"/>
        <v>-10.465637904161659</v>
      </c>
      <c r="CR5" s="10">
        <f t="shared" si="81"/>
        <v>-9.202973312164211</v>
      </c>
      <c r="CS5" s="10">
        <f t="shared" si="82"/>
        <v>-6.8304264900863716</v>
      </c>
      <c r="CT5" s="10">
        <f t="shared" si="83"/>
        <v>-3.634318437188611</v>
      </c>
      <c r="CU5" s="10"/>
      <c r="CV5" s="10">
        <f t="shared" si="84"/>
        <v>1.0254647536099799</v>
      </c>
      <c r="CW5" s="10">
        <f t="shared" si="85"/>
        <v>1.0254647536099799</v>
      </c>
      <c r="CX5" s="10">
        <f t="shared" si="86"/>
        <v>1.02544475360998</v>
      </c>
      <c r="CY5" s="10">
        <f t="shared" si="87"/>
        <v>1.0254347536099799</v>
      </c>
      <c r="CZ5" s="10">
        <f t="shared" si="88"/>
        <v>1.0254247536099799</v>
      </c>
      <c r="DA5" s="10">
        <f t="shared" si="89"/>
        <v>1.02540475360998</v>
      </c>
      <c r="DB5" s="10">
        <f t="shared" si="90"/>
        <v>1.0253847536099798</v>
      </c>
      <c r="DC5" s="10">
        <f t="shared" si="91"/>
        <v>1.02534475360998</v>
      </c>
      <c r="DD5" s="10">
        <f t="shared" si="92"/>
        <v>1.0253147536099798</v>
      </c>
      <c r="DE5" s="10">
        <f t="shared" si="93"/>
        <v>1.02530475360998</v>
      </c>
      <c r="DF5" s="10">
        <f t="shared" si="94"/>
        <v>1.0253247536099799</v>
      </c>
      <c r="DG5" s="10">
        <f t="shared" si="95"/>
        <v>1.0253647536099799</v>
      </c>
      <c r="DH5" s="10">
        <f t="shared" si="96"/>
        <v>1.0254147536099798</v>
      </c>
      <c r="DI5" s="10">
        <f t="shared" si="97"/>
        <v>1.0254547536099798</v>
      </c>
      <c r="DJ5" s="10">
        <f t="shared" si="98"/>
        <v>1.0254647536099799</v>
      </c>
      <c r="DK5" s="10">
        <f t="shared" si="99"/>
        <v>1.0254647536099799</v>
      </c>
      <c r="DL5" s="10">
        <f t="shared" si="100"/>
        <v>1.0254647536099799</v>
      </c>
      <c r="DM5" s="10">
        <f t="shared" si="101"/>
        <v>1.02547475360998</v>
      </c>
      <c r="DP5" s="4">
        <f t="shared" si="102"/>
        <v>10.609800238245901</v>
      </c>
      <c r="DQ5" s="4">
        <f t="shared" si="103"/>
        <v>8.1370000000000001E-3</v>
      </c>
      <c r="DR5" s="3">
        <v>1.0254647536099799</v>
      </c>
      <c r="DS5" s="4">
        <f t="shared" si="104"/>
        <v>9.9700675137772219</v>
      </c>
      <c r="DT5" s="4">
        <f t="shared" si="105"/>
        <v>3.6344326719164832</v>
      </c>
      <c r="DU5" s="4">
        <f t="shared" si="106"/>
        <v>1.0254647536099799</v>
      </c>
      <c r="DV5" s="4">
        <f t="shared" si="0"/>
        <v>8.1279247671989694</v>
      </c>
      <c r="DW5" s="5">
        <f t="shared" si="1"/>
        <v>6.8307639535814539</v>
      </c>
      <c r="DX5" s="5">
        <f t="shared" si="2"/>
        <v>1.02544475360998</v>
      </c>
      <c r="DY5" s="5">
        <f t="shared" si="3"/>
        <v>5.3053651191229507</v>
      </c>
      <c r="DZ5" s="5">
        <f t="shared" si="4"/>
        <v>9.2034461620346768</v>
      </c>
      <c r="EA5" s="5">
        <f t="shared" si="5"/>
        <v>1.0254347536099799</v>
      </c>
      <c r="EB5" s="5">
        <f t="shared" si="6"/>
        <v>1.842601171431552</v>
      </c>
      <c r="EC5" s="5">
        <f t="shared" si="7"/>
        <v>10.46602197918533</v>
      </c>
      <c r="ED5" s="5">
        <f t="shared" si="8"/>
        <v>1.0254247536099799</v>
      </c>
      <c r="EE5" s="5">
        <f t="shared" si="9"/>
        <v>-1.842629823380866</v>
      </c>
      <c r="EF5" s="5">
        <f t="shared" si="10"/>
        <v>10.465977662836444</v>
      </c>
      <c r="EG5" s="5">
        <f t="shared" si="11"/>
        <v>1.02540475360998</v>
      </c>
      <c r="EH5" s="5">
        <f t="shared" si="12"/>
        <v>-5.3056516191229477</v>
      </c>
      <c r="EI5" s="5">
        <f t="shared" si="13"/>
        <v>9.2034522242125067</v>
      </c>
      <c r="EJ5" s="5">
        <f t="shared" si="14"/>
        <v>1.0253847536099798</v>
      </c>
      <c r="EK5" s="5">
        <f t="shared" si="15"/>
        <v>-8.1287183892420405</v>
      </c>
      <c r="EL5" s="5">
        <f t="shared" si="16"/>
        <v>6.8310107840235759</v>
      </c>
      <c r="EM5" s="5">
        <f t="shared" si="17"/>
        <v>1.02534475360998</v>
      </c>
      <c r="EN5" s="5">
        <f t="shared" si="18"/>
        <v>-9.9711575572173317</v>
      </c>
      <c r="EO5" s="5">
        <f t="shared" si="19"/>
        <v>3.6347062880311451</v>
      </c>
      <c r="EP5" s="5">
        <f t="shared" si="20"/>
        <v>1.0253147536099798</v>
      </c>
      <c r="EQ5" s="5">
        <f t="shared" si="21"/>
        <v>-10.6108392382459</v>
      </c>
      <c r="ER5" s="5">
        <f t="shared" si="22"/>
        <v>1.3019989838025601E-15</v>
      </c>
      <c r="ES5" s="5">
        <f t="shared" si="23"/>
        <v>1.02530475360998</v>
      </c>
      <c r="ET5" s="5">
        <f t="shared" si="24"/>
        <v>-9.9708164487959898</v>
      </c>
      <c r="EU5" s="5">
        <f t="shared" si="25"/>
        <v>-3.6348099201345709</v>
      </c>
      <c r="EV5" s="5">
        <f t="shared" si="26"/>
        <v>1.0253247536099799</v>
      </c>
      <c r="EW5" s="5">
        <f t="shared" si="27"/>
        <v>-8.1283100875538601</v>
      </c>
      <c r="EX5" s="5">
        <f t="shared" si="28"/>
        <v>-6.8313405340673423</v>
      </c>
      <c r="EY5" s="5">
        <f t="shared" si="29"/>
        <v>1.0253647536099799</v>
      </c>
      <c r="EZ5" s="5">
        <f t="shared" si="30"/>
        <v>-5.3053796191229541</v>
      </c>
      <c r="FA5" s="5">
        <f t="shared" si="31"/>
        <v>-9.203767457459481</v>
      </c>
      <c r="FB5" s="5">
        <f t="shared" si="32"/>
        <v>1.0254147536099798</v>
      </c>
      <c r="FC5" s="5">
        <f t="shared" si="33"/>
        <v>-1.8425593222207335</v>
      </c>
      <c r="FD5" s="5">
        <f t="shared" si="34"/>
        <v>-10.465885090907662</v>
      </c>
      <c r="FE5" s="5">
        <f t="shared" si="35"/>
        <v>1.0254547536099798</v>
      </c>
      <c r="FF5" s="5">
        <f t="shared" si="36"/>
        <v>1.8425751242048973</v>
      </c>
      <c r="FG5" s="5">
        <f t="shared" si="37"/>
        <v>-10.465637904161659</v>
      </c>
      <c r="FH5" s="5">
        <f t="shared" si="38"/>
        <v>1.0254647536099799</v>
      </c>
      <c r="FI5" s="5">
        <f t="shared" si="39"/>
        <v>5.3053681191229511</v>
      </c>
      <c r="FJ5" s="5">
        <f t="shared" si="40"/>
        <v>-9.202973312164211</v>
      </c>
      <c r="FK5" s="5">
        <f t="shared" si="41"/>
        <v>1.0254647536099799</v>
      </c>
      <c r="FL5" s="5">
        <f t="shared" si="42"/>
        <v>8.12797456008777</v>
      </c>
      <c r="FM5" s="5">
        <f t="shared" si="43"/>
        <v>-6.8304264900863716</v>
      </c>
      <c r="FN5" s="5">
        <f t="shared" si="44"/>
        <v>1.0254647536099799</v>
      </c>
      <c r="FO5" s="5">
        <f t="shared" si="45"/>
        <v>9.9700994633263296</v>
      </c>
      <c r="FP5" s="5">
        <f t="shared" si="46"/>
        <v>-3.634318437188611</v>
      </c>
      <c r="FQ5" s="5">
        <f t="shared" si="47"/>
        <v>1.02547475360998</v>
      </c>
    </row>
    <row r="6" spans="1:173" x14ac:dyDescent="0.3">
      <c r="A6" s="7">
        <v>10.5857085962901</v>
      </c>
      <c r="B6" s="7">
        <v>0</v>
      </c>
      <c r="C6" s="7">
        <v>1.37536513980303</v>
      </c>
      <c r="D6" s="7"/>
      <c r="E6" s="8">
        <v>-3.0720000000000001E-2</v>
      </c>
      <c r="F6" s="8">
        <v>-3.0509999999999999E-2</v>
      </c>
      <c r="G6" s="8">
        <v>-3.015E-2</v>
      </c>
      <c r="H6" s="8">
        <v>-2.9690000000000001E-2</v>
      </c>
      <c r="I6" s="8">
        <v>-2.937E-2</v>
      </c>
      <c r="J6" s="8">
        <v>-2.9319999999999999E-2</v>
      </c>
      <c r="K6" s="8">
        <v>-2.9409999999999999E-2</v>
      </c>
      <c r="L6" s="8">
        <v>-2.947E-2</v>
      </c>
      <c r="M6" s="8">
        <v>-2.9579999999999999E-2</v>
      </c>
      <c r="N6" s="8">
        <v>-2.9659999999999999E-2</v>
      </c>
      <c r="O6" s="8">
        <v>-2.9610000000000001E-2</v>
      </c>
      <c r="P6" s="8">
        <v>-2.946E-2</v>
      </c>
      <c r="Q6" s="8">
        <v>-2.9489999999999999E-2</v>
      </c>
      <c r="R6" s="8">
        <v>-2.954E-2</v>
      </c>
      <c r="S6" s="8">
        <v>-2.963E-2</v>
      </c>
      <c r="T6" s="8">
        <v>-2.9950000000000001E-2</v>
      </c>
      <c r="U6" s="8">
        <v>-3.0380000000000001E-2</v>
      </c>
      <c r="V6" s="8">
        <v>-3.066E-2</v>
      </c>
      <c r="W6" s="8"/>
      <c r="X6" s="8">
        <v>9.0089999999999996E-3</v>
      </c>
      <c r="Y6" s="8">
        <v>9.0959999999999999E-3</v>
      </c>
      <c r="Z6" s="8">
        <v>9.1369999999999993E-3</v>
      </c>
      <c r="AA6" s="8">
        <v>9.1179999999999994E-3</v>
      </c>
      <c r="AB6" s="8">
        <v>9.0500000000000008E-3</v>
      </c>
      <c r="AC6" s="8">
        <v>8.9460000000000008E-3</v>
      </c>
      <c r="AD6" s="8">
        <v>8.8330000000000006E-3</v>
      </c>
      <c r="AE6" s="8">
        <v>8.8090000000000009E-3</v>
      </c>
      <c r="AF6" s="8">
        <v>8.9160000000000003E-3</v>
      </c>
      <c r="AG6" s="8">
        <v>9.0959999999999999E-3</v>
      </c>
      <c r="AH6" s="8">
        <v>9.2569999999999996E-3</v>
      </c>
      <c r="AI6" s="8">
        <v>9.3419999999999996E-3</v>
      </c>
      <c r="AJ6" s="8">
        <v>9.2969999999999997E-3</v>
      </c>
      <c r="AK6" s="8">
        <v>9.1050000000000002E-3</v>
      </c>
      <c r="AL6" s="8">
        <v>8.9300000000000004E-3</v>
      </c>
      <c r="AM6" s="8">
        <v>8.8400000000000006E-3</v>
      </c>
      <c r="AN6" s="8">
        <v>8.8400000000000006E-3</v>
      </c>
      <c r="AO6" s="8">
        <v>8.9110000000000005E-3</v>
      </c>
      <c r="AP6" s="8"/>
      <c r="AQ6" s="8">
        <v>-1.6820000000000002E-2</v>
      </c>
      <c r="AR6" s="8">
        <v>-1.6830000000000001E-2</v>
      </c>
      <c r="AS6" s="8">
        <v>-1.6840000000000001E-2</v>
      </c>
      <c r="AT6" s="8">
        <v>-1.686E-2</v>
      </c>
      <c r="AU6" s="8">
        <v>-1.6879999999999999E-2</v>
      </c>
      <c r="AV6" s="8">
        <v>-1.6889999999999999E-2</v>
      </c>
      <c r="AW6" s="8">
        <v>-1.6930000000000001E-2</v>
      </c>
      <c r="AX6" s="8">
        <v>-1.6969999999999999E-2</v>
      </c>
      <c r="AY6" s="8">
        <v>-1.7010000000000001E-2</v>
      </c>
      <c r="AZ6" s="8">
        <v>-1.703E-2</v>
      </c>
      <c r="BA6" s="8">
        <v>-1.7000000000000001E-2</v>
      </c>
      <c r="BB6" s="8">
        <v>-1.694E-2</v>
      </c>
      <c r="BC6" s="8">
        <v>-1.6879999999999999E-2</v>
      </c>
      <c r="BD6" s="8">
        <v>-1.6840000000000001E-2</v>
      </c>
      <c r="BE6" s="8">
        <v>-1.6820000000000002E-2</v>
      </c>
      <c r="BF6" s="8">
        <v>-1.6830000000000001E-2</v>
      </c>
      <c r="BG6" s="8">
        <v>-1.6820000000000002E-2</v>
      </c>
      <c r="BH6" s="8">
        <v>-1.6820000000000002E-2</v>
      </c>
      <c r="BI6" s="2"/>
      <c r="BJ6" s="10">
        <f t="shared" si="48"/>
        <v>10.545979596290099</v>
      </c>
      <c r="BK6" s="10">
        <f t="shared" si="49"/>
        <v>9.9100947877849173</v>
      </c>
      <c r="BL6" s="10">
        <f t="shared" si="50"/>
        <v>8.0790276586280125</v>
      </c>
      <c r="BM6" s="10">
        <f t="shared" si="51"/>
        <v>5.2734502981450504</v>
      </c>
      <c r="BN6" s="10">
        <f t="shared" si="52"/>
        <v>1.8315174440729725</v>
      </c>
      <c r="BO6" s="10">
        <f t="shared" si="53"/>
        <v>-1.8315441858923318</v>
      </c>
      <c r="BP6" s="10">
        <f t="shared" si="54"/>
        <v>-5.2737327981450477</v>
      </c>
      <c r="BQ6" s="10">
        <f t="shared" si="55"/>
        <v>-8.0797998314266763</v>
      </c>
      <c r="BR6" s="10">
        <f t="shared" si="56"/>
        <v>-9.9111378465939897</v>
      </c>
      <c r="BS6" s="10">
        <f t="shared" si="57"/>
        <v>-10.546952596290101</v>
      </c>
      <c r="BT6" s="10">
        <f t="shared" si="58"/>
        <v>-9.9107892206316777</v>
      </c>
      <c r="BU6" s="10">
        <f t="shared" si="59"/>
        <v>-8.0793991901829258</v>
      </c>
      <c r="BV6" s="10">
        <f t="shared" si="60"/>
        <v>-5.2734607981450541</v>
      </c>
      <c r="BW6" s="10">
        <f t="shared" si="61"/>
        <v>-1.8314783732329964</v>
      </c>
      <c r="BX6" s="10">
        <f t="shared" si="62"/>
        <v>1.8314931333280944</v>
      </c>
      <c r="BY6" s="10">
        <f t="shared" si="63"/>
        <v>5.2734592981450517</v>
      </c>
      <c r="BZ6" s="10">
        <f t="shared" si="64"/>
        <v>8.0790789836056991</v>
      </c>
      <c r="CA6" s="10">
        <f t="shared" si="65"/>
        <v>9.9101276770266438</v>
      </c>
      <c r="CB6" s="10"/>
      <c r="CC6" s="10">
        <f t="shared" si="66"/>
        <v>9.0089999999999996E-3</v>
      </c>
      <c r="CD6" s="10">
        <f t="shared" si="67"/>
        <v>3.6132015519577276</v>
      </c>
      <c r="CE6" s="10">
        <f t="shared" si="68"/>
        <v>6.7908554294052212</v>
      </c>
      <c r="CF6" s="10">
        <f t="shared" si="69"/>
        <v>9.1496766868398822</v>
      </c>
      <c r="CG6" s="10">
        <f t="shared" si="70"/>
        <v>10.40487660321326</v>
      </c>
      <c r="CH6" s="10">
        <f t="shared" si="71"/>
        <v>10.404823423594596</v>
      </c>
      <c r="CI6" s="10">
        <f t="shared" si="72"/>
        <v>9.1496723567128662</v>
      </c>
      <c r="CJ6" s="10">
        <f t="shared" si="73"/>
        <v>6.7910816906438338</v>
      </c>
      <c r="CK6" s="10">
        <f t="shared" si="74"/>
        <v>3.6134580670652237</v>
      </c>
      <c r="CL6" s="10">
        <f t="shared" si="75"/>
        <v>1.2943870578030974E-15</v>
      </c>
      <c r="CM6" s="10">
        <f t="shared" si="76"/>
        <v>-3.6135644353297955</v>
      </c>
      <c r="CN6" s="10">
        <f t="shared" si="77"/>
        <v>-6.79143072431589</v>
      </c>
      <c r="CO6" s="10">
        <f t="shared" si="78"/>
        <v>-9.1500049104679171</v>
      </c>
      <c r="CP6" s="10">
        <f t="shared" si="79"/>
        <v>-10.404763350321664</v>
      </c>
      <c r="CQ6" s="10">
        <f t="shared" si="80"/>
        <v>-10.404502376267116</v>
      </c>
      <c r="CR6" s="10">
        <f t="shared" si="81"/>
        <v>-9.1492107651726471</v>
      </c>
      <c r="CS6" s="10">
        <f t="shared" si="82"/>
        <v>-6.7905166803349202</v>
      </c>
      <c r="CT6" s="10">
        <f t="shared" si="83"/>
        <v>-3.6130869752097126</v>
      </c>
      <c r="CU6" s="10"/>
      <c r="CV6" s="10">
        <f t="shared" si="84"/>
        <v>1.3585451398030299</v>
      </c>
      <c r="CW6" s="10">
        <f t="shared" si="85"/>
        <v>1.3585351398030301</v>
      </c>
      <c r="CX6" s="10">
        <f t="shared" si="86"/>
        <v>1.35852513980303</v>
      </c>
      <c r="CY6" s="10">
        <f t="shared" si="87"/>
        <v>1.3585051398030299</v>
      </c>
      <c r="CZ6" s="10">
        <f t="shared" si="88"/>
        <v>1.35848513980303</v>
      </c>
      <c r="DA6" s="10">
        <f t="shared" si="89"/>
        <v>1.3584751398030299</v>
      </c>
      <c r="DB6" s="10">
        <f t="shared" si="90"/>
        <v>1.3584351398030301</v>
      </c>
      <c r="DC6" s="10">
        <f t="shared" si="91"/>
        <v>1.3583951398030301</v>
      </c>
      <c r="DD6" s="10">
        <f t="shared" si="92"/>
        <v>1.35835513980303</v>
      </c>
      <c r="DE6" s="10">
        <f t="shared" si="93"/>
        <v>1.3583351398030299</v>
      </c>
      <c r="DF6" s="10">
        <f t="shared" si="94"/>
        <v>1.3583651398030301</v>
      </c>
      <c r="DG6" s="10">
        <f t="shared" si="95"/>
        <v>1.35842513980303</v>
      </c>
      <c r="DH6" s="10">
        <f t="shared" si="96"/>
        <v>1.35848513980303</v>
      </c>
      <c r="DI6" s="10">
        <f t="shared" si="97"/>
        <v>1.35852513980303</v>
      </c>
      <c r="DJ6" s="10">
        <f t="shared" si="98"/>
        <v>1.3585451398030299</v>
      </c>
      <c r="DK6" s="10">
        <f t="shared" si="99"/>
        <v>1.3585351398030301</v>
      </c>
      <c r="DL6" s="10">
        <f t="shared" si="100"/>
        <v>1.3585451398030299</v>
      </c>
      <c r="DM6" s="10">
        <f t="shared" si="101"/>
        <v>1.3585451398030299</v>
      </c>
      <c r="DP6" s="4">
        <f t="shared" si="102"/>
        <v>10.545979596290099</v>
      </c>
      <c r="DQ6" s="4">
        <f t="shared" si="103"/>
        <v>9.0089999999999996E-3</v>
      </c>
      <c r="DR6" s="3">
        <v>1.3585451398030299</v>
      </c>
      <c r="DS6" s="4">
        <f t="shared" si="104"/>
        <v>9.9100947877849173</v>
      </c>
      <c r="DT6" s="4">
        <f t="shared" si="105"/>
        <v>3.6132015519577276</v>
      </c>
      <c r="DU6" s="4">
        <f t="shared" si="106"/>
        <v>1.3585351398030301</v>
      </c>
      <c r="DV6" s="4">
        <f t="shared" si="0"/>
        <v>8.0790276586280125</v>
      </c>
      <c r="DW6" s="5">
        <f t="shared" si="1"/>
        <v>6.7908554294052212</v>
      </c>
      <c r="DX6" s="5">
        <f t="shared" si="2"/>
        <v>1.35852513980303</v>
      </c>
      <c r="DY6" s="5">
        <f t="shared" si="3"/>
        <v>5.2734502981450504</v>
      </c>
      <c r="DZ6" s="5">
        <f t="shared" si="4"/>
        <v>9.1496766868398822</v>
      </c>
      <c r="EA6" s="5">
        <f t="shared" si="5"/>
        <v>1.3585051398030299</v>
      </c>
      <c r="EB6" s="5">
        <f t="shared" si="6"/>
        <v>1.8315174440729725</v>
      </c>
      <c r="EC6" s="5">
        <f t="shared" si="7"/>
        <v>10.40487660321326</v>
      </c>
      <c r="ED6" s="5">
        <f t="shared" si="8"/>
        <v>1.35848513980303</v>
      </c>
      <c r="EE6" s="5">
        <f t="shared" si="9"/>
        <v>-1.8315441858923318</v>
      </c>
      <c r="EF6" s="5">
        <f t="shared" si="10"/>
        <v>10.404823423594596</v>
      </c>
      <c r="EG6" s="5">
        <f t="shared" si="11"/>
        <v>1.3584751398030299</v>
      </c>
      <c r="EH6" s="5">
        <f t="shared" si="12"/>
        <v>-5.2737327981450477</v>
      </c>
      <c r="EI6" s="5">
        <f t="shared" si="13"/>
        <v>9.1496723567128662</v>
      </c>
      <c r="EJ6" s="5">
        <f t="shared" si="14"/>
        <v>1.3584351398030301</v>
      </c>
      <c r="EK6" s="5">
        <f t="shared" si="15"/>
        <v>-8.0797998314266763</v>
      </c>
      <c r="EL6" s="5">
        <f t="shared" si="16"/>
        <v>6.7910816906438338</v>
      </c>
      <c r="EM6" s="5">
        <f t="shared" si="17"/>
        <v>1.3583951398030301</v>
      </c>
      <c r="EN6" s="5">
        <f t="shared" si="18"/>
        <v>-9.9111378465939897</v>
      </c>
      <c r="EO6" s="5">
        <f t="shared" si="19"/>
        <v>3.6134580670652237</v>
      </c>
      <c r="EP6" s="5">
        <f t="shared" si="20"/>
        <v>1.35835513980303</v>
      </c>
      <c r="EQ6" s="5">
        <f t="shared" si="21"/>
        <v>-10.546952596290101</v>
      </c>
      <c r="ER6" s="5">
        <f t="shared" si="22"/>
        <v>1.2943870578030974E-15</v>
      </c>
      <c r="ES6" s="5">
        <f t="shared" si="23"/>
        <v>1.3583351398030299</v>
      </c>
      <c r="ET6" s="5">
        <f t="shared" si="24"/>
        <v>-9.9107892206316777</v>
      </c>
      <c r="EU6" s="5">
        <f t="shared" si="25"/>
        <v>-3.6135644353297955</v>
      </c>
      <c r="EV6" s="5">
        <f t="shared" si="26"/>
        <v>1.3583651398030301</v>
      </c>
      <c r="EW6" s="5">
        <f t="shared" si="27"/>
        <v>-8.0793991901829258</v>
      </c>
      <c r="EX6" s="5">
        <f t="shared" si="28"/>
        <v>-6.79143072431589</v>
      </c>
      <c r="EY6" s="5">
        <f t="shared" si="29"/>
        <v>1.35842513980303</v>
      </c>
      <c r="EZ6" s="5">
        <f t="shared" si="30"/>
        <v>-5.2734607981450541</v>
      </c>
      <c r="FA6" s="5">
        <f t="shared" si="31"/>
        <v>-9.1500049104679171</v>
      </c>
      <c r="FB6" s="5">
        <f t="shared" si="32"/>
        <v>1.35848513980303</v>
      </c>
      <c r="FC6" s="5">
        <f t="shared" si="33"/>
        <v>-1.8314783732329964</v>
      </c>
      <c r="FD6" s="5">
        <f t="shared" si="34"/>
        <v>-10.404763350321664</v>
      </c>
      <c r="FE6" s="5">
        <f t="shared" si="35"/>
        <v>1.35852513980303</v>
      </c>
      <c r="FF6" s="5">
        <f t="shared" si="36"/>
        <v>1.8314931333280944</v>
      </c>
      <c r="FG6" s="5">
        <f t="shared" si="37"/>
        <v>-10.404502376267116</v>
      </c>
      <c r="FH6" s="5">
        <f t="shared" si="38"/>
        <v>1.3585451398030299</v>
      </c>
      <c r="FI6" s="5">
        <f t="shared" si="39"/>
        <v>5.2734592981450517</v>
      </c>
      <c r="FJ6" s="5">
        <f t="shared" si="40"/>
        <v>-9.1492107651726471</v>
      </c>
      <c r="FK6" s="5">
        <f t="shared" si="41"/>
        <v>1.3585351398030301</v>
      </c>
      <c r="FL6" s="5">
        <f t="shared" si="42"/>
        <v>8.0790789836056991</v>
      </c>
      <c r="FM6" s="5">
        <f t="shared" si="43"/>
        <v>-6.7905166803349202</v>
      </c>
      <c r="FN6" s="5">
        <f t="shared" si="44"/>
        <v>1.3585451398030299</v>
      </c>
      <c r="FO6" s="5">
        <f t="shared" si="45"/>
        <v>9.9101276770266438</v>
      </c>
      <c r="FP6" s="5">
        <f t="shared" si="46"/>
        <v>-3.6130869752097126</v>
      </c>
      <c r="FQ6" s="5">
        <f t="shared" si="47"/>
        <v>1.3585451398030299</v>
      </c>
    </row>
    <row r="7" spans="1:173" x14ac:dyDescent="0.3">
      <c r="A7" s="7">
        <v>10.5053892719024</v>
      </c>
      <c r="B7" s="7">
        <v>0</v>
      </c>
      <c r="C7" s="7">
        <v>1.7042864408132099</v>
      </c>
      <c r="D7" s="7"/>
      <c r="E7" s="8">
        <v>-3.04E-2</v>
      </c>
      <c r="F7" s="8">
        <v>-3.0200000000000001E-2</v>
      </c>
      <c r="G7" s="8">
        <v>-2.9829999999999999E-2</v>
      </c>
      <c r="H7" s="8">
        <v>-2.938E-2</v>
      </c>
      <c r="I7" s="8">
        <v>-2.9069999999999999E-2</v>
      </c>
      <c r="J7" s="8">
        <v>-2.9010000000000001E-2</v>
      </c>
      <c r="K7" s="8">
        <v>-2.912E-2</v>
      </c>
      <c r="L7" s="8">
        <v>-2.92E-2</v>
      </c>
      <c r="M7" s="8">
        <v>-2.9329999999999998E-2</v>
      </c>
      <c r="N7" s="8">
        <v>-2.9409999999999999E-2</v>
      </c>
      <c r="O7" s="8">
        <v>-2.9350000000000001E-2</v>
      </c>
      <c r="P7" s="8">
        <v>-2.9180000000000001E-2</v>
      </c>
      <c r="Q7" s="8">
        <v>-2.9180000000000001E-2</v>
      </c>
      <c r="R7" s="8">
        <v>-2.921E-2</v>
      </c>
      <c r="S7" s="8">
        <v>-2.93E-2</v>
      </c>
      <c r="T7" s="8">
        <v>-2.964E-2</v>
      </c>
      <c r="U7" s="8">
        <v>-3.006E-2</v>
      </c>
      <c r="V7" s="8">
        <v>-3.0349999999999999E-2</v>
      </c>
      <c r="W7" s="8"/>
      <c r="X7" s="8">
        <v>9.7820000000000008E-3</v>
      </c>
      <c r="Y7" s="8">
        <v>9.8700000000000003E-3</v>
      </c>
      <c r="Z7" s="8">
        <v>9.9109999999999997E-3</v>
      </c>
      <c r="AA7" s="8">
        <v>9.8919999999999998E-3</v>
      </c>
      <c r="AB7" s="8">
        <v>9.8239999999999994E-3</v>
      </c>
      <c r="AC7" s="8">
        <v>9.7190000000000002E-3</v>
      </c>
      <c r="AD7" s="8">
        <v>9.6050000000000007E-3</v>
      </c>
      <c r="AE7" s="8">
        <v>9.5809999999999992E-3</v>
      </c>
      <c r="AF7" s="8">
        <v>9.6900000000000007E-3</v>
      </c>
      <c r="AG7" s="8">
        <v>9.8740000000000008E-3</v>
      </c>
      <c r="AH7" s="8">
        <v>1.004E-2</v>
      </c>
      <c r="AI7" s="8">
        <v>1.0120000000000001E-2</v>
      </c>
      <c r="AJ7" s="8">
        <v>1.008E-2</v>
      </c>
      <c r="AK7" s="8">
        <v>9.8790000000000006E-3</v>
      </c>
      <c r="AL7" s="8">
        <v>9.7009999999999996E-3</v>
      </c>
      <c r="AM7" s="8">
        <v>9.6100000000000005E-3</v>
      </c>
      <c r="AN7" s="8">
        <v>9.6100000000000005E-3</v>
      </c>
      <c r="AO7" s="8">
        <v>9.6830000000000006E-3</v>
      </c>
      <c r="AP7" s="8"/>
      <c r="AQ7" s="8">
        <v>-1.738E-2</v>
      </c>
      <c r="AR7" s="8">
        <v>-1.7389999999999999E-2</v>
      </c>
      <c r="AS7" s="8">
        <v>-1.7409999999999998E-2</v>
      </c>
      <c r="AT7" s="8">
        <v>-1.7430000000000001E-2</v>
      </c>
      <c r="AU7" s="8">
        <v>-1.745E-2</v>
      </c>
      <c r="AV7" s="8">
        <v>-1.7469999999999999E-2</v>
      </c>
      <c r="AW7" s="8">
        <v>-1.7510000000000001E-2</v>
      </c>
      <c r="AX7" s="8">
        <v>-1.7559999999999999E-2</v>
      </c>
      <c r="AY7" s="8">
        <v>-1.7610000000000001E-2</v>
      </c>
      <c r="AZ7" s="8">
        <v>-1.763E-2</v>
      </c>
      <c r="BA7" s="8">
        <v>-1.7600000000000001E-2</v>
      </c>
      <c r="BB7" s="8">
        <v>-1.753E-2</v>
      </c>
      <c r="BC7" s="8">
        <v>-1.745E-2</v>
      </c>
      <c r="BD7" s="8">
        <v>-1.7399999999999999E-2</v>
      </c>
      <c r="BE7" s="8">
        <v>-1.738E-2</v>
      </c>
      <c r="BF7" s="8">
        <v>-1.7389999999999999E-2</v>
      </c>
      <c r="BG7" s="8">
        <v>-1.7389999999999999E-2</v>
      </c>
      <c r="BH7" s="8">
        <v>-1.738E-2</v>
      </c>
      <c r="BI7" s="2"/>
      <c r="BJ7" s="10">
        <f t="shared" si="48"/>
        <v>10.465207271902401</v>
      </c>
      <c r="BK7" s="10">
        <f t="shared" si="49"/>
        <v>9.83418329397524</v>
      </c>
      <c r="BL7" s="10">
        <f t="shared" si="50"/>
        <v>8.0171517023285688</v>
      </c>
      <c r="BM7" s="10">
        <f t="shared" si="51"/>
        <v>5.2330586359512008</v>
      </c>
      <c r="BN7" s="10">
        <f t="shared" si="52"/>
        <v>1.8174878305253952</v>
      </c>
      <c r="BO7" s="10">
        <f t="shared" si="53"/>
        <v>-1.8175164824747088</v>
      </c>
      <c r="BP7" s="10">
        <f t="shared" si="54"/>
        <v>-5.2333321359511968</v>
      </c>
      <c r="BQ7" s="10">
        <f t="shared" si="55"/>
        <v>-8.0178871049939602</v>
      </c>
      <c r="BR7" s="10">
        <f t="shared" si="56"/>
        <v>-9.8351699712270655</v>
      </c>
      <c r="BS7" s="10">
        <f t="shared" si="57"/>
        <v>-10.4661052719024</v>
      </c>
      <c r="BT7" s="10">
        <f t="shared" si="58"/>
        <v>-9.8348222849573759</v>
      </c>
      <c r="BU7" s="10">
        <f t="shared" si="59"/>
        <v>-8.0174895279279834</v>
      </c>
      <c r="BV7" s="10">
        <f t="shared" si="60"/>
        <v>-5.2330646359512043</v>
      </c>
      <c r="BW7" s="10">
        <f t="shared" si="61"/>
        <v>-1.8174539691307494</v>
      </c>
      <c r="BX7" s="10">
        <f t="shared" si="62"/>
        <v>1.8174692501703802</v>
      </c>
      <c r="BY7" s="10">
        <f t="shared" si="63"/>
        <v>5.2330696359512006</v>
      </c>
      <c r="BZ7" s="10">
        <f t="shared" si="64"/>
        <v>8.0172060914840273</v>
      </c>
      <c r="CA7" s="10">
        <f t="shared" si="65"/>
        <v>9.8342180626022095</v>
      </c>
      <c r="CB7" s="10"/>
      <c r="CC7" s="10">
        <f t="shared" si="66"/>
        <v>9.7820000000000008E-3</v>
      </c>
      <c r="CD7" s="10">
        <f t="shared" si="67"/>
        <v>3.5861014749541904</v>
      </c>
      <c r="CE7" s="10">
        <f t="shared" si="68"/>
        <v>6.7399303725154107</v>
      </c>
      <c r="CF7" s="10">
        <f t="shared" si="69"/>
        <v>9.0810568830430345</v>
      </c>
      <c r="CG7" s="10">
        <f t="shared" si="70"/>
        <v>10.326835193366286</v>
      </c>
      <c r="CH7" s="10">
        <f t="shared" si="71"/>
        <v>10.3267908770174</v>
      </c>
      <c r="CI7" s="10">
        <f t="shared" si="72"/>
        <v>9.0810335003571332</v>
      </c>
      <c r="CJ7" s="10">
        <f t="shared" si="73"/>
        <v>6.7401232087983187</v>
      </c>
      <c r="CK7" s="10">
        <f t="shared" si="74"/>
        <v>3.5863374688530869</v>
      </c>
      <c r="CL7" s="10">
        <f t="shared" si="75"/>
        <v>1.2846726934469724E-15</v>
      </c>
      <c r="CM7" s="10">
        <f t="shared" si="76"/>
        <v>-3.5864503355003823</v>
      </c>
      <c r="CN7" s="10">
        <f t="shared" si="77"/>
        <v>-6.7404825270721318</v>
      </c>
      <c r="CO7" s="10">
        <f t="shared" si="78"/>
        <v>-9.081392900899699</v>
      </c>
      <c r="CP7" s="10">
        <f t="shared" si="79"/>
        <v>-10.32675148470728</v>
      </c>
      <c r="CQ7" s="10">
        <f t="shared" si="80"/>
        <v>-10.326487556229473</v>
      </c>
      <c r="CR7" s="10">
        <f t="shared" si="81"/>
        <v>-9.080587497274184</v>
      </c>
      <c r="CS7" s="10">
        <f t="shared" si="82"/>
        <v>-6.7395890522946704</v>
      </c>
      <c r="CT7" s="10">
        <f t="shared" si="83"/>
        <v>-3.5859862141658887</v>
      </c>
      <c r="CU7" s="10"/>
      <c r="CV7" s="10">
        <f t="shared" si="84"/>
        <v>1.68690644081321</v>
      </c>
      <c r="CW7" s="10">
        <f t="shared" si="85"/>
        <v>1.6868964408132099</v>
      </c>
      <c r="CX7" s="10">
        <f t="shared" si="86"/>
        <v>1.68687644081321</v>
      </c>
      <c r="CY7" s="10">
        <f t="shared" si="87"/>
        <v>1.6868564408132098</v>
      </c>
      <c r="CZ7" s="10">
        <f t="shared" si="88"/>
        <v>1.6868364408132099</v>
      </c>
      <c r="DA7" s="10">
        <f t="shared" si="89"/>
        <v>1.6868164408132098</v>
      </c>
      <c r="DB7" s="10">
        <f t="shared" si="90"/>
        <v>1.68677644081321</v>
      </c>
      <c r="DC7" s="10">
        <f t="shared" si="91"/>
        <v>1.6867264408132099</v>
      </c>
      <c r="DD7" s="10">
        <f t="shared" si="92"/>
        <v>1.68667644081321</v>
      </c>
      <c r="DE7" s="10">
        <f t="shared" si="93"/>
        <v>1.6866564408132099</v>
      </c>
      <c r="DF7" s="10">
        <f t="shared" si="94"/>
        <v>1.6866864408132098</v>
      </c>
      <c r="DG7" s="10">
        <f t="shared" si="95"/>
        <v>1.6867564408132099</v>
      </c>
      <c r="DH7" s="10">
        <f t="shared" si="96"/>
        <v>1.6868364408132099</v>
      </c>
      <c r="DI7" s="10">
        <f t="shared" si="97"/>
        <v>1.6868864408132098</v>
      </c>
      <c r="DJ7" s="10">
        <f t="shared" si="98"/>
        <v>1.68690644081321</v>
      </c>
      <c r="DK7" s="10">
        <f t="shared" si="99"/>
        <v>1.6868964408132099</v>
      </c>
      <c r="DL7" s="10">
        <f t="shared" si="100"/>
        <v>1.6868964408132099</v>
      </c>
      <c r="DM7" s="10">
        <f t="shared" si="101"/>
        <v>1.68690644081321</v>
      </c>
      <c r="DP7" s="4">
        <f t="shared" si="102"/>
        <v>10.465207271902401</v>
      </c>
      <c r="DQ7" s="4">
        <f t="shared" si="103"/>
        <v>9.7820000000000008E-3</v>
      </c>
      <c r="DR7" s="3">
        <v>1.68690644081321</v>
      </c>
      <c r="DS7" s="4">
        <f t="shared" si="104"/>
        <v>9.83418329397524</v>
      </c>
      <c r="DT7" s="4">
        <f t="shared" si="105"/>
        <v>3.5861014749541904</v>
      </c>
      <c r="DU7" s="4">
        <f t="shared" si="106"/>
        <v>1.6868964408132099</v>
      </c>
      <c r="DV7" s="4">
        <f t="shared" si="0"/>
        <v>8.0171517023285688</v>
      </c>
      <c r="DW7" s="5">
        <f t="shared" si="1"/>
        <v>6.7399303725154107</v>
      </c>
      <c r="DX7" s="5">
        <f t="shared" si="2"/>
        <v>1.68687644081321</v>
      </c>
      <c r="DY7" s="5">
        <f t="shared" si="3"/>
        <v>5.2330586359512008</v>
      </c>
      <c r="DZ7" s="5">
        <f t="shared" si="4"/>
        <v>9.0810568830430345</v>
      </c>
      <c r="EA7" s="5">
        <f t="shared" si="5"/>
        <v>1.6868564408132098</v>
      </c>
      <c r="EB7" s="5">
        <f t="shared" si="6"/>
        <v>1.8174878305253952</v>
      </c>
      <c r="EC7" s="5">
        <f t="shared" si="7"/>
        <v>10.326835193366286</v>
      </c>
      <c r="ED7" s="5">
        <f t="shared" si="8"/>
        <v>1.6868364408132099</v>
      </c>
      <c r="EE7" s="5">
        <f t="shared" si="9"/>
        <v>-1.8175164824747088</v>
      </c>
      <c r="EF7" s="5">
        <f t="shared" si="10"/>
        <v>10.3267908770174</v>
      </c>
      <c r="EG7" s="5">
        <f t="shared" si="11"/>
        <v>1.6868164408132098</v>
      </c>
      <c r="EH7" s="5">
        <f t="shared" si="12"/>
        <v>-5.2333321359511968</v>
      </c>
      <c r="EI7" s="5">
        <f t="shared" si="13"/>
        <v>9.0810335003571332</v>
      </c>
      <c r="EJ7" s="5">
        <f t="shared" si="14"/>
        <v>1.68677644081321</v>
      </c>
      <c r="EK7" s="5">
        <f t="shared" si="15"/>
        <v>-8.0178871049939602</v>
      </c>
      <c r="EL7" s="5">
        <f t="shared" si="16"/>
        <v>6.7401232087983187</v>
      </c>
      <c r="EM7" s="5">
        <f t="shared" si="17"/>
        <v>1.6867264408132099</v>
      </c>
      <c r="EN7" s="5">
        <f t="shared" si="18"/>
        <v>-9.8351699712270655</v>
      </c>
      <c r="EO7" s="5">
        <f t="shared" si="19"/>
        <v>3.5863374688530869</v>
      </c>
      <c r="EP7" s="5">
        <f t="shared" si="20"/>
        <v>1.68667644081321</v>
      </c>
      <c r="EQ7" s="5">
        <f t="shared" si="21"/>
        <v>-10.4661052719024</v>
      </c>
      <c r="ER7" s="5">
        <f t="shared" si="22"/>
        <v>1.2846726934469724E-15</v>
      </c>
      <c r="ES7" s="5">
        <f t="shared" si="23"/>
        <v>1.6866564408132099</v>
      </c>
      <c r="ET7" s="5">
        <f t="shared" si="24"/>
        <v>-9.8348222849573759</v>
      </c>
      <c r="EU7" s="5">
        <f t="shared" si="25"/>
        <v>-3.5864503355003823</v>
      </c>
      <c r="EV7" s="5">
        <f t="shared" si="26"/>
        <v>1.6866864408132098</v>
      </c>
      <c r="EW7" s="5">
        <f t="shared" si="27"/>
        <v>-8.0174895279279834</v>
      </c>
      <c r="EX7" s="5">
        <f t="shared" si="28"/>
        <v>-6.7404825270721318</v>
      </c>
      <c r="EY7" s="5">
        <f t="shared" si="29"/>
        <v>1.6867564408132099</v>
      </c>
      <c r="EZ7" s="5">
        <f t="shared" si="30"/>
        <v>-5.2330646359512043</v>
      </c>
      <c r="FA7" s="5">
        <f t="shared" si="31"/>
        <v>-9.081392900899699</v>
      </c>
      <c r="FB7" s="5">
        <f t="shared" si="32"/>
        <v>1.6868364408132099</v>
      </c>
      <c r="FC7" s="5">
        <f t="shared" si="33"/>
        <v>-1.8174539691307494</v>
      </c>
      <c r="FD7" s="5">
        <f t="shared" si="34"/>
        <v>-10.32675148470728</v>
      </c>
      <c r="FE7" s="5">
        <f t="shared" si="35"/>
        <v>1.6868864408132098</v>
      </c>
      <c r="FF7" s="5">
        <f t="shared" si="36"/>
        <v>1.8174692501703802</v>
      </c>
      <c r="FG7" s="5">
        <f t="shared" si="37"/>
        <v>-10.326487556229473</v>
      </c>
      <c r="FH7" s="5">
        <f t="shared" si="38"/>
        <v>1.68690644081321</v>
      </c>
      <c r="FI7" s="5">
        <f t="shared" si="39"/>
        <v>5.2330696359512006</v>
      </c>
      <c r="FJ7" s="5">
        <f t="shared" si="40"/>
        <v>-9.080587497274184</v>
      </c>
      <c r="FK7" s="5">
        <f t="shared" si="41"/>
        <v>1.6868964408132099</v>
      </c>
      <c r="FL7" s="5">
        <f t="shared" si="42"/>
        <v>8.0172060914840273</v>
      </c>
      <c r="FM7" s="5">
        <f t="shared" si="43"/>
        <v>-6.7395890522946704</v>
      </c>
      <c r="FN7" s="5">
        <f t="shared" si="44"/>
        <v>1.6868964408132099</v>
      </c>
      <c r="FO7" s="5">
        <f t="shared" si="45"/>
        <v>9.8342180626022095</v>
      </c>
      <c r="FP7" s="5">
        <f t="shared" si="46"/>
        <v>-3.5859862141658887</v>
      </c>
      <c r="FQ7" s="5">
        <f t="shared" si="47"/>
        <v>1.68690644081321</v>
      </c>
    </row>
    <row r="8" spans="1:173" x14ac:dyDescent="0.3">
      <c r="A8" s="7">
        <v>10.438478380706901</v>
      </c>
      <c r="B8" s="7">
        <v>0</v>
      </c>
      <c r="C8" s="7">
        <v>1.9335385526311399</v>
      </c>
      <c r="D8" s="7"/>
      <c r="E8" s="8">
        <v>-3.015E-2</v>
      </c>
      <c r="F8" s="8">
        <v>-2.9950000000000001E-2</v>
      </c>
      <c r="G8" s="8">
        <v>-2.9590000000000002E-2</v>
      </c>
      <c r="H8" s="8">
        <v>-2.9149999999999999E-2</v>
      </c>
      <c r="I8" s="8">
        <v>-2.8830000000000001E-2</v>
      </c>
      <c r="J8" s="8">
        <v>-2.878E-2</v>
      </c>
      <c r="K8" s="8">
        <v>-2.8899999999999999E-2</v>
      </c>
      <c r="L8" s="8">
        <v>-2.8989999999999998E-2</v>
      </c>
      <c r="M8" s="8">
        <v>-2.9139999999999999E-2</v>
      </c>
      <c r="N8" s="8">
        <v>-2.9229999999999999E-2</v>
      </c>
      <c r="O8" s="8">
        <v>-2.9149999999999999E-2</v>
      </c>
      <c r="P8" s="8">
        <v>-2.896E-2</v>
      </c>
      <c r="Q8" s="8">
        <v>-2.894E-2</v>
      </c>
      <c r="R8" s="8">
        <v>-2.896E-2</v>
      </c>
      <c r="S8" s="8">
        <v>-2.9049999999999999E-2</v>
      </c>
      <c r="T8" s="8">
        <v>-2.9389999999999999E-2</v>
      </c>
      <c r="U8" s="8">
        <v>-2.9819999999999999E-2</v>
      </c>
      <c r="V8" s="8">
        <v>-3.0099999999999998E-2</v>
      </c>
      <c r="W8" s="8"/>
      <c r="X8" s="8">
        <v>1.023E-2</v>
      </c>
      <c r="Y8" s="8">
        <v>1.031E-2</v>
      </c>
      <c r="Z8" s="8">
        <v>1.0359999999999999E-2</v>
      </c>
      <c r="AA8" s="8">
        <v>1.034E-2</v>
      </c>
      <c r="AB8" s="8">
        <v>1.027E-2</v>
      </c>
      <c r="AC8" s="8">
        <v>1.0160000000000001E-2</v>
      </c>
      <c r="AD8" s="8">
        <v>1.005E-2</v>
      </c>
      <c r="AE8" s="8">
        <v>1.0019999999999999E-2</v>
      </c>
      <c r="AF8" s="8">
        <v>1.013E-2</v>
      </c>
      <c r="AG8" s="8">
        <v>1.0319999999999999E-2</v>
      </c>
      <c r="AH8" s="8">
        <v>1.0489999999999999E-2</v>
      </c>
      <c r="AI8" s="8">
        <v>1.057E-2</v>
      </c>
      <c r="AJ8" s="8">
        <v>1.052E-2</v>
      </c>
      <c r="AK8" s="8">
        <v>1.0319999999999999E-2</v>
      </c>
      <c r="AL8" s="8">
        <v>1.014E-2</v>
      </c>
      <c r="AM8" s="8">
        <v>1.005E-2</v>
      </c>
      <c r="AN8" s="8">
        <v>1.005E-2</v>
      </c>
      <c r="AO8" s="8">
        <v>1.0120000000000001E-2</v>
      </c>
      <c r="AP8" s="8"/>
      <c r="AQ8" s="8">
        <v>-1.7780000000000001E-2</v>
      </c>
      <c r="AR8" s="8">
        <v>-1.779E-2</v>
      </c>
      <c r="AS8" s="8">
        <v>-1.7819999999999999E-2</v>
      </c>
      <c r="AT8" s="8">
        <v>-1.7840000000000002E-2</v>
      </c>
      <c r="AU8" s="8">
        <v>-1.7860000000000001E-2</v>
      </c>
      <c r="AV8" s="8">
        <v>-1.788E-2</v>
      </c>
      <c r="AW8" s="8">
        <v>-1.7930000000000001E-2</v>
      </c>
      <c r="AX8" s="8">
        <v>-1.7989999999999999E-2</v>
      </c>
      <c r="AY8" s="8">
        <v>-1.805E-2</v>
      </c>
      <c r="AZ8" s="8">
        <v>-1.8069999999999999E-2</v>
      </c>
      <c r="BA8" s="8">
        <v>-1.804E-2</v>
      </c>
      <c r="BB8" s="8">
        <v>-1.7950000000000001E-2</v>
      </c>
      <c r="BC8" s="8">
        <v>-1.7860000000000001E-2</v>
      </c>
      <c r="BD8" s="8">
        <v>-1.78E-2</v>
      </c>
      <c r="BE8" s="8">
        <v>-1.779E-2</v>
      </c>
      <c r="BF8" s="8">
        <v>-1.78E-2</v>
      </c>
      <c r="BG8" s="8">
        <v>-1.779E-2</v>
      </c>
      <c r="BH8" s="8">
        <v>-1.7780000000000001E-2</v>
      </c>
      <c r="BI8" s="2"/>
      <c r="BJ8" s="10">
        <f t="shared" si="48"/>
        <v>10.3980983807069</v>
      </c>
      <c r="BK8" s="10">
        <f t="shared" si="49"/>
        <v>9.771129081670674</v>
      </c>
      <c r="BL8" s="10">
        <f t="shared" si="50"/>
        <v>7.9657348826555054</v>
      </c>
      <c r="BM8" s="10">
        <f t="shared" si="51"/>
        <v>5.1994941903534517</v>
      </c>
      <c r="BN8" s="10">
        <f t="shared" si="52"/>
        <v>1.8058331046786271</v>
      </c>
      <c r="BO8" s="10">
        <f t="shared" si="53"/>
        <v>-1.8058608883870524</v>
      </c>
      <c r="BP8" s="10">
        <f t="shared" si="54"/>
        <v>-5.1997641903534477</v>
      </c>
      <c r="BQ8" s="10">
        <f t="shared" si="55"/>
        <v>-7.9664549644320362</v>
      </c>
      <c r="BR8" s="10">
        <f t="shared" si="56"/>
        <v>-9.7720593773652489</v>
      </c>
      <c r="BS8" s="10">
        <f t="shared" si="57"/>
        <v>-10.3989283807069</v>
      </c>
      <c r="BT8" s="10">
        <f t="shared" si="58"/>
        <v>-9.7717116910955593</v>
      </c>
      <c r="BU8" s="10">
        <f t="shared" si="59"/>
        <v>-7.9660566213216164</v>
      </c>
      <c r="BV8" s="10">
        <f t="shared" si="60"/>
        <v>-5.1995091903534547</v>
      </c>
      <c r="BW8" s="10">
        <f t="shared" si="61"/>
        <v>-1.805801848006646</v>
      </c>
      <c r="BX8" s="10">
        <f t="shared" si="62"/>
        <v>1.8058174763426325</v>
      </c>
      <c r="BY8" s="10">
        <f t="shared" si="63"/>
        <v>5.1995191903534517</v>
      </c>
      <c r="BZ8" s="10">
        <f t="shared" si="64"/>
        <v>7.9657961662109527</v>
      </c>
      <c r="CA8" s="10">
        <f t="shared" si="65"/>
        <v>9.7711666693755035</v>
      </c>
      <c r="CB8" s="10"/>
      <c r="CC8" s="10">
        <f t="shared" si="66"/>
        <v>1.023E-2</v>
      </c>
      <c r="CD8" s="10">
        <f t="shared" si="67"/>
        <v>3.5634525962563526</v>
      </c>
      <c r="CE8" s="10">
        <f t="shared" si="68"/>
        <v>6.6973637613649331</v>
      </c>
      <c r="CF8" s="10">
        <f t="shared" si="69"/>
        <v>9.0236975167016418</v>
      </c>
      <c r="CG8" s="10">
        <f t="shared" si="70"/>
        <v>10.261616407074568</v>
      </c>
      <c r="CH8" s="10">
        <f t="shared" si="71"/>
        <v>10.261557318609388</v>
      </c>
      <c r="CI8" s="10">
        <f t="shared" si="72"/>
        <v>9.0236628756854902</v>
      </c>
      <c r="CJ8" s="10">
        <f t="shared" si="73"/>
        <v>6.6975308861434542</v>
      </c>
      <c r="CK8" s="10">
        <f t="shared" si="74"/>
        <v>3.5636680689466496</v>
      </c>
      <c r="CL8" s="10">
        <f t="shared" si="75"/>
        <v>1.276551810243777E-15</v>
      </c>
      <c r="CM8" s="10">
        <f t="shared" si="76"/>
        <v>-3.5637877759968108</v>
      </c>
      <c r="CN8" s="10">
        <f t="shared" si="77"/>
        <v>-6.6979037029570696</v>
      </c>
      <c r="CO8" s="10">
        <f t="shared" si="78"/>
        <v>-9.0240352666091148</v>
      </c>
      <c r="CP8" s="10">
        <f t="shared" si="79"/>
        <v>-10.261537622454329</v>
      </c>
      <c r="CQ8" s="10">
        <f t="shared" si="80"/>
        <v>-10.261271724361016</v>
      </c>
      <c r="CR8" s="10">
        <f t="shared" si="81"/>
        <v>-9.0232385232376355</v>
      </c>
      <c r="CS8" s="10">
        <f t="shared" si="82"/>
        <v>-6.6970166560557063</v>
      </c>
      <c r="CT8" s="10">
        <f t="shared" si="83"/>
        <v>-3.5633363094076205</v>
      </c>
      <c r="CU8" s="10"/>
      <c r="CV8" s="10">
        <f t="shared" si="84"/>
        <v>1.91575855263114</v>
      </c>
      <c r="CW8" s="10">
        <f t="shared" si="85"/>
        <v>1.91574855263114</v>
      </c>
      <c r="CX8" s="10">
        <f t="shared" si="86"/>
        <v>1.91571855263114</v>
      </c>
      <c r="CY8" s="10">
        <f t="shared" si="87"/>
        <v>1.9156985526311399</v>
      </c>
      <c r="CZ8" s="10">
        <f t="shared" si="88"/>
        <v>1.91567855263114</v>
      </c>
      <c r="DA8" s="10">
        <f t="shared" si="89"/>
        <v>1.91565855263114</v>
      </c>
      <c r="DB8" s="10">
        <f t="shared" si="90"/>
        <v>1.9156085526311399</v>
      </c>
      <c r="DC8" s="10">
        <f t="shared" si="91"/>
        <v>1.91554855263114</v>
      </c>
      <c r="DD8" s="10">
        <f t="shared" si="92"/>
        <v>1.91548855263114</v>
      </c>
      <c r="DE8" s="10">
        <f t="shared" si="93"/>
        <v>1.9154685526311399</v>
      </c>
      <c r="DF8" s="10">
        <f t="shared" si="94"/>
        <v>1.9154985526311399</v>
      </c>
      <c r="DG8" s="10">
        <f t="shared" si="95"/>
        <v>1.91558855263114</v>
      </c>
      <c r="DH8" s="10">
        <f t="shared" si="96"/>
        <v>1.91567855263114</v>
      </c>
      <c r="DI8" s="10">
        <f t="shared" si="97"/>
        <v>1.9157385526311399</v>
      </c>
      <c r="DJ8" s="10">
        <f t="shared" si="98"/>
        <v>1.91574855263114</v>
      </c>
      <c r="DK8" s="10">
        <f t="shared" si="99"/>
        <v>1.9157385526311399</v>
      </c>
      <c r="DL8" s="10">
        <f t="shared" si="100"/>
        <v>1.91574855263114</v>
      </c>
      <c r="DM8" s="10">
        <f t="shared" si="101"/>
        <v>1.91575855263114</v>
      </c>
      <c r="DP8" s="4">
        <f t="shared" si="102"/>
        <v>10.3980983807069</v>
      </c>
      <c r="DQ8" s="4">
        <f t="shared" si="103"/>
        <v>1.023E-2</v>
      </c>
      <c r="DR8" s="3">
        <v>1.91575855263114</v>
      </c>
      <c r="DS8" s="4">
        <f t="shared" si="104"/>
        <v>9.771129081670674</v>
      </c>
      <c r="DT8" s="4">
        <f t="shared" si="105"/>
        <v>3.5634525962563526</v>
      </c>
      <c r="DU8" s="4">
        <f t="shared" si="106"/>
        <v>1.91574855263114</v>
      </c>
      <c r="DV8" s="4">
        <f t="shared" si="0"/>
        <v>7.9657348826555054</v>
      </c>
      <c r="DW8" s="5">
        <f t="shared" si="1"/>
        <v>6.6973637613649331</v>
      </c>
      <c r="DX8" s="5">
        <f t="shared" si="2"/>
        <v>1.91571855263114</v>
      </c>
      <c r="DY8" s="5">
        <f t="shared" si="3"/>
        <v>5.1994941903534517</v>
      </c>
      <c r="DZ8" s="5">
        <f t="shared" si="4"/>
        <v>9.0236975167016418</v>
      </c>
      <c r="EA8" s="5">
        <f t="shared" si="5"/>
        <v>1.9156985526311399</v>
      </c>
      <c r="EB8" s="5">
        <f t="shared" si="6"/>
        <v>1.8058331046786271</v>
      </c>
      <c r="EC8" s="5">
        <f t="shared" si="7"/>
        <v>10.261616407074568</v>
      </c>
      <c r="ED8" s="5">
        <f t="shared" si="8"/>
        <v>1.91567855263114</v>
      </c>
      <c r="EE8" s="5">
        <f t="shared" si="9"/>
        <v>-1.8058608883870524</v>
      </c>
      <c r="EF8" s="5">
        <f t="shared" si="10"/>
        <v>10.261557318609388</v>
      </c>
      <c r="EG8" s="5">
        <f t="shared" si="11"/>
        <v>1.91565855263114</v>
      </c>
      <c r="EH8" s="5">
        <f t="shared" si="12"/>
        <v>-5.1997641903534477</v>
      </c>
      <c r="EI8" s="5">
        <f t="shared" si="13"/>
        <v>9.0236628756854902</v>
      </c>
      <c r="EJ8" s="5">
        <f t="shared" si="14"/>
        <v>1.9156085526311399</v>
      </c>
      <c r="EK8" s="5">
        <f t="shared" si="15"/>
        <v>-7.9664549644320362</v>
      </c>
      <c r="EL8" s="5">
        <f t="shared" si="16"/>
        <v>6.6975308861434542</v>
      </c>
      <c r="EM8" s="5">
        <f t="shared" si="17"/>
        <v>1.91554855263114</v>
      </c>
      <c r="EN8" s="5">
        <f t="shared" si="18"/>
        <v>-9.7720593773652489</v>
      </c>
      <c r="EO8" s="5">
        <f t="shared" si="19"/>
        <v>3.5636680689466496</v>
      </c>
      <c r="EP8" s="5">
        <f t="shared" si="20"/>
        <v>1.91548855263114</v>
      </c>
      <c r="EQ8" s="5">
        <f t="shared" si="21"/>
        <v>-10.3989283807069</v>
      </c>
      <c r="ER8" s="5">
        <f t="shared" si="22"/>
        <v>1.276551810243777E-15</v>
      </c>
      <c r="ES8" s="5">
        <f t="shared" si="23"/>
        <v>1.9154685526311399</v>
      </c>
      <c r="ET8" s="5">
        <f t="shared" si="24"/>
        <v>-9.7717116910955593</v>
      </c>
      <c r="EU8" s="5">
        <f t="shared" si="25"/>
        <v>-3.5637877759968108</v>
      </c>
      <c r="EV8" s="5">
        <f t="shared" si="26"/>
        <v>1.9154985526311399</v>
      </c>
      <c r="EW8" s="5">
        <f t="shared" si="27"/>
        <v>-7.9660566213216164</v>
      </c>
      <c r="EX8" s="5">
        <f t="shared" si="28"/>
        <v>-6.6979037029570696</v>
      </c>
      <c r="EY8" s="5">
        <f t="shared" si="29"/>
        <v>1.91558855263114</v>
      </c>
      <c r="EZ8" s="5">
        <f t="shared" si="30"/>
        <v>-5.1995091903534547</v>
      </c>
      <c r="FA8" s="5">
        <f t="shared" si="31"/>
        <v>-9.0240352666091148</v>
      </c>
      <c r="FB8" s="5">
        <f t="shared" si="32"/>
        <v>1.91567855263114</v>
      </c>
      <c r="FC8" s="5">
        <f t="shared" si="33"/>
        <v>-1.805801848006646</v>
      </c>
      <c r="FD8" s="5">
        <f t="shared" si="34"/>
        <v>-10.261537622454329</v>
      </c>
      <c r="FE8" s="5">
        <f t="shared" si="35"/>
        <v>1.9157385526311399</v>
      </c>
      <c r="FF8" s="5">
        <f t="shared" si="36"/>
        <v>1.8058174763426325</v>
      </c>
      <c r="FG8" s="5">
        <f t="shared" si="37"/>
        <v>-10.261271724361016</v>
      </c>
      <c r="FH8" s="5">
        <f t="shared" si="38"/>
        <v>1.91574855263114</v>
      </c>
      <c r="FI8" s="5">
        <f t="shared" si="39"/>
        <v>5.1995191903534517</v>
      </c>
      <c r="FJ8" s="5">
        <f t="shared" si="40"/>
        <v>-9.0232385232376355</v>
      </c>
      <c r="FK8" s="5">
        <f t="shared" si="41"/>
        <v>1.9157385526311399</v>
      </c>
      <c r="FL8" s="5">
        <f t="shared" si="42"/>
        <v>7.9657961662109527</v>
      </c>
      <c r="FM8" s="5">
        <f t="shared" si="43"/>
        <v>-6.6970166560557063</v>
      </c>
      <c r="FN8" s="5">
        <f t="shared" si="44"/>
        <v>1.91574855263114</v>
      </c>
      <c r="FO8" s="5">
        <f t="shared" si="45"/>
        <v>9.7711666693755035</v>
      </c>
      <c r="FP8" s="5">
        <f t="shared" si="46"/>
        <v>-3.5633363094076205</v>
      </c>
      <c r="FQ8" s="5">
        <f t="shared" si="47"/>
        <v>1.91575855263114</v>
      </c>
    </row>
    <row r="9" spans="1:173" x14ac:dyDescent="0.3">
      <c r="A9" s="7">
        <v>10.2942710460252</v>
      </c>
      <c r="B9" s="7">
        <v>0</v>
      </c>
      <c r="C9" s="7">
        <v>2.34637525428812</v>
      </c>
      <c r="D9" s="7"/>
      <c r="E9" s="8">
        <v>-2.9649999999999999E-2</v>
      </c>
      <c r="F9" s="8">
        <v>-2.945E-2</v>
      </c>
      <c r="G9" s="8">
        <v>-2.9100000000000001E-2</v>
      </c>
      <c r="H9" s="8">
        <v>-2.8670000000000001E-2</v>
      </c>
      <c r="I9" s="8">
        <v>-2.835E-2</v>
      </c>
      <c r="J9" s="8">
        <v>-2.8309999999999998E-2</v>
      </c>
      <c r="K9" s="8">
        <v>-2.844E-2</v>
      </c>
      <c r="L9" s="8">
        <v>-2.8570000000000002E-2</v>
      </c>
      <c r="M9" s="8">
        <v>-2.8750000000000001E-2</v>
      </c>
      <c r="N9" s="8">
        <v>-2.8850000000000001E-2</v>
      </c>
      <c r="O9" s="8">
        <v>-2.8750000000000001E-2</v>
      </c>
      <c r="P9" s="8">
        <v>-2.852E-2</v>
      </c>
      <c r="Q9" s="8">
        <v>-2.845E-2</v>
      </c>
      <c r="R9" s="8">
        <v>-2.845E-2</v>
      </c>
      <c r="S9" s="8">
        <v>-2.8539999999999999E-2</v>
      </c>
      <c r="T9" s="8">
        <v>-2.8889999999999999E-2</v>
      </c>
      <c r="U9" s="8">
        <v>-2.9319999999999999E-2</v>
      </c>
      <c r="V9" s="8">
        <v>-2.9600000000000001E-2</v>
      </c>
      <c r="W9" s="8"/>
      <c r="X9" s="8">
        <v>1.078E-2</v>
      </c>
      <c r="Y9" s="8">
        <v>1.0869999999999999E-2</v>
      </c>
      <c r="Z9" s="8">
        <v>1.0919999999999999E-2</v>
      </c>
      <c r="AA9" s="8">
        <v>1.09E-2</v>
      </c>
      <c r="AB9" s="8">
        <v>1.082E-2</v>
      </c>
      <c r="AC9" s="8">
        <v>1.072E-2</v>
      </c>
      <c r="AD9" s="8">
        <v>1.06E-2</v>
      </c>
      <c r="AE9" s="8">
        <v>1.0580000000000001E-2</v>
      </c>
      <c r="AF9" s="8">
        <v>1.069E-2</v>
      </c>
      <c r="AG9" s="8">
        <v>1.0880000000000001E-2</v>
      </c>
      <c r="AH9" s="8">
        <v>1.1050000000000001E-2</v>
      </c>
      <c r="AI9" s="8">
        <v>1.1129999999999999E-2</v>
      </c>
      <c r="AJ9" s="8">
        <v>1.108E-2</v>
      </c>
      <c r="AK9" s="8">
        <v>1.0869999999999999E-2</v>
      </c>
      <c r="AL9" s="8">
        <v>1.069E-2</v>
      </c>
      <c r="AM9" s="8">
        <v>1.06E-2</v>
      </c>
      <c r="AN9" s="8">
        <v>1.06E-2</v>
      </c>
      <c r="AO9" s="8">
        <v>1.0670000000000001E-2</v>
      </c>
      <c r="AP9" s="8"/>
      <c r="AQ9" s="8">
        <v>-1.8519999999999998E-2</v>
      </c>
      <c r="AR9" s="8">
        <v>-1.8530000000000001E-2</v>
      </c>
      <c r="AS9" s="8">
        <v>-1.856E-2</v>
      </c>
      <c r="AT9" s="8">
        <v>-1.8589999999999999E-2</v>
      </c>
      <c r="AU9" s="8">
        <v>-1.8620000000000001E-2</v>
      </c>
      <c r="AV9" s="8">
        <v>-1.864E-2</v>
      </c>
      <c r="AW9" s="8">
        <v>-1.8689999999999998E-2</v>
      </c>
      <c r="AX9" s="8">
        <v>-1.8769999999999998E-2</v>
      </c>
      <c r="AY9" s="8">
        <v>-1.8849999999999999E-2</v>
      </c>
      <c r="AZ9" s="8">
        <v>-1.8870000000000001E-2</v>
      </c>
      <c r="BA9" s="8">
        <v>-1.883E-2</v>
      </c>
      <c r="BB9" s="8">
        <v>-1.873E-2</v>
      </c>
      <c r="BC9" s="8">
        <v>-1.8610000000000002E-2</v>
      </c>
      <c r="BD9" s="8">
        <v>-1.8540000000000001E-2</v>
      </c>
      <c r="BE9" s="8">
        <v>-1.8519999999999998E-2</v>
      </c>
      <c r="BF9" s="8">
        <v>-1.8540000000000001E-2</v>
      </c>
      <c r="BG9" s="8">
        <v>-1.8530000000000001E-2</v>
      </c>
      <c r="BH9" s="8">
        <v>-1.8519999999999998E-2</v>
      </c>
      <c r="BI9" s="2"/>
      <c r="BJ9" s="10">
        <f t="shared" si="48"/>
        <v>10.253841046025199</v>
      </c>
      <c r="BK9" s="10">
        <f t="shared" si="49"/>
        <v>9.635562131849829</v>
      </c>
      <c r="BL9" s="10">
        <f t="shared" si="50"/>
        <v>7.8552120321545713</v>
      </c>
      <c r="BM9" s="10">
        <f t="shared" si="51"/>
        <v>5.1273505230126011</v>
      </c>
      <c r="BN9" s="10">
        <f t="shared" si="52"/>
        <v>1.7807796084325078</v>
      </c>
      <c r="BO9" s="10">
        <f t="shared" si="53"/>
        <v>-1.7808039191773801</v>
      </c>
      <c r="BP9" s="10">
        <f t="shared" si="54"/>
        <v>-5.1276155230125973</v>
      </c>
      <c r="BQ9" s="10">
        <f t="shared" si="55"/>
        <v>-7.8558784908200838</v>
      </c>
      <c r="BR9" s="10">
        <f t="shared" si="56"/>
        <v>-9.6363890613561178</v>
      </c>
      <c r="BS9" s="10">
        <f t="shared" si="57"/>
        <v>-10.254541046025199</v>
      </c>
      <c r="BT9" s="10">
        <f t="shared" si="58"/>
        <v>-9.636050772012636</v>
      </c>
      <c r="BU9" s="10">
        <f t="shared" si="59"/>
        <v>-7.8554954685985265</v>
      </c>
      <c r="BV9" s="10">
        <f t="shared" si="60"/>
        <v>-5.1273705230126048</v>
      </c>
      <c r="BW9" s="10">
        <f t="shared" si="61"/>
        <v>-1.7807535612058571</v>
      </c>
      <c r="BX9" s="10">
        <f t="shared" si="62"/>
        <v>1.7807691895418434</v>
      </c>
      <c r="BY9" s="10">
        <f t="shared" si="63"/>
        <v>5.1273905230126005</v>
      </c>
      <c r="BZ9" s="10">
        <f t="shared" si="64"/>
        <v>7.8552886365988819</v>
      </c>
      <c r="CA9" s="10">
        <f t="shared" si="65"/>
        <v>9.6356091164808664</v>
      </c>
      <c r="CB9" s="10"/>
      <c r="CC9" s="10">
        <f t="shared" si="66"/>
        <v>1.078E-2</v>
      </c>
      <c r="CD9" s="10">
        <f t="shared" si="67"/>
        <v>3.5144933243318297</v>
      </c>
      <c r="CE9" s="10">
        <f t="shared" si="68"/>
        <v>6.6053440003957871</v>
      </c>
      <c r="CF9" s="10">
        <f t="shared" si="69"/>
        <v>8.8997109678751798</v>
      </c>
      <c r="CG9" s="10">
        <f t="shared" si="70"/>
        <v>10.120614257824405</v>
      </c>
      <c r="CH9" s="10">
        <f t="shared" si="71"/>
        <v>10.120555169359223</v>
      </c>
      <c r="CI9" s="10">
        <f t="shared" si="72"/>
        <v>8.8996503460969159</v>
      </c>
      <c r="CJ9" s="10">
        <f t="shared" si="73"/>
        <v>6.6054661300416297</v>
      </c>
      <c r="CK9" s="10">
        <f t="shared" si="74"/>
        <v>3.5146711748063604</v>
      </c>
      <c r="CL9" s="10">
        <f t="shared" si="75"/>
        <v>1.2589994348713609E-15</v>
      </c>
      <c r="CM9" s="10">
        <f t="shared" si="76"/>
        <v>-3.5147943020579553</v>
      </c>
      <c r="CN9" s="10">
        <f t="shared" si="77"/>
        <v>-6.6058518026074395</v>
      </c>
      <c r="CO9" s="10">
        <f t="shared" si="78"/>
        <v>-8.9000573780366921</v>
      </c>
      <c r="CP9" s="10">
        <f t="shared" si="79"/>
        <v>-10.120565017436755</v>
      </c>
      <c r="CQ9" s="10">
        <f t="shared" si="80"/>
        <v>-10.120299119343443</v>
      </c>
      <c r="CR9" s="10">
        <f t="shared" si="81"/>
        <v>-8.899260634665211</v>
      </c>
      <c r="CS9" s="10">
        <f t="shared" si="82"/>
        <v>-6.6049968950865603</v>
      </c>
      <c r="CT9" s="10">
        <f t="shared" si="83"/>
        <v>-3.5143736172816644</v>
      </c>
      <c r="CU9" s="10"/>
      <c r="CV9" s="10">
        <f t="shared" si="84"/>
        <v>2.3278552542881199</v>
      </c>
      <c r="CW9" s="10">
        <f t="shared" si="85"/>
        <v>2.3278452542881198</v>
      </c>
      <c r="CX9" s="10">
        <f t="shared" si="86"/>
        <v>2.3278152542881201</v>
      </c>
      <c r="CY9" s="10">
        <f t="shared" si="87"/>
        <v>2.3277852542881199</v>
      </c>
      <c r="CZ9" s="10">
        <f t="shared" si="88"/>
        <v>2.3277552542881201</v>
      </c>
      <c r="DA9" s="10">
        <f t="shared" si="89"/>
        <v>2.32773525428812</v>
      </c>
      <c r="DB9" s="10">
        <f t="shared" si="90"/>
        <v>2.3276852542881201</v>
      </c>
      <c r="DC9" s="10">
        <f t="shared" si="91"/>
        <v>2.32760525428812</v>
      </c>
      <c r="DD9" s="10">
        <f t="shared" si="92"/>
        <v>2.32752525428812</v>
      </c>
      <c r="DE9" s="10">
        <f t="shared" si="93"/>
        <v>2.3275052542881198</v>
      </c>
      <c r="DF9" s="10">
        <f t="shared" si="94"/>
        <v>2.3275452542881201</v>
      </c>
      <c r="DG9" s="10">
        <f t="shared" si="95"/>
        <v>2.3276452542881199</v>
      </c>
      <c r="DH9" s="10">
        <f t="shared" si="96"/>
        <v>2.3277652542881202</v>
      </c>
      <c r="DI9" s="10">
        <f t="shared" si="97"/>
        <v>2.3278352542881198</v>
      </c>
      <c r="DJ9" s="10">
        <f t="shared" si="98"/>
        <v>2.3278552542881199</v>
      </c>
      <c r="DK9" s="10">
        <f t="shared" si="99"/>
        <v>2.3278352542881198</v>
      </c>
      <c r="DL9" s="10">
        <f t="shared" si="100"/>
        <v>2.3278452542881198</v>
      </c>
      <c r="DM9" s="10">
        <f t="shared" si="101"/>
        <v>2.3278552542881199</v>
      </c>
      <c r="DP9" s="4">
        <f t="shared" si="102"/>
        <v>10.253841046025199</v>
      </c>
      <c r="DQ9" s="4">
        <f t="shared" si="103"/>
        <v>1.078E-2</v>
      </c>
      <c r="DR9" s="3">
        <v>2.3278552542881199</v>
      </c>
      <c r="DS9" s="4">
        <f t="shared" si="104"/>
        <v>9.635562131849829</v>
      </c>
      <c r="DT9" s="4">
        <f t="shared" si="105"/>
        <v>3.5144933243318297</v>
      </c>
      <c r="DU9" s="4">
        <f t="shared" si="106"/>
        <v>2.3278452542881198</v>
      </c>
      <c r="DV9" s="4">
        <f t="shared" si="0"/>
        <v>7.8552120321545713</v>
      </c>
      <c r="DW9" s="5">
        <f t="shared" si="1"/>
        <v>6.6053440003957871</v>
      </c>
      <c r="DX9" s="5">
        <f t="shared" si="2"/>
        <v>2.3278152542881201</v>
      </c>
      <c r="DY9" s="5">
        <f t="shared" si="3"/>
        <v>5.1273505230126011</v>
      </c>
      <c r="DZ9" s="5">
        <f t="shared" si="4"/>
        <v>8.8997109678751798</v>
      </c>
      <c r="EA9" s="5">
        <f t="shared" si="5"/>
        <v>2.3277852542881199</v>
      </c>
      <c r="EB9" s="5">
        <f t="shared" si="6"/>
        <v>1.7807796084325078</v>
      </c>
      <c r="EC9" s="5">
        <f t="shared" si="7"/>
        <v>10.120614257824405</v>
      </c>
      <c r="ED9" s="5">
        <f t="shared" si="8"/>
        <v>2.3277552542881201</v>
      </c>
      <c r="EE9" s="5">
        <f t="shared" si="9"/>
        <v>-1.7808039191773801</v>
      </c>
      <c r="EF9" s="5">
        <f t="shared" si="10"/>
        <v>10.120555169359223</v>
      </c>
      <c r="EG9" s="5">
        <f t="shared" si="11"/>
        <v>2.32773525428812</v>
      </c>
      <c r="EH9" s="5">
        <f t="shared" si="12"/>
        <v>-5.1276155230125973</v>
      </c>
      <c r="EI9" s="5">
        <f t="shared" si="13"/>
        <v>8.8996503460969159</v>
      </c>
      <c r="EJ9" s="5">
        <f t="shared" si="14"/>
        <v>2.3276852542881201</v>
      </c>
      <c r="EK9" s="5">
        <f t="shared" si="15"/>
        <v>-7.8558784908200838</v>
      </c>
      <c r="EL9" s="5">
        <f t="shared" si="16"/>
        <v>6.6054661300416297</v>
      </c>
      <c r="EM9" s="5">
        <f t="shared" si="17"/>
        <v>2.32760525428812</v>
      </c>
      <c r="EN9" s="5">
        <f t="shared" si="18"/>
        <v>-9.6363890613561178</v>
      </c>
      <c r="EO9" s="5">
        <f t="shared" si="19"/>
        <v>3.5146711748063604</v>
      </c>
      <c r="EP9" s="5">
        <f t="shared" si="20"/>
        <v>2.32752525428812</v>
      </c>
      <c r="EQ9" s="5">
        <f t="shared" si="21"/>
        <v>-10.254541046025199</v>
      </c>
      <c r="ER9" s="5">
        <f t="shared" si="22"/>
        <v>1.2589994348713609E-15</v>
      </c>
      <c r="ES9" s="5">
        <f t="shared" si="23"/>
        <v>2.3275052542881198</v>
      </c>
      <c r="ET9" s="5">
        <f t="shared" si="24"/>
        <v>-9.636050772012636</v>
      </c>
      <c r="EU9" s="5">
        <f t="shared" si="25"/>
        <v>-3.5147943020579553</v>
      </c>
      <c r="EV9" s="5">
        <f t="shared" si="26"/>
        <v>2.3275452542881201</v>
      </c>
      <c r="EW9" s="5">
        <f t="shared" si="27"/>
        <v>-7.8554954685985265</v>
      </c>
      <c r="EX9" s="5">
        <f t="shared" si="28"/>
        <v>-6.6058518026074395</v>
      </c>
      <c r="EY9" s="5">
        <f t="shared" si="29"/>
        <v>2.3276452542881199</v>
      </c>
      <c r="EZ9" s="5">
        <f t="shared" si="30"/>
        <v>-5.1273705230126048</v>
      </c>
      <c r="FA9" s="5">
        <f t="shared" si="31"/>
        <v>-8.9000573780366921</v>
      </c>
      <c r="FB9" s="5">
        <f t="shared" si="32"/>
        <v>2.3277652542881202</v>
      </c>
      <c r="FC9" s="5">
        <f t="shared" si="33"/>
        <v>-1.7807535612058571</v>
      </c>
      <c r="FD9" s="5">
        <f t="shared" si="34"/>
        <v>-10.120565017436755</v>
      </c>
      <c r="FE9" s="5">
        <f t="shared" si="35"/>
        <v>2.3278352542881198</v>
      </c>
      <c r="FF9" s="5">
        <f t="shared" si="36"/>
        <v>1.7807691895418434</v>
      </c>
      <c r="FG9" s="5">
        <f t="shared" si="37"/>
        <v>-10.120299119343443</v>
      </c>
      <c r="FH9" s="5">
        <f t="shared" si="38"/>
        <v>2.3278552542881199</v>
      </c>
      <c r="FI9" s="5">
        <f t="shared" si="39"/>
        <v>5.1273905230126005</v>
      </c>
      <c r="FJ9" s="5">
        <f t="shared" si="40"/>
        <v>-8.899260634665211</v>
      </c>
      <c r="FK9" s="5">
        <f t="shared" si="41"/>
        <v>2.3278352542881198</v>
      </c>
      <c r="FL9" s="5">
        <f t="shared" si="42"/>
        <v>7.8552886365988819</v>
      </c>
      <c r="FM9" s="5">
        <f t="shared" si="43"/>
        <v>-6.6049968950865603</v>
      </c>
      <c r="FN9" s="5">
        <f t="shared" si="44"/>
        <v>2.3278452542881198</v>
      </c>
      <c r="FO9" s="5">
        <f t="shared" si="45"/>
        <v>9.6356091164808664</v>
      </c>
      <c r="FP9" s="5">
        <f t="shared" si="46"/>
        <v>-3.5143736172816644</v>
      </c>
      <c r="FQ9" s="5">
        <f t="shared" si="47"/>
        <v>2.3278552542881199</v>
      </c>
    </row>
    <row r="10" spans="1:173" x14ac:dyDescent="0.3">
      <c r="A10" s="7">
        <v>10.164541391937099</v>
      </c>
      <c r="B10" s="7">
        <v>0</v>
      </c>
      <c r="C10" s="7">
        <v>2.6569561828381798</v>
      </c>
      <c r="D10" s="7"/>
      <c r="E10" s="8">
        <v>-2.921E-2</v>
      </c>
      <c r="F10" s="8">
        <v>-2.9010000000000001E-2</v>
      </c>
      <c r="G10" s="8">
        <v>-2.8660000000000001E-2</v>
      </c>
      <c r="H10" s="8">
        <v>-2.8240000000000001E-2</v>
      </c>
      <c r="I10" s="8">
        <v>-2.794E-2</v>
      </c>
      <c r="J10" s="8">
        <v>-2.7890000000000002E-2</v>
      </c>
      <c r="K10" s="8">
        <v>-2.8039999999999999E-2</v>
      </c>
      <c r="L10" s="8">
        <v>-2.8199999999999999E-2</v>
      </c>
      <c r="M10" s="8">
        <v>-2.8400000000000002E-2</v>
      </c>
      <c r="N10" s="8">
        <v>-2.8510000000000001E-2</v>
      </c>
      <c r="O10" s="8">
        <v>-2.8400000000000002E-2</v>
      </c>
      <c r="P10" s="8">
        <v>-2.8129999999999999E-2</v>
      </c>
      <c r="Q10" s="8">
        <v>-2.8029999999999999E-2</v>
      </c>
      <c r="R10" s="8">
        <v>-2.8000000000000001E-2</v>
      </c>
      <c r="S10" s="8">
        <v>-2.81E-2</v>
      </c>
      <c r="T10" s="8">
        <v>-2.8459999999999999E-2</v>
      </c>
      <c r="U10" s="8">
        <v>-2.8889999999999999E-2</v>
      </c>
      <c r="V10" s="8">
        <v>-2.9159999999999998E-2</v>
      </c>
      <c r="W10" s="8"/>
      <c r="X10" s="8">
        <v>1.1010000000000001E-2</v>
      </c>
      <c r="Y10" s="8">
        <v>1.111E-2</v>
      </c>
      <c r="Z10" s="8">
        <v>1.116E-2</v>
      </c>
      <c r="AA10" s="8">
        <v>1.1140000000000001E-2</v>
      </c>
      <c r="AB10" s="8">
        <v>1.106E-2</v>
      </c>
      <c r="AC10" s="8">
        <v>1.0959999999999999E-2</v>
      </c>
      <c r="AD10" s="8">
        <v>1.0840000000000001E-2</v>
      </c>
      <c r="AE10" s="8">
        <v>1.082E-2</v>
      </c>
      <c r="AF10" s="8">
        <v>1.093E-2</v>
      </c>
      <c r="AG10" s="8">
        <v>1.112E-2</v>
      </c>
      <c r="AH10" s="8">
        <v>1.128E-2</v>
      </c>
      <c r="AI10" s="8">
        <v>1.137E-2</v>
      </c>
      <c r="AJ10" s="8">
        <v>1.1310000000000001E-2</v>
      </c>
      <c r="AK10" s="8">
        <v>1.11E-2</v>
      </c>
      <c r="AL10" s="8">
        <v>1.0919999999999999E-2</v>
      </c>
      <c r="AM10" s="8">
        <v>1.0829999999999999E-2</v>
      </c>
      <c r="AN10" s="8">
        <v>1.082E-2</v>
      </c>
      <c r="AO10" s="8">
        <v>1.091E-2</v>
      </c>
      <c r="AP10" s="8"/>
      <c r="AQ10" s="8">
        <v>-1.9060000000000001E-2</v>
      </c>
      <c r="AR10" s="8">
        <v>-1.908E-2</v>
      </c>
      <c r="AS10" s="8">
        <v>-1.9109999999999999E-2</v>
      </c>
      <c r="AT10" s="8">
        <v>-1.915E-2</v>
      </c>
      <c r="AU10" s="8">
        <v>-1.9179999999999999E-2</v>
      </c>
      <c r="AV10" s="8">
        <v>-1.9199999999999998E-2</v>
      </c>
      <c r="AW10" s="8">
        <v>-1.9259999999999999E-2</v>
      </c>
      <c r="AX10" s="8">
        <v>-1.9359999999999999E-2</v>
      </c>
      <c r="AY10" s="8">
        <v>-1.9449999999999999E-2</v>
      </c>
      <c r="AZ10" s="8">
        <v>-1.9480000000000001E-2</v>
      </c>
      <c r="BA10" s="8">
        <v>-1.9429999999999999E-2</v>
      </c>
      <c r="BB10" s="8">
        <v>-1.9310000000000001E-2</v>
      </c>
      <c r="BC10" s="8">
        <v>-1.917E-2</v>
      </c>
      <c r="BD10" s="8">
        <v>-1.908E-2</v>
      </c>
      <c r="BE10" s="8">
        <v>-1.907E-2</v>
      </c>
      <c r="BF10" s="8">
        <v>-1.908E-2</v>
      </c>
      <c r="BG10" s="8">
        <v>-1.908E-2</v>
      </c>
      <c r="BH10" s="8">
        <v>-1.907E-2</v>
      </c>
      <c r="BI10" s="2"/>
      <c r="BJ10" s="10">
        <f t="shared" si="48"/>
        <v>10.124321391937098</v>
      </c>
      <c r="BK10" s="10">
        <f t="shared" si="49"/>
        <v>9.5138440717302863</v>
      </c>
      <c r="BL10" s="10">
        <f t="shared" si="50"/>
        <v>7.7559865604212588</v>
      </c>
      <c r="BM10" s="10">
        <f t="shared" si="51"/>
        <v>5.0625806959685509</v>
      </c>
      <c r="BN10" s="10">
        <f t="shared" si="52"/>
        <v>1.7582818106009512</v>
      </c>
      <c r="BO10" s="10">
        <f t="shared" si="53"/>
        <v>-1.7583078578276001</v>
      </c>
      <c r="BP10" s="10">
        <f t="shared" si="54"/>
        <v>-5.0628306959685467</v>
      </c>
      <c r="BQ10" s="10">
        <f t="shared" si="55"/>
        <v>-7.7565993959757531</v>
      </c>
      <c r="BR10" s="10">
        <f t="shared" si="56"/>
        <v>-9.51458642890071</v>
      </c>
      <c r="BS10" s="10">
        <f t="shared" si="57"/>
        <v>-10.124911391937099</v>
      </c>
      <c r="BT10" s="10">
        <f t="shared" si="58"/>
        <v>-9.5142575364834343</v>
      </c>
      <c r="BU10" s="10">
        <f t="shared" si="59"/>
        <v>-7.7562316946430574</v>
      </c>
      <c r="BV10" s="10">
        <f t="shared" si="60"/>
        <v>-5.0626006959685546</v>
      </c>
      <c r="BW10" s="10">
        <f t="shared" si="61"/>
        <v>-1.7582644457831837</v>
      </c>
      <c r="BX10" s="10">
        <f t="shared" si="62"/>
        <v>1.7582783376373936</v>
      </c>
      <c r="BY10" s="10">
        <f t="shared" si="63"/>
        <v>5.0626256959685501</v>
      </c>
      <c r="BZ10" s="10">
        <f t="shared" si="64"/>
        <v>7.7560708253100001</v>
      </c>
      <c r="CA10" s="10">
        <f t="shared" si="65"/>
        <v>9.5138910563613273</v>
      </c>
      <c r="CB10" s="10"/>
      <c r="CC10" s="10">
        <f t="shared" si="66"/>
        <v>1.1010000000000001E-2</v>
      </c>
      <c r="CD10" s="10">
        <f t="shared" si="67"/>
        <v>3.4703557431444896</v>
      </c>
      <c r="CE10" s="10">
        <f t="shared" si="68"/>
        <v>6.5223924817136227</v>
      </c>
      <c r="CF10" s="10">
        <f t="shared" si="69"/>
        <v>8.7879420288312513</v>
      </c>
      <c r="CG10" s="10">
        <f t="shared" si="70"/>
        <v>9.9934956137223097</v>
      </c>
      <c r="CH10" s="10">
        <f t="shared" si="71"/>
        <v>9.9934463733346597</v>
      </c>
      <c r="CI10" s="10">
        <f t="shared" si="72"/>
        <v>8.787855426290875</v>
      </c>
      <c r="CJ10" s="10">
        <f t="shared" si="73"/>
        <v>6.522469616226787</v>
      </c>
      <c r="CK10" s="10">
        <f t="shared" si="74"/>
        <v>3.4705028118061212</v>
      </c>
      <c r="CL10" s="10">
        <f t="shared" si="75"/>
        <v>1.243176684955559E-15</v>
      </c>
      <c r="CM10" s="10">
        <f t="shared" si="76"/>
        <v>-3.4706225188562829</v>
      </c>
      <c r="CN10" s="10">
        <f t="shared" si="77"/>
        <v>-6.5228681445447911</v>
      </c>
      <c r="CO10" s="10">
        <f t="shared" si="78"/>
        <v>-8.7882711184846887</v>
      </c>
      <c r="CP10" s="10">
        <f t="shared" si="79"/>
        <v>-9.9934759175672507</v>
      </c>
      <c r="CQ10" s="10">
        <f t="shared" si="80"/>
        <v>-9.993200171396408</v>
      </c>
      <c r="CR10" s="10">
        <f t="shared" si="81"/>
        <v>-8.7874830353672468</v>
      </c>
      <c r="CS10" s="10">
        <f t="shared" si="82"/>
        <v>-6.5220260927761045</v>
      </c>
      <c r="CT10" s="10">
        <f t="shared" si="83"/>
        <v>-3.4702360360943243</v>
      </c>
      <c r="CU10" s="10"/>
      <c r="CV10" s="10">
        <f t="shared" si="84"/>
        <v>2.6378961828381797</v>
      </c>
      <c r="CW10" s="10">
        <f t="shared" si="85"/>
        <v>2.6378761828381796</v>
      </c>
      <c r="CX10" s="10">
        <f t="shared" si="86"/>
        <v>2.6378461828381798</v>
      </c>
      <c r="CY10" s="10">
        <f t="shared" si="87"/>
        <v>2.6378061828381796</v>
      </c>
      <c r="CZ10" s="10">
        <f t="shared" si="88"/>
        <v>2.6377761828381798</v>
      </c>
      <c r="DA10" s="10">
        <f t="shared" si="89"/>
        <v>2.6377561828381797</v>
      </c>
      <c r="DB10" s="10">
        <f t="shared" si="90"/>
        <v>2.6376961828381797</v>
      </c>
      <c r="DC10" s="10">
        <f t="shared" si="91"/>
        <v>2.63759618283818</v>
      </c>
      <c r="DD10" s="10">
        <f t="shared" si="92"/>
        <v>2.6375061828381798</v>
      </c>
      <c r="DE10" s="10">
        <f t="shared" si="93"/>
        <v>2.6374761828381796</v>
      </c>
      <c r="DF10" s="10">
        <f t="shared" si="94"/>
        <v>2.63752618283818</v>
      </c>
      <c r="DG10" s="10">
        <f t="shared" si="95"/>
        <v>2.6376461828381799</v>
      </c>
      <c r="DH10" s="10">
        <f t="shared" si="96"/>
        <v>2.6377861828381799</v>
      </c>
      <c r="DI10" s="10">
        <f t="shared" si="97"/>
        <v>2.6378761828381796</v>
      </c>
      <c r="DJ10" s="10">
        <f t="shared" si="98"/>
        <v>2.6378861828381797</v>
      </c>
      <c r="DK10" s="10">
        <f t="shared" si="99"/>
        <v>2.6378761828381796</v>
      </c>
      <c r="DL10" s="10">
        <f t="shared" si="100"/>
        <v>2.6378761828381796</v>
      </c>
      <c r="DM10" s="10">
        <f t="shared" si="101"/>
        <v>2.6378861828381797</v>
      </c>
      <c r="DP10" s="4">
        <f t="shared" si="102"/>
        <v>10.124321391937098</v>
      </c>
      <c r="DQ10" s="4">
        <f t="shared" si="103"/>
        <v>1.1010000000000001E-2</v>
      </c>
      <c r="DR10" s="3">
        <v>2.6378961828381797</v>
      </c>
      <c r="DS10" s="4">
        <f t="shared" si="104"/>
        <v>9.5138440717302863</v>
      </c>
      <c r="DT10" s="4">
        <f t="shared" si="105"/>
        <v>3.4703557431444896</v>
      </c>
      <c r="DU10" s="4">
        <f t="shared" si="106"/>
        <v>2.6378761828381796</v>
      </c>
      <c r="DV10" s="4">
        <f t="shared" si="0"/>
        <v>7.7559865604212588</v>
      </c>
      <c r="DW10" s="5">
        <f t="shared" si="1"/>
        <v>6.5223924817136227</v>
      </c>
      <c r="DX10" s="5">
        <f t="shared" si="2"/>
        <v>2.6378461828381798</v>
      </c>
      <c r="DY10" s="5">
        <f t="shared" si="3"/>
        <v>5.0625806959685509</v>
      </c>
      <c r="DZ10" s="5">
        <f t="shared" si="4"/>
        <v>8.7879420288312513</v>
      </c>
      <c r="EA10" s="5">
        <f t="shared" si="5"/>
        <v>2.6378061828381796</v>
      </c>
      <c r="EB10" s="5">
        <f t="shared" si="6"/>
        <v>1.7582818106009512</v>
      </c>
      <c r="EC10" s="5">
        <f t="shared" si="7"/>
        <v>9.9934956137223097</v>
      </c>
      <c r="ED10" s="5">
        <f t="shared" si="8"/>
        <v>2.6377761828381798</v>
      </c>
      <c r="EE10" s="5">
        <f t="shared" si="9"/>
        <v>-1.7583078578276001</v>
      </c>
      <c r="EF10" s="5">
        <f t="shared" si="10"/>
        <v>9.9934463733346597</v>
      </c>
      <c r="EG10" s="5">
        <f t="shared" si="11"/>
        <v>2.6377561828381797</v>
      </c>
      <c r="EH10" s="5">
        <f t="shared" si="12"/>
        <v>-5.0628306959685467</v>
      </c>
      <c r="EI10" s="5">
        <f t="shared" si="13"/>
        <v>8.787855426290875</v>
      </c>
      <c r="EJ10" s="5">
        <f t="shared" si="14"/>
        <v>2.6376961828381797</v>
      </c>
      <c r="EK10" s="5">
        <f t="shared" si="15"/>
        <v>-7.7565993959757531</v>
      </c>
      <c r="EL10" s="5">
        <f t="shared" si="16"/>
        <v>6.522469616226787</v>
      </c>
      <c r="EM10" s="5">
        <f t="shared" si="17"/>
        <v>2.63759618283818</v>
      </c>
      <c r="EN10" s="5">
        <f t="shared" si="18"/>
        <v>-9.51458642890071</v>
      </c>
      <c r="EO10" s="5">
        <f t="shared" si="19"/>
        <v>3.4705028118061212</v>
      </c>
      <c r="EP10" s="5">
        <f t="shared" si="20"/>
        <v>2.6375061828381798</v>
      </c>
      <c r="EQ10" s="5">
        <f t="shared" si="21"/>
        <v>-10.124911391937099</v>
      </c>
      <c r="ER10" s="5">
        <f t="shared" si="22"/>
        <v>1.243176684955559E-15</v>
      </c>
      <c r="ES10" s="5">
        <f t="shared" si="23"/>
        <v>2.6374761828381796</v>
      </c>
      <c r="ET10" s="5">
        <f t="shared" si="24"/>
        <v>-9.5142575364834343</v>
      </c>
      <c r="EU10" s="5">
        <f t="shared" si="25"/>
        <v>-3.4706225188562829</v>
      </c>
      <c r="EV10" s="5">
        <f t="shared" si="26"/>
        <v>2.63752618283818</v>
      </c>
      <c r="EW10" s="5">
        <f t="shared" si="27"/>
        <v>-7.7562316946430574</v>
      </c>
      <c r="EX10" s="5">
        <f t="shared" si="28"/>
        <v>-6.5228681445447911</v>
      </c>
      <c r="EY10" s="5">
        <f t="shared" si="29"/>
        <v>2.6376461828381799</v>
      </c>
      <c r="EZ10" s="5">
        <f t="shared" si="30"/>
        <v>-5.0626006959685546</v>
      </c>
      <c r="FA10" s="5">
        <f t="shared" si="31"/>
        <v>-8.7882711184846887</v>
      </c>
      <c r="FB10" s="5">
        <f t="shared" si="32"/>
        <v>2.6377861828381799</v>
      </c>
      <c r="FC10" s="5">
        <f t="shared" si="33"/>
        <v>-1.7582644457831837</v>
      </c>
      <c r="FD10" s="5">
        <f t="shared" si="34"/>
        <v>-9.9934759175672507</v>
      </c>
      <c r="FE10" s="5">
        <f t="shared" si="35"/>
        <v>2.6378761828381796</v>
      </c>
      <c r="FF10" s="5">
        <f t="shared" si="36"/>
        <v>1.7582783376373936</v>
      </c>
      <c r="FG10" s="5">
        <f t="shared" si="37"/>
        <v>-9.993200171396408</v>
      </c>
      <c r="FH10" s="5">
        <f t="shared" si="38"/>
        <v>2.6378861828381797</v>
      </c>
      <c r="FI10" s="5">
        <f t="shared" si="39"/>
        <v>5.0626256959685501</v>
      </c>
      <c r="FJ10" s="5">
        <f t="shared" si="40"/>
        <v>-8.7874830353672468</v>
      </c>
      <c r="FK10" s="5">
        <f t="shared" si="41"/>
        <v>2.6378761828381796</v>
      </c>
      <c r="FL10" s="5">
        <f t="shared" si="42"/>
        <v>7.7560708253100001</v>
      </c>
      <c r="FM10" s="5">
        <f t="shared" si="43"/>
        <v>-6.5220260927761045</v>
      </c>
      <c r="FN10" s="5">
        <f t="shared" si="44"/>
        <v>2.6378761828381796</v>
      </c>
      <c r="FO10" s="5">
        <f t="shared" si="45"/>
        <v>9.5138910563613273</v>
      </c>
      <c r="FP10" s="5">
        <f t="shared" si="46"/>
        <v>-3.4702360360943243</v>
      </c>
      <c r="FQ10" s="5">
        <f t="shared" si="47"/>
        <v>2.6378861828381797</v>
      </c>
    </row>
    <row r="11" spans="1:173" x14ac:dyDescent="0.3">
      <c r="A11" s="7">
        <v>10.093928543548399</v>
      </c>
      <c r="B11" s="7">
        <v>0</v>
      </c>
      <c r="C11" s="7">
        <v>2.8091065080687998</v>
      </c>
      <c r="D11" s="7"/>
      <c r="E11" s="8">
        <v>-2.896E-2</v>
      </c>
      <c r="F11" s="8">
        <v>-2.8760000000000001E-2</v>
      </c>
      <c r="G11" s="8">
        <v>-2.8420000000000001E-2</v>
      </c>
      <c r="H11" s="8">
        <v>-2.8000000000000001E-2</v>
      </c>
      <c r="I11" s="8">
        <v>-2.7699999999999999E-2</v>
      </c>
      <c r="J11" s="8">
        <v>-2.7660000000000001E-2</v>
      </c>
      <c r="K11" s="8">
        <v>-2.7810000000000001E-2</v>
      </c>
      <c r="L11" s="8">
        <v>-2.7990000000000001E-2</v>
      </c>
      <c r="M11" s="8">
        <v>-2.8199999999999999E-2</v>
      </c>
      <c r="N11" s="8">
        <v>-2.8309999999999998E-2</v>
      </c>
      <c r="O11" s="8">
        <v>-2.819E-2</v>
      </c>
      <c r="P11" s="8">
        <v>-2.7910000000000001E-2</v>
      </c>
      <c r="Q11" s="8">
        <v>-2.7789999999999999E-2</v>
      </c>
      <c r="R11" s="8">
        <v>-2.775E-2</v>
      </c>
      <c r="S11" s="8">
        <v>-2.785E-2</v>
      </c>
      <c r="T11" s="8">
        <v>-2.8209999999999999E-2</v>
      </c>
      <c r="U11" s="8">
        <v>-2.8639999999999999E-2</v>
      </c>
      <c r="V11" s="8">
        <v>-2.8910000000000002E-2</v>
      </c>
      <c r="W11" s="8"/>
      <c r="X11" s="8">
        <v>1.1089999999999999E-2</v>
      </c>
      <c r="Y11" s="8">
        <v>1.119E-2</v>
      </c>
      <c r="Z11" s="8">
        <v>1.124E-2</v>
      </c>
      <c r="AA11" s="8">
        <v>1.1220000000000001E-2</v>
      </c>
      <c r="AB11" s="8">
        <v>1.1140000000000001E-2</v>
      </c>
      <c r="AC11" s="8">
        <v>1.1039999999999999E-2</v>
      </c>
      <c r="AD11" s="8">
        <v>1.091E-2</v>
      </c>
      <c r="AE11" s="8">
        <v>1.089E-2</v>
      </c>
      <c r="AF11" s="8">
        <v>1.1010000000000001E-2</v>
      </c>
      <c r="AG11" s="8">
        <v>1.12E-2</v>
      </c>
      <c r="AH11" s="8">
        <v>1.136E-2</v>
      </c>
      <c r="AI11" s="8">
        <v>1.1440000000000001E-2</v>
      </c>
      <c r="AJ11" s="8">
        <v>1.1390000000000001E-2</v>
      </c>
      <c r="AK11" s="8">
        <v>1.1180000000000001E-2</v>
      </c>
      <c r="AL11" s="8">
        <v>1.0999999999999999E-2</v>
      </c>
      <c r="AM11" s="8">
        <v>1.09E-2</v>
      </c>
      <c r="AN11" s="8">
        <v>1.09E-2</v>
      </c>
      <c r="AO11" s="8">
        <v>1.098E-2</v>
      </c>
      <c r="AP11" s="8"/>
      <c r="AQ11" s="8">
        <v>-1.932E-2</v>
      </c>
      <c r="AR11" s="8">
        <v>-1.933E-2</v>
      </c>
      <c r="AS11" s="8">
        <v>-1.9369999999999998E-2</v>
      </c>
      <c r="AT11" s="8">
        <v>-1.942E-2</v>
      </c>
      <c r="AU11" s="8">
        <v>-1.9449999999999999E-2</v>
      </c>
      <c r="AV11" s="8">
        <v>-1.9470000000000001E-2</v>
      </c>
      <c r="AW11" s="8">
        <v>-1.9539999999999998E-2</v>
      </c>
      <c r="AX11" s="8">
        <v>-1.9640000000000001E-2</v>
      </c>
      <c r="AY11" s="8">
        <v>-1.9740000000000001E-2</v>
      </c>
      <c r="AZ11" s="8">
        <v>-1.9769999999999999E-2</v>
      </c>
      <c r="BA11" s="8">
        <v>-1.9720000000000001E-2</v>
      </c>
      <c r="BB11" s="8">
        <v>-1.958E-2</v>
      </c>
      <c r="BC11" s="8">
        <v>-1.9429999999999999E-2</v>
      </c>
      <c r="BD11" s="8">
        <v>-1.934E-2</v>
      </c>
      <c r="BE11" s="8">
        <v>-1.933E-2</v>
      </c>
      <c r="BF11" s="8">
        <v>-1.934E-2</v>
      </c>
      <c r="BG11" s="8">
        <v>-1.934E-2</v>
      </c>
      <c r="BH11" s="8">
        <v>-1.932E-2</v>
      </c>
      <c r="BI11" s="2"/>
      <c r="BJ11" s="10">
        <f t="shared" si="48"/>
        <v>10.0538785435484</v>
      </c>
      <c r="BK11" s="10">
        <f t="shared" si="49"/>
        <v>9.4476494469122851</v>
      </c>
      <c r="BL11" s="10">
        <f t="shared" si="50"/>
        <v>7.7020165474111923</v>
      </c>
      <c r="BM11" s="10">
        <f t="shared" si="51"/>
        <v>5.0273542717742004</v>
      </c>
      <c r="BN11" s="10">
        <f t="shared" si="52"/>
        <v>1.7460478018668089</v>
      </c>
      <c r="BO11" s="10">
        <f t="shared" si="53"/>
        <v>-1.7460721126116814</v>
      </c>
      <c r="BP11" s="10">
        <f t="shared" si="54"/>
        <v>-5.0276042717741962</v>
      </c>
      <c r="BQ11" s="10">
        <f t="shared" si="55"/>
        <v>-7.7026140620768224</v>
      </c>
      <c r="BR11" s="10">
        <f t="shared" si="56"/>
        <v>-9.4483448194516662</v>
      </c>
      <c r="BS11" s="10">
        <f t="shared" si="57"/>
        <v>-10.054418543548399</v>
      </c>
      <c r="BT11" s="10">
        <f t="shared" si="58"/>
        <v>-9.4480253239606</v>
      </c>
      <c r="BU11" s="10">
        <f t="shared" si="59"/>
        <v>-7.7022540211885593</v>
      </c>
      <c r="BV11" s="10">
        <f t="shared" si="60"/>
        <v>-5.027374271774204</v>
      </c>
      <c r="BW11" s="10">
        <f t="shared" si="61"/>
        <v>-1.7460321735308182</v>
      </c>
      <c r="BX11" s="10">
        <f t="shared" si="62"/>
        <v>1.7460460653850278</v>
      </c>
      <c r="BY11" s="10">
        <f t="shared" si="63"/>
        <v>5.0274092717742009</v>
      </c>
      <c r="BZ11" s="10">
        <f t="shared" si="64"/>
        <v>7.7021084727443636</v>
      </c>
      <c r="CA11" s="10">
        <f t="shared" si="65"/>
        <v>9.4477058284695321</v>
      </c>
      <c r="CB11" s="10"/>
      <c r="CC11" s="10">
        <f t="shared" si="66"/>
        <v>1.1089999999999999E-2</v>
      </c>
      <c r="CD11" s="10">
        <f t="shared" si="67"/>
        <v>3.4463175932652499</v>
      </c>
      <c r="CE11" s="10">
        <f t="shared" si="68"/>
        <v>6.4772091097197917</v>
      </c>
      <c r="CF11" s="10">
        <f t="shared" si="69"/>
        <v>8.7270666364222702</v>
      </c>
      <c r="CG11" s="10">
        <f t="shared" si="70"/>
        <v>9.9242706716478057</v>
      </c>
      <c r="CH11" s="10">
        <f t="shared" si="71"/>
        <v>9.9242115831826254</v>
      </c>
      <c r="CI11" s="10">
        <f t="shared" si="72"/>
        <v>8.7269627133738172</v>
      </c>
      <c r="CJ11" s="10">
        <f t="shared" si="73"/>
        <v>6.4772605327285682</v>
      </c>
      <c r="CK11" s="10">
        <f t="shared" si="74"/>
        <v>3.4464475609197156</v>
      </c>
      <c r="CL11" s="10">
        <f t="shared" si="75"/>
        <v>1.2345598669022853E-15</v>
      </c>
      <c r="CM11" s="10">
        <f t="shared" si="76"/>
        <v>-3.4465706881713105</v>
      </c>
      <c r="CN11" s="10">
        <f t="shared" si="77"/>
        <v>-6.4776654889226686</v>
      </c>
      <c r="CO11" s="10">
        <f t="shared" si="78"/>
        <v>-8.7273957260757058</v>
      </c>
      <c r="CP11" s="10">
        <f t="shared" si="79"/>
        <v>-9.9242608235702772</v>
      </c>
      <c r="CQ11" s="10">
        <f t="shared" si="80"/>
        <v>-9.9239850773994345</v>
      </c>
      <c r="CR11" s="10">
        <f t="shared" si="81"/>
        <v>-8.726607642958264</v>
      </c>
      <c r="CS11" s="10">
        <f t="shared" si="82"/>
        <v>-6.4768491486583706</v>
      </c>
      <c r="CT11" s="10">
        <f t="shared" si="83"/>
        <v>-3.4461944660136514</v>
      </c>
      <c r="CU11" s="10"/>
      <c r="CV11" s="10">
        <f t="shared" si="84"/>
        <v>2.7897865080687998</v>
      </c>
      <c r="CW11" s="10">
        <f t="shared" si="85"/>
        <v>2.7897765080687997</v>
      </c>
      <c r="CX11" s="10">
        <f t="shared" si="86"/>
        <v>2.7897365080687999</v>
      </c>
      <c r="CY11" s="10">
        <f t="shared" si="87"/>
        <v>2.7896865080687996</v>
      </c>
      <c r="CZ11" s="10">
        <f t="shared" si="88"/>
        <v>2.7896565080687998</v>
      </c>
      <c r="DA11" s="10">
        <f t="shared" si="89"/>
        <v>2.7896365080687997</v>
      </c>
      <c r="DB11" s="10">
        <f t="shared" si="90"/>
        <v>2.7895665080687997</v>
      </c>
      <c r="DC11" s="10">
        <f t="shared" si="91"/>
        <v>2.7894665080687999</v>
      </c>
      <c r="DD11" s="10">
        <f t="shared" si="92"/>
        <v>2.7893665080687997</v>
      </c>
      <c r="DE11" s="10">
        <f t="shared" si="93"/>
        <v>2.7893365080688</v>
      </c>
      <c r="DF11" s="10">
        <f t="shared" si="94"/>
        <v>2.7893865080687998</v>
      </c>
      <c r="DG11" s="10">
        <f t="shared" si="95"/>
        <v>2.7895265080687999</v>
      </c>
      <c r="DH11" s="10">
        <f t="shared" si="96"/>
        <v>2.7896765080688</v>
      </c>
      <c r="DI11" s="10">
        <f t="shared" si="97"/>
        <v>2.7897665080687997</v>
      </c>
      <c r="DJ11" s="10">
        <f t="shared" si="98"/>
        <v>2.7897765080687997</v>
      </c>
      <c r="DK11" s="10">
        <f t="shared" si="99"/>
        <v>2.7897665080687997</v>
      </c>
      <c r="DL11" s="10">
        <f t="shared" si="100"/>
        <v>2.7897665080687997</v>
      </c>
      <c r="DM11" s="10">
        <f t="shared" si="101"/>
        <v>2.7897865080687998</v>
      </c>
      <c r="DP11" s="4">
        <f t="shared" si="102"/>
        <v>10.0538785435484</v>
      </c>
      <c r="DQ11" s="4">
        <f t="shared" si="103"/>
        <v>1.1089999999999999E-2</v>
      </c>
      <c r="DR11" s="3">
        <v>2.7897865080687998</v>
      </c>
      <c r="DS11" s="4">
        <f t="shared" si="104"/>
        <v>9.4476494469122851</v>
      </c>
      <c r="DT11" s="4">
        <f t="shared" si="105"/>
        <v>3.4463175932652499</v>
      </c>
      <c r="DU11" s="4">
        <f t="shared" si="106"/>
        <v>2.7897765080687997</v>
      </c>
      <c r="DV11" s="4">
        <f t="shared" si="0"/>
        <v>7.7020165474111923</v>
      </c>
      <c r="DW11" s="5">
        <f t="shared" si="1"/>
        <v>6.4772091097197917</v>
      </c>
      <c r="DX11" s="5">
        <f t="shared" si="2"/>
        <v>2.7897365080687999</v>
      </c>
      <c r="DY11" s="5">
        <f t="shared" si="3"/>
        <v>5.0273542717742004</v>
      </c>
      <c r="DZ11" s="5">
        <f t="shared" si="4"/>
        <v>8.7270666364222702</v>
      </c>
      <c r="EA11" s="5">
        <f t="shared" si="5"/>
        <v>2.7896865080687996</v>
      </c>
      <c r="EB11" s="5">
        <f t="shared" si="6"/>
        <v>1.7460478018668089</v>
      </c>
      <c r="EC11" s="5">
        <f t="shared" si="7"/>
        <v>9.9242706716478057</v>
      </c>
      <c r="ED11" s="5">
        <f t="shared" si="8"/>
        <v>2.7896565080687998</v>
      </c>
      <c r="EE11" s="5">
        <f t="shared" si="9"/>
        <v>-1.7460721126116814</v>
      </c>
      <c r="EF11" s="5">
        <f t="shared" si="10"/>
        <v>9.9242115831826254</v>
      </c>
      <c r="EG11" s="5">
        <f t="shared" si="11"/>
        <v>2.7896365080687997</v>
      </c>
      <c r="EH11" s="5">
        <f t="shared" si="12"/>
        <v>-5.0276042717741962</v>
      </c>
      <c r="EI11" s="5">
        <f t="shared" si="13"/>
        <v>8.7269627133738172</v>
      </c>
      <c r="EJ11" s="5">
        <f t="shared" si="14"/>
        <v>2.7895665080687997</v>
      </c>
      <c r="EK11" s="5">
        <f t="shared" si="15"/>
        <v>-7.7026140620768224</v>
      </c>
      <c r="EL11" s="5">
        <f t="shared" si="16"/>
        <v>6.4772605327285682</v>
      </c>
      <c r="EM11" s="5">
        <f t="shared" si="17"/>
        <v>2.7894665080687999</v>
      </c>
      <c r="EN11" s="5">
        <f t="shared" si="18"/>
        <v>-9.4483448194516662</v>
      </c>
      <c r="EO11" s="5">
        <f t="shared" si="19"/>
        <v>3.4464475609197156</v>
      </c>
      <c r="EP11" s="5">
        <f t="shared" si="20"/>
        <v>2.7893665080687997</v>
      </c>
      <c r="EQ11" s="5">
        <f t="shared" si="21"/>
        <v>-10.054418543548399</v>
      </c>
      <c r="ER11" s="5">
        <f t="shared" si="22"/>
        <v>1.2345598669022853E-15</v>
      </c>
      <c r="ES11" s="5">
        <f t="shared" si="23"/>
        <v>2.7893365080688</v>
      </c>
      <c r="ET11" s="5">
        <f t="shared" si="24"/>
        <v>-9.4480253239606</v>
      </c>
      <c r="EU11" s="5">
        <f t="shared" si="25"/>
        <v>-3.4465706881713105</v>
      </c>
      <c r="EV11" s="5">
        <f t="shared" si="26"/>
        <v>2.7893865080687998</v>
      </c>
      <c r="EW11" s="5">
        <f t="shared" si="27"/>
        <v>-7.7022540211885593</v>
      </c>
      <c r="EX11" s="5">
        <f t="shared" si="28"/>
        <v>-6.4776654889226686</v>
      </c>
      <c r="EY11" s="5">
        <f t="shared" si="29"/>
        <v>2.7895265080687999</v>
      </c>
      <c r="EZ11" s="5">
        <f t="shared" si="30"/>
        <v>-5.027374271774204</v>
      </c>
      <c r="FA11" s="5">
        <f t="shared" si="31"/>
        <v>-8.7273957260757058</v>
      </c>
      <c r="FB11" s="5">
        <f t="shared" si="32"/>
        <v>2.7896765080688</v>
      </c>
      <c r="FC11" s="5">
        <f t="shared" si="33"/>
        <v>-1.7460321735308182</v>
      </c>
      <c r="FD11" s="5">
        <f t="shared" si="34"/>
        <v>-9.9242608235702772</v>
      </c>
      <c r="FE11" s="5">
        <f t="shared" si="35"/>
        <v>2.7897665080687997</v>
      </c>
      <c r="FF11" s="5">
        <f t="shared" si="36"/>
        <v>1.7460460653850278</v>
      </c>
      <c r="FG11" s="5">
        <f t="shared" si="37"/>
        <v>-9.9239850773994345</v>
      </c>
      <c r="FH11" s="5">
        <f t="shared" si="38"/>
        <v>2.7897765080687997</v>
      </c>
      <c r="FI11" s="5">
        <f t="shared" si="39"/>
        <v>5.0274092717742009</v>
      </c>
      <c r="FJ11" s="5">
        <f t="shared" si="40"/>
        <v>-8.726607642958264</v>
      </c>
      <c r="FK11" s="5">
        <f t="shared" si="41"/>
        <v>2.7897665080687997</v>
      </c>
      <c r="FL11" s="5">
        <f t="shared" si="42"/>
        <v>7.7021084727443636</v>
      </c>
      <c r="FM11" s="5">
        <f t="shared" si="43"/>
        <v>-6.4768491486583706</v>
      </c>
      <c r="FN11" s="5">
        <f t="shared" si="44"/>
        <v>2.7897665080687997</v>
      </c>
      <c r="FO11" s="5">
        <f t="shared" si="45"/>
        <v>9.4477058284695321</v>
      </c>
      <c r="FP11" s="5">
        <f t="shared" si="46"/>
        <v>-3.4461944660136514</v>
      </c>
      <c r="FQ11" s="5">
        <f t="shared" si="47"/>
        <v>2.7897865080687998</v>
      </c>
    </row>
    <row r="12" spans="1:173" x14ac:dyDescent="0.3">
      <c r="A12" s="7">
        <v>10.0195636212582</v>
      </c>
      <c r="B12" s="7">
        <v>0</v>
      </c>
      <c r="C12" s="7">
        <v>2.95907852052098</v>
      </c>
      <c r="D12" s="7"/>
      <c r="E12" s="8">
        <v>-2.8680000000000001E-2</v>
      </c>
      <c r="F12" s="8">
        <v>-2.8490000000000001E-2</v>
      </c>
      <c r="G12" s="8">
        <v>-2.8150000000000001E-2</v>
      </c>
      <c r="H12" s="8">
        <v>-2.7740000000000001E-2</v>
      </c>
      <c r="I12" s="8">
        <v>-2.7439999999999999E-2</v>
      </c>
      <c r="J12" s="8">
        <v>-2.7400000000000001E-2</v>
      </c>
      <c r="K12" s="8">
        <v>-2.7560000000000001E-2</v>
      </c>
      <c r="L12" s="8">
        <v>-2.775E-2</v>
      </c>
      <c r="M12" s="8">
        <v>-2.7980000000000001E-2</v>
      </c>
      <c r="N12" s="8">
        <v>-2.809E-2</v>
      </c>
      <c r="O12" s="8">
        <v>-2.7969999999999998E-2</v>
      </c>
      <c r="P12" s="8">
        <v>-2.767E-2</v>
      </c>
      <c r="Q12" s="8">
        <v>-2.7519999999999999E-2</v>
      </c>
      <c r="R12" s="8">
        <v>-2.7480000000000001E-2</v>
      </c>
      <c r="S12" s="8">
        <v>-2.7570000000000001E-2</v>
      </c>
      <c r="T12" s="8">
        <v>-2.794E-2</v>
      </c>
      <c r="U12" s="8">
        <v>-2.8369999999999999E-2</v>
      </c>
      <c r="V12" s="8">
        <v>-2.8639999999999999E-2</v>
      </c>
      <c r="W12" s="8"/>
      <c r="X12" s="8">
        <v>1.116E-2</v>
      </c>
      <c r="Y12" s="8">
        <v>1.1259999999999999E-2</v>
      </c>
      <c r="Z12" s="8">
        <v>1.1310000000000001E-2</v>
      </c>
      <c r="AA12" s="8">
        <v>1.129E-2</v>
      </c>
      <c r="AB12" s="8">
        <v>1.1209999999999999E-2</v>
      </c>
      <c r="AC12" s="8">
        <v>1.11E-2</v>
      </c>
      <c r="AD12" s="8">
        <v>1.098E-2</v>
      </c>
      <c r="AE12" s="8">
        <v>1.0959999999999999E-2</v>
      </c>
      <c r="AF12" s="8">
        <v>1.107E-2</v>
      </c>
      <c r="AG12" s="8">
        <v>1.1259999999999999E-2</v>
      </c>
      <c r="AH12" s="8">
        <v>1.1429999999999999E-2</v>
      </c>
      <c r="AI12" s="8">
        <v>1.1509999999999999E-2</v>
      </c>
      <c r="AJ12" s="8">
        <v>1.146E-2</v>
      </c>
      <c r="AK12" s="8">
        <v>1.124E-2</v>
      </c>
      <c r="AL12" s="8">
        <v>1.106E-2</v>
      </c>
      <c r="AM12" s="8">
        <v>1.0959999999999999E-2</v>
      </c>
      <c r="AN12" s="8">
        <v>1.0959999999999999E-2</v>
      </c>
      <c r="AO12" s="8">
        <v>1.1039999999999999E-2</v>
      </c>
      <c r="AP12" s="8"/>
      <c r="AQ12" s="8">
        <v>-1.9570000000000001E-2</v>
      </c>
      <c r="AR12" s="8">
        <v>-1.959E-2</v>
      </c>
      <c r="AS12" s="8">
        <v>-1.9630000000000002E-2</v>
      </c>
      <c r="AT12" s="8">
        <v>-1.968E-2</v>
      </c>
      <c r="AU12" s="8">
        <v>-1.9709999999999998E-2</v>
      </c>
      <c r="AV12" s="8">
        <v>-1.9730000000000001E-2</v>
      </c>
      <c r="AW12" s="8">
        <v>-1.9800000000000002E-2</v>
      </c>
      <c r="AX12" s="8">
        <v>-1.992E-2</v>
      </c>
      <c r="AY12" s="8">
        <v>-2.0029999999999999E-2</v>
      </c>
      <c r="AZ12" s="8">
        <v>-2.0060000000000001E-2</v>
      </c>
      <c r="BA12" s="8">
        <v>-0.02</v>
      </c>
      <c r="BB12" s="8">
        <v>-1.9859999999999999E-2</v>
      </c>
      <c r="BC12" s="8">
        <v>-1.9689999999999999E-2</v>
      </c>
      <c r="BD12" s="8">
        <v>-1.959E-2</v>
      </c>
      <c r="BE12" s="8">
        <v>-1.958E-2</v>
      </c>
      <c r="BF12" s="8">
        <v>-1.9599999999999999E-2</v>
      </c>
      <c r="BG12" s="8">
        <v>-1.959E-2</v>
      </c>
      <c r="BH12" s="8">
        <v>-1.9570000000000001E-2</v>
      </c>
      <c r="BI12" s="2"/>
      <c r="BJ12" s="10">
        <f t="shared" si="48"/>
        <v>9.9797236212582003</v>
      </c>
      <c r="BK12" s="10">
        <f t="shared" si="49"/>
        <v>9.3779572167150249</v>
      </c>
      <c r="BL12" s="10">
        <f t="shared" si="50"/>
        <v>7.6452029208164332</v>
      </c>
      <c r="BM12" s="10">
        <f t="shared" si="51"/>
        <v>4.9902668106291008</v>
      </c>
      <c r="BN12" s="10">
        <f t="shared" si="52"/>
        <v>1.7331674617825297</v>
      </c>
      <c r="BO12" s="10">
        <f t="shared" si="53"/>
        <v>-1.7331935090091788</v>
      </c>
      <c r="BP12" s="10">
        <f t="shared" si="54"/>
        <v>-4.9905118106290978</v>
      </c>
      <c r="BQ12" s="10">
        <f t="shared" si="55"/>
        <v>-7.6457774541487717</v>
      </c>
      <c r="BR12" s="10">
        <f t="shared" si="56"/>
        <v>-9.3786150015495728</v>
      </c>
      <c r="BS12" s="10">
        <f t="shared" si="57"/>
        <v>-9.9802136212581996</v>
      </c>
      <c r="BT12" s="10">
        <f t="shared" si="58"/>
        <v>-9.3782861091323007</v>
      </c>
      <c r="BU12" s="10">
        <f t="shared" si="59"/>
        <v>-7.6454174132605068</v>
      </c>
      <c r="BV12" s="10">
        <f t="shared" si="60"/>
        <v>-4.9902918106291043</v>
      </c>
      <c r="BW12" s="10">
        <f t="shared" si="61"/>
        <v>-1.7331553064100922</v>
      </c>
      <c r="BX12" s="10">
        <f t="shared" si="62"/>
        <v>1.7331709347460786</v>
      </c>
      <c r="BY12" s="10">
        <f t="shared" si="63"/>
        <v>4.990331810629101</v>
      </c>
      <c r="BZ12" s="10">
        <f t="shared" si="64"/>
        <v>7.645302506594037</v>
      </c>
      <c r="CA12" s="10">
        <f t="shared" si="65"/>
        <v>9.3780229951984797</v>
      </c>
      <c r="CB12" s="10"/>
      <c r="CC12" s="10">
        <f t="shared" si="66"/>
        <v>1.116E-2</v>
      </c>
      <c r="CD12" s="10">
        <f t="shared" si="67"/>
        <v>3.4209995787338845</v>
      </c>
      <c r="CE12" s="10">
        <f t="shared" si="68"/>
        <v>6.4296268068636424</v>
      </c>
      <c r="CF12" s="10">
        <f t="shared" si="69"/>
        <v>8.6629505129517508</v>
      </c>
      <c r="CG12" s="10">
        <f t="shared" si="70"/>
        <v>9.8513605061827612</v>
      </c>
      <c r="CH12" s="10">
        <f t="shared" si="71"/>
        <v>9.8512915696400523</v>
      </c>
      <c r="CI12" s="10">
        <f t="shared" si="72"/>
        <v>8.6628379296492586</v>
      </c>
      <c r="CJ12" s="10">
        <f t="shared" si="73"/>
        <v>6.4296589462441291</v>
      </c>
      <c r="CK12" s="10">
        <f t="shared" si="74"/>
        <v>3.4211090251797507</v>
      </c>
      <c r="CL12" s="10">
        <f t="shared" si="75"/>
        <v>1.2254833640946988E-15</v>
      </c>
      <c r="CM12" s="10">
        <f t="shared" si="76"/>
        <v>-3.4212355726327788</v>
      </c>
      <c r="CN12" s="10">
        <f t="shared" si="77"/>
        <v>-6.4300639024382296</v>
      </c>
      <c r="CO12" s="10">
        <f t="shared" si="78"/>
        <v>-8.6632882628592256</v>
      </c>
      <c r="CP12" s="10">
        <f t="shared" si="79"/>
        <v>-9.8513506581052326</v>
      </c>
      <c r="CQ12" s="10">
        <f t="shared" si="80"/>
        <v>-9.8510847600119202</v>
      </c>
      <c r="CR12" s="10">
        <f t="shared" si="81"/>
        <v>-8.6624915194877445</v>
      </c>
      <c r="CS12" s="10">
        <f t="shared" si="82"/>
        <v>-6.429260417926125</v>
      </c>
      <c r="CT12" s="10">
        <f t="shared" si="83"/>
        <v>-3.4208730312808528</v>
      </c>
      <c r="CU12" s="10"/>
      <c r="CV12" s="10">
        <f t="shared" si="84"/>
        <v>2.9395085205209801</v>
      </c>
      <c r="CW12" s="10">
        <f t="shared" si="85"/>
        <v>2.93948852052098</v>
      </c>
      <c r="CX12" s="10">
        <f t="shared" si="86"/>
        <v>2.9394485205209802</v>
      </c>
      <c r="CY12" s="10">
        <f t="shared" si="87"/>
        <v>2.9393985205209798</v>
      </c>
      <c r="CZ12" s="10">
        <f t="shared" si="88"/>
        <v>2.9393685205209801</v>
      </c>
      <c r="DA12" s="10">
        <f t="shared" si="89"/>
        <v>2.9393485205209799</v>
      </c>
      <c r="DB12" s="10">
        <f t="shared" si="90"/>
        <v>2.9392785205209799</v>
      </c>
      <c r="DC12" s="10">
        <f t="shared" si="91"/>
        <v>2.93915852052098</v>
      </c>
      <c r="DD12" s="10">
        <f t="shared" si="92"/>
        <v>2.9390485205209798</v>
      </c>
      <c r="DE12" s="10">
        <f t="shared" si="93"/>
        <v>2.93901852052098</v>
      </c>
      <c r="DF12" s="10">
        <f t="shared" si="94"/>
        <v>2.93907852052098</v>
      </c>
      <c r="DG12" s="10">
        <f t="shared" si="95"/>
        <v>2.93921852052098</v>
      </c>
      <c r="DH12" s="10">
        <f t="shared" si="96"/>
        <v>2.9393885205209798</v>
      </c>
      <c r="DI12" s="10">
        <f t="shared" si="97"/>
        <v>2.93948852052098</v>
      </c>
      <c r="DJ12" s="10">
        <f t="shared" si="98"/>
        <v>2.93949852052098</v>
      </c>
      <c r="DK12" s="10">
        <f t="shared" si="99"/>
        <v>2.9394785205209799</v>
      </c>
      <c r="DL12" s="10">
        <f t="shared" si="100"/>
        <v>2.93948852052098</v>
      </c>
      <c r="DM12" s="10">
        <f t="shared" si="101"/>
        <v>2.9395085205209801</v>
      </c>
      <c r="DP12" s="4">
        <f t="shared" si="102"/>
        <v>9.9797236212582003</v>
      </c>
      <c r="DQ12" s="4">
        <f t="shared" si="103"/>
        <v>1.116E-2</v>
      </c>
      <c r="DR12" s="3">
        <v>2.9395085205209801</v>
      </c>
      <c r="DS12" s="4">
        <f t="shared" si="104"/>
        <v>9.3779572167150249</v>
      </c>
      <c r="DT12" s="4">
        <f t="shared" si="105"/>
        <v>3.4209995787338845</v>
      </c>
      <c r="DU12" s="4">
        <f t="shared" si="106"/>
        <v>2.93948852052098</v>
      </c>
      <c r="DV12" s="4">
        <f t="shared" si="0"/>
        <v>7.6452029208164332</v>
      </c>
      <c r="DW12" s="5">
        <f t="shared" si="1"/>
        <v>6.4296268068636424</v>
      </c>
      <c r="DX12" s="5">
        <f t="shared" si="2"/>
        <v>2.9394485205209802</v>
      </c>
      <c r="DY12" s="5">
        <f t="shared" si="3"/>
        <v>4.9902668106291008</v>
      </c>
      <c r="DZ12" s="5">
        <f t="shared" si="4"/>
        <v>8.6629505129517508</v>
      </c>
      <c r="EA12" s="5">
        <f t="shared" si="5"/>
        <v>2.9393985205209798</v>
      </c>
      <c r="EB12" s="5">
        <f t="shared" si="6"/>
        <v>1.7331674617825297</v>
      </c>
      <c r="EC12" s="5">
        <f t="shared" si="7"/>
        <v>9.8513605061827612</v>
      </c>
      <c r="ED12" s="5">
        <f t="shared" si="8"/>
        <v>2.9393685205209801</v>
      </c>
      <c r="EE12" s="5">
        <f t="shared" si="9"/>
        <v>-1.7331935090091788</v>
      </c>
      <c r="EF12" s="5">
        <f t="shared" si="10"/>
        <v>9.8512915696400523</v>
      </c>
      <c r="EG12" s="5">
        <f t="shared" si="11"/>
        <v>2.9393485205209799</v>
      </c>
      <c r="EH12" s="5">
        <f t="shared" si="12"/>
        <v>-4.9905118106290978</v>
      </c>
      <c r="EI12" s="5">
        <f t="shared" si="13"/>
        <v>8.6628379296492586</v>
      </c>
      <c r="EJ12" s="5">
        <f t="shared" si="14"/>
        <v>2.9392785205209799</v>
      </c>
      <c r="EK12" s="5">
        <f t="shared" si="15"/>
        <v>-7.6457774541487717</v>
      </c>
      <c r="EL12" s="5">
        <f t="shared" si="16"/>
        <v>6.4296589462441291</v>
      </c>
      <c r="EM12" s="5">
        <f t="shared" si="17"/>
        <v>2.93915852052098</v>
      </c>
      <c r="EN12" s="5">
        <f t="shared" si="18"/>
        <v>-9.3786150015495728</v>
      </c>
      <c r="EO12" s="5">
        <f t="shared" si="19"/>
        <v>3.4211090251797507</v>
      </c>
      <c r="EP12" s="5">
        <f t="shared" si="20"/>
        <v>2.9390485205209798</v>
      </c>
      <c r="EQ12" s="5">
        <f t="shared" si="21"/>
        <v>-9.9802136212581996</v>
      </c>
      <c r="ER12" s="5">
        <f t="shared" si="22"/>
        <v>1.2254833640946988E-15</v>
      </c>
      <c r="ES12" s="5">
        <f t="shared" si="23"/>
        <v>2.93901852052098</v>
      </c>
      <c r="ET12" s="5">
        <f t="shared" si="24"/>
        <v>-9.3782861091323007</v>
      </c>
      <c r="EU12" s="5">
        <f t="shared" si="25"/>
        <v>-3.4212355726327788</v>
      </c>
      <c r="EV12" s="5">
        <f t="shared" si="26"/>
        <v>2.93907852052098</v>
      </c>
      <c r="EW12" s="5">
        <f t="shared" si="27"/>
        <v>-7.6454174132605068</v>
      </c>
      <c r="EX12" s="5">
        <f t="shared" si="28"/>
        <v>-6.4300639024382296</v>
      </c>
      <c r="EY12" s="5">
        <f t="shared" si="29"/>
        <v>2.93921852052098</v>
      </c>
      <c r="EZ12" s="5">
        <f t="shared" si="30"/>
        <v>-4.9902918106291043</v>
      </c>
      <c r="FA12" s="5">
        <f t="shared" si="31"/>
        <v>-8.6632882628592256</v>
      </c>
      <c r="FB12" s="5">
        <f t="shared" si="32"/>
        <v>2.9393885205209798</v>
      </c>
      <c r="FC12" s="5">
        <f t="shared" si="33"/>
        <v>-1.7331553064100922</v>
      </c>
      <c r="FD12" s="5">
        <f t="shared" si="34"/>
        <v>-9.8513506581052326</v>
      </c>
      <c r="FE12" s="5">
        <f t="shared" si="35"/>
        <v>2.93948852052098</v>
      </c>
      <c r="FF12" s="5">
        <f t="shared" si="36"/>
        <v>1.7331709347460786</v>
      </c>
      <c r="FG12" s="5">
        <f t="shared" si="37"/>
        <v>-9.8510847600119202</v>
      </c>
      <c r="FH12" s="5">
        <f t="shared" si="38"/>
        <v>2.93949852052098</v>
      </c>
      <c r="FI12" s="5">
        <f t="shared" si="39"/>
        <v>4.990331810629101</v>
      </c>
      <c r="FJ12" s="5">
        <f t="shared" si="40"/>
        <v>-8.6624915194877445</v>
      </c>
      <c r="FK12" s="5">
        <f t="shared" si="41"/>
        <v>2.9394785205209799</v>
      </c>
      <c r="FL12" s="5">
        <f t="shared" si="42"/>
        <v>7.645302506594037</v>
      </c>
      <c r="FM12" s="5">
        <f t="shared" si="43"/>
        <v>-6.429260417926125</v>
      </c>
      <c r="FN12" s="5">
        <f t="shared" si="44"/>
        <v>2.93948852052098</v>
      </c>
      <c r="FO12" s="5">
        <f t="shared" si="45"/>
        <v>9.3780229951984797</v>
      </c>
      <c r="FP12" s="5">
        <f t="shared" si="46"/>
        <v>-3.4208730312808528</v>
      </c>
      <c r="FQ12" s="5">
        <f t="shared" si="47"/>
        <v>2.9395085205209801</v>
      </c>
    </row>
    <row r="13" spans="1:173" x14ac:dyDescent="0.3">
      <c r="A13" s="7">
        <v>9.9411240391998206</v>
      </c>
      <c r="B13" s="7">
        <v>0</v>
      </c>
      <c r="C13" s="7">
        <v>3.1075101002084899</v>
      </c>
      <c r="D13" s="7"/>
      <c r="E13" s="8">
        <v>-2.8389999999999999E-2</v>
      </c>
      <c r="F13" s="8">
        <v>-2.819E-2</v>
      </c>
      <c r="G13" s="8">
        <v>-2.7859999999999999E-2</v>
      </c>
      <c r="H13" s="8">
        <v>-2.7449999999999999E-2</v>
      </c>
      <c r="I13" s="8">
        <v>-2.716E-2</v>
      </c>
      <c r="J13" s="8">
        <v>-2.7119999999999998E-2</v>
      </c>
      <c r="K13" s="8">
        <v>-2.7289999999999998E-2</v>
      </c>
      <c r="L13" s="8">
        <v>-2.7490000000000001E-2</v>
      </c>
      <c r="M13" s="8">
        <v>-2.7730000000000001E-2</v>
      </c>
      <c r="N13" s="8">
        <v>-2.785E-2</v>
      </c>
      <c r="O13" s="8">
        <v>-2.7720000000000002E-2</v>
      </c>
      <c r="P13" s="8">
        <v>-2.7400000000000001E-2</v>
      </c>
      <c r="Q13" s="8">
        <v>-2.7230000000000001E-2</v>
      </c>
      <c r="R13" s="8">
        <v>-2.7179999999999999E-2</v>
      </c>
      <c r="S13" s="8">
        <v>-2.7279999999999999E-2</v>
      </c>
      <c r="T13" s="8">
        <v>-2.7650000000000001E-2</v>
      </c>
      <c r="U13" s="8">
        <v>-2.8080000000000001E-2</v>
      </c>
      <c r="V13" s="8">
        <v>-2.8340000000000001E-2</v>
      </c>
      <c r="W13" s="8"/>
      <c r="X13" s="8">
        <v>1.1209999999999999E-2</v>
      </c>
      <c r="Y13" s="8">
        <v>1.1310000000000001E-2</v>
      </c>
      <c r="Z13" s="8">
        <v>1.136E-2</v>
      </c>
      <c r="AA13" s="8">
        <v>1.1339999999999999E-2</v>
      </c>
      <c r="AB13" s="8">
        <v>1.1259999999999999E-2</v>
      </c>
      <c r="AC13" s="8">
        <v>1.115E-2</v>
      </c>
      <c r="AD13" s="8">
        <v>1.103E-2</v>
      </c>
      <c r="AE13" s="8">
        <v>1.1010000000000001E-2</v>
      </c>
      <c r="AF13" s="8">
        <v>1.112E-2</v>
      </c>
      <c r="AG13" s="8">
        <v>1.132E-2</v>
      </c>
      <c r="AH13" s="8">
        <v>1.1480000000000001E-2</v>
      </c>
      <c r="AI13" s="8">
        <v>1.1560000000000001E-2</v>
      </c>
      <c r="AJ13" s="8">
        <v>1.1509999999999999E-2</v>
      </c>
      <c r="AK13" s="8">
        <v>1.129E-2</v>
      </c>
      <c r="AL13" s="8">
        <v>1.111E-2</v>
      </c>
      <c r="AM13" s="8">
        <v>1.1010000000000001E-2</v>
      </c>
      <c r="AN13" s="8">
        <v>1.0999999999999999E-2</v>
      </c>
      <c r="AO13" s="8">
        <v>1.1089999999999999E-2</v>
      </c>
      <c r="AP13" s="8"/>
      <c r="AQ13" s="8">
        <v>-1.9810000000000001E-2</v>
      </c>
      <c r="AR13" s="8">
        <v>-1.983E-2</v>
      </c>
      <c r="AS13" s="8">
        <v>-1.9879999999999998E-2</v>
      </c>
      <c r="AT13" s="8">
        <v>-1.993E-2</v>
      </c>
      <c r="AU13" s="8">
        <v>-1.9959999999999999E-2</v>
      </c>
      <c r="AV13" s="8">
        <v>-1.9990000000000001E-2</v>
      </c>
      <c r="AW13" s="8">
        <v>-2.0060000000000001E-2</v>
      </c>
      <c r="AX13" s="8">
        <v>-2.019E-2</v>
      </c>
      <c r="AY13" s="8">
        <v>-2.0310000000000002E-2</v>
      </c>
      <c r="AZ13" s="8">
        <v>-2.034E-2</v>
      </c>
      <c r="BA13" s="8">
        <v>-2.0279999999999999E-2</v>
      </c>
      <c r="BB13" s="8">
        <v>-2.0119999999999999E-2</v>
      </c>
      <c r="BC13" s="8">
        <v>-1.9939999999999999E-2</v>
      </c>
      <c r="BD13" s="8">
        <v>-1.984E-2</v>
      </c>
      <c r="BE13" s="8">
        <v>-1.9820000000000001E-2</v>
      </c>
      <c r="BF13" s="8">
        <v>-1.984E-2</v>
      </c>
      <c r="BG13" s="8">
        <v>-1.984E-2</v>
      </c>
      <c r="BH13" s="8">
        <v>-1.9820000000000001E-2</v>
      </c>
      <c r="BI13" s="2"/>
      <c r="BJ13" s="10">
        <f t="shared" si="48"/>
        <v>9.9015240391998205</v>
      </c>
      <c r="BK13" s="10">
        <f t="shared" si="49"/>
        <v>9.3044830434324322</v>
      </c>
      <c r="BL13" s="10">
        <f t="shared" si="50"/>
        <v>7.5852985655263856</v>
      </c>
      <c r="BM13" s="10">
        <f t="shared" si="51"/>
        <v>4.9511670195999109</v>
      </c>
      <c r="BN13" s="10">
        <f t="shared" si="52"/>
        <v>1.7195865103819998</v>
      </c>
      <c r="BO13" s="10">
        <f t="shared" si="53"/>
        <v>-1.7196125576086487</v>
      </c>
      <c r="BP13" s="10">
        <f t="shared" si="54"/>
        <v>-4.9514020195999082</v>
      </c>
      <c r="BQ13" s="10">
        <f t="shared" si="55"/>
        <v>-7.58585011752543</v>
      </c>
      <c r="BR13" s="10">
        <f t="shared" si="56"/>
        <v>-9.3050938436359409</v>
      </c>
      <c r="BS13" s="10">
        <f t="shared" si="57"/>
        <v>-9.9019540391998202</v>
      </c>
      <c r="BT13" s="10">
        <f t="shared" si="58"/>
        <v>-9.3047649512186688</v>
      </c>
      <c r="BU13" s="10">
        <f t="shared" si="59"/>
        <v>-7.5854977370815968</v>
      </c>
      <c r="BV13" s="10">
        <f t="shared" si="60"/>
        <v>-4.9511920195999153</v>
      </c>
      <c r="BW13" s="10">
        <f t="shared" si="61"/>
        <v>-1.7195778279731155</v>
      </c>
      <c r="BX13" s="10">
        <f t="shared" si="62"/>
        <v>1.7195917198273254</v>
      </c>
      <c r="BY13" s="10">
        <f t="shared" si="63"/>
        <v>4.9512320195999111</v>
      </c>
      <c r="BZ13" s="10">
        <f t="shared" si="64"/>
        <v>7.5854058117484193</v>
      </c>
      <c r="CA13" s="10">
        <f t="shared" si="65"/>
        <v>9.3045488219158869</v>
      </c>
      <c r="CB13" s="10"/>
      <c r="CC13" s="10">
        <f t="shared" si="66"/>
        <v>1.1209999999999999E-2</v>
      </c>
      <c r="CD13" s="10">
        <f t="shared" si="67"/>
        <v>3.3942913686860359</v>
      </c>
      <c r="CE13" s="10">
        <f t="shared" si="68"/>
        <v>6.3794253631948195</v>
      </c>
      <c r="CF13" s="10">
        <f t="shared" si="69"/>
        <v>8.5953142908642466</v>
      </c>
      <c r="CG13" s="10">
        <f t="shared" si="70"/>
        <v>9.774437584187126</v>
      </c>
      <c r="CH13" s="10">
        <f t="shared" si="71"/>
        <v>9.7743686476444154</v>
      </c>
      <c r="CI13" s="10">
        <f t="shared" si="72"/>
        <v>8.5951843870536795</v>
      </c>
      <c r="CJ13" s="10">
        <f t="shared" si="73"/>
        <v>6.3794382189470147</v>
      </c>
      <c r="CK13" s="10">
        <f t="shared" si="74"/>
        <v>3.3943837141247357</v>
      </c>
      <c r="CL13" s="10">
        <f t="shared" si="75"/>
        <v>1.2159101052720961E-15</v>
      </c>
      <c r="CM13" s="10">
        <f t="shared" si="76"/>
        <v>-3.3945102615777638</v>
      </c>
      <c r="CN13" s="10">
        <f t="shared" si="77"/>
        <v>-6.3798496030172123</v>
      </c>
      <c r="CO13" s="10">
        <f t="shared" si="78"/>
        <v>-8.5956520407717214</v>
      </c>
      <c r="CP13" s="10">
        <f t="shared" si="79"/>
        <v>-9.7744474322646564</v>
      </c>
      <c r="CQ13" s="10">
        <f t="shared" si="80"/>
        <v>-9.7741716860938137</v>
      </c>
      <c r="CR13" s="10">
        <f t="shared" si="81"/>
        <v>-8.5948552974002403</v>
      </c>
      <c r="CS13" s="10">
        <f t="shared" si="82"/>
        <v>-6.379052546381204</v>
      </c>
      <c r="CT13" s="10">
        <f t="shared" si="83"/>
        <v>-3.3941648212330047</v>
      </c>
      <c r="CU13" s="10"/>
      <c r="CV13" s="10">
        <f t="shared" si="84"/>
        <v>3.0877001002084898</v>
      </c>
      <c r="CW13" s="10">
        <f t="shared" si="85"/>
        <v>3.0876801002084902</v>
      </c>
      <c r="CX13" s="10">
        <f t="shared" si="86"/>
        <v>3.0876301002084898</v>
      </c>
      <c r="CY13" s="10">
        <f t="shared" si="87"/>
        <v>3.0875801002084899</v>
      </c>
      <c r="CZ13" s="10">
        <f t="shared" si="88"/>
        <v>3.0875501002084897</v>
      </c>
      <c r="DA13" s="10">
        <f t="shared" si="89"/>
        <v>3.08752010020849</v>
      </c>
      <c r="DB13" s="10">
        <f t="shared" si="90"/>
        <v>3.08745010020849</v>
      </c>
      <c r="DC13" s="10">
        <f t="shared" si="91"/>
        <v>3.08732010020849</v>
      </c>
      <c r="DD13" s="10">
        <f t="shared" si="92"/>
        <v>3.0872001002084901</v>
      </c>
      <c r="DE13" s="10">
        <f t="shared" si="93"/>
        <v>3.0871701002084899</v>
      </c>
      <c r="DF13" s="10">
        <f t="shared" si="94"/>
        <v>3.0872301002084899</v>
      </c>
      <c r="DG13" s="10">
        <f t="shared" si="95"/>
        <v>3.08739010020849</v>
      </c>
      <c r="DH13" s="10">
        <f t="shared" si="96"/>
        <v>3.0875701002084899</v>
      </c>
      <c r="DI13" s="10">
        <f t="shared" si="97"/>
        <v>3.0876701002084901</v>
      </c>
      <c r="DJ13" s="10">
        <f t="shared" si="98"/>
        <v>3.0876901002084898</v>
      </c>
      <c r="DK13" s="10">
        <f t="shared" si="99"/>
        <v>3.0876701002084901</v>
      </c>
      <c r="DL13" s="10">
        <f t="shared" si="100"/>
        <v>3.0876701002084901</v>
      </c>
      <c r="DM13" s="10">
        <f t="shared" si="101"/>
        <v>3.0876901002084898</v>
      </c>
      <c r="DP13" s="4">
        <f t="shared" si="102"/>
        <v>9.9015240391998205</v>
      </c>
      <c r="DQ13" s="4">
        <f t="shared" si="103"/>
        <v>1.1209999999999999E-2</v>
      </c>
      <c r="DR13" s="3">
        <v>3.0877001002084898</v>
      </c>
      <c r="DS13" s="4">
        <f t="shared" si="104"/>
        <v>9.3044830434324322</v>
      </c>
      <c r="DT13" s="4">
        <f t="shared" si="105"/>
        <v>3.3942913686860359</v>
      </c>
      <c r="DU13" s="4">
        <f t="shared" si="106"/>
        <v>3.0876801002084902</v>
      </c>
      <c r="DV13" s="4">
        <f t="shared" si="0"/>
        <v>7.5852985655263856</v>
      </c>
      <c r="DW13" s="5">
        <f t="shared" si="1"/>
        <v>6.3794253631948195</v>
      </c>
      <c r="DX13" s="5">
        <f t="shared" si="2"/>
        <v>3.0876301002084898</v>
      </c>
      <c r="DY13" s="5">
        <f t="shared" si="3"/>
        <v>4.9511670195999109</v>
      </c>
      <c r="DZ13" s="5">
        <f t="shared" si="4"/>
        <v>8.5953142908642466</v>
      </c>
      <c r="EA13" s="5">
        <f t="shared" si="5"/>
        <v>3.0875801002084899</v>
      </c>
      <c r="EB13" s="5">
        <f t="shared" si="6"/>
        <v>1.7195865103819998</v>
      </c>
      <c r="EC13" s="5">
        <f t="shared" si="7"/>
        <v>9.774437584187126</v>
      </c>
      <c r="ED13" s="5">
        <f t="shared" si="8"/>
        <v>3.0875501002084897</v>
      </c>
      <c r="EE13" s="5">
        <f t="shared" si="9"/>
        <v>-1.7196125576086487</v>
      </c>
      <c r="EF13" s="5">
        <f t="shared" si="10"/>
        <v>9.7743686476444154</v>
      </c>
      <c r="EG13" s="5">
        <f t="shared" si="11"/>
        <v>3.08752010020849</v>
      </c>
      <c r="EH13" s="5">
        <f t="shared" si="12"/>
        <v>-4.9514020195999082</v>
      </c>
      <c r="EI13" s="5">
        <f t="shared" si="13"/>
        <v>8.5951843870536795</v>
      </c>
      <c r="EJ13" s="5">
        <f t="shared" si="14"/>
        <v>3.08745010020849</v>
      </c>
      <c r="EK13" s="5">
        <f t="shared" si="15"/>
        <v>-7.58585011752543</v>
      </c>
      <c r="EL13" s="5">
        <f t="shared" si="16"/>
        <v>6.3794382189470147</v>
      </c>
      <c r="EM13" s="5">
        <f t="shared" si="17"/>
        <v>3.08732010020849</v>
      </c>
      <c r="EN13" s="5">
        <f t="shared" si="18"/>
        <v>-9.3050938436359409</v>
      </c>
      <c r="EO13" s="5">
        <f t="shared" si="19"/>
        <v>3.3943837141247357</v>
      </c>
      <c r="EP13" s="5">
        <f t="shared" si="20"/>
        <v>3.0872001002084901</v>
      </c>
      <c r="EQ13" s="5">
        <f t="shared" si="21"/>
        <v>-9.9019540391998202</v>
      </c>
      <c r="ER13" s="5">
        <f t="shared" si="22"/>
        <v>1.2159101052720961E-15</v>
      </c>
      <c r="ES13" s="5">
        <f t="shared" si="23"/>
        <v>3.0871701002084899</v>
      </c>
      <c r="ET13" s="5">
        <f t="shared" si="24"/>
        <v>-9.3047649512186688</v>
      </c>
      <c r="EU13" s="5">
        <f t="shared" si="25"/>
        <v>-3.3945102615777638</v>
      </c>
      <c r="EV13" s="5">
        <f t="shared" si="26"/>
        <v>3.0872301002084899</v>
      </c>
      <c r="EW13" s="5">
        <f t="shared" si="27"/>
        <v>-7.5854977370815968</v>
      </c>
      <c r="EX13" s="5">
        <f t="shared" si="28"/>
        <v>-6.3798496030172123</v>
      </c>
      <c r="EY13" s="5">
        <f t="shared" si="29"/>
        <v>3.08739010020849</v>
      </c>
      <c r="EZ13" s="5">
        <f t="shared" si="30"/>
        <v>-4.9511920195999153</v>
      </c>
      <c r="FA13" s="5">
        <f t="shared" si="31"/>
        <v>-8.5956520407717214</v>
      </c>
      <c r="FB13" s="5">
        <f t="shared" si="32"/>
        <v>3.0875701002084899</v>
      </c>
      <c r="FC13" s="5">
        <f t="shared" si="33"/>
        <v>-1.7195778279731155</v>
      </c>
      <c r="FD13" s="5">
        <f t="shared" si="34"/>
        <v>-9.7744474322646564</v>
      </c>
      <c r="FE13" s="5">
        <f t="shared" si="35"/>
        <v>3.0876701002084901</v>
      </c>
      <c r="FF13" s="5">
        <f t="shared" si="36"/>
        <v>1.7195917198273254</v>
      </c>
      <c r="FG13" s="5">
        <f t="shared" si="37"/>
        <v>-9.7741716860938137</v>
      </c>
      <c r="FH13" s="5">
        <f t="shared" si="38"/>
        <v>3.0876901002084898</v>
      </c>
      <c r="FI13" s="5">
        <f t="shared" si="39"/>
        <v>4.9512320195999111</v>
      </c>
      <c r="FJ13" s="5">
        <f t="shared" si="40"/>
        <v>-8.5948552974002403</v>
      </c>
      <c r="FK13" s="5">
        <f t="shared" si="41"/>
        <v>3.0876701002084901</v>
      </c>
      <c r="FL13" s="5">
        <f t="shared" si="42"/>
        <v>7.5854058117484193</v>
      </c>
      <c r="FM13" s="5">
        <f t="shared" si="43"/>
        <v>-6.379052546381204</v>
      </c>
      <c r="FN13" s="5">
        <f t="shared" si="44"/>
        <v>3.0876701002084901</v>
      </c>
      <c r="FO13" s="5">
        <f t="shared" si="45"/>
        <v>9.3045488219158869</v>
      </c>
      <c r="FP13" s="5">
        <f t="shared" si="46"/>
        <v>-3.3941648212330047</v>
      </c>
      <c r="FQ13" s="5">
        <f t="shared" si="47"/>
        <v>3.0876901002084898</v>
      </c>
    </row>
    <row r="14" spans="1:173" x14ac:dyDescent="0.3">
      <c r="A14" s="7">
        <v>9.8590185982200005</v>
      </c>
      <c r="B14" s="7">
        <v>0</v>
      </c>
      <c r="C14" s="7">
        <v>3.2536115424968099</v>
      </c>
      <c r="D14" s="7"/>
      <c r="E14" s="8">
        <v>-2.8080000000000001E-2</v>
      </c>
      <c r="F14" s="8">
        <v>-2.7879999999999999E-2</v>
      </c>
      <c r="G14" s="8">
        <v>-2.7550000000000002E-2</v>
      </c>
      <c r="H14" s="8">
        <v>-2.7150000000000001E-2</v>
      </c>
      <c r="I14" s="8">
        <v>-2.6859999999999998E-2</v>
      </c>
      <c r="J14" s="8">
        <v>-2.682E-2</v>
      </c>
      <c r="K14" s="8">
        <v>-2.7E-2</v>
      </c>
      <c r="L14" s="8">
        <v>-2.7220000000000001E-2</v>
      </c>
      <c r="M14" s="8">
        <v>-2.7470000000000001E-2</v>
      </c>
      <c r="N14" s="8">
        <v>-2.759E-2</v>
      </c>
      <c r="O14" s="8">
        <v>-2.7449999999999999E-2</v>
      </c>
      <c r="P14" s="8">
        <v>-2.7119999999999998E-2</v>
      </c>
      <c r="Q14" s="8">
        <v>-2.6929999999999999E-2</v>
      </c>
      <c r="R14" s="8">
        <v>-2.6870000000000002E-2</v>
      </c>
      <c r="S14" s="8">
        <v>-2.6960000000000001E-2</v>
      </c>
      <c r="T14" s="8">
        <v>-2.734E-2</v>
      </c>
      <c r="U14" s="8">
        <v>-2.777E-2</v>
      </c>
      <c r="V14" s="8">
        <v>-2.8029999999999999E-2</v>
      </c>
      <c r="W14" s="8"/>
      <c r="X14" s="8">
        <v>1.125E-2</v>
      </c>
      <c r="Y14" s="8">
        <v>1.136E-2</v>
      </c>
      <c r="Z14" s="8">
        <v>1.141E-2</v>
      </c>
      <c r="AA14" s="8">
        <v>1.1390000000000001E-2</v>
      </c>
      <c r="AB14" s="8">
        <v>1.1310000000000001E-2</v>
      </c>
      <c r="AC14" s="8">
        <v>1.12E-2</v>
      </c>
      <c r="AD14" s="8">
        <v>1.107E-2</v>
      </c>
      <c r="AE14" s="8">
        <v>1.1050000000000001E-2</v>
      </c>
      <c r="AF14" s="8">
        <v>1.1169999999999999E-2</v>
      </c>
      <c r="AG14" s="8">
        <v>1.136E-2</v>
      </c>
      <c r="AH14" s="8">
        <v>1.153E-2</v>
      </c>
      <c r="AI14" s="8">
        <v>1.1610000000000001E-2</v>
      </c>
      <c r="AJ14" s="8">
        <v>1.1560000000000001E-2</v>
      </c>
      <c r="AK14" s="8">
        <v>1.133E-2</v>
      </c>
      <c r="AL14" s="8">
        <v>1.115E-2</v>
      </c>
      <c r="AM14" s="8">
        <v>1.1050000000000001E-2</v>
      </c>
      <c r="AN14" s="8">
        <v>1.1039999999999999E-2</v>
      </c>
      <c r="AO14" s="8">
        <v>1.1129999999999999E-2</v>
      </c>
      <c r="AP14" s="8"/>
      <c r="AQ14" s="8">
        <v>-2.0049999999999998E-2</v>
      </c>
      <c r="AR14" s="8">
        <v>-2.0070000000000001E-2</v>
      </c>
      <c r="AS14" s="8">
        <v>-2.0119999999999999E-2</v>
      </c>
      <c r="AT14" s="8">
        <v>-2.017E-2</v>
      </c>
      <c r="AU14" s="8">
        <v>-2.0209999999999999E-2</v>
      </c>
      <c r="AV14" s="8">
        <v>-2.0240000000000001E-2</v>
      </c>
      <c r="AW14" s="8">
        <v>-2.0320000000000001E-2</v>
      </c>
      <c r="AX14" s="8">
        <v>-2.0449999999999999E-2</v>
      </c>
      <c r="AY14" s="8">
        <v>-2.0580000000000001E-2</v>
      </c>
      <c r="AZ14" s="8">
        <v>-2.061E-2</v>
      </c>
      <c r="BA14" s="8">
        <v>-2.0549999999999999E-2</v>
      </c>
      <c r="BB14" s="8">
        <v>-2.0379999999999999E-2</v>
      </c>
      <c r="BC14" s="8">
        <v>-2.019E-2</v>
      </c>
      <c r="BD14" s="8">
        <v>-2.0070000000000001E-2</v>
      </c>
      <c r="BE14" s="8">
        <v>-2.0060000000000001E-2</v>
      </c>
      <c r="BF14" s="8">
        <v>-2.0080000000000001E-2</v>
      </c>
      <c r="BG14" s="8">
        <v>-2.0080000000000001E-2</v>
      </c>
      <c r="BH14" s="8">
        <v>-2.0060000000000001E-2</v>
      </c>
      <c r="BI14" s="2"/>
      <c r="BJ14" s="10">
        <f t="shared" si="48"/>
        <v>9.8196885982200008</v>
      </c>
      <c r="BK14" s="10">
        <f t="shared" si="49"/>
        <v>9.2275734864987253</v>
      </c>
      <c r="BL14" s="10">
        <f t="shared" si="50"/>
        <v>7.5226013202691719</v>
      </c>
      <c r="BM14" s="10">
        <f t="shared" si="51"/>
        <v>4.9102392991100006</v>
      </c>
      <c r="BN14" s="10">
        <f t="shared" si="52"/>
        <v>1.705372462223731</v>
      </c>
      <c r="BO14" s="10">
        <f t="shared" si="53"/>
        <v>-1.7053985094503801</v>
      </c>
      <c r="BP14" s="10">
        <f t="shared" si="54"/>
        <v>-4.9104742991099988</v>
      </c>
      <c r="BQ14" s="10">
        <f t="shared" si="55"/>
        <v>-7.5231298909349231</v>
      </c>
      <c r="BR14" s="10">
        <f t="shared" si="56"/>
        <v>-9.2281373020711968</v>
      </c>
      <c r="BS14" s="10">
        <f t="shared" si="57"/>
        <v>-9.8200685982200007</v>
      </c>
      <c r="BT14" s="10">
        <f t="shared" si="58"/>
        <v>-9.2278178065801306</v>
      </c>
      <c r="BU14" s="10">
        <f t="shared" si="59"/>
        <v>-7.522777510491089</v>
      </c>
      <c r="BV14" s="10">
        <f t="shared" si="60"/>
        <v>-4.9102642991100049</v>
      </c>
      <c r="BW14" s="10">
        <f t="shared" si="61"/>
        <v>-1.7053672527784003</v>
      </c>
      <c r="BX14" s="10">
        <f t="shared" si="62"/>
        <v>1.7053828811143867</v>
      </c>
      <c r="BY14" s="10">
        <f t="shared" si="63"/>
        <v>4.9103142991100013</v>
      </c>
      <c r="BZ14" s="10">
        <f t="shared" si="64"/>
        <v>7.5227162269356382</v>
      </c>
      <c r="CA14" s="10">
        <f t="shared" si="65"/>
        <v>9.227648661908388</v>
      </c>
      <c r="CB14" s="10"/>
      <c r="CC14" s="10">
        <f t="shared" si="66"/>
        <v>1.125E-2</v>
      </c>
      <c r="CD14" s="10">
        <f t="shared" si="67"/>
        <v>3.3663327812458976</v>
      </c>
      <c r="CE14" s="10">
        <f t="shared" si="68"/>
        <v>6.3268804065846282</v>
      </c>
      <c r="CF14" s="10">
        <f t="shared" si="69"/>
        <v>8.5245120020781222</v>
      </c>
      <c r="CG14" s="10">
        <f t="shared" si="70"/>
        <v>9.6939241920592689</v>
      </c>
      <c r="CH14" s="10">
        <f t="shared" si="71"/>
        <v>9.6938552555165565</v>
      </c>
      <c r="CI14" s="10">
        <f t="shared" si="72"/>
        <v>8.524364777759482</v>
      </c>
      <c r="CJ14" s="10">
        <f t="shared" si="73"/>
        <v>6.3268611229563403</v>
      </c>
      <c r="CK14" s="10">
        <f t="shared" si="74"/>
        <v>3.3664080256774316</v>
      </c>
      <c r="CL14" s="10">
        <f t="shared" si="75"/>
        <v>1.2058877243101415E-15</v>
      </c>
      <c r="CM14" s="10">
        <f t="shared" si="76"/>
        <v>-3.3665379933318929</v>
      </c>
      <c r="CN14" s="10">
        <f t="shared" si="77"/>
        <v>-6.3272853627787304</v>
      </c>
      <c r="CO14" s="10">
        <f t="shared" si="78"/>
        <v>-8.524849751985597</v>
      </c>
      <c r="CP14" s="10">
        <f t="shared" si="79"/>
        <v>-9.6939340401367993</v>
      </c>
      <c r="CQ14" s="10">
        <f t="shared" si="80"/>
        <v>-9.6936681420434851</v>
      </c>
      <c r="CR14" s="10">
        <f t="shared" si="81"/>
        <v>-8.524053008614116</v>
      </c>
      <c r="CS14" s="10">
        <f t="shared" si="82"/>
        <v>-6.3265011618949165</v>
      </c>
      <c r="CT14" s="10">
        <f t="shared" si="83"/>
        <v>-3.3662028135914333</v>
      </c>
      <c r="CU14" s="10"/>
      <c r="CV14" s="10">
        <f t="shared" si="84"/>
        <v>3.23356154249681</v>
      </c>
      <c r="CW14" s="10">
        <f t="shared" si="85"/>
        <v>3.2335415424968099</v>
      </c>
      <c r="CX14" s="10">
        <f t="shared" si="86"/>
        <v>3.23349154249681</v>
      </c>
      <c r="CY14" s="10">
        <f t="shared" si="87"/>
        <v>3.2334415424968102</v>
      </c>
      <c r="CZ14" s="10">
        <f t="shared" si="88"/>
        <v>3.2334015424968099</v>
      </c>
      <c r="DA14" s="10">
        <f t="shared" si="89"/>
        <v>3.2333715424968101</v>
      </c>
      <c r="DB14" s="10">
        <f t="shared" si="90"/>
        <v>3.2332915424968101</v>
      </c>
      <c r="DC14" s="10">
        <f t="shared" si="91"/>
        <v>3.2331615424968101</v>
      </c>
      <c r="DD14" s="10">
        <f t="shared" si="92"/>
        <v>3.2330315424968101</v>
      </c>
      <c r="DE14" s="10">
        <f t="shared" si="93"/>
        <v>3.2330015424968099</v>
      </c>
      <c r="DF14" s="10">
        <f t="shared" si="94"/>
        <v>3.2330615424968099</v>
      </c>
      <c r="DG14" s="10">
        <f t="shared" si="95"/>
        <v>3.2332315424968101</v>
      </c>
      <c r="DH14" s="10">
        <f t="shared" si="96"/>
        <v>3.23342154249681</v>
      </c>
      <c r="DI14" s="10">
        <f t="shared" si="97"/>
        <v>3.2335415424968099</v>
      </c>
      <c r="DJ14" s="10">
        <f t="shared" si="98"/>
        <v>3.23355154249681</v>
      </c>
      <c r="DK14" s="10">
        <f t="shared" si="99"/>
        <v>3.2335315424968099</v>
      </c>
      <c r="DL14" s="10">
        <f t="shared" si="100"/>
        <v>3.2335315424968099</v>
      </c>
      <c r="DM14" s="10">
        <f t="shared" si="101"/>
        <v>3.23355154249681</v>
      </c>
      <c r="DP14" s="4">
        <f t="shared" si="102"/>
        <v>9.8196885982200008</v>
      </c>
      <c r="DQ14" s="4">
        <f t="shared" si="103"/>
        <v>1.125E-2</v>
      </c>
      <c r="DR14" s="3">
        <v>3.23356154249681</v>
      </c>
      <c r="DS14" s="4">
        <f t="shared" si="104"/>
        <v>9.2275734864987253</v>
      </c>
      <c r="DT14" s="4">
        <f t="shared" si="105"/>
        <v>3.3663327812458976</v>
      </c>
      <c r="DU14" s="4">
        <f t="shared" si="106"/>
        <v>3.2335415424968099</v>
      </c>
      <c r="DV14" s="4">
        <f t="shared" si="0"/>
        <v>7.5226013202691719</v>
      </c>
      <c r="DW14" s="5">
        <f t="shared" si="1"/>
        <v>6.3268804065846282</v>
      </c>
      <c r="DX14" s="5">
        <f t="shared" si="2"/>
        <v>3.23349154249681</v>
      </c>
      <c r="DY14" s="5">
        <f t="shared" si="3"/>
        <v>4.9102392991100006</v>
      </c>
      <c r="DZ14" s="5">
        <f t="shared" si="4"/>
        <v>8.5245120020781222</v>
      </c>
      <c r="EA14" s="5">
        <f t="shared" si="5"/>
        <v>3.2334415424968102</v>
      </c>
      <c r="EB14" s="5">
        <f t="shared" si="6"/>
        <v>1.705372462223731</v>
      </c>
      <c r="EC14" s="5">
        <f t="shared" si="7"/>
        <v>9.6939241920592689</v>
      </c>
      <c r="ED14" s="5">
        <f t="shared" si="8"/>
        <v>3.2334015424968099</v>
      </c>
      <c r="EE14" s="5">
        <f t="shared" si="9"/>
        <v>-1.7053985094503801</v>
      </c>
      <c r="EF14" s="5">
        <f t="shared" si="10"/>
        <v>9.6938552555165565</v>
      </c>
      <c r="EG14" s="5">
        <f t="shared" si="11"/>
        <v>3.2333715424968101</v>
      </c>
      <c r="EH14" s="5">
        <f t="shared" si="12"/>
        <v>-4.9104742991099988</v>
      </c>
      <c r="EI14" s="5">
        <f t="shared" si="13"/>
        <v>8.524364777759482</v>
      </c>
      <c r="EJ14" s="5">
        <f t="shared" si="14"/>
        <v>3.2332915424968101</v>
      </c>
      <c r="EK14" s="5">
        <f t="shared" si="15"/>
        <v>-7.5231298909349231</v>
      </c>
      <c r="EL14" s="5">
        <f t="shared" si="16"/>
        <v>6.3268611229563403</v>
      </c>
      <c r="EM14" s="5">
        <f t="shared" si="17"/>
        <v>3.2331615424968101</v>
      </c>
      <c r="EN14" s="5">
        <f t="shared" si="18"/>
        <v>-9.2281373020711968</v>
      </c>
      <c r="EO14" s="5">
        <f t="shared" si="19"/>
        <v>3.3664080256774316</v>
      </c>
      <c r="EP14" s="5">
        <f t="shared" si="20"/>
        <v>3.2330315424968101</v>
      </c>
      <c r="EQ14" s="5">
        <f t="shared" si="21"/>
        <v>-9.8200685982200007</v>
      </c>
      <c r="ER14" s="5">
        <f t="shared" si="22"/>
        <v>1.2058877243101415E-15</v>
      </c>
      <c r="ES14" s="5">
        <f t="shared" si="23"/>
        <v>3.2330015424968099</v>
      </c>
      <c r="ET14" s="5">
        <f t="shared" si="24"/>
        <v>-9.2278178065801306</v>
      </c>
      <c r="EU14" s="5">
        <f t="shared" si="25"/>
        <v>-3.3665379933318929</v>
      </c>
      <c r="EV14" s="5">
        <f t="shared" si="26"/>
        <v>3.2330615424968099</v>
      </c>
      <c r="EW14" s="5">
        <f t="shared" si="27"/>
        <v>-7.522777510491089</v>
      </c>
      <c r="EX14" s="5">
        <f t="shared" si="28"/>
        <v>-6.3272853627787304</v>
      </c>
      <c r="EY14" s="5">
        <f t="shared" si="29"/>
        <v>3.2332315424968101</v>
      </c>
      <c r="EZ14" s="5">
        <f t="shared" si="30"/>
        <v>-4.9102642991100049</v>
      </c>
      <c r="FA14" s="5">
        <f t="shared" si="31"/>
        <v>-8.524849751985597</v>
      </c>
      <c r="FB14" s="5">
        <f t="shared" si="32"/>
        <v>3.23342154249681</v>
      </c>
      <c r="FC14" s="5">
        <f t="shared" si="33"/>
        <v>-1.7053672527784003</v>
      </c>
      <c r="FD14" s="5">
        <f t="shared" si="34"/>
        <v>-9.6939340401367993</v>
      </c>
      <c r="FE14" s="5">
        <f t="shared" si="35"/>
        <v>3.2335415424968099</v>
      </c>
      <c r="FF14" s="5">
        <f t="shared" si="36"/>
        <v>1.7053828811143867</v>
      </c>
      <c r="FG14" s="5">
        <f t="shared" si="37"/>
        <v>-9.6936681420434851</v>
      </c>
      <c r="FH14" s="5">
        <f t="shared" si="38"/>
        <v>3.23355154249681</v>
      </c>
      <c r="FI14" s="5">
        <f t="shared" si="39"/>
        <v>4.9103142991100013</v>
      </c>
      <c r="FJ14" s="5">
        <f t="shared" si="40"/>
        <v>-8.524053008614116</v>
      </c>
      <c r="FK14" s="5">
        <f t="shared" si="41"/>
        <v>3.2335315424968099</v>
      </c>
      <c r="FL14" s="5">
        <f t="shared" si="42"/>
        <v>7.5227162269356382</v>
      </c>
      <c r="FM14" s="5">
        <f t="shared" si="43"/>
        <v>-6.3265011618949165</v>
      </c>
      <c r="FN14" s="5">
        <f t="shared" si="44"/>
        <v>3.2335315424968099</v>
      </c>
      <c r="FO14" s="5">
        <f t="shared" si="45"/>
        <v>9.227648661908388</v>
      </c>
      <c r="FP14" s="5">
        <f t="shared" si="46"/>
        <v>-3.3662028135914333</v>
      </c>
      <c r="FQ14" s="5">
        <f t="shared" si="47"/>
        <v>3.23355154249681</v>
      </c>
    </row>
    <row r="15" spans="1:173" x14ac:dyDescent="0.3">
      <c r="A15" s="7">
        <v>9.7737544098361901</v>
      </c>
      <c r="B15" s="7">
        <v>0</v>
      </c>
      <c r="C15" s="7">
        <v>3.39659171065709</v>
      </c>
      <c r="D15" s="7"/>
      <c r="E15" s="8">
        <v>-2.775E-2</v>
      </c>
      <c r="F15" s="8">
        <v>-2.7560000000000001E-2</v>
      </c>
      <c r="G15" s="8">
        <v>-2.7230000000000001E-2</v>
      </c>
      <c r="H15" s="8">
        <v>-2.6839999999999999E-2</v>
      </c>
      <c r="I15" s="8">
        <v>-2.6540000000000001E-2</v>
      </c>
      <c r="J15" s="8">
        <v>-2.6509999999999999E-2</v>
      </c>
      <c r="K15" s="8">
        <v>-2.6700000000000002E-2</v>
      </c>
      <c r="L15" s="8">
        <v>-2.6929999999999999E-2</v>
      </c>
      <c r="M15" s="8">
        <v>-2.7199999999999998E-2</v>
      </c>
      <c r="N15" s="8">
        <v>-2.7320000000000001E-2</v>
      </c>
      <c r="O15" s="8">
        <v>-2.7179999999999999E-2</v>
      </c>
      <c r="P15" s="8">
        <v>-2.682E-2</v>
      </c>
      <c r="Q15" s="8">
        <v>-2.6620000000000001E-2</v>
      </c>
      <c r="R15" s="8">
        <v>-2.6540000000000001E-2</v>
      </c>
      <c r="S15" s="8">
        <v>-2.664E-2</v>
      </c>
      <c r="T15" s="8">
        <v>-2.7019999999999999E-2</v>
      </c>
      <c r="U15" s="8">
        <v>-2.7449999999999999E-2</v>
      </c>
      <c r="V15" s="8">
        <v>-2.7709999999999999E-2</v>
      </c>
      <c r="W15" s="8"/>
      <c r="X15" s="8">
        <v>1.129E-2</v>
      </c>
      <c r="Y15" s="8">
        <v>1.1390000000000001E-2</v>
      </c>
      <c r="Z15" s="8">
        <v>1.145E-2</v>
      </c>
      <c r="AA15" s="8">
        <v>1.1429999999999999E-2</v>
      </c>
      <c r="AB15" s="8">
        <v>1.1350000000000001E-2</v>
      </c>
      <c r="AC15" s="8">
        <v>1.123E-2</v>
      </c>
      <c r="AD15" s="8">
        <v>1.11E-2</v>
      </c>
      <c r="AE15" s="8">
        <v>1.108E-2</v>
      </c>
      <c r="AF15" s="8">
        <v>1.12E-2</v>
      </c>
      <c r="AG15" s="8">
        <v>1.14E-2</v>
      </c>
      <c r="AH15" s="8">
        <v>1.157E-2</v>
      </c>
      <c r="AI15" s="8">
        <v>1.1650000000000001E-2</v>
      </c>
      <c r="AJ15" s="8">
        <v>1.1599999999999999E-2</v>
      </c>
      <c r="AK15" s="8">
        <v>1.136E-2</v>
      </c>
      <c r="AL15" s="8">
        <v>1.1180000000000001E-2</v>
      </c>
      <c r="AM15" s="8">
        <v>1.108E-2</v>
      </c>
      <c r="AN15" s="8">
        <v>1.108E-2</v>
      </c>
      <c r="AO15" s="8">
        <v>1.1169999999999999E-2</v>
      </c>
      <c r="AP15" s="8"/>
      <c r="AQ15" s="8">
        <v>-2.0279999999999999E-2</v>
      </c>
      <c r="AR15" s="8">
        <v>-2.0299999999999999E-2</v>
      </c>
      <c r="AS15" s="8">
        <v>-2.035E-2</v>
      </c>
      <c r="AT15" s="8">
        <v>-2.0410000000000001E-2</v>
      </c>
      <c r="AU15" s="8">
        <v>-2.0449999999999999E-2</v>
      </c>
      <c r="AV15" s="8">
        <v>-2.0480000000000002E-2</v>
      </c>
      <c r="AW15" s="8">
        <v>-2.0570000000000001E-2</v>
      </c>
      <c r="AX15" s="8">
        <v>-2.0709999999999999E-2</v>
      </c>
      <c r="AY15" s="8">
        <v>-2.085E-2</v>
      </c>
      <c r="AZ15" s="8">
        <v>-2.0879999999999999E-2</v>
      </c>
      <c r="BA15" s="8">
        <v>-2.0809999999999999E-2</v>
      </c>
      <c r="BB15" s="8">
        <v>-2.0629999999999999E-2</v>
      </c>
      <c r="BC15" s="8">
        <v>-2.043E-2</v>
      </c>
      <c r="BD15" s="8">
        <v>-2.0299999999999999E-2</v>
      </c>
      <c r="BE15" s="8">
        <v>-2.0289999999999999E-2</v>
      </c>
      <c r="BF15" s="8">
        <v>-2.0320000000000001E-2</v>
      </c>
      <c r="BG15" s="8">
        <v>-2.0310000000000002E-2</v>
      </c>
      <c r="BH15" s="8">
        <v>-2.0289999999999999E-2</v>
      </c>
      <c r="BI15" s="2"/>
      <c r="BJ15" s="10">
        <f t="shared" si="48"/>
        <v>9.7347144098361902</v>
      </c>
      <c r="BK15" s="10">
        <f t="shared" si="49"/>
        <v>9.147723868717188</v>
      </c>
      <c r="BL15" s="10">
        <f t="shared" si="50"/>
        <v>7.4574996550047778</v>
      </c>
      <c r="BM15" s="10">
        <f t="shared" si="51"/>
        <v>4.8677422049180956</v>
      </c>
      <c r="BN15" s="10">
        <f t="shared" si="52"/>
        <v>1.6906151127803792</v>
      </c>
      <c r="BO15" s="10">
        <f t="shared" si="53"/>
        <v>-1.6906411600070281</v>
      </c>
      <c r="BP15" s="10">
        <f t="shared" si="54"/>
        <v>-4.8679772049180929</v>
      </c>
      <c r="BQ15" s="10">
        <f t="shared" si="55"/>
        <v>-7.4580129047816666</v>
      </c>
      <c r="BR15" s="10">
        <f t="shared" si="56"/>
        <v>-9.1482406996586203</v>
      </c>
      <c r="BS15" s="10">
        <f t="shared" si="57"/>
        <v>-9.7350344098361905</v>
      </c>
      <c r="BT15" s="10">
        <f t="shared" si="58"/>
        <v>-9.1479118072413446</v>
      </c>
      <c r="BU15" s="10">
        <f t="shared" si="59"/>
        <v>-7.4576605243378324</v>
      </c>
      <c r="BV15" s="10">
        <f t="shared" si="60"/>
        <v>-4.8677672049181</v>
      </c>
      <c r="BW15" s="10">
        <f t="shared" si="61"/>
        <v>-1.690613376298602</v>
      </c>
      <c r="BX15" s="10">
        <f t="shared" si="62"/>
        <v>1.6906272681528118</v>
      </c>
      <c r="BY15" s="10">
        <f t="shared" si="63"/>
        <v>4.867827204918096</v>
      </c>
      <c r="BZ15" s="10">
        <f t="shared" si="64"/>
        <v>7.4576145616712441</v>
      </c>
      <c r="CA15" s="10">
        <f t="shared" si="65"/>
        <v>9.1477896472006428</v>
      </c>
      <c r="CB15" s="10"/>
      <c r="CC15" s="10">
        <f t="shared" si="66"/>
        <v>1.129E-2</v>
      </c>
      <c r="CD15" s="10">
        <f t="shared" si="67"/>
        <v>3.3372904183644847</v>
      </c>
      <c r="CE15" s="10">
        <f t="shared" si="68"/>
        <v>6.2723050462810237</v>
      </c>
      <c r="CF15" s="10">
        <f t="shared" si="69"/>
        <v>8.450974157796006</v>
      </c>
      <c r="CG15" s="10">
        <f t="shared" si="70"/>
        <v>9.6103098890756833</v>
      </c>
      <c r="CH15" s="10">
        <f t="shared" si="71"/>
        <v>9.6102212563779119</v>
      </c>
      <c r="CI15" s="10">
        <f t="shared" si="72"/>
        <v>8.4508096129692873</v>
      </c>
      <c r="CJ15" s="10">
        <f t="shared" si="73"/>
        <v>6.2722600511483479</v>
      </c>
      <c r="CK15" s="10">
        <f t="shared" si="74"/>
        <v>3.337348561788851</v>
      </c>
      <c r="CL15" s="10">
        <f t="shared" si="75"/>
        <v>1.1954795750464974E-15</v>
      </c>
      <c r="CM15" s="10">
        <f t="shared" si="76"/>
        <v>-3.3374819496447463</v>
      </c>
      <c r="CN15" s="10">
        <f t="shared" si="77"/>
        <v>-6.2726971467229324</v>
      </c>
      <c r="CO15" s="10">
        <f t="shared" si="78"/>
        <v>-8.4513119077034808</v>
      </c>
      <c r="CP15" s="10">
        <f t="shared" si="79"/>
        <v>-9.6103197371532136</v>
      </c>
      <c r="CQ15" s="10">
        <f t="shared" si="80"/>
        <v>-9.6100439909823709</v>
      </c>
      <c r="CR15" s="10">
        <f t="shared" si="81"/>
        <v>-8.4505151643319998</v>
      </c>
      <c r="CS15" s="10">
        <f t="shared" si="82"/>
        <v>-6.2719258015913111</v>
      </c>
      <c r="CT15" s="10">
        <f t="shared" si="83"/>
        <v>-3.3371638709114526</v>
      </c>
      <c r="CU15" s="10"/>
      <c r="CV15" s="10">
        <f t="shared" si="84"/>
        <v>3.3763117106570899</v>
      </c>
      <c r="CW15" s="10">
        <f t="shared" si="85"/>
        <v>3.3762917106570898</v>
      </c>
      <c r="CX15" s="10">
        <f t="shared" si="86"/>
        <v>3.3762417106570899</v>
      </c>
      <c r="CY15" s="10">
        <f t="shared" si="87"/>
        <v>3.3761817106570899</v>
      </c>
      <c r="CZ15" s="10">
        <f t="shared" si="88"/>
        <v>3.3761417106570901</v>
      </c>
      <c r="DA15" s="10">
        <f t="shared" si="89"/>
        <v>3.3761117106570899</v>
      </c>
      <c r="DB15" s="10">
        <f t="shared" si="90"/>
        <v>3.3760217106570898</v>
      </c>
      <c r="DC15" s="10">
        <f t="shared" si="91"/>
        <v>3.3758817106570902</v>
      </c>
      <c r="DD15" s="10">
        <f t="shared" si="92"/>
        <v>3.3757417106570902</v>
      </c>
      <c r="DE15" s="10">
        <f t="shared" si="93"/>
        <v>3.37571171065709</v>
      </c>
      <c r="DF15" s="10">
        <f t="shared" si="94"/>
        <v>3.37578171065709</v>
      </c>
      <c r="DG15" s="10">
        <f t="shared" si="95"/>
        <v>3.3759617106570898</v>
      </c>
      <c r="DH15" s="10">
        <f t="shared" si="96"/>
        <v>3.3761617106570898</v>
      </c>
      <c r="DI15" s="10">
        <f t="shared" si="97"/>
        <v>3.3762917106570898</v>
      </c>
      <c r="DJ15" s="10">
        <f t="shared" si="98"/>
        <v>3.3763017106570898</v>
      </c>
      <c r="DK15" s="10">
        <f t="shared" si="99"/>
        <v>3.3762717106570901</v>
      </c>
      <c r="DL15" s="10">
        <f t="shared" si="100"/>
        <v>3.3762817106570902</v>
      </c>
      <c r="DM15" s="10">
        <f t="shared" si="101"/>
        <v>3.3763017106570898</v>
      </c>
      <c r="DP15" s="4">
        <f t="shared" si="102"/>
        <v>9.7347144098361902</v>
      </c>
      <c r="DQ15" s="4">
        <f t="shared" si="103"/>
        <v>1.129E-2</v>
      </c>
      <c r="DR15" s="3">
        <v>3.3763117106570899</v>
      </c>
      <c r="DS15" s="4">
        <f t="shared" si="104"/>
        <v>9.147723868717188</v>
      </c>
      <c r="DT15" s="4">
        <f t="shared" si="105"/>
        <v>3.3372904183644847</v>
      </c>
      <c r="DU15" s="4">
        <f t="shared" si="106"/>
        <v>3.3762917106570898</v>
      </c>
      <c r="DV15" s="4">
        <f t="shared" si="0"/>
        <v>7.4574996550047778</v>
      </c>
      <c r="DW15" s="5">
        <f t="shared" si="1"/>
        <v>6.2723050462810237</v>
      </c>
      <c r="DX15" s="5">
        <f t="shared" si="2"/>
        <v>3.3762417106570899</v>
      </c>
      <c r="DY15" s="5">
        <f t="shared" si="3"/>
        <v>4.8677422049180956</v>
      </c>
      <c r="DZ15" s="5">
        <f t="shared" si="4"/>
        <v>8.450974157796006</v>
      </c>
      <c r="EA15" s="5">
        <f t="shared" si="5"/>
        <v>3.3761817106570899</v>
      </c>
      <c r="EB15" s="5">
        <f t="shared" si="6"/>
        <v>1.6906151127803792</v>
      </c>
      <c r="EC15" s="5">
        <f t="shared" si="7"/>
        <v>9.6103098890756833</v>
      </c>
      <c r="ED15" s="5">
        <f t="shared" si="8"/>
        <v>3.3761417106570901</v>
      </c>
      <c r="EE15" s="5">
        <f t="shared" si="9"/>
        <v>-1.6906411600070281</v>
      </c>
      <c r="EF15" s="5">
        <f t="shared" si="10"/>
        <v>9.6102212563779119</v>
      </c>
      <c r="EG15" s="5">
        <f t="shared" si="11"/>
        <v>3.3761117106570899</v>
      </c>
      <c r="EH15" s="5">
        <f t="shared" si="12"/>
        <v>-4.8679772049180929</v>
      </c>
      <c r="EI15" s="5">
        <f t="shared" si="13"/>
        <v>8.4508096129692873</v>
      </c>
      <c r="EJ15" s="5">
        <f t="shared" si="14"/>
        <v>3.3760217106570898</v>
      </c>
      <c r="EK15" s="5">
        <f t="shared" si="15"/>
        <v>-7.4580129047816666</v>
      </c>
      <c r="EL15" s="5">
        <f t="shared" si="16"/>
        <v>6.2722600511483479</v>
      </c>
      <c r="EM15" s="5">
        <f t="shared" si="17"/>
        <v>3.3758817106570902</v>
      </c>
      <c r="EN15" s="5">
        <f t="shared" si="18"/>
        <v>-9.1482406996586203</v>
      </c>
      <c r="EO15" s="5">
        <f t="shared" si="19"/>
        <v>3.337348561788851</v>
      </c>
      <c r="EP15" s="5">
        <f t="shared" si="20"/>
        <v>3.3757417106570902</v>
      </c>
      <c r="EQ15" s="5">
        <f t="shared" si="21"/>
        <v>-9.7350344098361905</v>
      </c>
      <c r="ER15" s="5">
        <f t="shared" si="22"/>
        <v>1.1954795750464974E-15</v>
      </c>
      <c r="ES15" s="5">
        <f t="shared" si="23"/>
        <v>3.37571171065709</v>
      </c>
      <c r="ET15" s="5">
        <f t="shared" si="24"/>
        <v>-9.1479118072413446</v>
      </c>
      <c r="EU15" s="5">
        <f t="shared" si="25"/>
        <v>-3.3374819496447463</v>
      </c>
      <c r="EV15" s="5">
        <f t="shared" si="26"/>
        <v>3.37578171065709</v>
      </c>
      <c r="EW15" s="5">
        <f t="shared" si="27"/>
        <v>-7.4576605243378324</v>
      </c>
      <c r="EX15" s="5">
        <f t="shared" si="28"/>
        <v>-6.2726971467229324</v>
      </c>
      <c r="EY15" s="5">
        <f t="shared" si="29"/>
        <v>3.3759617106570898</v>
      </c>
      <c r="EZ15" s="5">
        <f t="shared" si="30"/>
        <v>-4.8677672049181</v>
      </c>
      <c r="FA15" s="5">
        <f t="shared" si="31"/>
        <v>-8.4513119077034808</v>
      </c>
      <c r="FB15" s="5">
        <f t="shared" si="32"/>
        <v>3.3761617106570898</v>
      </c>
      <c r="FC15" s="5">
        <f t="shared" si="33"/>
        <v>-1.690613376298602</v>
      </c>
      <c r="FD15" s="5">
        <f t="shared" si="34"/>
        <v>-9.6103197371532136</v>
      </c>
      <c r="FE15" s="5">
        <f t="shared" si="35"/>
        <v>3.3762917106570898</v>
      </c>
      <c r="FF15" s="5">
        <f t="shared" si="36"/>
        <v>1.6906272681528118</v>
      </c>
      <c r="FG15" s="5">
        <f t="shared" si="37"/>
        <v>-9.6100439909823709</v>
      </c>
      <c r="FH15" s="5">
        <f t="shared" si="38"/>
        <v>3.3763017106570898</v>
      </c>
      <c r="FI15" s="5">
        <f t="shared" si="39"/>
        <v>4.867827204918096</v>
      </c>
      <c r="FJ15" s="5">
        <f t="shared" si="40"/>
        <v>-8.4505151643319998</v>
      </c>
      <c r="FK15" s="5">
        <f t="shared" si="41"/>
        <v>3.3762717106570901</v>
      </c>
      <c r="FL15" s="5">
        <f t="shared" si="42"/>
        <v>7.4576145616712441</v>
      </c>
      <c r="FM15" s="5">
        <f t="shared" si="43"/>
        <v>-6.2719258015913111</v>
      </c>
      <c r="FN15" s="5">
        <f t="shared" si="44"/>
        <v>3.3762817106570902</v>
      </c>
      <c r="FO15" s="5">
        <f t="shared" si="45"/>
        <v>9.1477896472006428</v>
      </c>
      <c r="FP15" s="5">
        <f t="shared" si="46"/>
        <v>-3.3371638709114526</v>
      </c>
      <c r="FQ15" s="5">
        <f t="shared" si="47"/>
        <v>3.3763017106570898</v>
      </c>
    </row>
    <row r="16" spans="1:173" x14ac:dyDescent="0.3">
      <c r="A16" s="7">
        <v>9.6845666279097102</v>
      </c>
      <c r="B16" s="7">
        <v>0</v>
      </c>
      <c r="C16" s="7">
        <v>3.5377779688615298</v>
      </c>
      <c r="D16" s="7"/>
      <c r="E16" s="8">
        <v>-2.741E-2</v>
      </c>
      <c r="F16" s="8">
        <v>-2.7220000000000001E-2</v>
      </c>
      <c r="G16" s="8">
        <v>-2.69E-2</v>
      </c>
      <c r="H16" s="8">
        <v>-2.6509999999999999E-2</v>
      </c>
      <c r="I16" s="8">
        <v>-2.622E-2</v>
      </c>
      <c r="J16" s="8">
        <v>-2.6190000000000001E-2</v>
      </c>
      <c r="K16" s="8">
        <v>-2.6380000000000001E-2</v>
      </c>
      <c r="L16" s="8">
        <v>-2.6630000000000001E-2</v>
      </c>
      <c r="M16" s="8">
        <v>-2.691E-2</v>
      </c>
      <c r="N16" s="8">
        <v>-2.7040000000000002E-2</v>
      </c>
      <c r="O16" s="8">
        <v>-2.6890000000000001E-2</v>
      </c>
      <c r="P16" s="8">
        <v>-2.6519999999999998E-2</v>
      </c>
      <c r="Q16" s="8">
        <v>-2.6290000000000001E-2</v>
      </c>
      <c r="R16" s="8">
        <v>-2.6200000000000001E-2</v>
      </c>
      <c r="S16" s="8">
        <v>-2.63E-2</v>
      </c>
      <c r="T16" s="8">
        <v>-2.6679999999999999E-2</v>
      </c>
      <c r="U16" s="8">
        <v>-2.7109999999999999E-2</v>
      </c>
      <c r="V16" s="8">
        <v>-2.7369999999999998E-2</v>
      </c>
      <c r="W16" s="8"/>
      <c r="X16" s="8">
        <v>1.132E-2</v>
      </c>
      <c r="Y16" s="8">
        <v>1.1429999999999999E-2</v>
      </c>
      <c r="Z16" s="8">
        <v>1.149E-2</v>
      </c>
      <c r="AA16" s="8">
        <v>1.146E-2</v>
      </c>
      <c r="AB16" s="8">
        <v>1.1379999999999999E-2</v>
      </c>
      <c r="AC16" s="8">
        <v>1.1270000000000001E-2</v>
      </c>
      <c r="AD16" s="8">
        <v>1.1129999999999999E-2</v>
      </c>
      <c r="AE16" s="8">
        <v>1.111E-2</v>
      </c>
      <c r="AF16" s="8">
        <v>1.123E-2</v>
      </c>
      <c r="AG16" s="8">
        <v>1.1429999999999999E-2</v>
      </c>
      <c r="AH16" s="8">
        <v>1.1599999999999999E-2</v>
      </c>
      <c r="AI16" s="8">
        <v>1.1679999999999999E-2</v>
      </c>
      <c r="AJ16" s="8">
        <v>1.163E-2</v>
      </c>
      <c r="AK16" s="8">
        <v>1.1390000000000001E-2</v>
      </c>
      <c r="AL16" s="8">
        <v>1.1209999999999999E-2</v>
      </c>
      <c r="AM16" s="8">
        <v>1.111E-2</v>
      </c>
      <c r="AN16" s="8">
        <v>1.11E-2</v>
      </c>
      <c r="AO16" s="8">
        <v>1.12E-2</v>
      </c>
      <c r="AP16" s="8"/>
      <c r="AQ16" s="8">
        <v>-2.0500000000000001E-2</v>
      </c>
      <c r="AR16" s="8">
        <v>-2.052E-2</v>
      </c>
      <c r="AS16" s="8">
        <v>-2.0580000000000001E-2</v>
      </c>
      <c r="AT16" s="8">
        <v>-2.0639999999999999E-2</v>
      </c>
      <c r="AU16" s="8">
        <v>-2.069E-2</v>
      </c>
      <c r="AV16" s="8">
        <v>-2.0719999999999999E-2</v>
      </c>
      <c r="AW16" s="8">
        <v>-2.0809999999999999E-2</v>
      </c>
      <c r="AX16" s="8">
        <v>-2.0959999999999999E-2</v>
      </c>
      <c r="AY16" s="8">
        <v>-2.111E-2</v>
      </c>
      <c r="AZ16" s="8">
        <v>-2.1149999999999999E-2</v>
      </c>
      <c r="BA16" s="8">
        <v>-2.1069999999999998E-2</v>
      </c>
      <c r="BB16" s="8">
        <v>-2.0879999999999999E-2</v>
      </c>
      <c r="BC16" s="8">
        <v>-2.0660000000000001E-2</v>
      </c>
      <c r="BD16" s="8">
        <v>-2.053E-2</v>
      </c>
      <c r="BE16" s="8">
        <v>-2.052E-2</v>
      </c>
      <c r="BF16" s="8">
        <v>-2.0539999999999999E-2</v>
      </c>
      <c r="BG16" s="8">
        <v>-2.053E-2</v>
      </c>
      <c r="BH16" s="8">
        <v>-2.051E-2</v>
      </c>
      <c r="BI16" s="2"/>
      <c r="BJ16" s="10">
        <f t="shared" si="48"/>
        <v>9.645836627909711</v>
      </c>
      <c r="BK16" s="10">
        <f t="shared" si="49"/>
        <v>9.0641966759628492</v>
      </c>
      <c r="BL16" s="10">
        <f t="shared" si="50"/>
        <v>7.3894000031543943</v>
      </c>
      <c r="BM16" s="10">
        <f t="shared" si="51"/>
        <v>4.8232983139548562</v>
      </c>
      <c r="BN16" s="10">
        <f t="shared" si="52"/>
        <v>1.6751781749502139</v>
      </c>
      <c r="BO16" s="10">
        <f t="shared" si="53"/>
        <v>-1.6752024856950862</v>
      </c>
      <c r="BP16" s="10">
        <f t="shared" si="54"/>
        <v>-4.8235283139548537</v>
      </c>
      <c r="BQ16" s="10">
        <f t="shared" si="55"/>
        <v>-7.3898979320424214</v>
      </c>
      <c r="BR16" s="10">
        <f t="shared" si="56"/>
        <v>-9.0646759191994466</v>
      </c>
      <c r="BS16" s="10">
        <f t="shared" si="57"/>
        <v>-9.64609662790971</v>
      </c>
      <c r="BT16" s="10">
        <f t="shared" si="58"/>
        <v>-9.0643470267821726</v>
      </c>
      <c r="BU16" s="10">
        <f t="shared" si="59"/>
        <v>-7.3895455515985873</v>
      </c>
      <c r="BV16" s="10">
        <f t="shared" si="60"/>
        <v>-4.8233233139548597</v>
      </c>
      <c r="BW16" s="10">
        <f t="shared" si="61"/>
        <v>-1.6751799114319899</v>
      </c>
      <c r="BX16" s="10">
        <f t="shared" si="62"/>
        <v>1.6751938032861997</v>
      </c>
      <c r="BY16" s="10">
        <f t="shared" si="63"/>
        <v>4.8233883139548555</v>
      </c>
      <c r="BZ16" s="10">
        <f t="shared" si="64"/>
        <v>7.3895378911541547</v>
      </c>
      <c r="CA16" s="10">
        <f t="shared" si="65"/>
        <v>9.06427185137251</v>
      </c>
      <c r="CB16" s="10"/>
      <c r="CC16" s="10">
        <f t="shared" si="66"/>
        <v>1.132E-2</v>
      </c>
      <c r="CD16" s="10">
        <f t="shared" si="67"/>
        <v>3.3069163680615548</v>
      </c>
      <c r="CE16" s="10">
        <f t="shared" si="68"/>
        <v>6.2152140765388415</v>
      </c>
      <c r="CF16" s="10">
        <f t="shared" si="69"/>
        <v>8.3740470420858522</v>
      </c>
      <c r="CG16" s="10">
        <f t="shared" si="70"/>
        <v>9.5228217526740764</v>
      </c>
      <c r="CH16" s="10">
        <f t="shared" si="71"/>
        <v>9.5227429680538354</v>
      </c>
      <c r="CI16" s="10">
        <f t="shared" si="72"/>
        <v>8.3738738370050925</v>
      </c>
      <c r="CJ16" s="10">
        <f t="shared" si="73"/>
        <v>6.215143369901778</v>
      </c>
      <c r="CK16" s="10">
        <f t="shared" si="74"/>
        <v>3.3069539902773224</v>
      </c>
      <c r="CL16" s="10">
        <f t="shared" si="75"/>
        <v>1.1845907273262041E-15</v>
      </c>
      <c r="CM16" s="10">
        <f t="shared" si="76"/>
        <v>-3.3070873781332173</v>
      </c>
      <c r="CN16" s="10">
        <f t="shared" si="77"/>
        <v>-6.2155804654763616</v>
      </c>
      <c r="CO16" s="10">
        <f t="shared" si="78"/>
        <v>-8.3743847919933216</v>
      </c>
      <c r="CP16" s="10">
        <f t="shared" si="79"/>
        <v>-9.5228512969066674</v>
      </c>
      <c r="CQ16" s="10">
        <f t="shared" si="80"/>
        <v>-9.5225755507358247</v>
      </c>
      <c r="CR16" s="10">
        <f t="shared" si="81"/>
        <v>-8.3735967088758834</v>
      </c>
      <c r="CS16" s="10">
        <f t="shared" si="82"/>
        <v>-6.2148284039730326</v>
      </c>
      <c r="CT16" s="10">
        <f t="shared" si="83"/>
        <v>-3.3067864004070899</v>
      </c>
      <c r="CU16" s="10"/>
      <c r="CV16" s="10">
        <f t="shared" si="84"/>
        <v>3.5172779688615297</v>
      </c>
      <c r="CW16" s="10">
        <f t="shared" si="85"/>
        <v>3.51725796886153</v>
      </c>
      <c r="CX16" s="10">
        <f t="shared" si="86"/>
        <v>3.51719796886153</v>
      </c>
      <c r="CY16" s="10">
        <f t="shared" si="87"/>
        <v>3.5171379688615296</v>
      </c>
      <c r="CZ16" s="10">
        <f t="shared" si="88"/>
        <v>3.5170879688615297</v>
      </c>
      <c r="DA16" s="10">
        <f t="shared" si="89"/>
        <v>3.51705796886153</v>
      </c>
      <c r="DB16" s="10">
        <f t="shared" si="90"/>
        <v>3.5169679688615298</v>
      </c>
      <c r="DC16" s="10">
        <f t="shared" si="91"/>
        <v>3.5168179688615298</v>
      </c>
      <c r="DD16" s="10">
        <f t="shared" si="92"/>
        <v>3.5166679688615297</v>
      </c>
      <c r="DE16" s="10">
        <f t="shared" si="93"/>
        <v>3.5166279688615298</v>
      </c>
      <c r="DF16" s="10">
        <f t="shared" si="94"/>
        <v>3.5167079688615299</v>
      </c>
      <c r="DG16" s="10">
        <f t="shared" si="95"/>
        <v>3.5168979688615298</v>
      </c>
      <c r="DH16" s="10">
        <f t="shared" si="96"/>
        <v>3.5171179688615299</v>
      </c>
      <c r="DI16" s="10">
        <f t="shared" si="97"/>
        <v>3.5172479688615299</v>
      </c>
      <c r="DJ16" s="10">
        <f t="shared" si="98"/>
        <v>3.51725796886153</v>
      </c>
      <c r="DK16" s="10">
        <f t="shared" si="99"/>
        <v>3.5172379688615298</v>
      </c>
      <c r="DL16" s="10">
        <f t="shared" si="100"/>
        <v>3.5172479688615299</v>
      </c>
      <c r="DM16" s="10">
        <f t="shared" si="101"/>
        <v>3.51726796886153</v>
      </c>
      <c r="DP16" s="4">
        <f t="shared" si="102"/>
        <v>9.645836627909711</v>
      </c>
      <c r="DQ16" s="4">
        <f t="shared" si="103"/>
        <v>1.132E-2</v>
      </c>
      <c r="DR16" s="3">
        <v>3.5172779688615297</v>
      </c>
      <c r="DS16" s="4">
        <f t="shared" si="104"/>
        <v>9.0641966759628492</v>
      </c>
      <c r="DT16" s="4">
        <f t="shared" si="105"/>
        <v>3.3069163680615548</v>
      </c>
      <c r="DU16" s="4">
        <f t="shared" si="106"/>
        <v>3.51725796886153</v>
      </c>
      <c r="DV16" s="4">
        <f t="shared" si="0"/>
        <v>7.3894000031543943</v>
      </c>
      <c r="DW16" s="5">
        <f t="shared" si="1"/>
        <v>6.2152140765388415</v>
      </c>
      <c r="DX16" s="5">
        <f t="shared" si="2"/>
        <v>3.51719796886153</v>
      </c>
      <c r="DY16" s="5">
        <f t="shared" si="3"/>
        <v>4.8232983139548562</v>
      </c>
      <c r="DZ16" s="5">
        <f t="shared" si="4"/>
        <v>8.3740470420858522</v>
      </c>
      <c r="EA16" s="5">
        <f t="shared" si="5"/>
        <v>3.5171379688615296</v>
      </c>
      <c r="EB16" s="5">
        <f t="shared" si="6"/>
        <v>1.6751781749502139</v>
      </c>
      <c r="EC16" s="5">
        <f t="shared" si="7"/>
        <v>9.5228217526740764</v>
      </c>
      <c r="ED16" s="5">
        <f t="shared" si="8"/>
        <v>3.5170879688615297</v>
      </c>
      <c r="EE16" s="5">
        <f t="shared" si="9"/>
        <v>-1.6752024856950862</v>
      </c>
      <c r="EF16" s="5">
        <f t="shared" si="10"/>
        <v>9.5227429680538354</v>
      </c>
      <c r="EG16" s="5">
        <f t="shared" si="11"/>
        <v>3.51705796886153</v>
      </c>
      <c r="EH16" s="5">
        <f t="shared" si="12"/>
        <v>-4.8235283139548537</v>
      </c>
      <c r="EI16" s="5">
        <f t="shared" si="13"/>
        <v>8.3738738370050925</v>
      </c>
      <c r="EJ16" s="5">
        <f t="shared" si="14"/>
        <v>3.5169679688615298</v>
      </c>
      <c r="EK16" s="5">
        <f t="shared" si="15"/>
        <v>-7.3898979320424214</v>
      </c>
      <c r="EL16" s="5">
        <f t="shared" si="16"/>
        <v>6.215143369901778</v>
      </c>
      <c r="EM16" s="5">
        <f t="shared" si="17"/>
        <v>3.5168179688615298</v>
      </c>
      <c r="EN16" s="5">
        <f t="shared" si="18"/>
        <v>-9.0646759191994466</v>
      </c>
      <c r="EO16" s="5">
        <f t="shared" si="19"/>
        <v>3.3069539902773224</v>
      </c>
      <c r="EP16" s="5">
        <f t="shared" si="20"/>
        <v>3.5166679688615297</v>
      </c>
      <c r="EQ16" s="5">
        <f t="shared" si="21"/>
        <v>-9.64609662790971</v>
      </c>
      <c r="ER16" s="5">
        <f t="shared" si="22"/>
        <v>1.1845907273262041E-15</v>
      </c>
      <c r="ES16" s="5">
        <f t="shared" si="23"/>
        <v>3.5166279688615298</v>
      </c>
      <c r="ET16" s="5">
        <f t="shared" si="24"/>
        <v>-9.0643470267821726</v>
      </c>
      <c r="EU16" s="5">
        <f t="shared" si="25"/>
        <v>-3.3070873781332173</v>
      </c>
      <c r="EV16" s="5">
        <f t="shared" si="26"/>
        <v>3.5167079688615299</v>
      </c>
      <c r="EW16" s="5">
        <f t="shared" si="27"/>
        <v>-7.3895455515985873</v>
      </c>
      <c r="EX16" s="5">
        <f t="shared" si="28"/>
        <v>-6.2155804654763616</v>
      </c>
      <c r="EY16" s="5">
        <f t="shared" si="29"/>
        <v>3.5168979688615298</v>
      </c>
      <c r="EZ16" s="5">
        <f t="shared" si="30"/>
        <v>-4.8233233139548597</v>
      </c>
      <c r="FA16" s="5">
        <f t="shared" si="31"/>
        <v>-8.3743847919933216</v>
      </c>
      <c r="FB16" s="5">
        <f t="shared" si="32"/>
        <v>3.5171179688615299</v>
      </c>
      <c r="FC16" s="5">
        <f t="shared" si="33"/>
        <v>-1.6751799114319899</v>
      </c>
      <c r="FD16" s="5">
        <f t="shared" si="34"/>
        <v>-9.5228512969066674</v>
      </c>
      <c r="FE16" s="5">
        <f t="shared" si="35"/>
        <v>3.5172479688615299</v>
      </c>
      <c r="FF16" s="5">
        <f t="shared" si="36"/>
        <v>1.6751938032861997</v>
      </c>
      <c r="FG16" s="5">
        <f t="shared" si="37"/>
        <v>-9.5225755507358247</v>
      </c>
      <c r="FH16" s="5">
        <f t="shared" si="38"/>
        <v>3.51725796886153</v>
      </c>
      <c r="FI16" s="5">
        <f t="shared" si="39"/>
        <v>4.8233883139548555</v>
      </c>
      <c r="FJ16" s="5">
        <f t="shared" si="40"/>
        <v>-8.3735967088758834</v>
      </c>
      <c r="FK16" s="5">
        <f t="shared" si="41"/>
        <v>3.5172379688615298</v>
      </c>
      <c r="FL16" s="5">
        <f t="shared" si="42"/>
        <v>7.3895378911541547</v>
      </c>
      <c r="FM16" s="5">
        <f t="shared" si="43"/>
        <v>-6.2148284039730326</v>
      </c>
      <c r="FN16" s="5">
        <f t="shared" si="44"/>
        <v>3.5172479688615299</v>
      </c>
      <c r="FO16" s="5">
        <f t="shared" si="45"/>
        <v>9.06427185137251</v>
      </c>
      <c r="FP16" s="5">
        <f t="shared" si="46"/>
        <v>-3.3067864004070899</v>
      </c>
      <c r="FQ16" s="5">
        <f t="shared" si="47"/>
        <v>3.51726796886153</v>
      </c>
    </row>
    <row r="17" spans="1:173" x14ac:dyDescent="0.3">
      <c r="A17" s="7">
        <v>9.5919513200815292</v>
      </c>
      <c r="B17" s="7">
        <v>0</v>
      </c>
      <c r="C17" s="7">
        <v>3.67636946934332</v>
      </c>
      <c r="D17" s="7"/>
      <c r="E17" s="8">
        <v>-2.7060000000000001E-2</v>
      </c>
      <c r="F17" s="8">
        <v>-2.6870000000000002E-2</v>
      </c>
      <c r="G17" s="8">
        <v>-2.656E-2</v>
      </c>
      <c r="H17" s="8">
        <v>-2.6169999999999999E-2</v>
      </c>
      <c r="I17" s="8">
        <v>-2.589E-2</v>
      </c>
      <c r="J17" s="8">
        <v>-2.5860000000000001E-2</v>
      </c>
      <c r="K17" s="8">
        <v>-2.606E-2</v>
      </c>
      <c r="L17" s="8">
        <v>-2.632E-2</v>
      </c>
      <c r="M17" s="8">
        <v>-2.6620000000000001E-2</v>
      </c>
      <c r="N17" s="8">
        <v>-2.6749999999999999E-2</v>
      </c>
      <c r="O17" s="8">
        <v>-2.6589999999999999E-2</v>
      </c>
      <c r="P17" s="8">
        <v>-2.6200000000000001E-2</v>
      </c>
      <c r="Q17" s="8">
        <v>-2.5950000000000001E-2</v>
      </c>
      <c r="R17" s="8">
        <v>-2.5850000000000001E-2</v>
      </c>
      <c r="S17" s="8">
        <v>-2.5950000000000001E-2</v>
      </c>
      <c r="T17" s="8">
        <v>-2.6329999999999999E-2</v>
      </c>
      <c r="U17" s="8">
        <v>-2.6769999999999999E-2</v>
      </c>
      <c r="V17" s="8">
        <v>-2.7019999999999999E-2</v>
      </c>
      <c r="W17" s="8"/>
      <c r="X17" s="8">
        <v>1.1350000000000001E-2</v>
      </c>
      <c r="Y17" s="8">
        <v>1.146E-2</v>
      </c>
      <c r="Z17" s="8">
        <v>1.1520000000000001E-2</v>
      </c>
      <c r="AA17" s="8">
        <v>1.15E-2</v>
      </c>
      <c r="AB17" s="8">
        <v>1.142E-2</v>
      </c>
      <c r="AC17" s="8">
        <v>1.1299999999999999E-2</v>
      </c>
      <c r="AD17" s="8">
        <v>1.116E-2</v>
      </c>
      <c r="AE17" s="8">
        <v>1.1140000000000001E-2</v>
      </c>
      <c r="AF17" s="8">
        <v>1.1259999999999999E-2</v>
      </c>
      <c r="AG17" s="8">
        <v>1.1469999999999999E-2</v>
      </c>
      <c r="AH17" s="8">
        <v>1.1639999999999999E-2</v>
      </c>
      <c r="AI17" s="8">
        <v>1.172E-2</v>
      </c>
      <c r="AJ17" s="8">
        <v>1.167E-2</v>
      </c>
      <c r="AK17" s="8">
        <v>1.142E-2</v>
      </c>
      <c r="AL17" s="8">
        <v>1.124E-2</v>
      </c>
      <c r="AM17" s="8">
        <v>1.1129999999999999E-2</v>
      </c>
      <c r="AN17" s="8">
        <v>1.1129999999999999E-2</v>
      </c>
      <c r="AO17" s="8">
        <v>1.123E-2</v>
      </c>
      <c r="AP17" s="8"/>
      <c r="AQ17" s="8">
        <v>-2.0709999999999999E-2</v>
      </c>
      <c r="AR17" s="8">
        <v>-2.0729999999999998E-2</v>
      </c>
      <c r="AS17" s="8">
        <v>-2.0789999999999999E-2</v>
      </c>
      <c r="AT17" s="8">
        <v>-2.086E-2</v>
      </c>
      <c r="AU17" s="8">
        <v>-2.0910000000000002E-2</v>
      </c>
      <c r="AV17" s="8">
        <v>-2.094E-2</v>
      </c>
      <c r="AW17" s="8">
        <v>-2.104E-2</v>
      </c>
      <c r="AX17" s="8">
        <v>-2.121E-2</v>
      </c>
      <c r="AY17" s="8">
        <v>-2.1360000000000001E-2</v>
      </c>
      <c r="AZ17" s="8">
        <v>-2.1399999999999999E-2</v>
      </c>
      <c r="BA17" s="8">
        <v>-2.1319999999999999E-2</v>
      </c>
      <c r="BB17" s="8">
        <v>-2.112E-2</v>
      </c>
      <c r="BC17" s="8">
        <v>-2.0879999999999999E-2</v>
      </c>
      <c r="BD17" s="8">
        <v>-2.0740000000000001E-2</v>
      </c>
      <c r="BE17" s="8">
        <v>-2.0729999999999998E-2</v>
      </c>
      <c r="BF17" s="8">
        <v>-2.0760000000000001E-2</v>
      </c>
      <c r="BG17" s="8">
        <v>-2.0750000000000001E-2</v>
      </c>
      <c r="BH17" s="8">
        <v>-2.0719999999999999E-2</v>
      </c>
      <c r="BI17" s="2"/>
      <c r="BJ17" s="10">
        <f t="shared" si="48"/>
        <v>9.5535413200815285</v>
      </c>
      <c r="BK17" s="10">
        <f t="shared" si="49"/>
        <v>8.9774674562635433</v>
      </c>
      <c r="BL17" s="10">
        <f t="shared" si="50"/>
        <v>7.3186900350222306</v>
      </c>
      <c r="BM17" s="10">
        <f t="shared" si="51"/>
        <v>4.7771406600407653</v>
      </c>
      <c r="BN17" s="10">
        <f t="shared" si="52"/>
        <v>1.659146053493312</v>
      </c>
      <c r="BO17" s="10">
        <f t="shared" si="53"/>
        <v>-1.6591721007199611</v>
      </c>
      <c r="BP17" s="10">
        <f t="shared" si="54"/>
        <v>-4.777365660040763</v>
      </c>
      <c r="BQ17" s="10">
        <f t="shared" si="55"/>
        <v>-7.3191649825769627</v>
      </c>
      <c r="BR17" s="10">
        <f t="shared" si="56"/>
        <v>-8.9778903179428955</v>
      </c>
      <c r="BS17" s="10">
        <f t="shared" si="57"/>
        <v>-9.5537313200815301</v>
      </c>
      <c r="BT17" s="10">
        <f t="shared" si="58"/>
        <v>-8.9775614255256215</v>
      </c>
      <c r="BU17" s="10">
        <f t="shared" si="59"/>
        <v>-7.3188126021331295</v>
      </c>
      <c r="BV17" s="10">
        <f t="shared" si="60"/>
        <v>-4.7771656600407688</v>
      </c>
      <c r="BW17" s="10">
        <f t="shared" si="61"/>
        <v>-1.6591529994204179</v>
      </c>
      <c r="BX17" s="10">
        <f t="shared" si="62"/>
        <v>1.6591668912746278</v>
      </c>
      <c r="BY17" s="10">
        <f t="shared" si="63"/>
        <v>4.7772456600407658</v>
      </c>
      <c r="BZ17" s="10">
        <f t="shared" si="64"/>
        <v>7.3188279230219901</v>
      </c>
      <c r="CA17" s="10">
        <f t="shared" si="65"/>
        <v>8.9775426316732059</v>
      </c>
      <c r="CB17" s="10"/>
      <c r="CC17" s="10">
        <f t="shared" si="66"/>
        <v>1.1350000000000001E-2</v>
      </c>
      <c r="CD17" s="10">
        <f t="shared" si="67"/>
        <v>3.2753700348584736</v>
      </c>
      <c r="CE17" s="10">
        <f t="shared" si="68"/>
        <v>6.1559199356151648</v>
      </c>
      <c r="CF17" s="10">
        <f t="shared" si="69"/>
        <v>8.2941689223807664</v>
      </c>
      <c r="CG17" s="10">
        <f t="shared" si="70"/>
        <v>9.4319778583458849</v>
      </c>
      <c r="CH17" s="10">
        <f t="shared" si="71"/>
        <v>9.4318892256481153</v>
      </c>
      <c r="CI17" s="10">
        <f t="shared" si="72"/>
        <v>8.2939697365378979</v>
      </c>
      <c r="CJ17" s="10">
        <f t="shared" si="73"/>
        <v>6.1558299453498124</v>
      </c>
      <c r="CK17" s="10">
        <f t="shared" si="74"/>
        <v>3.2753871358656408</v>
      </c>
      <c r="CL17" s="10">
        <f t="shared" si="75"/>
        <v>1.173284407096558E-15</v>
      </c>
      <c r="CM17" s="10">
        <f t="shared" si="76"/>
        <v>-3.2755273641244025</v>
      </c>
      <c r="CN17" s="10">
        <f t="shared" si="77"/>
        <v>-6.1562798966765904</v>
      </c>
      <c r="CO17" s="10">
        <f t="shared" si="78"/>
        <v>-8.2945066722882412</v>
      </c>
      <c r="CP17" s="10">
        <f t="shared" si="79"/>
        <v>-9.4320172506560063</v>
      </c>
      <c r="CQ17" s="10">
        <f t="shared" si="80"/>
        <v>-9.4317415044851654</v>
      </c>
      <c r="CR17" s="10">
        <f t="shared" si="81"/>
        <v>-8.293709928916762</v>
      </c>
      <c r="CS17" s="10">
        <f t="shared" si="82"/>
        <v>-6.1555342630493568</v>
      </c>
      <c r="CT17" s="10">
        <f t="shared" si="83"/>
        <v>-3.2752400672040083</v>
      </c>
      <c r="CU17" s="10"/>
      <c r="CV17" s="10">
        <f t="shared" si="84"/>
        <v>3.6556594693433202</v>
      </c>
      <c r="CW17" s="10">
        <f t="shared" si="85"/>
        <v>3.6556394693433201</v>
      </c>
      <c r="CX17" s="10">
        <f t="shared" si="86"/>
        <v>3.6555794693433201</v>
      </c>
      <c r="CY17" s="10">
        <f t="shared" si="87"/>
        <v>3.6555094693433201</v>
      </c>
      <c r="CZ17" s="10">
        <f t="shared" si="88"/>
        <v>3.6554594693433198</v>
      </c>
      <c r="DA17" s="10">
        <f t="shared" si="89"/>
        <v>3.65542946934332</v>
      </c>
      <c r="DB17" s="10">
        <f t="shared" si="90"/>
        <v>3.6553294693433198</v>
      </c>
      <c r="DC17" s="10">
        <f t="shared" si="91"/>
        <v>3.65515946934332</v>
      </c>
      <c r="DD17" s="10">
        <f t="shared" si="92"/>
        <v>3.6550094693433199</v>
      </c>
      <c r="DE17" s="10">
        <f t="shared" si="93"/>
        <v>3.6549694693433201</v>
      </c>
      <c r="DF17" s="10">
        <f t="shared" si="94"/>
        <v>3.6550494693433202</v>
      </c>
      <c r="DG17" s="10">
        <f t="shared" si="95"/>
        <v>3.6552494693433202</v>
      </c>
      <c r="DH17" s="10">
        <f t="shared" si="96"/>
        <v>3.65548946934332</v>
      </c>
      <c r="DI17" s="10">
        <f t="shared" si="97"/>
        <v>3.65562946934332</v>
      </c>
      <c r="DJ17" s="10">
        <f t="shared" si="98"/>
        <v>3.6556394693433201</v>
      </c>
      <c r="DK17" s="10">
        <f t="shared" si="99"/>
        <v>3.6556094693433199</v>
      </c>
      <c r="DL17" s="10">
        <f t="shared" si="100"/>
        <v>3.6556194693433199</v>
      </c>
      <c r="DM17" s="10">
        <f t="shared" si="101"/>
        <v>3.6556494693433201</v>
      </c>
      <c r="DP17" s="4">
        <f t="shared" si="102"/>
        <v>9.5535413200815285</v>
      </c>
      <c r="DQ17" s="4">
        <f t="shared" si="103"/>
        <v>1.1350000000000001E-2</v>
      </c>
      <c r="DR17" s="3">
        <v>3.6556594693433202</v>
      </c>
      <c r="DS17" s="4">
        <f t="shared" si="104"/>
        <v>8.9774674562635433</v>
      </c>
      <c r="DT17" s="4">
        <f t="shared" si="105"/>
        <v>3.2753700348584736</v>
      </c>
      <c r="DU17" s="4">
        <f t="shared" si="106"/>
        <v>3.6556394693433201</v>
      </c>
      <c r="DV17" s="4">
        <f t="shared" si="0"/>
        <v>7.3186900350222306</v>
      </c>
      <c r="DW17" s="5">
        <f t="shared" si="1"/>
        <v>6.1559199356151648</v>
      </c>
      <c r="DX17" s="5">
        <f t="shared" si="2"/>
        <v>3.6555794693433201</v>
      </c>
      <c r="DY17" s="5">
        <f t="shared" si="3"/>
        <v>4.7771406600407653</v>
      </c>
      <c r="DZ17" s="5">
        <f t="shared" si="4"/>
        <v>8.2941689223807664</v>
      </c>
      <c r="EA17" s="5">
        <f t="shared" si="5"/>
        <v>3.6555094693433201</v>
      </c>
      <c r="EB17" s="5">
        <f t="shared" si="6"/>
        <v>1.659146053493312</v>
      </c>
      <c r="EC17" s="5">
        <f t="shared" si="7"/>
        <v>9.4319778583458849</v>
      </c>
      <c r="ED17" s="5">
        <f t="shared" si="8"/>
        <v>3.6554594693433198</v>
      </c>
      <c r="EE17" s="5">
        <f t="shared" si="9"/>
        <v>-1.6591721007199611</v>
      </c>
      <c r="EF17" s="5">
        <f t="shared" si="10"/>
        <v>9.4318892256481153</v>
      </c>
      <c r="EG17" s="5">
        <f t="shared" si="11"/>
        <v>3.65542946934332</v>
      </c>
      <c r="EH17" s="5">
        <f t="shared" si="12"/>
        <v>-4.777365660040763</v>
      </c>
      <c r="EI17" s="5">
        <f t="shared" si="13"/>
        <v>8.2939697365378979</v>
      </c>
      <c r="EJ17" s="5">
        <f t="shared" si="14"/>
        <v>3.6553294693433198</v>
      </c>
      <c r="EK17" s="5">
        <f t="shared" si="15"/>
        <v>-7.3191649825769627</v>
      </c>
      <c r="EL17" s="5">
        <f t="shared" si="16"/>
        <v>6.1558299453498124</v>
      </c>
      <c r="EM17" s="5">
        <f t="shared" si="17"/>
        <v>3.65515946934332</v>
      </c>
      <c r="EN17" s="5">
        <f t="shared" si="18"/>
        <v>-8.9778903179428955</v>
      </c>
      <c r="EO17" s="5">
        <f t="shared" si="19"/>
        <v>3.2753871358656408</v>
      </c>
      <c r="EP17" s="5">
        <f t="shared" si="20"/>
        <v>3.6550094693433199</v>
      </c>
      <c r="EQ17" s="5">
        <f t="shared" si="21"/>
        <v>-9.5537313200815301</v>
      </c>
      <c r="ER17" s="5">
        <f t="shared" si="22"/>
        <v>1.173284407096558E-15</v>
      </c>
      <c r="ES17" s="5">
        <f t="shared" si="23"/>
        <v>3.6549694693433201</v>
      </c>
      <c r="ET17" s="5">
        <f t="shared" si="24"/>
        <v>-8.9775614255256215</v>
      </c>
      <c r="EU17" s="5">
        <f t="shared" si="25"/>
        <v>-3.2755273641244025</v>
      </c>
      <c r="EV17" s="5">
        <f t="shared" si="26"/>
        <v>3.6550494693433202</v>
      </c>
      <c r="EW17" s="5">
        <f t="shared" si="27"/>
        <v>-7.3188126021331295</v>
      </c>
      <c r="EX17" s="5">
        <f t="shared" si="28"/>
        <v>-6.1562798966765904</v>
      </c>
      <c r="EY17" s="5">
        <f t="shared" si="29"/>
        <v>3.6552494693433202</v>
      </c>
      <c r="EZ17" s="5">
        <f t="shared" si="30"/>
        <v>-4.7771656600407688</v>
      </c>
      <c r="FA17" s="5">
        <f t="shared" si="31"/>
        <v>-8.2945066722882412</v>
      </c>
      <c r="FB17" s="5">
        <f t="shared" si="32"/>
        <v>3.65548946934332</v>
      </c>
      <c r="FC17" s="5">
        <f t="shared" si="33"/>
        <v>-1.6591529994204179</v>
      </c>
      <c r="FD17" s="5">
        <f t="shared" si="34"/>
        <v>-9.4320172506560063</v>
      </c>
      <c r="FE17" s="5">
        <f t="shared" si="35"/>
        <v>3.65562946934332</v>
      </c>
      <c r="FF17" s="5">
        <f t="shared" si="36"/>
        <v>1.6591668912746278</v>
      </c>
      <c r="FG17" s="5">
        <f t="shared" si="37"/>
        <v>-9.4317415044851654</v>
      </c>
      <c r="FH17" s="5">
        <f t="shared" si="38"/>
        <v>3.6556394693433201</v>
      </c>
      <c r="FI17" s="5">
        <f t="shared" si="39"/>
        <v>4.7772456600407658</v>
      </c>
      <c r="FJ17" s="5">
        <f t="shared" si="40"/>
        <v>-8.293709928916762</v>
      </c>
      <c r="FK17" s="5">
        <f t="shared" si="41"/>
        <v>3.6556094693433199</v>
      </c>
      <c r="FL17" s="5">
        <f t="shared" si="42"/>
        <v>7.3188279230219901</v>
      </c>
      <c r="FM17" s="5">
        <f t="shared" si="43"/>
        <v>-6.1555342630493568</v>
      </c>
      <c r="FN17" s="5">
        <f t="shared" si="44"/>
        <v>3.6556194693433199</v>
      </c>
      <c r="FO17" s="5">
        <f t="shared" si="45"/>
        <v>8.9775426316732059</v>
      </c>
      <c r="FP17" s="5">
        <f t="shared" si="46"/>
        <v>-3.2752400672040083</v>
      </c>
      <c r="FQ17" s="5">
        <f t="shared" si="47"/>
        <v>3.6556494693433201</v>
      </c>
    </row>
    <row r="18" spans="1:173" x14ac:dyDescent="0.3">
      <c r="A18" s="7">
        <v>9.4960015749415501</v>
      </c>
      <c r="B18" s="7">
        <v>0</v>
      </c>
      <c r="C18" s="7">
        <v>3.8122710749998001</v>
      </c>
      <c r="D18" s="7"/>
      <c r="E18" s="8">
        <v>-2.6700000000000002E-2</v>
      </c>
      <c r="F18" s="8">
        <v>-2.6509999999999999E-2</v>
      </c>
      <c r="G18" s="8">
        <v>-2.6200000000000001E-2</v>
      </c>
      <c r="H18" s="8">
        <v>-2.5829999999999999E-2</v>
      </c>
      <c r="I18" s="8">
        <v>-2.554E-2</v>
      </c>
      <c r="J18" s="8">
        <v>-2.5520000000000001E-2</v>
      </c>
      <c r="K18" s="8">
        <v>-2.572E-2</v>
      </c>
      <c r="L18" s="8">
        <v>-2.5999999999999999E-2</v>
      </c>
      <c r="M18" s="8">
        <v>-2.631E-2</v>
      </c>
      <c r="N18" s="8">
        <v>-2.6450000000000001E-2</v>
      </c>
      <c r="O18" s="8">
        <v>-2.6280000000000001E-2</v>
      </c>
      <c r="P18" s="8">
        <v>-2.5870000000000001E-2</v>
      </c>
      <c r="Q18" s="8">
        <v>-2.5600000000000001E-2</v>
      </c>
      <c r="R18" s="8">
        <v>-2.5489999999999999E-2</v>
      </c>
      <c r="S18" s="8">
        <v>-2.5590000000000002E-2</v>
      </c>
      <c r="T18" s="8">
        <v>-2.598E-2</v>
      </c>
      <c r="U18" s="8">
        <v>-2.6409999999999999E-2</v>
      </c>
      <c r="V18" s="8">
        <v>-2.666E-2</v>
      </c>
      <c r="W18" s="8"/>
      <c r="X18" s="8">
        <v>1.1379999999999999E-2</v>
      </c>
      <c r="Y18" s="8">
        <v>1.15E-2</v>
      </c>
      <c r="Z18" s="8">
        <v>1.1560000000000001E-2</v>
      </c>
      <c r="AA18" s="8">
        <v>1.153E-2</v>
      </c>
      <c r="AB18" s="8">
        <v>1.145E-2</v>
      </c>
      <c r="AC18" s="8">
        <v>1.133E-2</v>
      </c>
      <c r="AD18" s="8">
        <v>1.119E-2</v>
      </c>
      <c r="AE18" s="8">
        <v>1.1169999999999999E-2</v>
      </c>
      <c r="AF18" s="8">
        <v>1.1299999999999999E-2</v>
      </c>
      <c r="AG18" s="8">
        <v>1.15E-2</v>
      </c>
      <c r="AH18" s="8">
        <v>1.167E-2</v>
      </c>
      <c r="AI18" s="8">
        <v>1.176E-2</v>
      </c>
      <c r="AJ18" s="8">
        <v>1.171E-2</v>
      </c>
      <c r="AK18" s="8">
        <v>1.145E-2</v>
      </c>
      <c r="AL18" s="8">
        <v>1.1270000000000001E-2</v>
      </c>
      <c r="AM18" s="8">
        <v>1.116E-2</v>
      </c>
      <c r="AN18" s="8">
        <v>1.116E-2</v>
      </c>
      <c r="AO18" s="8">
        <v>1.1259999999999999E-2</v>
      </c>
      <c r="AP18" s="8"/>
      <c r="AQ18" s="8">
        <v>-2.0910000000000002E-2</v>
      </c>
      <c r="AR18" s="8">
        <v>-2.0930000000000001E-2</v>
      </c>
      <c r="AS18" s="8">
        <v>-2.1000000000000001E-2</v>
      </c>
      <c r="AT18" s="8">
        <v>-2.1080000000000002E-2</v>
      </c>
      <c r="AU18" s="8">
        <v>-2.1129999999999999E-2</v>
      </c>
      <c r="AV18" s="8">
        <v>-2.1160000000000002E-2</v>
      </c>
      <c r="AW18" s="8">
        <v>-2.1260000000000001E-2</v>
      </c>
      <c r="AX18" s="8">
        <v>-2.1440000000000001E-2</v>
      </c>
      <c r="AY18" s="8">
        <v>-2.1610000000000001E-2</v>
      </c>
      <c r="AZ18" s="8">
        <v>-2.1649999999999999E-2</v>
      </c>
      <c r="BA18" s="8">
        <v>-2.1559999999999999E-2</v>
      </c>
      <c r="BB18" s="8">
        <v>-2.1350000000000001E-2</v>
      </c>
      <c r="BC18" s="8">
        <v>-2.1090000000000001E-2</v>
      </c>
      <c r="BD18" s="8">
        <v>-2.094E-2</v>
      </c>
      <c r="BE18" s="8">
        <v>-2.0930000000000001E-2</v>
      </c>
      <c r="BF18" s="8">
        <v>-2.0959999999999999E-2</v>
      </c>
      <c r="BG18" s="8">
        <v>-2.095E-2</v>
      </c>
      <c r="BH18" s="8">
        <v>-2.0920000000000001E-2</v>
      </c>
      <c r="BI18" s="2"/>
      <c r="BJ18" s="10">
        <f t="shared" si="48"/>
        <v>9.4579215749415493</v>
      </c>
      <c r="BK18" s="10">
        <f t="shared" si="49"/>
        <v>8.8876048904278679</v>
      </c>
      <c r="BL18" s="10">
        <f t="shared" si="50"/>
        <v>7.2454334001608656</v>
      </c>
      <c r="BM18" s="10">
        <f t="shared" si="51"/>
        <v>4.7293207874707761</v>
      </c>
      <c r="BN18" s="10">
        <f t="shared" si="52"/>
        <v>1.6425401225190017</v>
      </c>
      <c r="BO18" s="10">
        <f t="shared" si="53"/>
        <v>-1.6425644332638738</v>
      </c>
      <c r="BP18" s="10">
        <f t="shared" si="54"/>
        <v>-4.7295457874707738</v>
      </c>
      <c r="BQ18" s="10">
        <f t="shared" si="55"/>
        <v>-7.2458853663823044</v>
      </c>
      <c r="BR18" s="10">
        <f t="shared" si="56"/>
        <v>-8.8879807674761793</v>
      </c>
      <c r="BS18" s="10">
        <f t="shared" si="57"/>
        <v>-9.4580515749415497</v>
      </c>
      <c r="BT18" s="10">
        <f t="shared" si="58"/>
        <v>-8.8876612719851131</v>
      </c>
      <c r="BU18" s="10">
        <f t="shared" si="59"/>
        <v>-7.2455329859384712</v>
      </c>
      <c r="BV18" s="10">
        <f t="shared" si="60"/>
        <v>-4.7293457874707787</v>
      </c>
      <c r="BW18" s="10">
        <f t="shared" si="61"/>
        <v>-1.642548804927884</v>
      </c>
      <c r="BX18" s="10">
        <f t="shared" si="62"/>
        <v>1.6425626967820941</v>
      </c>
      <c r="BY18" s="10">
        <f t="shared" si="63"/>
        <v>4.7294307874707755</v>
      </c>
      <c r="BZ18" s="10">
        <f t="shared" si="64"/>
        <v>7.245578948605055</v>
      </c>
      <c r="CA18" s="10">
        <f t="shared" si="65"/>
        <v>8.8876894627637384</v>
      </c>
      <c r="CB18" s="10"/>
      <c r="CC18" s="10">
        <f t="shared" si="66"/>
        <v>1.1379999999999999E-2</v>
      </c>
      <c r="CD18" s="10">
        <f t="shared" si="67"/>
        <v>3.242690097330966</v>
      </c>
      <c r="CE18" s="10">
        <f t="shared" si="68"/>
        <v>6.0945017433304809</v>
      </c>
      <c r="CF18" s="10">
        <f t="shared" si="69"/>
        <v>8.2113944350023047</v>
      </c>
      <c r="CG18" s="10">
        <f t="shared" si="70"/>
        <v>9.337860032378634</v>
      </c>
      <c r="CH18" s="10">
        <f t="shared" si="71"/>
        <v>9.3377615516033323</v>
      </c>
      <c r="CI18" s="10">
        <f t="shared" si="72"/>
        <v>8.2111952491594344</v>
      </c>
      <c r="CJ18" s="10">
        <f t="shared" si="73"/>
        <v>6.0943796136846426</v>
      </c>
      <c r="CK18" s="10">
        <f t="shared" si="74"/>
        <v>3.2426900973309682</v>
      </c>
      <c r="CL18" s="10">
        <f t="shared" si="75"/>
        <v>1.1615695687948579E-15</v>
      </c>
      <c r="CM18" s="10">
        <f t="shared" si="76"/>
        <v>-3.2428269053882959</v>
      </c>
      <c r="CN18" s="10">
        <f t="shared" si="77"/>
        <v>-6.094842420763614</v>
      </c>
      <c r="CO18" s="10">
        <f t="shared" si="78"/>
        <v>-8.2117495054178526</v>
      </c>
      <c r="CP18" s="10">
        <f t="shared" si="79"/>
        <v>-9.337909272766284</v>
      </c>
      <c r="CQ18" s="10">
        <f t="shared" si="80"/>
        <v>-9.3376335265954413</v>
      </c>
      <c r="CR18" s="10">
        <f t="shared" si="81"/>
        <v>-8.2109441017923359</v>
      </c>
      <c r="CS18" s="10">
        <f t="shared" si="82"/>
        <v>-6.0941096428885748</v>
      </c>
      <c r="CT18" s="10">
        <f t="shared" si="83"/>
        <v>-3.2425567094750685</v>
      </c>
      <c r="CU18" s="10"/>
      <c r="CV18" s="10">
        <f t="shared" si="84"/>
        <v>3.7913610749997999</v>
      </c>
      <c r="CW18" s="10">
        <f t="shared" si="85"/>
        <v>3.7913410749998002</v>
      </c>
      <c r="CX18" s="10">
        <f t="shared" si="86"/>
        <v>3.7912710749998002</v>
      </c>
      <c r="CY18" s="10">
        <f t="shared" si="87"/>
        <v>3.7911910749998001</v>
      </c>
      <c r="CZ18" s="10">
        <f t="shared" si="88"/>
        <v>3.7911410749998002</v>
      </c>
      <c r="DA18" s="10">
        <f t="shared" si="89"/>
        <v>3.7911110749998</v>
      </c>
      <c r="DB18" s="10">
        <f t="shared" si="90"/>
        <v>3.7910110749998003</v>
      </c>
      <c r="DC18" s="10">
        <f t="shared" si="91"/>
        <v>3.7908310749998</v>
      </c>
      <c r="DD18" s="10">
        <f t="shared" si="92"/>
        <v>3.7906610749998002</v>
      </c>
      <c r="DE18" s="10">
        <f t="shared" si="93"/>
        <v>3.7906210749997999</v>
      </c>
      <c r="DF18" s="10">
        <f t="shared" si="94"/>
        <v>3.7907110749998001</v>
      </c>
      <c r="DG18" s="10">
        <f t="shared" si="95"/>
        <v>3.7909210749998001</v>
      </c>
      <c r="DH18" s="10">
        <f t="shared" si="96"/>
        <v>3.7911810749998001</v>
      </c>
      <c r="DI18" s="10">
        <f t="shared" si="97"/>
        <v>3.7913310749998002</v>
      </c>
      <c r="DJ18" s="10">
        <f t="shared" si="98"/>
        <v>3.7913410749998002</v>
      </c>
      <c r="DK18" s="10">
        <f t="shared" si="99"/>
        <v>3.7913110749998</v>
      </c>
      <c r="DL18" s="10">
        <f t="shared" si="100"/>
        <v>3.7913210749998001</v>
      </c>
      <c r="DM18" s="10">
        <f t="shared" si="101"/>
        <v>3.7913510749998003</v>
      </c>
      <c r="DP18" s="4">
        <f t="shared" si="102"/>
        <v>9.4579215749415493</v>
      </c>
      <c r="DQ18" s="4">
        <f t="shared" si="103"/>
        <v>1.1379999999999999E-2</v>
      </c>
      <c r="DR18" s="3">
        <v>3.7913610749997999</v>
      </c>
      <c r="DS18" s="4">
        <f t="shared" si="104"/>
        <v>8.8876048904278679</v>
      </c>
      <c r="DT18" s="4">
        <f t="shared" si="105"/>
        <v>3.242690097330966</v>
      </c>
      <c r="DU18" s="4">
        <f t="shared" si="106"/>
        <v>3.7913410749998002</v>
      </c>
      <c r="DV18" s="4">
        <f t="shared" si="0"/>
        <v>7.2454334001608656</v>
      </c>
      <c r="DW18" s="5">
        <f t="shared" si="1"/>
        <v>6.0945017433304809</v>
      </c>
      <c r="DX18" s="5">
        <f t="shared" si="2"/>
        <v>3.7912710749998002</v>
      </c>
      <c r="DY18" s="5">
        <f t="shared" si="3"/>
        <v>4.7293207874707761</v>
      </c>
      <c r="DZ18" s="5">
        <f t="shared" si="4"/>
        <v>8.2113944350023047</v>
      </c>
      <c r="EA18" s="5">
        <f t="shared" si="5"/>
        <v>3.7911910749998001</v>
      </c>
      <c r="EB18" s="5">
        <f t="shared" si="6"/>
        <v>1.6425401225190017</v>
      </c>
      <c r="EC18" s="5">
        <f t="shared" si="7"/>
        <v>9.337860032378634</v>
      </c>
      <c r="ED18" s="5">
        <f t="shared" si="8"/>
        <v>3.7911410749998002</v>
      </c>
      <c r="EE18" s="5">
        <f t="shared" si="9"/>
        <v>-1.6425644332638738</v>
      </c>
      <c r="EF18" s="5">
        <f t="shared" si="10"/>
        <v>9.3377615516033323</v>
      </c>
      <c r="EG18" s="5">
        <f t="shared" si="11"/>
        <v>3.7911110749998</v>
      </c>
      <c r="EH18" s="5">
        <f t="shared" si="12"/>
        <v>-4.7295457874707738</v>
      </c>
      <c r="EI18" s="5">
        <f t="shared" si="13"/>
        <v>8.2111952491594344</v>
      </c>
      <c r="EJ18" s="5">
        <f t="shared" si="14"/>
        <v>3.7910110749998003</v>
      </c>
      <c r="EK18" s="5">
        <f t="shared" si="15"/>
        <v>-7.2458853663823044</v>
      </c>
      <c r="EL18" s="5">
        <f t="shared" si="16"/>
        <v>6.0943796136846426</v>
      </c>
      <c r="EM18" s="5">
        <f t="shared" si="17"/>
        <v>3.7908310749998</v>
      </c>
      <c r="EN18" s="5">
        <f t="shared" si="18"/>
        <v>-8.8879807674761793</v>
      </c>
      <c r="EO18" s="5">
        <f t="shared" si="19"/>
        <v>3.2426900973309682</v>
      </c>
      <c r="EP18" s="5">
        <f t="shared" si="20"/>
        <v>3.7906610749998002</v>
      </c>
      <c r="EQ18" s="5">
        <f t="shared" si="21"/>
        <v>-9.4580515749415497</v>
      </c>
      <c r="ER18" s="5">
        <f t="shared" si="22"/>
        <v>1.1615695687948579E-15</v>
      </c>
      <c r="ES18" s="5">
        <f t="shared" si="23"/>
        <v>3.7906210749997999</v>
      </c>
      <c r="ET18" s="5">
        <f t="shared" si="24"/>
        <v>-8.8876612719851131</v>
      </c>
      <c r="EU18" s="5">
        <f t="shared" si="25"/>
        <v>-3.2428269053882959</v>
      </c>
      <c r="EV18" s="5">
        <f t="shared" si="26"/>
        <v>3.7907110749998001</v>
      </c>
      <c r="EW18" s="5">
        <f t="shared" si="27"/>
        <v>-7.2455329859384712</v>
      </c>
      <c r="EX18" s="5">
        <f t="shared" si="28"/>
        <v>-6.094842420763614</v>
      </c>
      <c r="EY18" s="5">
        <f t="shared" si="29"/>
        <v>3.7909210749998001</v>
      </c>
      <c r="EZ18" s="5">
        <f t="shared" si="30"/>
        <v>-4.7293457874707787</v>
      </c>
      <c r="FA18" s="5">
        <f t="shared" si="31"/>
        <v>-8.2117495054178526</v>
      </c>
      <c r="FB18" s="5">
        <f t="shared" si="32"/>
        <v>3.7911810749998001</v>
      </c>
      <c r="FC18" s="5">
        <f t="shared" si="33"/>
        <v>-1.642548804927884</v>
      </c>
      <c r="FD18" s="5">
        <f t="shared" si="34"/>
        <v>-9.337909272766284</v>
      </c>
      <c r="FE18" s="5">
        <f t="shared" si="35"/>
        <v>3.7913310749998002</v>
      </c>
      <c r="FF18" s="5">
        <f t="shared" si="36"/>
        <v>1.6425626967820941</v>
      </c>
      <c r="FG18" s="5">
        <f t="shared" si="37"/>
        <v>-9.3376335265954413</v>
      </c>
      <c r="FH18" s="5">
        <f t="shared" si="38"/>
        <v>3.7913410749998002</v>
      </c>
      <c r="FI18" s="5">
        <f t="shared" si="39"/>
        <v>4.7294307874707755</v>
      </c>
      <c r="FJ18" s="5">
        <f t="shared" si="40"/>
        <v>-8.2109441017923359</v>
      </c>
      <c r="FK18" s="5">
        <f t="shared" si="41"/>
        <v>3.7913110749998</v>
      </c>
      <c r="FL18" s="5">
        <f t="shared" si="42"/>
        <v>7.245578948605055</v>
      </c>
      <c r="FM18" s="5">
        <f t="shared" si="43"/>
        <v>-6.0941096428885748</v>
      </c>
      <c r="FN18" s="5">
        <f t="shared" si="44"/>
        <v>3.7913210749998001</v>
      </c>
      <c r="FO18" s="5">
        <f t="shared" si="45"/>
        <v>8.8876894627637384</v>
      </c>
      <c r="FP18" s="5">
        <f t="shared" si="46"/>
        <v>-3.2425567094750685</v>
      </c>
      <c r="FQ18" s="5">
        <f t="shared" si="47"/>
        <v>3.7913510749998003</v>
      </c>
    </row>
    <row r="19" spans="1:173" x14ac:dyDescent="0.3">
      <c r="A19" s="7">
        <v>9.3968182961276092</v>
      </c>
      <c r="B19" s="7">
        <v>0</v>
      </c>
      <c r="C19" s="7">
        <v>3.9453856115453698</v>
      </c>
      <c r="D19" s="7"/>
      <c r="E19" s="8">
        <v>-2.6329999999999999E-2</v>
      </c>
      <c r="F19" s="8">
        <v>-2.615E-2</v>
      </c>
      <c r="G19" s="8">
        <v>-2.5839999999999998E-2</v>
      </c>
      <c r="H19" s="8">
        <v>-2.547E-2</v>
      </c>
      <c r="I19" s="8">
        <v>-2.5190000000000001E-2</v>
      </c>
      <c r="J19" s="8">
        <v>-2.5170000000000001E-2</v>
      </c>
      <c r="K19" s="8">
        <v>-2.538E-2</v>
      </c>
      <c r="L19" s="8">
        <v>-2.5680000000000001E-2</v>
      </c>
      <c r="M19" s="8">
        <v>-2.5999999999999999E-2</v>
      </c>
      <c r="N19" s="8">
        <v>-2.614E-2</v>
      </c>
      <c r="O19" s="8">
        <v>-2.596E-2</v>
      </c>
      <c r="P19" s="8">
        <v>-2.554E-2</v>
      </c>
      <c r="Q19" s="8">
        <v>-2.5239999999999999E-2</v>
      </c>
      <c r="R19" s="8">
        <v>-2.512E-2</v>
      </c>
      <c r="S19" s="8">
        <v>-2.5219999999999999E-2</v>
      </c>
      <c r="T19" s="8">
        <v>-2.5610000000000001E-2</v>
      </c>
      <c r="U19" s="8">
        <v>-2.6040000000000001E-2</v>
      </c>
      <c r="V19" s="8">
        <v>-2.6290000000000001E-2</v>
      </c>
      <c r="W19" s="8"/>
      <c r="X19" s="8">
        <v>1.142E-2</v>
      </c>
      <c r="Y19" s="8">
        <v>1.153E-2</v>
      </c>
      <c r="Z19" s="8">
        <v>1.159E-2</v>
      </c>
      <c r="AA19" s="8">
        <v>1.157E-2</v>
      </c>
      <c r="AB19" s="8">
        <v>1.149E-2</v>
      </c>
      <c r="AC19" s="8">
        <v>1.137E-2</v>
      </c>
      <c r="AD19" s="8">
        <v>1.1220000000000001E-2</v>
      </c>
      <c r="AE19" s="8">
        <v>1.12E-2</v>
      </c>
      <c r="AF19" s="8">
        <v>1.133E-2</v>
      </c>
      <c r="AG19" s="8">
        <v>1.154E-2</v>
      </c>
      <c r="AH19" s="8">
        <v>1.171E-2</v>
      </c>
      <c r="AI19" s="8">
        <v>1.18E-2</v>
      </c>
      <c r="AJ19" s="8">
        <v>1.175E-2</v>
      </c>
      <c r="AK19" s="8">
        <v>1.149E-2</v>
      </c>
      <c r="AL19" s="8">
        <v>1.1299999999999999E-2</v>
      </c>
      <c r="AM19" s="8">
        <v>1.119E-2</v>
      </c>
      <c r="AN19" s="8">
        <v>1.119E-2</v>
      </c>
      <c r="AO19" s="8">
        <v>1.129E-2</v>
      </c>
      <c r="AP19" s="8"/>
      <c r="AQ19" s="8">
        <v>-2.1100000000000001E-2</v>
      </c>
      <c r="AR19" s="8">
        <v>-2.1129999999999999E-2</v>
      </c>
      <c r="AS19" s="8">
        <v>-2.12E-2</v>
      </c>
      <c r="AT19" s="8">
        <v>-2.128E-2</v>
      </c>
      <c r="AU19" s="8">
        <v>-2.1329999999999998E-2</v>
      </c>
      <c r="AV19" s="8">
        <v>-2.137E-2</v>
      </c>
      <c r="AW19" s="8">
        <v>-2.147E-2</v>
      </c>
      <c r="AX19" s="8">
        <v>-2.1669999999999998E-2</v>
      </c>
      <c r="AY19" s="8">
        <v>-2.1850000000000001E-2</v>
      </c>
      <c r="AZ19" s="8">
        <v>-2.1899999999999999E-2</v>
      </c>
      <c r="BA19" s="8">
        <v>-2.18E-2</v>
      </c>
      <c r="BB19" s="8">
        <v>-2.1569999999999999E-2</v>
      </c>
      <c r="BC19" s="8">
        <v>-2.129E-2</v>
      </c>
      <c r="BD19" s="8">
        <v>-2.1129999999999999E-2</v>
      </c>
      <c r="BE19" s="8">
        <v>-2.1129999999999999E-2</v>
      </c>
      <c r="BF19" s="8">
        <v>-2.1160000000000002E-2</v>
      </c>
      <c r="BG19" s="8">
        <v>-2.1139999999999999E-2</v>
      </c>
      <c r="BH19" s="8">
        <v>-2.111E-2</v>
      </c>
      <c r="BI19" s="2"/>
      <c r="BJ19" s="10">
        <f t="shared" si="48"/>
        <v>9.3590682961276102</v>
      </c>
      <c r="BK19" s="10">
        <f t="shared" si="49"/>
        <v>8.7947131937859169</v>
      </c>
      <c r="BL19" s="10">
        <f t="shared" si="50"/>
        <v>7.169707395241355</v>
      </c>
      <c r="BM19" s="10">
        <f t="shared" si="51"/>
        <v>4.679889148063805</v>
      </c>
      <c r="BN19" s="10">
        <f t="shared" si="52"/>
        <v>1.6253709578330064</v>
      </c>
      <c r="BO19" s="10">
        <f t="shared" si="53"/>
        <v>-1.6253952685778785</v>
      </c>
      <c r="BP19" s="10">
        <f t="shared" si="54"/>
        <v>-4.6801091480638028</v>
      </c>
      <c r="BQ19" s="10">
        <f t="shared" si="55"/>
        <v>-7.1701287196850689</v>
      </c>
      <c r="BR19" s="10">
        <f t="shared" si="56"/>
        <v>-8.7950420862031891</v>
      </c>
      <c r="BS19" s="10">
        <f t="shared" si="57"/>
        <v>-9.3591382961276093</v>
      </c>
      <c r="BT19" s="10">
        <f t="shared" si="58"/>
        <v>-8.7947225907121229</v>
      </c>
      <c r="BU19" s="10">
        <f t="shared" si="59"/>
        <v>-7.1697763392412357</v>
      </c>
      <c r="BV19" s="10">
        <f t="shared" si="60"/>
        <v>-4.6799141480638093</v>
      </c>
      <c r="BW19" s="10">
        <f t="shared" si="61"/>
        <v>-1.6253831132054422</v>
      </c>
      <c r="BX19" s="10">
        <f t="shared" si="62"/>
        <v>1.625398741541429</v>
      </c>
      <c r="BY19" s="10">
        <f t="shared" si="63"/>
        <v>4.6800091480638057</v>
      </c>
      <c r="BZ19" s="10">
        <f t="shared" si="64"/>
        <v>7.1698606041299771</v>
      </c>
      <c r="CA19" s="10">
        <f t="shared" si="65"/>
        <v>8.7948071630479934</v>
      </c>
      <c r="CB19" s="10"/>
      <c r="CC19" s="10">
        <f t="shared" si="66"/>
        <v>1.142E-2</v>
      </c>
      <c r="CD19" s="10">
        <f t="shared" si="67"/>
        <v>3.2089008059514095</v>
      </c>
      <c r="CE19" s="10">
        <f t="shared" si="68"/>
        <v>6.0309986477885715</v>
      </c>
      <c r="CF19" s="10">
        <f t="shared" si="69"/>
        <v>8.1258456060803095</v>
      </c>
      <c r="CG19" s="10">
        <f t="shared" si="70"/>
        <v>9.240567645457169</v>
      </c>
      <c r="CH19" s="10">
        <f t="shared" si="71"/>
        <v>9.2404691646818673</v>
      </c>
      <c r="CI19" s="10">
        <f t="shared" si="72"/>
        <v>8.1256204394753269</v>
      </c>
      <c r="CJ19" s="10">
        <f t="shared" si="73"/>
        <v>6.0308508066383455</v>
      </c>
      <c r="CK19" s="10">
        <f t="shared" si="74"/>
        <v>3.2088837049442449</v>
      </c>
      <c r="CL19" s="10">
        <f t="shared" si="75"/>
        <v>1.1494610249116124E-15</v>
      </c>
      <c r="CM19" s="10">
        <f t="shared" si="76"/>
        <v>-3.2090273534044398</v>
      </c>
      <c r="CN19" s="10">
        <f t="shared" si="77"/>
        <v>-6.0313264694695121</v>
      </c>
      <c r="CO19" s="10">
        <f t="shared" si="78"/>
        <v>-8.1262006764958592</v>
      </c>
      <c r="CP19" s="10">
        <f t="shared" si="79"/>
        <v>-9.2406365819998797</v>
      </c>
      <c r="CQ19" s="10">
        <f t="shared" si="80"/>
        <v>-9.2403509877515084</v>
      </c>
      <c r="CR19" s="10">
        <f t="shared" si="81"/>
        <v>-8.1253952728703407</v>
      </c>
      <c r="CS19" s="10">
        <f t="shared" si="82"/>
        <v>-6.0306129752227626</v>
      </c>
      <c r="CT19" s="10">
        <f t="shared" si="83"/>
        <v>-3.2087708382969451</v>
      </c>
      <c r="CU19" s="10"/>
      <c r="CV19" s="10">
        <f t="shared" si="84"/>
        <v>3.9242856115453697</v>
      </c>
      <c r="CW19" s="10">
        <f t="shared" si="85"/>
        <v>3.9242556115453699</v>
      </c>
      <c r="CX19" s="10">
        <f t="shared" si="86"/>
        <v>3.9241856115453699</v>
      </c>
      <c r="CY19" s="10">
        <f t="shared" si="87"/>
        <v>3.9241056115453699</v>
      </c>
      <c r="CZ19" s="10">
        <f t="shared" si="88"/>
        <v>3.92405561154537</v>
      </c>
      <c r="DA19" s="10">
        <f t="shared" si="89"/>
        <v>3.9240156115453697</v>
      </c>
      <c r="DB19" s="10">
        <f t="shared" si="90"/>
        <v>3.9239156115453699</v>
      </c>
      <c r="DC19" s="10">
        <f t="shared" si="91"/>
        <v>3.92371561154537</v>
      </c>
      <c r="DD19" s="10">
        <f t="shared" si="92"/>
        <v>3.9235356115453697</v>
      </c>
      <c r="DE19" s="10">
        <f t="shared" si="93"/>
        <v>3.9234856115453698</v>
      </c>
      <c r="DF19" s="10">
        <f t="shared" si="94"/>
        <v>3.92358561154537</v>
      </c>
      <c r="DG19" s="10">
        <f t="shared" si="95"/>
        <v>3.9238156115453697</v>
      </c>
      <c r="DH19" s="10">
        <f t="shared" si="96"/>
        <v>3.9240956115453698</v>
      </c>
      <c r="DI19" s="10">
        <f t="shared" si="97"/>
        <v>3.9242556115453699</v>
      </c>
      <c r="DJ19" s="10">
        <f t="shared" si="98"/>
        <v>3.9242556115453699</v>
      </c>
      <c r="DK19" s="10">
        <f t="shared" si="99"/>
        <v>3.9242256115453698</v>
      </c>
      <c r="DL19" s="10">
        <f t="shared" si="100"/>
        <v>3.9242456115453699</v>
      </c>
      <c r="DM19" s="10">
        <f t="shared" si="101"/>
        <v>3.9242756115453696</v>
      </c>
      <c r="DP19" s="4">
        <f t="shared" si="102"/>
        <v>9.3590682961276102</v>
      </c>
      <c r="DQ19" s="4">
        <f t="shared" si="103"/>
        <v>1.142E-2</v>
      </c>
      <c r="DR19" s="3">
        <v>3.9242856115453697</v>
      </c>
      <c r="DS19" s="4">
        <f t="shared" si="104"/>
        <v>8.7947131937859169</v>
      </c>
      <c r="DT19" s="4">
        <f t="shared" si="105"/>
        <v>3.2089008059514095</v>
      </c>
      <c r="DU19" s="4">
        <f t="shared" si="106"/>
        <v>3.9242556115453699</v>
      </c>
      <c r="DV19" s="4">
        <f t="shared" si="0"/>
        <v>7.169707395241355</v>
      </c>
      <c r="DW19" s="5">
        <f t="shared" si="1"/>
        <v>6.0309986477885715</v>
      </c>
      <c r="DX19" s="5">
        <f t="shared" si="2"/>
        <v>3.9241856115453699</v>
      </c>
      <c r="DY19" s="5">
        <f t="shared" si="3"/>
        <v>4.679889148063805</v>
      </c>
      <c r="DZ19" s="5">
        <f t="shared" si="4"/>
        <v>8.1258456060803095</v>
      </c>
      <c r="EA19" s="5">
        <f t="shared" si="5"/>
        <v>3.9241056115453699</v>
      </c>
      <c r="EB19" s="5">
        <f t="shared" si="6"/>
        <v>1.6253709578330064</v>
      </c>
      <c r="EC19" s="5">
        <f t="shared" si="7"/>
        <v>9.240567645457169</v>
      </c>
      <c r="ED19" s="5">
        <f t="shared" si="8"/>
        <v>3.92405561154537</v>
      </c>
      <c r="EE19" s="5">
        <f t="shared" si="9"/>
        <v>-1.6253952685778785</v>
      </c>
      <c r="EF19" s="5">
        <f t="shared" si="10"/>
        <v>9.2404691646818673</v>
      </c>
      <c r="EG19" s="5">
        <f t="shared" si="11"/>
        <v>3.9240156115453697</v>
      </c>
      <c r="EH19" s="5">
        <f t="shared" si="12"/>
        <v>-4.6801091480638028</v>
      </c>
      <c r="EI19" s="5">
        <f t="shared" si="13"/>
        <v>8.1256204394753269</v>
      </c>
      <c r="EJ19" s="5">
        <f t="shared" si="14"/>
        <v>3.9239156115453699</v>
      </c>
      <c r="EK19" s="5">
        <f t="shared" si="15"/>
        <v>-7.1701287196850689</v>
      </c>
      <c r="EL19" s="5">
        <f t="shared" si="16"/>
        <v>6.0308508066383455</v>
      </c>
      <c r="EM19" s="5">
        <f t="shared" si="17"/>
        <v>3.92371561154537</v>
      </c>
      <c r="EN19" s="5">
        <f t="shared" si="18"/>
        <v>-8.7950420862031891</v>
      </c>
      <c r="EO19" s="5">
        <f t="shared" si="19"/>
        <v>3.2088837049442449</v>
      </c>
      <c r="EP19" s="5">
        <f t="shared" si="20"/>
        <v>3.9235356115453697</v>
      </c>
      <c r="EQ19" s="5">
        <f t="shared" si="21"/>
        <v>-9.3591382961276093</v>
      </c>
      <c r="ER19" s="5">
        <f t="shared" si="22"/>
        <v>1.1494610249116124E-15</v>
      </c>
      <c r="ES19" s="5">
        <f t="shared" si="23"/>
        <v>3.9234856115453698</v>
      </c>
      <c r="ET19" s="5">
        <f t="shared" si="24"/>
        <v>-8.7947225907121229</v>
      </c>
      <c r="EU19" s="5">
        <f t="shared" si="25"/>
        <v>-3.2090273534044398</v>
      </c>
      <c r="EV19" s="5">
        <f t="shared" si="26"/>
        <v>3.92358561154537</v>
      </c>
      <c r="EW19" s="5">
        <f t="shared" si="27"/>
        <v>-7.1697763392412357</v>
      </c>
      <c r="EX19" s="5">
        <f t="shared" si="28"/>
        <v>-6.0313264694695121</v>
      </c>
      <c r="EY19" s="5">
        <f t="shared" si="29"/>
        <v>3.9238156115453697</v>
      </c>
      <c r="EZ19" s="5">
        <f t="shared" si="30"/>
        <v>-4.6799141480638093</v>
      </c>
      <c r="FA19" s="5">
        <f t="shared" si="31"/>
        <v>-8.1262006764958592</v>
      </c>
      <c r="FB19" s="5">
        <f t="shared" si="32"/>
        <v>3.9240956115453698</v>
      </c>
      <c r="FC19" s="5">
        <f t="shared" si="33"/>
        <v>-1.6253831132054422</v>
      </c>
      <c r="FD19" s="5">
        <f t="shared" si="34"/>
        <v>-9.2406365819998797</v>
      </c>
      <c r="FE19" s="5">
        <f t="shared" si="35"/>
        <v>3.9242556115453699</v>
      </c>
      <c r="FF19" s="5">
        <f t="shared" si="36"/>
        <v>1.625398741541429</v>
      </c>
      <c r="FG19" s="5">
        <f t="shared" si="37"/>
        <v>-9.2403509877515084</v>
      </c>
      <c r="FH19" s="5">
        <f t="shared" si="38"/>
        <v>3.9242556115453699</v>
      </c>
      <c r="FI19" s="5">
        <f t="shared" si="39"/>
        <v>4.6800091480638057</v>
      </c>
      <c r="FJ19" s="5">
        <f t="shared" si="40"/>
        <v>-8.1253952728703407</v>
      </c>
      <c r="FK19" s="5">
        <f t="shared" si="41"/>
        <v>3.9242256115453698</v>
      </c>
      <c r="FL19" s="5">
        <f t="shared" si="42"/>
        <v>7.1698606041299771</v>
      </c>
      <c r="FM19" s="5">
        <f t="shared" si="43"/>
        <v>-6.0306129752227626</v>
      </c>
      <c r="FN19" s="5">
        <f t="shared" si="44"/>
        <v>3.9242456115453699</v>
      </c>
      <c r="FO19" s="5">
        <f t="shared" si="45"/>
        <v>8.7948071630479934</v>
      </c>
      <c r="FP19" s="5">
        <f t="shared" si="46"/>
        <v>-3.2087708382969451</v>
      </c>
      <c r="FQ19" s="5">
        <f t="shared" si="47"/>
        <v>3.9242756115453696</v>
      </c>
    </row>
    <row r="20" spans="1:173" x14ac:dyDescent="0.3">
      <c r="A20" s="7">
        <v>9.2939535422521296</v>
      </c>
      <c r="B20" s="7">
        <v>0</v>
      </c>
      <c r="C20" s="7">
        <v>4.0763054624594099</v>
      </c>
      <c r="D20" s="7"/>
      <c r="E20" s="8">
        <v>-2.596E-2</v>
      </c>
      <c r="F20" s="8">
        <v>-2.5770000000000001E-2</v>
      </c>
      <c r="G20" s="8">
        <v>-2.547E-2</v>
      </c>
      <c r="H20" s="8">
        <v>-2.511E-2</v>
      </c>
      <c r="I20" s="8">
        <v>-2.4830000000000001E-2</v>
      </c>
      <c r="J20" s="8">
        <v>-2.4809999999999999E-2</v>
      </c>
      <c r="K20" s="8">
        <v>-2.503E-2</v>
      </c>
      <c r="L20" s="8">
        <v>-2.5340000000000001E-2</v>
      </c>
      <c r="M20" s="8">
        <v>-2.5680000000000001E-2</v>
      </c>
      <c r="N20" s="8">
        <v>-2.5829999999999999E-2</v>
      </c>
      <c r="O20" s="8">
        <v>-2.564E-2</v>
      </c>
      <c r="P20" s="8">
        <v>-2.52E-2</v>
      </c>
      <c r="Q20" s="8">
        <v>-2.4879999999999999E-2</v>
      </c>
      <c r="R20" s="8">
        <v>-2.4740000000000002E-2</v>
      </c>
      <c r="S20" s="8">
        <v>-2.4850000000000001E-2</v>
      </c>
      <c r="T20" s="8">
        <v>-2.5239999999999999E-2</v>
      </c>
      <c r="U20" s="8">
        <v>-2.5669999999999998E-2</v>
      </c>
      <c r="V20" s="8">
        <v>-2.5919999999999999E-2</v>
      </c>
      <c r="W20" s="8"/>
      <c r="X20" s="8">
        <v>1.146E-2</v>
      </c>
      <c r="Y20" s="8">
        <v>1.158E-2</v>
      </c>
      <c r="Z20" s="8">
        <v>1.1639999999999999E-2</v>
      </c>
      <c r="AA20" s="8">
        <v>1.162E-2</v>
      </c>
      <c r="AB20" s="8">
        <v>1.153E-2</v>
      </c>
      <c r="AC20" s="8">
        <v>1.142E-2</v>
      </c>
      <c r="AD20" s="8">
        <v>1.1259999999999999E-2</v>
      </c>
      <c r="AE20" s="8">
        <v>1.124E-2</v>
      </c>
      <c r="AF20" s="8">
        <v>1.137E-2</v>
      </c>
      <c r="AG20" s="8">
        <v>1.159E-2</v>
      </c>
      <c r="AH20" s="8">
        <v>1.176E-2</v>
      </c>
      <c r="AI20" s="8">
        <v>1.1849999999999999E-2</v>
      </c>
      <c r="AJ20" s="8">
        <v>1.18E-2</v>
      </c>
      <c r="AK20" s="8">
        <v>1.153E-2</v>
      </c>
      <c r="AL20" s="8">
        <v>1.1339999999999999E-2</v>
      </c>
      <c r="AM20" s="8">
        <v>1.123E-2</v>
      </c>
      <c r="AN20" s="8">
        <v>1.123E-2</v>
      </c>
      <c r="AO20" s="8">
        <v>1.133E-2</v>
      </c>
      <c r="AP20" s="8"/>
      <c r="AQ20" s="8">
        <v>-2.129E-2</v>
      </c>
      <c r="AR20" s="8">
        <v>-2.1309999999999999E-2</v>
      </c>
      <c r="AS20" s="8">
        <v>-2.1389999999999999E-2</v>
      </c>
      <c r="AT20" s="8">
        <v>-2.1479999999999999E-2</v>
      </c>
      <c r="AU20" s="8">
        <v>-2.154E-2</v>
      </c>
      <c r="AV20" s="8">
        <v>-2.1569999999999999E-2</v>
      </c>
      <c r="AW20" s="8">
        <v>-2.1680000000000001E-2</v>
      </c>
      <c r="AX20" s="8">
        <v>-2.1899999999999999E-2</v>
      </c>
      <c r="AY20" s="8">
        <v>-2.2089999999999999E-2</v>
      </c>
      <c r="AZ20" s="8">
        <v>-2.214E-2</v>
      </c>
      <c r="BA20" s="8">
        <v>-2.2040000000000001E-2</v>
      </c>
      <c r="BB20" s="8">
        <v>-2.179E-2</v>
      </c>
      <c r="BC20" s="8">
        <v>-2.1489999999999999E-2</v>
      </c>
      <c r="BD20" s="8">
        <v>-2.1319999999999999E-2</v>
      </c>
      <c r="BE20" s="8">
        <v>-2.1319999999999999E-2</v>
      </c>
      <c r="BF20" s="8">
        <v>-2.1350000000000001E-2</v>
      </c>
      <c r="BG20" s="8">
        <v>-2.1329999999999998E-2</v>
      </c>
      <c r="BH20" s="8">
        <v>-2.1299999999999999E-2</v>
      </c>
      <c r="BI20" s="2"/>
      <c r="BJ20" s="10">
        <f t="shared" si="48"/>
        <v>9.2565335422521304</v>
      </c>
      <c r="BK20" s="10">
        <f t="shared" si="49"/>
        <v>8.6983620421950256</v>
      </c>
      <c r="BL20" s="10">
        <f t="shared" si="50"/>
        <v>7.0911535563640413</v>
      </c>
      <c r="BM20" s="10">
        <f t="shared" si="51"/>
        <v>4.6286117711260655</v>
      </c>
      <c r="BN20" s="10">
        <f t="shared" si="52"/>
        <v>1.6075642481932255</v>
      </c>
      <c r="BO20" s="10">
        <f t="shared" si="53"/>
        <v>-1.6075868224563212</v>
      </c>
      <c r="BP20" s="10">
        <f t="shared" si="54"/>
        <v>-4.6288317711260634</v>
      </c>
      <c r="BQ20" s="10">
        <f t="shared" si="55"/>
        <v>-7.0915595599188936</v>
      </c>
      <c r="BR20" s="10">
        <f t="shared" si="56"/>
        <v>-8.6986439499812622</v>
      </c>
      <c r="BS20" s="10">
        <f t="shared" si="57"/>
        <v>-9.2565335422521304</v>
      </c>
      <c r="BT20" s="10">
        <f t="shared" si="58"/>
        <v>-8.6983150575639865</v>
      </c>
      <c r="BU20" s="10">
        <f t="shared" si="59"/>
        <v>-7.0911995190306278</v>
      </c>
      <c r="BV20" s="10">
        <f t="shared" si="60"/>
        <v>-4.6286367711260699</v>
      </c>
      <c r="BW20" s="10">
        <f t="shared" si="61"/>
        <v>-1.6075798765292146</v>
      </c>
      <c r="BX20" s="10">
        <f t="shared" si="62"/>
        <v>1.6075937683834245</v>
      </c>
      <c r="BY20" s="10">
        <f t="shared" si="63"/>
        <v>4.6287417711260659</v>
      </c>
      <c r="BZ20" s="10">
        <f t="shared" si="64"/>
        <v>7.0913144256970932</v>
      </c>
      <c r="CA20" s="10">
        <f t="shared" si="65"/>
        <v>8.6984560114571057</v>
      </c>
      <c r="CB20" s="10"/>
      <c r="CC20" s="10">
        <f t="shared" si="66"/>
        <v>1.146E-2</v>
      </c>
      <c r="CD20" s="10">
        <f t="shared" si="67"/>
        <v>3.1738660567493886</v>
      </c>
      <c r="CE20" s="10">
        <f t="shared" si="68"/>
        <v>5.965148429320025</v>
      </c>
      <c r="CF20" s="10">
        <f t="shared" si="69"/>
        <v>8.037117186485661</v>
      </c>
      <c r="CG20" s="10">
        <f t="shared" si="70"/>
        <v>9.1396595614301095</v>
      </c>
      <c r="CH20" s="10">
        <f t="shared" si="71"/>
        <v>9.1395709287323363</v>
      </c>
      <c r="CI20" s="10">
        <f t="shared" si="72"/>
        <v>8.0368746993726017</v>
      </c>
      <c r="CJ20" s="10">
        <f t="shared" si="73"/>
        <v>5.9649748766654129</v>
      </c>
      <c r="CK20" s="10">
        <f t="shared" si="74"/>
        <v>3.1738250143321909</v>
      </c>
      <c r="CL20" s="10">
        <f t="shared" si="75"/>
        <v>1.1369026708284792E-15</v>
      </c>
      <c r="CM20" s="10">
        <f t="shared" si="76"/>
        <v>-3.1739720829938189</v>
      </c>
      <c r="CN20" s="10">
        <f t="shared" si="77"/>
        <v>-5.9654569673726749</v>
      </c>
      <c r="CO20" s="10">
        <f t="shared" si="78"/>
        <v>-8.0374722569012125</v>
      </c>
      <c r="CP20" s="10">
        <f t="shared" si="79"/>
        <v>-9.1397481941278791</v>
      </c>
      <c r="CQ20" s="10">
        <f t="shared" si="80"/>
        <v>-9.1394527518019775</v>
      </c>
      <c r="CR20" s="10">
        <f t="shared" si="81"/>
        <v>-8.036666853275694</v>
      </c>
      <c r="CS20" s="10">
        <f t="shared" si="82"/>
        <v>-5.9647563288781198</v>
      </c>
      <c r="CT20" s="10">
        <f t="shared" si="83"/>
        <v>-3.173729248692057</v>
      </c>
      <c r="CU20" s="10"/>
      <c r="CV20" s="10">
        <f t="shared" si="84"/>
        <v>4.0550154624594104</v>
      </c>
      <c r="CW20" s="10">
        <f t="shared" si="85"/>
        <v>4.0549954624594102</v>
      </c>
      <c r="CX20" s="10">
        <f t="shared" si="86"/>
        <v>4.0549154624594097</v>
      </c>
      <c r="CY20" s="10">
        <f t="shared" si="87"/>
        <v>4.0548254624594096</v>
      </c>
      <c r="CZ20" s="10">
        <f t="shared" si="88"/>
        <v>4.0547654624594101</v>
      </c>
      <c r="DA20" s="10">
        <f t="shared" si="89"/>
        <v>4.0547354624594103</v>
      </c>
      <c r="DB20" s="10">
        <f t="shared" si="90"/>
        <v>4.05462546245941</v>
      </c>
      <c r="DC20" s="10">
        <f t="shared" si="91"/>
        <v>4.0544054624594104</v>
      </c>
      <c r="DD20" s="10">
        <f t="shared" si="92"/>
        <v>4.0542154624594096</v>
      </c>
      <c r="DE20" s="10">
        <f t="shared" si="93"/>
        <v>4.0541654624594097</v>
      </c>
      <c r="DF20" s="10">
        <f t="shared" si="94"/>
        <v>4.0542654624594103</v>
      </c>
      <c r="DG20" s="10">
        <f t="shared" si="95"/>
        <v>4.0545154624594097</v>
      </c>
      <c r="DH20" s="10">
        <f t="shared" si="96"/>
        <v>4.0548154624594099</v>
      </c>
      <c r="DI20" s="10">
        <f t="shared" si="97"/>
        <v>4.0549854624594097</v>
      </c>
      <c r="DJ20" s="10">
        <f t="shared" si="98"/>
        <v>4.0549854624594097</v>
      </c>
      <c r="DK20" s="10">
        <f t="shared" si="99"/>
        <v>4.05495546245941</v>
      </c>
      <c r="DL20" s="10">
        <f t="shared" si="100"/>
        <v>4.0549754624594101</v>
      </c>
      <c r="DM20" s="10">
        <f t="shared" si="101"/>
        <v>4.0550054624594098</v>
      </c>
      <c r="DP20" s="4">
        <f t="shared" si="102"/>
        <v>9.2565335422521304</v>
      </c>
      <c r="DQ20" s="4">
        <f t="shared" si="103"/>
        <v>1.146E-2</v>
      </c>
      <c r="DR20" s="3">
        <v>4.0550154624594104</v>
      </c>
      <c r="DS20" s="4">
        <f t="shared" si="104"/>
        <v>8.6983620421950256</v>
      </c>
      <c r="DT20" s="4">
        <f t="shared" si="105"/>
        <v>3.1738660567493886</v>
      </c>
      <c r="DU20" s="4">
        <f t="shared" si="106"/>
        <v>4.0549954624594102</v>
      </c>
      <c r="DV20" s="4">
        <f t="shared" si="0"/>
        <v>7.0911535563640413</v>
      </c>
      <c r="DW20" s="5">
        <f t="shared" si="1"/>
        <v>5.965148429320025</v>
      </c>
      <c r="DX20" s="5">
        <f t="shared" si="2"/>
        <v>4.0549154624594097</v>
      </c>
      <c r="DY20" s="5">
        <f t="shared" si="3"/>
        <v>4.6286117711260655</v>
      </c>
      <c r="DZ20" s="5">
        <f t="shared" si="4"/>
        <v>8.037117186485661</v>
      </c>
      <c r="EA20" s="5">
        <f t="shared" si="5"/>
        <v>4.0548254624594096</v>
      </c>
      <c r="EB20" s="5">
        <f t="shared" si="6"/>
        <v>1.6075642481932255</v>
      </c>
      <c r="EC20" s="5">
        <f t="shared" si="7"/>
        <v>9.1396595614301095</v>
      </c>
      <c r="ED20" s="5">
        <f t="shared" si="8"/>
        <v>4.0547654624594101</v>
      </c>
      <c r="EE20" s="5">
        <f t="shared" si="9"/>
        <v>-1.6075868224563212</v>
      </c>
      <c r="EF20" s="5">
        <f t="shared" si="10"/>
        <v>9.1395709287323363</v>
      </c>
      <c r="EG20" s="5">
        <f t="shared" si="11"/>
        <v>4.0547354624594103</v>
      </c>
      <c r="EH20" s="5">
        <f t="shared" si="12"/>
        <v>-4.6288317711260634</v>
      </c>
      <c r="EI20" s="5">
        <f t="shared" si="13"/>
        <v>8.0368746993726017</v>
      </c>
      <c r="EJ20" s="5">
        <f t="shared" si="14"/>
        <v>4.05462546245941</v>
      </c>
      <c r="EK20" s="5">
        <f t="shared" si="15"/>
        <v>-7.0915595599188936</v>
      </c>
      <c r="EL20" s="5">
        <f t="shared" si="16"/>
        <v>5.9649748766654129</v>
      </c>
      <c r="EM20" s="5">
        <f t="shared" si="17"/>
        <v>4.0544054624594104</v>
      </c>
      <c r="EN20" s="5">
        <f t="shared" si="18"/>
        <v>-8.6986439499812622</v>
      </c>
      <c r="EO20" s="5">
        <f t="shared" si="19"/>
        <v>3.1738250143321909</v>
      </c>
      <c r="EP20" s="5">
        <f t="shared" si="20"/>
        <v>4.0542154624594096</v>
      </c>
      <c r="EQ20" s="5">
        <f t="shared" si="21"/>
        <v>-9.2565335422521304</v>
      </c>
      <c r="ER20" s="5">
        <f t="shared" si="22"/>
        <v>1.1369026708284792E-15</v>
      </c>
      <c r="ES20" s="5">
        <f t="shared" si="23"/>
        <v>4.0541654624594097</v>
      </c>
      <c r="ET20" s="5">
        <f t="shared" si="24"/>
        <v>-8.6983150575639865</v>
      </c>
      <c r="EU20" s="5">
        <f t="shared" si="25"/>
        <v>-3.1739720829938189</v>
      </c>
      <c r="EV20" s="5">
        <f t="shared" si="26"/>
        <v>4.0542654624594103</v>
      </c>
      <c r="EW20" s="5">
        <f t="shared" si="27"/>
        <v>-7.0911995190306278</v>
      </c>
      <c r="EX20" s="5">
        <f t="shared" si="28"/>
        <v>-5.9654569673726749</v>
      </c>
      <c r="EY20" s="5">
        <f t="shared" si="29"/>
        <v>4.0545154624594097</v>
      </c>
      <c r="EZ20" s="5">
        <f t="shared" si="30"/>
        <v>-4.6286367711260699</v>
      </c>
      <c r="FA20" s="5">
        <f t="shared" si="31"/>
        <v>-8.0374722569012125</v>
      </c>
      <c r="FB20" s="5">
        <f t="shared" si="32"/>
        <v>4.0548154624594099</v>
      </c>
      <c r="FC20" s="5">
        <f t="shared" si="33"/>
        <v>-1.6075798765292146</v>
      </c>
      <c r="FD20" s="5">
        <f t="shared" si="34"/>
        <v>-9.1397481941278791</v>
      </c>
      <c r="FE20" s="5">
        <f t="shared" si="35"/>
        <v>4.0549854624594097</v>
      </c>
      <c r="FF20" s="5">
        <f t="shared" si="36"/>
        <v>1.6075937683834245</v>
      </c>
      <c r="FG20" s="5">
        <f t="shared" si="37"/>
        <v>-9.1394527518019775</v>
      </c>
      <c r="FH20" s="5">
        <f t="shared" si="38"/>
        <v>4.0549854624594097</v>
      </c>
      <c r="FI20" s="5">
        <f t="shared" si="39"/>
        <v>4.6287417711260659</v>
      </c>
      <c r="FJ20" s="5">
        <f t="shared" si="40"/>
        <v>-8.036666853275694</v>
      </c>
      <c r="FK20" s="5">
        <f t="shared" si="41"/>
        <v>4.05495546245941</v>
      </c>
      <c r="FL20" s="5">
        <f t="shared" si="42"/>
        <v>7.0913144256970932</v>
      </c>
      <c r="FM20" s="5">
        <f t="shared" si="43"/>
        <v>-5.9647563288781198</v>
      </c>
      <c r="FN20" s="5">
        <f t="shared" si="44"/>
        <v>4.0549754624594101</v>
      </c>
      <c r="FO20" s="5">
        <f t="shared" si="45"/>
        <v>8.6984560114571057</v>
      </c>
      <c r="FP20" s="5">
        <f t="shared" si="46"/>
        <v>-3.173729248692057</v>
      </c>
      <c r="FQ20" s="5">
        <f t="shared" si="47"/>
        <v>4.0550054624594098</v>
      </c>
    </row>
    <row r="21" spans="1:173" x14ac:dyDescent="0.3">
      <c r="A21" s="7">
        <v>9.1886130869250806</v>
      </c>
      <c r="B21" s="7">
        <v>0</v>
      </c>
      <c r="C21" s="7">
        <v>4.2035465478288598</v>
      </c>
      <c r="D21" s="7"/>
      <c r="E21" s="8">
        <v>-2.5579999999999999E-2</v>
      </c>
      <c r="F21" s="8">
        <v>-2.5399999999999999E-2</v>
      </c>
      <c r="G21" s="8">
        <v>-2.511E-2</v>
      </c>
      <c r="H21" s="8">
        <v>-2.4750000000000001E-2</v>
      </c>
      <c r="I21" s="8">
        <v>-2.4479999999999998E-2</v>
      </c>
      <c r="J21" s="8">
        <v>-2.4459999999999999E-2</v>
      </c>
      <c r="K21" s="8">
        <v>-2.469E-2</v>
      </c>
      <c r="L21" s="8">
        <v>-2.5020000000000001E-2</v>
      </c>
      <c r="M21" s="8">
        <v>-2.537E-2</v>
      </c>
      <c r="N21" s="8">
        <v>-2.5520000000000001E-2</v>
      </c>
      <c r="O21" s="8">
        <v>-2.5319999999999999E-2</v>
      </c>
      <c r="P21" s="8">
        <v>-2.486E-2</v>
      </c>
      <c r="Q21" s="8">
        <v>-2.452E-2</v>
      </c>
      <c r="R21" s="8">
        <v>-2.4369999999999999E-2</v>
      </c>
      <c r="S21" s="8">
        <v>-2.4479999999999998E-2</v>
      </c>
      <c r="T21" s="8">
        <v>-2.487E-2</v>
      </c>
      <c r="U21" s="8">
        <v>-2.53E-2</v>
      </c>
      <c r="V21" s="8">
        <v>-2.555E-2</v>
      </c>
      <c r="W21" s="8"/>
      <c r="X21" s="8">
        <v>1.1509999999999999E-2</v>
      </c>
      <c r="Y21" s="8">
        <v>1.163E-2</v>
      </c>
      <c r="Z21" s="8">
        <v>1.1690000000000001E-2</v>
      </c>
      <c r="AA21" s="8">
        <v>1.167E-2</v>
      </c>
      <c r="AB21" s="8">
        <v>1.159E-2</v>
      </c>
      <c r="AC21" s="8">
        <v>1.1469999999999999E-2</v>
      </c>
      <c r="AD21" s="8">
        <v>1.1310000000000001E-2</v>
      </c>
      <c r="AE21" s="8">
        <v>1.129E-2</v>
      </c>
      <c r="AF21" s="8">
        <v>1.142E-2</v>
      </c>
      <c r="AG21" s="8">
        <v>1.1639999999999999E-2</v>
      </c>
      <c r="AH21" s="8">
        <v>1.1820000000000001E-2</v>
      </c>
      <c r="AI21" s="8">
        <v>1.191E-2</v>
      </c>
      <c r="AJ21" s="8">
        <v>1.187E-2</v>
      </c>
      <c r="AK21" s="8">
        <v>1.158E-2</v>
      </c>
      <c r="AL21" s="8">
        <v>1.1390000000000001E-2</v>
      </c>
      <c r="AM21" s="8">
        <v>1.129E-2</v>
      </c>
      <c r="AN21" s="8">
        <v>1.128E-2</v>
      </c>
      <c r="AO21" s="8">
        <v>1.1390000000000001E-2</v>
      </c>
      <c r="AP21" s="8"/>
      <c r="AQ21" s="8">
        <v>-2.1479999999999999E-2</v>
      </c>
      <c r="AR21" s="8">
        <v>-2.1510000000000001E-2</v>
      </c>
      <c r="AS21" s="8">
        <v>-2.1590000000000002E-2</v>
      </c>
      <c r="AT21" s="8">
        <v>-2.1690000000000001E-2</v>
      </c>
      <c r="AU21" s="8">
        <v>-2.1749999999999999E-2</v>
      </c>
      <c r="AV21" s="8">
        <v>-2.1780000000000001E-2</v>
      </c>
      <c r="AW21" s="8">
        <v>-2.1899999999999999E-2</v>
      </c>
      <c r="AX21" s="8">
        <v>-2.213E-2</v>
      </c>
      <c r="AY21" s="8">
        <v>-2.2339999999999999E-2</v>
      </c>
      <c r="AZ21" s="8">
        <v>-2.239E-2</v>
      </c>
      <c r="BA21" s="8">
        <v>-2.2280000000000001E-2</v>
      </c>
      <c r="BB21" s="8">
        <v>-2.2020000000000001E-2</v>
      </c>
      <c r="BC21" s="8">
        <v>-2.1700000000000001E-2</v>
      </c>
      <c r="BD21" s="8">
        <v>-2.1510000000000001E-2</v>
      </c>
      <c r="BE21" s="8">
        <v>-2.1510000000000001E-2</v>
      </c>
      <c r="BF21" s="8">
        <v>-2.155E-2</v>
      </c>
      <c r="BG21" s="8">
        <v>-2.1530000000000001E-2</v>
      </c>
      <c r="BH21" s="8">
        <v>-2.1489999999999999E-2</v>
      </c>
      <c r="BI21" s="2"/>
      <c r="BJ21" s="10">
        <f t="shared" si="48"/>
        <v>9.1515230869250814</v>
      </c>
      <c r="BK21" s="10">
        <f t="shared" si="49"/>
        <v>8.5996750952926231</v>
      </c>
      <c r="BL21" s="10">
        <f t="shared" si="50"/>
        <v>7.0106955597024987</v>
      </c>
      <c r="BM21" s="10">
        <f t="shared" si="51"/>
        <v>4.5760965434625414</v>
      </c>
      <c r="BN21" s="10">
        <f t="shared" si="52"/>
        <v>1.5893224280626022</v>
      </c>
      <c r="BO21" s="10">
        <f t="shared" si="53"/>
        <v>-1.5893467388074745</v>
      </c>
      <c r="BP21" s="10">
        <f t="shared" si="54"/>
        <v>-4.5763065434625387</v>
      </c>
      <c r="BQ21" s="10">
        <f t="shared" si="55"/>
        <v>-7.0110709214796252</v>
      </c>
      <c r="BR21" s="10">
        <f t="shared" si="56"/>
        <v>-8.5999006215216109</v>
      </c>
      <c r="BS21" s="10">
        <f t="shared" si="57"/>
        <v>-9.1514530869250805</v>
      </c>
      <c r="BT21" s="10">
        <f t="shared" si="58"/>
        <v>-8.599571729104337</v>
      </c>
      <c r="BU21" s="10">
        <f t="shared" si="59"/>
        <v>-7.010718541035792</v>
      </c>
      <c r="BV21" s="10">
        <f t="shared" si="60"/>
        <v>-4.5761115434625443</v>
      </c>
      <c r="BW21" s="10">
        <f t="shared" si="61"/>
        <v>-1.5893432658439215</v>
      </c>
      <c r="BX21" s="10">
        <f t="shared" si="62"/>
        <v>1.5893571576981316</v>
      </c>
      <c r="BY21" s="10">
        <f t="shared" si="63"/>
        <v>4.5762265434625409</v>
      </c>
      <c r="BZ21" s="10">
        <f t="shared" si="64"/>
        <v>7.0108640894799823</v>
      </c>
      <c r="CA21" s="10">
        <f t="shared" si="65"/>
        <v>8.5997596676284953</v>
      </c>
      <c r="CB21" s="10"/>
      <c r="CC21" s="10">
        <f t="shared" si="66"/>
        <v>1.1509999999999999E-2</v>
      </c>
      <c r="CD21" s="10">
        <f t="shared" si="67"/>
        <v>3.1379811475806374</v>
      </c>
      <c r="CE21" s="10">
        <f t="shared" si="68"/>
        <v>5.8977004327570324</v>
      </c>
      <c r="CF21" s="10">
        <f t="shared" si="69"/>
        <v>7.9462447465417689</v>
      </c>
      <c r="CG21" s="10">
        <f t="shared" si="70"/>
        <v>9.0363232354969298</v>
      </c>
      <c r="CH21" s="10">
        <f t="shared" si="71"/>
        <v>9.0362247547216299</v>
      </c>
      <c r="CI21" s="10">
        <f t="shared" si="72"/>
        <v>7.9459849389206347</v>
      </c>
      <c r="CJ21" s="10">
        <f t="shared" si="73"/>
        <v>5.8975011685980308</v>
      </c>
      <c r="CK21" s="10">
        <f t="shared" si="74"/>
        <v>3.1379195839548397</v>
      </c>
      <c r="CL21" s="10">
        <f t="shared" si="75"/>
        <v>1.1240410065645256E-15</v>
      </c>
      <c r="CM21" s="10">
        <f t="shared" si="76"/>
        <v>-3.1380734930193341</v>
      </c>
      <c r="CN21" s="10">
        <f t="shared" si="77"/>
        <v>-5.8980025429335852</v>
      </c>
      <c r="CO21" s="10">
        <f t="shared" si="78"/>
        <v>-7.9466171374653944</v>
      </c>
      <c r="CP21" s="10">
        <f t="shared" si="79"/>
        <v>-9.0364217162722316</v>
      </c>
      <c r="CQ21" s="10">
        <f t="shared" si="80"/>
        <v>-9.0361262739463282</v>
      </c>
      <c r="CR21" s="10">
        <f t="shared" si="81"/>
        <v>-7.9458117338398777</v>
      </c>
      <c r="CS21" s="10">
        <f t="shared" si="82"/>
        <v>-5.8973147601912235</v>
      </c>
      <c r="CT21" s="10">
        <f t="shared" si="83"/>
        <v>-3.1378477597247389</v>
      </c>
      <c r="CU21" s="10"/>
      <c r="CV21" s="10">
        <f t="shared" si="84"/>
        <v>4.1820665478288594</v>
      </c>
      <c r="CW21" s="10">
        <f t="shared" si="85"/>
        <v>4.1820365478288597</v>
      </c>
      <c r="CX21" s="10">
        <f t="shared" si="86"/>
        <v>4.1819565478288601</v>
      </c>
      <c r="CY21" s="10">
        <f t="shared" si="87"/>
        <v>4.1818565478288594</v>
      </c>
      <c r="CZ21" s="10">
        <f t="shared" si="88"/>
        <v>4.1817965478288599</v>
      </c>
      <c r="DA21" s="10">
        <f t="shared" si="89"/>
        <v>4.1817665478288601</v>
      </c>
      <c r="DB21" s="10">
        <f t="shared" si="90"/>
        <v>4.1816465478288602</v>
      </c>
      <c r="DC21" s="10">
        <f t="shared" si="91"/>
        <v>4.1814165478288601</v>
      </c>
      <c r="DD21" s="10">
        <f t="shared" si="92"/>
        <v>4.18120654782886</v>
      </c>
      <c r="DE21" s="10">
        <f t="shared" si="93"/>
        <v>4.1811565478288601</v>
      </c>
      <c r="DF21" s="10">
        <f t="shared" si="94"/>
        <v>4.1812665478288595</v>
      </c>
      <c r="DG21" s="10">
        <f t="shared" si="95"/>
        <v>4.1815265478288595</v>
      </c>
      <c r="DH21" s="10">
        <f t="shared" si="96"/>
        <v>4.1818465478288598</v>
      </c>
      <c r="DI21" s="10">
        <f t="shared" si="97"/>
        <v>4.1820365478288597</v>
      </c>
      <c r="DJ21" s="10">
        <f t="shared" si="98"/>
        <v>4.1820365478288597</v>
      </c>
      <c r="DK21" s="10">
        <f t="shared" si="99"/>
        <v>4.1819965478288594</v>
      </c>
      <c r="DL21" s="10">
        <f t="shared" si="100"/>
        <v>4.1820165478288596</v>
      </c>
      <c r="DM21" s="10">
        <f t="shared" si="101"/>
        <v>4.1820565478288598</v>
      </c>
      <c r="DP21" s="4">
        <f t="shared" si="102"/>
        <v>9.1515230869250814</v>
      </c>
      <c r="DQ21" s="4">
        <f t="shared" si="103"/>
        <v>1.1509999999999999E-2</v>
      </c>
      <c r="DR21" s="3">
        <v>4.1820665478288594</v>
      </c>
      <c r="DS21" s="4">
        <f t="shared" si="104"/>
        <v>8.5996750952926231</v>
      </c>
      <c r="DT21" s="4">
        <f t="shared" si="105"/>
        <v>3.1379811475806374</v>
      </c>
      <c r="DU21" s="4">
        <f t="shared" si="106"/>
        <v>4.1820365478288597</v>
      </c>
      <c r="DV21" s="4">
        <f t="shared" si="0"/>
        <v>7.0106955597024987</v>
      </c>
      <c r="DW21" s="5">
        <f t="shared" si="1"/>
        <v>5.8977004327570324</v>
      </c>
      <c r="DX21" s="5">
        <f t="shared" si="2"/>
        <v>4.1819565478288601</v>
      </c>
      <c r="DY21" s="5">
        <f t="shared" si="3"/>
        <v>4.5760965434625414</v>
      </c>
      <c r="DZ21" s="5">
        <f t="shared" si="4"/>
        <v>7.9462447465417689</v>
      </c>
      <c r="EA21" s="5">
        <f t="shared" si="5"/>
        <v>4.1818565478288594</v>
      </c>
      <c r="EB21" s="5">
        <f t="shared" si="6"/>
        <v>1.5893224280626022</v>
      </c>
      <c r="EC21" s="5">
        <f t="shared" si="7"/>
        <v>9.0363232354969298</v>
      </c>
      <c r="ED21" s="5">
        <f t="shared" si="8"/>
        <v>4.1817965478288599</v>
      </c>
      <c r="EE21" s="5">
        <f t="shared" si="9"/>
        <v>-1.5893467388074745</v>
      </c>
      <c r="EF21" s="5">
        <f t="shared" si="10"/>
        <v>9.0362247547216299</v>
      </c>
      <c r="EG21" s="5">
        <f t="shared" si="11"/>
        <v>4.1817665478288601</v>
      </c>
      <c r="EH21" s="5">
        <f t="shared" si="12"/>
        <v>-4.5763065434625387</v>
      </c>
      <c r="EI21" s="5">
        <f t="shared" si="13"/>
        <v>7.9459849389206347</v>
      </c>
      <c r="EJ21" s="5">
        <f t="shared" si="14"/>
        <v>4.1816465478288602</v>
      </c>
      <c r="EK21" s="5">
        <f t="shared" si="15"/>
        <v>-7.0110709214796252</v>
      </c>
      <c r="EL21" s="5">
        <f t="shared" si="16"/>
        <v>5.8975011685980308</v>
      </c>
      <c r="EM21" s="5">
        <f t="shared" si="17"/>
        <v>4.1814165478288601</v>
      </c>
      <c r="EN21" s="5">
        <f t="shared" si="18"/>
        <v>-8.5999006215216109</v>
      </c>
      <c r="EO21" s="5">
        <f t="shared" si="19"/>
        <v>3.1379195839548397</v>
      </c>
      <c r="EP21" s="5">
        <f t="shared" si="20"/>
        <v>4.18120654782886</v>
      </c>
      <c r="EQ21" s="5">
        <f t="shared" si="21"/>
        <v>-9.1514530869250805</v>
      </c>
      <c r="ER21" s="5">
        <f t="shared" si="22"/>
        <v>1.1240410065645256E-15</v>
      </c>
      <c r="ES21" s="5">
        <f t="shared" si="23"/>
        <v>4.1811565478288601</v>
      </c>
      <c r="ET21" s="5">
        <f t="shared" si="24"/>
        <v>-8.599571729104337</v>
      </c>
      <c r="EU21" s="5">
        <f t="shared" si="25"/>
        <v>-3.1380734930193341</v>
      </c>
      <c r="EV21" s="5">
        <f t="shared" si="26"/>
        <v>4.1812665478288595</v>
      </c>
      <c r="EW21" s="5">
        <f t="shared" si="27"/>
        <v>-7.010718541035792</v>
      </c>
      <c r="EX21" s="5">
        <f t="shared" si="28"/>
        <v>-5.8980025429335852</v>
      </c>
      <c r="EY21" s="5">
        <f t="shared" si="29"/>
        <v>4.1815265478288595</v>
      </c>
      <c r="EZ21" s="5">
        <f t="shared" si="30"/>
        <v>-4.5761115434625443</v>
      </c>
      <c r="FA21" s="5">
        <f t="shared" si="31"/>
        <v>-7.9466171374653944</v>
      </c>
      <c r="FB21" s="5">
        <f t="shared" si="32"/>
        <v>4.1818465478288598</v>
      </c>
      <c r="FC21" s="5">
        <f t="shared" si="33"/>
        <v>-1.5893432658439215</v>
      </c>
      <c r="FD21" s="5">
        <f t="shared" si="34"/>
        <v>-9.0364217162722316</v>
      </c>
      <c r="FE21" s="5">
        <f t="shared" si="35"/>
        <v>4.1820365478288597</v>
      </c>
      <c r="FF21" s="5">
        <f t="shared" si="36"/>
        <v>1.5893571576981316</v>
      </c>
      <c r="FG21" s="5">
        <f t="shared" si="37"/>
        <v>-9.0361262739463282</v>
      </c>
      <c r="FH21" s="5">
        <f t="shared" si="38"/>
        <v>4.1820365478288597</v>
      </c>
      <c r="FI21" s="5">
        <f t="shared" si="39"/>
        <v>4.5762265434625409</v>
      </c>
      <c r="FJ21" s="5">
        <f t="shared" si="40"/>
        <v>-7.9458117338398777</v>
      </c>
      <c r="FK21" s="5">
        <f t="shared" si="41"/>
        <v>4.1819965478288594</v>
      </c>
      <c r="FL21" s="5">
        <f t="shared" si="42"/>
        <v>7.0108640894799823</v>
      </c>
      <c r="FM21" s="5">
        <f t="shared" si="43"/>
        <v>-5.8973147601912235</v>
      </c>
      <c r="FN21" s="5">
        <f t="shared" si="44"/>
        <v>4.1820165478288596</v>
      </c>
      <c r="FO21" s="5">
        <f t="shared" si="45"/>
        <v>8.5997596676284953</v>
      </c>
      <c r="FP21" s="5">
        <f t="shared" si="46"/>
        <v>-3.1378477597247389</v>
      </c>
      <c r="FQ21" s="5">
        <f t="shared" si="47"/>
        <v>4.1820565478288598</v>
      </c>
    </row>
    <row r="22" spans="1:173" x14ac:dyDescent="0.3">
      <c r="A22" s="7">
        <v>9.0797836258367397</v>
      </c>
      <c r="B22" s="7">
        <v>0</v>
      </c>
      <c r="C22" s="7">
        <v>4.3283857302398401</v>
      </c>
      <c r="D22" s="7"/>
      <c r="E22" s="8">
        <v>-2.5219999999999999E-2</v>
      </c>
      <c r="F22" s="8">
        <v>-2.504E-2</v>
      </c>
      <c r="G22" s="8">
        <v>-2.4750000000000001E-2</v>
      </c>
      <c r="H22" s="8">
        <v>-2.4400000000000002E-2</v>
      </c>
      <c r="I22" s="8">
        <v>-2.4129999999999999E-2</v>
      </c>
      <c r="J22" s="8">
        <v>-2.4119999999999999E-2</v>
      </c>
      <c r="K22" s="8">
        <v>-2.436E-2</v>
      </c>
      <c r="L22" s="8">
        <v>-2.47E-2</v>
      </c>
      <c r="M22" s="8">
        <v>-2.5069999999999999E-2</v>
      </c>
      <c r="N22" s="8">
        <v>-2.5219999999999999E-2</v>
      </c>
      <c r="O22" s="8">
        <v>-2.5020000000000001E-2</v>
      </c>
      <c r="P22" s="8">
        <v>-2.4539999999999999E-2</v>
      </c>
      <c r="Q22" s="8">
        <v>-2.418E-2</v>
      </c>
      <c r="R22" s="8">
        <v>-2.401E-2</v>
      </c>
      <c r="S22" s="8">
        <v>-2.4119999999999999E-2</v>
      </c>
      <c r="T22" s="8">
        <v>-2.452E-2</v>
      </c>
      <c r="U22" s="8">
        <v>-2.495E-2</v>
      </c>
      <c r="V22" s="8">
        <v>-2.5190000000000001E-2</v>
      </c>
      <c r="W22" s="8"/>
      <c r="X22" s="8">
        <v>1.158E-2</v>
      </c>
      <c r="Y22" s="8">
        <v>1.17E-2</v>
      </c>
      <c r="Z22" s="8">
        <v>1.176E-2</v>
      </c>
      <c r="AA22" s="8">
        <v>1.174E-2</v>
      </c>
      <c r="AB22" s="8">
        <v>1.166E-2</v>
      </c>
      <c r="AC22" s="8">
        <v>1.154E-2</v>
      </c>
      <c r="AD22" s="8">
        <v>1.137E-2</v>
      </c>
      <c r="AE22" s="8">
        <v>1.1350000000000001E-2</v>
      </c>
      <c r="AF22" s="8">
        <v>1.149E-2</v>
      </c>
      <c r="AG22" s="8">
        <v>1.171E-2</v>
      </c>
      <c r="AH22" s="8">
        <v>1.189E-2</v>
      </c>
      <c r="AI22" s="8">
        <v>1.1990000000000001E-2</v>
      </c>
      <c r="AJ22" s="8">
        <v>1.1950000000000001E-2</v>
      </c>
      <c r="AK22" s="8">
        <v>1.1639999999999999E-2</v>
      </c>
      <c r="AL22" s="8">
        <v>1.146E-2</v>
      </c>
      <c r="AM22" s="8">
        <v>1.1350000000000001E-2</v>
      </c>
      <c r="AN22" s="8">
        <v>1.1350000000000001E-2</v>
      </c>
      <c r="AO22" s="8">
        <v>1.145E-2</v>
      </c>
      <c r="AP22" s="8"/>
      <c r="AQ22" s="8">
        <v>-2.1690000000000001E-2</v>
      </c>
      <c r="AR22" s="8">
        <v>-2.172E-2</v>
      </c>
      <c r="AS22" s="8">
        <v>-2.181E-2</v>
      </c>
      <c r="AT22" s="8">
        <v>-2.1909999999999999E-2</v>
      </c>
      <c r="AU22" s="8">
        <v>-2.198E-2</v>
      </c>
      <c r="AV22" s="8">
        <v>-2.2009999999999998E-2</v>
      </c>
      <c r="AW22" s="8">
        <v>-2.214E-2</v>
      </c>
      <c r="AX22" s="8">
        <v>-2.239E-2</v>
      </c>
      <c r="AY22" s="8">
        <v>-2.2610000000000002E-2</v>
      </c>
      <c r="AZ22" s="8">
        <v>-2.266E-2</v>
      </c>
      <c r="BA22" s="8">
        <v>-2.2540000000000001E-2</v>
      </c>
      <c r="BB22" s="8">
        <v>-2.2270000000000002E-2</v>
      </c>
      <c r="BC22" s="8">
        <v>-2.1919999999999999E-2</v>
      </c>
      <c r="BD22" s="8">
        <v>-2.172E-2</v>
      </c>
      <c r="BE22" s="8">
        <v>-2.1729999999999999E-2</v>
      </c>
      <c r="BF22" s="8">
        <v>-2.1760000000000002E-2</v>
      </c>
      <c r="BG22" s="8">
        <v>-2.1749999999999999E-2</v>
      </c>
      <c r="BH22" s="8">
        <v>-2.1700000000000001E-2</v>
      </c>
      <c r="BI22" s="2"/>
      <c r="BJ22" s="10">
        <f t="shared" si="48"/>
        <v>9.0429836258367402</v>
      </c>
      <c r="BK22" s="10">
        <f t="shared" si="49"/>
        <v>8.4976813646438281</v>
      </c>
      <c r="BL22" s="10">
        <f t="shared" si="50"/>
        <v>6.9275495086766465</v>
      </c>
      <c r="BM22" s="10">
        <f t="shared" si="51"/>
        <v>4.5218218129183709</v>
      </c>
      <c r="BN22" s="10">
        <f t="shared" si="52"/>
        <v>1.5704730119578842</v>
      </c>
      <c r="BO22" s="10">
        <f t="shared" si="53"/>
        <v>-1.5704955862209802</v>
      </c>
      <c r="BP22" s="10">
        <f t="shared" si="54"/>
        <v>-4.5220268129183685</v>
      </c>
      <c r="BQ22" s="10">
        <f t="shared" si="55"/>
        <v>-6.9279018891204798</v>
      </c>
      <c r="BR22" s="10">
        <f t="shared" si="56"/>
        <v>-8.4978505093155707</v>
      </c>
      <c r="BS22" s="10">
        <f t="shared" si="57"/>
        <v>-9.0428536258367398</v>
      </c>
      <c r="BT22" s="10">
        <f t="shared" si="58"/>
        <v>-8.4975216168982968</v>
      </c>
      <c r="BU22" s="10">
        <f t="shared" si="59"/>
        <v>-6.927534187787785</v>
      </c>
      <c r="BV22" s="10">
        <f t="shared" si="60"/>
        <v>-4.5218268129183743</v>
      </c>
      <c r="BW22" s="10">
        <f t="shared" si="61"/>
        <v>-1.570497322702757</v>
      </c>
      <c r="BX22" s="10">
        <f t="shared" si="62"/>
        <v>1.5705094780751903</v>
      </c>
      <c r="BY22" s="10">
        <f t="shared" si="63"/>
        <v>4.5219568129183703</v>
      </c>
      <c r="BZ22" s="10">
        <f t="shared" si="64"/>
        <v>6.9277103780096994</v>
      </c>
      <c r="CA22" s="10">
        <f t="shared" si="65"/>
        <v>8.4977753339059081</v>
      </c>
      <c r="CB22" s="10"/>
      <c r="CC22" s="10">
        <f t="shared" si="66"/>
        <v>1.158E-2</v>
      </c>
      <c r="CD22" s="10">
        <f t="shared" si="67"/>
        <v>3.1009063483627775</v>
      </c>
      <c r="CE22" s="10">
        <f t="shared" si="68"/>
        <v>5.8280226022727479</v>
      </c>
      <c r="CF22" s="10">
        <f t="shared" si="69"/>
        <v>7.8523593992286846</v>
      </c>
      <c r="CG22" s="10">
        <f t="shared" si="70"/>
        <v>8.9295607577172564</v>
      </c>
      <c r="CH22" s="10">
        <f t="shared" si="71"/>
        <v>8.9294524288644244</v>
      </c>
      <c r="CI22" s="10">
        <f t="shared" si="72"/>
        <v>7.8520736108454372</v>
      </c>
      <c r="CJ22" s="10">
        <f t="shared" si="73"/>
        <v>5.8277911987332631</v>
      </c>
      <c r="CK22" s="10">
        <f t="shared" si="74"/>
        <v>3.1008242635283803</v>
      </c>
      <c r="CL22" s="10">
        <f t="shared" si="75"/>
        <v>1.1107531124472652E-15</v>
      </c>
      <c r="CM22" s="10">
        <f t="shared" si="76"/>
        <v>-3.1009781725928751</v>
      </c>
      <c r="CN22" s="10">
        <f t="shared" si="77"/>
        <v>-5.8283054288210101</v>
      </c>
      <c r="CO22" s="10">
        <f t="shared" si="78"/>
        <v>-7.852731790152311</v>
      </c>
      <c r="CP22" s="10">
        <f t="shared" si="79"/>
        <v>-8.9296592384925582</v>
      </c>
      <c r="CQ22" s="10">
        <f t="shared" si="80"/>
        <v>-8.9293736442441851</v>
      </c>
      <c r="CR22" s="10">
        <f t="shared" si="81"/>
        <v>-7.8519177262727551</v>
      </c>
      <c r="CS22" s="10">
        <f t="shared" si="82"/>
        <v>-5.8276305018308427</v>
      </c>
      <c r="CT22" s="10">
        <f t="shared" si="83"/>
        <v>-3.1007695403054463</v>
      </c>
      <c r="CU22" s="10"/>
      <c r="CV22" s="10">
        <f t="shared" si="84"/>
        <v>4.3066957302398396</v>
      </c>
      <c r="CW22" s="10">
        <f t="shared" si="85"/>
        <v>4.3066657302398399</v>
      </c>
      <c r="CX22" s="10">
        <f t="shared" si="86"/>
        <v>4.3065757302398397</v>
      </c>
      <c r="CY22" s="10">
        <f t="shared" si="87"/>
        <v>4.30647573023984</v>
      </c>
      <c r="CZ22" s="10">
        <f t="shared" si="88"/>
        <v>4.30640573023984</v>
      </c>
      <c r="DA22" s="10">
        <f t="shared" si="89"/>
        <v>4.3063757302398402</v>
      </c>
      <c r="DB22" s="10">
        <f t="shared" si="90"/>
        <v>4.3062457302398398</v>
      </c>
      <c r="DC22" s="10">
        <f t="shared" si="91"/>
        <v>4.3059957302398404</v>
      </c>
      <c r="DD22" s="10">
        <f t="shared" si="92"/>
        <v>4.3057757302398398</v>
      </c>
      <c r="DE22" s="10">
        <f t="shared" si="93"/>
        <v>4.30572573023984</v>
      </c>
      <c r="DF22" s="10">
        <f t="shared" si="94"/>
        <v>4.3058457302398399</v>
      </c>
      <c r="DG22" s="10">
        <f t="shared" si="95"/>
        <v>4.3061157302398403</v>
      </c>
      <c r="DH22" s="10">
        <f t="shared" si="96"/>
        <v>4.3064657302398404</v>
      </c>
      <c r="DI22" s="10">
        <f t="shared" si="97"/>
        <v>4.3066657302398399</v>
      </c>
      <c r="DJ22" s="10">
        <f t="shared" si="98"/>
        <v>4.3066557302398403</v>
      </c>
      <c r="DK22" s="10">
        <f t="shared" si="99"/>
        <v>4.3066257302398405</v>
      </c>
      <c r="DL22" s="10">
        <f t="shared" si="100"/>
        <v>4.3066357302398401</v>
      </c>
      <c r="DM22" s="10">
        <f t="shared" si="101"/>
        <v>4.30668573023984</v>
      </c>
      <c r="DP22" s="4">
        <f t="shared" si="102"/>
        <v>9.0429836258367402</v>
      </c>
      <c r="DQ22" s="4">
        <f t="shared" si="103"/>
        <v>1.158E-2</v>
      </c>
      <c r="DR22" s="3">
        <v>4.3066957302398396</v>
      </c>
      <c r="DS22" s="4">
        <f t="shared" si="104"/>
        <v>8.4976813646438281</v>
      </c>
      <c r="DT22" s="4">
        <f t="shared" si="105"/>
        <v>3.1009063483627775</v>
      </c>
      <c r="DU22" s="4">
        <f t="shared" si="106"/>
        <v>4.3066657302398399</v>
      </c>
      <c r="DV22" s="4">
        <f t="shared" si="0"/>
        <v>6.9275495086766465</v>
      </c>
      <c r="DW22" s="5">
        <f t="shared" si="1"/>
        <v>5.8280226022727479</v>
      </c>
      <c r="DX22" s="5">
        <f t="shared" si="2"/>
        <v>4.3065757302398397</v>
      </c>
      <c r="DY22" s="5">
        <f t="shared" si="3"/>
        <v>4.5218218129183709</v>
      </c>
      <c r="DZ22" s="5">
        <f t="shared" si="4"/>
        <v>7.8523593992286846</v>
      </c>
      <c r="EA22" s="5">
        <f t="shared" si="5"/>
        <v>4.30647573023984</v>
      </c>
      <c r="EB22" s="5">
        <f t="shared" si="6"/>
        <v>1.5704730119578842</v>
      </c>
      <c r="EC22" s="5">
        <f t="shared" si="7"/>
        <v>8.9295607577172564</v>
      </c>
      <c r="ED22" s="5">
        <f t="shared" si="8"/>
        <v>4.30640573023984</v>
      </c>
      <c r="EE22" s="5">
        <f t="shared" si="9"/>
        <v>-1.5704955862209802</v>
      </c>
      <c r="EF22" s="5">
        <f t="shared" si="10"/>
        <v>8.9294524288644244</v>
      </c>
      <c r="EG22" s="5">
        <f t="shared" si="11"/>
        <v>4.3063757302398402</v>
      </c>
      <c r="EH22" s="5">
        <f t="shared" si="12"/>
        <v>-4.5220268129183685</v>
      </c>
      <c r="EI22" s="5">
        <f t="shared" si="13"/>
        <v>7.8520736108454372</v>
      </c>
      <c r="EJ22" s="5">
        <f t="shared" si="14"/>
        <v>4.3062457302398398</v>
      </c>
      <c r="EK22" s="5">
        <f t="shared" si="15"/>
        <v>-6.9279018891204798</v>
      </c>
      <c r="EL22" s="5">
        <f t="shared" si="16"/>
        <v>5.8277911987332631</v>
      </c>
      <c r="EM22" s="5">
        <f t="shared" si="17"/>
        <v>4.3059957302398404</v>
      </c>
      <c r="EN22" s="5">
        <f t="shared" si="18"/>
        <v>-8.4978505093155707</v>
      </c>
      <c r="EO22" s="5">
        <f t="shared" si="19"/>
        <v>3.1008242635283803</v>
      </c>
      <c r="EP22" s="5">
        <f t="shared" si="20"/>
        <v>4.3057757302398398</v>
      </c>
      <c r="EQ22" s="5">
        <f t="shared" si="21"/>
        <v>-9.0428536258367398</v>
      </c>
      <c r="ER22" s="5">
        <f t="shared" si="22"/>
        <v>1.1107531124472652E-15</v>
      </c>
      <c r="ES22" s="5">
        <f t="shared" si="23"/>
        <v>4.30572573023984</v>
      </c>
      <c r="ET22" s="5">
        <f t="shared" si="24"/>
        <v>-8.4975216168982968</v>
      </c>
      <c r="EU22" s="5">
        <f t="shared" si="25"/>
        <v>-3.1009781725928751</v>
      </c>
      <c r="EV22" s="5">
        <f t="shared" si="26"/>
        <v>4.3058457302398399</v>
      </c>
      <c r="EW22" s="5">
        <f t="shared" si="27"/>
        <v>-6.927534187787785</v>
      </c>
      <c r="EX22" s="5">
        <f t="shared" si="28"/>
        <v>-5.8283054288210101</v>
      </c>
      <c r="EY22" s="5">
        <f t="shared" si="29"/>
        <v>4.3061157302398403</v>
      </c>
      <c r="EZ22" s="5">
        <f t="shared" si="30"/>
        <v>-4.5218268129183743</v>
      </c>
      <c r="FA22" s="5">
        <f t="shared" si="31"/>
        <v>-7.852731790152311</v>
      </c>
      <c r="FB22" s="5">
        <f t="shared" si="32"/>
        <v>4.3064657302398404</v>
      </c>
      <c r="FC22" s="5">
        <f t="shared" si="33"/>
        <v>-1.570497322702757</v>
      </c>
      <c r="FD22" s="5">
        <f t="shared" si="34"/>
        <v>-8.9296592384925582</v>
      </c>
      <c r="FE22" s="5">
        <f t="shared" si="35"/>
        <v>4.3066657302398399</v>
      </c>
      <c r="FF22" s="5">
        <f t="shared" si="36"/>
        <v>1.5705094780751903</v>
      </c>
      <c r="FG22" s="5">
        <f t="shared" si="37"/>
        <v>-8.9293736442441851</v>
      </c>
      <c r="FH22" s="5">
        <f t="shared" si="38"/>
        <v>4.3066557302398403</v>
      </c>
      <c r="FI22" s="5">
        <f t="shared" si="39"/>
        <v>4.5219568129183703</v>
      </c>
      <c r="FJ22" s="5">
        <f t="shared" si="40"/>
        <v>-7.8519177262727551</v>
      </c>
      <c r="FK22" s="5">
        <f t="shared" si="41"/>
        <v>4.3066257302398405</v>
      </c>
      <c r="FL22" s="5">
        <f t="shared" si="42"/>
        <v>6.9277103780096994</v>
      </c>
      <c r="FM22" s="5">
        <f t="shared" si="43"/>
        <v>-5.8276305018308427</v>
      </c>
      <c r="FN22" s="5">
        <f t="shared" si="44"/>
        <v>4.3066357302398401</v>
      </c>
      <c r="FO22" s="5">
        <f t="shared" si="45"/>
        <v>8.4977753339059081</v>
      </c>
      <c r="FP22" s="5">
        <f t="shared" si="46"/>
        <v>-3.1007695403054463</v>
      </c>
      <c r="FQ22" s="5">
        <f t="shared" si="47"/>
        <v>4.30668573023984</v>
      </c>
    </row>
    <row r="23" spans="1:173" x14ac:dyDescent="0.3">
      <c r="A23" s="7">
        <v>8.7439179880361504</v>
      </c>
      <c r="B23" s="7">
        <v>0</v>
      </c>
      <c r="C23" s="7">
        <v>4.6768231667454501</v>
      </c>
      <c r="D23" s="7"/>
      <c r="E23" s="8">
        <v>-2.427E-2</v>
      </c>
      <c r="F23" s="8">
        <v>-2.41E-2</v>
      </c>
      <c r="G23" s="8">
        <v>-2.383E-2</v>
      </c>
      <c r="H23" s="8">
        <v>-2.35E-2</v>
      </c>
      <c r="I23" s="8">
        <v>-2.324E-2</v>
      </c>
      <c r="J23" s="8">
        <v>-2.3230000000000001E-2</v>
      </c>
      <c r="K23" s="8">
        <v>-2.349E-2</v>
      </c>
      <c r="L23" s="8">
        <v>-2.3890000000000002E-2</v>
      </c>
      <c r="M23" s="8">
        <v>-2.4299999999999999E-2</v>
      </c>
      <c r="N23" s="8">
        <v>-2.4459999999999999E-2</v>
      </c>
      <c r="O23" s="8">
        <v>-2.4230000000000002E-2</v>
      </c>
      <c r="P23" s="8">
        <v>-2.3699999999999999E-2</v>
      </c>
      <c r="Q23" s="8">
        <v>-2.3269999999999999E-2</v>
      </c>
      <c r="R23" s="8">
        <v>-2.307E-2</v>
      </c>
      <c r="S23" s="8">
        <v>-2.3179999999999999E-2</v>
      </c>
      <c r="T23" s="8">
        <v>-2.359E-2</v>
      </c>
      <c r="U23" s="8">
        <v>-2.401E-2</v>
      </c>
      <c r="V23" s="8">
        <v>-2.4250000000000001E-2</v>
      </c>
      <c r="W23" s="8"/>
      <c r="X23" s="8">
        <v>1.1849999999999999E-2</v>
      </c>
      <c r="Y23" s="8">
        <v>1.197E-2</v>
      </c>
      <c r="Z23" s="8">
        <v>1.2030000000000001E-2</v>
      </c>
      <c r="AA23" s="8">
        <v>1.2E-2</v>
      </c>
      <c r="AB23" s="8">
        <v>1.193E-2</v>
      </c>
      <c r="AC23" s="8">
        <v>1.1820000000000001E-2</v>
      </c>
      <c r="AD23" s="8">
        <v>1.163E-2</v>
      </c>
      <c r="AE23" s="8">
        <v>1.1599999999999999E-2</v>
      </c>
      <c r="AF23" s="8">
        <v>1.176E-2</v>
      </c>
      <c r="AG23" s="8">
        <v>1.2E-2</v>
      </c>
      <c r="AH23" s="8">
        <v>1.218E-2</v>
      </c>
      <c r="AI23" s="8">
        <v>1.2290000000000001E-2</v>
      </c>
      <c r="AJ23" s="8">
        <v>1.227E-2</v>
      </c>
      <c r="AK23" s="8">
        <v>1.192E-2</v>
      </c>
      <c r="AL23" s="8">
        <v>1.1730000000000001E-2</v>
      </c>
      <c r="AM23" s="8">
        <v>1.163E-2</v>
      </c>
      <c r="AN23" s="8">
        <v>1.163E-2</v>
      </c>
      <c r="AO23" s="8">
        <v>1.1730000000000001E-2</v>
      </c>
      <c r="AP23" s="8"/>
      <c r="AQ23" s="8">
        <v>-2.2329999999999999E-2</v>
      </c>
      <c r="AR23" s="8">
        <v>-2.2370000000000001E-2</v>
      </c>
      <c r="AS23" s="8">
        <v>-2.248E-2</v>
      </c>
      <c r="AT23" s="8">
        <v>-2.2610000000000002E-2</v>
      </c>
      <c r="AU23" s="8">
        <v>-2.2689999999999998E-2</v>
      </c>
      <c r="AV23" s="8">
        <v>-2.273E-2</v>
      </c>
      <c r="AW23" s="8">
        <v>-2.2870000000000001E-2</v>
      </c>
      <c r="AX23" s="8">
        <v>-2.317E-2</v>
      </c>
      <c r="AY23" s="8">
        <v>-2.3429999999999999E-2</v>
      </c>
      <c r="AZ23" s="8">
        <v>-2.349E-2</v>
      </c>
      <c r="BA23" s="8">
        <v>-2.3359999999999999E-2</v>
      </c>
      <c r="BB23" s="8">
        <v>-2.3029999999999998E-2</v>
      </c>
      <c r="BC23" s="8">
        <v>-2.2610000000000002E-2</v>
      </c>
      <c r="BD23" s="8">
        <v>-2.2370000000000001E-2</v>
      </c>
      <c r="BE23" s="8">
        <v>-2.239E-2</v>
      </c>
      <c r="BF23" s="8">
        <v>-2.2429999999999999E-2</v>
      </c>
      <c r="BG23" s="8">
        <v>-2.24E-2</v>
      </c>
      <c r="BH23" s="8">
        <v>-2.2349999999999998E-2</v>
      </c>
      <c r="BI23" s="2"/>
      <c r="BJ23" s="10">
        <f t="shared" si="48"/>
        <v>8.70779798803615</v>
      </c>
      <c r="BK23" s="10">
        <f t="shared" si="49"/>
        <v>8.1827004972829904</v>
      </c>
      <c r="BL23" s="10">
        <f t="shared" si="50"/>
        <v>6.6707594320929209</v>
      </c>
      <c r="BM23" s="10">
        <f t="shared" si="51"/>
        <v>4.3542089940180757</v>
      </c>
      <c r="BN23" s="10">
        <f t="shared" si="52"/>
        <v>1.5122582178830242</v>
      </c>
      <c r="BO23" s="10">
        <f t="shared" si="53"/>
        <v>-1.5122790556643433</v>
      </c>
      <c r="BP23" s="10">
        <f t="shared" si="54"/>
        <v>-4.354398994018073</v>
      </c>
      <c r="BQ23" s="10">
        <f t="shared" si="55"/>
        <v>-6.6710428685368734</v>
      </c>
      <c r="BR23" s="10">
        <f t="shared" si="56"/>
        <v>-8.1827098942091965</v>
      </c>
      <c r="BS23" s="10">
        <f t="shared" si="57"/>
        <v>-8.7074579880361505</v>
      </c>
      <c r="BT23" s="10">
        <f t="shared" si="58"/>
        <v>-8.1823810017919225</v>
      </c>
      <c r="BU23" s="10">
        <f t="shared" si="59"/>
        <v>-6.6706598463153153</v>
      </c>
      <c r="BV23" s="10">
        <f t="shared" si="60"/>
        <v>-4.3541889940180782</v>
      </c>
      <c r="BW23" s="10">
        <f t="shared" si="61"/>
        <v>-1.5122894745550035</v>
      </c>
      <c r="BX23" s="10">
        <f t="shared" si="62"/>
        <v>1.5123033664092138</v>
      </c>
      <c r="BY23" s="10">
        <f t="shared" si="63"/>
        <v>4.3543489940180757</v>
      </c>
      <c r="BZ23" s="10">
        <f t="shared" si="64"/>
        <v>6.6709279618704045</v>
      </c>
      <c r="CA23" s="10">
        <f t="shared" si="65"/>
        <v>8.1827850696188609</v>
      </c>
      <c r="CB23" s="10"/>
      <c r="CC23" s="10">
        <f t="shared" si="66"/>
        <v>1.1849999999999999E-2</v>
      </c>
      <c r="CD23" s="10">
        <f t="shared" si="67"/>
        <v>2.9864473791574766</v>
      </c>
      <c r="CE23" s="10">
        <f t="shared" si="68"/>
        <v>5.6128972490305893</v>
      </c>
      <c r="CF23" s="10">
        <f t="shared" si="69"/>
        <v>7.5624958141035021</v>
      </c>
      <c r="CG23" s="10">
        <f t="shared" si="70"/>
        <v>8.5999400506343395</v>
      </c>
      <c r="CH23" s="10">
        <f t="shared" si="71"/>
        <v>8.5998415698590378</v>
      </c>
      <c r="CI23" s="10">
        <f t="shared" si="72"/>
        <v>7.5621840449581414</v>
      </c>
      <c r="CJ23" s="10">
        <f t="shared" si="73"/>
        <v>5.6125822831018448</v>
      </c>
      <c r="CK23" s="10">
        <f t="shared" si="74"/>
        <v>2.9863071508987149</v>
      </c>
      <c r="CL23" s="10">
        <f t="shared" si="75"/>
        <v>1.0697332263142016E-15</v>
      </c>
      <c r="CM23" s="10">
        <f t="shared" si="76"/>
        <v>-2.986474740768942</v>
      </c>
      <c r="CN23" s="10">
        <f t="shared" si="77"/>
        <v>-5.6131479361983674</v>
      </c>
      <c r="CO23" s="10">
        <f t="shared" si="78"/>
        <v>-7.5629288268053925</v>
      </c>
      <c r="CP23" s="10">
        <f t="shared" si="79"/>
        <v>-8.6000976198748216</v>
      </c>
      <c r="CQ23" s="10">
        <f t="shared" si="80"/>
        <v>-8.5998021775489182</v>
      </c>
      <c r="CR23" s="10">
        <f t="shared" si="81"/>
        <v>-7.5620974424177616</v>
      </c>
      <c r="CS23" s="10">
        <f t="shared" si="82"/>
        <v>-5.6125244322169738</v>
      </c>
      <c r="CT23" s="10">
        <f t="shared" si="83"/>
        <v>-2.9863139913015782</v>
      </c>
      <c r="CU23" s="10"/>
      <c r="CV23" s="10">
        <f t="shared" si="84"/>
        <v>4.6544931667454499</v>
      </c>
      <c r="CW23" s="10">
        <f t="shared" si="85"/>
        <v>4.6544531667454496</v>
      </c>
      <c r="CX23" s="10">
        <f t="shared" si="86"/>
        <v>4.6543431667454502</v>
      </c>
      <c r="CY23" s="10">
        <f t="shared" si="87"/>
        <v>4.6542131667454498</v>
      </c>
      <c r="CZ23" s="10">
        <f t="shared" si="88"/>
        <v>4.6541331667454502</v>
      </c>
      <c r="DA23" s="10">
        <f t="shared" si="89"/>
        <v>4.6540931667454499</v>
      </c>
      <c r="DB23" s="10">
        <f t="shared" si="90"/>
        <v>4.6539531667454499</v>
      </c>
      <c r="DC23" s="10">
        <f t="shared" si="91"/>
        <v>4.6536531667454497</v>
      </c>
      <c r="DD23" s="10">
        <f t="shared" si="92"/>
        <v>4.6533931667454498</v>
      </c>
      <c r="DE23" s="10">
        <f t="shared" si="93"/>
        <v>4.6533331667454503</v>
      </c>
      <c r="DF23" s="10">
        <f t="shared" si="94"/>
        <v>4.6534631667454498</v>
      </c>
      <c r="DG23" s="10">
        <f t="shared" si="95"/>
        <v>4.6537931667454497</v>
      </c>
      <c r="DH23" s="10">
        <f t="shared" si="96"/>
        <v>4.6542131667454498</v>
      </c>
      <c r="DI23" s="10">
        <f t="shared" si="97"/>
        <v>4.6544531667454496</v>
      </c>
      <c r="DJ23" s="10">
        <f t="shared" si="98"/>
        <v>4.6544331667454504</v>
      </c>
      <c r="DK23" s="10">
        <f t="shared" si="99"/>
        <v>4.6543931667454501</v>
      </c>
      <c r="DL23" s="10">
        <f t="shared" si="100"/>
        <v>4.6544231667454499</v>
      </c>
      <c r="DM23" s="10">
        <f t="shared" si="101"/>
        <v>4.6544731667454498</v>
      </c>
      <c r="DP23" s="4">
        <f t="shared" si="102"/>
        <v>8.70779798803615</v>
      </c>
      <c r="DQ23" s="4">
        <f t="shared" si="103"/>
        <v>1.1849999999999999E-2</v>
      </c>
      <c r="DR23" s="3">
        <v>4.6544931667454499</v>
      </c>
      <c r="DS23" s="4">
        <f t="shared" si="104"/>
        <v>8.1827004972829904</v>
      </c>
      <c r="DT23" s="4">
        <f t="shared" si="105"/>
        <v>2.9864473791574766</v>
      </c>
      <c r="DU23" s="4">
        <f t="shared" si="106"/>
        <v>4.6544531667454496</v>
      </c>
      <c r="DV23" s="4">
        <f t="shared" si="0"/>
        <v>6.6707594320929209</v>
      </c>
      <c r="DW23" s="5">
        <f t="shared" si="1"/>
        <v>5.6128972490305893</v>
      </c>
      <c r="DX23" s="5">
        <f t="shared" si="2"/>
        <v>4.6543431667454502</v>
      </c>
      <c r="DY23" s="5">
        <f t="shared" si="3"/>
        <v>4.3542089940180757</v>
      </c>
      <c r="DZ23" s="5">
        <f t="shared" si="4"/>
        <v>7.5624958141035021</v>
      </c>
      <c r="EA23" s="5">
        <f t="shared" si="5"/>
        <v>4.6542131667454498</v>
      </c>
      <c r="EB23" s="5">
        <f t="shared" si="6"/>
        <v>1.5122582178830242</v>
      </c>
      <c r="EC23" s="5">
        <f t="shared" si="7"/>
        <v>8.5999400506343395</v>
      </c>
      <c r="ED23" s="5">
        <f t="shared" si="8"/>
        <v>4.6541331667454502</v>
      </c>
      <c r="EE23" s="5">
        <f t="shared" si="9"/>
        <v>-1.5122790556643433</v>
      </c>
      <c r="EF23" s="5">
        <f t="shared" si="10"/>
        <v>8.5998415698590378</v>
      </c>
      <c r="EG23" s="5">
        <f t="shared" si="11"/>
        <v>4.6540931667454499</v>
      </c>
      <c r="EH23" s="5">
        <f t="shared" si="12"/>
        <v>-4.354398994018073</v>
      </c>
      <c r="EI23" s="5">
        <f t="shared" si="13"/>
        <v>7.5621840449581414</v>
      </c>
      <c r="EJ23" s="5">
        <f t="shared" si="14"/>
        <v>4.6539531667454499</v>
      </c>
      <c r="EK23" s="5">
        <f t="shared" si="15"/>
        <v>-6.6710428685368734</v>
      </c>
      <c r="EL23" s="5">
        <f t="shared" si="16"/>
        <v>5.6125822831018448</v>
      </c>
      <c r="EM23" s="5">
        <f t="shared" si="17"/>
        <v>4.6536531667454497</v>
      </c>
      <c r="EN23" s="5">
        <f t="shared" si="18"/>
        <v>-8.1827098942091965</v>
      </c>
      <c r="EO23" s="5">
        <f t="shared" si="19"/>
        <v>2.9863071508987149</v>
      </c>
      <c r="EP23" s="5">
        <f t="shared" si="20"/>
        <v>4.6533931667454498</v>
      </c>
      <c r="EQ23" s="5">
        <f t="shared" si="21"/>
        <v>-8.7074579880361505</v>
      </c>
      <c r="ER23" s="5">
        <f t="shared" si="22"/>
        <v>1.0697332263142016E-15</v>
      </c>
      <c r="ES23" s="5">
        <f t="shared" si="23"/>
        <v>4.6533331667454503</v>
      </c>
      <c r="ET23" s="5">
        <f t="shared" si="24"/>
        <v>-8.1823810017919225</v>
      </c>
      <c r="EU23" s="5">
        <f t="shared" si="25"/>
        <v>-2.986474740768942</v>
      </c>
      <c r="EV23" s="5">
        <f t="shared" si="26"/>
        <v>4.6534631667454498</v>
      </c>
      <c r="EW23" s="5">
        <f t="shared" si="27"/>
        <v>-6.6706598463153153</v>
      </c>
      <c r="EX23" s="5">
        <f t="shared" si="28"/>
        <v>-5.6131479361983674</v>
      </c>
      <c r="EY23" s="5">
        <f t="shared" si="29"/>
        <v>4.6537931667454497</v>
      </c>
      <c r="EZ23" s="5">
        <f t="shared" si="30"/>
        <v>-4.3541889940180782</v>
      </c>
      <c r="FA23" s="5">
        <f t="shared" si="31"/>
        <v>-7.5629288268053925</v>
      </c>
      <c r="FB23" s="5">
        <f t="shared" si="32"/>
        <v>4.6542131667454498</v>
      </c>
      <c r="FC23" s="5">
        <f t="shared" si="33"/>
        <v>-1.5122894745550035</v>
      </c>
      <c r="FD23" s="5">
        <f t="shared" si="34"/>
        <v>-8.6000976198748216</v>
      </c>
      <c r="FE23" s="5">
        <f t="shared" si="35"/>
        <v>4.6544531667454496</v>
      </c>
      <c r="FF23" s="5">
        <f t="shared" si="36"/>
        <v>1.5123033664092138</v>
      </c>
      <c r="FG23" s="5">
        <f t="shared" si="37"/>
        <v>-8.5998021775489182</v>
      </c>
      <c r="FH23" s="5">
        <f t="shared" si="38"/>
        <v>4.6544331667454504</v>
      </c>
      <c r="FI23" s="5">
        <f t="shared" si="39"/>
        <v>4.3543489940180757</v>
      </c>
      <c r="FJ23" s="5">
        <f t="shared" si="40"/>
        <v>-7.5620974424177616</v>
      </c>
      <c r="FK23" s="5">
        <f t="shared" si="41"/>
        <v>4.6543931667454501</v>
      </c>
      <c r="FL23" s="5">
        <f t="shared" si="42"/>
        <v>6.6709279618704045</v>
      </c>
      <c r="FM23" s="5">
        <f t="shared" si="43"/>
        <v>-5.6125244322169738</v>
      </c>
      <c r="FN23" s="5">
        <f t="shared" si="44"/>
        <v>4.6544231667454499</v>
      </c>
      <c r="FO23" s="5">
        <f t="shared" si="45"/>
        <v>8.1827850696188609</v>
      </c>
      <c r="FP23" s="5">
        <f t="shared" si="46"/>
        <v>-2.9863139913015782</v>
      </c>
      <c r="FQ23" s="5">
        <f t="shared" si="47"/>
        <v>4.6544731667454498</v>
      </c>
    </row>
    <row r="24" spans="1:173" x14ac:dyDescent="0.3">
      <c r="A24" s="7">
        <v>8.6158245621313299</v>
      </c>
      <c r="B24" s="7">
        <v>0</v>
      </c>
      <c r="C24" s="7">
        <v>4.7968657903090204</v>
      </c>
      <c r="D24" s="7"/>
      <c r="E24" s="8">
        <v>-2.3959999999999999E-2</v>
      </c>
      <c r="F24" s="8">
        <v>-2.3789999999999999E-2</v>
      </c>
      <c r="G24" s="8">
        <v>-2.3519999999999999E-2</v>
      </c>
      <c r="H24" s="8">
        <v>-2.3199999999999998E-2</v>
      </c>
      <c r="I24" s="8">
        <v>-2.2939999999999999E-2</v>
      </c>
      <c r="J24" s="8">
        <v>-2.2929999999999999E-2</v>
      </c>
      <c r="K24" s="8">
        <v>-2.3199999999999998E-2</v>
      </c>
      <c r="L24" s="8">
        <v>-2.3619999999999999E-2</v>
      </c>
      <c r="M24" s="8">
        <v>-2.4039999999999999E-2</v>
      </c>
      <c r="N24" s="8">
        <v>-2.4209999999999999E-2</v>
      </c>
      <c r="O24" s="8">
        <v>-2.3970000000000002E-2</v>
      </c>
      <c r="P24" s="8">
        <v>-2.342E-2</v>
      </c>
      <c r="Q24" s="8">
        <v>-2.2970000000000001E-2</v>
      </c>
      <c r="R24" s="8">
        <v>-2.2749999999999999E-2</v>
      </c>
      <c r="S24" s="8">
        <v>-2.2859999999999998E-2</v>
      </c>
      <c r="T24" s="8">
        <v>-2.3279999999999999E-2</v>
      </c>
      <c r="U24" s="8">
        <v>-2.3699999999999999E-2</v>
      </c>
      <c r="V24" s="8">
        <v>-2.393E-2</v>
      </c>
      <c r="W24" s="8"/>
      <c r="X24" s="8">
        <v>1.197E-2</v>
      </c>
      <c r="Y24" s="8">
        <v>1.209E-2</v>
      </c>
      <c r="Z24" s="8">
        <v>1.2149999999999999E-2</v>
      </c>
      <c r="AA24" s="8">
        <v>1.2120000000000001E-2</v>
      </c>
      <c r="AB24" s="8">
        <v>1.205E-2</v>
      </c>
      <c r="AC24" s="8">
        <v>1.1950000000000001E-2</v>
      </c>
      <c r="AD24" s="8">
        <v>1.175E-2</v>
      </c>
      <c r="AE24" s="8">
        <v>1.171E-2</v>
      </c>
      <c r="AF24" s="8">
        <v>1.188E-2</v>
      </c>
      <c r="AG24" s="8">
        <v>1.213E-2</v>
      </c>
      <c r="AH24" s="8">
        <v>1.231E-2</v>
      </c>
      <c r="AI24" s="8">
        <v>1.243E-2</v>
      </c>
      <c r="AJ24" s="8">
        <v>1.24E-2</v>
      </c>
      <c r="AK24" s="8">
        <v>1.204E-2</v>
      </c>
      <c r="AL24" s="8">
        <v>1.1849999999999999E-2</v>
      </c>
      <c r="AM24" s="8">
        <v>1.176E-2</v>
      </c>
      <c r="AN24" s="8">
        <v>1.175E-2</v>
      </c>
      <c r="AO24" s="8">
        <v>1.1849999999999999E-2</v>
      </c>
      <c r="AP24" s="8"/>
      <c r="AQ24" s="8">
        <v>-2.2599999999999999E-2</v>
      </c>
      <c r="AR24" s="8">
        <v>-2.264E-2</v>
      </c>
      <c r="AS24" s="8">
        <v>-2.2759999999999999E-2</v>
      </c>
      <c r="AT24" s="8">
        <v>-2.2890000000000001E-2</v>
      </c>
      <c r="AU24" s="8">
        <v>-2.298E-2</v>
      </c>
      <c r="AV24" s="8">
        <v>-2.3019999999999999E-2</v>
      </c>
      <c r="AW24" s="8">
        <v>-2.317E-2</v>
      </c>
      <c r="AX24" s="8">
        <v>-2.349E-2</v>
      </c>
      <c r="AY24" s="8">
        <v>-2.3769999999999999E-2</v>
      </c>
      <c r="AZ24" s="8">
        <v>-2.383E-2</v>
      </c>
      <c r="BA24" s="8">
        <v>-2.3689999999999999E-2</v>
      </c>
      <c r="BB24" s="8">
        <v>-2.3349999999999999E-2</v>
      </c>
      <c r="BC24" s="8">
        <v>-2.29E-2</v>
      </c>
      <c r="BD24" s="8">
        <v>-2.264E-2</v>
      </c>
      <c r="BE24" s="8">
        <v>-2.266E-2</v>
      </c>
      <c r="BF24" s="8">
        <v>-2.2700000000000001E-2</v>
      </c>
      <c r="BG24" s="8">
        <v>-2.2669999999999999E-2</v>
      </c>
      <c r="BH24" s="8">
        <v>-2.2610000000000002E-2</v>
      </c>
      <c r="BI24" s="2"/>
      <c r="BJ24" s="10">
        <f t="shared" si="48"/>
        <v>8.5798945621313294</v>
      </c>
      <c r="BK24" s="10">
        <f t="shared" si="49"/>
        <v>8.0625105917869941</v>
      </c>
      <c r="BL24" s="10">
        <f t="shared" si="50"/>
        <v>6.572779723422653</v>
      </c>
      <c r="BM24" s="10">
        <f t="shared" si="51"/>
        <v>4.2902522810656665</v>
      </c>
      <c r="BN24" s="10">
        <f t="shared" si="52"/>
        <v>1.4900462845755182</v>
      </c>
      <c r="BO24" s="10">
        <f t="shared" si="53"/>
        <v>-1.4900653858750605</v>
      </c>
      <c r="BP24" s="10">
        <f t="shared" si="54"/>
        <v>-4.2904372810656639</v>
      </c>
      <c r="BQ24" s="10">
        <f t="shared" si="55"/>
        <v>-6.5730401785333123</v>
      </c>
      <c r="BR24" s="10">
        <f t="shared" si="56"/>
        <v>-8.0624730040821611</v>
      </c>
      <c r="BS24" s="10">
        <f t="shared" si="57"/>
        <v>-8.5794845621313289</v>
      </c>
      <c r="BT24" s="10">
        <f t="shared" si="58"/>
        <v>-8.0621347147386775</v>
      </c>
      <c r="BU24" s="10">
        <f t="shared" si="59"/>
        <v>-6.5726418354228917</v>
      </c>
      <c r="BV24" s="10">
        <f t="shared" si="60"/>
        <v>-4.2902272810656683</v>
      </c>
      <c r="BW24" s="10">
        <f t="shared" si="61"/>
        <v>-1.4900810142110508</v>
      </c>
      <c r="BX24" s="10">
        <f t="shared" si="62"/>
        <v>1.4900949060652613</v>
      </c>
      <c r="BY24" s="10">
        <f t="shared" si="63"/>
        <v>4.2903922810656656</v>
      </c>
      <c r="BZ24" s="10">
        <f t="shared" si="64"/>
        <v>6.5729482532001375</v>
      </c>
      <c r="CA24" s="10">
        <f t="shared" si="65"/>
        <v>8.0626045610490706</v>
      </c>
      <c r="CB24" s="10"/>
      <c r="CC24" s="10">
        <f t="shared" si="66"/>
        <v>1.197E-2</v>
      </c>
      <c r="CD24" s="10">
        <f t="shared" si="67"/>
        <v>2.9427839159320639</v>
      </c>
      <c r="CE24" s="10">
        <f t="shared" si="68"/>
        <v>5.5308367806488352</v>
      </c>
      <c r="CF24" s="10">
        <f t="shared" si="69"/>
        <v>7.4519273838817375</v>
      </c>
      <c r="CG24" s="10">
        <f t="shared" si="70"/>
        <v>8.474206270949642</v>
      </c>
      <c r="CH24" s="10">
        <f t="shared" si="71"/>
        <v>8.4741176382518724</v>
      </c>
      <c r="CI24" s="10">
        <f t="shared" si="72"/>
        <v>7.4516069544823385</v>
      </c>
      <c r="CJ24" s="10">
        <f t="shared" si="73"/>
        <v>5.5304896753396067</v>
      </c>
      <c r="CK24" s="10">
        <f t="shared" si="74"/>
        <v>2.9426265866661354</v>
      </c>
      <c r="CL24" s="10">
        <f t="shared" si="75"/>
        <v>1.0540864356723639E-15</v>
      </c>
      <c r="CM24" s="10">
        <f t="shared" si="76"/>
        <v>-2.9427975967377962</v>
      </c>
      <c r="CN24" s="10">
        <f t="shared" si="77"/>
        <v>-5.5310810399405161</v>
      </c>
      <c r="CO24" s="10">
        <f t="shared" si="78"/>
        <v>-7.4523690568376662</v>
      </c>
      <c r="CP24" s="10">
        <f t="shared" si="79"/>
        <v>-8.4743835363451865</v>
      </c>
      <c r="CQ24" s="10">
        <f t="shared" si="80"/>
        <v>-8.4740880940192813</v>
      </c>
      <c r="CR24" s="10">
        <f t="shared" si="81"/>
        <v>-7.4515463327040719</v>
      </c>
      <c r="CS24" s="10">
        <f t="shared" si="82"/>
        <v>-5.5304639638352207</v>
      </c>
      <c r="CT24" s="10">
        <f t="shared" si="83"/>
        <v>-2.9426539482775995</v>
      </c>
      <c r="CU24" s="10"/>
      <c r="CV24" s="10">
        <f t="shared" si="84"/>
        <v>4.7742657903090207</v>
      </c>
      <c r="CW24" s="10">
        <f t="shared" si="85"/>
        <v>4.7742257903090204</v>
      </c>
      <c r="CX24" s="10">
        <f t="shared" si="86"/>
        <v>4.7741057903090205</v>
      </c>
      <c r="CY24" s="10">
        <f t="shared" si="87"/>
        <v>4.7739757903090201</v>
      </c>
      <c r="CZ24" s="10">
        <f t="shared" si="88"/>
        <v>4.7738857903090199</v>
      </c>
      <c r="DA24" s="10">
        <f t="shared" si="89"/>
        <v>4.7738457903090206</v>
      </c>
      <c r="DB24" s="10">
        <f t="shared" si="90"/>
        <v>4.77369579030902</v>
      </c>
      <c r="DC24" s="10">
        <f t="shared" si="91"/>
        <v>4.7733757903090206</v>
      </c>
      <c r="DD24" s="10">
        <f t="shared" si="92"/>
        <v>4.7730957903090205</v>
      </c>
      <c r="DE24" s="10">
        <f t="shared" si="93"/>
        <v>4.7730357903090201</v>
      </c>
      <c r="DF24" s="10">
        <f t="shared" si="94"/>
        <v>4.7731757903090202</v>
      </c>
      <c r="DG24" s="10">
        <f t="shared" si="95"/>
        <v>4.7735157903090206</v>
      </c>
      <c r="DH24" s="10">
        <f t="shared" si="96"/>
        <v>4.7739657903090205</v>
      </c>
      <c r="DI24" s="10">
        <f t="shared" si="97"/>
        <v>4.7742257903090204</v>
      </c>
      <c r="DJ24" s="10">
        <f t="shared" si="98"/>
        <v>4.7742057903090203</v>
      </c>
      <c r="DK24" s="10">
        <f t="shared" si="99"/>
        <v>4.77416579030902</v>
      </c>
      <c r="DL24" s="10">
        <f t="shared" si="100"/>
        <v>4.7741957903090206</v>
      </c>
      <c r="DM24" s="10">
        <f t="shared" si="101"/>
        <v>4.7742557903090201</v>
      </c>
      <c r="DP24" s="4">
        <f t="shared" si="102"/>
        <v>8.5798945621313294</v>
      </c>
      <c r="DQ24" s="4">
        <f t="shared" si="103"/>
        <v>1.197E-2</v>
      </c>
      <c r="DR24" s="3">
        <v>4.7742657903090207</v>
      </c>
      <c r="DS24" s="4">
        <f t="shared" si="104"/>
        <v>8.0625105917869941</v>
      </c>
      <c r="DT24" s="4">
        <f t="shared" si="105"/>
        <v>2.9427839159320639</v>
      </c>
      <c r="DU24" s="4">
        <f t="shared" si="106"/>
        <v>4.7742257903090204</v>
      </c>
      <c r="DV24" s="4">
        <f t="shared" si="0"/>
        <v>6.572779723422653</v>
      </c>
      <c r="DW24" s="5">
        <f t="shared" si="1"/>
        <v>5.5308367806488352</v>
      </c>
      <c r="DX24" s="5">
        <f t="shared" si="2"/>
        <v>4.7741057903090205</v>
      </c>
      <c r="DY24" s="5">
        <f t="shared" si="3"/>
        <v>4.2902522810656665</v>
      </c>
      <c r="DZ24" s="5">
        <f t="shared" si="4"/>
        <v>7.4519273838817375</v>
      </c>
      <c r="EA24" s="5">
        <f t="shared" si="5"/>
        <v>4.7739757903090201</v>
      </c>
      <c r="EB24" s="5">
        <f t="shared" si="6"/>
        <v>1.4900462845755182</v>
      </c>
      <c r="EC24" s="5">
        <f t="shared" si="7"/>
        <v>8.474206270949642</v>
      </c>
      <c r="ED24" s="5">
        <f t="shared" si="8"/>
        <v>4.7738857903090199</v>
      </c>
      <c r="EE24" s="5">
        <f t="shared" si="9"/>
        <v>-1.4900653858750605</v>
      </c>
      <c r="EF24" s="5">
        <f t="shared" si="10"/>
        <v>8.4741176382518724</v>
      </c>
      <c r="EG24" s="5">
        <f t="shared" si="11"/>
        <v>4.7738457903090206</v>
      </c>
      <c r="EH24" s="5">
        <f t="shared" si="12"/>
        <v>-4.2904372810656639</v>
      </c>
      <c r="EI24" s="5">
        <f t="shared" si="13"/>
        <v>7.4516069544823385</v>
      </c>
      <c r="EJ24" s="5">
        <f t="shared" si="14"/>
        <v>4.77369579030902</v>
      </c>
      <c r="EK24" s="5">
        <f t="shared" si="15"/>
        <v>-6.5730401785333123</v>
      </c>
      <c r="EL24" s="5">
        <f t="shared" si="16"/>
        <v>5.5304896753396067</v>
      </c>
      <c r="EM24" s="5">
        <f t="shared" si="17"/>
        <v>4.7733757903090206</v>
      </c>
      <c r="EN24" s="5">
        <f t="shared" si="18"/>
        <v>-8.0624730040821611</v>
      </c>
      <c r="EO24" s="5">
        <f t="shared" si="19"/>
        <v>2.9426265866661354</v>
      </c>
      <c r="EP24" s="5">
        <f t="shared" si="20"/>
        <v>4.7730957903090205</v>
      </c>
      <c r="EQ24" s="5">
        <f t="shared" si="21"/>
        <v>-8.5794845621313289</v>
      </c>
      <c r="ER24" s="5">
        <f t="shared" si="22"/>
        <v>1.0540864356723639E-15</v>
      </c>
      <c r="ES24" s="5">
        <f t="shared" si="23"/>
        <v>4.7730357903090201</v>
      </c>
      <c r="ET24" s="5">
        <f t="shared" si="24"/>
        <v>-8.0621347147386775</v>
      </c>
      <c r="EU24" s="5">
        <f t="shared" si="25"/>
        <v>-2.9427975967377962</v>
      </c>
      <c r="EV24" s="5">
        <f t="shared" si="26"/>
        <v>4.7731757903090202</v>
      </c>
      <c r="EW24" s="5">
        <f t="shared" si="27"/>
        <v>-6.5726418354228917</v>
      </c>
      <c r="EX24" s="5">
        <f t="shared" si="28"/>
        <v>-5.5310810399405161</v>
      </c>
      <c r="EY24" s="5">
        <f t="shared" si="29"/>
        <v>4.7735157903090206</v>
      </c>
      <c r="EZ24" s="5">
        <f t="shared" si="30"/>
        <v>-4.2902272810656683</v>
      </c>
      <c r="FA24" s="5">
        <f t="shared" si="31"/>
        <v>-7.4523690568376662</v>
      </c>
      <c r="FB24" s="5">
        <f t="shared" si="32"/>
        <v>4.7739657903090205</v>
      </c>
      <c r="FC24" s="5">
        <f t="shared" si="33"/>
        <v>-1.4900810142110508</v>
      </c>
      <c r="FD24" s="5">
        <f t="shared" si="34"/>
        <v>-8.4743835363451865</v>
      </c>
      <c r="FE24" s="5">
        <f t="shared" si="35"/>
        <v>4.7742257903090204</v>
      </c>
      <c r="FF24" s="5">
        <f t="shared" si="36"/>
        <v>1.4900949060652613</v>
      </c>
      <c r="FG24" s="5">
        <f t="shared" si="37"/>
        <v>-8.4740880940192813</v>
      </c>
      <c r="FH24" s="5">
        <f t="shared" si="38"/>
        <v>4.7742057903090203</v>
      </c>
      <c r="FI24" s="5">
        <f t="shared" si="39"/>
        <v>4.2903922810656656</v>
      </c>
      <c r="FJ24" s="5">
        <f t="shared" si="40"/>
        <v>-7.4515463327040719</v>
      </c>
      <c r="FK24" s="5">
        <f t="shared" si="41"/>
        <v>4.77416579030902</v>
      </c>
      <c r="FL24" s="5">
        <f t="shared" si="42"/>
        <v>6.5729482532001375</v>
      </c>
      <c r="FM24" s="5">
        <f t="shared" si="43"/>
        <v>-5.5304639638352207</v>
      </c>
      <c r="FN24" s="5">
        <f t="shared" si="44"/>
        <v>4.7741957903090206</v>
      </c>
      <c r="FO24" s="5">
        <f t="shared" si="45"/>
        <v>8.0626045610490706</v>
      </c>
      <c r="FP24" s="5">
        <f t="shared" si="46"/>
        <v>-2.9426539482775995</v>
      </c>
      <c r="FQ24" s="5">
        <f t="shared" si="47"/>
        <v>4.7742557903090201</v>
      </c>
    </row>
    <row r="25" spans="1:173" x14ac:dyDescent="0.3">
      <c r="A25" s="7">
        <v>8.3672478839878703</v>
      </c>
      <c r="B25" s="7">
        <v>0</v>
      </c>
      <c r="C25" s="7">
        <v>5.0123054894107701</v>
      </c>
      <c r="D25" s="7"/>
      <c r="E25" s="8">
        <v>-2.3429999999999999E-2</v>
      </c>
      <c r="F25" s="8">
        <v>-2.3259999999999999E-2</v>
      </c>
      <c r="G25" s="8">
        <v>-2.3009999999999999E-2</v>
      </c>
      <c r="H25" s="8">
        <v>-2.2700000000000001E-2</v>
      </c>
      <c r="I25" s="8">
        <v>-2.2450000000000001E-2</v>
      </c>
      <c r="J25" s="8">
        <v>-2.2440000000000002E-2</v>
      </c>
      <c r="K25" s="8">
        <v>-2.273E-2</v>
      </c>
      <c r="L25" s="8">
        <v>-2.3179999999999999E-2</v>
      </c>
      <c r="M25" s="8">
        <v>-2.3630000000000002E-2</v>
      </c>
      <c r="N25" s="8">
        <v>-2.3800000000000002E-2</v>
      </c>
      <c r="O25" s="8">
        <v>-2.3550000000000001E-2</v>
      </c>
      <c r="P25" s="8">
        <v>-2.2970000000000001E-2</v>
      </c>
      <c r="Q25" s="8">
        <v>-2.2460000000000001E-2</v>
      </c>
      <c r="R25" s="8">
        <v>-2.222E-2</v>
      </c>
      <c r="S25" s="8">
        <v>-2.2339999999999999E-2</v>
      </c>
      <c r="T25" s="8">
        <v>-2.2759999999999999E-2</v>
      </c>
      <c r="U25" s="8">
        <v>-2.3179999999999999E-2</v>
      </c>
      <c r="V25" s="8">
        <v>-2.3400000000000001E-2</v>
      </c>
      <c r="W25" s="8"/>
      <c r="X25" s="8">
        <v>1.218E-2</v>
      </c>
      <c r="Y25" s="8">
        <v>1.2279999999999999E-2</v>
      </c>
      <c r="Z25" s="8">
        <v>1.234E-2</v>
      </c>
      <c r="AA25" s="8">
        <v>1.231E-2</v>
      </c>
      <c r="AB25" s="8">
        <v>1.225E-2</v>
      </c>
      <c r="AC25" s="8">
        <v>1.2149999999999999E-2</v>
      </c>
      <c r="AD25" s="8">
        <v>1.1939999999999999E-2</v>
      </c>
      <c r="AE25" s="8">
        <v>1.1900000000000001E-2</v>
      </c>
      <c r="AF25" s="8">
        <v>1.208E-2</v>
      </c>
      <c r="AG25" s="8">
        <v>1.234E-2</v>
      </c>
      <c r="AH25" s="8">
        <v>1.2529999999999999E-2</v>
      </c>
      <c r="AI25" s="8">
        <v>1.2659999999999999E-2</v>
      </c>
      <c r="AJ25" s="8">
        <v>1.264E-2</v>
      </c>
      <c r="AK25" s="8">
        <v>1.225E-2</v>
      </c>
      <c r="AL25" s="8">
        <v>1.206E-2</v>
      </c>
      <c r="AM25" s="8">
        <v>1.197E-2</v>
      </c>
      <c r="AN25" s="8">
        <v>1.196E-2</v>
      </c>
      <c r="AO25" s="8">
        <v>1.206E-2</v>
      </c>
      <c r="AP25" s="8"/>
      <c r="AQ25" s="8">
        <v>-2.3109999999999999E-2</v>
      </c>
      <c r="AR25" s="8">
        <v>-2.316E-2</v>
      </c>
      <c r="AS25" s="8">
        <v>-2.3290000000000002E-2</v>
      </c>
      <c r="AT25" s="8">
        <v>-2.3449999999999999E-2</v>
      </c>
      <c r="AU25" s="8">
        <v>-2.3550000000000001E-2</v>
      </c>
      <c r="AV25" s="8">
        <v>-2.358E-2</v>
      </c>
      <c r="AW25" s="8">
        <v>-2.3740000000000001E-2</v>
      </c>
      <c r="AX25" s="8">
        <v>-2.4109999999999999E-2</v>
      </c>
      <c r="AY25" s="8">
        <v>-2.4420000000000001E-2</v>
      </c>
      <c r="AZ25" s="8">
        <v>-2.4490000000000001E-2</v>
      </c>
      <c r="BA25" s="8">
        <v>-2.4330000000000001E-2</v>
      </c>
      <c r="BB25" s="8">
        <v>-2.3959999999999999E-2</v>
      </c>
      <c r="BC25" s="8">
        <v>-2.3439999999999999E-2</v>
      </c>
      <c r="BD25" s="8">
        <v>-2.316E-2</v>
      </c>
      <c r="BE25" s="8">
        <v>-2.3189999999999999E-2</v>
      </c>
      <c r="BF25" s="8">
        <v>-2.324E-2</v>
      </c>
      <c r="BG25" s="8">
        <v>-2.3199999999999998E-2</v>
      </c>
      <c r="BH25" s="8">
        <v>-2.3130000000000001E-2</v>
      </c>
      <c r="BI25" s="2"/>
      <c r="BJ25" s="10">
        <f t="shared" si="48"/>
        <v>8.3316378839878702</v>
      </c>
      <c r="BK25" s="10">
        <f t="shared" si="49"/>
        <v>7.8292444171271764</v>
      </c>
      <c r="BL25" s="10">
        <f t="shared" si="50"/>
        <v>6.3826040746636794</v>
      </c>
      <c r="BM25" s="10">
        <f t="shared" si="51"/>
        <v>4.1661189419939362</v>
      </c>
      <c r="BN25" s="10">
        <f t="shared" si="52"/>
        <v>1.4469317553769308</v>
      </c>
      <c r="BO25" s="10">
        <f t="shared" si="53"/>
        <v>-1.4469508566764733</v>
      </c>
      <c r="BP25" s="10">
        <f t="shared" si="54"/>
        <v>-4.1662889419939342</v>
      </c>
      <c r="BQ25" s="10">
        <f t="shared" si="55"/>
        <v>-6.3828109066633214</v>
      </c>
      <c r="BR25" s="10">
        <f t="shared" si="56"/>
        <v>-7.8290846693816425</v>
      </c>
      <c r="BS25" s="10">
        <f t="shared" si="57"/>
        <v>-8.3311078839878707</v>
      </c>
      <c r="BT25" s="10">
        <f t="shared" si="58"/>
        <v>-7.828736983111952</v>
      </c>
      <c r="BU25" s="10">
        <f t="shared" si="59"/>
        <v>-6.3823895822196066</v>
      </c>
      <c r="BV25" s="10">
        <f t="shared" si="60"/>
        <v>-4.1660739419939388</v>
      </c>
      <c r="BW25" s="10">
        <f t="shared" si="61"/>
        <v>-1.4469716944577935</v>
      </c>
      <c r="BX25" s="10">
        <f t="shared" si="62"/>
        <v>1.4469838498302274</v>
      </c>
      <c r="BY25" s="10">
        <f t="shared" si="63"/>
        <v>4.1662589419939362</v>
      </c>
      <c r="BZ25" s="10">
        <f t="shared" si="64"/>
        <v>6.3827649439967331</v>
      </c>
      <c r="CA25" s="10">
        <f t="shared" si="65"/>
        <v>7.82931959253684</v>
      </c>
      <c r="CB25" s="10"/>
      <c r="CC25" s="10">
        <f t="shared" si="66"/>
        <v>1.218E-2</v>
      </c>
      <c r="CD25" s="10">
        <f t="shared" si="67"/>
        <v>2.8580119393492138</v>
      </c>
      <c r="CE25" s="10">
        <f t="shared" si="68"/>
        <v>5.3715047232079609</v>
      </c>
      <c r="CF25" s="10">
        <f t="shared" si="69"/>
        <v>7.237251223349765</v>
      </c>
      <c r="CG25" s="10">
        <f t="shared" si="70"/>
        <v>8.2300855484455226</v>
      </c>
      <c r="CH25" s="10">
        <f t="shared" si="71"/>
        <v>8.2299969157477513</v>
      </c>
      <c r="CI25" s="10">
        <f t="shared" si="72"/>
        <v>7.236904813188251</v>
      </c>
      <c r="CJ25" s="10">
        <f t="shared" si="73"/>
        <v>5.3711126227660539</v>
      </c>
      <c r="CK25" s="10">
        <f t="shared" si="74"/>
        <v>2.8578169878675199</v>
      </c>
      <c r="CL25" s="10">
        <f t="shared" si="75"/>
        <v>1.0237080615611906E-15</v>
      </c>
      <c r="CM25" s="10">
        <f t="shared" si="76"/>
        <v>-2.8579982585434802</v>
      </c>
      <c r="CN25" s="10">
        <f t="shared" si="77"/>
        <v>-5.3717361267474484</v>
      </c>
      <c r="CO25" s="10">
        <f t="shared" si="78"/>
        <v>-7.2377448578299193</v>
      </c>
      <c r="CP25" s="10">
        <f t="shared" si="79"/>
        <v>-8.2303120542287154</v>
      </c>
      <c r="CQ25" s="10">
        <f t="shared" si="80"/>
        <v>-8.2300067638252816</v>
      </c>
      <c r="CR25" s="10">
        <f t="shared" si="81"/>
        <v>-7.236904813188251</v>
      </c>
      <c r="CS25" s="10">
        <f t="shared" si="82"/>
        <v>-5.3711511900226361</v>
      </c>
      <c r="CT25" s="10">
        <f t="shared" si="83"/>
        <v>-2.8578888120976154</v>
      </c>
      <c r="CU25" s="10"/>
      <c r="CV25" s="10">
        <f t="shared" si="84"/>
        <v>4.9891954894107702</v>
      </c>
      <c r="CW25" s="10">
        <f t="shared" si="85"/>
        <v>4.9891454894107703</v>
      </c>
      <c r="CX25" s="10">
        <f t="shared" si="86"/>
        <v>4.9890154894107699</v>
      </c>
      <c r="CY25" s="10">
        <f t="shared" si="87"/>
        <v>4.9888554894107697</v>
      </c>
      <c r="CZ25" s="10">
        <f t="shared" si="88"/>
        <v>4.98875548941077</v>
      </c>
      <c r="DA25" s="10">
        <f t="shared" si="89"/>
        <v>4.9887254894107702</v>
      </c>
      <c r="DB25" s="10">
        <f t="shared" si="90"/>
        <v>4.98856548941077</v>
      </c>
      <c r="DC25" s="10">
        <f t="shared" si="91"/>
        <v>4.9881954894107698</v>
      </c>
      <c r="DD25" s="10">
        <f t="shared" si="92"/>
        <v>4.98788548941077</v>
      </c>
      <c r="DE25" s="10">
        <f t="shared" si="93"/>
        <v>4.98781548941077</v>
      </c>
      <c r="DF25" s="10">
        <f t="shared" si="94"/>
        <v>4.9879754894107702</v>
      </c>
      <c r="DG25" s="10">
        <f t="shared" si="95"/>
        <v>4.9883454894107704</v>
      </c>
      <c r="DH25" s="10">
        <f t="shared" si="96"/>
        <v>4.9888654894107702</v>
      </c>
      <c r="DI25" s="10">
        <f t="shared" si="97"/>
        <v>4.9891454894107703</v>
      </c>
      <c r="DJ25" s="10">
        <f t="shared" si="98"/>
        <v>4.9891154894107705</v>
      </c>
      <c r="DK25" s="10">
        <f t="shared" si="99"/>
        <v>4.9890654894107698</v>
      </c>
      <c r="DL25" s="10">
        <f t="shared" si="100"/>
        <v>4.98910548941077</v>
      </c>
      <c r="DM25" s="10">
        <f t="shared" si="101"/>
        <v>4.98917548941077</v>
      </c>
      <c r="DP25" s="4">
        <f t="shared" si="102"/>
        <v>8.3316378839878702</v>
      </c>
      <c r="DQ25" s="4">
        <f t="shared" si="103"/>
        <v>1.218E-2</v>
      </c>
      <c r="DR25" s="3">
        <v>4.9891954894107702</v>
      </c>
      <c r="DS25" s="4">
        <f t="shared" si="104"/>
        <v>7.8292444171271764</v>
      </c>
      <c r="DT25" s="4">
        <f t="shared" si="105"/>
        <v>2.8580119393492138</v>
      </c>
      <c r="DU25" s="4">
        <f t="shared" si="106"/>
        <v>4.9891454894107703</v>
      </c>
      <c r="DV25" s="4">
        <f t="shared" si="0"/>
        <v>6.3826040746636794</v>
      </c>
      <c r="DW25" s="5">
        <f t="shared" si="1"/>
        <v>5.3715047232079609</v>
      </c>
      <c r="DX25" s="5">
        <f t="shared" si="2"/>
        <v>4.9890154894107699</v>
      </c>
      <c r="DY25" s="5">
        <f t="shared" si="3"/>
        <v>4.1661189419939362</v>
      </c>
      <c r="DZ25" s="5">
        <f t="shared" si="4"/>
        <v>7.237251223349765</v>
      </c>
      <c r="EA25" s="5">
        <f t="shared" si="5"/>
        <v>4.9888554894107697</v>
      </c>
      <c r="EB25" s="5">
        <f t="shared" si="6"/>
        <v>1.4469317553769308</v>
      </c>
      <c r="EC25" s="5">
        <f t="shared" si="7"/>
        <v>8.2300855484455226</v>
      </c>
      <c r="ED25" s="5">
        <f t="shared" si="8"/>
        <v>4.98875548941077</v>
      </c>
      <c r="EE25" s="5">
        <f t="shared" si="9"/>
        <v>-1.4469508566764733</v>
      </c>
      <c r="EF25" s="5">
        <f t="shared" si="10"/>
        <v>8.2299969157477513</v>
      </c>
      <c r="EG25" s="5">
        <f t="shared" si="11"/>
        <v>4.9887254894107702</v>
      </c>
      <c r="EH25" s="5">
        <f t="shared" si="12"/>
        <v>-4.1662889419939342</v>
      </c>
      <c r="EI25" s="5">
        <f t="shared" si="13"/>
        <v>7.236904813188251</v>
      </c>
      <c r="EJ25" s="5">
        <f t="shared" si="14"/>
        <v>4.98856548941077</v>
      </c>
      <c r="EK25" s="5">
        <f t="shared" si="15"/>
        <v>-6.3828109066633214</v>
      </c>
      <c r="EL25" s="5">
        <f t="shared" si="16"/>
        <v>5.3711126227660539</v>
      </c>
      <c r="EM25" s="5">
        <f t="shared" si="17"/>
        <v>4.9881954894107698</v>
      </c>
      <c r="EN25" s="5">
        <f t="shared" si="18"/>
        <v>-7.8290846693816425</v>
      </c>
      <c r="EO25" s="5">
        <f t="shared" si="19"/>
        <v>2.8578169878675199</v>
      </c>
      <c r="EP25" s="5">
        <f t="shared" si="20"/>
        <v>4.98788548941077</v>
      </c>
      <c r="EQ25" s="5">
        <f t="shared" si="21"/>
        <v>-8.3311078839878707</v>
      </c>
      <c r="ER25" s="5">
        <f t="shared" si="22"/>
        <v>1.0237080615611906E-15</v>
      </c>
      <c r="ES25" s="5">
        <f t="shared" si="23"/>
        <v>4.98781548941077</v>
      </c>
      <c r="ET25" s="5">
        <f t="shared" si="24"/>
        <v>-7.828736983111952</v>
      </c>
      <c r="EU25" s="5">
        <f t="shared" si="25"/>
        <v>-2.8579982585434802</v>
      </c>
      <c r="EV25" s="5">
        <f t="shared" si="26"/>
        <v>4.9879754894107702</v>
      </c>
      <c r="EW25" s="5">
        <f t="shared" si="27"/>
        <v>-6.3823895822196066</v>
      </c>
      <c r="EX25" s="5">
        <f t="shared" si="28"/>
        <v>-5.3717361267474484</v>
      </c>
      <c r="EY25" s="5">
        <f t="shared" si="29"/>
        <v>4.9883454894107704</v>
      </c>
      <c r="EZ25" s="5">
        <f t="shared" si="30"/>
        <v>-4.1660739419939388</v>
      </c>
      <c r="FA25" s="5">
        <f t="shared" si="31"/>
        <v>-7.2377448578299193</v>
      </c>
      <c r="FB25" s="5">
        <f t="shared" si="32"/>
        <v>4.9888654894107702</v>
      </c>
      <c r="FC25" s="5">
        <f t="shared" si="33"/>
        <v>-1.4469716944577935</v>
      </c>
      <c r="FD25" s="5">
        <f t="shared" si="34"/>
        <v>-8.2303120542287154</v>
      </c>
      <c r="FE25" s="5">
        <f t="shared" si="35"/>
        <v>4.9891454894107703</v>
      </c>
      <c r="FF25" s="5">
        <f t="shared" si="36"/>
        <v>1.4469838498302274</v>
      </c>
      <c r="FG25" s="5">
        <f t="shared" si="37"/>
        <v>-8.2300067638252816</v>
      </c>
      <c r="FH25" s="5">
        <f t="shared" si="38"/>
        <v>4.9891154894107705</v>
      </c>
      <c r="FI25" s="5">
        <f t="shared" si="39"/>
        <v>4.1662589419939362</v>
      </c>
      <c r="FJ25" s="5">
        <f t="shared" si="40"/>
        <v>-7.236904813188251</v>
      </c>
      <c r="FK25" s="5">
        <f t="shared" si="41"/>
        <v>4.9890654894107698</v>
      </c>
      <c r="FL25" s="5">
        <f t="shared" si="42"/>
        <v>6.3827649439967331</v>
      </c>
      <c r="FM25" s="5">
        <f t="shared" si="43"/>
        <v>-5.3711511900226361</v>
      </c>
      <c r="FN25" s="5">
        <f t="shared" si="44"/>
        <v>4.98910548941077</v>
      </c>
      <c r="FO25" s="5">
        <f t="shared" si="45"/>
        <v>7.82931959253684</v>
      </c>
      <c r="FP25" s="5">
        <f t="shared" si="46"/>
        <v>-2.8578888120976154</v>
      </c>
      <c r="FQ25" s="5">
        <f t="shared" si="47"/>
        <v>4.98917548941077</v>
      </c>
    </row>
    <row r="26" spans="1:173" x14ac:dyDescent="0.3">
      <c r="A26" s="7">
        <v>8.1092719852444297</v>
      </c>
      <c r="B26" s="7">
        <v>0</v>
      </c>
      <c r="C26" s="7">
        <v>5.2139913964684803</v>
      </c>
      <c r="D26" s="7"/>
      <c r="E26" s="8">
        <v>-2.2919999999999999E-2</v>
      </c>
      <c r="F26" s="8">
        <v>-2.2759999999999999E-2</v>
      </c>
      <c r="G26" s="8">
        <v>-2.2509999999999999E-2</v>
      </c>
      <c r="H26" s="8">
        <v>-2.222E-2</v>
      </c>
      <c r="I26" s="8">
        <v>-2.1989999999999999E-2</v>
      </c>
      <c r="J26" s="8">
        <v>-2.198E-2</v>
      </c>
      <c r="K26" s="8">
        <v>-2.2270000000000002E-2</v>
      </c>
      <c r="L26" s="8">
        <v>-2.2759999999999999E-2</v>
      </c>
      <c r="M26" s="8">
        <v>-2.324E-2</v>
      </c>
      <c r="N26" s="8">
        <v>-2.342E-2</v>
      </c>
      <c r="O26" s="8">
        <v>-2.315E-2</v>
      </c>
      <c r="P26" s="8">
        <v>-2.2540000000000001E-2</v>
      </c>
      <c r="Q26" s="8">
        <v>-2.1989999999999999E-2</v>
      </c>
      <c r="R26" s="8">
        <v>-2.172E-2</v>
      </c>
      <c r="S26" s="8">
        <v>-2.1839999999999998E-2</v>
      </c>
      <c r="T26" s="8">
        <v>-2.2270000000000002E-2</v>
      </c>
      <c r="U26" s="8">
        <v>-2.2679999999999999E-2</v>
      </c>
      <c r="V26" s="8">
        <v>-2.29E-2</v>
      </c>
      <c r="W26" s="8"/>
      <c r="X26" s="8">
        <v>1.2330000000000001E-2</v>
      </c>
      <c r="Y26" s="8">
        <v>1.243E-2</v>
      </c>
      <c r="Z26" s="8">
        <v>1.248E-2</v>
      </c>
      <c r="AA26" s="8">
        <v>1.2449999999999999E-2</v>
      </c>
      <c r="AB26" s="8">
        <v>1.24E-2</v>
      </c>
      <c r="AC26" s="8">
        <v>1.231E-2</v>
      </c>
      <c r="AD26" s="8">
        <v>1.2070000000000001E-2</v>
      </c>
      <c r="AE26" s="8">
        <v>1.204E-2</v>
      </c>
      <c r="AF26" s="8">
        <v>1.223E-2</v>
      </c>
      <c r="AG26" s="8">
        <v>1.251E-2</v>
      </c>
      <c r="AH26" s="8">
        <v>1.2699999999999999E-2</v>
      </c>
      <c r="AI26" s="8">
        <v>1.2840000000000001E-2</v>
      </c>
      <c r="AJ26" s="8">
        <v>1.2829999999999999E-2</v>
      </c>
      <c r="AK26" s="8">
        <v>1.2409999999999999E-2</v>
      </c>
      <c r="AL26" s="8">
        <v>1.222E-2</v>
      </c>
      <c r="AM26" s="8">
        <v>1.213E-2</v>
      </c>
      <c r="AN26" s="8">
        <v>1.2120000000000001E-2</v>
      </c>
      <c r="AO26" s="8">
        <v>1.222E-2</v>
      </c>
      <c r="AP26" s="8"/>
      <c r="AQ26" s="8">
        <v>-2.3619999999999999E-2</v>
      </c>
      <c r="AR26" s="8">
        <v>-2.368E-2</v>
      </c>
      <c r="AS26" s="8">
        <v>-2.383E-2</v>
      </c>
      <c r="AT26" s="8">
        <v>-2.401E-2</v>
      </c>
      <c r="AU26" s="8">
        <v>-2.4129999999999999E-2</v>
      </c>
      <c r="AV26" s="8">
        <v>-2.4150000000000001E-2</v>
      </c>
      <c r="AW26" s="8">
        <v>-2.4330000000000001E-2</v>
      </c>
      <c r="AX26" s="8">
        <v>-2.4740000000000002E-2</v>
      </c>
      <c r="AY26" s="8">
        <v>-2.5090000000000001E-2</v>
      </c>
      <c r="AZ26" s="8">
        <v>-2.5149999999999999E-2</v>
      </c>
      <c r="BA26" s="8">
        <v>-2.4979999999999999E-2</v>
      </c>
      <c r="BB26" s="8">
        <v>-2.4570000000000002E-2</v>
      </c>
      <c r="BC26" s="8">
        <v>-2.3990000000000001E-2</v>
      </c>
      <c r="BD26" s="8">
        <v>-2.368E-2</v>
      </c>
      <c r="BE26" s="8">
        <v>-2.3730000000000001E-2</v>
      </c>
      <c r="BF26" s="8">
        <v>-2.3769999999999999E-2</v>
      </c>
      <c r="BG26" s="8">
        <v>-2.3720000000000001E-2</v>
      </c>
      <c r="BH26" s="8">
        <v>-2.3650000000000001E-2</v>
      </c>
      <c r="BI26" s="2"/>
      <c r="BJ26" s="10">
        <f t="shared" si="48"/>
        <v>8.0740219852444302</v>
      </c>
      <c r="BK26" s="10">
        <f t="shared" si="49"/>
        <v>7.5871552611546287</v>
      </c>
      <c r="BL26" s="10">
        <f t="shared" si="50"/>
        <v>6.1852588469721654</v>
      </c>
      <c r="BM26" s="10">
        <f t="shared" si="51"/>
        <v>4.0373009926222156</v>
      </c>
      <c r="BN26" s="10">
        <f t="shared" si="52"/>
        <v>1.4021885416132207</v>
      </c>
      <c r="BO26" s="10">
        <f t="shared" si="53"/>
        <v>-1.4022059064309862</v>
      </c>
      <c r="BP26" s="10">
        <f t="shared" si="54"/>
        <v>-4.037465992622213</v>
      </c>
      <c r="BQ26" s="10">
        <f t="shared" si="55"/>
        <v>-6.1854043954163576</v>
      </c>
      <c r="BR26" s="10">
        <f t="shared" si="56"/>
        <v>-7.5868921472208077</v>
      </c>
      <c r="BS26" s="10">
        <f t="shared" si="57"/>
        <v>-8.0733419852444293</v>
      </c>
      <c r="BT26" s="10">
        <f t="shared" si="58"/>
        <v>-7.5865350640249103</v>
      </c>
      <c r="BU26" s="10">
        <f t="shared" si="59"/>
        <v>-6.1849600896393486</v>
      </c>
      <c r="BV26" s="10">
        <f t="shared" si="60"/>
        <v>-4.0372259926222185</v>
      </c>
      <c r="BW26" s="10">
        <f t="shared" si="61"/>
        <v>-1.4022336901394132</v>
      </c>
      <c r="BX26" s="10">
        <f t="shared" si="62"/>
        <v>1.4022458455118469</v>
      </c>
      <c r="BY26" s="10">
        <f t="shared" si="63"/>
        <v>4.037435992622215</v>
      </c>
      <c r="BZ26" s="10">
        <f t="shared" si="64"/>
        <v>6.1854043954163558</v>
      </c>
      <c r="CA26" s="10">
        <f t="shared" si="65"/>
        <v>7.5872210396380844</v>
      </c>
      <c r="CB26" s="10"/>
      <c r="CC26" s="10">
        <f t="shared" si="66"/>
        <v>1.2330000000000001E-2</v>
      </c>
      <c r="CD26" s="10">
        <f t="shared" si="67"/>
        <v>2.7700012985795759</v>
      </c>
      <c r="CE26" s="10">
        <f t="shared" si="68"/>
        <v>5.2060923959681285</v>
      </c>
      <c r="CF26" s="10">
        <f t="shared" si="69"/>
        <v>7.0143744772241696</v>
      </c>
      <c r="CG26" s="10">
        <f t="shared" si="70"/>
        <v>7.9766296160020271</v>
      </c>
      <c r="CH26" s="10">
        <f t="shared" si="71"/>
        <v>7.9765508313817861</v>
      </c>
      <c r="CI26" s="10">
        <f t="shared" si="72"/>
        <v>7.0140020863005432</v>
      </c>
      <c r="CJ26" s="10">
        <f t="shared" si="73"/>
        <v>5.2056488725174459</v>
      </c>
      <c r="CK26" s="10">
        <f t="shared" si="74"/>
        <v>2.7697687248821157</v>
      </c>
      <c r="CL26" s="10">
        <f t="shared" si="75"/>
        <v>9.9216956735129182E-16</v>
      </c>
      <c r="CM26" s="10">
        <f t="shared" si="76"/>
        <v>-2.7699602561623764</v>
      </c>
      <c r="CN26" s="10">
        <f t="shared" si="77"/>
        <v>-5.2063045158793244</v>
      </c>
      <c r="CO26" s="10">
        <f t="shared" si="78"/>
        <v>-7.0149027527204764</v>
      </c>
      <c r="CP26" s="10">
        <f t="shared" si="79"/>
        <v>-7.9769053621728707</v>
      </c>
      <c r="CQ26" s="10">
        <f t="shared" si="80"/>
        <v>-7.976600071769437</v>
      </c>
      <c r="CR26" s="10">
        <f t="shared" si="81"/>
        <v>-7.0140540478247697</v>
      </c>
      <c r="CS26" s="10">
        <f t="shared" si="82"/>
        <v>-5.2057517185349971</v>
      </c>
      <c r="CT26" s="10">
        <f t="shared" si="83"/>
        <v>-2.769881591529411</v>
      </c>
      <c r="CU26" s="10"/>
      <c r="CV26" s="10">
        <f t="shared" si="84"/>
        <v>5.1903713964684801</v>
      </c>
      <c r="CW26" s="10">
        <f t="shared" si="85"/>
        <v>5.1903113964684806</v>
      </c>
      <c r="CX26" s="10">
        <f t="shared" si="86"/>
        <v>5.1901613964684801</v>
      </c>
      <c r="CY26" s="10">
        <f t="shared" si="87"/>
        <v>5.1899813964684807</v>
      </c>
      <c r="CZ26" s="10">
        <f t="shared" si="88"/>
        <v>5.1898613964684799</v>
      </c>
      <c r="DA26" s="10">
        <f t="shared" si="89"/>
        <v>5.1898413964684806</v>
      </c>
      <c r="DB26" s="10">
        <f t="shared" si="90"/>
        <v>5.1896613964684803</v>
      </c>
      <c r="DC26" s="10">
        <f t="shared" si="91"/>
        <v>5.1892513964684799</v>
      </c>
      <c r="DD26" s="10">
        <f t="shared" si="92"/>
        <v>5.1889013964684807</v>
      </c>
      <c r="DE26" s="10">
        <f t="shared" si="93"/>
        <v>5.1888413964684803</v>
      </c>
      <c r="DF26" s="10">
        <f t="shared" si="94"/>
        <v>5.1890113964684801</v>
      </c>
      <c r="DG26" s="10">
        <f t="shared" si="95"/>
        <v>5.1894213964684806</v>
      </c>
      <c r="DH26" s="10">
        <f t="shared" si="96"/>
        <v>5.1900013964684799</v>
      </c>
      <c r="DI26" s="10">
        <f t="shared" si="97"/>
        <v>5.1903113964684806</v>
      </c>
      <c r="DJ26" s="10">
        <f t="shared" si="98"/>
        <v>5.1902613964684807</v>
      </c>
      <c r="DK26" s="10">
        <f t="shared" si="99"/>
        <v>5.1902213964684805</v>
      </c>
      <c r="DL26" s="10">
        <f t="shared" si="100"/>
        <v>5.1902713964684803</v>
      </c>
      <c r="DM26" s="10">
        <f t="shared" si="101"/>
        <v>5.1903413964684804</v>
      </c>
      <c r="DP26" s="4">
        <f t="shared" si="102"/>
        <v>8.0740219852444302</v>
      </c>
      <c r="DQ26" s="4">
        <f t="shared" si="103"/>
        <v>1.2330000000000001E-2</v>
      </c>
      <c r="DR26" s="3">
        <v>5.1903713964684801</v>
      </c>
      <c r="DS26" s="4">
        <f t="shared" si="104"/>
        <v>7.5871552611546287</v>
      </c>
      <c r="DT26" s="4">
        <f t="shared" si="105"/>
        <v>2.7700012985795759</v>
      </c>
      <c r="DU26" s="4">
        <f t="shared" si="106"/>
        <v>5.1903113964684806</v>
      </c>
      <c r="DV26" s="4">
        <f t="shared" si="0"/>
        <v>6.1852588469721654</v>
      </c>
      <c r="DW26" s="5">
        <f t="shared" si="1"/>
        <v>5.2060923959681285</v>
      </c>
      <c r="DX26" s="5">
        <f t="shared" si="2"/>
        <v>5.1901613964684801</v>
      </c>
      <c r="DY26" s="5">
        <f t="shared" si="3"/>
        <v>4.0373009926222156</v>
      </c>
      <c r="DZ26" s="5">
        <f t="shared" si="4"/>
        <v>7.0143744772241696</v>
      </c>
      <c r="EA26" s="5">
        <f t="shared" si="5"/>
        <v>5.1899813964684807</v>
      </c>
      <c r="EB26" s="5">
        <f t="shared" si="6"/>
        <v>1.4021885416132207</v>
      </c>
      <c r="EC26" s="5">
        <f t="shared" si="7"/>
        <v>7.9766296160020271</v>
      </c>
      <c r="ED26" s="5">
        <f t="shared" si="8"/>
        <v>5.1898613964684799</v>
      </c>
      <c r="EE26" s="5">
        <f t="shared" si="9"/>
        <v>-1.4022059064309862</v>
      </c>
      <c r="EF26" s="5">
        <f t="shared" si="10"/>
        <v>7.9765508313817861</v>
      </c>
      <c r="EG26" s="5">
        <f t="shared" si="11"/>
        <v>5.1898413964684806</v>
      </c>
      <c r="EH26" s="5">
        <f t="shared" si="12"/>
        <v>-4.037465992622213</v>
      </c>
      <c r="EI26" s="5">
        <f t="shared" si="13"/>
        <v>7.0140020863005432</v>
      </c>
      <c r="EJ26" s="5">
        <f t="shared" si="14"/>
        <v>5.1896613964684803</v>
      </c>
      <c r="EK26" s="5">
        <f t="shared" si="15"/>
        <v>-6.1854043954163576</v>
      </c>
      <c r="EL26" s="5">
        <f t="shared" si="16"/>
        <v>5.2056488725174459</v>
      </c>
      <c r="EM26" s="5">
        <f t="shared" si="17"/>
        <v>5.1892513964684799</v>
      </c>
      <c r="EN26" s="5">
        <f t="shared" si="18"/>
        <v>-7.5868921472208077</v>
      </c>
      <c r="EO26" s="5">
        <f t="shared" si="19"/>
        <v>2.7697687248821157</v>
      </c>
      <c r="EP26" s="5">
        <f t="shared" si="20"/>
        <v>5.1889013964684807</v>
      </c>
      <c r="EQ26" s="5">
        <f t="shared" si="21"/>
        <v>-8.0733419852444293</v>
      </c>
      <c r="ER26" s="5">
        <f t="shared" si="22"/>
        <v>9.9216956735129182E-16</v>
      </c>
      <c r="ES26" s="5">
        <f t="shared" si="23"/>
        <v>5.1888413964684803</v>
      </c>
      <c r="ET26" s="5">
        <f t="shared" si="24"/>
        <v>-7.5865350640249103</v>
      </c>
      <c r="EU26" s="5">
        <f t="shared" si="25"/>
        <v>-2.7699602561623764</v>
      </c>
      <c r="EV26" s="5">
        <f t="shared" si="26"/>
        <v>5.1890113964684801</v>
      </c>
      <c r="EW26" s="5">
        <f t="shared" si="27"/>
        <v>-6.1849600896393486</v>
      </c>
      <c r="EX26" s="5">
        <f t="shared" si="28"/>
        <v>-5.2063045158793244</v>
      </c>
      <c r="EY26" s="5">
        <f t="shared" si="29"/>
        <v>5.1894213964684806</v>
      </c>
      <c r="EZ26" s="5">
        <f t="shared" si="30"/>
        <v>-4.0372259926222185</v>
      </c>
      <c r="FA26" s="5">
        <f t="shared" si="31"/>
        <v>-7.0149027527204764</v>
      </c>
      <c r="FB26" s="5">
        <f t="shared" si="32"/>
        <v>5.1900013964684799</v>
      </c>
      <c r="FC26" s="5">
        <f t="shared" si="33"/>
        <v>-1.4022336901394132</v>
      </c>
      <c r="FD26" s="5">
        <f t="shared" si="34"/>
        <v>-7.9769053621728707</v>
      </c>
      <c r="FE26" s="5">
        <f t="shared" si="35"/>
        <v>5.1903113964684806</v>
      </c>
      <c r="FF26" s="5">
        <f t="shared" si="36"/>
        <v>1.4022458455118469</v>
      </c>
      <c r="FG26" s="5">
        <f t="shared" si="37"/>
        <v>-7.976600071769437</v>
      </c>
      <c r="FH26" s="5">
        <f t="shared" si="38"/>
        <v>5.1902613964684807</v>
      </c>
      <c r="FI26" s="5">
        <f t="shared" si="39"/>
        <v>4.037435992622215</v>
      </c>
      <c r="FJ26" s="5">
        <f t="shared" si="40"/>
        <v>-7.0140540478247697</v>
      </c>
      <c r="FK26" s="5">
        <f t="shared" si="41"/>
        <v>5.1902213964684805</v>
      </c>
      <c r="FL26" s="5">
        <f t="shared" si="42"/>
        <v>6.1854043954163558</v>
      </c>
      <c r="FM26" s="5">
        <f t="shared" si="43"/>
        <v>-5.2057517185349971</v>
      </c>
      <c r="FN26" s="5">
        <f t="shared" si="44"/>
        <v>5.1902713964684803</v>
      </c>
      <c r="FO26" s="5">
        <f t="shared" si="45"/>
        <v>7.5872210396380844</v>
      </c>
      <c r="FP26" s="5">
        <f t="shared" si="46"/>
        <v>-2.769881591529411</v>
      </c>
      <c r="FQ26" s="5">
        <f t="shared" si="47"/>
        <v>5.1903413964684804</v>
      </c>
    </row>
    <row r="27" spans="1:173" x14ac:dyDescent="0.3">
      <c r="A27" s="7">
        <v>7.84142016384423</v>
      </c>
      <c r="B27" s="7">
        <v>0</v>
      </c>
      <c r="C27" s="7">
        <v>5.40243517656004</v>
      </c>
      <c r="D27" s="7"/>
      <c r="E27" s="8">
        <v>-2.2409999999999999E-2</v>
      </c>
      <c r="F27" s="8">
        <v>-2.2249999999999999E-2</v>
      </c>
      <c r="G27" s="8">
        <v>-2.2020000000000001E-2</v>
      </c>
      <c r="H27" s="8">
        <v>-2.1739999999999999E-2</v>
      </c>
      <c r="I27" s="8">
        <v>-2.1510000000000001E-2</v>
      </c>
      <c r="J27" s="8">
        <v>-2.1499999999999998E-2</v>
      </c>
      <c r="K27" s="8">
        <v>-2.181E-2</v>
      </c>
      <c r="L27" s="8">
        <v>-2.2329999999999999E-2</v>
      </c>
      <c r="M27" s="8">
        <v>-2.2839999999999999E-2</v>
      </c>
      <c r="N27" s="8">
        <v>-2.3019999999999999E-2</v>
      </c>
      <c r="O27" s="8">
        <v>-2.274E-2</v>
      </c>
      <c r="P27" s="8">
        <v>-2.2100000000000002E-2</v>
      </c>
      <c r="Q27" s="8">
        <v>-2.1499999999999998E-2</v>
      </c>
      <c r="R27" s="8">
        <v>-2.121E-2</v>
      </c>
      <c r="S27" s="8">
        <v>-2.1340000000000001E-2</v>
      </c>
      <c r="T27" s="8">
        <v>-2.1760000000000002E-2</v>
      </c>
      <c r="U27" s="8">
        <v>-2.2169999999999999E-2</v>
      </c>
      <c r="V27" s="8">
        <v>-2.239E-2</v>
      </c>
      <c r="W27" s="8"/>
      <c r="X27" s="8">
        <v>1.2409999999999999E-2</v>
      </c>
      <c r="Y27" s="8">
        <v>1.2500000000000001E-2</v>
      </c>
      <c r="Z27" s="8">
        <v>1.256E-2</v>
      </c>
      <c r="AA27" s="8">
        <v>1.252E-2</v>
      </c>
      <c r="AB27" s="8">
        <v>1.247E-2</v>
      </c>
      <c r="AC27" s="8">
        <v>1.238E-2</v>
      </c>
      <c r="AD27" s="8">
        <v>1.214E-2</v>
      </c>
      <c r="AE27" s="8">
        <v>1.21E-2</v>
      </c>
      <c r="AF27" s="8">
        <v>1.231E-2</v>
      </c>
      <c r="AG27" s="8">
        <v>1.26E-2</v>
      </c>
      <c r="AH27" s="8">
        <v>1.2789999999999999E-2</v>
      </c>
      <c r="AI27" s="8">
        <v>1.295E-2</v>
      </c>
      <c r="AJ27" s="8">
        <v>1.294E-2</v>
      </c>
      <c r="AK27" s="8">
        <v>1.2489999999999999E-2</v>
      </c>
      <c r="AL27" s="8">
        <v>1.23E-2</v>
      </c>
      <c r="AM27" s="8">
        <v>1.222E-2</v>
      </c>
      <c r="AN27" s="8">
        <v>1.221E-2</v>
      </c>
      <c r="AO27" s="8">
        <v>1.23E-2</v>
      </c>
      <c r="AP27" s="8"/>
      <c r="AQ27" s="8">
        <v>-2.4129999999999999E-2</v>
      </c>
      <c r="AR27" s="8">
        <v>-2.4199999999999999E-2</v>
      </c>
      <c r="AS27" s="8">
        <v>-2.436E-2</v>
      </c>
      <c r="AT27" s="8">
        <v>-2.4559999999999998E-2</v>
      </c>
      <c r="AU27" s="8">
        <v>-2.47E-2</v>
      </c>
      <c r="AV27" s="8">
        <v>-2.4719999999999999E-2</v>
      </c>
      <c r="AW27" s="8">
        <v>-2.4910000000000002E-2</v>
      </c>
      <c r="AX27" s="8">
        <v>-2.537E-2</v>
      </c>
      <c r="AY27" s="8">
        <v>-2.5749999999999999E-2</v>
      </c>
      <c r="AZ27" s="8">
        <v>-2.5819999999999999E-2</v>
      </c>
      <c r="BA27" s="8">
        <v>-2.563E-2</v>
      </c>
      <c r="BB27" s="8">
        <v>-2.52E-2</v>
      </c>
      <c r="BC27" s="8">
        <v>-2.4539999999999999E-2</v>
      </c>
      <c r="BD27" s="8">
        <v>-2.419E-2</v>
      </c>
      <c r="BE27" s="8">
        <v>-2.426E-2</v>
      </c>
      <c r="BF27" s="8">
        <v>-2.4309999999999998E-2</v>
      </c>
      <c r="BG27" s="8">
        <v>-2.4250000000000001E-2</v>
      </c>
      <c r="BH27" s="8">
        <v>-2.4160000000000001E-2</v>
      </c>
      <c r="BI27" s="2"/>
      <c r="BJ27" s="10">
        <f t="shared" si="48"/>
        <v>7.8066001638442302</v>
      </c>
      <c r="BK27" s="10">
        <f t="shared" si="49"/>
        <v>7.3358703458739418</v>
      </c>
      <c r="BL27" s="10">
        <f t="shared" si="50"/>
        <v>5.9803865258309239</v>
      </c>
      <c r="BM27" s="10">
        <f t="shared" si="51"/>
        <v>3.9035800819221156</v>
      </c>
      <c r="BN27" s="10">
        <f t="shared" si="52"/>
        <v>1.3557477566951512</v>
      </c>
      <c r="BO27" s="10">
        <f t="shared" si="53"/>
        <v>-1.3557651215129169</v>
      </c>
      <c r="BP27" s="10">
        <f t="shared" si="54"/>
        <v>-3.9037350819221133</v>
      </c>
      <c r="BQ27" s="10">
        <f t="shared" si="55"/>
        <v>-5.9805014324973911</v>
      </c>
      <c r="BR27" s="10">
        <f t="shared" si="56"/>
        <v>-7.3354944688256261</v>
      </c>
      <c r="BS27" s="10">
        <f t="shared" si="57"/>
        <v>-7.8058001638442303</v>
      </c>
      <c r="BT27" s="10">
        <f t="shared" si="58"/>
        <v>-7.3351373856297286</v>
      </c>
      <c r="BU27" s="10">
        <f t="shared" si="59"/>
        <v>-5.9800264849426581</v>
      </c>
      <c r="BV27" s="10">
        <f t="shared" si="60"/>
        <v>-3.9034900819221185</v>
      </c>
      <c r="BW27" s="10">
        <f t="shared" si="61"/>
        <v>-1.3557963781848972</v>
      </c>
      <c r="BX27" s="10">
        <f t="shared" si="62"/>
        <v>1.3558067970755543</v>
      </c>
      <c r="BY27" s="10">
        <f t="shared" si="63"/>
        <v>3.9037200819221156</v>
      </c>
      <c r="BZ27" s="10">
        <f t="shared" si="64"/>
        <v>5.9805397347195459</v>
      </c>
      <c r="CA27" s="10">
        <f t="shared" si="65"/>
        <v>7.3359267274311879</v>
      </c>
      <c r="CB27" s="10"/>
      <c r="CC27" s="10">
        <f t="shared" si="66"/>
        <v>1.2409999999999999E-2</v>
      </c>
      <c r="CD27" s="10">
        <f t="shared" si="67"/>
        <v>2.6785889519173671</v>
      </c>
      <c r="CE27" s="10">
        <f t="shared" si="68"/>
        <v>5.0342869528776291</v>
      </c>
      <c r="CF27" s="10">
        <f t="shared" si="69"/>
        <v>6.7828843094137454</v>
      </c>
      <c r="CG27" s="10">
        <f t="shared" si="70"/>
        <v>7.7133887098928255</v>
      </c>
      <c r="CH27" s="10">
        <f t="shared" si="71"/>
        <v>7.7133099252725845</v>
      </c>
      <c r="CI27" s="10">
        <f t="shared" si="72"/>
        <v>6.7824945979820432</v>
      </c>
      <c r="CJ27" s="10">
        <f t="shared" si="73"/>
        <v>5.0337920064181727</v>
      </c>
      <c r="CK27" s="10">
        <f t="shared" si="74"/>
        <v>2.6783221762055742</v>
      </c>
      <c r="CL27" s="10">
        <f t="shared" si="75"/>
        <v>9.5941377511229085E-16</v>
      </c>
      <c r="CM27" s="10">
        <f t="shared" si="76"/>
        <v>-2.6785205478887018</v>
      </c>
      <c r="CN27" s="10">
        <f t="shared" si="77"/>
        <v>-5.0344862170366316</v>
      </c>
      <c r="CO27" s="10">
        <f t="shared" si="78"/>
        <v>-6.7834558861802421</v>
      </c>
      <c r="CP27" s="10">
        <f t="shared" si="79"/>
        <v>-7.7137038483737888</v>
      </c>
      <c r="CQ27" s="10">
        <f t="shared" si="80"/>
        <v>-7.7133887098928264</v>
      </c>
      <c r="CR27" s="10">
        <f t="shared" si="81"/>
        <v>-6.7826071812845345</v>
      </c>
      <c r="CS27" s="10">
        <f t="shared" si="82"/>
        <v>-5.0339655590727883</v>
      </c>
      <c r="CT27" s="10">
        <f t="shared" si="83"/>
        <v>-2.6784726650686355</v>
      </c>
      <c r="CU27" s="10"/>
      <c r="CV27" s="10">
        <f t="shared" si="84"/>
        <v>5.3783051765600396</v>
      </c>
      <c r="CW27" s="10">
        <f t="shared" si="85"/>
        <v>5.3782351765600396</v>
      </c>
      <c r="CX27" s="10">
        <f t="shared" si="86"/>
        <v>5.3780751765600403</v>
      </c>
      <c r="CY27" s="10">
        <f t="shared" si="87"/>
        <v>5.3778751765600399</v>
      </c>
      <c r="CZ27" s="10">
        <f t="shared" si="88"/>
        <v>5.3777351765600399</v>
      </c>
      <c r="DA27" s="10">
        <f t="shared" si="89"/>
        <v>5.3777151765600397</v>
      </c>
      <c r="DB27" s="10">
        <f t="shared" si="90"/>
        <v>5.3775251765600398</v>
      </c>
      <c r="DC27" s="10">
        <f t="shared" si="91"/>
        <v>5.3770651765600403</v>
      </c>
      <c r="DD27" s="10">
        <f t="shared" si="92"/>
        <v>5.3766851765600396</v>
      </c>
      <c r="DE27" s="10">
        <f t="shared" si="93"/>
        <v>5.3766151765600396</v>
      </c>
      <c r="DF27" s="10">
        <f t="shared" si="94"/>
        <v>5.3768051765600404</v>
      </c>
      <c r="DG27" s="10">
        <f t="shared" si="95"/>
        <v>5.3772351765600401</v>
      </c>
      <c r="DH27" s="10">
        <f t="shared" si="96"/>
        <v>5.37789517656004</v>
      </c>
      <c r="DI27" s="10">
        <f t="shared" si="97"/>
        <v>5.3782451765600401</v>
      </c>
      <c r="DJ27" s="10">
        <f t="shared" si="98"/>
        <v>5.3781751765600401</v>
      </c>
      <c r="DK27" s="10">
        <f t="shared" si="99"/>
        <v>5.3781251765600402</v>
      </c>
      <c r="DL27" s="10">
        <f t="shared" si="100"/>
        <v>5.3781851765600397</v>
      </c>
      <c r="DM27" s="10">
        <f t="shared" si="101"/>
        <v>5.3782751765600398</v>
      </c>
      <c r="DP27" s="4">
        <f t="shared" si="102"/>
        <v>7.8066001638442302</v>
      </c>
      <c r="DQ27" s="4">
        <f t="shared" si="103"/>
        <v>1.2409999999999999E-2</v>
      </c>
      <c r="DR27" s="3">
        <v>5.3783051765600396</v>
      </c>
      <c r="DS27" s="4">
        <f t="shared" si="104"/>
        <v>7.3358703458739418</v>
      </c>
      <c r="DT27" s="4">
        <f t="shared" si="105"/>
        <v>2.6785889519173671</v>
      </c>
      <c r="DU27" s="4">
        <f t="shared" si="106"/>
        <v>5.3782351765600396</v>
      </c>
      <c r="DV27" s="4">
        <f t="shared" si="0"/>
        <v>5.9803865258309239</v>
      </c>
      <c r="DW27" s="5">
        <f t="shared" si="1"/>
        <v>5.0342869528776291</v>
      </c>
      <c r="DX27" s="5">
        <f t="shared" si="2"/>
        <v>5.3780751765600403</v>
      </c>
      <c r="DY27" s="5">
        <f t="shared" si="3"/>
        <v>3.9035800819221156</v>
      </c>
      <c r="DZ27" s="5">
        <f t="shared" si="4"/>
        <v>6.7828843094137454</v>
      </c>
      <c r="EA27" s="5">
        <f t="shared" si="5"/>
        <v>5.3778751765600399</v>
      </c>
      <c r="EB27" s="5">
        <f t="shared" si="6"/>
        <v>1.3557477566951512</v>
      </c>
      <c r="EC27" s="5">
        <f t="shared" si="7"/>
        <v>7.7133887098928255</v>
      </c>
      <c r="ED27" s="5">
        <f t="shared" si="8"/>
        <v>5.3777351765600399</v>
      </c>
      <c r="EE27" s="5">
        <f t="shared" si="9"/>
        <v>-1.3557651215129169</v>
      </c>
      <c r="EF27" s="5">
        <f t="shared" si="10"/>
        <v>7.7133099252725845</v>
      </c>
      <c r="EG27" s="5">
        <f t="shared" si="11"/>
        <v>5.3777151765600397</v>
      </c>
      <c r="EH27" s="5">
        <f t="shared" si="12"/>
        <v>-3.9037350819221133</v>
      </c>
      <c r="EI27" s="5">
        <f t="shared" si="13"/>
        <v>6.7824945979820432</v>
      </c>
      <c r="EJ27" s="5">
        <f t="shared" si="14"/>
        <v>5.3775251765600398</v>
      </c>
      <c r="EK27" s="5">
        <f t="shared" si="15"/>
        <v>-5.9805014324973911</v>
      </c>
      <c r="EL27" s="5">
        <f t="shared" si="16"/>
        <v>5.0337920064181727</v>
      </c>
      <c r="EM27" s="5">
        <f t="shared" si="17"/>
        <v>5.3770651765600403</v>
      </c>
      <c r="EN27" s="5">
        <f t="shared" si="18"/>
        <v>-7.3354944688256261</v>
      </c>
      <c r="EO27" s="5">
        <f t="shared" si="19"/>
        <v>2.6783221762055742</v>
      </c>
      <c r="EP27" s="5">
        <f t="shared" si="20"/>
        <v>5.3766851765600396</v>
      </c>
      <c r="EQ27" s="5">
        <f t="shared" si="21"/>
        <v>-7.8058001638442303</v>
      </c>
      <c r="ER27" s="5">
        <f t="shared" si="22"/>
        <v>9.5941377511229085E-16</v>
      </c>
      <c r="ES27" s="5">
        <f t="shared" si="23"/>
        <v>5.3766151765600396</v>
      </c>
      <c r="ET27" s="5">
        <f t="shared" si="24"/>
        <v>-7.3351373856297286</v>
      </c>
      <c r="EU27" s="5">
        <f t="shared" si="25"/>
        <v>-2.6785205478887018</v>
      </c>
      <c r="EV27" s="5">
        <f t="shared" si="26"/>
        <v>5.3768051765600404</v>
      </c>
      <c r="EW27" s="5">
        <f t="shared" si="27"/>
        <v>-5.9800264849426581</v>
      </c>
      <c r="EX27" s="5">
        <f t="shared" si="28"/>
        <v>-5.0344862170366316</v>
      </c>
      <c r="EY27" s="5">
        <f t="shared" si="29"/>
        <v>5.3772351765600401</v>
      </c>
      <c r="EZ27" s="5">
        <f t="shared" si="30"/>
        <v>-3.9034900819221185</v>
      </c>
      <c r="FA27" s="5">
        <f t="shared" si="31"/>
        <v>-6.7834558861802421</v>
      </c>
      <c r="FB27" s="5">
        <f t="shared" si="32"/>
        <v>5.37789517656004</v>
      </c>
      <c r="FC27" s="5">
        <f t="shared" si="33"/>
        <v>-1.3557963781848972</v>
      </c>
      <c r="FD27" s="5">
        <f t="shared" si="34"/>
        <v>-7.7137038483737888</v>
      </c>
      <c r="FE27" s="5">
        <f t="shared" si="35"/>
        <v>5.3782451765600401</v>
      </c>
      <c r="FF27" s="5">
        <f t="shared" si="36"/>
        <v>1.3558067970755543</v>
      </c>
      <c r="FG27" s="5">
        <f t="shared" si="37"/>
        <v>-7.7133887098928264</v>
      </c>
      <c r="FH27" s="5">
        <f t="shared" si="38"/>
        <v>5.3781751765600401</v>
      </c>
      <c r="FI27" s="5">
        <f t="shared" si="39"/>
        <v>3.9037200819221156</v>
      </c>
      <c r="FJ27" s="5">
        <f t="shared" si="40"/>
        <v>-6.7826071812845345</v>
      </c>
      <c r="FK27" s="5">
        <f t="shared" si="41"/>
        <v>5.3781251765600402</v>
      </c>
      <c r="FL27" s="5">
        <f t="shared" si="42"/>
        <v>5.9805397347195459</v>
      </c>
      <c r="FM27" s="5">
        <f t="shared" si="43"/>
        <v>-5.0339655590727883</v>
      </c>
      <c r="FN27" s="5">
        <f t="shared" si="44"/>
        <v>5.3781851765600397</v>
      </c>
      <c r="FO27" s="5">
        <f t="shared" si="45"/>
        <v>7.3359267274311879</v>
      </c>
      <c r="FP27" s="5">
        <f t="shared" si="46"/>
        <v>-2.6784726650686355</v>
      </c>
      <c r="FQ27" s="5">
        <f t="shared" si="47"/>
        <v>5.3782751765600398</v>
      </c>
    </row>
    <row r="28" spans="1:173" x14ac:dyDescent="0.3">
      <c r="A28" s="7">
        <v>7.5656597582353298</v>
      </c>
      <c r="B28" s="7">
        <v>0</v>
      </c>
      <c r="C28" s="7">
        <v>5.5763836904956401</v>
      </c>
      <c r="D28" s="7"/>
      <c r="E28" s="8">
        <v>-2.189E-2</v>
      </c>
      <c r="F28" s="8">
        <v>-2.1739999999999999E-2</v>
      </c>
      <c r="G28" s="8">
        <v>-2.1510000000000001E-2</v>
      </c>
      <c r="H28" s="8">
        <v>-2.1250000000000002E-2</v>
      </c>
      <c r="I28" s="8">
        <v>-2.104E-2</v>
      </c>
      <c r="J28" s="8">
        <v>-2.102E-2</v>
      </c>
      <c r="K28" s="8">
        <v>-2.1340000000000001E-2</v>
      </c>
      <c r="L28" s="8">
        <v>-2.189E-2</v>
      </c>
      <c r="M28" s="8">
        <v>-2.2429999999999999E-2</v>
      </c>
      <c r="N28" s="8">
        <v>-2.2610000000000002E-2</v>
      </c>
      <c r="O28" s="8">
        <v>-2.232E-2</v>
      </c>
      <c r="P28" s="8">
        <v>-2.1649999999999999E-2</v>
      </c>
      <c r="Q28" s="8">
        <v>-2.1010000000000001E-2</v>
      </c>
      <c r="R28" s="8">
        <v>-2.069E-2</v>
      </c>
      <c r="S28" s="8">
        <v>-2.0830000000000001E-2</v>
      </c>
      <c r="T28" s="8">
        <v>-2.1260000000000001E-2</v>
      </c>
      <c r="U28" s="8">
        <v>-2.1659999999999999E-2</v>
      </c>
      <c r="V28" s="8">
        <v>-2.1870000000000001E-2</v>
      </c>
      <c r="W28" s="8"/>
      <c r="X28" s="8">
        <v>1.24E-2</v>
      </c>
      <c r="Y28" s="8">
        <v>1.2500000000000001E-2</v>
      </c>
      <c r="Z28" s="8">
        <v>1.2540000000000001E-2</v>
      </c>
      <c r="AA28" s="8">
        <v>1.251E-2</v>
      </c>
      <c r="AB28" s="8">
        <v>1.2460000000000001E-2</v>
      </c>
      <c r="AC28" s="8">
        <v>1.238E-2</v>
      </c>
      <c r="AD28" s="8">
        <v>1.2120000000000001E-2</v>
      </c>
      <c r="AE28" s="8">
        <v>1.208E-2</v>
      </c>
      <c r="AF28" s="8">
        <v>1.23E-2</v>
      </c>
      <c r="AG28" s="8">
        <v>1.26E-2</v>
      </c>
      <c r="AH28" s="8">
        <v>1.281E-2</v>
      </c>
      <c r="AI28" s="8">
        <v>1.2970000000000001E-2</v>
      </c>
      <c r="AJ28" s="8">
        <v>1.2959999999999999E-2</v>
      </c>
      <c r="AK28" s="8">
        <v>1.2500000000000001E-2</v>
      </c>
      <c r="AL28" s="8">
        <v>1.23E-2</v>
      </c>
      <c r="AM28" s="8">
        <v>1.222E-2</v>
      </c>
      <c r="AN28" s="8">
        <v>1.221E-2</v>
      </c>
      <c r="AO28" s="8">
        <v>1.23E-2</v>
      </c>
      <c r="AP28" s="8"/>
      <c r="AQ28" s="8">
        <v>-2.4660000000000001E-2</v>
      </c>
      <c r="AR28" s="8">
        <v>-2.4740000000000002E-2</v>
      </c>
      <c r="AS28" s="8">
        <v>-2.4920000000000001E-2</v>
      </c>
      <c r="AT28" s="8">
        <v>-2.5139999999999999E-2</v>
      </c>
      <c r="AU28" s="8">
        <v>-2.53E-2</v>
      </c>
      <c r="AV28" s="8">
        <v>-2.5309999999999999E-2</v>
      </c>
      <c r="AW28" s="8">
        <v>-2.5499999999999998E-2</v>
      </c>
      <c r="AX28" s="8">
        <v>-2.6020000000000001E-2</v>
      </c>
      <c r="AY28" s="8">
        <v>-2.6440000000000002E-2</v>
      </c>
      <c r="AZ28" s="8">
        <v>-2.6499999999999999E-2</v>
      </c>
      <c r="BA28" s="8">
        <v>-2.63E-2</v>
      </c>
      <c r="BB28" s="8">
        <v>-2.5839999999999998E-2</v>
      </c>
      <c r="BC28" s="8">
        <v>-2.511E-2</v>
      </c>
      <c r="BD28" s="8">
        <v>-2.4729999999999999E-2</v>
      </c>
      <c r="BE28" s="8">
        <v>-2.4819999999999998E-2</v>
      </c>
      <c r="BF28" s="8">
        <v>-2.486E-2</v>
      </c>
      <c r="BG28" s="8">
        <v>-2.479E-2</v>
      </c>
      <c r="BH28" s="8">
        <v>-2.47E-2</v>
      </c>
      <c r="BI28" s="2"/>
      <c r="BJ28" s="10">
        <f t="shared" si="48"/>
        <v>7.5313697582353294</v>
      </c>
      <c r="BK28" s="10">
        <f t="shared" si="49"/>
        <v>7.0772195708549308</v>
      </c>
      <c r="BL28" s="10">
        <f t="shared" si="50"/>
        <v>5.7695478030368443</v>
      </c>
      <c r="BM28" s="10">
        <f t="shared" si="51"/>
        <v>3.7659498791176658</v>
      </c>
      <c r="BN28" s="10">
        <f t="shared" si="52"/>
        <v>1.3079458159137523</v>
      </c>
      <c r="BO28" s="10">
        <f t="shared" si="53"/>
        <v>-1.3079631807315182</v>
      </c>
      <c r="BP28" s="10">
        <f t="shared" si="54"/>
        <v>-3.7660998791176628</v>
      </c>
      <c r="BQ28" s="10">
        <f t="shared" si="55"/>
        <v>-5.7696090865922933</v>
      </c>
      <c r="BR28" s="10">
        <f t="shared" si="56"/>
        <v>-7.0767591214707437</v>
      </c>
      <c r="BS28" s="10">
        <f t="shared" si="57"/>
        <v>-7.5304497582353296</v>
      </c>
      <c r="BT28" s="10">
        <f t="shared" si="58"/>
        <v>-7.0763832444224306</v>
      </c>
      <c r="BU28" s="10">
        <f t="shared" si="59"/>
        <v>-5.7691111577042662</v>
      </c>
      <c r="BV28" s="10">
        <f t="shared" si="60"/>
        <v>-3.7658448791176684</v>
      </c>
      <c r="BW28" s="10">
        <f t="shared" si="61"/>
        <v>-1.3079996468488284</v>
      </c>
      <c r="BX28" s="10">
        <f t="shared" si="62"/>
        <v>1.3080100657394853</v>
      </c>
      <c r="BY28" s="10">
        <f t="shared" si="63"/>
        <v>3.7660898791176658</v>
      </c>
      <c r="BZ28" s="10">
        <f t="shared" si="64"/>
        <v>5.7696856910366039</v>
      </c>
      <c r="CA28" s="10">
        <f t="shared" si="65"/>
        <v>7.0772853493383847</v>
      </c>
      <c r="CB28" s="10"/>
      <c r="CC28" s="10">
        <f t="shared" si="66"/>
        <v>1.24E-2</v>
      </c>
      <c r="CD28" s="10">
        <f t="shared" si="67"/>
        <v>2.5844477687405627</v>
      </c>
      <c r="CE28" s="10">
        <f t="shared" si="68"/>
        <v>4.8573465468388388</v>
      </c>
      <c r="CF28" s="10">
        <f t="shared" si="69"/>
        <v>6.5444844849923545</v>
      </c>
      <c r="CG28" s="10">
        <f t="shared" si="70"/>
        <v>7.4422707360417748</v>
      </c>
      <c r="CH28" s="10">
        <f t="shared" si="71"/>
        <v>7.4422116475765936</v>
      </c>
      <c r="CI28" s="10">
        <f t="shared" si="72"/>
        <v>6.5440687927985381</v>
      </c>
      <c r="CJ28" s="10">
        <f t="shared" si="73"/>
        <v>4.8568066052467049</v>
      </c>
      <c r="CK28" s="10">
        <f t="shared" si="74"/>
        <v>2.5841433708130035</v>
      </c>
      <c r="CL28" s="10">
        <f t="shared" si="75"/>
        <v>9.2567926271327014E-16</v>
      </c>
      <c r="CM28" s="10">
        <f t="shared" si="76"/>
        <v>-2.5843554233018642</v>
      </c>
      <c r="CN28" s="10">
        <f t="shared" si="77"/>
        <v>-4.8575329552456488</v>
      </c>
      <c r="CO28" s="10">
        <f t="shared" si="78"/>
        <v>-6.5450820425209626</v>
      </c>
      <c r="CP28" s="10">
        <f t="shared" si="79"/>
        <v>-7.4426548110654496</v>
      </c>
      <c r="CQ28" s="10">
        <f t="shared" si="80"/>
        <v>-7.4423199764294266</v>
      </c>
      <c r="CR28" s="10">
        <f t="shared" si="81"/>
        <v>-6.5442246773712185</v>
      </c>
      <c r="CS28" s="10">
        <f t="shared" si="82"/>
        <v>-4.8570380087861933</v>
      </c>
      <c r="CT28" s="10">
        <f t="shared" si="83"/>
        <v>-2.5843349020932642</v>
      </c>
      <c r="CU28" s="10"/>
      <c r="CV28" s="10">
        <f t="shared" si="84"/>
        <v>5.5517236904956402</v>
      </c>
      <c r="CW28" s="10">
        <f t="shared" si="85"/>
        <v>5.5516436904956397</v>
      </c>
      <c r="CX28" s="10">
        <f t="shared" si="86"/>
        <v>5.5514636904956403</v>
      </c>
      <c r="CY28" s="10">
        <f t="shared" si="87"/>
        <v>5.5512436904956397</v>
      </c>
      <c r="CZ28" s="10">
        <f t="shared" si="88"/>
        <v>5.5510836904956404</v>
      </c>
      <c r="DA28" s="10">
        <f t="shared" si="89"/>
        <v>5.5510736904956399</v>
      </c>
      <c r="DB28" s="10">
        <f t="shared" si="90"/>
        <v>5.55088369049564</v>
      </c>
      <c r="DC28" s="10">
        <f t="shared" si="91"/>
        <v>5.5503636904956402</v>
      </c>
      <c r="DD28" s="10">
        <f t="shared" si="92"/>
        <v>5.5499436904956401</v>
      </c>
      <c r="DE28" s="10">
        <f t="shared" si="93"/>
        <v>5.5498836904956397</v>
      </c>
      <c r="DF28" s="10">
        <f t="shared" si="94"/>
        <v>5.5500836904956401</v>
      </c>
      <c r="DG28" s="10">
        <f t="shared" si="95"/>
        <v>5.5505436904956404</v>
      </c>
      <c r="DH28" s="10">
        <f t="shared" si="96"/>
        <v>5.5512736904956403</v>
      </c>
      <c r="DI28" s="10">
        <f t="shared" si="97"/>
        <v>5.5516536904956402</v>
      </c>
      <c r="DJ28" s="10">
        <f t="shared" si="98"/>
        <v>5.55156369049564</v>
      </c>
      <c r="DK28" s="10">
        <f t="shared" si="99"/>
        <v>5.5515236904956398</v>
      </c>
      <c r="DL28" s="10">
        <f t="shared" si="100"/>
        <v>5.5515936904956398</v>
      </c>
      <c r="DM28" s="10">
        <f t="shared" si="101"/>
        <v>5.5516836904956399</v>
      </c>
      <c r="DP28" s="4">
        <f t="shared" si="102"/>
        <v>7.5313697582353294</v>
      </c>
      <c r="DQ28" s="4">
        <f t="shared" si="103"/>
        <v>1.24E-2</v>
      </c>
      <c r="DR28" s="3">
        <v>5.5517236904956402</v>
      </c>
      <c r="DS28" s="4">
        <f t="shared" si="104"/>
        <v>7.0772195708549308</v>
      </c>
      <c r="DT28" s="4">
        <f t="shared" si="105"/>
        <v>2.5844477687405627</v>
      </c>
      <c r="DU28" s="4">
        <f t="shared" si="106"/>
        <v>5.5516436904956397</v>
      </c>
      <c r="DV28" s="4">
        <f t="shared" si="0"/>
        <v>5.7695478030368443</v>
      </c>
      <c r="DW28" s="5">
        <f t="shared" si="1"/>
        <v>4.8573465468388388</v>
      </c>
      <c r="DX28" s="5">
        <f t="shared" si="2"/>
        <v>5.5514636904956403</v>
      </c>
      <c r="DY28" s="5">
        <f t="shared" si="3"/>
        <v>3.7659498791176658</v>
      </c>
      <c r="DZ28" s="5">
        <f t="shared" si="4"/>
        <v>6.5444844849923545</v>
      </c>
      <c r="EA28" s="5">
        <f t="shared" si="5"/>
        <v>5.5512436904956397</v>
      </c>
      <c r="EB28" s="5">
        <f t="shared" si="6"/>
        <v>1.3079458159137523</v>
      </c>
      <c r="EC28" s="5">
        <f t="shared" si="7"/>
        <v>7.4422707360417748</v>
      </c>
      <c r="ED28" s="5">
        <f t="shared" si="8"/>
        <v>5.5510836904956404</v>
      </c>
      <c r="EE28" s="5">
        <f t="shared" si="9"/>
        <v>-1.3079631807315182</v>
      </c>
      <c r="EF28" s="5">
        <f t="shared" si="10"/>
        <v>7.4422116475765936</v>
      </c>
      <c r="EG28" s="5">
        <f t="shared" si="11"/>
        <v>5.5510736904956399</v>
      </c>
      <c r="EH28" s="5">
        <f t="shared" si="12"/>
        <v>-3.7660998791176628</v>
      </c>
      <c r="EI28" s="5">
        <f t="shared" si="13"/>
        <v>6.5440687927985381</v>
      </c>
      <c r="EJ28" s="5">
        <f t="shared" si="14"/>
        <v>5.55088369049564</v>
      </c>
      <c r="EK28" s="5">
        <f t="shared" si="15"/>
        <v>-5.7696090865922933</v>
      </c>
      <c r="EL28" s="5">
        <f t="shared" si="16"/>
        <v>4.8568066052467049</v>
      </c>
      <c r="EM28" s="5">
        <f t="shared" si="17"/>
        <v>5.5503636904956402</v>
      </c>
      <c r="EN28" s="5">
        <f t="shared" si="18"/>
        <v>-7.0767591214707437</v>
      </c>
      <c r="EO28" s="5">
        <f t="shared" si="19"/>
        <v>2.5841433708130035</v>
      </c>
      <c r="EP28" s="5">
        <f t="shared" si="20"/>
        <v>5.5499436904956401</v>
      </c>
      <c r="EQ28" s="5">
        <f t="shared" si="21"/>
        <v>-7.5304497582353296</v>
      </c>
      <c r="ER28" s="5">
        <f t="shared" si="22"/>
        <v>9.2567926271327014E-16</v>
      </c>
      <c r="ES28" s="5">
        <f t="shared" si="23"/>
        <v>5.5498836904956397</v>
      </c>
      <c r="ET28" s="5">
        <f t="shared" si="24"/>
        <v>-7.0763832444224306</v>
      </c>
      <c r="EU28" s="5">
        <f t="shared" si="25"/>
        <v>-2.5843554233018642</v>
      </c>
      <c r="EV28" s="5">
        <f t="shared" si="26"/>
        <v>5.5500836904956401</v>
      </c>
      <c r="EW28" s="5">
        <f t="shared" si="27"/>
        <v>-5.7691111577042662</v>
      </c>
      <c r="EX28" s="5">
        <f t="shared" si="28"/>
        <v>-4.8575329552456488</v>
      </c>
      <c r="EY28" s="5">
        <f t="shared" si="29"/>
        <v>5.5505436904956404</v>
      </c>
      <c r="EZ28" s="5">
        <f t="shared" si="30"/>
        <v>-3.7658448791176684</v>
      </c>
      <c r="FA28" s="5">
        <f t="shared" si="31"/>
        <v>-6.5450820425209626</v>
      </c>
      <c r="FB28" s="5">
        <f t="shared" si="32"/>
        <v>5.5512736904956403</v>
      </c>
      <c r="FC28" s="5">
        <f t="shared" si="33"/>
        <v>-1.3079996468488284</v>
      </c>
      <c r="FD28" s="5">
        <f t="shared" si="34"/>
        <v>-7.4426548110654496</v>
      </c>
      <c r="FE28" s="5">
        <f t="shared" si="35"/>
        <v>5.5516536904956402</v>
      </c>
      <c r="FF28" s="5">
        <f t="shared" si="36"/>
        <v>1.3080100657394853</v>
      </c>
      <c r="FG28" s="5">
        <f t="shared" si="37"/>
        <v>-7.4423199764294266</v>
      </c>
      <c r="FH28" s="5">
        <f t="shared" si="38"/>
        <v>5.55156369049564</v>
      </c>
      <c r="FI28" s="5">
        <f t="shared" si="39"/>
        <v>3.7660898791176658</v>
      </c>
      <c r="FJ28" s="5">
        <f t="shared" si="40"/>
        <v>-6.5442246773712185</v>
      </c>
      <c r="FK28" s="5">
        <f t="shared" si="41"/>
        <v>5.5515236904956398</v>
      </c>
      <c r="FL28" s="5">
        <f t="shared" si="42"/>
        <v>5.7696856910366039</v>
      </c>
      <c r="FM28" s="5">
        <f t="shared" si="43"/>
        <v>-4.8570380087861933</v>
      </c>
      <c r="FN28" s="5">
        <f t="shared" si="44"/>
        <v>5.5515936904956398</v>
      </c>
      <c r="FO28" s="5">
        <f t="shared" si="45"/>
        <v>7.0772853493383847</v>
      </c>
      <c r="FP28" s="5">
        <f t="shared" si="46"/>
        <v>-2.5843349020932642</v>
      </c>
      <c r="FQ28" s="5">
        <f t="shared" si="47"/>
        <v>5.5516836904956399</v>
      </c>
    </row>
    <row r="29" spans="1:173" x14ac:dyDescent="0.3">
      <c r="A29" s="7">
        <v>7.2813747058213298</v>
      </c>
      <c r="B29" s="7">
        <v>0</v>
      </c>
      <c r="C29" s="7">
        <v>5.7363416466927504</v>
      </c>
      <c r="D29" s="7"/>
      <c r="E29" s="8">
        <v>-2.138E-2</v>
      </c>
      <c r="F29" s="8">
        <v>-2.1239999999999998E-2</v>
      </c>
      <c r="G29" s="8">
        <v>-2.102E-2</v>
      </c>
      <c r="H29" s="8">
        <v>-2.077E-2</v>
      </c>
      <c r="I29" s="8">
        <v>-2.0570000000000001E-2</v>
      </c>
      <c r="J29" s="8">
        <v>-2.0549999999999999E-2</v>
      </c>
      <c r="K29" s="8">
        <v>-2.0879999999999999E-2</v>
      </c>
      <c r="L29" s="8">
        <v>-2.146E-2</v>
      </c>
      <c r="M29" s="8">
        <v>-2.2020000000000001E-2</v>
      </c>
      <c r="N29" s="8">
        <v>-2.2210000000000001E-2</v>
      </c>
      <c r="O29" s="8">
        <v>-2.1909999999999999E-2</v>
      </c>
      <c r="P29" s="8">
        <v>-2.121E-2</v>
      </c>
      <c r="Q29" s="8">
        <v>-2.052E-2</v>
      </c>
      <c r="R29" s="8">
        <v>-2.019E-2</v>
      </c>
      <c r="S29" s="8">
        <v>-2.0330000000000001E-2</v>
      </c>
      <c r="T29" s="8">
        <v>-2.077E-2</v>
      </c>
      <c r="U29" s="8">
        <v>-2.1160000000000002E-2</v>
      </c>
      <c r="V29" s="8">
        <v>-2.137E-2</v>
      </c>
      <c r="W29" s="8"/>
      <c r="X29" s="8">
        <v>1.231E-2</v>
      </c>
      <c r="Y29" s="8">
        <v>1.24E-2</v>
      </c>
      <c r="Z29" s="8">
        <v>1.2449999999999999E-2</v>
      </c>
      <c r="AA29" s="8">
        <v>1.2409999999999999E-2</v>
      </c>
      <c r="AB29" s="8">
        <v>1.2370000000000001E-2</v>
      </c>
      <c r="AC29" s="8">
        <v>1.2279999999999999E-2</v>
      </c>
      <c r="AD29" s="8">
        <v>1.2019999999999999E-2</v>
      </c>
      <c r="AE29" s="8">
        <v>1.1979999999999999E-2</v>
      </c>
      <c r="AF29" s="8">
        <v>1.221E-2</v>
      </c>
      <c r="AG29" s="8">
        <v>1.252E-2</v>
      </c>
      <c r="AH29" s="8">
        <v>1.273E-2</v>
      </c>
      <c r="AI29" s="8">
        <v>1.29E-2</v>
      </c>
      <c r="AJ29" s="8">
        <v>1.289E-2</v>
      </c>
      <c r="AK29" s="8">
        <v>1.2409999999999999E-2</v>
      </c>
      <c r="AL29" s="8">
        <v>1.2200000000000001E-2</v>
      </c>
      <c r="AM29" s="8">
        <v>1.213E-2</v>
      </c>
      <c r="AN29" s="8">
        <v>1.2120000000000001E-2</v>
      </c>
      <c r="AO29" s="8">
        <v>1.221E-2</v>
      </c>
      <c r="AP29" s="8"/>
      <c r="AQ29" s="8">
        <v>-2.5219999999999999E-2</v>
      </c>
      <c r="AR29" s="8">
        <v>-2.5309999999999999E-2</v>
      </c>
      <c r="AS29" s="8">
        <v>-2.5499999999999998E-2</v>
      </c>
      <c r="AT29" s="8">
        <v>-2.5749999999999999E-2</v>
      </c>
      <c r="AU29" s="8">
        <v>-2.5930000000000002E-2</v>
      </c>
      <c r="AV29" s="8">
        <v>-2.5930000000000002E-2</v>
      </c>
      <c r="AW29" s="8">
        <v>-2.613E-2</v>
      </c>
      <c r="AX29" s="8">
        <v>-2.6689999999999998E-2</v>
      </c>
      <c r="AY29" s="8">
        <v>-2.7150000000000001E-2</v>
      </c>
      <c r="AZ29" s="8">
        <v>-2.7220000000000001E-2</v>
      </c>
      <c r="BA29" s="8">
        <v>-2.7E-2</v>
      </c>
      <c r="BB29" s="8">
        <v>-2.6509999999999999E-2</v>
      </c>
      <c r="BC29" s="8">
        <v>-2.571E-2</v>
      </c>
      <c r="BD29" s="8">
        <v>-2.529E-2</v>
      </c>
      <c r="BE29" s="8">
        <v>-2.5409999999999999E-2</v>
      </c>
      <c r="BF29" s="8">
        <v>-2.545E-2</v>
      </c>
      <c r="BG29" s="8">
        <v>-2.5360000000000001E-2</v>
      </c>
      <c r="BH29" s="8">
        <v>-2.5260000000000001E-2</v>
      </c>
      <c r="BI29" s="2"/>
      <c r="BJ29" s="10">
        <f t="shared" si="48"/>
        <v>7.2476847058213298</v>
      </c>
      <c r="BK29" s="10">
        <f t="shared" si="49"/>
        <v>6.8106428204742304</v>
      </c>
      <c r="BL29" s="10">
        <f t="shared" si="50"/>
        <v>5.5522171241503209</v>
      </c>
      <c r="BM29" s="10">
        <f t="shared" si="51"/>
        <v>3.6240973529106659</v>
      </c>
      <c r="BN29" s="10">
        <f t="shared" si="52"/>
        <v>1.2586774776036067</v>
      </c>
      <c r="BO29" s="10">
        <f t="shared" si="53"/>
        <v>-1.2586965789031492</v>
      </c>
      <c r="BP29" s="10">
        <f t="shared" si="54"/>
        <v>-3.6242373529106633</v>
      </c>
      <c r="BQ29" s="10">
        <f t="shared" si="55"/>
        <v>-5.5522401054836132</v>
      </c>
      <c r="BR29" s="10">
        <f t="shared" si="56"/>
        <v>-6.8100884018279668</v>
      </c>
      <c r="BS29" s="10">
        <f t="shared" si="57"/>
        <v>-7.2466447058213292</v>
      </c>
      <c r="BT29" s="10">
        <f t="shared" si="58"/>
        <v>-6.809703127853445</v>
      </c>
      <c r="BU29" s="10">
        <f t="shared" si="59"/>
        <v>-5.5517268557067245</v>
      </c>
      <c r="BV29" s="10">
        <f t="shared" si="60"/>
        <v>-3.6239823529106681</v>
      </c>
      <c r="BW29" s="10">
        <f t="shared" si="61"/>
        <v>-1.2587365179840129</v>
      </c>
      <c r="BX29" s="10">
        <f t="shared" si="62"/>
        <v>1.258748673356447</v>
      </c>
      <c r="BY29" s="10">
        <f t="shared" si="63"/>
        <v>3.624237352910666</v>
      </c>
      <c r="BZ29" s="10">
        <f t="shared" si="64"/>
        <v>5.5523626725945112</v>
      </c>
      <c r="CA29" s="10">
        <f t="shared" si="65"/>
        <v>6.8106992020314783</v>
      </c>
      <c r="CB29" s="10"/>
      <c r="CC29" s="10">
        <f t="shared" si="66"/>
        <v>1.231E-2</v>
      </c>
      <c r="CD29" s="10">
        <f t="shared" si="67"/>
        <v>2.4873533624259112</v>
      </c>
      <c r="CE29" s="10">
        <f t="shared" si="68"/>
        <v>4.6748687525719079</v>
      </c>
      <c r="CF29" s="10">
        <f t="shared" si="69"/>
        <v>6.2986154973390773</v>
      </c>
      <c r="CG29" s="10">
        <f t="shared" si="70"/>
        <v>7.1626788393051317</v>
      </c>
      <c r="CH29" s="10">
        <f t="shared" si="71"/>
        <v>7.1626099027624202</v>
      </c>
      <c r="CI29" s="10">
        <f t="shared" si="72"/>
        <v>6.2981824846371861</v>
      </c>
      <c r="CJ29" s="10">
        <f t="shared" si="73"/>
        <v>4.6742838158470938</v>
      </c>
      <c r="CK29" s="10">
        <f t="shared" si="74"/>
        <v>2.4870216028868866</v>
      </c>
      <c r="CL29" s="10">
        <f t="shared" si="75"/>
        <v>8.9088932819196462E-16</v>
      </c>
      <c r="CM29" s="10">
        <f t="shared" si="76"/>
        <v>-2.48723707557718</v>
      </c>
      <c r="CN29" s="10">
        <f t="shared" si="77"/>
        <v>-4.6750358773504255</v>
      </c>
      <c r="CO29" s="10">
        <f t="shared" si="78"/>
        <v>-6.2992476958838379</v>
      </c>
      <c r="CP29" s="10">
        <f t="shared" si="79"/>
        <v>-7.1630924585613966</v>
      </c>
      <c r="CQ29" s="10">
        <f t="shared" si="80"/>
        <v>-7.1627477758478433</v>
      </c>
      <c r="CR29" s="10">
        <f t="shared" si="81"/>
        <v>-6.298373010226018</v>
      </c>
      <c r="CS29" s="10">
        <f t="shared" si="82"/>
        <v>-4.674566642395356</v>
      </c>
      <c r="CT29" s="10">
        <f t="shared" si="83"/>
        <v>-2.4872439159800459</v>
      </c>
      <c r="CU29" s="10"/>
      <c r="CV29" s="10">
        <f t="shared" si="84"/>
        <v>5.7111216466927504</v>
      </c>
      <c r="CW29" s="10">
        <f t="shared" si="85"/>
        <v>5.7110316466927502</v>
      </c>
      <c r="CX29" s="10">
        <f t="shared" si="86"/>
        <v>5.7108416466927503</v>
      </c>
      <c r="CY29" s="10">
        <f t="shared" si="87"/>
        <v>5.71059164669275</v>
      </c>
      <c r="CZ29" s="10">
        <f t="shared" si="88"/>
        <v>5.7104116466927506</v>
      </c>
      <c r="DA29" s="10">
        <f t="shared" si="89"/>
        <v>5.7104116466927506</v>
      </c>
      <c r="DB29" s="10">
        <f t="shared" si="90"/>
        <v>5.7102116466927502</v>
      </c>
      <c r="DC29" s="10">
        <f t="shared" si="91"/>
        <v>5.70965164669275</v>
      </c>
      <c r="DD29" s="10">
        <f t="shared" si="92"/>
        <v>5.7091916466927506</v>
      </c>
      <c r="DE29" s="10">
        <f t="shared" si="93"/>
        <v>5.7091216466927506</v>
      </c>
      <c r="DF29" s="10">
        <f t="shared" si="94"/>
        <v>5.7093416466927502</v>
      </c>
      <c r="DG29" s="10">
        <f t="shared" si="95"/>
        <v>5.7098316466927503</v>
      </c>
      <c r="DH29" s="10">
        <f t="shared" si="96"/>
        <v>5.7106316466927503</v>
      </c>
      <c r="DI29" s="10">
        <f t="shared" si="97"/>
        <v>5.7110516466927503</v>
      </c>
      <c r="DJ29" s="10">
        <f t="shared" si="98"/>
        <v>5.7109316466927504</v>
      </c>
      <c r="DK29" s="10">
        <f t="shared" si="99"/>
        <v>5.7108916466927502</v>
      </c>
      <c r="DL29" s="10">
        <f t="shared" si="100"/>
        <v>5.7109816466927503</v>
      </c>
      <c r="DM29" s="10">
        <f t="shared" si="101"/>
        <v>5.7110816466927501</v>
      </c>
      <c r="DP29" s="4">
        <f t="shared" si="102"/>
        <v>7.2476847058213298</v>
      </c>
      <c r="DQ29" s="4">
        <f t="shared" si="103"/>
        <v>1.231E-2</v>
      </c>
      <c r="DR29" s="3">
        <v>5.7111216466927504</v>
      </c>
      <c r="DS29" s="4">
        <f t="shared" si="104"/>
        <v>6.8106428204742304</v>
      </c>
      <c r="DT29" s="4">
        <f t="shared" si="105"/>
        <v>2.4873533624259112</v>
      </c>
      <c r="DU29" s="4">
        <f t="shared" si="106"/>
        <v>5.7110316466927502</v>
      </c>
      <c r="DV29" s="4">
        <f t="shared" si="0"/>
        <v>5.5522171241503209</v>
      </c>
      <c r="DW29" s="5">
        <f t="shared" si="1"/>
        <v>4.6748687525719079</v>
      </c>
      <c r="DX29" s="5">
        <f t="shared" si="2"/>
        <v>5.7108416466927503</v>
      </c>
      <c r="DY29" s="5">
        <f t="shared" si="3"/>
        <v>3.6240973529106659</v>
      </c>
      <c r="DZ29" s="5">
        <f t="shared" si="4"/>
        <v>6.2986154973390773</v>
      </c>
      <c r="EA29" s="5">
        <f t="shared" si="5"/>
        <v>5.71059164669275</v>
      </c>
      <c r="EB29" s="5">
        <f t="shared" si="6"/>
        <v>1.2586774776036067</v>
      </c>
      <c r="EC29" s="5">
        <f t="shared" si="7"/>
        <v>7.1626788393051317</v>
      </c>
      <c r="ED29" s="5">
        <f t="shared" si="8"/>
        <v>5.7104116466927506</v>
      </c>
      <c r="EE29" s="5">
        <f t="shared" si="9"/>
        <v>-1.2586965789031492</v>
      </c>
      <c r="EF29" s="5">
        <f t="shared" si="10"/>
        <v>7.1626099027624202</v>
      </c>
      <c r="EG29" s="5">
        <f t="shared" si="11"/>
        <v>5.7104116466927506</v>
      </c>
      <c r="EH29" s="5">
        <f t="shared" si="12"/>
        <v>-3.6242373529106633</v>
      </c>
      <c r="EI29" s="5">
        <f t="shared" si="13"/>
        <v>6.2981824846371861</v>
      </c>
      <c r="EJ29" s="5">
        <f t="shared" si="14"/>
        <v>5.7102116466927502</v>
      </c>
      <c r="EK29" s="5">
        <f t="shared" si="15"/>
        <v>-5.5522401054836132</v>
      </c>
      <c r="EL29" s="5">
        <f t="shared" si="16"/>
        <v>4.6742838158470938</v>
      </c>
      <c r="EM29" s="5">
        <f t="shared" si="17"/>
        <v>5.70965164669275</v>
      </c>
      <c r="EN29" s="5">
        <f t="shared" si="18"/>
        <v>-6.8100884018279668</v>
      </c>
      <c r="EO29" s="5">
        <f t="shared" si="19"/>
        <v>2.4870216028868866</v>
      </c>
      <c r="EP29" s="5">
        <f t="shared" si="20"/>
        <v>5.7091916466927506</v>
      </c>
      <c r="EQ29" s="5">
        <f t="shared" si="21"/>
        <v>-7.2466447058213292</v>
      </c>
      <c r="ER29" s="5">
        <f t="shared" si="22"/>
        <v>8.9088932819196462E-16</v>
      </c>
      <c r="ES29" s="5">
        <f t="shared" si="23"/>
        <v>5.7091216466927506</v>
      </c>
      <c r="ET29" s="5">
        <f t="shared" si="24"/>
        <v>-6.809703127853445</v>
      </c>
      <c r="EU29" s="5">
        <f t="shared" si="25"/>
        <v>-2.48723707557718</v>
      </c>
      <c r="EV29" s="5">
        <f t="shared" si="26"/>
        <v>5.7093416466927502</v>
      </c>
      <c r="EW29" s="5">
        <f t="shared" si="27"/>
        <v>-5.5517268557067245</v>
      </c>
      <c r="EX29" s="5">
        <f t="shared" si="28"/>
        <v>-4.6750358773504255</v>
      </c>
      <c r="EY29" s="5">
        <f t="shared" si="29"/>
        <v>5.7098316466927503</v>
      </c>
      <c r="EZ29" s="5">
        <f t="shared" si="30"/>
        <v>-3.6239823529106681</v>
      </c>
      <c r="FA29" s="5">
        <f t="shared" si="31"/>
        <v>-6.2992476958838379</v>
      </c>
      <c r="FB29" s="5">
        <f t="shared" si="32"/>
        <v>5.7106316466927503</v>
      </c>
      <c r="FC29" s="5">
        <f t="shared" si="33"/>
        <v>-1.2587365179840129</v>
      </c>
      <c r="FD29" s="5">
        <f t="shared" si="34"/>
        <v>-7.1630924585613966</v>
      </c>
      <c r="FE29" s="5">
        <f t="shared" si="35"/>
        <v>5.7110516466927503</v>
      </c>
      <c r="FF29" s="5">
        <f t="shared" si="36"/>
        <v>1.258748673356447</v>
      </c>
      <c r="FG29" s="5">
        <f t="shared" si="37"/>
        <v>-7.1627477758478433</v>
      </c>
      <c r="FH29" s="5">
        <f t="shared" si="38"/>
        <v>5.7109316466927504</v>
      </c>
      <c r="FI29" s="5">
        <f t="shared" si="39"/>
        <v>3.624237352910666</v>
      </c>
      <c r="FJ29" s="5">
        <f t="shared" si="40"/>
        <v>-6.298373010226018</v>
      </c>
      <c r="FK29" s="5">
        <f t="shared" si="41"/>
        <v>5.7108916466927502</v>
      </c>
      <c r="FL29" s="5">
        <f t="shared" si="42"/>
        <v>5.5523626725945112</v>
      </c>
      <c r="FM29" s="5">
        <f t="shared" si="43"/>
        <v>-4.674566642395356</v>
      </c>
      <c r="FN29" s="5">
        <f t="shared" si="44"/>
        <v>5.7109816466927503</v>
      </c>
      <c r="FO29" s="5">
        <f t="shared" si="45"/>
        <v>6.8106992020314783</v>
      </c>
      <c r="FP29" s="5">
        <f t="shared" si="46"/>
        <v>-2.4872439159800459</v>
      </c>
      <c r="FQ29" s="5">
        <f t="shared" si="47"/>
        <v>5.7110816466927501</v>
      </c>
    </row>
    <row r="30" spans="1:173" x14ac:dyDescent="0.3">
      <c r="A30" s="7">
        <v>7.1357624304727603</v>
      </c>
      <c r="B30" s="7">
        <v>0</v>
      </c>
      <c r="C30" s="7">
        <v>5.8111856533986703</v>
      </c>
      <c r="D30" s="7"/>
      <c r="E30" s="8">
        <v>-2.112E-2</v>
      </c>
      <c r="F30" s="8">
        <v>-2.0979999999999999E-2</v>
      </c>
      <c r="G30" s="8">
        <v>-2.077E-2</v>
      </c>
      <c r="H30" s="8">
        <v>-2.053E-2</v>
      </c>
      <c r="I30" s="8">
        <v>-2.0330000000000001E-2</v>
      </c>
      <c r="J30" s="8">
        <v>-2.0310000000000002E-2</v>
      </c>
      <c r="K30" s="8">
        <v>-2.0639999999999999E-2</v>
      </c>
      <c r="L30" s="8">
        <v>-2.1239999999999998E-2</v>
      </c>
      <c r="M30" s="8">
        <v>-2.181E-2</v>
      </c>
      <c r="N30" s="8">
        <v>-2.1999999999999999E-2</v>
      </c>
      <c r="O30" s="8">
        <v>-2.1690000000000001E-2</v>
      </c>
      <c r="P30" s="8">
        <v>-2.0990000000000002E-2</v>
      </c>
      <c r="Q30" s="8">
        <v>-2.0279999999999999E-2</v>
      </c>
      <c r="R30" s="8">
        <v>-1.993E-2</v>
      </c>
      <c r="S30" s="8">
        <v>-2.0080000000000001E-2</v>
      </c>
      <c r="T30" s="8">
        <v>-2.052E-2</v>
      </c>
      <c r="U30" s="8">
        <v>-2.0910000000000002E-2</v>
      </c>
      <c r="V30" s="8">
        <v>-2.111E-2</v>
      </c>
      <c r="W30" s="8"/>
      <c r="X30" s="8">
        <v>1.222E-2</v>
      </c>
      <c r="Y30" s="8">
        <v>1.231E-2</v>
      </c>
      <c r="Z30" s="8">
        <v>1.2359999999999999E-2</v>
      </c>
      <c r="AA30" s="8">
        <v>1.2319999999999999E-2</v>
      </c>
      <c r="AB30" s="8">
        <v>1.2279999999999999E-2</v>
      </c>
      <c r="AC30" s="8">
        <v>1.2189999999999999E-2</v>
      </c>
      <c r="AD30" s="8">
        <v>1.193E-2</v>
      </c>
      <c r="AE30" s="8">
        <v>1.189E-2</v>
      </c>
      <c r="AF30" s="8">
        <v>1.2120000000000001E-2</v>
      </c>
      <c r="AG30" s="8">
        <v>1.243E-2</v>
      </c>
      <c r="AH30" s="8">
        <v>1.265E-2</v>
      </c>
      <c r="AI30" s="8">
        <v>1.2829999999999999E-2</v>
      </c>
      <c r="AJ30" s="8">
        <v>1.281E-2</v>
      </c>
      <c r="AK30" s="8">
        <v>1.2330000000000001E-2</v>
      </c>
      <c r="AL30" s="8">
        <v>1.2120000000000001E-2</v>
      </c>
      <c r="AM30" s="8">
        <v>1.205E-2</v>
      </c>
      <c r="AN30" s="8">
        <v>1.2030000000000001E-2</v>
      </c>
      <c r="AO30" s="8">
        <v>1.2120000000000001E-2</v>
      </c>
      <c r="AP30" s="8"/>
      <c r="AQ30" s="8">
        <v>-2.5520000000000001E-2</v>
      </c>
      <c r="AR30" s="8">
        <v>-2.562E-2</v>
      </c>
      <c r="AS30" s="8">
        <v>-2.581E-2</v>
      </c>
      <c r="AT30" s="8">
        <v>-2.6079999999999999E-2</v>
      </c>
      <c r="AU30" s="8">
        <v>-2.6259999999999999E-2</v>
      </c>
      <c r="AV30" s="8">
        <v>-2.6259999999999999E-2</v>
      </c>
      <c r="AW30" s="8">
        <v>-2.6460000000000001E-2</v>
      </c>
      <c r="AX30" s="8">
        <v>-2.7050000000000001E-2</v>
      </c>
      <c r="AY30" s="8">
        <v>-2.7529999999999999E-2</v>
      </c>
      <c r="AZ30" s="8">
        <v>-2.759E-2</v>
      </c>
      <c r="BA30" s="8">
        <v>-2.7369999999999998E-2</v>
      </c>
      <c r="BB30" s="8">
        <v>-2.6870000000000002E-2</v>
      </c>
      <c r="BC30" s="8">
        <v>-2.6030000000000001E-2</v>
      </c>
      <c r="BD30" s="8">
        <v>-2.5600000000000001E-2</v>
      </c>
      <c r="BE30" s="8">
        <v>-2.572E-2</v>
      </c>
      <c r="BF30" s="8">
        <v>-2.5760000000000002E-2</v>
      </c>
      <c r="BG30" s="8">
        <v>-2.5669999999999998E-2</v>
      </c>
      <c r="BH30" s="8">
        <v>-2.5559999999999999E-2</v>
      </c>
      <c r="BI30" s="2"/>
      <c r="BJ30" s="10">
        <f t="shared" si="48"/>
        <v>7.1024224304727603</v>
      </c>
      <c r="BK30" s="10">
        <f t="shared" si="49"/>
        <v>6.6741409322506087</v>
      </c>
      <c r="BL30" s="10">
        <f t="shared" si="50"/>
        <v>5.4409321048802983</v>
      </c>
      <c r="BM30" s="10">
        <f t="shared" si="51"/>
        <v>3.5514562152363811</v>
      </c>
      <c r="BN30" s="10">
        <f t="shared" si="52"/>
        <v>1.2334494752420224</v>
      </c>
      <c r="BO30" s="10">
        <f t="shared" si="53"/>
        <v>-1.2334685765415649</v>
      </c>
      <c r="BP30" s="10">
        <f t="shared" si="54"/>
        <v>-3.5515962152363785</v>
      </c>
      <c r="BQ30" s="10">
        <f t="shared" si="55"/>
        <v>-5.4409321048802983</v>
      </c>
      <c r="BR30" s="10">
        <f t="shared" si="56"/>
        <v>-6.673539528973305</v>
      </c>
      <c r="BS30" s="10">
        <f t="shared" si="57"/>
        <v>-7.1013324304727599</v>
      </c>
      <c r="BT30" s="10">
        <f t="shared" si="58"/>
        <v>-6.6731542549987841</v>
      </c>
      <c r="BU30" s="10">
        <f t="shared" si="59"/>
        <v>-5.4404035342145463</v>
      </c>
      <c r="BV30" s="10">
        <f t="shared" si="60"/>
        <v>-3.5513362152363834</v>
      </c>
      <c r="BW30" s="10">
        <f t="shared" si="61"/>
        <v>-1.2335102521042052</v>
      </c>
      <c r="BX30" s="10">
        <f t="shared" si="62"/>
        <v>1.2335206709948627</v>
      </c>
      <c r="BY30" s="10">
        <f t="shared" si="63"/>
        <v>3.5515962152363807</v>
      </c>
      <c r="BZ30" s="10">
        <f t="shared" si="64"/>
        <v>5.4410776533244904</v>
      </c>
      <c r="CA30" s="10">
        <f t="shared" si="65"/>
        <v>6.6741973138078565</v>
      </c>
      <c r="CB30" s="10"/>
      <c r="CC30" s="10">
        <f t="shared" si="66"/>
        <v>1.222E-2</v>
      </c>
      <c r="CD30" s="10">
        <f t="shared" si="67"/>
        <v>2.4376091745655817</v>
      </c>
      <c r="CE30" s="10">
        <f t="shared" si="68"/>
        <v>4.5813738321771318</v>
      </c>
      <c r="CF30" s="10">
        <f t="shared" si="69"/>
        <v>6.1726414715949289</v>
      </c>
      <c r="CG30" s="10">
        <f t="shared" si="70"/>
        <v>7.0194264627710634</v>
      </c>
      <c r="CH30" s="10">
        <f t="shared" si="71"/>
        <v>7.0193575262283519</v>
      </c>
      <c r="CI30" s="10">
        <f t="shared" si="72"/>
        <v>6.1722084588930377</v>
      </c>
      <c r="CJ30" s="10">
        <f t="shared" si="73"/>
        <v>4.580769611824028</v>
      </c>
      <c r="CK30" s="10">
        <f t="shared" si="74"/>
        <v>2.4372603140193911</v>
      </c>
      <c r="CL30" s="10">
        <f t="shared" si="75"/>
        <v>8.7306436455752065E-16</v>
      </c>
      <c r="CM30" s="10">
        <f t="shared" si="76"/>
        <v>-2.4374826271125509</v>
      </c>
      <c r="CN30" s="10">
        <f t="shared" si="77"/>
        <v>-4.5815345290795539</v>
      </c>
      <c r="CO30" s="10">
        <f t="shared" si="78"/>
        <v>-6.1732823303937279</v>
      </c>
      <c r="CP30" s="10">
        <f t="shared" si="79"/>
        <v>-7.0198696262599185</v>
      </c>
      <c r="CQ30" s="10">
        <f t="shared" si="80"/>
        <v>-7.0195150954688348</v>
      </c>
      <c r="CR30" s="10">
        <f t="shared" si="81"/>
        <v>-6.1724163049899445</v>
      </c>
      <c r="CS30" s="10">
        <f t="shared" si="82"/>
        <v>-4.5810717220005817</v>
      </c>
      <c r="CT30" s="10">
        <f t="shared" si="83"/>
        <v>-2.4374997281197168</v>
      </c>
      <c r="CU30" s="10"/>
      <c r="CV30" s="10">
        <f t="shared" si="84"/>
        <v>5.7856656533986701</v>
      </c>
      <c r="CW30" s="10">
        <f t="shared" si="85"/>
        <v>5.7855656533986703</v>
      </c>
      <c r="CX30" s="10">
        <f t="shared" si="86"/>
        <v>5.7853756533986704</v>
      </c>
      <c r="CY30" s="10">
        <f t="shared" si="87"/>
        <v>5.78510565339867</v>
      </c>
      <c r="CZ30" s="10">
        <f t="shared" si="88"/>
        <v>5.7849256533986706</v>
      </c>
      <c r="DA30" s="10">
        <f t="shared" si="89"/>
        <v>5.7849256533986706</v>
      </c>
      <c r="DB30" s="10">
        <f t="shared" si="90"/>
        <v>5.7847256533986702</v>
      </c>
      <c r="DC30" s="10">
        <f t="shared" si="91"/>
        <v>5.7841356533986703</v>
      </c>
      <c r="DD30" s="10">
        <f t="shared" si="92"/>
        <v>5.7836556533986707</v>
      </c>
      <c r="DE30" s="10">
        <f t="shared" si="93"/>
        <v>5.7835956533986703</v>
      </c>
      <c r="DF30" s="10">
        <f t="shared" si="94"/>
        <v>5.78381565339867</v>
      </c>
      <c r="DG30" s="10">
        <f t="shared" si="95"/>
        <v>5.7843156533986706</v>
      </c>
      <c r="DH30" s="10">
        <f t="shared" si="96"/>
        <v>5.7851556533986699</v>
      </c>
      <c r="DI30" s="10">
        <f t="shared" si="97"/>
        <v>5.7855856533986705</v>
      </c>
      <c r="DJ30" s="10">
        <f t="shared" si="98"/>
        <v>5.7854656533986706</v>
      </c>
      <c r="DK30" s="10">
        <f t="shared" si="99"/>
        <v>5.7854256533986703</v>
      </c>
      <c r="DL30" s="10">
        <f t="shared" si="100"/>
        <v>5.7855156533986705</v>
      </c>
      <c r="DM30" s="10">
        <f t="shared" si="101"/>
        <v>5.7856256533986707</v>
      </c>
      <c r="DP30" s="4">
        <f t="shared" si="102"/>
        <v>7.1024224304727603</v>
      </c>
      <c r="DQ30" s="4">
        <f t="shared" si="103"/>
        <v>1.222E-2</v>
      </c>
      <c r="DR30" s="3">
        <v>5.7856656533986701</v>
      </c>
      <c r="DS30" s="4">
        <f t="shared" si="104"/>
        <v>6.6741409322506087</v>
      </c>
      <c r="DT30" s="4">
        <f t="shared" si="105"/>
        <v>2.4376091745655817</v>
      </c>
      <c r="DU30" s="4">
        <f t="shared" si="106"/>
        <v>5.7855656533986703</v>
      </c>
      <c r="DV30" s="4">
        <f t="shared" si="0"/>
        <v>5.4409321048802983</v>
      </c>
      <c r="DW30" s="5">
        <f t="shared" si="1"/>
        <v>4.5813738321771318</v>
      </c>
      <c r="DX30" s="5">
        <f t="shared" si="2"/>
        <v>5.7853756533986704</v>
      </c>
      <c r="DY30" s="5">
        <f t="shared" si="3"/>
        <v>3.5514562152363811</v>
      </c>
      <c r="DZ30" s="5">
        <f t="shared" si="4"/>
        <v>6.1726414715949289</v>
      </c>
      <c r="EA30" s="5">
        <f t="shared" si="5"/>
        <v>5.78510565339867</v>
      </c>
      <c r="EB30" s="5">
        <f t="shared" si="6"/>
        <v>1.2334494752420224</v>
      </c>
      <c r="EC30" s="5">
        <f t="shared" si="7"/>
        <v>7.0194264627710634</v>
      </c>
      <c r="ED30" s="5">
        <f t="shared" si="8"/>
        <v>5.7849256533986706</v>
      </c>
      <c r="EE30" s="5">
        <f t="shared" si="9"/>
        <v>-1.2334685765415649</v>
      </c>
      <c r="EF30" s="5">
        <f t="shared" si="10"/>
        <v>7.0193575262283519</v>
      </c>
      <c r="EG30" s="5">
        <f t="shared" si="11"/>
        <v>5.7849256533986706</v>
      </c>
      <c r="EH30" s="5">
        <f t="shared" si="12"/>
        <v>-3.5515962152363785</v>
      </c>
      <c r="EI30" s="5">
        <f t="shared" si="13"/>
        <v>6.1722084588930377</v>
      </c>
      <c r="EJ30" s="5">
        <f t="shared" si="14"/>
        <v>5.7847256533986702</v>
      </c>
      <c r="EK30" s="5">
        <f t="shared" si="15"/>
        <v>-5.4409321048802983</v>
      </c>
      <c r="EL30" s="5">
        <f t="shared" si="16"/>
        <v>4.580769611824028</v>
      </c>
      <c r="EM30" s="5">
        <f t="shared" si="17"/>
        <v>5.7841356533986703</v>
      </c>
      <c r="EN30" s="5">
        <f t="shared" si="18"/>
        <v>-6.673539528973305</v>
      </c>
      <c r="EO30" s="5">
        <f t="shared" si="19"/>
        <v>2.4372603140193911</v>
      </c>
      <c r="EP30" s="5">
        <f t="shared" si="20"/>
        <v>5.7836556533986707</v>
      </c>
      <c r="EQ30" s="5">
        <f t="shared" si="21"/>
        <v>-7.1013324304727599</v>
      </c>
      <c r="ER30" s="5">
        <f t="shared" si="22"/>
        <v>8.7306436455752065E-16</v>
      </c>
      <c r="ES30" s="5">
        <f t="shared" si="23"/>
        <v>5.7835956533986703</v>
      </c>
      <c r="ET30" s="5">
        <f t="shared" si="24"/>
        <v>-6.6731542549987841</v>
      </c>
      <c r="EU30" s="5">
        <f t="shared" si="25"/>
        <v>-2.4374826271125509</v>
      </c>
      <c r="EV30" s="5">
        <f t="shared" si="26"/>
        <v>5.78381565339867</v>
      </c>
      <c r="EW30" s="5">
        <f t="shared" si="27"/>
        <v>-5.4404035342145463</v>
      </c>
      <c r="EX30" s="5">
        <f t="shared" si="28"/>
        <v>-4.5815345290795539</v>
      </c>
      <c r="EY30" s="5">
        <f t="shared" si="29"/>
        <v>5.7843156533986706</v>
      </c>
      <c r="EZ30" s="5">
        <f t="shared" si="30"/>
        <v>-3.5513362152363834</v>
      </c>
      <c r="FA30" s="5">
        <f t="shared" si="31"/>
        <v>-6.1732823303937279</v>
      </c>
      <c r="FB30" s="5">
        <f t="shared" si="32"/>
        <v>5.7851556533986699</v>
      </c>
      <c r="FC30" s="5">
        <f t="shared" si="33"/>
        <v>-1.2335102521042052</v>
      </c>
      <c r="FD30" s="5">
        <f t="shared" si="34"/>
        <v>-7.0198696262599185</v>
      </c>
      <c r="FE30" s="5">
        <f t="shared" si="35"/>
        <v>5.7855856533986705</v>
      </c>
      <c r="FF30" s="5">
        <f t="shared" si="36"/>
        <v>1.2335206709948627</v>
      </c>
      <c r="FG30" s="5">
        <f t="shared" si="37"/>
        <v>-7.0195150954688348</v>
      </c>
      <c r="FH30" s="5">
        <f t="shared" si="38"/>
        <v>5.7854656533986706</v>
      </c>
      <c r="FI30" s="5">
        <f t="shared" si="39"/>
        <v>3.5515962152363807</v>
      </c>
      <c r="FJ30" s="5">
        <f t="shared" si="40"/>
        <v>-6.1724163049899445</v>
      </c>
      <c r="FK30" s="5">
        <f t="shared" si="41"/>
        <v>5.7854256533986703</v>
      </c>
      <c r="FL30" s="5">
        <f t="shared" si="42"/>
        <v>5.4410776533244904</v>
      </c>
      <c r="FM30" s="5">
        <f t="shared" si="43"/>
        <v>-4.5810717220005817</v>
      </c>
      <c r="FN30" s="5">
        <f t="shared" si="44"/>
        <v>5.7855156533986705</v>
      </c>
      <c r="FO30" s="5">
        <f t="shared" si="45"/>
        <v>6.6741973138078565</v>
      </c>
      <c r="FP30" s="5">
        <f t="shared" si="46"/>
        <v>-2.4374997281197168</v>
      </c>
      <c r="FQ30" s="5">
        <f t="shared" si="47"/>
        <v>5.7856256533986707</v>
      </c>
    </row>
    <row r="31" spans="1:173" x14ac:dyDescent="0.3">
      <c r="A31" s="7">
        <v>6.9906723022788704</v>
      </c>
      <c r="B31" s="7">
        <v>0</v>
      </c>
      <c r="C31" s="7">
        <v>5.8812296104803101</v>
      </c>
      <c r="D31" s="7"/>
      <c r="E31" s="8">
        <v>-2.0889999999999999E-2</v>
      </c>
      <c r="F31" s="8">
        <v>-2.0750000000000001E-2</v>
      </c>
      <c r="G31" s="8">
        <v>-2.0539999999999999E-2</v>
      </c>
      <c r="H31" s="8">
        <v>-2.0310000000000002E-2</v>
      </c>
      <c r="I31" s="8">
        <v>-2.0109999999999999E-2</v>
      </c>
      <c r="J31" s="8">
        <v>-2.009E-2</v>
      </c>
      <c r="K31" s="8">
        <v>-2.0420000000000001E-2</v>
      </c>
      <c r="L31" s="8">
        <v>-2.104E-2</v>
      </c>
      <c r="M31" s="8">
        <v>-2.162E-2</v>
      </c>
      <c r="N31" s="8">
        <v>-2.181E-2</v>
      </c>
      <c r="O31" s="8">
        <v>-2.1499999999999998E-2</v>
      </c>
      <c r="P31" s="8">
        <v>-2.078E-2</v>
      </c>
      <c r="Q31" s="8">
        <v>-2.0049999999999998E-2</v>
      </c>
      <c r="R31" s="8">
        <v>-1.9699999999999999E-2</v>
      </c>
      <c r="S31" s="8">
        <v>-1.985E-2</v>
      </c>
      <c r="T31" s="8">
        <v>-2.0289999999999999E-2</v>
      </c>
      <c r="U31" s="8">
        <v>-2.068E-2</v>
      </c>
      <c r="V31" s="8">
        <v>-2.0879999999999999E-2</v>
      </c>
      <c r="W31" s="8"/>
      <c r="X31" s="8">
        <v>1.2109999999999999E-2</v>
      </c>
      <c r="Y31" s="8">
        <v>1.221E-2</v>
      </c>
      <c r="Z31" s="8">
        <v>1.225E-2</v>
      </c>
      <c r="AA31" s="8">
        <v>1.222E-2</v>
      </c>
      <c r="AB31" s="8">
        <v>1.217E-2</v>
      </c>
      <c r="AC31" s="8">
        <v>1.208E-2</v>
      </c>
      <c r="AD31" s="8">
        <v>1.1820000000000001E-2</v>
      </c>
      <c r="AE31" s="8">
        <v>1.1780000000000001E-2</v>
      </c>
      <c r="AF31" s="8">
        <v>1.201E-2</v>
      </c>
      <c r="AG31" s="8">
        <v>1.2330000000000001E-2</v>
      </c>
      <c r="AH31" s="8">
        <v>1.255E-2</v>
      </c>
      <c r="AI31" s="8">
        <v>1.273E-2</v>
      </c>
      <c r="AJ31" s="8">
        <v>1.2710000000000001E-2</v>
      </c>
      <c r="AK31" s="8">
        <v>1.223E-2</v>
      </c>
      <c r="AL31" s="8">
        <v>1.201E-2</v>
      </c>
      <c r="AM31" s="8">
        <v>1.1939999999999999E-2</v>
      </c>
      <c r="AN31" s="8">
        <v>1.192E-2</v>
      </c>
      <c r="AO31" s="8">
        <v>1.2019999999999999E-2</v>
      </c>
      <c r="AP31" s="8"/>
      <c r="AQ31" s="8">
        <v>-2.5850000000000001E-2</v>
      </c>
      <c r="AR31" s="8">
        <v>-2.5950000000000001E-2</v>
      </c>
      <c r="AS31" s="8">
        <v>-2.615E-2</v>
      </c>
      <c r="AT31" s="8">
        <v>-2.6429999999999999E-2</v>
      </c>
      <c r="AU31" s="8">
        <v>-2.6630000000000001E-2</v>
      </c>
      <c r="AV31" s="8">
        <v>-2.6620000000000001E-2</v>
      </c>
      <c r="AW31" s="8">
        <v>-2.682E-2</v>
      </c>
      <c r="AX31" s="8">
        <v>-2.7439999999999999E-2</v>
      </c>
      <c r="AY31" s="8">
        <v>-2.793E-2</v>
      </c>
      <c r="AZ31" s="8">
        <v>-2.7990000000000001E-2</v>
      </c>
      <c r="BA31" s="8">
        <v>-2.776E-2</v>
      </c>
      <c r="BB31" s="8">
        <v>-2.725E-2</v>
      </c>
      <c r="BC31" s="8">
        <v>-2.6370000000000001E-2</v>
      </c>
      <c r="BD31" s="8">
        <v>-2.5930000000000002E-2</v>
      </c>
      <c r="BE31" s="8">
        <v>-2.606E-2</v>
      </c>
      <c r="BF31" s="8">
        <v>-2.6100000000000002E-2</v>
      </c>
      <c r="BG31" s="8">
        <v>-2.5999999999999999E-2</v>
      </c>
      <c r="BH31" s="8">
        <v>-2.589E-2</v>
      </c>
      <c r="BI31" s="2"/>
      <c r="BJ31" s="10">
        <f t="shared" si="48"/>
        <v>6.9576723022788709</v>
      </c>
      <c r="BK31" s="10">
        <f t="shared" si="49"/>
        <v>6.5381109080027882</v>
      </c>
      <c r="BL31" s="10">
        <f t="shared" si="50"/>
        <v>5.3300470735366092</v>
      </c>
      <c r="BM31" s="10">
        <f t="shared" si="51"/>
        <v>3.4790711511394359</v>
      </c>
      <c r="BN31" s="10">
        <f t="shared" si="52"/>
        <v>1.2083121427823222</v>
      </c>
      <c r="BO31" s="10">
        <f t="shared" si="53"/>
        <v>-1.2083312440818648</v>
      </c>
      <c r="BP31" s="10">
        <f t="shared" si="54"/>
        <v>-3.4792161511394339</v>
      </c>
      <c r="BQ31" s="10">
        <f t="shared" si="55"/>
        <v>-5.3300240922033151</v>
      </c>
      <c r="BR31" s="10">
        <f t="shared" si="56"/>
        <v>-6.5374813139468611</v>
      </c>
      <c r="BS31" s="10">
        <f t="shared" si="57"/>
        <v>-6.9565323022788697</v>
      </c>
      <c r="BT31" s="10">
        <f t="shared" si="58"/>
        <v>-6.5370866430461314</v>
      </c>
      <c r="BU31" s="10">
        <f t="shared" si="59"/>
        <v>-5.3294955215375648</v>
      </c>
      <c r="BV31" s="10">
        <f t="shared" si="60"/>
        <v>-3.478956151139438</v>
      </c>
      <c r="BW31" s="10">
        <f t="shared" si="61"/>
        <v>-1.208372919644505</v>
      </c>
      <c r="BX31" s="10">
        <f t="shared" si="62"/>
        <v>1.2083850750169391</v>
      </c>
      <c r="BY31" s="10">
        <f t="shared" si="63"/>
        <v>3.479221151139436</v>
      </c>
      <c r="BZ31" s="10">
        <f t="shared" si="64"/>
        <v>5.3301926219808005</v>
      </c>
      <c r="CA31" s="10">
        <f t="shared" si="65"/>
        <v>6.5381672895600351</v>
      </c>
      <c r="CB31" s="10"/>
      <c r="CC31" s="10">
        <f t="shared" si="66"/>
        <v>1.2109999999999999E-2</v>
      </c>
      <c r="CD31" s="10">
        <f t="shared" si="67"/>
        <v>2.3880298907442006</v>
      </c>
      <c r="CE31" s="10">
        <f t="shared" si="68"/>
        <v>4.4881888299994293</v>
      </c>
      <c r="CF31" s="10">
        <f t="shared" si="69"/>
        <v>6.0470936577891337</v>
      </c>
      <c r="CG31" s="10">
        <f t="shared" si="70"/>
        <v>6.8766489084930162</v>
      </c>
      <c r="CH31" s="10">
        <f t="shared" si="71"/>
        <v>6.8765799719503056</v>
      </c>
      <c r="CI31" s="10">
        <f t="shared" si="72"/>
        <v>6.046651984833205</v>
      </c>
      <c r="CJ31" s="10">
        <f t="shared" si="73"/>
        <v>4.4875653260180357</v>
      </c>
      <c r="CK31" s="10">
        <f t="shared" si="74"/>
        <v>2.3876639291908432</v>
      </c>
      <c r="CL31" s="10">
        <f t="shared" si="75"/>
        <v>8.5529969625569091E-16</v>
      </c>
      <c r="CM31" s="10">
        <f t="shared" si="76"/>
        <v>-2.3878896624854367</v>
      </c>
      <c r="CN31" s="10">
        <f t="shared" si="77"/>
        <v>-4.4883430990257542</v>
      </c>
      <c r="CO31" s="10">
        <f t="shared" si="78"/>
        <v>-6.04774317684197</v>
      </c>
      <c r="CP31" s="10">
        <f t="shared" si="79"/>
        <v>-6.877111768136932</v>
      </c>
      <c r="CQ31" s="10">
        <f t="shared" si="80"/>
        <v>-6.876747389268318</v>
      </c>
      <c r="CR31" s="10">
        <f t="shared" si="81"/>
        <v>-6.0468684911841493</v>
      </c>
      <c r="CS31" s="10">
        <f t="shared" si="82"/>
        <v>-4.48788671982288</v>
      </c>
      <c r="CT31" s="10">
        <f t="shared" si="83"/>
        <v>-2.3879204442983353</v>
      </c>
      <c r="CU31" s="10"/>
      <c r="CV31" s="10">
        <f t="shared" si="84"/>
        <v>5.85537961048031</v>
      </c>
      <c r="CW31" s="10">
        <f t="shared" si="85"/>
        <v>5.8552796104803102</v>
      </c>
      <c r="CX31" s="10">
        <f t="shared" si="86"/>
        <v>5.8550796104803098</v>
      </c>
      <c r="CY31" s="10">
        <f t="shared" si="87"/>
        <v>5.8547996104803097</v>
      </c>
      <c r="CZ31" s="10">
        <f t="shared" si="88"/>
        <v>5.8545996104803102</v>
      </c>
      <c r="DA31" s="10">
        <f t="shared" si="89"/>
        <v>5.8546096104803098</v>
      </c>
      <c r="DB31" s="10">
        <f t="shared" si="90"/>
        <v>5.8544096104803103</v>
      </c>
      <c r="DC31" s="10">
        <f t="shared" si="91"/>
        <v>5.8537896104803098</v>
      </c>
      <c r="DD31" s="10">
        <f t="shared" si="92"/>
        <v>5.8532996104803106</v>
      </c>
      <c r="DE31" s="10">
        <f t="shared" si="93"/>
        <v>5.8532396104803102</v>
      </c>
      <c r="DF31" s="10">
        <f t="shared" si="94"/>
        <v>5.8534696104803103</v>
      </c>
      <c r="DG31" s="10">
        <f t="shared" si="95"/>
        <v>5.8539796104803097</v>
      </c>
      <c r="DH31" s="10">
        <f t="shared" si="96"/>
        <v>5.8548596104803101</v>
      </c>
      <c r="DI31" s="10">
        <f t="shared" si="97"/>
        <v>5.8552996104803103</v>
      </c>
      <c r="DJ31" s="10">
        <f t="shared" si="98"/>
        <v>5.8551696104803099</v>
      </c>
      <c r="DK31" s="10">
        <f t="shared" si="99"/>
        <v>5.8551296104803106</v>
      </c>
      <c r="DL31" s="10">
        <f t="shared" si="100"/>
        <v>5.8552296104803103</v>
      </c>
      <c r="DM31" s="10">
        <f t="shared" si="101"/>
        <v>5.8553396104803097</v>
      </c>
      <c r="DP31" s="4">
        <f t="shared" si="102"/>
        <v>6.9576723022788709</v>
      </c>
      <c r="DQ31" s="4">
        <f t="shared" si="103"/>
        <v>1.2109999999999999E-2</v>
      </c>
      <c r="DR31" s="3">
        <v>5.85537961048031</v>
      </c>
      <c r="DS31" s="4">
        <f t="shared" si="104"/>
        <v>6.5381109080027882</v>
      </c>
      <c r="DT31" s="4">
        <f t="shared" si="105"/>
        <v>2.3880298907442006</v>
      </c>
      <c r="DU31" s="4">
        <f t="shared" si="106"/>
        <v>5.8552796104803102</v>
      </c>
      <c r="DV31" s="4">
        <f t="shared" si="0"/>
        <v>5.3300470735366092</v>
      </c>
      <c r="DW31" s="5">
        <f t="shared" si="1"/>
        <v>4.4881888299994293</v>
      </c>
      <c r="DX31" s="5">
        <f t="shared" si="2"/>
        <v>5.8550796104803098</v>
      </c>
      <c r="DY31" s="5">
        <f t="shared" si="3"/>
        <v>3.4790711511394359</v>
      </c>
      <c r="DZ31" s="5">
        <f t="shared" si="4"/>
        <v>6.0470936577891337</v>
      </c>
      <c r="EA31" s="5">
        <f t="shared" si="5"/>
        <v>5.8547996104803097</v>
      </c>
      <c r="EB31" s="5">
        <f t="shared" si="6"/>
        <v>1.2083121427823222</v>
      </c>
      <c r="EC31" s="5">
        <f t="shared" si="7"/>
        <v>6.8766489084930162</v>
      </c>
      <c r="ED31" s="5">
        <f t="shared" si="8"/>
        <v>5.8545996104803102</v>
      </c>
      <c r="EE31" s="5">
        <f t="shared" si="9"/>
        <v>-1.2083312440818648</v>
      </c>
      <c r="EF31" s="5">
        <f t="shared" si="10"/>
        <v>6.8765799719503056</v>
      </c>
      <c r="EG31" s="5">
        <f t="shared" si="11"/>
        <v>5.8546096104803098</v>
      </c>
      <c r="EH31" s="5">
        <f t="shared" si="12"/>
        <v>-3.4792161511394339</v>
      </c>
      <c r="EI31" s="5">
        <f t="shared" si="13"/>
        <v>6.046651984833205</v>
      </c>
      <c r="EJ31" s="5">
        <f t="shared" si="14"/>
        <v>5.8544096104803103</v>
      </c>
      <c r="EK31" s="5">
        <f t="shared" si="15"/>
        <v>-5.3300240922033151</v>
      </c>
      <c r="EL31" s="5">
        <f t="shared" si="16"/>
        <v>4.4875653260180357</v>
      </c>
      <c r="EM31" s="5">
        <f t="shared" si="17"/>
        <v>5.8537896104803098</v>
      </c>
      <c r="EN31" s="5">
        <f t="shared" si="18"/>
        <v>-6.5374813139468611</v>
      </c>
      <c r="EO31" s="5">
        <f t="shared" si="19"/>
        <v>2.3876639291908432</v>
      </c>
      <c r="EP31" s="5">
        <f t="shared" si="20"/>
        <v>5.8532996104803106</v>
      </c>
      <c r="EQ31" s="5">
        <f t="shared" si="21"/>
        <v>-6.9565323022788697</v>
      </c>
      <c r="ER31" s="5">
        <f t="shared" si="22"/>
        <v>8.5529969625569091E-16</v>
      </c>
      <c r="ES31" s="5">
        <f t="shared" si="23"/>
        <v>5.8532396104803102</v>
      </c>
      <c r="ET31" s="5">
        <f t="shared" si="24"/>
        <v>-6.5370866430461314</v>
      </c>
      <c r="EU31" s="5">
        <f t="shared" si="25"/>
        <v>-2.3878896624854367</v>
      </c>
      <c r="EV31" s="5">
        <f t="shared" si="26"/>
        <v>5.8534696104803103</v>
      </c>
      <c r="EW31" s="5">
        <f t="shared" si="27"/>
        <v>-5.3294955215375648</v>
      </c>
      <c r="EX31" s="5">
        <f t="shared" si="28"/>
        <v>-4.4883430990257542</v>
      </c>
      <c r="EY31" s="5">
        <f t="shared" si="29"/>
        <v>5.8539796104803097</v>
      </c>
      <c r="EZ31" s="5">
        <f t="shared" si="30"/>
        <v>-3.478956151139438</v>
      </c>
      <c r="FA31" s="5">
        <f t="shared" si="31"/>
        <v>-6.04774317684197</v>
      </c>
      <c r="FB31" s="5">
        <f t="shared" si="32"/>
        <v>5.8548596104803101</v>
      </c>
      <c r="FC31" s="5">
        <f t="shared" si="33"/>
        <v>-1.208372919644505</v>
      </c>
      <c r="FD31" s="5">
        <f t="shared" si="34"/>
        <v>-6.877111768136932</v>
      </c>
      <c r="FE31" s="5">
        <f t="shared" si="35"/>
        <v>5.8552996104803103</v>
      </c>
      <c r="FF31" s="5">
        <f t="shared" si="36"/>
        <v>1.2083850750169391</v>
      </c>
      <c r="FG31" s="5">
        <f t="shared" si="37"/>
        <v>-6.876747389268318</v>
      </c>
      <c r="FH31" s="5">
        <f t="shared" si="38"/>
        <v>5.8551696104803099</v>
      </c>
      <c r="FI31" s="5">
        <f t="shared" si="39"/>
        <v>3.479221151139436</v>
      </c>
      <c r="FJ31" s="5">
        <f t="shared" si="40"/>
        <v>-6.0468684911841493</v>
      </c>
      <c r="FK31" s="5">
        <f t="shared" si="41"/>
        <v>5.8551296104803106</v>
      </c>
      <c r="FL31" s="5">
        <f t="shared" si="42"/>
        <v>5.3301926219808005</v>
      </c>
      <c r="FM31" s="5">
        <f t="shared" si="43"/>
        <v>-4.48788671982288</v>
      </c>
      <c r="FN31" s="5">
        <f t="shared" si="44"/>
        <v>5.8552296104803103</v>
      </c>
      <c r="FO31" s="5">
        <f t="shared" si="45"/>
        <v>6.5381672895600351</v>
      </c>
      <c r="FP31" s="5">
        <f t="shared" si="46"/>
        <v>-2.3879204442983353</v>
      </c>
      <c r="FQ31" s="5">
        <f t="shared" si="47"/>
        <v>5.8553396104803097</v>
      </c>
    </row>
    <row r="32" spans="1:173" x14ac:dyDescent="0.3">
      <c r="A32" s="7">
        <v>6.91689287203981</v>
      </c>
      <c r="B32" s="7">
        <v>0</v>
      </c>
      <c r="C32" s="7">
        <v>5.9151645480862003</v>
      </c>
      <c r="D32" s="7"/>
      <c r="E32" s="8">
        <v>-2.077E-2</v>
      </c>
      <c r="F32" s="8">
        <v>-2.0629999999999999E-2</v>
      </c>
      <c r="G32" s="8">
        <v>-2.0420000000000001E-2</v>
      </c>
      <c r="H32" s="8">
        <v>-2.019E-2</v>
      </c>
      <c r="I32" s="8">
        <v>-0.02</v>
      </c>
      <c r="J32" s="8">
        <v>-1.9980000000000001E-2</v>
      </c>
      <c r="K32" s="8">
        <v>-2.0310000000000002E-2</v>
      </c>
      <c r="L32" s="8">
        <v>-2.094E-2</v>
      </c>
      <c r="M32" s="8">
        <v>-2.1520000000000001E-2</v>
      </c>
      <c r="N32" s="8">
        <v>-2.171E-2</v>
      </c>
      <c r="O32" s="8">
        <v>-2.1399999999999999E-2</v>
      </c>
      <c r="P32" s="8">
        <v>-2.068E-2</v>
      </c>
      <c r="Q32" s="8">
        <v>-1.9939999999999999E-2</v>
      </c>
      <c r="R32" s="8">
        <v>-1.958E-2</v>
      </c>
      <c r="S32" s="8">
        <v>-1.9740000000000001E-2</v>
      </c>
      <c r="T32" s="8">
        <v>-2.017E-2</v>
      </c>
      <c r="U32" s="8">
        <v>-2.0559999999999998E-2</v>
      </c>
      <c r="V32" s="8">
        <v>-2.0760000000000001E-2</v>
      </c>
      <c r="W32" s="8"/>
      <c r="X32" s="8">
        <v>1.205E-2</v>
      </c>
      <c r="Y32" s="8">
        <v>1.214E-2</v>
      </c>
      <c r="Z32" s="8">
        <v>1.2189999999999999E-2</v>
      </c>
      <c r="AA32" s="8">
        <v>1.2160000000000001E-2</v>
      </c>
      <c r="AB32" s="8">
        <v>1.2109999999999999E-2</v>
      </c>
      <c r="AC32" s="8">
        <v>1.201E-2</v>
      </c>
      <c r="AD32" s="8">
        <v>1.175E-2</v>
      </c>
      <c r="AE32" s="8">
        <v>1.171E-2</v>
      </c>
      <c r="AF32" s="8">
        <v>1.1950000000000001E-2</v>
      </c>
      <c r="AG32" s="8">
        <v>1.227E-2</v>
      </c>
      <c r="AH32" s="8">
        <v>1.2500000000000001E-2</v>
      </c>
      <c r="AI32" s="8">
        <v>1.2670000000000001E-2</v>
      </c>
      <c r="AJ32" s="8">
        <v>1.265E-2</v>
      </c>
      <c r="AK32" s="8">
        <v>1.217E-2</v>
      </c>
      <c r="AL32" s="8">
        <v>1.1950000000000001E-2</v>
      </c>
      <c r="AM32" s="8">
        <v>1.187E-2</v>
      </c>
      <c r="AN32" s="8">
        <v>1.1860000000000001E-2</v>
      </c>
      <c r="AO32" s="8">
        <v>1.1950000000000001E-2</v>
      </c>
      <c r="AP32" s="8"/>
      <c r="AQ32" s="8">
        <v>-2.6009999999999998E-2</v>
      </c>
      <c r="AR32" s="8">
        <v>-2.6120000000000001E-2</v>
      </c>
      <c r="AS32" s="8">
        <v>-2.6329999999999999E-2</v>
      </c>
      <c r="AT32" s="8">
        <v>-2.6610000000000002E-2</v>
      </c>
      <c r="AU32" s="8">
        <v>-2.681E-2</v>
      </c>
      <c r="AV32" s="8">
        <v>-2.6800000000000001E-2</v>
      </c>
      <c r="AW32" s="8">
        <v>-2.7E-2</v>
      </c>
      <c r="AX32" s="8">
        <v>-2.7629999999999998E-2</v>
      </c>
      <c r="AY32" s="8">
        <v>-2.8129999999999999E-2</v>
      </c>
      <c r="AZ32" s="8">
        <v>-2.8199999999999999E-2</v>
      </c>
      <c r="BA32" s="8">
        <v>-2.7959999999999999E-2</v>
      </c>
      <c r="BB32" s="8">
        <v>-2.7439999999999999E-2</v>
      </c>
      <c r="BC32" s="8">
        <v>-2.6550000000000001E-2</v>
      </c>
      <c r="BD32" s="8">
        <v>-2.6089999999999999E-2</v>
      </c>
      <c r="BE32" s="8">
        <v>-2.6239999999999999E-2</v>
      </c>
      <c r="BF32" s="8">
        <v>-2.6280000000000001E-2</v>
      </c>
      <c r="BG32" s="8">
        <v>-2.6169999999999999E-2</v>
      </c>
      <c r="BH32" s="8">
        <v>-2.606E-2</v>
      </c>
      <c r="BI32" s="2"/>
      <c r="BJ32" s="10">
        <f t="shared" si="48"/>
        <v>6.8840728720398099</v>
      </c>
      <c r="BK32" s="10">
        <f t="shared" si="49"/>
        <v>6.4689594634393046</v>
      </c>
      <c r="BL32" s="10">
        <f t="shared" si="50"/>
        <v>5.2736666389852553</v>
      </c>
      <c r="BM32" s="10">
        <f t="shared" si="51"/>
        <v>3.4422714360199058</v>
      </c>
      <c r="BN32" s="10">
        <f t="shared" si="52"/>
        <v>1.1955299993622084</v>
      </c>
      <c r="BO32" s="10">
        <f t="shared" si="53"/>
        <v>-1.1955508371435277</v>
      </c>
      <c r="BP32" s="10">
        <f t="shared" si="54"/>
        <v>-3.4424164360199034</v>
      </c>
      <c r="BQ32" s="10">
        <f t="shared" si="55"/>
        <v>-5.2736359972075286</v>
      </c>
      <c r="BR32" s="10">
        <f t="shared" si="56"/>
        <v>-6.4683016786047531</v>
      </c>
      <c r="BS32" s="10">
        <f t="shared" si="57"/>
        <v>-6.8829128720398103</v>
      </c>
      <c r="BT32" s="10">
        <f t="shared" si="58"/>
        <v>-6.4678976107778166</v>
      </c>
      <c r="BU32" s="10">
        <f t="shared" si="59"/>
        <v>-5.2730997660973467</v>
      </c>
      <c r="BV32" s="10">
        <f t="shared" si="60"/>
        <v>-3.4421514360199081</v>
      </c>
      <c r="BW32" s="10">
        <f t="shared" si="61"/>
        <v>-1.1955925127061677</v>
      </c>
      <c r="BX32" s="10">
        <f t="shared" si="62"/>
        <v>1.1956029315968255</v>
      </c>
      <c r="BY32" s="10">
        <f t="shared" si="63"/>
        <v>3.4424264360199057</v>
      </c>
      <c r="BZ32" s="10">
        <f t="shared" si="64"/>
        <v>5.2738121874294457</v>
      </c>
      <c r="CA32" s="10">
        <f t="shared" si="65"/>
        <v>6.4690158449965516</v>
      </c>
      <c r="CB32" s="10"/>
      <c r="CC32" s="10">
        <f t="shared" si="66"/>
        <v>1.205E-2</v>
      </c>
      <c r="CD32" s="10">
        <f t="shared" si="67"/>
        <v>2.3628129404465175</v>
      </c>
      <c r="CE32" s="10">
        <f t="shared" si="68"/>
        <v>4.4408028936486099</v>
      </c>
      <c r="CF32" s="10">
        <f t="shared" si="69"/>
        <v>5.9832507584495929</v>
      </c>
      <c r="CG32" s="10">
        <f t="shared" si="70"/>
        <v>6.8040395939684162</v>
      </c>
      <c r="CH32" s="10">
        <f t="shared" si="71"/>
        <v>6.803960809348176</v>
      </c>
      <c r="CI32" s="10">
        <f t="shared" si="72"/>
        <v>5.9827917649855875</v>
      </c>
      <c r="CJ32" s="10">
        <f t="shared" si="73"/>
        <v>4.4401601060389257</v>
      </c>
      <c r="CK32" s="10">
        <f t="shared" si="74"/>
        <v>2.3624435586917265</v>
      </c>
      <c r="CL32" s="10">
        <f t="shared" si="75"/>
        <v>8.4626552135336835E-16</v>
      </c>
      <c r="CM32" s="10">
        <f t="shared" si="76"/>
        <v>-2.3626727121877535</v>
      </c>
      <c r="CN32" s="10">
        <f t="shared" si="77"/>
        <v>-4.4409443069227414</v>
      </c>
      <c r="CO32" s="10">
        <f t="shared" si="78"/>
        <v>-5.9838916172483918</v>
      </c>
      <c r="CP32" s="10">
        <f t="shared" si="79"/>
        <v>-6.8045123016898623</v>
      </c>
      <c r="CQ32" s="10">
        <f t="shared" si="80"/>
        <v>-6.8041380747437188</v>
      </c>
      <c r="CR32" s="10">
        <f t="shared" si="81"/>
        <v>-5.983016931590571</v>
      </c>
      <c r="CS32" s="10">
        <f t="shared" si="82"/>
        <v>-4.4405007834720607</v>
      </c>
      <c r="CT32" s="10">
        <f t="shared" si="83"/>
        <v>-2.3627034940006522</v>
      </c>
      <c r="CU32" s="10"/>
      <c r="CV32" s="10">
        <f t="shared" si="84"/>
        <v>5.8891545480862</v>
      </c>
      <c r="CW32" s="10">
        <f t="shared" si="85"/>
        <v>5.8890445480862006</v>
      </c>
      <c r="CX32" s="10">
        <f t="shared" si="86"/>
        <v>5.8888345480862005</v>
      </c>
      <c r="CY32" s="10">
        <f t="shared" si="87"/>
        <v>5.8885545480862005</v>
      </c>
      <c r="CZ32" s="10">
        <f t="shared" si="88"/>
        <v>5.8883545480862001</v>
      </c>
      <c r="DA32" s="10">
        <f t="shared" si="89"/>
        <v>5.8883645480862006</v>
      </c>
      <c r="DB32" s="10">
        <f t="shared" si="90"/>
        <v>5.8881645480862002</v>
      </c>
      <c r="DC32" s="10">
        <f t="shared" si="91"/>
        <v>5.8875345480862</v>
      </c>
      <c r="DD32" s="10">
        <f t="shared" si="92"/>
        <v>5.8870345480862003</v>
      </c>
      <c r="DE32" s="10">
        <f t="shared" si="93"/>
        <v>5.8869645480862003</v>
      </c>
      <c r="DF32" s="10">
        <f t="shared" si="94"/>
        <v>5.8872045480862001</v>
      </c>
      <c r="DG32" s="10">
        <f t="shared" si="95"/>
        <v>5.8877245480861999</v>
      </c>
      <c r="DH32" s="10">
        <f t="shared" si="96"/>
        <v>5.8886145480862</v>
      </c>
      <c r="DI32" s="10">
        <f t="shared" si="97"/>
        <v>5.8890745480862003</v>
      </c>
      <c r="DJ32" s="10">
        <f t="shared" si="98"/>
        <v>5.8889245480862007</v>
      </c>
      <c r="DK32" s="10">
        <f t="shared" si="99"/>
        <v>5.8888845480862004</v>
      </c>
      <c r="DL32" s="10">
        <f t="shared" si="100"/>
        <v>5.8889945480862007</v>
      </c>
      <c r="DM32" s="10">
        <f t="shared" si="101"/>
        <v>5.8891045480862001</v>
      </c>
      <c r="DP32" s="4">
        <f t="shared" si="102"/>
        <v>6.8840728720398099</v>
      </c>
      <c r="DQ32" s="4">
        <f t="shared" si="103"/>
        <v>1.205E-2</v>
      </c>
      <c r="DR32" s="3">
        <v>5.8891545480862</v>
      </c>
      <c r="DS32" s="4">
        <f t="shared" si="104"/>
        <v>6.4689594634393046</v>
      </c>
      <c r="DT32" s="4">
        <f t="shared" si="105"/>
        <v>2.3628129404465175</v>
      </c>
      <c r="DU32" s="4">
        <f t="shared" si="106"/>
        <v>5.8890445480862006</v>
      </c>
      <c r="DV32" s="4">
        <f t="shared" si="0"/>
        <v>5.2736666389852553</v>
      </c>
      <c r="DW32" s="5">
        <f t="shared" si="1"/>
        <v>4.4408028936486099</v>
      </c>
      <c r="DX32" s="5">
        <f t="shared" si="2"/>
        <v>5.8888345480862005</v>
      </c>
      <c r="DY32" s="5">
        <f t="shared" si="3"/>
        <v>3.4422714360199058</v>
      </c>
      <c r="DZ32" s="5">
        <f t="shared" si="4"/>
        <v>5.9832507584495929</v>
      </c>
      <c r="EA32" s="5">
        <f t="shared" si="5"/>
        <v>5.8885545480862005</v>
      </c>
      <c r="EB32" s="5">
        <f t="shared" si="6"/>
        <v>1.1955299993622084</v>
      </c>
      <c r="EC32" s="5">
        <f t="shared" si="7"/>
        <v>6.8040395939684162</v>
      </c>
      <c r="ED32" s="5">
        <f t="shared" si="8"/>
        <v>5.8883545480862001</v>
      </c>
      <c r="EE32" s="5">
        <f t="shared" si="9"/>
        <v>-1.1955508371435277</v>
      </c>
      <c r="EF32" s="5">
        <f t="shared" si="10"/>
        <v>6.803960809348176</v>
      </c>
      <c r="EG32" s="5">
        <f t="shared" si="11"/>
        <v>5.8883645480862006</v>
      </c>
      <c r="EH32" s="5">
        <f t="shared" si="12"/>
        <v>-3.4424164360199034</v>
      </c>
      <c r="EI32" s="5">
        <f t="shared" si="13"/>
        <v>5.9827917649855875</v>
      </c>
      <c r="EJ32" s="5">
        <f t="shared" si="14"/>
        <v>5.8881645480862002</v>
      </c>
      <c r="EK32" s="5">
        <f t="shared" si="15"/>
        <v>-5.2736359972075286</v>
      </c>
      <c r="EL32" s="5">
        <f t="shared" si="16"/>
        <v>4.4401601060389257</v>
      </c>
      <c r="EM32" s="5">
        <f t="shared" si="17"/>
        <v>5.8875345480862</v>
      </c>
      <c r="EN32" s="5">
        <f t="shared" si="18"/>
        <v>-6.4683016786047531</v>
      </c>
      <c r="EO32" s="5">
        <f t="shared" si="19"/>
        <v>2.3624435586917265</v>
      </c>
      <c r="EP32" s="5">
        <f t="shared" si="20"/>
        <v>5.8870345480862003</v>
      </c>
      <c r="EQ32" s="5">
        <f t="shared" si="21"/>
        <v>-6.8829128720398103</v>
      </c>
      <c r="ER32" s="5">
        <f t="shared" si="22"/>
        <v>8.4626552135336835E-16</v>
      </c>
      <c r="ES32" s="5">
        <f t="shared" si="23"/>
        <v>5.8869645480862003</v>
      </c>
      <c r="ET32" s="5">
        <f t="shared" si="24"/>
        <v>-6.4678976107778166</v>
      </c>
      <c r="EU32" s="5">
        <f t="shared" si="25"/>
        <v>-2.3626727121877535</v>
      </c>
      <c r="EV32" s="5">
        <f t="shared" si="26"/>
        <v>5.8872045480862001</v>
      </c>
      <c r="EW32" s="5">
        <f t="shared" si="27"/>
        <v>-5.2730997660973467</v>
      </c>
      <c r="EX32" s="5">
        <f t="shared" si="28"/>
        <v>-4.4409443069227414</v>
      </c>
      <c r="EY32" s="5">
        <f t="shared" si="29"/>
        <v>5.8877245480861999</v>
      </c>
      <c r="EZ32" s="5">
        <f t="shared" si="30"/>
        <v>-3.4421514360199081</v>
      </c>
      <c r="FA32" s="5">
        <f t="shared" si="31"/>
        <v>-5.9838916172483918</v>
      </c>
      <c r="FB32" s="5">
        <f t="shared" si="32"/>
        <v>5.8886145480862</v>
      </c>
      <c r="FC32" s="5">
        <f t="shared" si="33"/>
        <v>-1.1955925127061677</v>
      </c>
      <c r="FD32" s="5">
        <f t="shared" si="34"/>
        <v>-6.8045123016898623</v>
      </c>
      <c r="FE32" s="5">
        <f t="shared" si="35"/>
        <v>5.8890745480862003</v>
      </c>
      <c r="FF32" s="5">
        <f t="shared" si="36"/>
        <v>1.1956029315968255</v>
      </c>
      <c r="FG32" s="5">
        <f t="shared" si="37"/>
        <v>-6.8041380747437188</v>
      </c>
      <c r="FH32" s="5">
        <f t="shared" si="38"/>
        <v>5.8889245480862007</v>
      </c>
      <c r="FI32" s="5">
        <f t="shared" si="39"/>
        <v>3.4424264360199057</v>
      </c>
      <c r="FJ32" s="5">
        <f t="shared" si="40"/>
        <v>-5.983016931590571</v>
      </c>
      <c r="FK32" s="5">
        <f t="shared" si="41"/>
        <v>5.8888845480862004</v>
      </c>
      <c r="FL32" s="5">
        <f t="shared" si="42"/>
        <v>5.2738121874294457</v>
      </c>
      <c r="FM32" s="5">
        <f t="shared" si="43"/>
        <v>-4.4405007834720607</v>
      </c>
      <c r="FN32" s="5">
        <f t="shared" si="44"/>
        <v>5.8889945480862007</v>
      </c>
      <c r="FO32" s="5">
        <f t="shared" si="45"/>
        <v>6.4690158449965516</v>
      </c>
      <c r="FP32" s="5">
        <f t="shared" si="46"/>
        <v>-2.3627034940006522</v>
      </c>
      <c r="FQ32" s="5">
        <f t="shared" si="47"/>
        <v>5.8891045480862001</v>
      </c>
    </row>
    <row r="33" spans="1:173" x14ac:dyDescent="0.3">
      <c r="A33" s="7">
        <v>6.8422962789174502</v>
      </c>
      <c r="B33" s="7">
        <v>0</v>
      </c>
      <c r="C33" s="7">
        <v>5.94834818881169</v>
      </c>
      <c r="D33" s="7"/>
      <c r="E33" s="8">
        <v>-2.0650000000000002E-2</v>
      </c>
      <c r="F33" s="8">
        <v>-2.052E-2</v>
      </c>
      <c r="G33" s="8">
        <v>-2.0310000000000002E-2</v>
      </c>
      <c r="H33" s="8">
        <v>-2.0080000000000001E-2</v>
      </c>
      <c r="I33" s="8">
        <v>-1.9890000000000001E-2</v>
      </c>
      <c r="J33" s="8">
        <v>-1.9879999999999998E-2</v>
      </c>
      <c r="K33" s="8">
        <v>-2.0209999999999999E-2</v>
      </c>
      <c r="L33" s="8">
        <v>-2.0840000000000001E-2</v>
      </c>
      <c r="M33" s="8">
        <v>-2.1430000000000001E-2</v>
      </c>
      <c r="N33" s="8">
        <v>-2.162E-2</v>
      </c>
      <c r="O33" s="8">
        <v>-2.1299999999999999E-2</v>
      </c>
      <c r="P33" s="8">
        <v>-2.0580000000000001E-2</v>
      </c>
      <c r="Q33" s="8">
        <v>-1.9820000000000001E-2</v>
      </c>
      <c r="R33" s="8">
        <v>-1.9460000000000002E-2</v>
      </c>
      <c r="S33" s="8">
        <v>-1.9619999999999999E-2</v>
      </c>
      <c r="T33" s="8">
        <v>-2.0060000000000001E-2</v>
      </c>
      <c r="U33" s="8">
        <v>-2.0449999999999999E-2</v>
      </c>
      <c r="V33" s="8">
        <v>-2.0639999999999999E-2</v>
      </c>
      <c r="W33" s="8"/>
      <c r="X33" s="8">
        <v>1.1979999999999999E-2</v>
      </c>
      <c r="Y33" s="8">
        <v>1.208E-2</v>
      </c>
      <c r="Z33" s="8">
        <v>1.2120000000000001E-2</v>
      </c>
      <c r="AA33" s="8">
        <v>1.209E-2</v>
      </c>
      <c r="AB33" s="8">
        <v>1.204E-2</v>
      </c>
      <c r="AC33" s="8">
        <v>1.1939999999999999E-2</v>
      </c>
      <c r="AD33" s="8">
        <v>1.1679999999999999E-2</v>
      </c>
      <c r="AE33" s="8">
        <v>1.1639999999999999E-2</v>
      </c>
      <c r="AF33" s="8">
        <v>1.188E-2</v>
      </c>
      <c r="AG33" s="8">
        <v>1.2200000000000001E-2</v>
      </c>
      <c r="AH33" s="8">
        <v>1.243E-2</v>
      </c>
      <c r="AI33" s="8">
        <v>1.261E-2</v>
      </c>
      <c r="AJ33" s="8">
        <v>1.2579999999999999E-2</v>
      </c>
      <c r="AK33" s="8">
        <v>1.2109999999999999E-2</v>
      </c>
      <c r="AL33" s="8">
        <v>1.188E-2</v>
      </c>
      <c r="AM33" s="8">
        <v>1.18E-2</v>
      </c>
      <c r="AN33" s="8">
        <v>1.179E-2</v>
      </c>
      <c r="AO33" s="8">
        <v>1.188E-2</v>
      </c>
      <c r="AP33" s="8"/>
      <c r="AQ33" s="8">
        <v>-2.6179999999999998E-2</v>
      </c>
      <c r="AR33" s="8">
        <v>-2.6290000000000001E-2</v>
      </c>
      <c r="AS33" s="8">
        <v>-2.6499999999999999E-2</v>
      </c>
      <c r="AT33" s="8">
        <v>-2.6800000000000001E-2</v>
      </c>
      <c r="AU33" s="8">
        <v>-2.7E-2</v>
      </c>
      <c r="AV33" s="8">
        <v>-2.6980000000000001E-2</v>
      </c>
      <c r="AW33" s="8">
        <v>-2.7189999999999999E-2</v>
      </c>
      <c r="AX33" s="8">
        <v>-2.7830000000000001E-2</v>
      </c>
      <c r="AY33" s="8">
        <v>-2.8340000000000001E-2</v>
      </c>
      <c r="AZ33" s="8">
        <v>-2.8400000000000002E-2</v>
      </c>
      <c r="BA33" s="8">
        <v>-2.8170000000000001E-2</v>
      </c>
      <c r="BB33" s="8">
        <v>-2.7640000000000001E-2</v>
      </c>
      <c r="BC33" s="8">
        <v>-2.673E-2</v>
      </c>
      <c r="BD33" s="8">
        <v>-2.6259999999999999E-2</v>
      </c>
      <c r="BE33" s="8">
        <v>-2.6419999999999999E-2</v>
      </c>
      <c r="BF33" s="8">
        <v>-2.6450000000000001E-2</v>
      </c>
      <c r="BG33" s="8">
        <v>-2.6349999999999998E-2</v>
      </c>
      <c r="BH33" s="8">
        <v>-2.623E-2</v>
      </c>
      <c r="BI33" s="2"/>
      <c r="BJ33" s="10">
        <f t="shared" si="48"/>
        <v>6.80966627891745</v>
      </c>
      <c r="BK33" s="10">
        <f t="shared" si="49"/>
        <v>6.3990213430919871</v>
      </c>
      <c r="BL33" s="10">
        <f t="shared" si="50"/>
        <v>5.2166602213480253</v>
      </c>
      <c r="BM33" s="10">
        <f t="shared" si="51"/>
        <v>3.4050631394587261</v>
      </c>
      <c r="BN33" s="10">
        <f t="shared" si="52"/>
        <v>1.1826076935783292</v>
      </c>
      <c r="BO33" s="10">
        <f t="shared" si="53"/>
        <v>-1.1826267948778717</v>
      </c>
      <c r="BP33" s="10">
        <f t="shared" si="54"/>
        <v>-3.4052031394587239</v>
      </c>
      <c r="BQ33" s="10">
        <f t="shared" si="55"/>
        <v>-5.2166219191258687</v>
      </c>
      <c r="BR33" s="10">
        <f t="shared" si="56"/>
        <v>-6.3983541613312287</v>
      </c>
      <c r="BS33" s="10">
        <f t="shared" si="57"/>
        <v>-6.8084762789174498</v>
      </c>
      <c r="BT33" s="10">
        <f t="shared" si="58"/>
        <v>-6.3979594904304991</v>
      </c>
      <c r="BU33" s="10">
        <f t="shared" si="59"/>
        <v>-5.216078027571255</v>
      </c>
      <c r="BV33" s="10">
        <f t="shared" si="60"/>
        <v>-3.4049481394587282</v>
      </c>
      <c r="BW33" s="10">
        <f t="shared" si="61"/>
        <v>-1.1826702069222885</v>
      </c>
      <c r="BX33" s="10">
        <f t="shared" si="62"/>
        <v>1.1826823622947229</v>
      </c>
      <c r="BY33" s="10">
        <f t="shared" si="63"/>
        <v>3.405218139458726</v>
      </c>
      <c r="BZ33" s="10">
        <f t="shared" si="64"/>
        <v>5.2168057697922157</v>
      </c>
      <c r="CA33" s="10">
        <f t="shared" si="65"/>
        <v>6.3990965185016506</v>
      </c>
      <c r="CB33" s="10"/>
      <c r="CC33" s="10">
        <f t="shared" si="66"/>
        <v>1.1979999999999999E-2</v>
      </c>
      <c r="CD33" s="10">
        <f t="shared" si="67"/>
        <v>2.3373165039823673</v>
      </c>
      <c r="CE33" s="10">
        <f t="shared" si="68"/>
        <v>4.3928788393691169</v>
      </c>
      <c r="CF33" s="10">
        <f t="shared" si="69"/>
        <v>5.9186828547860095</v>
      </c>
      <c r="CG33" s="10">
        <f t="shared" si="70"/>
        <v>6.7306156830233403</v>
      </c>
      <c r="CH33" s="10">
        <f t="shared" si="71"/>
        <v>6.7305270503255699</v>
      </c>
      <c r="CI33" s="10">
        <f t="shared" si="72"/>
        <v>5.9182152010679667</v>
      </c>
      <c r="CJ33" s="10">
        <f t="shared" si="73"/>
        <v>4.3922296238833347</v>
      </c>
      <c r="CK33" s="10">
        <f t="shared" si="74"/>
        <v>2.3369368616232769</v>
      </c>
      <c r="CL33" s="10">
        <f t="shared" si="75"/>
        <v>8.3712878156974749E-16</v>
      </c>
      <c r="CM33" s="10">
        <f t="shared" si="76"/>
        <v>-2.3371694353207375</v>
      </c>
      <c r="CN33" s="10">
        <f t="shared" si="77"/>
        <v>-4.3930202526432485</v>
      </c>
      <c r="CO33" s="10">
        <f t="shared" si="78"/>
        <v>-5.9193323738388459</v>
      </c>
      <c r="CP33" s="10">
        <f t="shared" si="79"/>
        <v>-6.7311080868998463</v>
      </c>
      <c r="CQ33" s="10">
        <f t="shared" si="80"/>
        <v>-6.7307240118761724</v>
      </c>
      <c r="CR33" s="10">
        <f t="shared" si="81"/>
        <v>-5.9184490279269868</v>
      </c>
      <c r="CS33" s="10">
        <f t="shared" si="82"/>
        <v>-4.3925767291925668</v>
      </c>
      <c r="CT33" s="10">
        <f t="shared" si="83"/>
        <v>-2.3372070575365025</v>
      </c>
      <c r="CU33" s="10"/>
      <c r="CV33" s="10">
        <f t="shared" si="84"/>
        <v>5.9221681888116899</v>
      </c>
      <c r="CW33" s="10">
        <f t="shared" si="85"/>
        <v>5.9220581888116897</v>
      </c>
      <c r="CX33" s="10">
        <f t="shared" si="86"/>
        <v>5.9218481888116896</v>
      </c>
      <c r="CY33" s="10">
        <f t="shared" si="87"/>
        <v>5.9215481888116903</v>
      </c>
      <c r="CZ33" s="10">
        <f t="shared" si="88"/>
        <v>5.9213481888116899</v>
      </c>
      <c r="DA33" s="10">
        <f t="shared" si="89"/>
        <v>5.92136818881169</v>
      </c>
      <c r="DB33" s="10">
        <f t="shared" si="90"/>
        <v>5.92115818881169</v>
      </c>
      <c r="DC33" s="10">
        <f t="shared" si="91"/>
        <v>5.9205181888116902</v>
      </c>
      <c r="DD33" s="10">
        <f t="shared" si="92"/>
        <v>5.92000818881169</v>
      </c>
      <c r="DE33" s="10">
        <f t="shared" si="93"/>
        <v>5.9199481888116896</v>
      </c>
      <c r="DF33" s="10">
        <f t="shared" si="94"/>
        <v>5.9201781888116898</v>
      </c>
      <c r="DG33" s="10">
        <f t="shared" si="95"/>
        <v>5.9207081888116901</v>
      </c>
      <c r="DH33" s="10">
        <f t="shared" si="96"/>
        <v>5.9216181888116903</v>
      </c>
      <c r="DI33" s="10">
        <f t="shared" si="97"/>
        <v>5.9220881888116903</v>
      </c>
      <c r="DJ33" s="10">
        <f t="shared" si="98"/>
        <v>5.9219281888116901</v>
      </c>
      <c r="DK33" s="10">
        <f t="shared" si="99"/>
        <v>5.9218981888116904</v>
      </c>
      <c r="DL33" s="10">
        <f t="shared" si="100"/>
        <v>5.9219981888116902</v>
      </c>
      <c r="DM33" s="10">
        <f t="shared" si="101"/>
        <v>5.9221181888116901</v>
      </c>
      <c r="DP33" s="4">
        <f t="shared" si="102"/>
        <v>6.80966627891745</v>
      </c>
      <c r="DQ33" s="4">
        <f t="shared" si="103"/>
        <v>1.1979999999999999E-2</v>
      </c>
      <c r="DR33" s="3">
        <v>5.9221681888116899</v>
      </c>
      <c r="DS33" s="4">
        <f t="shared" si="104"/>
        <v>6.3990213430919871</v>
      </c>
      <c r="DT33" s="4">
        <f t="shared" si="105"/>
        <v>2.3373165039823673</v>
      </c>
      <c r="DU33" s="4">
        <f t="shared" si="106"/>
        <v>5.9220581888116897</v>
      </c>
      <c r="DV33" s="4">
        <f t="shared" si="0"/>
        <v>5.2166602213480253</v>
      </c>
      <c r="DW33" s="5">
        <f t="shared" si="1"/>
        <v>4.3928788393691169</v>
      </c>
      <c r="DX33" s="5">
        <f t="shared" si="2"/>
        <v>5.9218481888116896</v>
      </c>
      <c r="DY33" s="5">
        <f t="shared" si="3"/>
        <v>3.4050631394587261</v>
      </c>
      <c r="DZ33" s="5">
        <f t="shared" si="4"/>
        <v>5.9186828547860095</v>
      </c>
      <c r="EA33" s="5">
        <f t="shared" si="5"/>
        <v>5.9215481888116903</v>
      </c>
      <c r="EB33" s="5">
        <f t="shared" si="6"/>
        <v>1.1826076935783292</v>
      </c>
      <c r="EC33" s="5">
        <f t="shared" si="7"/>
        <v>6.7306156830233403</v>
      </c>
      <c r="ED33" s="5">
        <f t="shared" si="8"/>
        <v>5.9213481888116899</v>
      </c>
      <c r="EE33" s="5">
        <f t="shared" si="9"/>
        <v>-1.1826267948778717</v>
      </c>
      <c r="EF33" s="5">
        <f t="shared" si="10"/>
        <v>6.7305270503255699</v>
      </c>
      <c r="EG33" s="5">
        <f t="shared" si="11"/>
        <v>5.92136818881169</v>
      </c>
      <c r="EH33" s="5">
        <f t="shared" si="12"/>
        <v>-3.4052031394587239</v>
      </c>
      <c r="EI33" s="5">
        <f t="shared" si="13"/>
        <v>5.9182152010679667</v>
      </c>
      <c r="EJ33" s="5">
        <f t="shared" si="14"/>
        <v>5.92115818881169</v>
      </c>
      <c r="EK33" s="5">
        <f t="shared" si="15"/>
        <v>-5.2166219191258687</v>
      </c>
      <c r="EL33" s="5">
        <f t="shared" si="16"/>
        <v>4.3922296238833347</v>
      </c>
      <c r="EM33" s="5">
        <f t="shared" si="17"/>
        <v>5.9205181888116902</v>
      </c>
      <c r="EN33" s="5">
        <f t="shared" si="18"/>
        <v>-6.3983541613312287</v>
      </c>
      <c r="EO33" s="5">
        <f t="shared" si="19"/>
        <v>2.3369368616232769</v>
      </c>
      <c r="EP33" s="5">
        <f t="shared" si="20"/>
        <v>5.92000818881169</v>
      </c>
      <c r="EQ33" s="5">
        <f t="shared" si="21"/>
        <v>-6.8084762789174498</v>
      </c>
      <c r="ER33" s="5">
        <f t="shared" si="22"/>
        <v>8.3712878156974749E-16</v>
      </c>
      <c r="ES33" s="5">
        <f t="shared" si="23"/>
        <v>5.9199481888116896</v>
      </c>
      <c r="ET33" s="5">
        <f t="shared" si="24"/>
        <v>-6.3979594904304991</v>
      </c>
      <c r="EU33" s="5">
        <f t="shared" si="25"/>
        <v>-2.3371694353207375</v>
      </c>
      <c r="EV33" s="5">
        <f t="shared" si="26"/>
        <v>5.9201781888116898</v>
      </c>
      <c r="EW33" s="5">
        <f t="shared" si="27"/>
        <v>-5.216078027571255</v>
      </c>
      <c r="EX33" s="5">
        <f t="shared" si="28"/>
        <v>-4.3930202526432485</v>
      </c>
      <c r="EY33" s="5">
        <f t="shared" si="29"/>
        <v>5.9207081888116901</v>
      </c>
      <c r="EZ33" s="5">
        <f t="shared" si="30"/>
        <v>-3.4049481394587282</v>
      </c>
      <c r="FA33" s="5">
        <f t="shared" si="31"/>
        <v>-5.9193323738388459</v>
      </c>
      <c r="FB33" s="5">
        <f t="shared" si="32"/>
        <v>5.9216181888116903</v>
      </c>
      <c r="FC33" s="5">
        <f t="shared" si="33"/>
        <v>-1.1826702069222885</v>
      </c>
      <c r="FD33" s="5">
        <f t="shared" si="34"/>
        <v>-6.7311080868998463</v>
      </c>
      <c r="FE33" s="5">
        <f t="shared" si="35"/>
        <v>5.9220881888116903</v>
      </c>
      <c r="FF33" s="5">
        <f t="shared" si="36"/>
        <v>1.1826823622947229</v>
      </c>
      <c r="FG33" s="5">
        <f t="shared" si="37"/>
        <v>-6.7307240118761724</v>
      </c>
      <c r="FH33" s="5">
        <f t="shared" si="38"/>
        <v>5.9219281888116901</v>
      </c>
      <c r="FI33" s="5">
        <f t="shared" si="39"/>
        <v>3.405218139458726</v>
      </c>
      <c r="FJ33" s="5">
        <f t="shared" si="40"/>
        <v>-5.9184490279269868</v>
      </c>
      <c r="FK33" s="5">
        <f t="shared" si="41"/>
        <v>5.9218981888116904</v>
      </c>
      <c r="FL33" s="5">
        <f t="shared" si="42"/>
        <v>5.2168057697922157</v>
      </c>
      <c r="FM33" s="5">
        <f t="shared" si="43"/>
        <v>-4.3925767291925668</v>
      </c>
      <c r="FN33" s="5">
        <f t="shared" si="44"/>
        <v>5.9219981888116902</v>
      </c>
      <c r="FO33" s="5">
        <f t="shared" si="45"/>
        <v>6.3990965185016506</v>
      </c>
      <c r="FP33" s="5">
        <f t="shared" si="46"/>
        <v>-2.3372070575365025</v>
      </c>
      <c r="FQ33" s="5">
        <f t="shared" si="47"/>
        <v>5.9221181888116901</v>
      </c>
    </row>
    <row r="34" spans="1:173" x14ac:dyDescent="0.3">
      <c r="A34" s="7">
        <v>6.6927703074559304</v>
      </c>
      <c r="B34" s="7">
        <v>0</v>
      </c>
      <c r="C34" s="7">
        <v>6.0115253597584202</v>
      </c>
      <c r="D34" s="7"/>
      <c r="E34" s="8">
        <v>-2.0420000000000001E-2</v>
      </c>
      <c r="F34" s="8">
        <v>-2.0289999999999999E-2</v>
      </c>
      <c r="G34" s="8">
        <v>-2.009E-2</v>
      </c>
      <c r="H34" s="8">
        <v>-1.9869999999999999E-2</v>
      </c>
      <c r="I34" s="8">
        <v>-1.968E-2</v>
      </c>
      <c r="J34" s="8">
        <v>-1.966E-2</v>
      </c>
      <c r="K34" s="8">
        <v>-0.02</v>
      </c>
      <c r="L34" s="8">
        <v>-2.0639999999999999E-2</v>
      </c>
      <c r="M34" s="8">
        <v>-2.1239999999999998E-2</v>
      </c>
      <c r="N34" s="8">
        <v>-2.1440000000000001E-2</v>
      </c>
      <c r="O34" s="8">
        <v>-2.111E-2</v>
      </c>
      <c r="P34" s="8">
        <v>-2.0379999999999999E-2</v>
      </c>
      <c r="Q34" s="8">
        <v>-1.9599999999999999E-2</v>
      </c>
      <c r="R34" s="8">
        <v>-1.9230000000000001E-2</v>
      </c>
      <c r="S34" s="8">
        <v>-1.9400000000000001E-2</v>
      </c>
      <c r="T34" s="8">
        <v>-1.984E-2</v>
      </c>
      <c r="U34" s="8">
        <v>-2.0219999999999998E-2</v>
      </c>
      <c r="V34" s="8">
        <v>-2.0410000000000001E-2</v>
      </c>
      <c r="W34" s="8"/>
      <c r="X34" s="8">
        <v>1.183E-2</v>
      </c>
      <c r="Y34" s="8">
        <v>1.192E-2</v>
      </c>
      <c r="Z34" s="8">
        <v>1.197E-2</v>
      </c>
      <c r="AA34" s="8">
        <v>1.1939999999999999E-2</v>
      </c>
      <c r="AB34" s="8">
        <v>1.189E-2</v>
      </c>
      <c r="AC34" s="8">
        <v>1.1780000000000001E-2</v>
      </c>
      <c r="AD34" s="8">
        <v>1.1520000000000001E-2</v>
      </c>
      <c r="AE34" s="8">
        <v>1.1480000000000001E-2</v>
      </c>
      <c r="AF34" s="8">
        <v>1.172E-2</v>
      </c>
      <c r="AG34" s="8">
        <v>1.205E-2</v>
      </c>
      <c r="AH34" s="8">
        <v>1.2290000000000001E-2</v>
      </c>
      <c r="AI34" s="8">
        <v>1.2460000000000001E-2</v>
      </c>
      <c r="AJ34" s="8">
        <v>1.242E-2</v>
      </c>
      <c r="AK34" s="8">
        <v>1.196E-2</v>
      </c>
      <c r="AL34" s="8">
        <v>1.1730000000000001E-2</v>
      </c>
      <c r="AM34" s="8">
        <v>1.1639999999999999E-2</v>
      </c>
      <c r="AN34" s="8">
        <v>1.163E-2</v>
      </c>
      <c r="AO34" s="8">
        <v>1.172E-2</v>
      </c>
      <c r="AP34" s="8"/>
      <c r="AQ34" s="8">
        <v>-2.6519999999999998E-2</v>
      </c>
      <c r="AR34" s="8">
        <v>-2.664E-2</v>
      </c>
      <c r="AS34" s="8">
        <v>-2.6859999999999998E-2</v>
      </c>
      <c r="AT34" s="8">
        <v>-2.716E-2</v>
      </c>
      <c r="AU34" s="8">
        <v>-2.7380000000000002E-2</v>
      </c>
      <c r="AV34" s="8">
        <v>-2.7349999999999999E-2</v>
      </c>
      <c r="AW34" s="8">
        <v>-2.7560000000000001E-2</v>
      </c>
      <c r="AX34" s="8">
        <v>-2.8230000000000002E-2</v>
      </c>
      <c r="AY34" s="8">
        <v>-2.8760000000000001E-2</v>
      </c>
      <c r="AZ34" s="8">
        <v>-2.8819999999999998E-2</v>
      </c>
      <c r="BA34" s="8">
        <v>-2.8580000000000001E-2</v>
      </c>
      <c r="BB34" s="8">
        <v>-2.8039999999999999E-2</v>
      </c>
      <c r="BC34" s="8">
        <v>-2.708E-2</v>
      </c>
      <c r="BD34" s="8">
        <v>-2.6599999999999999E-2</v>
      </c>
      <c r="BE34" s="8">
        <v>-2.6769999999999999E-2</v>
      </c>
      <c r="BF34" s="8">
        <v>-2.681E-2</v>
      </c>
      <c r="BG34" s="8">
        <v>-2.6689999999999998E-2</v>
      </c>
      <c r="BH34" s="8">
        <v>-2.657E-2</v>
      </c>
      <c r="BI34" s="2"/>
      <c r="BJ34" s="10">
        <f t="shared" si="48"/>
        <v>6.6605203074559309</v>
      </c>
      <c r="BK34" s="10">
        <f t="shared" si="49"/>
        <v>6.2588793712158601</v>
      </c>
      <c r="BL34" s="10">
        <f t="shared" si="50"/>
        <v>5.1024001182519152</v>
      </c>
      <c r="BM34" s="10">
        <f t="shared" si="51"/>
        <v>3.330480153727966</v>
      </c>
      <c r="BN34" s="10">
        <f t="shared" si="52"/>
        <v>1.156705294464119</v>
      </c>
      <c r="BO34" s="10">
        <f t="shared" si="53"/>
        <v>-1.1567278687272149</v>
      </c>
      <c r="BP34" s="10">
        <f t="shared" si="54"/>
        <v>-3.3306251537279641</v>
      </c>
      <c r="BQ34" s="10">
        <f t="shared" si="55"/>
        <v>-5.1023541555853278</v>
      </c>
      <c r="BR34" s="10">
        <f t="shared" si="56"/>
        <v>-6.2581746017502686</v>
      </c>
      <c r="BS34" s="10">
        <f t="shared" si="57"/>
        <v>-6.6592803074559299</v>
      </c>
      <c r="BT34" s="10">
        <f t="shared" si="58"/>
        <v>-6.2577611369971242</v>
      </c>
      <c r="BU34" s="10">
        <f t="shared" si="59"/>
        <v>-5.1018026035862825</v>
      </c>
      <c r="BV34" s="10">
        <f t="shared" si="60"/>
        <v>-3.3303751537279687</v>
      </c>
      <c r="BW34" s="10">
        <f t="shared" si="61"/>
        <v>-1.1567712807716317</v>
      </c>
      <c r="BX34" s="10">
        <f t="shared" si="62"/>
        <v>1.1567816996622895</v>
      </c>
      <c r="BY34" s="10">
        <f t="shared" si="63"/>
        <v>3.330645153727966</v>
      </c>
      <c r="BZ34" s="10">
        <f t="shared" si="64"/>
        <v>5.1025609875849689</v>
      </c>
      <c r="CA34" s="10">
        <f t="shared" si="65"/>
        <v>6.2589545466255219</v>
      </c>
      <c r="CB34" s="10"/>
      <c r="CC34" s="10">
        <f t="shared" si="66"/>
        <v>1.183E-2</v>
      </c>
      <c r="CD34" s="10">
        <f t="shared" si="67"/>
        <v>2.2861995512022215</v>
      </c>
      <c r="CE34" s="10">
        <f t="shared" si="68"/>
        <v>4.296810392719987</v>
      </c>
      <c r="CF34" s="10">
        <f t="shared" si="69"/>
        <v>5.7892415264990129</v>
      </c>
      <c r="CG34" s="10">
        <f t="shared" si="70"/>
        <v>6.5834204355165342</v>
      </c>
      <c r="CH34" s="10">
        <f t="shared" si="71"/>
        <v>6.5833318028187628</v>
      </c>
      <c r="CI34" s="10">
        <f t="shared" si="72"/>
        <v>5.7887652125269327</v>
      </c>
      <c r="CJ34" s="10">
        <f t="shared" si="73"/>
        <v>4.296141893605915</v>
      </c>
      <c r="CK34" s="10">
        <f t="shared" si="74"/>
        <v>2.2858062280373979</v>
      </c>
      <c r="CL34" s="10">
        <f t="shared" si="75"/>
        <v>8.1881330572463312E-16</v>
      </c>
      <c r="CM34" s="10">
        <f t="shared" si="76"/>
        <v>-2.2860456421377244</v>
      </c>
      <c r="CN34" s="10">
        <f t="shared" si="77"/>
        <v>-4.2969389502419242</v>
      </c>
      <c r="CO34" s="10">
        <f t="shared" si="78"/>
        <v>-5.7898910455518502</v>
      </c>
      <c r="CP34" s="10">
        <f t="shared" si="79"/>
        <v>-6.5839325355481</v>
      </c>
      <c r="CQ34" s="10">
        <f t="shared" si="80"/>
        <v>-6.5835386124468966</v>
      </c>
      <c r="CR34" s="10">
        <f t="shared" si="81"/>
        <v>-5.7890076996399911</v>
      </c>
      <c r="CS34" s="10">
        <f t="shared" si="82"/>
        <v>-4.2965082825434369</v>
      </c>
      <c r="CT34" s="10">
        <f t="shared" si="83"/>
        <v>-2.2860901047563562</v>
      </c>
      <c r="CU34" s="10"/>
      <c r="CV34" s="10">
        <f t="shared" si="84"/>
        <v>5.9850053597584205</v>
      </c>
      <c r="CW34" s="10">
        <f t="shared" si="85"/>
        <v>5.9848853597584197</v>
      </c>
      <c r="CX34" s="10">
        <f t="shared" si="86"/>
        <v>5.9846653597584201</v>
      </c>
      <c r="CY34" s="10">
        <f t="shared" si="87"/>
        <v>5.9843653597584199</v>
      </c>
      <c r="CZ34" s="10">
        <f t="shared" si="88"/>
        <v>5.9841453597584202</v>
      </c>
      <c r="DA34" s="10">
        <f t="shared" si="89"/>
        <v>5.98417535975842</v>
      </c>
      <c r="DB34" s="10">
        <f t="shared" si="90"/>
        <v>5.9839653597584199</v>
      </c>
      <c r="DC34" s="10">
        <f t="shared" si="91"/>
        <v>5.9832953597584204</v>
      </c>
      <c r="DD34" s="10">
        <f t="shared" si="92"/>
        <v>5.9827653597584201</v>
      </c>
      <c r="DE34" s="10">
        <f t="shared" si="93"/>
        <v>5.9827053597584205</v>
      </c>
      <c r="DF34" s="10">
        <f t="shared" si="94"/>
        <v>5.9829453597584203</v>
      </c>
      <c r="DG34" s="10">
        <f t="shared" si="95"/>
        <v>5.9834853597584203</v>
      </c>
      <c r="DH34" s="10">
        <f t="shared" si="96"/>
        <v>5.9844453597584204</v>
      </c>
      <c r="DI34" s="10">
        <f t="shared" si="97"/>
        <v>5.98492535975842</v>
      </c>
      <c r="DJ34" s="10">
        <f t="shared" si="98"/>
        <v>5.9847553597584202</v>
      </c>
      <c r="DK34" s="10">
        <f t="shared" si="99"/>
        <v>5.98471535975842</v>
      </c>
      <c r="DL34" s="10">
        <f t="shared" si="100"/>
        <v>5.9848353597584198</v>
      </c>
      <c r="DM34" s="10">
        <f t="shared" si="101"/>
        <v>5.9849553597584197</v>
      </c>
      <c r="DP34" s="4">
        <f t="shared" si="102"/>
        <v>6.6605203074559309</v>
      </c>
      <c r="DQ34" s="4">
        <f t="shared" si="103"/>
        <v>1.183E-2</v>
      </c>
      <c r="DR34" s="3">
        <v>5.9850053597584205</v>
      </c>
      <c r="DS34" s="4">
        <f t="shared" si="104"/>
        <v>6.2588793712158601</v>
      </c>
      <c r="DT34" s="4">
        <f t="shared" si="105"/>
        <v>2.2861995512022215</v>
      </c>
      <c r="DU34" s="4">
        <f t="shared" si="106"/>
        <v>5.9848853597584197</v>
      </c>
      <c r="DV34" s="4">
        <f t="shared" si="0"/>
        <v>5.1024001182519152</v>
      </c>
      <c r="DW34" s="5">
        <f t="shared" si="1"/>
        <v>4.296810392719987</v>
      </c>
      <c r="DX34" s="5">
        <f t="shared" si="2"/>
        <v>5.9846653597584201</v>
      </c>
      <c r="DY34" s="5">
        <f t="shared" si="3"/>
        <v>3.330480153727966</v>
      </c>
      <c r="DZ34" s="5">
        <f t="shared" si="4"/>
        <v>5.7892415264990129</v>
      </c>
      <c r="EA34" s="5">
        <f t="shared" si="5"/>
        <v>5.9843653597584199</v>
      </c>
      <c r="EB34" s="5">
        <f t="shared" si="6"/>
        <v>1.156705294464119</v>
      </c>
      <c r="EC34" s="5">
        <f t="shared" si="7"/>
        <v>6.5834204355165342</v>
      </c>
      <c r="ED34" s="5">
        <f t="shared" si="8"/>
        <v>5.9841453597584202</v>
      </c>
      <c r="EE34" s="5">
        <f t="shared" si="9"/>
        <v>-1.1567278687272149</v>
      </c>
      <c r="EF34" s="5">
        <f t="shared" si="10"/>
        <v>6.5833318028187628</v>
      </c>
      <c r="EG34" s="5">
        <f t="shared" si="11"/>
        <v>5.98417535975842</v>
      </c>
      <c r="EH34" s="5">
        <f t="shared" si="12"/>
        <v>-3.3306251537279641</v>
      </c>
      <c r="EI34" s="5">
        <f t="shared" si="13"/>
        <v>5.7887652125269327</v>
      </c>
      <c r="EJ34" s="5">
        <f t="shared" si="14"/>
        <v>5.9839653597584199</v>
      </c>
      <c r="EK34" s="5">
        <f t="shared" si="15"/>
        <v>-5.1023541555853278</v>
      </c>
      <c r="EL34" s="5">
        <f t="shared" si="16"/>
        <v>4.296141893605915</v>
      </c>
      <c r="EM34" s="5">
        <f t="shared" si="17"/>
        <v>5.9832953597584204</v>
      </c>
      <c r="EN34" s="5">
        <f t="shared" si="18"/>
        <v>-6.2581746017502686</v>
      </c>
      <c r="EO34" s="5">
        <f t="shared" si="19"/>
        <v>2.2858062280373979</v>
      </c>
      <c r="EP34" s="5">
        <f t="shared" si="20"/>
        <v>5.9827653597584201</v>
      </c>
      <c r="EQ34" s="5">
        <f t="shared" si="21"/>
        <v>-6.6592803074559299</v>
      </c>
      <c r="ER34" s="5">
        <f t="shared" si="22"/>
        <v>8.1881330572463312E-16</v>
      </c>
      <c r="ES34" s="5">
        <f t="shared" si="23"/>
        <v>5.9827053597584205</v>
      </c>
      <c r="ET34" s="5">
        <f t="shared" si="24"/>
        <v>-6.2577611369971242</v>
      </c>
      <c r="EU34" s="5">
        <f t="shared" si="25"/>
        <v>-2.2860456421377244</v>
      </c>
      <c r="EV34" s="5">
        <f t="shared" si="26"/>
        <v>5.9829453597584203</v>
      </c>
      <c r="EW34" s="5">
        <f t="shared" si="27"/>
        <v>-5.1018026035862825</v>
      </c>
      <c r="EX34" s="5">
        <f t="shared" si="28"/>
        <v>-4.2969389502419242</v>
      </c>
      <c r="EY34" s="5">
        <f t="shared" si="29"/>
        <v>5.9834853597584203</v>
      </c>
      <c r="EZ34" s="5">
        <f t="shared" si="30"/>
        <v>-3.3303751537279687</v>
      </c>
      <c r="FA34" s="5">
        <f t="shared" si="31"/>
        <v>-5.7898910455518502</v>
      </c>
      <c r="FB34" s="5">
        <f t="shared" si="32"/>
        <v>5.9844453597584204</v>
      </c>
      <c r="FC34" s="5">
        <f t="shared" si="33"/>
        <v>-1.1567712807716317</v>
      </c>
      <c r="FD34" s="5">
        <f t="shared" si="34"/>
        <v>-6.5839325355481</v>
      </c>
      <c r="FE34" s="5">
        <f t="shared" si="35"/>
        <v>5.98492535975842</v>
      </c>
      <c r="FF34" s="5">
        <f t="shared" si="36"/>
        <v>1.1567816996622895</v>
      </c>
      <c r="FG34" s="5">
        <f t="shared" si="37"/>
        <v>-6.5835386124468966</v>
      </c>
      <c r="FH34" s="5">
        <f t="shared" si="38"/>
        <v>5.9847553597584202</v>
      </c>
      <c r="FI34" s="5">
        <f t="shared" si="39"/>
        <v>3.330645153727966</v>
      </c>
      <c r="FJ34" s="5">
        <f t="shared" si="40"/>
        <v>-5.7890076996399911</v>
      </c>
      <c r="FK34" s="5">
        <f t="shared" si="41"/>
        <v>5.98471535975842</v>
      </c>
      <c r="FL34" s="5">
        <f t="shared" si="42"/>
        <v>5.1025609875849689</v>
      </c>
      <c r="FM34" s="5">
        <f t="shared" si="43"/>
        <v>-4.2965082825434369</v>
      </c>
      <c r="FN34" s="5">
        <f t="shared" si="44"/>
        <v>5.9848353597584198</v>
      </c>
      <c r="FO34" s="5">
        <f t="shared" si="45"/>
        <v>6.2589545466255219</v>
      </c>
      <c r="FP34" s="5">
        <f t="shared" si="46"/>
        <v>-2.2860901047563562</v>
      </c>
      <c r="FQ34" s="5">
        <f t="shared" si="47"/>
        <v>5.9849553597584197</v>
      </c>
    </row>
    <row r="35" spans="1:173" x14ac:dyDescent="0.3">
      <c r="A35" s="7">
        <v>6.6178953303393104</v>
      </c>
      <c r="B35" s="7">
        <v>0</v>
      </c>
      <c r="C35" s="7">
        <v>6.0415226111655898</v>
      </c>
      <c r="D35" s="7"/>
      <c r="E35" s="8">
        <v>-2.0310000000000002E-2</v>
      </c>
      <c r="F35" s="8">
        <v>-2.017E-2</v>
      </c>
      <c r="G35" s="8">
        <v>-1.9980000000000001E-2</v>
      </c>
      <c r="H35" s="8">
        <v>-1.976E-2</v>
      </c>
      <c r="I35" s="8">
        <v>-1.9570000000000001E-2</v>
      </c>
      <c r="J35" s="8">
        <v>-1.9550000000000001E-2</v>
      </c>
      <c r="K35" s="8">
        <v>-1.9890000000000001E-2</v>
      </c>
      <c r="L35" s="8">
        <v>-2.0539999999999999E-2</v>
      </c>
      <c r="M35" s="8">
        <v>-2.1149999999999999E-2</v>
      </c>
      <c r="N35" s="8">
        <v>-2.1340000000000001E-2</v>
      </c>
      <c r="O35" s="8">
        <v>-2.102E-2</v>
      </c>
      <c r="P35" s="8">
        <v>-2.0279999999999999E-2</v>
      </c>
      <c r="Q35" s="8">
        <v>-1.949E-2</v>
      </c>
      <c r="R35" s="8">
        <v>-1.9109999999999999E-2</v>
      </c>
      <c r="S35" s="8">
        <v>-1.9290000000000002E-2</v>
      </c>
      <c r="T35" s="8">
        <v>-1.9730000000000001E-2</v>
      </c>
      <c r="U35" s="8">
        <v>-2.0109999999999999E-2</v>
      </c>
      <c r="V35" s="8">
        <v>-2.0299999999999999E-2</v>
      </c>
      <c r="W35" s="8"/>
      <c r="X35" s="8">
        <v>1.174E-2</v>
      </c>
      <c r="Y35" s="8">
        <v>1.184E-2</v>
      </c>
      <c r="Z35" s="8">
        <v>1.189E-2</v>
      </c>
      <c r="AA35" s="8">
        <v>1.1849999999999999E-2</v>
      </c>
      <c r="AB35" s="8">
        <v>1.18E-2</v>
      </c>
      <c r="AC35" s="8">
        <v>1.1690000000000001E-2</v>
      </c>
      <c r="AD35" s="8">
        <v>1.1440000000000001E-2</v>
      </c>
      <c r="AE35" s="8">
        <v>1.14E-2</v>
      </c>
      <c r="AF35" s="8">
        <v>1.163E-2</v>
      </c>
      <c r="AG35" s="8">
        <v>1.196E-2</v>
      </c>
      <c r="AH35" s="8">
        <v>1.2200000000000001E-2</v>
      </c>
      <c r="AI35" s="8">
        <v>1.238E-2</v>
      </c>
      <c r="AJ35" s="8">
        <v>1.234E-2</v>
      </c>
      <c r="AK35" s="8">
        <v>1.188E-2</v>
      </c>
      <c r="AL35" s="8">
        <v>1.1639999999999999E-2</v>
      </c>
      <c r="AM35" s="8">
        <v>1.155E-2</v>
      </c>
      <c r="AN35" s="8">
        <v>1.154E-2</v>
      </c>
      <c r="AO35" s="8">
        <v>1.1639999999999999E-2</v>
      </c>
      <c r="AP35" s="8"/>
      <c r="AQ35" s="8">
        <v>-2.6700000000000002E-2</v>
      </c>
      <c r="AR35" s="8">
        <v>-2.681E-2</v>
      </c>
      <c r="AS35" s="8">
        <v>-2.7040000000000002E-2</v>
      </c>
      <c r="AT35" s="8">
        <v>-2.7349999999999999E-2</v>
      </c>
      <c r="AU35" s="8">
        <v>-2.7570000000000001E-2</v>
      </c>
      <c r="AV35" s="8">
        <v>-2.7539999999999999E-2</v>
      </c>
      <c r="AW35" s="8">
        <v>-2.7740000000000001E-2</v>
      </c>
      <c r="AX35" s="8">
        <v>-2.843E-2</v>
      </c>
      <c r="AY35" s="8">
        <v>-2.8969999999999999E-2</v>
      </c>
      <c r="AZ35" s="8">
        <v>-2.903E-2</v>
      </c>
      <c r="BA35" s="8">
        <v>-2.878E-2</v>
      </c>
      <c r="BB35" s="8">
        <v>-2.8240000000000001E-2</v>
      </c>
      <c r="BC35" s="8">
        <v>-2.726E-2</v>
      </c>
      <c r="BD35" s="8">
        <v>-2.6780000000000002E-2</v>
      </c>
      <c r="BE35" s="8">
        <v>-2.6950000000000002E-2</v>
      </c>
      <c r="BF35" s="8">
        <v>-2.699E-2</v>
      </c>
      <c r="BG35" s="8">
        <v>-2.6870000000000002E-2</v>
      </c>
      <c r="BH35" s="8">
        <v>-2.674E-2</v>
      </c>
      <c r="BI35" s="2"/>
      <c r="BJ35" s="10">
        <f t="shared" si="48"/>
        <v>6.5858453303393105</v>
      </c>
      <c r="BK35" s="10">
        <f t="shared" si="49"/>
        <v>6.1887078462620151</v>
      </c>
      <c r="BL35" s="10">
        <f t="shared" si="50"/>
        <v>5.0451881065472604</v>
      </c>
      <c r="BM35" s="10">
        <f t="shared" si="51"/>
        <v>3.2931426651696563</v>
      </c>
      <c r="BN35" s="10">
        <f t="shared" si="52"/>
        <v>1.1437381207704982</v>
      </c>
      <c r="BO35" s="10">
        <f t="shared" si="53"/>
        <v>-1.1437606950335939</v>
      </c>
      <c r="BP35" s="10">
        <f t="shared" si="54"/>
        <v>-3.2932826651696536</v>
      </c>
      <c r="BQ35" s="10">
        <f t="shared" si="55"/>
        <v>-5.0451344834362404</v>
      </c>
      <c r="BR35" s="10">
        <f t="shared" si="56"/>
        <v>-6.1879842829440097</v>
      </c>
      <c r="BS35" s="10">
        <f t="shared" si="57"/>
        <v>-6.5845953303393099</v>
      </c>
      <c r="BT35" s="10">
        <f t="shared" si="58"/>
        <v>-6.1875708181908644</v>
      </c>
      <c r="BU35" s="10">
        <f t="shared" si="59"/>
        <v>-5.0445829314371959</v>
      </c>
      <c r="BV35" s="10">
        <f t="shared" si="60"/>
        <v>-3.2930326651696582</v>
      </c>
      <c r="BW35" s="10">
        <f t="shared" si="61"/>
        <v>-1.1438041070780112</v>
      </c>
      <c r="BX35" s="10">
        <f t="shared" si="62"/>
        <v>1.1438145259686685</v>
      </c>
      <c r="BY35" s="10">
        <f t="shared" si="63"/>
        <v>3.2933076651696562</v>
      </c>
      <c r="BZ35" s="10">
        <f t="shared" si="64"/>
        <v>5.0453566363247448</v>
      </c>
      <c r="CA35" s="10">
        <f t="shared" si="65"/>
        <v>6.1887736247454708</v>
      </c>
      <c r="CB35" s="10"/>
      <c r="CC35" s="10">
        <f t="shared" si="66"/>
        <v>1.174E-2</v>
      </c>
      <c r="CD35" s="10">
        <f t="shared" si="67"/>
        <v>2.2606044816030217</v>
      </c>
      <c r="CE35" s="10">
        <f t="shared" si="68"/>
        <v>4.2487009687821518</v>
      </c>
      <c r="CF35" s="10">
        <f t="shared" si="69"/>
        <v>5.7244152147163172</v>
      </c>
      <c r="CG35" s="10">
        <f t="shared" si="70"/>
        <v>6.5097026737005352</v>
      </c>
      <c r="CH35" s="10">
        <f t="shared" si="71"/>
        <v>6.5096140410027648</v>
      </c>
      <c r="CI35" s="10">
        <f t="shared" si="72"/>
        <v>5.7239475609982744</v>
      </c>
      <c r="CJ35" s="10">
        <f t="shared" si="73"/>
        <v>4.2480260417919817</v>
      </c>
      <c r="CK35" s="10">
        <f t="shared" si="74"/>
        <v>2.2601974776324654</v>
      </c>
      <c r="CL35" s="10">
        <f t="shared" si="75"/>
        <v>8.0964123462051348E-16</v>
      </c>
      <c r="CM35" s="10">
        <f t="shared" si="76"/>
        <v>-2.2604368917327919</v>
      </c>
      <c r="CN35" s="10">
        <f t="shared" si="77"/>
        <v>-4.2488230984279918</v>
      </c>
      <c r="CO35" s="10">
        <f t="shared" si="78"/>
        <v>-5.7250733940231919</v>
      </c>
      <c r="CP35" s="10">
        <f t="shared" si="79"/>
        <v>-6.5102344698871617</v>
      </c>
      <c r="CQ35" s="10">
        <f t="shared" si="80"/>
        <v>-6.5098208506308977</v>
      </c>
      <c r="CR35" s="10">
        <f t="shared" si="81"/>
        <v>-5.7241813878572954</v>
      </c>
      <c r="CS35" s="10">
        <f t="shared" si="82"/>
        <v>-4.2483924307295036</v>
      </c>
      <c r="CT35" s="10">
        <f t="shared" si="83"/>
        <v>-2.2604916149557237</v>
      </c>
      <c r="CU35" s="10"/>
      <c r="CV35" s="10">
        <f t="shared" si="84"/>
        <v>6.0148226111655898</v>
      </c>
      <c r="CW35" s="10">
        <f t="shared" si="85"/>
        <v>6.0147126111655895</v>
      </c>
      <c r="CX35" s="10">
        <f t="shared" si="86"/>
        <v>6.0144826111655894</v>
      </c>
      <c r="CY35" s="10">
        <f t="shared" si="87"/>
        <v>6.0141726111655895</v>
      </c>
      <c r="CZ35" s="10">
        <f t="shared" si="88"/>
        <v>6.0139526111655899</v>
      </c>
      <c r="DA35" s="10">
        <f t="shared" si="89"/>
        <v>6.0139826111655896</v>
      </c>
      <c r="DB35" s="10">
        <f t="shared" si="90"/>
        <v>6.0137826111655901</v>
      </c>
      <c r="DC35" s="10">
        <f t="shared" si="91"/>
        <v>6.0130926111655896</v>
      </c>
      <c r="DD35" s="10">
        <f t="shared" si="92"/>
        <v>6.0125526111655896</v>
      </c>
      <c r="DE35" s="10">
        <f t="shared" si="93"/>
        <v>6.0124926111655901</v>
      </c>
      <c r="DF35" s="10">
        <f t="shared" si="94"/>
        <v>6.0127426111655895</v>
      </c>
      <c r="DG35" s="10">
        <f t="shared" si="95"/>
        <v>6.0132826111655895</v>
      </c>
      <c r="DH35" s="10">
        <f t="shared" si="96"/>
        <v>6.0142626111655897</v>
      </c>
      <c r="DI35" s="10">
        <f t="shared" si="97"/>
        <v>6.0147426111655902</v>
      </c>
      <c r="DJ35" s="10">
        <f t="shared" si="98"/>
        <v>6.0145726111655895</v>
      </c>
      <c r="DK35" s="10">
        <f t="shared" si="99"/>
        <v>6.0145326111655901</v>
      </c>
      <c r="DL35" s="10">
        <f t="shared" si="100"/>
        <v>6.01465261116559</v>
      </c>
      <c r="DM35" s="10">
        <f t="shared" si="101"/>
        <v>6.0147826111655895</v>
      </c>
      <c r="DP35" s="4">
        <f t="shared" si="102"/>
        <v>6.5858453303393105</v>
      </c>
      <c r="DQ35" s="4">
        <f t="shared" si="103"/>
        <v>1.174E-2</v>
      </c>
      <c r="DR35" s="3">
        <v>6.0148226111655898</v>
      </c>
      <c r="DS35" s="4">
        <f t="shared" si="104"/>
        <v>6.1887078462620151</v>
      </c>
      <c r="DT35" s="4">
        <f t="shared" si="105"/>
        <v>2.2606044816030217</v>
      </c>
      <c r="DU35" s="4">
        <f t="shared" si="106"/>
        <v>6.0147126111655895</v>
      </c>
      <c r="DV35" s="4">
        <f t="shared" si="0"/>
        <v>5.0451881065472604</v>
      </c>
      <c r="DW35" s="5">
        <f t="shared" si="1"/>
        <v>4.2487009687821518</v>
      </c>
      <c r="DX35" s="5">
        <f t="shared" si="2"/>
        <v>6.0144826111655894</v>
      </c>
      <c r="DY35" s="5">
        <f t="shared" si="3"/>
        <v>3.2931426651696563</v>
      </c>
      <c r="DZ35" s="5">
        <f t="shared" si="4"/>
        <v>5.7244152147163172</v>
      </c>
      <c r="EA35" s="5">
        <f t="shared" si="5"/>
        <v>6.0141726111655895</v>
      </c>
      <c r="EB35" s="5">
        <f t="shared" si="6"/>
        <v>1.1437381207704982</v>
      </c>
      <c r="EC35" s="5">
        <f t="shared" si="7"/>
        <v>6.5097026737005352</v>
      </c>
      <c r="ED35" s="5">
        <f t="shared" si="8"/>
        <v>6.0139526111655899</v>
      </c>
      <c r="EE35" s="5">
        <f t="shared" si="9"/>
        <v>-1.1437606950335939</v>
      </c>
      <c r="EF35" s="5">
        <f t="shared" si="10"/>
        <v>6.5096140410027648</v>
      </c>
      <c r="EG35" s="5">
        <f t="shared" si="11"/>
        <v>6.0139826111655896</v>
      </c>
      <c r="EH35" s="5">
        <f t="shared" si="12"/>
        <v>-3.2932826651696536</v>
      </c>
      <c r="EI35" s="5">
        <f t="shared" si="13"/>
        <v>5.7239475609982744</v>
      </c>
      <c r="EJ35" s="5">
        <f t="shared" si="14"/>
        <v>6.0137826111655901</v>
      </c>
      <c r="EK35" s="5">
        <f t="shared" si="15"/>
        <v>-5.0451344834362404</v>
      </c>
      <c r="EL35" s="5">
        <f t="shared" si="16"/>
        <v>4.2480260417919817</v>
      </c>
      <c r="EM35" s="5">
        <f t="shared" si="17"/>
        <v>6.0130926111655896</v>
      </c>
      <c r="EN35" s="5">
        <f t="shared" si="18"/>
        <v>-6.1879842829440097</v>
      </c>
      <c r="EO35" s="5">
        <f t="shared" si="19"/>
        <v>2.2601974776324654</v>
      </c>
      <c r="EP35" s="5">
        <f t="shared" si="20"/>
        <v>6.0125526111655896</v>
      </c>
      <c r="EQ35" s="5">
        <f t="shared" si="21"/>
        <v>-6.5845953303393099</v>
      </c>
      <c r="ER35" s="5">
        <f t="shared" si="22"/>
        <v>8.0964123462051348E-16</v>
      </c>
      <c r="ES35" s="5">
        <f t="shared" si="23"/>
        <v>6.0124926111655901</v>
      </c>
      <c r="ET35" s="5">
        <f t="shared" si="24"/>
        <v>-6.1875708181908644</v>
      </c>
      <c r="EU35" s="5">
        <f t="shared" si="25"/>
        <v>-2.2604368917327919</v>
      </c>
      <c r="EV35" s="5">
        <f t="shared" si="26"/>
        <v>6.0127426111655895</v>
      </c>
      <c r="EW35" s="5">
        <f t="shared" si="27"/>
        <v>-5.0445829314371959</v>
      </c>
      <c r="EX35" s="5">
        <f t="shared" si="28"/>
        <v>-4.2488230984279918</v>
      </c>
      <c r="EY35" s="5">
        <f t="shared" si="29"/>
        <v>6.0132826111655895</v>
      </c>
      <c r="EZ35" s="5">
        <f t="shared" si="30"/>
        <v>-3.2930326651696582</v>
      </c>
      <c r="FA35" s="5">
        <f t="shared" si="31"/>
        <v>-5.7250733940231919</v>
      </c>
      <c r="FB35" s="5">
        <f t="shared" si="32"/>
        <v>6.0142626111655897</v>
      </c>
      <c r="FC35" s="5">
        <f t="shared" si="33"/>
        <v>-1.1438041070780112</v>
      </c>
      <c r="FD35" s="5">
        <f t="shared" si="34"/>
        <v>-6.5102344698871617</v>
      </c>
      <c r="FE35" s="5">
        <f t="shared" si="35"/>
        <v>6.0147426111655902</v>
      </c>
      <c r="FF35" s="5">
        <f t="shared" si="36"/>
        <v>1.1438145259686685</v>
      </c>
      <c r="FG35" s="5">
        <f t="shared" si="37"/>
        <v>-6.5098208506308977</v>
      </c>
      <c r="FH35" s="5">
        <f t="shared" si="38"/>
        <v>6.0145726111655895</v>
      </c>
      <c r="FI35" s="5">
        <f t="shared" si="39"/>
        <v>3.2933076651696562</v>
      </c>
      <c r="FJ35" s="5">
        <f t="shared" si="40"/>
        <v>-5.7241813878572954</v>
      </c>
      <c r="FK35" s="5">
        <f t="shared" si="41"/>
        <v>6.0145326111655901</v>
      </c>
      <c r="FL35" s="5">
        <f t="shared" si="42"/>
        <v>5.0453566363247448</v>
      </c>
      <c r="FM35" s="5">
        <f t="shared" si="43"/>
        <v>-4.2483924307295036</v>
      </c>
      <c r="FN35" s="5">
        <f t="shared" si="44"/>
        <v>6.01465261116559</v>
      </c>
      <c r="FO35" s="5">
        <f t="shared" si="45"/>
        <v>6.1887736247454708</v>
      </c>
      <c r="FP35" s="5">
        <f t="shared" si="46"/>
        <v>-2.2604916149557237</v>
      </c>
      <c r="FQ35" s="5">
        <f t="shared" si="47"/>
        <v>6.0147826111655895</v>
      </c>
    </row>
    <row r="36" spans="1:173" x14ac:dyDescent="0.3">
      <c r="A36" s="7">
        <v>6.5422683559034001</v>
      </c>
      <c r="B36" s="7">
        <v>0</v>
      </c>
      <c r="C36" s="7">
        <v>6.0707332597669197</v>
      </c>
      <c r="D36" s="7"/>
      <c r="E36" s="8">
        <v>-2.019E-2</v>
      </c>
      <c r="F36" s="8">
        <v>-2.0060000000000001E-2</v>
      </c>
      <c r="G36" s="8">
        <v>-1.9869999999999999E-2</v>
      </c>
      <c r="H36" s="8">
        <v>-1.9650000000000001E-2</v>
      </c>
      <c r="I36" s="8">
        <v>-1.9470000000000001E-2</v>
      </c>
      <c r="J36" s="8">
        <v>-1.9449999999999999E-2</v>
      </c>
      <c r="K36" s="8">
        <v>-1.9779999999999999E-2</v>
      </c>
      <c r="L36" s="8">
        <v>-2.044E-2</v>
      </c>
      <c r="M36" s="8">
        <v>-2.1059999999999999E-2</v>
      </c>
      <c r="N36" s="8">
        <v>-2.1250000000000002E-2</v>
      </c>
      <c r="O36" s="8">
        <v>-2.0930000000000001E-2</v>
      </c>
      <c r="P36" s="8">
        <v>-2.018E-2</v>
      </c>
      <c r="Q36" s="8">
        <v>-1.9380000000000001E-2</v>
      </c>
      <c r="R36" s="8">
        <v>-1.9E-2</v>
      </c>
      <c r="S36" s="8">
        <v>-1.9179999999999999E-2</v>
      </c>
      <c r="T36" s="8">
        <v>-1.9619999999999999E-2</v>
      </c>
      <c r="U36" s="8">
        <v>-1.9990000000000001E-2</v>
      </c>
      <c r="V36" s="8">
        <v>-2.019E-2</v>
      </c>
      <c r="W36" s="8"/>
      <c r="X36" s="8">
        <v>1.1650000000000001E-2</v>
      </c>
      <c r="Y36" s="8">
        <v>1.175E-2</v>
      </c>
      <c r="Z36" s="8">
        <v>1.18E-2</v>
      </c>
      <c r="AA36" s="8">
        <v>1.1769999999999999E-2</v>
      </c>
      <c r="AB36" s="8">
        <v>1.171E-2</v>
      </c>
      <c r="AC36" s="8">
        <v>1.159E-2</v>
      </c>
      <c r="AD36" s="8">
        <v>1.1339999999999999E-2</v>
      </c>
      <c r="AE36" s="8">
        <v>1.1310000000000001E-2</v>
      </c>
      <c r="AF36" s="8">
        <v>1.154E-2</v>
      </c>
      <c r="AG36" s="8">
        <v>1.187E-2</v>
      </c>
      <c r="AH36" s="8">
        <v>1.2120000000000001E-2</v>
      </c>
      <c r="AI36" s="8">
        <v>1.2290000000000001E-2</v>
      </c>
      <c r="AJ36" s="8">
        <v>1.2239999999999999E-2</v>
      </c>
      <c r="AK36" s="8">
        <v>1.179E-2</v>
      </c>
      <c r="AL36" s="8">
        <v>1.155E-2</v>
      </c>
      <c r="AM36" s="8">
        <v>1.146E-2</v>
      </c>
      <c r="AN36" s="8">
        <v>1.145E-2</v>
      </c>
      <c r="AO36" s="8">
        <v>1.154E-2</v>
      </c>
      <c r="AP36" s="8"/>
      <c r="AQ36" s="8">
        <v>-2.6870000000000002E-2</v>
      </c>
      <c r="AR36" s="8">
        <v>-2.699E-2</v>
      </c>
      <c r="AS36" s="8">
        <v>-2.7220000000000001E-2</v>
      </c>
      <c r="AT36" s="8">
        <v>-2.7539999999999999E-2</v>
      </c>
      <c r="AU36" s="8">
        <v>-2.776E-2</v>
      </c>
      <c r="AV36" s="8">
        <v>-2.7730000000000001E-2</v>
      </c>
      <c r="AW36" s="8">
        <v>-2.793E-2</v>
      </c>
      <c r="AX36" s="8">
        <v>-2.8629999999999999E-2</v>
      </c>
      <c r="AY36" s="8">
        <v>-2.9180000000000001E-2</v>
      </c>
      <c r="AZ36" s="8">
        <v>-2.9239999999999999E-2</v>
      </c>
      <c r="BA36" s="8">
        <v>-2.8989999999999998E-2</v>
      </c>
      <c r="BB36" s="8">
        <v>-2.844E-2</v>
      </c>
      <c r="BC36" s="8">
        <v>-2.7439999999999999E-2</v>
      </c>
      <c r="BD36" s="8">
        <v>-2.6950000000000002E-2</v>
      </c>
      <c r="BE36" s="8">
        <v>-2.7140000000000001E-2</v>
      </c>
      <c r="BF36" s="8">
        <v>-2.717E-2</v>
      </c>
      <c r="BG36" s="8">
        <v>-2.7050000000000001E-2</v>
      </c>
      <c r="BH36" s="8">
        <v>-2.6919999999999999E-2</v>
      </c>
      <c r="BI36" s="2"/>
      <c r="BJ36" s="10">
        <f t="shared" si="48"/>
        <v>6.5104283559033993</v>
      </c>
      <c r="BK36" s="10">
        <f t="shared" si="49"/>
        <v>6.1178296749763827</v>
      </c>
      <c r="BL36" s="10">
        <f t="shared" si="50"/>
        <v>4.987407691919354</v>
      </c>
      <c r="BM36" s="10">
        <f t="shared" si="51"/>
        <v>3.2554241779517006</v>
      </c>
      <c r="BN36" s="10">
        <f t="shared" si="52"/>
        <v>1.1306386276309954</v>
      </c>
      <c r="BO36" s="10">
        <f t="shared" si="53"/>
        <v>-1.1306629383758682</v>
      </c>
      <c r="BP36" s="10">
        <f t="shared" si="54"/>
        <v>-3.2555741779516989</v>
      </c>
      <c r="BQ36" s="10">
        <f t="shared" si="55"/>
        <v>-4.9873464083639032</v>
      </c>
      <c r="BR36" s="10">
        <f t="shared" si="56"/>
        <v>-6.1170873178059608</v>
      </c>
      <c r="BS36" s="10">
        <f t="shared" si="57"/>
        <v>-6.5091483559033998</v>
      </c>
      <c r="BT36" s="10">
        <f t="shared" si="58"/>
        <v>-6.1166644561266086</v>
      </c>
      <c r="BU36" s="10">
        <f t="shared" si="59"/>
        <v>-4.9867948563648588</v>
      </c>
      <c r="BV36" s="10">
        <f t="shared" si="60"/>
        <v>-3.255324177951703</v>
      </c>
      <c r="BW36" s="10">
        <f t="shared" si="61"/>
        <v>-1.130706350420285</v>
      </c>
      <c r="BX36" s="10">
        <f t="shared" si="62"/>
        <v>1.1307167693109426</v>
      </c>
      <c r="BY36" s="10">
        <f t="shared" si="63"/>
        <v>3.2555941779517013</v>
      </c>
      <c r="BZ36" s="10">
        <f t="shared" si="64"/>
        <v>4.9875838821412692</v>
      </c>
      <c r="CA36" s="10">
        <f t="shared" si="65"/>
        <v>6.1179048503860454</v>
      </c>
      <c r="CB36" s="10"/>
      <c r="CC36" s="10">
        <f t="shared" si="66"/>
        <v>1.1650000000000001E-2</v>
      </c>
      <c r="CD36" s="10">
        <f t="shared" si="67"/>
        <v>2.2347453733700315</v>
      </c>
      <c r="CE36" s="10">
        <f t="shared" si="68"/>
        <v>4.2001017424088616</v>
      </c>
      <c r="CF36" s="10">
        <f t="shared" si="69"/>
        <v>5.6589463144055765</v>
      </c>
      <c r="CG36" s="10">
        <f t="shared" si="70"/>
        <v>6.4352344910167263</v>
      </c>
      <c r="CH36" s="10">
        <f t="shared" si="71"/>
        <v>6.4351360102414246</v>
      </c>
      <c r="CI36" s="10">
        <f t="shared" si="72"/>
        <v>5.6584613401794579</v>
      </c>
      <c r="CJ36" s="10">
        <f t="shared" si="73"/>
        <v>4.1994203875425953</v>
      </c>
      <c r="CK36" s="10">
        <f t="shared" si="74"/>
        <v>2.2343315289966088</v>
      </c>
      <c r="CL36" s="10">
        <f t="shared" si="75"/>
        <v>8.0037580753255655E-16</v>
      </c>
      <c r="CM36" s="10">
        <f t="shared" si="76"/>
        <v>-2.2345743632983681</v>
      </c>
      <c r="CN36" s="10">
        <f t="shared" si="77"/>
        <v>-4.2002174441786053</v>
      </c>
      <c r="CO36" s="10">
        <f t="shared" si="78"/>
        <v>-5.6595871732043754</v>
      </c>
      <c r="CP36" s="10">
        <f t="shared" si="79"/>
        <v>-6.4357761352808822</v>
      </c>
      <c r="CQ36" s="10">
        <f t="shared" si="80"/>
        <v>-6.4353625160246173</v>
      </c>
      <c r="CR36" s="10">
        <f t="shared" si="81"/>
        <v>-5.6587038272925163</v>
      </c>
      <c r="CS36" s="10">
        <f t="shared" si="82"/>
        <v>-4.1997996322323106</v>
      </c>
      <c r="CT36" s="10">
        <f t="shared" si="83"/>
        <v>-2.2346290865213003</v>
      </c>
      <c r="CU36" s="10"/>
      <c r="CV36" s="10">
        <f t="shared" si="84"/>
        <v>6.04386325976692</v>
      </c>
      <c r="CW36" s="10">
        <f t="shared" si="85"/>
        <v>6.0437432597669201</v>
      </c>
      <c r="CX36" s="10">
        <f t="shared" si="86"/>
        <v>6.0435132597669199</v>
      </c>
      <c r="CY36" s="10">
        <f t="shared" si="87"/>
        <v>6.0431932597669196</v>
      </c>
      <c r="CZ36" s="10">
        <f t="shared" si="88"/>
        <v>6.0429732597669199</v>
      </c>
      <c r="DA36" s="10">
        <f t="shared" si="89"/>
        <v>6.0430032597669197</v>
      </c>
      <c r="DB36" s="10">
        <f t="shared" si="90"/>
        <v>6.0428032597669201</v>
      </c>
      <c r="DC36" s="10">
        <f t="shared" si="91"/>
        <v>6.04210325976692</v>
      </c>
      <c r="DD36" s="10">
        <f t="shared" si="92"/>
        <v>6.0415532597669195</v>
      </c>
      <c r="DE36" s="10">
        <f t="shared" si="93"/>
        <v>6.04149325976692</v>
      </c>
      <c r="DF36" s="10">
        <f t="shared" si="94"/>
        <v>6.0417432597669194</v>
      </c>
      <c r="DG36" s="10">
        <f t="shared" si="95"/>
        <v>6.0422932597669199</v>
      </c>
      <c r="DH36" s="10">
        <f t="shared" si="96"/>
        <v>6.0432932597669193</v>
      </c>
      <c r="DI36" s="10">
        <f t="shared" si="97"/>
        <v>6.0437832597669194</v>
      </c>
      <c r="DJ36" s="10">
        <f t="shared" si="98"/>
        <v>6.0435932597669195</v>
      </c>
      <c r="DK36" s="10">
        <f t="shared" si="99"/>
        <v>6.0435632597669198</v>
      </c>
      <c r="DL36" s="10">
        <f t="shared" si="100"/>
        <v>6.0436832597669197</v>
      </c>
      <c r="DM36" s="10">
        <f t="shared" si="101"/>
        <v>6.0438132597669201</v>
      </c>
      <c r="DP36" s="4">
        <f t="shared" si="102"/>
        <v>6.5104283559033993</v>
      </c>
      <c r="DQ36" s="4">
        <f t="shared" si="103"/>
        <v>1.1650000000000001E-2</v>
      </c>
      <c r="DR36" s="3">
        <v>6.04386325976692</v>
      </c>
      <c r="DS36" s="4">
        <f t="shared" si="104"/>
        <v>6.1178296749763827</v>
      </c>
      <c r="DT36" s="4">
        <f t="shared" si="105"/>
        <v>2.2347453733700315</v>
      </c>
      <c r="DU36" s="4">
        <f t="shared" si="106"/>
        <v>6.0437432597669201</v>
      </c>
      <c r="DV36" s="4">
        <f t="shared" si="0"/>
        <v>4.987407691919354</v>
      </c>
      <c r="DW36" s="5">
        <f t="shared" si="1"/>
        <v>4.2001017424088616</v>
      </c>
      <c r="DX36" s="5">
        <f t="shared" si="2"/>
        <v>6.0435132597669199</v>
      </c>
      <c r="DY36" s="5">
        <f t="shared" si="3"/>
        <v>3.2554241779517006</v>
      </c>
      <c r="DZ36" s="5">
        <f t="shared" si="4"/>
        <v>5.6589463144055765</v>
      </c>
      <c r="EA36" s="5">
        <f t="shared" si="5"/>
        <v>6.0431932597669196</v>
      </c>
      <c r="EB36" s="5">
        <f t="shared" si="6"/>
        <v>1.1306386276309954</v>
      </c>
      <c r="EC36" s="5">
        <f t="shared" si="7"/>
        <v>6.4352344910167263</v>
      </c>
      <c r="ED36" s="5">
        <f t="shared" si="8"/>
        <v>6.0429732597669199</v>
      </c>
      <c r="EE36" s="5">
        <f t="shared" si="9"/>
        <v>-1.1306629383758682</v>
      </c>
      <c r="EF36" s="5">
        <f t="shared" si="10"/>
        <v>6.4351360102414246</v>
      </c>
      <c r="EG36" s="5">
        <f t="shared" si="11"/>
        <v>6.0430032597669197</v>
      </c>
      <c r="EH36" s="5">
        <f t="shared" si="12"/>
        <v>-3.2555741779516989</v>
      </c>
      <c r="EI36" s="5">
        <f t="shared" si="13"/>
        <v>5.6584613401794579</v>
      </c>
      <c r="EJ36" s="5">
        <f t="shared" si="14"/>
        <v>6.0428032597669201</v>
      </c>
      <c r="EK36" s="5">
        <f t="shared" si="15"/>
        <v>-4.9873464083639032</v>
      </c>
      <c r="EL36" s="5">
        <f t="shared" si="16"/>
        <v>4.1994203875425953</v>
      </c>
      <c r="EM36" s="5">
        <f t="shared" si="17"/>
        <v>6.04210325976692</v>
      </c>
      <c r="EN36" s="5">
        <f t="shared" si="18"/>
        <v>-6.1170873178059608</v>
      </c>
      <c r="EO36" s="5">
        <f t="shared" si="19"/>
        <v>2.2343315289966088</v>
      </c>
      <c r="EP36" s="5">
        <f t="shared" si="20"/>
        <v>6.0415532597669195</v>
      </c>
      <c r="EQ36" s="5">
        <f t="shared" si="21"/>
        <v>-6.5091483559033998</v>
      </c>
      <c r="ER36" s="5">
        <f t="shared" si="22"/>
        <v>8.0037580753255655E-16</v>
      </c>
      <c r="ES36" s="5">
        <f t="shared" si="23"/>
        <v>6.04149325976692</v>
      </c>
      <c r="ET36" s="5">
        <f t="shared" si="24"/>
        <v>-6.1166644561266086</v>
      </c>
      <c r="EU36" s="5">
        <f t="shared" si="25"/>
        <v>-2.2345743632983681</v>
      </c>
      <c r="EV36" s="5">
        <f t="shared" si="26"/>
        <v>6.0417432597669194</v>
      </c>
      <c r="EW36" s="5">
        <f t="shared" si="27"/>
        <v>-4.9867948563648588</v>
      </c>
      <c r="EX36" s="5">
        <f t="shared" si="28"/>
        <v>-4.2002174441786053</v>
      </c>
      <c r="EY36" s="5">
        <f t="shared" si="29"/>
        <v>6.0422932597669199</v>
      </c>
      <c r="EZ36" s="5">
        <f t="shared" si="30"/>
        <v>-3.255324177951703</v>
      </c>
      <c r="FA36" s="5">
        <f t="shared" si="31"/>
        <v>-5.6595871732043754</v>
      </c>
      <c r="FB36" s="5">
        <f t="shared" si="32"/>
        <v>6.0432932597669193</v>
      </c>
      <c r="FC36" s="5">
        <f t="shared" si="33"/>
        <v>-1.130706350420285</v>
      </c>
      <c r="FD36" s="5">
        <f t="shared" si="34"/>
        <v>-6.4357761352808822</v>
      </c>
      <c r="FE36" s="5">
        <f t="shared" si="35"/>
        <v>6.0437832597669194</v>
      </c>
      <c r="FF36" s="5">
        <f t="shared" si="36"/>
        <v>1.1307167693109426</v>
      </c>
      <c r="FG36" s="5">
        <f t="shared" si="37"/>
        <v>-6.4353625160246173</v>
      </c>
      <c r="FH36" s="5">
        <f t="shared" si="38"/>
        <v>6.0435932597669195</v>
      </c>
      <c r="FI36" s="5">
        <f t="shared" si="39"/>
        <v>3.2555941779517013</v>
      </c>
      <c r="FJ36" s="5">
        <f t="shared" si="40"/>
        <v>-5.6587038272925163</v>
      </c>
      <c r="FK36" s="5">
        <f t="shared" si="41"/>
        <v>6.0435632597669198</v>
      </c>
      <c r="FL36" s="5">
        <f t="shared" si="42"/>
        <v>4.9875838821412692</v>
      </c>
      <c r="FM36" s="5">
        <f t="shared" si="43"/>
        <v>-4.1997996322323106</v>
      </c>
      <c r="FN36" s="5">
        <f t="shared" si="44"/>
        <v>6.0436832597669197</v>
      </c>
      <c r="FO36" s="5">
        <f t="shared" si="45"/>
        <v>6.1179048503860454</v>
      </c>
      <c r="FP36" s="5">
        <f t="shared" si="46"/>
        <v>-2.2346290865213003</v>
      </c>
      <c r="FQ36" s="5">
        <f t="shared" si="47"/>
        <v>6.0438132597669201</v>
      </c>
    </row>
    <row r="37" spans="1:173" x14ac:dyDescent="0.3">
      <c r="A37" s="7">
        <v>6.4658992817745604</v>
      </c>
      <c r="B37" s="7">
        <v>0</v>
      </c>
      <c r="C37" s="7">
        <v>6.0990544403100904</v>
      </c>
      <c r="D37" s="7"/>
      <c r="E37" s="8">
        <v>-2.0080000000000001E-2</v>
      </c>
      <c r="F37" s="8">
        <v>-1.9949999999999999E-2</v>
      </c>
      <c r="G37" s="8">
        <v>-1.976E-2</v>
      </c>
      <c r="H37" s="8">
        <v>-1.9550000000000001E-2</v>
      </c>
      <c r="I37" s="8">
        <v>-1.9359999999999999E-2</v>
      </c>
      <c r="J37" s="8">
        <v>-1.934E-2</v>
      </c>
      <c r="K37" s="8">
        <v>-1.968E-2</v>
      </c>
      <c r="L37" s="8">
        <v>-2.035E-2</v>
      </c>
      <c r="M37" s="8">
        <v>-2.0969999999999999E-2</v>
      </c>
      <c r="N37" s="8">
        <v>-2.1160000000000002E-2</v>
      </c>
      <c r="O37" s="8">
        <v>-2.0830000000000001E-2</v>
      </c>
      <c r="P37" s="8">
        <v>-2.009E-2</v>
      </c>
      <c r="Q37" s="8">
        <v>-1.9269999999999999E-2</v>
      </c>
      <c r="R37" s="8">
        <v>-1.8890000000000001E-2</v>
      </c>
      <c r="S37" s="8">
        <v>-1.907E-2</v>
      </c>
      <c r="T37" s="8">
        <v>-1.951E-2</v>
      </c>
      <c r="U37" s="8">
        <v>-1.9879999999999998E-2</v>
      </c>
      <c r="V37" s="8">
        <v>-2.0070000000000001E-2</v>
      </c>
      <c r="W37" s="8"/>
      <c r="X37" s="8">
        <v>1.155E-2</v>
      </c>
      <c r="Y37" s="8">
        <v>1.1650000000000001E-2</v>
      </c>
      <c r="Z37" s="8">
        <v>1.17E-2</v>
      </c>
      <c r="AA37" s="8">
        <v>1.167E-2</v>
      </c>
      <c r="AB37" s="8">
        <v>1.1610000000000001E-2</v>
      </c>
      <c r="AC37" s="8">
        <v>1.149E-2</v>
      </c>
      <c r="AD37" s="8">
        <v>1.125E-2</v>
      </c>
      <c r="AE37" s="8">
        <v>1.1209999999999999E-2</v>
      </c>
      <c r="AF37" s="8">
        <v>1.1440000000000001E-2</v>
      </c>
      <c r="AG37" s="8">
        <v>1.1769999999999999E-2</v>
      </c>
      <c r="AH37" s="8">
        <v>1.2019999999999999E-2</v>
      </c>
      <c r="AI37" s="8">
        <v>1.2200000000000001E-2</v>
      </c>
      <c r="AJ37" s="8">
        <v>1.2149999999999999E-2</v>
      </c>
      <c r="AK37" s="8">
        <v>1.17E-2</v>
      </c>
      <c r="AL37" s="8">
        <v>1.145E-2</v>
      </c>
      <c r="AM37" s="8">
        <v>1.136E-2</v>
      </c>
      <c r="AN37" s="8">
        <v>1.1350000000000001E-2</v>
      </c>
      <c r="AO37" s="8">
        <v>1.145E-2</v>
      </c>
      <c r="AP37" s="8"/>
      <c r="AQ37" s="8">
        <v>-2.7040000000000002E-2</v>
      </c>
      <c r="AR37" s="8">
        <v>-2.716E-2</v>
      </c>
      <c r="AS37" s="8">
        <v>-2.7400000000000001E-2</v>
      </c>
      <c r="AT37" s="8">
        <v>-2.7720000000000002E-2</v>
      </c>
      <c r="AU37" s="8">
        <v>-2.7959999999999999E-2</v>
      </c>
      <c r="AV37" s="8">
        <v>-2.7910000000000001E-2</v>
      </c>
      <c r="AW37" s="8">
        <v>-2.8119999999999999E-2</v>
      </c>
      <c r="AX37" s="8">
        <v>-2.8830000000000001E-2</v>
      </c>
      <c r="AY37" s="8">
        <v>-2.9389999999999999E-2</v>
      </c>
      <c r="AZ37" s="8">
        <v>-2.9440000000000001E-2</v>
      </c>
      <c r="BA37" s="8">
        <v>-2.9190000000000001E-2</v>
      </c>
      <c r="BB37" s="8">
        <v>-2.8649999999999998E-2</v>
      </c>
      <c r="BC37" s="8">
        <v>-2.7619999999999999E-2</v>
      </c>
      <c r="BD37" s="8">
        <v>-2.7119999999999998E-2</v>
      </c>
      <c r="BE37" s="8">
        <v>-2.7320000000000001E-2</v>
      </c>
      <c r="BF37" s="8">
        <v>-2.7349999999999999E-2</v>
      </c>
      <c r="BG37" s="8">
        <v>-2.7220000000000001E-2</v>
      </c>
      <c r="BH37" s="8">
        <v>-2.7089999999999999E-2</v>
      </c>
      <c r="BI37" s="2"/>
      <c r="BJ37" s="10">
        <f t="shared" si="48"/>
        <v>6.4342692817745606</v>
      </c>
      <c r="BK37" s="10">
        <f t="shared" si="49"/>
        <v>6.0462635550116257</v>
      </c>
      <c r="BL37" s="10">
        <f t="shared" si="50"/>
        <v>4.9290664563898696</v>
      </c>
      <c r="BM37" s="10">
        <f t="shared" si="51"/>
        <v>3.2173396408872814</v>
      </c>
      <c r="BN37" s="10">
        <f t="shared" si="52"/>
        <v>1.1174137431957218</v>
      </c>
      <c r="BO37" s="10">
        <f t="shared" si="53"/>
        <v>-1.1174380539405944</v>
      </c>
      <c r="BP37" s="10">
        <f t="shared" si="54"/>
        <v>-3.2174846408872786</v>
      </c>
      <c r="BQ37" s="10">
        <f t="shared" si="55"/>
        <v>-4.9289898519455573</v>
      </c>
      <c r="BR37" s="10">
        <f t="shared" si="56"/>
        <v>-6.0455024039887872</v>
      </c>
      <c r="BS37" s="10">
        <f t="shared" si="57"/>
        <v>-6.4329692817745601</v>
      </c>
      <c r="BT37" s="10">
        <f t="shared" si="58"/>
        <v>-6.0450889392356428</v>
      </c>
      <c r="BU37" s="10">
        <f t="shared" si="59"/>
        <v>-4.9284306395020812</v>
      </c>
      <c r="BV37" s="10">
        <f t="shared" si="60"/>
        <v>-3.217239640887283</v>
      </c>
      <c r="BW37" s="10">
        <f t="shared" si="61"/>
        <v>-1.1174797295032346</v>
      </c>
      <c r="BX37" s="10">
        <f t="shared" si="62"/>
        <v>1.1174918848756692</v>
      </c>
      <c r="BY37" s="10">
        <f t="shared" si="63"/>
        <v>3.217514640887281</v>
      </c>
      <c r="BZ37" s="10">
        <f t="shared" si="64"/>
        <v>4.9292426466117858</v>
      </c>
      <c r="CA37" s="10">
        <f t="shared" si="65"/>
        <v>6.0463387304212883</v>
      </c>
      <c r="CB37" s="10"/>
      <c r="CC37" s="10">
        <f t="shared" si="66"/>
        <v>1.155E-2</v>
      </c>
      <c r="CD37" s="10">
        <f t="shared" si="67"/>
        <v>2.2086290318922703</v>
      </c>
      <c r="CE37" s="10">
        <f t="shared" si="68"/>
        <v>4.1510190756717069</v>
      </c>
      <c r="CF37" s="10">
        <f t="shared" si="69"/>
        <v>5.5928087561465034</v>
      </c>
      <c r="CG37" s="10">
        <f t="shared" si="70"/>
        <v>6.36003548280181</v>
      </c>
      <c r="CH37" s="10">
        <f t="shared" si="71"/>
        <v>6.3599370020265082</v>
      </c>
      <c r="CI37" s="10">
        <f t="shared" si="72"/>
        <v>5.5923324421744232</v>
      </c>
      <c r="CJ37" s="10">
        <f t="shared" si="73"/>
        <v>4.1503248650532472</v>
      </c>
      <c r="CK37" s="10">
        <f t="shared" si="74"/>
        <v>2.2082083471159808</v>
      </c>
      <c r="CL37" s="10">
        <f t="shared" si="75"/>
        <v>7.9101823706692671E-16</v>
      </c>
      <c r="CM37" s="10">
        <f t="shared" si="76"/>
        <v>-2.2084546016191737</v>
      </c>
      <c r="CN37" s="10">
        <f t="shared" si="77"/>
        <v>-4.1511283495653544</v>
      </c>
      <c r="CO37" s="10">
        <f t="shared" si="78"/>
        <v>-5.5934669354533781</v>
      </c>
      <c r="CP37" s="10">
        <f t="shared" si="79"/>
        <v>-6.3605869751434971</v>
      </c>
      <c r="CQ37" s="10">
        <f t="shared" si="80"/>
        <v>-6.3601635078097019</v>
      </c>
      <c r="CR37" s="10">
        <f t="shared" si="81"/>
        <v>-5.5925749292874825</v>
      </c>
      <c r="CS37" s="10">
        <f t="shared" si="82"/>
        <v>-4.1507169654951568</v>
      </c>
      <c r="CT37" s="10">
        <f t="shared" si="83"/>
        <v>-2.2085195854464059</v>
      </c>
      <c r="CU37" s="10"/>
      <c r="CV37" s="10">
        <f t="shared" si="84"/>
        <v>6.07201444031009</v>
      </c>
      <c r="CW37" s="10">
        <f t="shared" si="85"/>
        <v>6.0718944403100901</v>
      </c>
      <c r="CX37" s="10">
        <f t="shared" si="86"/>
        <v>6.0716544403100903</v>
      </c>
      <c r="CY37" s="10">
        <f t="shared" si="87"/>
        <v>6.07133444031009</v>
      </c>
      <c r="CZ37" s="10">
        <f t="shared" si="88"/>
        <v>6.0710944403100902</v>
      </c>
      <c r="DA37" s="10">
        <f t="shared" si="89"/>
        <v>6.07114444031009</v>
      </c>
      <c r="DB37" s="10">
        <f t="shared" si="90"/>
        <v>6.07093444031009</v>
      </c>
      <c r="DC37" s="10">
        <f t="shared" si="91"/>
        <v>6.0702244403100902</v>
      </c>
      <c r="DD37" s="10">
        <f t="shared" si="92"/>
        <v>6.0696644403100901</v>
      </c>
      <c r="DE37" s="10">
        <f t="shared" si="93"/>
        <v>6.0696144403100902</v>
      </c>
      <c r="DF37" s="10">
        <f t="shared" si="94"/>
        <v>6.0698644403100905</v>
      </c>
      <c r="DG37" s="10">
        <f t="shared" si="95"/>
        <v>6.0704044403100905</v>
      </c>
      <c r="DH37" s="10">
        <f t="shared" si="96"/>
        <v>6.0714344403100906</v>
      </c>
      <c r="DI37" s="10">
        <f t="shared" si="97"/>
        <v>6.0719344403100903</v>
      </c>
      <c r="DJ37" s="10">
        <f t="shared" si="98"/>
        <v>6.0717344403100908</v>
      </c>
      <c r="DK37" s="10">
        <f t="shared" si="99"/>
        <v>6.0717044403100902</v>
      </c>
      <c r="DL37" s="10">
        <f t="shared" si="100"/>
        <v>6.0718344403100906</v>
      </c>
      <c r="DM37" s="10">
        <f t="shared" si="101"/>
        <v>6.0719644403100901</v>
      </c>
      <c r="DP37" s="4">
        <f t="shared" si="102"/>
        <v>6.4342692817745606</v>
      </c>
      <c r="DQ37" s="4">
        <f t="shared" si="103"/>
        <v>1.155E-2</v>
      </c>
      <c r="DR37" s="3">
        <v>6.07201444031009</v>
      </c>
      <c r="DS37" s="4">
        <f t="shared" si="104"/>
        <v>6.0462635550116257</v>
      </c>
      <c r="DT37" s="4">
        <f t="shared" si="105"/>
        <v>2.2086290318922703</v>
      </c>
      <c r="DU37" s="4">
        <f t="shared" si="106"/>
        <v>6.0718944403100901</v>
      </c>
      <c r="DV37" s="4">
        <f t="shared" si="0"/>
        <v>4.9290664563898696</v>
      </c>
      <c r="DW37" s="5">
        <f t="shared" si="1"/>
        <v>4.1510190756717069</v>
      </c>
      <c r="DX37" s="5">
        <f t="shared" si="2"/>
        <v>6.0716544403100903</v>
      </c>
      <c r="DY37" s="5">
        <f t="shared" si="3"/>
        <v>3.2173396408872814</v>
      </c>
      <c r="DZ37" s="5">
        <f t="shared" si="4"/>
        <v>5.5928087561465034</v>
      </c>
      <c r="EA37" s="5">
        <f t="shared" si="5"/>
        <v>6.07133444031009</v>
      </c>
      <c r="EB37" s="5">
        <f t="shared" si="6"/>
        <v>1.1174137431957218</v>
      </c>
      <c r="EC37" s="5">
        <f t="shared" si="7"/>
        <v>6.36003548280181</v>
      </c>
      <c r="ED37" s="5">
        <f t="shared" si="8"/>
        <v>6.0710944403100902</v>
      </c>
      <c r="EE37" s="5">
        <f t="shared" si="9"/>
        <v>-1.1174380539405944</v>
      </c>
      <c r="EF37" s="5">
        <f t="shared" si="10"/>
        <v>6.3599370020265082</v>
      </c>
      <c r="EG37" s="5">
        <f t="shared" si="11"/>
        <v>6.07114444031009</v>
      </c>
      <c r="EH37" s="5">
        <f t="shared" si="12"/>
        <v>-3.2174846408872786</v>
      </c>
      <c r="EI37" s="5">
        <f t="shared" si="13"/>
        <v>5.5923324421744232</v>
      </c>
      <c r="EJ37" s="5">
        <f t="shared" si="14"/>
        <v>6.07093444031009</v>
      </c>
      <c r="EK37" s="5">
        <f t="shared" si="15"/>
        <v>-4.9289898519455573</v>
      </c>
      <c r="EL37" s="5">
        <f t="shared" si="16"/>
        <v>4.1503248650532472</v>
      </c>
      <c r="EM37" s="5">
        <f t="shared" si="17"/>
        <v>6.0702244403100902</v>
      </c>
      <c r="EN37" s="5">
        <f t="shared" si="18"/>
        <v>-6.0455024039887872</v>
      </c>
      <c r="EO37" s="5">
        <f t="shared" si="19"/>
        <v>2.2082083471159808</v>
      </c>
      <c r="EP37" s="5">
        <f t="shared" si="20"/>
        <v>6.0696644403100901</v>
      </c>
      <c r="EQ37" s="5">
        <f t="shared" si="21"/>
        <v>-6.4329692817745601</v>
      </c>
      <c r="ER37" s="5">
        <f t="shared" si="22"/>
        <v>7.9101823706692671E-16</v>
      </c>
      <c r="ES37" s="5">
        <f t="shared" si="23"/>
        <v>6.0696144403100902</v>
      </c>
      <c r="ET37" s="5">
        <f t="shared" si="24"/>
        <v>-6.0450889392356428</v>
      </c>
      <c r="EU37" s="5">
        <f t="shared" si="25"/>
        <v>-2.2084546016191737</v>
      </c>
      <c r="EV37" s="5">
        <f t="shared" si="26"/>
        <v>6.0698644403100905</v>
      </c>
      <c r="EW37" s="5">
        <f t="shared" si="27"/>
        <v>-4.9284306395020812</v>
      </c>
      <c r="EX37" s="5">
        <f t="shared" si="28"/>
        <v>-4.1511283495653544</v>
      </c>
      <c r="EY37" s="5">
        <f t="shared" si="29"/>
        <v>6.0704044403100905</v>
      </c>
      <c r="EZ37" s="5">
        <f t="shared" si="30"/>
        <v>-3.217239640887283</v>
      </c>
      <c r="FA37" s="5">
        <f t="shared" si="31"/>
        <v>-5.5934669354533781</v>
      </c>
      <c r="FB37" s="5">
        <f t="shared" si="32"/>
        <v>6.0714344403100906</v>
      </c>
      <c r="FC37" s="5">
        <f t="shared" si="33"/>
        <v>-1.1174797295032346</v>
      </c>
      <c r="FD37" s="5">
        <f t="shared" si="34"/>
        <v>-6.3605869751434971</v>
      </c>
      <c r="FE37" s="5">
        <f t="shared" si="35"/>
        <v>6.0719344403100903</v>
      </c>
      <c r="FF37" s="5">
        <f t="shared" si="36"/>
        <v>1.1174918848756692</v>
      </c>
      <c r="FG37" s="5">
        <f t="shared" si="37"/>
        <v>-6.3601635078097019</v>
      </c>
      <c r="FH37" s="5">
        <f t="shared" si="38"/>
        <v>6.0717344403100908</v>
      </c>
      <c r="FI37" s="5">
        <f t="shared" si="39"/>
        <v>3.217514640887281</v>
      </c>
      <c r="FJ37" s="5">
        <f t="shared" si="40"/>
        <v>-5.5925749292874825</v>
      </c>
      <c r="FK37" s="5">
        <f t="shared" si="41"/>
        <v>6.0717044403100902</v>
      </c>
      <c r="FL37" s="5">
        <f t="shared" si="42"/>
        <v>4.9292426466117858</v>
      </c>
      <c r="FM37" s="5">
        <f t="shared" si="43"/>
        <v>-4.1507169654951568</v>
      </c>
      <c r="FN37" s="5">
        <f t="shared" si="44"/>
        <v>6.0718344403100906</v>
      </c>
      <c r="FO37" s="5">
        <f t="shared" si="45"/>
        <v>6.0463387304212883</v>
      </c>
      <c r="FP37" s="5">
        <f t="shared" si="46"/>
        <v>-2.2085195854464059</v>
      </c>
      <c r="FQ37" s="5">
        <f t="shared" si="47"/>
        <v>6.0719644403100901</v>
      </c>
    </row>
    <row r="38" spans="1:173" x14ac:dyDescent="0.3">
      <c r="A38" s="7">
        <v>6.3899298069777704</v>
      </c>
      <c r="B38" s="7">
        <v>0</v>
      </c>
      <c r="C38" s="7">
        <v>6.1253344855415799</v>
      </c>
      <c r="D38" s="7"/>
      <c r="E38" s="8">
        <v>-1.9970000000000002E-2</v>
      </c>
      <c r="F38" s="8">
        <v>-1.984E-2</v>
      </c>
      <c r="G38" s="8">
        <v>-1.9650000000000001E-2</v>
      </c>
      <c r="H38" s="8">
        <v>-1.9439999999999999E-2</v>
      </c>
      <c r="I38" s="8">
        <v>-1.9259999999999999E-2</v>
      </c>
      <c r="J38" s="8">
        <v>-1.924E-2</v>
      </c>
      <c r="K38" s="8">
        <v>-1.958E-2</v>
      </c>
      <c r="L38" s="8">
        <v>-2.0250000000000001E-2</v>
      </c>
      <c r="M38" s="8">
        <v>-2.0879999999999999E-2</v>
      </c>
      <c r="N38" s="8">
        <v>-2.1069999999999998E-2</v>
      </c>
      <c r="O38" s="8">
        <v>-2.0740000000000001E-2</v>
      </c>
      <c r="P38" s="8">
        <v>-1.9990000000000001E-2</v>
      </c>
      <c r="Q38" s="8">
        <v>-1.917E-2</v>
      </c>
      <c r="R38" s="8">
        <v>-1.8769999999999998E-2</v>
      </c>
      <c r="S38" s="8">
        <v>-1.8960000000000001E-2</v>
      </c>
      <c r="T38" s="8">
        <v>-1.9400000000000001E-2</v>
      </c>
      <c r="U38" s="8">
        <v>-1.9769999999999999E-2</v>
      </c>
      <c r="V38" s="8">
        <v>-1.9959999999999999E-2</v>
      </c>
      <c r="W38" s="8"/>
      <c r="X38" s="8">
        <v>1.145E-2</v>
      </c>
      <c r="Y38" s="8">
        <v>1.155E-2</v>
      </c>
      <c r="Z38" s="8">
        <v>1.1599999999999999E-2</v>
      </c>
      <c r="AA38" s="8">
        <v>1.157E-2</v>
      </c>
      <c r="AB38" s="8">
        <v>1.1509999999999999E-2</v>
      </c>
      <c r="AC38" s="8">
        <v>1.1390000000000001E-2</v>
      </c>
      <c r="AD38" s="8">
        <v>1.1140000000000001E-2</v>
      </c>
      <c r="AE38" s="8">
        <v>1.111E-2</v>
      </c>
      <c r="AF38" s="8">
        <v>1.1339999999999999E-2</v>
      </c>
      <c r="AG38" s="8">
        <v>1.167E-2</v>
      </c>
      <c r="AH38" s="8">
        <v>1.193E-2</v>
      </c>
      <c r="AI38" s="8">
        <v>1.21E-2</v>
      </c>
      <c r="AJ38" s="8">
        <v>1.204E-2</v>
      </c>
      <c r="AK38" s="8">
        <v>1.1599999999999999E-2</v>
      </c>
      <c r="AL38" s="8">
        <v>1.1350000000000001E-2</v>
      </c>
      <c r="AM38" s="8">
        <v>1.125E-2</v>
      </c>
      <c r="AN38" s="8">
        <v>1.124E-2</v>
      </c>
      <c r="AO38" s="8">
        <v>1.1339999999999999E-2</v>
      </c>
      <c r="AP38" s="8"/>
      <c r="AQ38" s="8">
        <v>-2.7210000000000002E-2</v>
      </c>
      <c r="AR38" s="8">
        <v>-2.734E-2</v>
      </c>
      <c r="AS38" s="8">
        <v>-2.758E-2</v>
      </c>
      <c r="AT38" s="8">
        <v>-2.7910000000000001E-2</v>
      </c>
      <c r="AU38" s="8">
        <v>-2.8150000000000001E-2</v>
      </c>
      <c r="AV38" s="8">
        <v>-2.81E-2</v>
      </c>
      <c r="AW38" s="8">
        <v>-2.8299999999999999E-2</v>
      </c>
      <c r="AX38" s="8">
        <v>-2.903E-2</v>
      </c>
      <c r="AY38" s="8">
        <v>-2.9600000000000001E-2</v>
      </c>
      <c r="AZ38" s="8">
        <v>-2.9649999999999999E-2</v>
      </c>
      <c r="BA38" s="8">
        <v>-2.9399999999999999E-2</v>
      </c>
      <c r="BB38" s="8">
        <v>-2.8850000000000001E-2</v>
      </c>
      <c r="BC38" s="8">
        <v>-2.7799999999999998E-2</v>
      </c>
      <c r="BD38" s="8">
        <v>-2.7289999999999998E-2</v>
      </c>
      <c r="BE38" s="8">
        <v>-2.75E-2</v>
      </c>
      <c r="BF38" s="8">
        <v>-2.7529999999999999E-2</v>
      </c>
      <c r="BG38" s="8">
        <v>-2.7400000000000001E-2</v>
      </c>
      <c r="BH38" s="8">
        <v>-2.726E-2</v>
      </c>
      <c r="BI38" s="2"/>
      <c r="BJ38" s="10">
        <f t="shared" si="48"/>
        <v>6.3585098069777706</v>
      </c>
      <c r="BK38" s="10">
        <f t="shared" si="49"/>
        <v>5.9750729355904646</v>
      </c>
      <c r="BL38" s="10">
        <f t="shared" si="50"/>
        <v>4.8710313317081759</v>
      </c>
      <c r="BM38" s="10">
        <f t="shared" si="51"/>
        <v>3.179459903488886</v>
      </c>
      <c r="BN38" s="10">
        <f t="shared" si="52"/>
        <v>1.1042565119744787</v>
      </c>
      <c r="BO38" s="10">
        <f t="shared" si="53"/>
        <v>-1.1042808227193515</v>
      </c>
      <c r="BP38" s="10">
        <f t="shared" si="54"/>
        <v>-3.1796049034888836</v>
      </c>
      <c r="BQ38" s="10">
        <f t="shared" si="55"/>
        <v>-4.8709470668194319</v>
      </c>
      <c r="BR38" s="10">
        <f t="shared" si="56"/>
        <v>-5.9742929907152131</v>
      </c>
      <c r="BS38" s="10">
        <f t="shared" si="57"/>
        <v>-6.3571898069777708</v>
      </c>
      <c r="BT38" s="10">
        <f t="shared" si="58"/>
        <v>-5.9738701290358591</v>
      </c>
      <c r="BU38" s="10">
        <f t="shared" si="59"/>
        <v>-4.8703878543759567</v>
      </c>
      <c r="BV38" s="10">
        <f t="shared" si="60"/>
        <v>-3.179359903488888</v>
      </c>
      <c r="BW38" s="10">
        <f t="shared" si="61"/>
        <v>-1.1043259712455451</v>
      </c>
      <c r="BX38" s="10">
        <f t="shared" si="62"/>
        <v>1.1043363901362029</v>
      </c>
      <c r="BY38" s="10">
        <f t="shared" si="63"/>
        <v>3.1796399034888858</v>
      </c>
      <c r="BZ38" s="10">
        <f t="shared" si="64"/>
        <v>4.8712151823745238</v>
      </c>
      <c r="CA38" s="10">
        <f t="shared" si="65"/>
        <v>5.9751575079263359</v>
      </c>
      <c r="CB38" s="10"/>
      <c r="CC38" s="10">
        <f t="shared" si="66"/>
        <v>1.145E-2</v>
      </c>
      <c r="CD38" s="10">
        <f t="shared" si="67"/>
        <v>2.1826493614353297</v>
      </c>
      <c r="CE38" s="10">
        <f t="shared" si="68"/>
        <v>4.1021932664340337</v>
      </c>
      <c r="CF38" s="10">
        <f t="shared" si="69"/>
        <v>5.52702592131436</v>
      </c>
      <c r="CG38" s="10">
        <f t="shared" si="70"/>
        <v>6.2852201550296654</v>
      </c>
      <c r="CH38" s="10">
        <f t="shared" si="71"/>
        <v>6.2851216742543645</v>
      </c>
      <c r="CI38" s="10">
        <f t="shared" si="72"/>
        <v>5.5265322868342039</v>
      </c>
      <c r="CJ38" s="10">
        <f t="shared" si="73"/>
        <v>4.1014926279394768</v>
      </c>
      <c r="CK38" s="10">
        <f t="shared" si="74"/>
        <v>2.1822218362561738</v>
      </c>
      <c r="CL38" s="10">
        <f t="shared" si="75"/>
        <v>7.8170962345172105E-16</v>
      </c>
      <c r="CM38" s="10">
        <f t="shared" si="76"/>
        <v>-2.1824715109607999</v>
      </c>
      <c r="CN38" s="10">
        <f t="shared" si="77"/>
        <v>-4.1022961124515831</v>
      </c>
      <c r="CO38" s="10">
        <f t="shared" si="78"/>
        <v>-5.5276667801131589</v>
      </c>
      <c r="CP38" s="10">
        <f t="shared" si="79"/>
        <v>-6.2857913435264123</v>
      </c>
      <c r="CQ38" s="10">
        <f t="shared" si="80"/>
        <v>-6.2853580281150885</v>
      </c>
      <c r="CR38" s="10">
        <f t="shared" si="81"/>
        <v>-5.5267834342013007</v>
      </c>
      <c r="CS38" s="10">
        <f t="shared" si="82"/>
        <v>-4.1018847283813864</v>
      </c>
      <c r="CT38" s="10">
        <f t="shared" si="83"/>
        <v>-2.1825364947880317</v>
      </c>
      <c r="CU38" s="10"/>
      <c r="CV38" s="10">
        <f t="shared" si="84"/>
        <v>6.0981244855415797</v>
      </c>
      <c r="CW38" s="10">
        <f t="shared" si="85"/>
        <v>6.0979944855415802</v>
      </c>
      <c r="CX38" s="10">
        <f t="shared" si="86"/>
        <v>6.0977544855415795</v>
      </c>
      <c r="CY38" s="10">
        <f t="shared" si="87"/>
        <v>6.0974244855415796</v>
      </c>
      <c r="CZ38" s="10">
        <f t="shared" si="88"/>
        <v>6.0971844855415798</v>
      </c>
      <c r="DA38" s="10">
        <f t="shared" si="89"/>
        <v>6.0972344855415797</v>
      </c>
      <c r="DB38" s="10">
        <f t="shared" si="90"/>
        <v>6.0970344855415801</v>
      </c>
      <c r="DC38" s="10">
        <f t="shared" si="91"/>
        <v>6.0963044855415802</v>
      </c>
      <c r="DD38" s="10">
        <f t="shared" si="92"/>
        <v>6.0957344855415796</v>
      </c>
      <c r="DE38" s="10">
        <f t="shared" si="93"/>
        <v>6.0956844855415797</v>
      </c>
      <c r="DF38" s="10">
        <f t="shared" si="94"/>
        <v>6.09593448554158</v>
      </c>
      <c r="DG38" s="10">
        <f t="shared" si="95"/>
        <v>6.0964844855415796</v>
      </c>
      <c r="DH38" s="10">
        <f t="shared" si="96"/>
        <v>6.0975344855415798</v>
      </c>
      <c r="DI38" s="10">
        <f t="shared" si="97"/>
        <v>6.0980444855415801</v>
      </c>
      <c r="DJ38" s="10">
        <f t="shared" si="98"/>
        <v>6.09783448554158</v>
      </c>
      <c r="DK38" s="10">
        <f t="shared" si="99"/>
        <v>6.0978044855415803</v>
      </c>
      <c r="DL38" s="10">
        <f t="shared" si="100"/>
        <v>6.0979344855415798</v>
      </c>
      <c r="DM38" s="10">
        <f t="shared" si="101"/>
        <v>6.0980744855415798</v>
      </c>
      <c r="DP38" s="4">
        <f t="shared" si="102"/>
        <v>6.3585098069777706</v>
      </c>
      <c r="DQ38" s="4">
        <f t="shared" si="103"/>
        <v>1.145E-2</v>
      </c>
      <c r="DR38" s="3">
        <v>6.0981244855415797</v>
      </c>
      <c r="DS38" s="4">
        <f t="shared" si="104"/>
        <v>5.9750729355904646</v>
      </c>
      <c r="DT38" s="4">
        <f t="shared" si="105"/>
        <v>2.1826493614353297</v>
      </c>
      <c r="DU38" s="4">
        <f t="shared" si="106"/>
        <v>6.0979944855415802</v>
      </c>
      <c r="DV38" s="4">
        <f t="shared" si="0"/>
        <v>4.8710313317081759</v>
      </c>
      <c r="DW38" s="5">
        <f t="shared" si="1"/>
        <v>4.1021932664340337</v>
      </c>
      <c r="DX38" s="5">
        <f t="shared" si="2"/>
        <v>6.0977544855415795</v>
      </c>
      <c r="DY38" s="5">
        <f t="shared" si="3"/>
        <v>3.179459903488886</v>
      </c>
      <c r="DZ38" s="5">
        <f t="shared" si="4"/>
        <v>5.52702592131436</v>
      </c>
      <c r="EA38" s="5">
        <f t="shared" si="5"/>
        <v>6.0974244855415796</v>
      </c>
      <c r="EB38" s="5">
        <f t="shared" si="6"/>
        <v>1.1042565119744787</v>
      </c>
      <c r="EC38" s="5">
        <f t="shared" si="7"/>
        <v>6.2852201550296654</v>
      </c>
      <c r="ED38" s="5">
        <f t="shared" si="8"/>
        <v>6.0971844855415798</v>
      </c>
      <c r="EE38" s="5">
        <f t="shared" si="9"/>
        <v>-1.1042808227193515</v>
      </c>
      <c r="EF38" s="5">
        <f t="shared" si="10"/>
        <v>6.2851216742543645</v>
      </c>
      <c r="EG38" s="5">
        <f t="shared" si="11"/>
        <v>6.0972344855415797</v>
      </c>
      <c r="EH38" s="5">
        <f t="shared" si="12"/>
        <v>-3.1796049034888836</v>
      </c>
      <c r="EI38" s="5">
        <f t="shared" si="13"/>
        <v>5.5265322868342039</v>
      </c>
      <c r="EJ38" s="5">
        <f t="shared" si="14"/>
        <v>6.0970344855415801</v>
      </c>
      <c r="EK38" s="5">
        <f t="shared" si="15"/>
        <v>-4.8709470668194319</v>
      </c>
      <c r="EL38" s="5">
        <f t="shared" si="16"/>
        <v>4.1014926279394768</v>
      </c>
      <c r="EM38" s="5">
        <f t="shared" si="17"/>
        <v>6.0963044855415802</v>
      </c>
      <c r="EN38" s="5">
        <f t="shared" si="18"/>
        <v>-5.9742929907152131</v>
      </c>
      <c r="EO38" s="5">
        <f t="shared" si="19"/>
        <v>2.1822218362561738</v>
      </c>
      <c r="EP38" s="5">
        <f t="shared" si="20"/>
        <v>6.0957344855415796</v>
      </c>
      <c r="EQ38" s="5">
        <f t="shared" si="21"/>
        <v>-6.3571898069777708</v>
      </c>
      <c r="ER38" s="5">
        <f t="shared" si="22"/>
        <v>7.8170962345172105E-16</v>
      </c>
      <c r="ES38" s="5">
        <f t="shared" si="23"/>
        <v>6.0956844855415797</v>
      </c>
      <c r="ET38" s="5">
        <f t="shared" si="24"/>
        <v>-5.9738701290358591</v>
      </c>
      <c r="EU38" s="5">
        <f t="shared" si="25"/>
        <v>-2.1824715109607999</v>
      </c>
      <c r="EV38" s="5">
        <f t="shared" si="26"/>
        <v>6.09593448554158</v>
      </c>
      <c r="EW38" s="5">
        <f t="shared" si="27"/>
        <v>-4.8703878543759567</v>
      </c>
      <c r="EX38" s="5">
        <f t="shared" si="28"/>
        <v>-4.1022961124515831</v>
      </c>
      <c r="EY38" s="5">
        <f t="shared" si="29"/>
        <v>6.0964844855415796</v>
      </c>
      <c r="EZ38" s="5">
        <f t="shared" si="30"/>
        <v>-3.179359903488888</v>
      </c>
      <c r="FA38" s="5">
        <f t="shared" si="31"/>
        <v>-5.5276667801131589</v>
      </c>
      <c r="FB38" s="5">
        <f t="shared" si="32"/>
        <v>6.0975344855415798</v>
      </c>
      <c r="FC38" s="5">
        <f t="shared" si="33"/>
        <v>-1.1043259712455451</v>
      </c>
      <c r="FD38" s="5">
        <f t="shared" si="34"/>
        <v>-6.2857913435264123</v>
      </c>
      <c r="FE38" s="5">
        <f t="shared" si="35"/>
        <v>6.0980444855415801</v>
      </c>
      <c r="FF38" s="5">
        <f t="shared" si="36"/>
        <v>1.1043363901362029</v>
      </c>
      <c r="FG38" s="5">
        <f t="shared" si="37"/>
        <v>-6.2853580281150885</v>
      </c>
      <c r="FH38" s="5">
        <f t="shared" si="38"/>
        <v>6.09783448554158</v>
      </c>
      <c r="FI38" s="5">
        <f t="shared" si="39"/>
        <v>3.1796399034888858</v>
      </c>
      <c r="FJ38" s="5">
        <f t="shared" si="40"/>
        <v>-5.5267834342013007</v>
      </c>
      <c r="FK38" s="5">
        <f t="shared" si="41"/>
        <v>6.0978044855415803</v>
      </c>
      <c r="FL38" s="5">
        <f t="shared" si="42"/>
        <v>4.8712151823745238</v>
      </c>
      <c r="FM38" s="5">
        <f t="shared" si="43"/>
        <v>-4.1018847283813864</v>
      </c>
      <c r="FN38" s="5">
        <f t="shared" si="44"/>
        <v>6.0979344855415798</v>
      </c>
      <c r="FO38" s="5">
        <f t="shared" si="45"/>
        <v>5.9751575079263359</v>
      </c>
      <c r="FP38" s="5">
        <f t="shared" si="46"/>
        <v>-2.1825364947880317</v>
      </c>
      <c r="FQ38" s="5">
        <f t="shared" si="47"/>
        <v>6.0980744855415798</v>
      </c>
    </row>
    <row r="39" spans="1:173" x14ac:dyDescent="0.3">
      <c r="A39" s="7">
        <v>6.2350631245799502</v>
      </c>
      <c r="B39" s="7">
        <v>0</v>
      </c>
      <c r="C39" s="7">
        <v>6.1727068472745898</v>
      </c>
      <c r="D39" s="7"/>
      <c r="E39" s="8">
        <v>-1.9730000000000001E-2</v>
      </c>
      <c r="F39" s="8">
        <v>-1.9599999999999999E-2</v>
      </c>
      <c r="G39" s="8">
        <v>-1.941E-2</v>
      </c>
      <c r="H39" s="8">
        <v>-1.9220000000000001E-2</v>
      </c>
      <c r="I39" s="8">
        <v>-1.9040000000000001E-2</v>
      </c>
      <c r="J39" s="8">
        <v>-1.9009999999999999E-2</v>
      </c>
      <c r="K39" s="8">
        <v>-1.9349999999999999E-2</v>
      </c>
      <c r="L39" s="8">
        <v>-2.0049999999999998E-2</v>
      </c>
      <c r="M39" s="8">
        <v>-2.068E-2</v>
      </c>
      <c r="N39" s="8">
        <v>-2.087E-2</v>
      </c>
      <c r="O39" s="8">
        <v>-2.0539999999999999E-2</v>
      </c>
      <c r="P39" s="8">
        <v>-1.9779999999999999E-2</v>
      </c>
      <c r="Q39" s="8">
        <v>-1.8939999999999999E-2</v>
      </c>
      <c r="R39" s="8">
        <v>-1.8530000000000001E-2</v>
      </c>
      <c r="S39" s="8">
        <v>-1.873E-2</v>
      </c>
      <c r="T39" s="8">
        <v>-1.917E-2</v>
      </c>
      <c r="U39" s="8">
        <v>-1.9539999999999998E-2</v>
      </c>
      <c r="V39" s="8">
        <v>-1.9720000000000001E-2</v>
      </c>
      <c r="W39" s="8"/>
      <c r="X39" s="8">
        <v>1.123E-2</v>
      </c>
      <c r="Y39" s="8">
        <v>1.1339999999999999E-2</v>
      </c>
      <c r="Z39" s="8">
        <v>1.1390000000000001E-2</v>
      </c>
      <c r="AA39" s="8">
        <v>1.136E-2</v>
      </c>
      <c r="AB39" s="8">
        <v>1.129E-2</v>
      </c>
      <c r="AC39" s="8">
        <v>1.116E-2</v>
      </c>
      <c r="AD39" s="8">
        <v>1.0919999999999999E-2</v>
      </c>
      <c r="AE39" s="8">
        <v>1.0880000000000001E-2</v>
      </c>
      <c r="AF39" s="8">
        <v>1.111E-2</v>
      </c>
      <c r="AG39" s="8">
        <v>1.145E-2</v>
      </c>
      <c r="AH39" s="8">
        <v>1.171E-2</v>
      </c>
      <c r="AI39" s="8">
        <v>1.189E-2</v>
      </c>
      <c r="AJ39" s="8">
        <v>1.1820000000000001E-2</v>
      </c>
      <c r="AK39" s="8">
        <v>1.1379999999999999E-2</v>
      </c>
      <c r="AL39" s="8">
        <v>1.112E-2</v>
      </c>
      <c r="AM39" s="8">
        <v>1.102E-2</v>
      </c>
      <c r="AN39" s="8">
        <v>1.102E-2</v>
      </c>
      <c r="AO39" s="8">
        <v>1.112E-2</v>
      </c>
      <c r="AP39" s="8"/>
      <c r="AQ39" s="8">
        <v>-2.7550000000000002E-2</v>
      </c>
      <c r="AR39" s="8">
        <v>-2.768E-2</v>
      </c>
      <c r="AS39" s="8">
        <v>-2.792E-2</v>
      </c>
      <c r="AT39" s="8">
        <v>-2.827E-2</v>
      </c>
      <c r="AU39" s="8">
        <v>-2.853E-2</v>
      </c>
      <c r="AV39" s="8">
        <v>-2.8459999999999999E-2</v>
      </c>
      <c r="AW39" s="8">
        <v>-2.8660000000000001E-2</v>
      </c>
      <c r="AX39" s="8">
        <v>-2.9420000000000002E-2</v>
      </c>
      <c r="AY39" s="8">
        <v>-3.0020000000000002E-2</v>
      </c>
      <c r="AZ39" s="8">
        <v>-3.006E-2</v>
      </c>
      <c r="BA39" s="8">
        <v>-2.98E-2</v>
      </c>
      <c r="BB39" s="8">
        <v>-2.9250000000000002E-2</v>
      </c>
      <c r="BC39" s="8">
        <v>-2.8150000000000001E-2</v>
      </c>
      <c r="BD39" s="8">
        <v>-2.7619999999999999E-2</v>
      </c>
      <c r="BE39" s="8">
        <v>-2.7859999999999999E-2</v>
      </c>
      <c r="BF39" s="8">
        <v>-2.7890000000000002E-2</v>
      </c>
      <c r="BG39" s="8">
        <v>-2.7740000000000001E-2</v>
      </c>
      <c r="BH39" s="8">
        <v>-2.76E-2</v>
      </c>
      <c r="BI39" s="2"/>
      <c r="BJ39" s="10">
        <f t="shared" si="48"/>
        <v>6.2041031245799498</v>
      </c>
      <c r="BK39" s="10">
        <f t="shared" si="49"/>
        <v>5.8299687186149924</v>
      </c>
      <c r="BL39" s="10">
        <f t="shared" si="50"/>
        <v>4.7527412902324588</v>
      </c>
      <c r="BM39" s="10">
        <f t="shared" si="51"/>
        <v>3.1022415622899762</v>
      </c>
      <c r="BN39" s="10">
        <f t="shared" si="52"/>
        <v>1.0774405999929475</v>
      </c>
      <c r="BO39" s="10">
        <f t="shared" si="53"/>
        <v>-1.0774683837013737</v>
      </c>
      <c r="BP39" s="10">
        <f t="shared" si="54"/>
        <v>-3.1023965622899738</v>
      </c>
      <c r="BQ39" s="10">
        <f t="shared" si="55"/>
        <v>-4.7526417044548523</v>
      </c>
      <c r="BR39" s="10">
        <f t="shared" si="56"/>
        <v>-5.8291699798873235</v>
      </c>
      <c r="BS39" s="10">
        <f t="shared" si="57"/>
        <v>-6.2027431245799498</v>
      </c>
      <c r="BT39" s="10">
        <f t="shared" si="58"/>
        <v>-5.8287377212817626</v>
      </c>
      <c r="BU39" s="10">
        <f t="shared" si="59"/>
        <v>-4.7520748315669454</v>
      </c>
      <c r="BV39" s="10">
        <f t="shared" si="60"/>
        <v>-3.1021515622899778</v>
      </c>
      <c r="BW39" s="10">
        <f t="shared" si="61"/>
        <v>-1.0775135322275669</v>
      </c>
      <c r="BX39" s="10">
        <f t="shared" si="62"/>
        <v>1.0775239511182249</v>
      </c>
      <c r="BY39" s="10">
        <f t="shared" si="63"/>
        <v>3.1024365622899759</v>
      </c>
      <c r="BZ39" s="10">
        <f t="shared" si="64"/>
        <v>4.7529251408988049</v>
      </c>
      <c r="CA39" s="10">
        <f t="shared" si="65"/>
        <v>5.8300626878770707</v>
      </c>
      <c r="CB39" s="10"/>
      <c r="CC39" s="10">
        <f t="shared" si="66"/>
        <v>1.123E-2</v>
      </c>
      <c r="CD39" s="10">
        <f t="shared" si="67"/>
        <v>2.1296920971295563</v>
      </c>
      <c r="CE39" s="10">
        <f t="shared" si="68"/>
        <v>4.0026661654637445</v>
      </c>
      <c r="CF39" s="10">
        <f t="shared" si="69"/>
        <v>5.3929161004120694</v>
      </c>
      <c r="CG39" s="10">
        <f t="shared" si="70"/>
        <v>6.1327062455210131</v>
      </c>
      <c r="CH39" s="10">
        <f t="shared" si="71"/>
        <v>6.1326077647457122</v>
      </c>
      <c r="CI39" s="10">
        <f t="shared" si="72"/>
        <v>5.3924224659319124</v>
      </c>
      <c r="CJ39" s="10">
        <f t="shared" si="73"/>
        <v>4.0019269597126073</v>
      </c>
      <c r="CK39" s="10">
        <f t="shared" si="74"/>
        <v>2.1292440507418009</v>
      </c>
      <c r="CL39" s="10">
        <f t="shared" si="75"/>
        <v>7.6273370548915992E-16</v>
      </c>
      <c r="CM39" s="10">
        <f t="shared" si="76"/>
        <v>-2.1294971456478602</v>
      </c>
      <c r="CN39" s="10">
        <f t="shared" si="77"/>
        <v>-4.0027497278530042</v>
      </c>
      <c r="CO39" s="10">
        <f t="shared" si="78"/>
        <v>-5.3935569592108683</v>
      </c>
      <c r="CP39" s="10">
        <f t="shared" si="79"/>
        <v>-6.1332971301728207</v>
      </c>
      <c r="CQ39" s="10">
        <f t="shared" si="80"/>
        <v>-6.1328441186064362</v>
      </c>
      <c r="CR39" s="10">
        <f t="shared" si="81"/>
        <v>-5.3926649530449717</v>
      </c>
      <c r="CS39" s="10">
        <f t="shared" si="82"/>
        <v>-4.0023447716589038</v>
      </c>
      <c r="CT39" s="10">
        <f t="shared" si="83"/>
        <v>-2.1295758102808251</v>
      </c>
      <c r="CU39" s="10"/>
      <c r="CV39" s="10">
        <f t="shared" si="84"/>
        <v>6.1451568472745901</v>
      </c>
      <c r="CW39" s="10">
        <f t="shared" si="85"/>
        <v>6.1450268472745897</v>
      </c>
      <c r="CX39" s="10">
        <f t="shared" si="86"/>
        <v>6.1447868472745899</v>
      </c>
      <c r="CY39" s="10">
        <f t="shared" si="87"/>
        <v>6.1444368472745898</v>
      </c>
      <c r="CZ39" s="10">
        <f t="shared" si="88"/>
        <v>6.1441768472745899</v>
      </c>
      <c r="DA39" s="10">
        <f t="shared" si="89"/>
        <v>6.1442468472745899</v>
      </c>
      <c r="DB39" s="10">
        <f t="shared" si="90"/>
        <v>6.1440468472745895</v>
      </c>
      <c r="DC39" s="10">
        <f t="shared" si="91"/>
        <v>6.1432868472745898</v>
      </c>
      <c r="DD39" s="10">
        <f t="shared" si="92"/>
        <v>6.1426868472745895</v>
      </c>
      <c r="DE39" s="10">
        <f t="shared" si="93"/>
        <v>6.1426468472745901</v>
      </c>
      <c r="DF39" s="10">
        <f t="shared" si="94"/>
        <v>6.14290684727459</v>
      </c>
      <c r="DG39" s="10">
        <f t="shared" si="95"/>
        <v>6.1434568472745896</v>
      </c>
      <c r="DH39" s="10">
        <f t="shared" si="96"/>
        <v>6.1445568472745897</v>
      </c>
      <c r="DI39" s="10">
        <f t="shared" si="97"/>
        <v>6.1450868472745901</v>
      </c>
      <c r="DJ39" s="10">
        <f t="shared" si="98"/>
        <v>6.1448468472745894</v>
      </c>
      <c r="DK39" s="10">
        <f t="shared" si="99"/>
        <v>6.1448168472745897</v>
      </c>
      <c r="DL39" s="10">
        <f t="shared" si="100"/>
        <v>6.1449668472745902</v>
      </c>
      <c r="DM39" s="10">
        <f t="shared" si="101"/>
        <v>6.1451068472745902</v>
      </c>
      <c r="DP39" s="4">
        <f t="shared" si="102"/>
        <v>6.2041031245799498</v>
      </c>
      <c r="DQ39" s="4">
        <f t="shared" si="103"/>
        <v>1.123E-2</v>
      </c>
      <c r="DR39" s="3">
        <v>6.1451568472745901</v>
      </c>
      <c r="DS39" s="4">
        <f t="shared" si="104"/>
        <v>5.8299687186149924</v>
      </c>
      <c r="DT39" s="4">
        <f t="shared" si="105"/>
        <v>2.1296920971295563</v>
      </c>
      <c r="DU39" s="4">
        <f t="shared" si="106"/>
        <v>6.1450268472745897</v>
      </c>
      <c r="DV39" s="4">
        <f t="shared" si="0"/>
        <v>4.7527412902324588</v>
      </c>
      <c r="DW39" s="5">
        <f t="shared" si="1"/>
        <v>4.0026661654637445</v>
      </c>
      <c r="DX39" s="5">
        <f t="shared" si="2"/>
        <v>6.1447868472745899</v>
      </c>
      <c r="DY39" s="5">
        <f t="shared" si="3"/>
        <v>3.1022415622899762</v>
      </c>
      <c r="DZ39" s="5">
        <f t="shared" si="4"/>
        <v>5.3929161004120694</v>
      </c>
      <c r="EA39" s="5">
        <f t="shared" si="5"/>
        <v>6.1444368472745898</v>
      </c>
      <c r="EB39" s="5">
        <f t="shared" si="6"/>
        <v>1.0774405999929475</v>
      </c>
      <c r="EC39" s="5">
        <f t="shared" si="7"/>
        <v>6.1327062455210131</v>
      </c>
      <c r="ED39" s="5">
        <f t="shared" si="8"/>
        <v>6.1441768472745899</v>
      </c>
      <c r="EE39" s="5">
        <f t="shared" si="9"/>
        <v>-1.0774683837013737</v>
      </c>
      <c r="EF39" s="5">
        <f t="shared" si="10"/>
        <v>6.1326077647457122</v>
      </c>
      <c r="EG39" s="5">
        <f t="shared" si="11"/>
        <v>6.1442468472745899</v>
      </c>
      <c r="EH39" s="5">
        <f t="shared" si="12"/>
        <v>-3.1023965622899738</v>
      </c>
      <c r="EI39" s="5">
        <f t="shared" si="13"/>
        <v>5.3924224659319124</v>
      </c>
      <c r="EJ39" s="5">
        <f t="shared" si="14"/>
        <v>6.1440468472745895</v>
      </c>
      <c r="EK39" s="5">
        <f t="shared" si="15"/>
        <v>-4.7526417044548523</v>
      </c>
      <c r="EL39" s="5">
        <f t="shared" si="16"/>
        <v>4.0019269597126073</v>
      </c>
      <c r="EM39" s="5">
        <f t="shared" si="17"/>
        <v>6.1432868472745898</v>
      </c>
      <c r="EN39" s="5">
        <f t="shared" si="18"/>
        <v>-5.8291699798873235</v>
      </c>
      <c r="EO39" s="5">
        <f t="shared" si="19"/>
        <v>2.1292440507418009</v>
      </c>
      <c r="EP39" s="5">
        <f t="shared" si="20"/>
        <v>6.1426868472745895</v>
      </c>
      <c r="EQ39" s="5">
        <f t="shared" si="21"/>
        <v>-6.2027431245799498</v>
      </c>
      <c r="ER39" s="5">
        <f t="shared" si="22"/>
        <v>7.6273370548915992E-16</v>
      </c>
      <c r="ES39" s="5">
        <f t="shared" si="23"/>
        <v>6.1426468472745901</v>
      </c>
      <c r="ET39" s="5">
        <f t="shared" si="24"/>
        <v>-5.8287377212817626</v>
      </c>
      <c r="EU39" s="5">
        <f t="shared" si="25"/>
        <v>-2.1294971456478602</v>
      </c>
      <c r="EV39" s="5">
        <f t="shared" si="26"/>
        <v>6.14290684727459</v>
      </c>
      <c r="EW39" s="5">
        <f t="shared" si="27"/>
        <v>-4.7520748315669454</v>
      </c>
      <c r="EX39" s="5">
        <f t="shared" si="28"/>
        <v>-4.0027497278530042</v>
      </c>
      <c r="EY39" s="5">
        <f t="shared" si="29"/>
        <v>6.1434568472745896</v>
      </c>
      <c r="EZ39" s="5">
        <f t="shared" si="30"/>
        <v>-3.1021515622899778</v>
      </c>
      <c r="FA39" s="5">
        <f t="shared" si="31"/>
        <v>-5.3935569592108683</v>
      </c>
      <c r="FB39" s="5">
        <f t="shared" si="32"/>
        <v>6.1445568472745897</v>
      </c>
      <c r="FC39" s="5">
        <f t="shared" si="33"/>
        <v>-1.0775135322275669</v>
      </c>
      <c r="FD39" s="5">
        <f t="shared" si="34"/>
        <v>-6.1332971301728207</v>
      </c>
      <c r="FE39" s="5">
        <f t="shared" si="35"/>
        <v>6.1450868472745901</v>
      </c>
      <c r="FF39" s="5">
        <f t="shared" si="36"/>
        <v>1.0775239511182249</v>
      </c>
      <c r="FG39" s="5">
        <f t="shared" si="37"/>
        <v>-6.1328441186064362</v>
      </c>
      <c r="FH39" s="5">
        <f t="shared" si="38"/>
        <v>6.1448468472745894</v>
      </c>
      <c r="FI39" s="5">
        <f t="shared" si="39"/>
        <v>3.1024365622899759</v>
      </c>
      <c r="FJ39" s="5">
        <f t="shared" si="40"/>
        <v>-5.3926649530449717</v>
      </c>
      <c r="FK39" s="5">
        <f t="shared" si="41"/>
        <v>6.1448168472745897</v>
      </c>
      <c r="FL39" s="5">
        <f t="shared" si="42"/>
        <v>4.7529251408988049</v>
      </c>
      <c r="FM39" s="5">
        <f t="shared" si="43"/>
        <v>-4.0023447716589038</v>
      </c>
      <c r="FN39" s="5">
        <f t="shared" si="44"/>
        <v>6.1449668472745902</v>
      </c>
      <c r="FO39" s="5">
        <f t="shared" si="45"/>
        <v>5.8300626878770707</v>
      </c>
      <c r="FP39" s="5">
        <f t="shared" si="46"/>
        <v>-2.1295758102808251</v>
      </c>
      <c r="FQ39" s="5">
        <f t="shared" si="47"/>
        <v>6.1451068472745902</v>
      </c>
    </row>
    <row r="40" spans="1:173" x14ac:dyDescent="0.3">
      <c r="A40" s="7">
        <v>6.0813994533890998</v>
      </c>
      <c r="B40" s="7">
        <v>0</v>
      </c>
      <c r="C40" s="7">
        <v>6.2117779534211</v>
      </c>
      <c r="D40" s="7"/>
      <c r="E40" s="8">
        <v>-1.95E-2</v>
      </c>
      <c r="F40" s="8">
        <v>-1.9380000000000001E-2</v>
      </c>
      <c r="G40" s="8">
        <v>-1.9189999999999999E-2</v>
      </c>
      <c r="H40" s="8">
        <v>-1.9E-2</v>
      </c>
      <c r="I40" s="8">
        <v>-1.883E-2</v>
      </c>
      <c r="J40" s="8">
        <v>-1.8800000000000001E-2</v>
      </c>
      <c r="K40" s="8">
        <v>-1.9140000000000001E-2</v>
      </c>
      <c r="L40" s="8">
        <v>-1.985E-2</v>
      </c>
      <c r="M40" s="8">
        <v>-2.0500000000000001E-2</v>
      </c>
      <c r="N40" s="8">
        <v>-2.069E-2</v>
      </c>
      <c r="O40" s="8">
        <v>-2.035E-2</v>
      </c>
      <c r="P40" s="8">
        <v>-1.959E-2</v>
      </c>
      <c r="Q40" s="8">
        <v>-1.8710000000000001E-2</v>
      </c>
      <c r="R40" s="8">
        <v>-1.83E-2</v>
      </c>
      <c r="S40" s="8">
        <v>-1.8499999999999999E-2</v>
      </c>
      <c r="T40" s="8">
        <v>-1.8950000000000002E-2</v>
      </c>
      <c r="U40" s="8">
        <v>-1.9310000000000001E-2</v>
      </c>
      <c r="V40" s="8">
        <v>-1.95E-2</v>
      </c>
      <c r="W40" s="8"/>
      <c r="X40" s="8">
        <v>1.099E-2</v>
      </c>
      <c r="Y40" s="8">
        <v>1.11E-2</v>
      </c>
      <c r="Z40" s="8">
        <v>1.116E-2</v>
      </c>
      <c r="AA40" s="8">
        <v>1.1129999999999999E-2</v>
      </c>
      <c r="AB40" s="8">
        <v>1.106E-2</v>
      </c>
      <c r="AC40" s="8">
        <v>1.091E-2</v>
      </c>
      <c r="AD40" s="8">
        <v>1.068E-2</v>
      </c>
      <c r="AE40" s="8">
        <v>1.065E-2</v>
      </c>
      <c r="AF40" s="8">
        <v>1.0869999999999999E-2</v>
      </c>
      <c r="AG40" s="8">
        <v>1.1209999999999999E-2</v>
      </c>
      <c r="AH40" s="8">
        <v>1.1480000000000001E-2</v>
      </c>
      <c r="AI40" s="8">
        <v>1.1650000000000001E-2</v>
      </c>
      <c r="AJ40" s="8">
        <v>1.157E-2</v>
      </c>
      <c r="AK40" s="8">
        <v>1.115E-2</v>
      </c>
      <c r="AL40" s="8">
        <v>1.089E-2</v>
      </c>
      <c r="AM40" s="8">
        <v>1.078E-2</v>
      </c>
      <c r="AN40" s="8">
        <v>1.077E-2</v>
      </c>
      <c r="AO40" s="8">
        <v>1.0869999999999999E-2</v>
      </c>
      <c r="AP40" s="8"/>
      <c r="AQ40" s="8">
        <v>-2.7879999999999999E-2</v>
      </c>
      <c r="AR40" s="8">
        <v>-2.802E-2</v>
      </c>
      <c r="AS40" s="8">
        <v>-2.827E-2</v>
      </c>
      <c r="AT40" s="8">
        <v>-2.8639999999999999E-2</v>
      </c>
      <c r="AU40" s="8">
        <v>-2.8899999999999999E-2</v>
      </c>
      <c r="AV40" s="8">
        <v>-2.8819999999999998E-2</v>
      </c>
      <c r="AW40" s="8">
        <v>-2.9020000000000001E-2</v>
      </c>
      <c r="AX40" s="8">
        <v>-2.981E-2</v>
      </c>
      <c r="AY40" s="8">
        <v>-3.0429999999999999E-2</v>
      </c>
      <c r="AZ40" s="8">
        <v>-3.0460000000000001E-2</v>
      </c>
      <c r="BA40" s="8">
        <v>-3.0200000000000001E-2</v>
      </c>
      <c r="BB40" s="8">
        <v>-2.964E-2</v>
      </c>
      <c r="BC40" s="8">
        <v>-2.8490000000000001E-2</v>
      </c>
      <c r="BD40" s="8">
        <v>-2.794E-2</v>
      </c>
      <c r="BE40" s="8">
        <v>-2.8219999999999999E-2</v>
      </c>
      <c r="BF40" s="8">
        <v>-2.8240000000000001E-2</v>
      </c>
      <c r="BG40" s="8">
        <v>-2.809E-2</v>
      </c>
      <c r="BH40" s="8">
        <v>-2.794E-2</v>
      </c>
      <c r="BI40" s="2"/>
      <c r="BJ40" s="10">
        <f t="shared" si="48"/>
        <v>6.0509094533891004</v>
      </c>
      <c r="BK40" s="10">
        <f t="shared" si="49"/>
        <v>5.6860043593196403</v>
      </c>
      <c r="BL40" s="10">
        <f t="shared" si="50"/>
        <v>4.6353728088068493</v>
      </c>
      <c r="BM40" s="10">
        <f t="shared" si="51"/>
        <v>3.0256347266945509</v>
      </c>
      <c r="BN40" s="10">
        <f t="shared" si="52"/>
        <v>1.0508335887152194</v>
      </c>
      <c r="BO40" s="10">
        <f t="shared" si="53"/>
        <v>-1.0508648453871987</v>
      </c>
      <c r="BP40" s="10">
        <f t="shared" si="54"/>
        <v>-3.0257897266945486</v>
      </c>
      <c r="BQ40" s="10">
        <f t="shared" si="55"/>
        <v>-4.6352579021403804</v>
      </c>
      <c r="BR40" s="10">
        <f t="shared" si="56"/>
        <v>-5.6851680328871392</v>
      </c>
      <c r="BS40" s="10">
        <f t="shared" si="57"/>
        <v>-6.0494994533890996</v>
      </c>
      <c r="BT40" s="10">
        <f t="shared" si="58"/>
        <v>-5.6847357742815792</v>
      </c>
      <c r="BU40" s="10">
        <f t="shared" si="59"/>
        <v>-4.6346910292524734</v>
      </c>
      <c r="BV40" s="10">
        <f t="shared" si="60"/>
        <v>-3.0255597266945524</v>
      </c>
      <c r="BW40" s="10">
        <f t="shared" si="61"/>
        <v>-1.0509099939133923</v>
      </c>
      <c r="BX40" s="10">
        <f t="shared" si="62"/>
        <v>1.0509204128040501</v>
      </c>
      <c r="BY40" s="10">
        <f t="shared" si="63"/>
        <v>3.0258347266945509</v>
      </c>
      <c r="BZ40" s="10">
        <f t="shared" si="64"/>
        <v>4.6355796408064904</v>
      </c>
      <c r="CA40" s="10">
        <f t="shared" si="65"/>
        <v>5.6861077255079264</v>
      </c>
      <c r="CB40" s="10"/>
      <c r="CC40" s="10">
        <f t="shared" si="66"/>
        <v>1.099E-2</v>
      </c>
      <c r="CD40" s="10">
        <f t="shared" si="67"/>
        <v>2.0771291858820469</v>
      </c>
      <c r="CE40" s="10">
        <f t="shared" si="68"/>
        <v>3.9038866336872231</v>
      </c>
      <c r="CF40" s="10">
        <f t="shared" si="69"/>
        <v>5.2598307972679752</v>
      </c>
      <c r="CG40" s="10">
        <f t="shared" si="70"/>
        <v>5.9813573746208846</v>
      </c>
      <c r="CH40" s="10">
        <f t="shared" si="71"/>
        <v>5.981239197690523</v>
      </c>
      <c r="CI40" s="10">
        <f t="shared" si="72"/>
        <v>5.2593198422797443</v>
      </c>
      <c r="CJ40" s="10">
        <f t="shared" si="73"/>
        <v>3.903134572183891</v>
      </c>
      <c r="CK40" s="10">
        <f t="shared" si="74"/>
        <v>2.0766674586885583</v>
      </c>
      <c r="CL40" s="10">
        <f t="shared" si="75"/>
        <v>7.4390027366492477E-16</v>
      </c>
      <c r="CM40" s="10">
        <f t="shared" si="76"/>
        <v>-2.0769273939974844</v>
      </c>
      <c r="CN40" s="10">
        <f t="shared" si="77"/>
        <v>-3.9039444845720945</v>
      </c>
      <c r="CO40" s="10">
        <f t="shared" si="78"/>
        <v>-5.2604629958127367</v>
      </c>
      <c r="CP40" s="10">
        <f t="shared" si="79"/>
        <v>-5.9819679554277529</v>
      </c>
      <c r="CQ40" s="10">
        <f t="shared" si="80"/>
        <v>-5.9815149438613675</v>
      </c>
      <c r="CR40" s="10">
        <f t="shared" si="81"/>
        <v>-5.259570989646841</v>
      </c>
      <c r="CS40" s="10">
        <f t="shared" si="82"/>
        <v>-3.9035588120062847</v>
      </c>
      <c r="CT40" s="10">
        <f t="shared" si="83"/>
        <v>-2.0770094788318825</v>
      </c>
      <c r="CU40" s="10"/>
      <c r="CV40" s="10">
        <f t="shared" si="84"/>
        <v>6.1838979534211003</v>
      </c>
      <c r="CW40" s="10">
        <f t="shared" si="85"/>
        <v>6.1837579534211002</v>
      </c>
      <c r="CX40" s="10">
        <f t="shared" si="86"/>
        <v>6.1835079534210999</v>
      </c>
      <c r="CY40" s="10">
        <f t="shared" si="87"/>
        <v>6.1831379534210997</v>
      </c>
      <c r="CZ40" s="10">
        <f t="shared" si="88"/>
        <v>6.1828779534210998</v>
      </c>
      <c r="DA40" s="10">
        <f t="shared" si="89"/>
        <v>6.1829579534211003</v>
      </c>
      <c r="DB40" s="10">
        <f t="shared" si="90"/>
        <v>6.1827579534210999</v>
      </c>
      <c r="DC40" s="10">
        <f t="shared" si="91"/>
        <v>6.1819679534210996</v>
      </c>
      <c r="DD40" s="10">
        <f t="shared" si="92"/>
        <v>6.1813479534211</v>
      </c>
      <c r="DE40" s="10">
        <f t="shared" si="93"/>
        <v>6.1813179534211002</v>
      </c>
      <c r="DF40" s="10">
        <f t="shared" si="94"/>
        <v>6.1815779534211002</v>
      </c>
      <c r="DG40" s="10">
        <f t="shared" si="95"/>
        <v>6.1821379534211003</v>
      </c>
      <c r="DH40" s="10">
        <f t="shared" si="96"/>
        <v>6.1832879534211003</v>
      </c>
      <c r="DI40" s="10">
        <f t="shared" si="97"/>
        <v>6.1838379534210999</v>
      </c>
      <c r="DJ40" s="10">
        <f t="shared" si="98"/>
        <v>6.1835579534210998</v>
      </c>
      <c r="DK40" s="10">
        <f t="shared" si="99"/>
        <v>6.1835379534210997</v>
      </c>
      <c r="DL40" s="10">
        <f t="shared" si="100"/>
        <v>6.1836879534211002</v>
      </c>
      <c r="DM40" s="10">
        <f t="shared" si="101"/>
        <v>6.1838379534210999</v>
      </c>
      <c r="DP40" s="4">
        <f t="shared" si="102"/>
        <v>6.0509094533891004</v>
      </c>
      <c r="DQ40" s="4">
        <f t="shared" si="103"/>
        <v>1.099E-2</v>
      </c>
      <c r="DR40" s="3">
        <v>6.1838979534211003</v>
      </c>
      <c r="DS40" s="4">
        <f t="shared" si="104"/>
        <v>5.6860043593196403</v>
      </c>
      <c r="DT40" s="4">
        <f t="shared" si="105"/>
        <v>2.0771291858820469</v>
      </c>
      <c r="DU40" s="4">
        <f t="shared" si="106"/>
        <v>6.1837579534211002</v>
      </c>
      <c r="DV40" s="4">
        <f t="shared" si="0"/>
        <v>4.6353728088068493</v>
      </c>
      <c r="DW40" s="5">
        <f t="shared" si="1"/>
        <v>3.9038866336872231</v>
      </c>
      <c r="DX40" s="5">
        <f t="shared" si="2"/>
        <v>6.1835079534210999</v>
      </c>
      <c r="DY40" s="5">
        <f t="shared" si="3"/>
        <v>3.0256347266945509</v>
      </c>
      <c r="DZ40" s="5">
        <f t="shared" si="4"/>
        <v>5.2598307972679752</v>
      </c>
      <c r="EA40" s="5">
        <f t="shared" si="5"/>
        <v>6.1831379534210997</v>
      </c>
      <c r="EB40" s="5">
        <f t="shared" si="6"/>
        <v>1.0508335887152194</v>
      </c>
      <c r="EC40" s="5">
        <f t="shared" si="7"/>
        <v>5.9813573746208846</v>
      </c>
      <c r="ED40" s="5">
        <f t="shared" si="8"/>
        <v>6.1828779534210998</v>
      </c>
      <c r="EE40" s="5">
        <f t="shared" si="9"/>
        <v>-1.0508648453871987</v>
      </c>
      <c r="EF40" s="5">
        <f t="shared" si="10"/>
        <v>5.981239197690523</v>
      </c>
      <c r="EG40" s="5">
        <f t="shared" si="11"/>
        <v>6.1829579534211003</v>
      </c>
      <c r="EH40" s="5">
        <f t="shared" si="12"/>
        <v>-3.0257897266945486</v>
      </c>
      <c r="EI40" s="5">
        <f t="shared" si="13"/>
        <v>5.2593198422797443</v>
      </c>
      <c r="EJ40" s="5">
        <f t="shared" si="14"/>
        <v>6.1827579534210999</v>
      </c>
      <c r="EK40" s="5">
        <f t="shared" si="15"/>
        <v>-4.6352579021403804</v>
      </c>
      <c r="EL40" s="5">
        <f t="shared" si="16"/>
        <v>3.903134572183891</v>
      </c>
      <c r="EM40" s="5">
        <f t="shared" si="17"/>
        <v>6.1819679534210996</v>
      </c>
      <c r="EN40" s="5">
        <f t="shared" si="18"/>
        <v>-5.6851680328871392</v>
      </c>
      <c r="EO40" s="5">
        <f t="shared" si="19"/>
        <v>2.0766674586885583</v>
      </c>
      <c r="EP40" s="5">
        <f t="shared" si="20"/>
        <v>6.1813479534211</v>
      </c>
      <c r="EQ40" s="5">
        <f t="shared" si="21"/>
        <v>-6.0494994533890996</v>
      </c>
      <c r="ER40" s="5">
        <f t="shared" si="22"/>
        <v>7.4390027366492477E-16</v>
      </c>
      <c r="ES40" s="5">
        <f t="shared" si="23"/>
        <v>6.1813179534211002</v>
      </c>
      <c r="ET40" s="5">
        <f t="shared" si="24"/>
        <v>-5.6847357742815792</v>
      </c>
      <c r="EU40" s="5">
        <f t="shared" si="25"/>
        <v>-2.0769273939974844</v>
      </c>
      <c r="EV40" s="5">
        <f t="shared" si="26"/>
        <v>6.1815779534211002</v>
      </c>
      <c r="EW40" s="5">
        <f t="shared" si="27"/>
        <v>-4.6346910292524734</v>
      </c>
      <c r="EX40" s="5">
        <f t="shared" si="28"/>
        <v>-3.9039444845720945</v>
      </c>
      <c r="EY40" s="5">
        <f t="shared" si="29"/>
        <v>6.1821379534211003</v>
      </c>
      <c r="EZ40" s="5">
        <f t="shared" si="30"/>
        <v>-3.0255597266945524</v>
      </c>
      <c r="FA40" s="5">
        <f t="shared" si="31"/>
        <v>-5.2604629958127367</v>
      </c>
      <c r="FB40" s="5">
        <f t="shared" si="32"/>
        <v>6.1832879534211003</v>
      </c>
      <c r="FC40" s="5">
        <f t="shared" si="33"/>
        <v>-1.0509099939133923</v>
      </c>
      <c r="FD40" s="5">
        <f t="shared" si="34"/>
        <v>-5.9819679554277529</v>
      </c>
      <c r="FE40" s="5">
        <f t="shared" si="35"/>
        <v>6.1838379534210999</v>
      </c>
      <c r="FF40" s="5">
        <f t="shared" si="36"/>
        <v>1.0509204128040501</v>
      </c>
      <c r="FG40" s="5">
        <f t="shared" si="37"/>
        <v>-5.9815149438613675</v>
      </c>
      <c r="FH40" s="5">
        <f t="shared" si="38"/>
        <v>6.1835579534210998</v>
      </c>
      <c r="FI40" s="5">
        <f t="shared" si="39"/>
        <v>3.0258347266945509</v>
      </c>
      <c r="FJ40" s="5">
        <f t="shared" si="40"/>
        <v>-5.259570989646841</v>
      </c>
      <c r="FK40" s="5">
        <f t="shared" si="41"/>
        <v>6.1835379534210997</v>
      </c>
      <c r="FL40" s="5">
        <f t="shared" si="42"/>
        <v>4.6355796408064904</v>
      </c>
      <c r="FM40" s="5">
        <f t="shared" si="43"/>
        <v>-3.9035588120062847</v>
      </c>
      <c r="FN40" s="5">
        <f t="shared" si="44"/>
        <v>6.1836879534211002</v>
      </c>
      <c r="FO40" s="5">
        <f t="shared" si="45"/>
        <v>5.6861077255079264</v>
      </c>
      <c r="FP40" s="5">
        <f t="shared" si="46"/>
        <v>-2.0770094788318825</v>
      </c>
      <c r="FQ40" s="5">
        <f t="shared" si="47"/>
        <v>6.1838379534210999</v>
      </c>
    </row>
    <row r="41" spans="1:173" x14ac:dyDescent="0.3">
      <c r="A41" s="7">
        <v>5.9237526888028</v>
      </c>
      <c r="B41" s="7">
        <v>0</v>
      </c>
      <c r="C41" s="7">
        <v>6.2439446659380398</v>
      </c>
      <c r="D41" s="7"/>
      <c r="E41" s="8">
        <v>-1.925E-2</v>
      </c>
      <c r="F41" s="8">
        <v>-1.9130000000000001E-2</v>
      </c>
      <c r="G41" s="8">
        <v>-1.8950000000000002E-2</v>
      </c>
      <c r="H41" s="8">
        <v>-1.8769999999999998E-2</v>
      </c>
      <c r="I41" s="8">
        <v>-1.8599999999999998E-2</v>
      </c>
      <c r="J41" s="8">
        <v>-1.856E-2</v>
      </c>
      <c r="K41" s="8">
        <v>-1.891E-2</v>
      </c>
      <c r="L41" s="8">
        <v>-1.9630000000000002E-2</v>
      </c>
      <c r="M41" s="8">
        <v>-2.0289999999999999E-2</v>
      </c>
      <c r="N41" s="8">
        <v>-2.0480000000000002E-2</v>
      </c>
      <c r="O41" s="8">
        <v>-2.0140000000000002E-2</v>
      </c>
      <c r="P41" s="8">
        <v>-1.9369999999999998E-2</v>
      </c>
      <c r="Q41" s="8">
        <v>-1.847E-2</v>
      </c>
      <c r="R41" s="8">
        <v>-1.805E-2</v>
      </c>
      <c r="S41" s="8">
        <v>-1.8259999999999998E-2</v>
      </c>
      <c r="T41" s="8">
        <v>-1.8710000000000001E-2</v>
      </c>
      <c r="U41" s="8">
        <v>-1.907E-2</v>
      </c>
      <c r="V41" s="8">
        <v>-1.925E-2</v>
      </c>
      <c r="W41" s="8"/>
      <c r="X41" s="8">
        <v>1.074E-2</v>
      </c>
      <c r="Y41" s="8">
        <v>1.085E-2</v>
      </c>
      <c r="Z41" s="8">
        <v>1.09E-2</v>
      </c>
      <c r="AA41" s="8">
        <v>1.0880000000000001E-2</v>
      </c>
      <c r="AB41" s="8">
        <v>1.0800000000000001E-2</v>
      </c>
      <c r="AC41" s="8">
        <v>1.065E-2</v>
      </c>
      <c r="AD41" s="8">
        <v>1.043E-2</v>
      </c>
      <c r="AE41" s="8">
        <v>1.039E-2</v>
      </c>
      <c r="AF41" s="8">
        <v>1.061E-2</v>
      </c>
      <c r="AG41" s="8">
        <v>1.094E-2</v>
      </c>
      <c r="AH41" s="8">
        <v>1.1220000000000001E-2</v>
      </c>
      <c r="AI41" s="8">
        <v>1.1390000000000001E-2</v>
      </c>
      <c r="AJ41" s="8">
        <v>1.129E-2</v>
      </c>
      <c r="AK41" s="8">
        <v>1.09E-2</v>
      </c>
      <c r="AL41" s="8">
        <v>1.0619999999999999E-2</v>
      </c>
      <c r="AM41" s="8">
        <v>1.051E-2</v>
      </c>
      <c r="AN41" s="8">
        <v>1.0500000000000001E-2</v>
      </c>
      <c r="AO41" s="8">
        <v>1.061E-2</v>
      </c>
      <c r="AP41" s="8"/>
      <c r="AQ41" s="8">
        <v>-2.818E-2</v>
      </c>
      <c r="AR41" s="8">
        <v>-2.8320000000000001E-2</v>
      </c>
      <c r="AS41" s="8">
        <v>-2.8580000000000001E-2</v>
      </c>
      <c r="AT41" s="8">
        <v>-2.896E-2</v>
      </c>
      <c r="AU41" s="8">
        <v>-2.9239999999999999E-2</v>
      </c>
      <c r="AV41" s="8">
        <v>-2.913E-2</v>
      </c>
      <c r="AW41" s="8">
        <v>-2.9319999999999999E-2</v>
      </c>
      <c r="AX41" s="8">
        <v>-3.0159999999999999E-2</v>
      </c>
      <c r="AY41" s="8">
        <v>-3.0800000000000001E-2</v>
      </c>
      <c r="AZ41" s="8">
        <v>-3.082E-2</v>
      </c>
      <c r="BA41" s="8">
        <v>-3.056E-2</v>
      </c>
      <c r="BB41" s="8">
        <v>-0.03</v>
      </c>
      <c r="BC41" s="8">
        <v>-2.879E-2</v>
      </c>
      <c r="BD41" s="8">
        <v>-2.8230000000000002E-2</v>
      </c>
      <c r="BE41" s="8">
        <v>-2.8539999999999999E-2</v>
      </c>
      <c r="BF41" s="8">
        <v>-2.8559999999999999E-2</v>
      </c>
      <c r="BG41" s="8">
        <v>-2.8389999999999999E-2</v>
      </c>
      <c r="BH41" s="8">
        <v>-2.8240000000000001E-2</v>
      </c>
      <c r="BI41" s="2"/>
      <c r="BJ41" s="10">
        <f t="shared" si="48"/>
        <v>5.8937626888027994</v>
      </c>
      <c r="BK41" s="10">
        <f t="shared" si="49"/>
        <v>5.5383347042575135</v>
      </c>
      <c r="BL41" s="10">
        <f t="shared" si="50"/>
        <v>4.514991403041388</v>
      </c>
      <c r="BM41" s="10">
        <f t="shared" si="51"/>
        <v>2.9470513444014004</v>
      </c>
      <c r="BN41" s="10">
        <f t="shared" si="52"/>
        <v>1.0235436029367777</v>
      </c>
      <c r="BO41" s="10">
        <f t="shared" si="53"/>
        <v>-1.0235765960905336</v>
      </c>
      <c r="BP41" s="10">
        <f t="shared" si="54"/>
        <v>-2.9472063444013985</v>
      </c>
      <c r="BQ41" s="10">
        <f t="shared" si="55"/>
        <v>-4.5148611754860575</v>
      </c>
      <c r="BR41" s="10">
        <f t="shared" si="56"/>
        <v>-5.5374701870463898</v>
      </c>
      <c r="BS41" s="10">
        <f t="shared" si="57"/>
        <v>-5.8923326888028003</v>
      </c>
      <c r="BT41" s="10">
        <f t="shared" si="58"/>
        <v>-5.5370379284408289</v>
      </c>
      <c r="BU41" s="10">
        <f t="shared" si="59"/>
        <v>-4.5142943025981497</v>
      </c>
      <c r="BV41" s="10">
        <f t="shared" si="60"/>
        <v>-2.9469963444014029</v>
      </c>
      <c r="BW41" s="10">
        <f t="shared" si="61"/>
        <v>-1.0236217446167273</v>
      </c>
      <c r="BX41" s="10">
        <f t="shared" si="62"/>
        <v>1.0236338999891619</v>
      </c>
      <c r="BY41" s="10">
        <f t="shared" si="63"/>
        <v>2.9472663444014007</v>
      </c>
      <c r="BZ41" s="10">
        <f t="shared" si="64"/>
        <v>4.5152058954854599</v>
      </c>
      <c r="CA41" s="10">
        <f t="shared" si="65"/>
        <v>5.5384474673720083</v>
      </c>
      <c r="CB41" s="10"/>
      <c r="CC41" s="10">
        <f t="shared" si="66"/>
        <v>1.074E-2</v>
      </c>
      <c r="CD41" s="10">
        <f t="shared" si="67"/>
        <v>2.0232108168634122</v>
      </c>
      <c r="CE41" s="10">
        <f t="shared" si="68"/>
        <v>3.8025403909517852</v>
      </c>
      <c r="CF41" s="10">
        <f t="shared" si="69"/>
        <v>5.1232873738037394</v>
      </c>
      <c r="CG41" s="10">
        <f t="shared" si="70"/>
        <v>5.8260760743864157</v>
      </c>
      <c r="CH41" s="10">
        <f t="shared" si="71"/>
        <v>5.8259677455335845</v>
      </c>
      <c r="CI41" s="10">
        <f t="shared" si="72"/>
        <v>5.1227764188155067</v>
      </c>
      <c r="CJ41" s="10">
        <f t="shared" si="73"/>
        <v>3.8017754736962597</v>
      </c>
      <c r="CK41" s="10">
        <f t="shared" si="74"/>
        <v>2.0227319886627577</v>
      </c>
      <c r="CL41" s="10">
        <f t="shared" si="75"/>
        <v>7.2457885376877049E-16</v>
      </c>
      <c r="CM41" s="10">
        <f t="shared" si="76"/>
        <v>-2.0229919239716843</v>
      </c>
      <c r="CN41" s="10">
        <f t="shared" si="77"/>
        <v>-3.8025853860844632</v>
      </c>
      <c r="CO41" s="10">
        <f t="shared" si="78"/>
        <v>-5.123902251840426</v>
      </c>
      <c r="CP41" s="10">
        <f t="shared" si="79"/>
        <v>-5.8267161994258734</v>
      </c>
      <c r="CQ41" s="10">
        <f t="shared" si="80"/>
        <v>-5.8262336436268987</v>
      </c>
      <c r="CR41" s="10">
        <f t="shared" si="81"/>
        <v>-5.123018905928566</v>
      </c>
      <c r="CS41" s="10">
        <f t="shared" si="82"/>
        <v>-3.8022061413947497</v>
      </c>
      <c r="CT41" s="10">
        <f t="shared" si="83"/>
        <v>-2.0230876896118146</v>
      </c>
      <c r="CU41" s="10"/>
      <c r="CV41" s="10">
        <f t="shared" si="84"/>
        <v>6.2157646659380399</v>
      </c>
      <c r="CW41" s="10">
        <f t="shared" si="85"/>
        <v>6.2156246659380399</v>
      </c>
      <c r="CX41" s="10">
        <f t="shared" si="86"/>
        <v>6.2153646659380399</v>
      </c>
      <c r="CY41" s="10">
        <f t="shared" si="87"/>
        <v>6.2149846659380401</v>
      </c>
      <c r="CZ41" s="10">
        <f t="shared" si="88"/>
        <v>6.2147046659380401</v>
      </c>
      <c r="DA41" s="10">
        <f t="shared" si="89"/>
        <v>6.2148146659380394</v>
      </c>
      <c r="DB41" s="10">
        <f t="shared" si="90"/>
        <v>6.2146246659380395</v>
      </c>
      <c r="DC41" s="10">
        <f t="shared" si="91"/>
        <v>6.2137846659380394</v>
      </c>
      <c r="DD41" s="10">
        <f t="shared" si="92"/>
        <v>6.2131446659380396</v>
      </c>
      <c r="DE41" s="10">
        <f t="shared" si="93"/>
        <v>6.2131246659380395</v>
      </c>
      <c r="DF41" s="10">
        <f t="shared" si="94"/>
        <v>6.2133846659380394</v>
      </c>
      <c r="DG41" s="10">
        <f t="shared" si="95"/>
        <v>6.2139446659380395</v>
      </c>
      <c r="DH41" s="10">
        <f t="shared" si="96"/>
        <v>6.2151546659380399</v>
      </c>
      <c r="DI41" s="10">
        <f t="shared" si="97"/>
        <v>6.21571466593804</v>
      </c>
      <c r="DJ41" s="10">
        <f t="shared" si="98"/>
        <v>6.2154046659380402</v>
      </c>
      <c r="DK41" s="10">
        <f t="shared" si="99"/>
        <v>6.2153846659380401</v>
      </c>
      <c r="DL41" s="10">
        <f t="shared" si="100"/>
        <v>6.2155546659380398</v>
      </c>
      <c r="DM41" s="10">
        <f t="shared" si="101"/>
        <v>6.2157046659380395</v>
      </c>
      <c r="DP41" s="4">
        <f t="shared" si="102"/>
        <v>5.8937626888027994</v>
      </c>
      <c r="DQ41" s="4">
        <f t="shared" si="103"/>
        <v>1.074E-2</v>
      </c>
      <c r="DR41" s="3">
        <v>6.2157646659380399</v>
      </c>
      <c r="DS41" s="4">
        <f t="shared" si="104"/>
        <v>5.5383347042575135</v>
      </c>
      <c r="DT41" s="4">
        <f t="shared" si="105"/>
        <v>2.0232108168634122</v>
      </c>
      <c r="DU41" s="4">
        <f t="shared" si="106"/>
        <v>6.2156246659380399</v>
      </c>
      <c r="DV41" s="4">
        <f t="shared" si="0"/>
        <v>4.514991403041388</v>
      </c>
      <c r="DW41" s="5">
        <f t="shared" si="1"/>
        <v>3.8025403909517852</v>
      </c>
      <c r="DX41" s="5">
        <f t="shared" si="2"/>
        <v>6.2153646659380399</v>
      </c>
      <c r="DY41" s="5">
        <f t="shared" si="3"/>
        <v>2.9470513444014004</v>
      </c>
      <c r="DZ41" s="5">
        <f t="shared" si="4"/>
        <v>5.1232873738037394</v>
      </c>
      <c r="EA41" s="5">
        <f t="shared" si="5"/>
        <v>6.2149846659380401</v>
      </c>
      <c r="EB41" s="5">
        <f t="shared" si="6"/>
        <v>1.0235436029367777</v>
      </c>
      <c r="EC41" s="5">
        <f t="shared" si="7"/>
        <v>5.8260760743864157</v>
      </c>
      <c r="ED41" s="5">
        <f t="shared" si="8"/>
        <v>6.2147046659380401</v>
      </c>
      <c r="EE41" s="5">
        <f t="shared" si="9"/>
        <v>-1.0235765960905336</v>
      </c>
      <c r="EF41" s="5">
        <f t="shared" si="10"/>
        <v>5.8259677455335845</v>
      </c>
      <c r="EG41" s="5">
        <f t="shared" si="11"/>
        <v>6.2148146659380394</v>
      </c>
      <c r="EH41" s="5">
        <f t="shared" si="12"/>
        <v>-2.9472063444013985</v>
      </c>
      <c r="EI41" s="5">
        <f t="shared" si="13"/>
        <v>5.1227764188155067</v>
      </c>
      <c r="EJ41" s="5">
        <f t="shared" si="14"/>
        <v>6.2146246659380395</v>
      </c>
      <c r="EK41" s="5">
        <f t="shared" si="15"/>
        <v>-4.5148611754860575</v>
      </c>
      <c r="EL41" s="5">
        <f t="shared" si="16"/>
        <v>3.8017754736962597</v>
      </c>
      <c r="EM41" s="5">
        <f t="shared" si="17"/>
        <v>6.2137846659380394</v>
      </c>
      <c r="EN41" s="5">
        <f t="shared" si="18"/>
        <v>-5.5374701870463898</v>
      </c>
      <c r="EO41" s="5">
        <f t="shared" si="19"/>
        <v>2.0227319886627577</v>
      </c>
      <c r="EP41" s="5">
        <f t="shared" si="20"/>
        <v>6.2131446659380396</v>
      </c>
      <c r="EQ41" s="5">
        <f t="shared" si="21"/>
        <v>-5.8923326888028003</v>
      </c>
      <c r="ER41" s="5">
        <f t="shared" si="22"/>
        <v>7.2457885376877049E-16</v>
      </c>
      <c r="ES41" s="5">
        <f t="shared" si="23"/>
        <v>6.2131246659380395</v>
      </c>
      <c r="ET41" s="5">
        <f t="shared" si="24"/>
        <v>-5.5370379284408289</v>
      </c>
      <c r="EU41" s="5">
        <f t="shared" si="25"/>
        <v>-2.0229919239716843</v>
      </c>
      <c r="EV41" s="5">
        <f t="shared" si="26"/>
        <v>6.2133846659380394</v>
      </c>
      <c r="EW41" s="5">
        <f t="shared" si="27"/>
        <v>-4.5142943025981497</v>
      </c>
      <c r="EX41" s="5">
        <f t="shared" si="28"/>
        <v>-3.8025853860844632</v>
      </c>
      <c r="EY41" s="5">
        <f t="shared" si="29"/>
        <v>6.2139446659380395</v>
      </c>
      <c r="EZ41" s="5">
        <f t="shared" si="30"/>
        <v>-2.9469963444014029</v>
      </c>
      <c r="FA41" s="5">
        <f t="shared" si="31"/>
        <v>-5.123902251840426</v>
      </c>
      <c r="FB41" s="5">
        <f t="shared" si="32"/>
        <v>6.2151546659380399</v>
      </c>
      <c r="FC41" s="5">
        <f t="shared" si="33"/>
        <v>-1.0236217446167273</v>
      </c>
      <c r="FD41" s="5">
        <f t="shared" si="34"/>
        <v>-5.8267161994258734</v>
      </c>
      <c r="FE41" s="5">
        <f t="shared" si="35"/>
        <v>6.21571466593804</v>
      </c>
      <c r="FF41" s="5">
        <f t="shared" si="36"/>
        <v>1.0236338999891619</v>
      </c>
      <c r="FG41" s="5">
        <f t="shared" si="37"/>
        <v>-5.8262336436268987</v>
      </c>
      <c r="FH41" s="5">
        <f t="shared" si="38"/>
        <v>6.2154046659380402</v>
      </c>
      <c r="FI41" s="5">
        <f t="shared" si="39"/>
        <v>2.9472663444014007</v>
      </c>
      <c r="FJ41" s="5">
        <f t="shared" si="40"/>
        <v>-5.123018905928566</v>
      </c>
      <c r="FK41" s="5">
        <f t="shared" si="41"/>
        <v>6.2153846659380401</v>
      </c>
      <c r="FL41" s="5">
        <f t="shared" si="42"/>
        <v>4.5152058954854599</v>
      </c>
      <c r="FM41" s="5">
        <f t="shared" si="43"/>
        <v>-3.8022061413947497</v>
      </c>
      <c r="FN41" s="5">
        <f t="shared" si="44"/>
        <v>6.2155546659380398</v>
      </c>
      <c r="FO41" s="5">
        <f t="shared" si="45"/>
        <v>5.5384474673720083</v>
      </c>
      <c r="FP41" s="5">
        <f t="shared" si="46"/>
        <v>-2.0230876896118146</v>
      </c>
      <c r="FQ41" s="5">
        <f t="shared" si="47"/>
        <v>6.2157046659380395</v>
      </c>
    </row>
    <row r="42" spans="1:173" x14ac:dyDescent="0.3">
      <c r="A42" s="7">
        <v>5.8443798434767897</v>
      </c>
      <c r="B42" s="7">
        <v>0</v>
      </c>
      <c r="C42" s="7">
        <v>6.2571804821320196</v>
      </c>
      <c r="D42" s="7"/>
      <c r="E42" s="8">
        <v>-1.9120000000000002E-2</v>
      </c>
      <c r="F42" s="8">
        <v>-1.9E-2</v>
      </c>
      <c r="G42" s="8">
        <v>-1.882E-2</v>
      </c>
      <c r="H42" s="8">
        <v>-1.864E-2</v>
      </c>
      <c r="I42" s="8">
        <v>-1.848E-2</v>
      </c>
      <c r="J42" s="8">
        <v>-1.8440000000000002E-2</v>
      </c>
      <c r="K42" s="8">
        <v>-1.8780000000000002E-2</v>
      </c>
      <c r="L42" s="8">
        <v>-1.9519999999999999E-2</v>
      </c>
      <c r="M42" s="8">
        <v>-2.019E-2</v>
      </c>
      <c r="N42" s="8">
        <v>-2.0379999999999999E-2</v>
      </c>
      <c r="O42" s="8">
        <v>-2.0029999999999999E-2</v>
      </c>
      <c r="P42" s="8">
        <v>-1.9259999999999999E-2</v>
      </c>
      <c r="Q42" s="8">
        <v>-1.8350000000000002E-2</v>
      </c>
      <c r="R42" s="8">
        <v>-1.7919999999999998E-2</v>
      </c>
      <c r="S42" s="8">
        <v>-1.814E-2</v>
      </c>
      <c r="T42" s="8">
        <v>-1.8579999999999999E-2</v>
      </c>
      <c r="U42" s="8">
        <v>-1.8939999999999999E-2</v>
      </c>
      <c r="V42" s="8">
        <v>-1.9120000000000002E-2</v>
      </c>
      <c r="W42" s="8"/>
      <c r="X42" s="8">
        <v>1.06E-2</v>
      </c>
      <c r="Y42" s="8">
        <v>1.0710000000000001E-2</v>
      </c>
      <c r="Z42" s="8">
        <v>1.077E-2</v>
      </c>
      <c r="AA42" s="8">
        <v>1.0749999999999999E-2</v>
      </c>
      <c r="AB42" s="8">
        <v>1.0670000000000001E-2</v>
      </c>
      <c r="AC42" s="8">
        <v>1.051E-2</v>
      </c>
      <c r="AD42" s="8">
        <v>1.0290000000000001E-2</v>
      </c>
      <c r="AE42" s="8">
        <v>1.026E-2</v>
      </c>
      <c r="AF42" s="8">
        <v>1.047E-2</v>
      </c>
      <c r="AG42" s="8">
        <v>1.0800000000000001E-2</v>
      </c>
      <c r="AH42" s="8">
        <v>1.1089999999999999E-2</v>
      </c>
      <c r="AI42" s="8">
        <v>1.125E-2</v>
      </c>
      <c r="AJ42" s="8">
        <v>1.115E-2</v>
      </c>
      <c r="AK42" s="8">
        <v>1.077E-2</v>
      </c>
      <c r="AL42" s="8">
        <v>1.0489999999999999E-2</v>
      </c>
      <c r="AM42" s="8">
        <v>1.0359999999999999E-2</v>
      </c>
      <c r="AN42" s="8">
        <v>1.0359999999999999E-2</v>
      </c>
      <c r="AO42" s="8">
        <v>1.047E-2</v>
      </c>
      <c r="AP42" s="8"/>
      <c r="AQ42" s="8">
        <v>-2.8309999999999998E-2</v>
      </c>
      <c r="AR42" s="8">
        <v>-2.845E-2</v>
      </c>
      <c r="AS42" s="8">
        <v>-2.8719999999999999E-2</v>
      </c>
      <c r="AT42" s="8">
        <v>-2.9100000000000001E-2</v>
      </c>
      <c r="AU42" s="8">
        <v>-2.9389999999999999E-2</v>
      </c>
      <c r="AV42" s="8">
        <v>-2.9270000000000001E-2</v>
      </c>
      <c r="AW42" s="8">
        <v>-2.945E-2</v>
      </c>
      <c r="AX42" s="8">
        <v>-3.0300000000000001E-2</v>
      </c>
      <c r="AY42" s="8">
        <v>-3.0949999999999998E-2</v>
      </c>
      <c r="AZ42" s="8">
        <v>-3.0970000000000001E-2</v>
      </c>
      <c r="BA42" s="8">
        <v>-3.0710000000000001E-2</v>
      </c>
      <c r="BB42" s="8">
        <v>-3.015E-2</v>
      </c>
      <c r="BC42" s="8">
        <v>-2.8920000000000001E-2</v>
      </c>
      <c r="BD42" s="8">
        <v>-2.835E-2</v>
      </c>
      <c r="BE42" s="8">
        <v>-2.8680000000000001E-2</v>
      </c>
      <c r="BF42" s="8">
        <v>-2.87E-2</v>
      </c>
      <c r="BG42" s="8">
        <v>-2.853E-2</v>
      </c>
      <c r="BH42" s="8">
        <v>-2.8369999999999999E-2</v>
      </c>
      <c r="BI42" s="2"/>
      <c r="BJ42" s="10">
        <f t="shared" si="48"/>
        <v>5.8146598434767895</v>
      </c>
      <c r="BK42" s="10">
        <f t="shared" si="49"/>
        <v>5.464002344221492</v>
      </c>
      <c r="BL42" s="10">
        <f t="shared" si="50"/>
        <v>4.4543874475000669</v>
      </c>
      <c r="BM42" s="10">
        <f t="shared" si="51"/>
        <v>2.9074949217383952</v>
      </c>
      <c r="BN42" s="10">
        <f t="shared" si="52"/>
        <v>1.0098040650340934</v>
      </c>
      <c r="BO42" s="10">
        <f t="shared" si="53"/>
        <v>-1.0098387946696263</v>
      </c>
      <c r="BP42" s="10">
        <f t="shared" si="54"/>
        <v>-2.9076549217383936</v>
      </c>
      <c r="BQ42" s="10">
        <f t="shared" si="55"/>
        <v>-4.4542418990558739</v>
      </c>
      <c r="BR42" s="10">
        <f t="shared" si="56"/>
        <v>-5.4631096362317448</v>
      </c>
      <c r="BS42" s="10">
        <f t="shared" si="57"/>
        <v>-5.8131998434767898</v>
      </c>
      <c r="BT42" s="10">
        <f t="shared" si="58"/>
        <v>-5.4626773776261848</v>
      </c>
      <c r="BU42" s="10">
        <f t="shared" si="59"/>
        <v>-4.4536826866123969</v>
      </c>
      <c r="BV42" s="10">
        <f t="shared" si="60"/>
        <v>-2.9074399217383977</v>
      </c>
      <c r="BW42" s="10">
        <f t="shared" si="61"/>
        <v>-1.0098839431958198</v>
      </c>
      <c r="BX42" s="10">
        <f t="shared" si="62"/>
        <v>1.0098943620864778</v>
      </c>
      <c r="BY42" s="10">
        <f t="shared" si="63"/>
        <v>2.9077199217383951</v>
      </c>
      <c r="BZ42" s="10">
        <f t="shared" si="64"/>
        <v>4.4546096003885696</v>
      </c>
      <c r="CA42" s="10">
        <f t="shared" si="65"/>
        <v>5.4641151073359868</v>
      </c>
      <c r="CB42" s="10"/>
      <c r="CC42" s="10">
        <f t="shared" si="66"/>
        <v>1.06E-2</v>
      </c>
      <c r="CD42" s="10">
        <f t="shared" si="67"/>
        <v>1.9960602847274109</v>
      </c>
      <c r="CE42" s="10">
        <f t="shared" si="68"/>
        <v>3.7515205094306592</v>
      </c>
      <c r="CF42" s="10">
        <f t="shared" si="69"/>
        <v>5.0545484733807617</v>
      </c>
      <c r="CG42" s="10">
        <f t="shared" si="70"/>
        <v>5.7478992328531913</v>
      </c>
      <c r="CH42" s="10">
        <f t="shared" si="71"/>
        <v>5.7477810559228297</v>
      </c>
      <c r="CI42" s="10">
        <f t="shared" si="72"/>
        <v>5.0540288581384916</v>
      </c>
      <c r="CJ42" s="10">
        <f t="shared" si="73"/>
        <v>3.7507427364229402</v>
      </c>
      <c r="CK42" s="10">
        <f t="shared" si="74"/>
        <v>1.9955711959224565</v>
      </c>
      <c r="CL42" s="10">
        <f t="shared" si="75"/>
        <v>7.1484960129366458E-16</v>
      </c>
      <c r="CM42" s="10">
        <f t="shared" si="76"/>
        <v>-1.9958379716342491</v>
      </c>
      <c r="CN42" s="10">
        <f t="shared" si="77"/>
        <v>-3.751546220935047</v>
      </c>
      <c r="CO42" s="10">
        <f t="shared" si="78"/>
        <v>-5.0551460309093716</v>
      </c>
      <c r="CP42" s="10">
        <f t="shared" si="79"/>
        <v>-5.7485492059701802</v>
      </c>
      <c r="CQ42" s="10">
        <f t="shared" si="80"/>
        <v>-5.7480568020936742</v>
      </c>
      <c r="CR42" s="10">
        <f t="shared" si="81"/>
        <v>-5.0542626849975125</v>
      </c>
      <c r="CS42" s="10">
        <f t="shared" si="82"/>
        <v>-3.7511798319975278</v>
      </c>
      <c r="CT42" s="10">
        <f t="shared" si="83"/>
        <v>-1.9959371574758131</v>
      </c>
      <c r="CU42" s="10"/>
      <c r="CV42" s="10">
        <f t="shared" si="84"/>
        <v>6.2288704821320193</v>
      </c>
      <c r="CW42" s="10">
        <f t="shared" si="85"/>
        <v>6.2287304821320193</v>
      </c>
      <c r="CX42" s="10">
        <f t="shared" si="86"/>
        <v>6.2284604821320197</v>
      </c>
      <c r="CY42" s="10">
        <f t="shared" si="87"/>
        <v>6.2280804821320199</v>
      </c>
      <c r="CZ42" s="10">
        <f t="shared" si="88"/>
        <v>6.2277904821320194</v>
      </c>
      <c r="DA42" s="10">
        <f t="shared" si="89"/>
        <v>6.2279104821320193</v>
      </c>
      <c r="DB42" s="10">
        <f t="shared" si="90"/>
        <v>6.2277304821320199</v>
      </c>
      <c r="DC42" s="10">
        <f t="shared" si="91"/>
        <v>6.2268804821320192</v>
      </c>
      <c r="DD42" s="10">
        <f t="shared" si="92"/>
        <v>6.2262304821320198</v>
      </c>
      <c r="DE42" s="10">
        <f t="shared" si="93"/>
        <v>6.2262104821320197</v>
      </c>
      <c r="DF42" s="10">
        <f t="shared" si="94"/>
        <v>6.2264704821320196</v>
      </c>
      <c r="DG42" s="10">
        <f t="shared" si="95"/>
        <v>6.2270304821320197</v>
      </c>
      <c r="DH42" s="10">
        <f t="shared" si="96"/>
        <v>6.2282604821320193</v>
      </c>
      <c r="DI42" s="10">
        <f t="shared" si="97"/>
        <v>6.22883048213202</v>
      </c>
      <c r="DJ42" s="10">
        <f t="shared" si="98"/>
        <v>6.22850048213202</v>
      </c>
      <c r="DK42" s="10">
        <f t="shared" si="99"/>
        <v>6.2284804821320199</v>
      </c>
      <c r="DL42" s="10">
        <f t="shared" si="100"/>
        <v>6.2286504821320197</v>
      </c>
      <c r="DM42" s="10">
        <f t="shared" si="101"/>
        <v>6.2288104821320198</v>
      </c>
      <c r="DP42" s="4">
        <f t="shared" si="102"/>
        <v>5.8146598434767895</v>
      </c>
      <c r="DQ42" s="4">
        <f t="shared" si="103"/>
        <v>1.06E-2</v>
      </c>
      <c r="DR42" s="3">
        <v>6.2288704821320193</v>
      </c>
      <c r="DS42" s="4">
        <f t="shared" si="104"/>
        <v>5.464002344221492</v>
      </c>
      <c r="DT42" s="4">
        <f t="shared" si="105"/>
        <v>1.9960602847274109</v>
      </c>
      <c r="DU42" s="4">
        <f t="shared" si="106"/>
        <v>6.2287304821320193</v>
      </c>
      <c r="DV42" s="4">
        <f t="shared" si="0"/>
        <v>4.4543874475000669</v>
      </c>
      <c r="DW42" s="5">
        <f t="shared" si="1"/>
        <v>3.7515205094306592</v>
      </c>
      <c r="DX42" s="5">
        <f t="shared" si="2"/>
        <v>6.2284604821320197</v>
      </c>
      <c r="DY42" s="5">
        <f t="shared" si="3"/>
        <v>2.9074949217383952</v>
      </c>
      <c r="DZ42" s="5">
        <f t="shared" si="4"/>
        <v>5.0545484733807617</v>
      </c>
      <c r="EA42" s="5">
        <f t="shared" si="5"/>
        <v>6.2280804821320199</v>
      </c>
      <c r="EB42" s="5">
        <f t="shared" si="6"/>
        <v>1.0098040650340934</v>
      </c>
      <c r="EC42" s="5">
        <f t="shared" si="7"/>
        <v>5.7478992328531913</v>
      </c>
      <c r="ED42" s="5">
        <f t="shared" si="8"/>
        <v>6.2277904821320194</v>
      </c>
      <c r="EE42" s="5">
        <f t="shared" si="9"/>
        <v>-1.0098387946696263</v>
      </c>
      <c r="EF42" s="5">
        <f t="shared" si="10"/>
        <v>5.7477810559228297</v>
      </c>
      <c r="EG42" s="5">
        <f t="shared" si="11"/>
        <v>6.2279104821320193</v>
      </c>
      <c r="EH42" s="5">
        <f t="shared" si="12"/>
        <v>-2.9076549217383936</v>
      </c>
      <c r="EI42" s="5">
        <f t="shared" si="13"/>
        <v>5.0540288581384916</v>
      </c>
      <c r="EJ42" s="5">
        <f t="shared" si="14"/>
        <v>6.2277304821320199</v>
      </c>
      <c r="EK42" s="5">
        <f t="shared" si="15"/>
        <v>-4.4542418990558739</v>
      </c>
      <c r="EL42" s="5">
        <f t="shared" si="16"/>
        <v>3.7507427364229402</v>
      </c>
      <c r="EM42" s="5">
        <f t="shared" si="17"/>
        <v>6.2268804821320192</v>
      </c>
      <c r="EN42" s="5">
        <f t="shared" si="18"/>
        <v>-5.4631096362317448</v>
      </c>
      <c r="EO42" s="5">
        <f t="shared" si="19"/>
        <v>1.9955711959224565</v>
      </c>
      <c r="EP42" s="5">
        <f t="shared" si="20"/>
        <v>6.2262304821320198</v>
      </c>
      <c r="EQ42" s="5">
        <f t="shared" si="21"/>
        <v>-5.8131998434767898</v>
      </c>
      <c r="ER42" s="5">
        <f t="shared" si="22"/>
        <v>7.1484960129366458E-16</v>
      </c>
      <c r="ES42" s="5">
        <f t="shared" si="23"/>
        <v>6.2262104821320197</v>
      </c>
      <c r="ET42" s="5">
        <f t="shared" si="24"/>
        <v>-5.4626773776261848</v>
      </c>
      <c r="EU42" s="5">
        <f t="shared" si="25"/>
        <v>-1.9958379716342491</v>
      </c>
      <c r="EV42" s="5">
        <f t="shared" si="26"/>
        <v>6.2264704821320196</v>
      </c>
      <c r="EW42" s="5">
        <f t="shared" si="27"/>
        <v>-4.4536826866123969</v>
      </c>
      <c r="EX42" s="5">
        <f t="shared" si="28"/>
        <v>-3.751546220935047</v>
      </c>
      <c r="EY42" s="5">
        <f t="shared" si="29"/>
        <v>6.2270304821320197</v>
      </c>
      <c r="EZ42" s="5">
        <f t="shared" si="30"/>
        <v>-2.9074399217383977</v>
      </c>
      <c r="FA42" s="5">
        <f t="shared" si="31"/>
        <v>-5.0551460309093716</v>
      </c>
      <c r="FB42" s="5">
        <f t="shared" si="32"/>
        <v>6.2282604821320193</v>
      </c>
      <c r="FC42" s="5">
        <f t="shared" si="33"/>
        <v>-1.0098839431958198</v>
      </c>
      <c r="FD42" s="5">
        <f t="shared" si="34"/>
        <v>-5.7485492059701802</v>
      </c>
      <c r="FE42" s="5">
        <f t="shared" si="35"/>
        <v>6.22883048213202</v>
      </c>
      <c r="FF42" s="5">
        <f t="shared" si="36"/>
        <v>1.0098943620864778</v>
      </c>
      <c r="FG42" s="5">
        <f t="shared" si="37"/>
        <v>-5.7480568020936742</v>
      </c>
      <c r="FH42" s="5">
        <f t="shared" si="38"/>
        <v>6.22850048213202</v>
      </c>
      <c r="FI42" s="5">
        <f t="shared" si="39"/>
        <v>2.9077199217383951</v>
      </c>
      <c r="FJ42" s="5">
        <f t="shared" si="40"/>
        <v>-5.0542626849975125</v>
      </c>
      <c r="FK42" s="5">
        <f t="shared" si="41"/>
        <v>6.2284804821320199</v>
      </c>
      <c r="FL42" s="5">
        <f t="shared" si="42"/>
        <v>4.4546096003885696</v>
      </c>
      <c r="FM42" s="5">
        <f t="shared" si="43"/>
        <v>-3.7511798319975278</v>
      </c>
      <c r="FN42" s="5">
        <f t="shared" si="44"/>
        <v>6.2286504821320197</v>
      </c>
      <c r="FO42" s="5">
        <f t="shared" si="45"/>
        <v>5.4641151073359868</v>
      </c>
      <c r="FP42" s="5">
        <f t="shared" si="46"/>
        <v>-1.9959371574758131</v>
      </c>
      <c r="FQ42" s="5">
        <f t="shared" si="47"/>
        <v>6.2288104821320198</v>
      </c>
    </row>
    <row r="43" spans="1:173" x14ac:dyDescent="0.3">
      <c r="A43" s="7">
        <v>5.6023260707802196</v>
      </c>
      <c r="B43" s="7">
        <v>0</v>
      </c>
      <c r="C43" s="7">
        <v>6.2855855639316802</v>
      </c>
      <c r="D43" s="7"/>
      <c r="E43" s="8">
        <v>-1.8700000000000001E-2</v>
      </c>
      <c r="F43" s="8">
        <v>-1.8579999999999999E-2</v>
      </c>
      <c r="G43" s="8">
        <v>-1.8409999999999999E-2</v>
      </c>
      <c r="H43" s="8">
        <v>-1.8239999999999999E-2</v>
      </c>
      <c r="I43" s="8">
        <v>-1.8089999999999998E-2</v>
      </c>
      <c r="J43" s="8">
        <v>-1.804E-2</v>
      </c>
      <c r="K43" s="8">
        <v>-1.8380000000000001E-2</v>
      </c>
      <c r="L43" s="8">
        <v>-1.9140000000000001E-2</v>
      </c>
      <c r="M43" s="8">
        <v>-1.9820000000000001E-2</v>
      </c>
      <c r="N43" s="8">
        <v>-2.001E-2</v>
      </c>
      <c r="O43" s="8">
        <v>-1.966E-2</v>
      </c>
      <c r="P43" s="8">
        <v>-1.8880000000000001E-2</v>
      </c>
      <c r="Q43" s="8">
        <v>-1.7930000000000001E-2</v>
      </c>
      <c r="R43" s="8">
        <v>-1.7489999999999999E-2</v>
      </c>
      <c r="S43" s="8">
        <v>-1.7729999999999999E-2</v>
      </c>
      <c r="T43" s="8">
        <v>-1.8169999999999999E-2</v>
      </c>
      <c r="U43" s="8">
        <v>-1.8530000000000001E-2</v>
      </c>
      <c r="V43" s="8">
        <v>-1.8700000000000001E-2</v>
      </c>
      <c r="W43" s="8"/>
      <c r="X43" s="8">
        <v>1.017E-2</v>
      </c>
      <c r="Y43" s="8">
        <v>1.0290000000000001E-2</v>
      </c>
      <c r="Z43" s="8">
        <v>1.035E-2</v>
      </c>
      <c r="AA43" s="8">
        <v>1.0330000000000001E-2</v>
      </c>
      <c r="AB43" s="8">
        <v>1.0240000000000001E-2</v>
      </c>
      <c r="AC43" s="8">
        <v>1.0070000000000001E-2</v>
      </c>
      <c r="AD43" s="8">
        <v>9.8650000000000005E-3</v>
      </c>
      <c r="AE43" s="8">
        <v>9.8340000000000007E-3</v>
      </c>
      <c r="AF43" s="8">
        <v>1.004E-2</v>
      </c>
      <c r="AG43" s="8">
        <v>1.0370000000000001E-2</v>
      </c>
      <c r="AH43" s="8">
        <v>1.0659999999999999E-2</v>
      </c>
      <c r="AI43" s="8">
        <v>1.081E-2</v>
      </c>
      <c r="AJ43" s="8">
        <v>1.0699999999999999E-2</v>
      </c>
      <c r="AK43" s="8">
        <v>1.034E-2</v>
      </c>
      <c r="AL43" s="8">
        <v>1.005E-2</v>
      </c>
      <c r="AM43" s="8">
        <v>9.9190000000000007E-3</v>
      </c>
      <c r="AN43" s="8">
        <v>9.9229999999999995E-3</v>
      </c>
      <c r="AO43" s="8">
        <v>1.0030000000000001E-2</v>
      </c>
      <c r="AP43" s="8"/>
      <c r="AQ43" s="8">
        <v>-2.8639999999999999E-2</v>
      </c>
      <c r="AR43" s="8">
        <v>-2.878E-2</v>
      </c>
      <c r="AS43" s="8">
        <v>-2.9059999999999999E-2</v>
      </c>
      <c r="AT43" s="8">
        <v>-2.945E-2</v>
      </c>
      <c r="AU43" s="8">
        <v>-2.9770000000000001E-2</v>
      </c>
      <c r="AV43" s="8">
        <v>-2.9600000000000001E-2</v>
      </c>
      <c r="AW43" s="8">
        <v>-2.9780000000000001E-2</v>
      </c>
      <c r="AX43" s="8">
        <v>-3.0669999999999999E-2</v>
      </c>
      <c r="AY43" s="8">
        <v>-3.1350000000000003E-2</v>
      </c>
      <c r="AZ43" s="8">
        <v>-3.134E-2</v>
      </c>
      <c r="BA43" s="8">
        <v>-3.109E-2</v>
      </c>
      <c r="BB43" s="8">
        <v>-3.0540000000000001E-2</v>
      </c>
      <c r="BC43" s="8">
        <v>-2.9239999999999999E-2</v>
      </c>
      <c r="BD43" s="8">
        <v>-2.8639999999999999E-2</v>
      </c>
      <c r="BE43" s="8">
        <v>-2.9049999999999999E-2</v>
      </c>
      <c r="BF43" s="8">
        <v>-2.9049999999999999E-2</v>
      </c>
      <c r="BG43" s="8">
        <v>-2.887E-2</v>
      </c>
      <c r="BH43" s="8">
        <v>-2.87E-2</v>
      </c>
      <c r="BI43" s="2"/>
      <c r="BJ43" s="10">
        <f t="shared" si="48"/>
        <v>5.5734560707802201</v>
      </c>
      <c r="BK43" s="10">
        <f t="shared" si="49"/>
        <v>5.2373355419865959</v>
      </c>
      <c r="BL43" s="10">
        <f t="shared" si="50"/>
        <v>4.269599316877664</v>
      </c>
      <c r="BM43" s="10">
        <f t="shared" si="51"/>
        <v>2.7868780353901106</v>
      </c>
      <c r="BN43" s="10">
        <f t="shared" si="52"/>
        <v>0.96791426001361558</v>
      </c>
      <c r="BO43" s="10">
        <f t="shared" si="53"/>
        <v>-0.96795246261270174</v>
      </c>
      <c r="BP43" s="10">
        <f t="shared" si="54"/>
        <v>-2.7870405353901089</v>
      </c>
      <c r="BQ43" s="10">
        <f t="shared" si="55"/>
        <v>-4.2694353833668348</v>
      </c>
      <c r="BR43" s="10">
        <f t="shared" si="56"/>
        <v>-5.2364052462920174</v>
      </c>
      <c r="BS43" s="10">
        <f t="shared" si="57"/>
        <v>-5.5719460707802195</v>
      </c>
      <c r="BT43" s="10">
        <f t="shared" si="58"/>
        <v>-5.2359729876864565</v>
      </c>
      <c r="BU43" s="10">
        <f t="shared" si="59"/>
        <v>-4.2688868955455632</v>
      </c>
      <c r="BV43" s="10">
        <f t="shared" si="60"/>
        <v>-2.7868480353901126</v>
      </c>
      <c r="BW43" s="10">
        <f t="shared" si="61"/>
        <v>-0.96800108410244867</v>
      </c>
      <c r="BX43" s="10">
        <f t="shared" si="62"/>
        <v>0.96800976651132997</v>
      </c>
      <c r="BY43" s="10">
        <f t="shared" si="63"/>
        <v>2.7871185353901105</v>
      </c>
      <c r="BZ43" s="10">
        <f t="shared" si="64"/>
        <v>4.2698344925217002</v>
      </c>
      <c r="CA43" s="10">
        <f t="shared" si="65"/>
        <v>5.2374670989535064</v>
      </c>
      <c r="CB43" s="10"/>
      <c r="CC43" s="10">
        <f t="shared" si="66"/>
        <v>1.017E-2</v>
      </c>
      <c r="CD43" s="10">
        <f t="shared" si="67"/>
        <v>1.9132730186972116</v>
      </c>
      <c r="CE43" s="10">
        <f t="shared" si="68"/>
        <v>3.5959249155873252</v>
      </c>
      <c r="CF43" s="10">
        <f t="shared" si="69"/>
        <v>4.8449064366355925</v>
      </c>
      <c r="CG43" s="10">
        <f t="shared" si="70"/>
        <v>5.5094834085456341</v>
      </c>
      <c r="CH43" s="10">
        <f t="shared" si="71"/>
        <v>5.5093652316152735</v>
      </c>
      <c r="CI43" s="10">
        <f t="shared" si="72"/>
        <v>4.8443824912663027</v>
      </c>
      <c r="CJ43" s="10">
        <f t="shared" si="73"/>
        <v>3.5951240022256572</v>
      </c>
      <c r="CK43" s="10">
        <f t="shared" si="74"/>
        <v>1.9127634086836571</v>
      </c>
      <c r="CL43" s="10">
        <f t="shared" si="75"/>
        <v>6.8518706984053476E-16</v>
      </c>
      <c r="CM43" s="10">
        <f t="shared" si="76"/>
        <v>-1.9130301843954498</v>
      </c>
      <c r="CN43" s="10">
        <f t="shared" si="77"/>
        <v>-3.5959184877112285</v>
      </c>
      <c r="CO43" s="10">
        <f t="shared" si="78"/>
        <v>-4.8454953339101641</v>
      </c>
      <c r="CP43" s="10">
        <f t="shared" si="79"/>
        <v>-5.5101727739727435</v>
      </c>
      <c r="CQ43" s="10">
        <f t="shared" si="80"/>
        <v>-5.5096508258636474</v>
      </c>
      <c r="CR43" s="10">
        <f t="shared" si="81"/>
        <v>-4.8446111219729016</v>
      </c>
      <c r="CS43" s="10">
        <f t="shared" si="82"/>
        <v>-3.5955733107648284</v>
      </c>
      <c r="CT43" s="10">
        <f t="shared" si="83"/>
        <v>-1.913143051042747</v>
      </c>
      <c r="CU43" s="10"/>
      <c r="CV43" s="10">
        <f t="shared" si="84"/>
        <v>6.25694556393168</v>
      </c>
      <c r="CW43" s="10">
        <f t="shared" si="85"/>
        <v>6.25680556393168</v>
      </c>
      <c r="CX43" s="10">
        <f t="shared" si="86"/>
        <v>6.2565255639316799</v>
      </c>
      <c r="CY43" s="10">
        <f t="shared" si="87"/>
        <v>6.2561355639316805</v>
      </c>
      <c r="CZ43" s="10">
        <f t="shared" si="88"/>
        <v>6.2558155639316801</v>
      </c>
      <c r="DA43" s="10">
        <f t="shared" si="89"/>
        <v>6.2559855639316799</v>
      </c>
      <c r="DB43" s="10">
        <f t="shared" si="90"/>
        <v>6.2558055639316805</v>
      </c>
      <c r="DC43" s="10">
        <f t="shared" si="91"/>
        <v>6.2549155639316805</v>
      </c>
      <c r="DD43" s="10">
        <f t="shared" si="92"/>
        <v>6.2542355639316805</v>
      </c>
      <c r="DE43" s="10">
        <f t="shared" si="93"/>
        <v>6.2542455639316801</v>
      </c>
      <c r="DF43" s="10">
        <f t="shared" si="94"/>
        <v>6.2544955639316804</v>
      </c>
      <c r="DG43" s="10">
        <f t="shared" si="95"/>
        <v>6.25504556393168</v>
      </c>
      <c r="DH43" s="10">
        <f t="shared" si="96"/>
        <v>6.2563455639316805</v>
      </c>
      <c r="DI43" s="10">
        <f t="shared" si="97"/>
        <v>6.25694556393168</v>
      </c>
      <c r="DJ43" s="10">
        <f t="shared" si="98"/>
        <v>6.2565355639316804</v>
      </c>
      <c r="DK43" s="10">
        <f t="shared" si="99"/>
        <v>6.2565355639316804</v>
      </c>
      <c r="DL43" s="10">
        <f t="shared" si="100"/>
        <v>6.2567155639316798</v>
      </c>
      <c r="DM43" s="10">
        <f t="shared" si="101"/>
        <v>6.2568855639316805</v>
      </c>
      <c r="DP43" s="4">
        <f t="shared" si="102"/>
        <v>5.5734560707802201</v>
      </c>
      <c r="DQ43" s="4">
        <f t="shared" si="103"/>
        <v>1.017E-2</v>
      </c>
      <c r="DR43" s="3">
        <v>6.25694556393168</v>
      </c>
      <c r="DS43" s="4">
        <f t="shared" si="104"/>
        <v>5.2373355419865959</v>
      </c>
      <c r="DT43" s="4">
        <f t="shared" si="105"/>
        <v>1.9132730186972116</v>
      </c>
      <c r="DU43" s="4">
        <f t="shared" si="106"/>
        <v>6.25680556393168</v>
      </c>
      <c r="DV43" s="4">
        <f t="shared" si="0"/>
        <v>4.269599316877664</v>
      </c>
      <c r="DW43" s="5">
        <f t="shared" si="1"/>
        <v>3.5959249155873252</v>
      </c>
      <c r="DX43" s="5">
        <f t="shared" si="2"/>
        <v>6.2565255639316799</v>
      </c>
      <c r="DY43" s="5">
        <f t="shared" si="3"/>
        <v>2.7868780353901106</v>
      </c>
      <c r="DZ43" s="5">
        <f t="shared" si="4"/>
        <v>4.8449064366355925</v>
      </c>
      <c r="EA43" s="5">
        <f t="shared" si="5"/>
        <v>6.2561355639316805</v>
      </c>
      <c r="EB43" s="5">
        <f t="shared" si="6"/>
        <v>0.96791426001361558</v>
      </c>
      <c r="EC43" s="5">
        <f t="shared" si="7"/>
        <v>5.5094834085456341</v>
      </c>
      <c r="ED43" s="5">
        <f t="shared" si="8"/>
        <v>6.2558155639316801</v>
      </c>
      <c r="EE43" s="5">
        <f t="shared" si="9"/>
        <v>-0.96795246261270174</v>
      </c>
      <c r="EF43" s="5">
        <f t="shared" si="10"/>
        <v>5.5093652316152735</v>
      </c>
      <c r="EG43" s="5">
        <f t="shared" si="11"/>
        <v>6.2559855639316799</v>
      </c>
      <c r="EH43" s="5">
        <f t="shared" si="12"/>
        <v>-2.7870405353901089</v>
      </c>
      <c r="EI43" s="5">
        <f t="shared" si="13"/>
        <v>4.8443824912663027</v>
      </c>
      <c r="EJ43" s="5">
        <f t="shared" si="14"/>
        <v>6.2558055639316805</v>
      </c>
      <c r="EK43" s="5">
        <f t="shared" si="15"/>
        <v>-4.2694353833668348</v>
      </c>
      <c r="EL43" s="5">
        <f t="shared" si="16"/>
        <v>3.5951240022256572</v>
      </c>
      <c r="EM43" s="5">
        <f t="shared" si="17"/>
        <v>6.2549155639316805</v>
      </c>
      <c r="EN43" s="5">
        <f t="shared" si="18"/>
        <v>-5.2364052462920174</v>
      </c>
      <c r="EO43" s="5">
        <f t="shared" si="19"/>
        <v>1.9127634086836571</v>
      </c>
      <c r="EP43" s="5">
        <f t="shared" si="20"/>
        <v>6.2542355639316805</v>
      </c>
      <c r="EQ43" s="5">
        <f t="shared" si="21"/>
        <v>-5.5719460707802195</v>
      </c>
      <c r="ER43" s="5">
        <f t="shared" si="22"/>
        <v>6.8518706984053476E-16</v>
      </c>
      <c r="ES43" s="5">
        <f t="shared" si="23"/>
        <v>6.2542455639316801</v>
      </c>
      <c r="ET43" s="5">
        <f t="shared" si="24"/>
        <v>-5.2359729876864565</v>
      </c>
      <c r="EU43" s="5">
        <f t="shared" si="25"/>
        <v>-1.9130301843954498</v>
      </c>
      <c r="EV43" s="5">
        <f t="shared" si="26"/>
        <v>6.2544955639316804</v>
      </c>
      <c r="EW43" s="5">
        <f t="shared" si="27"/>
        <v>-4.2688868955455632</v>
      </c>
      <c r="EX43" s="5">
        <f t="shared" si="28"/>
        <v>-3.5959184877112285</v>
      </c>
      <c r="EY43" s="5">
        <f t="shared" si="29"/>
        <v>6.25504556393168</v>
      </c>
      <c r="EZ43" s="5">
        <f t="shared" si="30"/>
        <v>-2.7868480353901126</v>
      </c>
      <c r="FA43" s="5">
        <f t="shared" si="31"/>
        <v>-4.8454953339101641</v>
      </c>
      <c r="FB43" s="5">
        <f t="shared" si="32"/>
        <v>6.2563455639316805</v>
      </c>
      <c r="FC43" s="5">
        <f t="shared" si="33"/>
        <v>-0.96800108410244867</v>
      </c>
      <c r="FD43" s="5">
        <f t="shared" si="34"/>
        <v>-5.5101727739727435</v>
      </c>
      <c r="FE43" s="5">
        <f t="shared" si="35"/>
        <v>6.25694556393168</v>
      </c>
      <c r="FF43" s="5">
        <f t="shared" si="36"/>
        <v>0.96800976651132997</v>
      </c>
      <c r="FG43" s="5">
        <f t="shared" si="37"/>
        <v>-5.5096508258636474</v>
      </c>
      <c r="FH43" s="5">
        <f t="shared" si="38"/>
        <v>6.2565355639316804</v>
      </c>
      <c r="FI43" s="5">
        <f t="shared" si="39"/>
        <v>2.7871185353901105</v>
      </c>
      <c r="FJ43" s="5">
        <f t="shared" si="40"/>
        <v>-4.8446111219729016</v>
      </c>
      <c r="FK43" s="5">
        <f t="shared" si="41"/>
        <v>6.2565355639316804</v>
      </c>
      <c r="FL43" s="5">
        <f t="shared" si="42"/>
        <v>4.2698344925217002</v>
      </c>
      <c r="FM43" s="5">
        <f t="shared" si="43"/>
        <v>-3.5955733107648284</v>
      </c>
      <c r="FN43" s="5">
        <f t="shared" si="44"/>
        <v>6.2567155639316798</v>
      </c>
      <c r="FO43" s="5">
        <f t="shared" si="45"/>
        <v>5.2374670989535064</v>
      </c>
      <c r="FP43" s="5">
        <f t="shared" si="46"/>
        <v>-1.913143051042747</v>
      </c>
      <c r="FQ43" s="5">
        <f t="shared" si="47"/>
        <v>6.2568855639316805</v>
      </c>
    </row>
    <row r="44" spans="1:173" x14ac:dyDescent="0.3">
      <c r="A44" s="7">
        <v>5.44157562530728</v>
      </c>
      <c r="B44" s="7">
        <v>0</v>
      </c>
      <c r="C44" s="7">
        <v>6.2946564852435101</v>
      </c>
      <c r="D44" s="7"/>
      <c r="E44" s="8">
        <v>-1.8409999999999999E-2</v>
      </c>
      <c r="F44" s="8">
        <v>-1.83E-2</v>
      </c>
      <c r="G44" s="8">
        <v>-1.813E-2</v>
      </c>
      <c r="H44" s="8">
        <v>-1.797E-2</v>
      </c>
      <c r="I44" s="8">
        <v>-1.7819999999999999E-2</v>
      </c>
      <c r="J44" s="8">
        <v>-1.7760000000000001E-2</v>
      </c>
      <c r="K44" s="8">
        <v>-1.8100000000000002E-2</v>
      </c>
      <c r="L44" s="8">
        <v>-1.8880000000000001E-2</v>
      </c>
      <c r="M44" s="8">
        <v>-1.958E-2</v>
      </c>
      <c r="N44" s="8">
        <v>-1.976E-2</v>
      </c>
      <c r="O44" s="8">
        <v>-1.941E-2</v>
      </c>
      <c r="P44" s="8">
        <v>-1.8620000000000001E-2</v>
      </c>
      <c r="Q44" s="8">
        <v>-1.7639999999999999E-2</v>
      </c>
      <c r="R44" s="8">
        <v>-1.72E-2</v>
      </c>
      <c r="S44" s="8">
        <v>-1.745E-2</v>
      </c>
      <c r="T44" s="8">
        <v>-1.789E-2</v>
      </c>
      <c r="U44" s="8">
        <v>-1.8249999999999999E-2</v>
      </c>
      <c r="V44" s="8">
        <v>-1.8419999999999999E-2</v>
      </c>
      <c r="W44" s="8"/>
      <c r="X44" s="8">
        <v>9.8670000000000008E-3</v>
      </c>
      <c r="Y44" s="8">
        <v>9.9930000000000001E-3</v>
      </c>
      <c r="Z44" s="8">
        <v>1.0059999999999999E-2</v>
      </c>
      <c r="AA44" s="8">
        <v>1.004E-2</v>
      </c>
      <c r="AB44" s="8">
        <v>9.9399999999999992E-3</v>
      </c>
      <c r="AC44" s="8">
        <v>9.7560000000000008E-3</v>
      </c>
      <c r="AD44" s="8">
        <v>9.5630000000000003E-3</v>
      </c>
      <c r="AE44" s="8">
        <v>9.5309999999999995E-3</v>
      </c>
      <c r="AF44" s="8">
        <v>9.7319999999999993E-3</v>
      </c>
      <c r="AG44" s="8">
        <v>1.0059999999999999E-2</v>
      </c>
      <c r="AH44" s="8">
        <v>1.0359999999999999E-2</v>
      </c>
      <c r="AI44" s="8">
        <v>1.051E-2</v>
      </c>
      <c r="AJ44" s="8">
        <v>1.038E-2</v>
      </c>
      <c r="AK44" s="8">
        <v>1.005E-2</v>
      </c>
      <c r="AL44" s="8">
        <v>9.7450000000000002E-3</v>
      </c>
      <c r="AM44" s="8">
        <v>9.6039999999999997E-3</v>
      </c>
      <c r="AN44" s="8">
        <v>9.6109999999999998E-3</v>
      </c>
      <c r="AO44" s="8">
        <v>9.7219999999999997E-3</v>
      </c>
      <c r="AP44" s="8"/>
      <c r="AQ44" s="8">
        <v>-2.879E-2</v>
      </c>
      <c r="AR44" s="8">
        <v>-2.8930000000000001E-2</v>
      </c>
      <c r="AS44" s="8">
        <v>-2.921E-2</v>
      </c>
      <c r="AT44" s="8">
        <v>-2.9610000000000001E-2</v>
      </c>
      <c r="AU44" s="8">
        <v>-2.9940000000000001E-2</v>
      </c>
      <c r="AV44" s="8">
        <v>-2.9749999999999999E-2</v>
      </c>
      <c r="AW44" s="8">
        <v>-2.9909999999999999E-2</v>
      </c>
      <c r="AX44" s="8">
        <v>-3.082E-2</v>
      </c>
      <c r="AY44" s="8">
        <v>-3.1510000000000003E-2</v>
      </c>
      <c r="AZ44" s="8">
        <v>-3.1489999999999997E-2</v>
      </c>
      <c r="BA44" s="8">
        <v>-3.124E-2</v>
      </c>
      <c r="BB44" s="8">
        <v>-3.0710000000000001E-2</v>
      </c>
      <c r="BC44" s="8">
        <v>-2.938E-2</v>
      </c>
      <c r="BD44" s="8">
        <v>-2.877E-2</v>
      </c>
      <c r="BE44" s="8">
        <v>-2.9219999999999999E-2</v>
      </c>
      <c r="BF44" s="8">
        <v>-2.921E-2</v>
      </c>
      <c r="BG44" s="8">
        <v>-2.903E-2</v>
      </c>
      <c r="BH44" s="8">
        <v>-2.8850000000000001E-2</v>
      </c>
      <c r="BI44" s="2"/>
      <c r="BJ44" s="10">
        <f t="shared" si="48"/>
        <v>5.4132986253072799</v>
      </c>
      <c r="BK44" s="10">
        <f t="shared" si="49"/>
        <v>5.0868217372298208</v>
      </c>
      <c r="BL44" s="10">
        <f t="shared" si="50"/>
        <v>4.1468939767267967</v>
      </c>
      <c r="BM44" s="10">
        <f t="shared" si="51"/>
        <v>2.7067828126536404</v>
      </c>
      <c r="BN44" s="10">
        <f t="shared" si="52"/>
        <v>0.94009921755936254</v>
      </c>
      <c r="BO44" s="10">
        <f t="shared" si="53"/>
        <v>-0.94014158771471268</v>
      </c>
      <c r="BP44" s="10">
        <f t="shared" si="54"/>
        <v>-2.7069563126536389</v>
      </c>
      <c r="BQ44" s="10">
        <f t="shared" si="55"/>
        <v>-4.1467246809048657</v>
      </c>
      <c r="BR44" s="10">
        <f t="shared" si="56"/>
        <v>-5.0858641904492385</v>
      </c>
      <c r="BS44" s="10">
        <f t="shared" si="57"/>
        <v>-5.41175562530728</v>
      </c>
      <c r="BT44" s="10">
        <f t="shared" si="58"/>
        <v>-5.0854338112289197</v>
      </c>
      <c r="BU44" s="10">
        <f t="shared" si="59"/>
        <v>-4.1461738949502642</v>
      </c>
      <c r="BV44" s="10">
        <f t="shared" si="60"/>
        <v>-2.7067778126536424</v>
      </c>
      <c r="BW44" s="10">
        <f t="shared" si="61"/>
        <v>-0.94018777812997223</v>
      </c>
      <c r="BX44" s="10">
        <f t="shared" si="62"/>
        <v>0.94019732877974183</v>
      </c>
      <c r="BY44" s="10">
        <f t="shared" si="63"/>
        <v>2.70704081265364</v>
      </c>
      <c r="BZ44" s="10">
        <f t="shared" si="64"/>
        <v>4.1471460053485805</v>
      </c>
      <c r="CA44" s="10">
        <f t="shared" si="65"/>
        <v>5.0869636308155597</v>
      </c>
      <c r="CB44" s="10"/>
      <c r="CC44" s="10">
        <f t="shared" si="66"/>
        <v>9.8670000000000008E-3</v>
      </c>
      <c r="CD44" s="10">
        <f t="shared" si="67"/>
        <v>1.8582873139544549</v>
      </c>
      <c r="CE44" s="10">
        <f t="shared" si="68"/>
        <v>3.4925900931096314</v>
      </c>
      <c r="CF44" s="10">
        <f t="shared" si="69"/>
        <v>4.7056751466782858</v>
      </c>
      <c r="CG44" s="10">
        <f t="shared" si="70"/>
        <v>5.3511455793111269</v>
      </c>
      <c r="CH44" s="10">
        <f t="shared" si="71"/>
        <v>5.3510234631497537</v>
      </c>
      <c r="CI44" s="10">
        <f t="shared" si="72"/>
        <v>4.7051494692581883</v>
      </c>
      <c r="CJ44" s="10">
        <f t="shared" si="73"/>
        <v>3.4917679677568429</v>
      </c>
      <c r="CK44" s="10">
        <f t="shared" si="74"/>
        <v>1.857760260913591</v>
      </c>
      <c r="CL44" s="10">
        <f t="shared" si="75"/>
        <v>6.6548540296010079E-16</v>
      </c>
      <c r="CM44" s="10">
        <f t="shared" si="76"/>
        <v>-1.8580331929879637</v>
      </c>
      <c r="CN44" s="10">
        <f t="shared" si="77"/>
        <v>-3.4925643816052441</v>
      </c>
      <c r="CO44" s="10">
        <f t="shared" si="78"/>
        <v>-4.7062553836988199</v>
      </c>
      <c r="CP44" s="10">
        <f t="shared" si="79"/>
        <v>-5.3518644889708256</v>
      </c>
      <c r="CQ44" s="10">
        <f t="shared" si="80"/>
        <v>-5.3513179206679053</v>
      </c>
      <c r="CR44" s="10">
        <f t="shared" si="81"/>
        <v>-4.7053668416345387</v>
      </c>
      <c r="CS44" s="10">
        <f t="shared" si="82"/>
        <v>-3.4922243469597216</v>
      </c>
      <c r="CT44" s="10">
        <f t="shared" si="83"/>
        <v>-1.858153584078414</v>
      </c>
      <c r="CU44" s="10"/>
      <c r="CV44" s="10">
        <f t="shared" si="84"/>
        <v>6.2658664852435102</v>
      </c>
      <c r="CW44" s="10">
        <f t="shared" si="85"/>
        <v>6.2657264852435102</v>
      </c>
      <c r="CX44" s="10">
        <f t="shared" si="86"/>
        <v>6.2654464852435101</v>
      </c>
      <c r="CY44" s="10">
        <f t="shared" si="87"/>
        <v>6.2650464852435102</v>
      </c>
      <c r="CZ44" s="10">
        <f t="shared" si="88"/>
        <v>6.2647164852435102</v>
      </c>
      <c r="DA44" s="10">
        <f t="shared" si="89"/>
        <v>6.2649064852435101</v>
      </c>
      <c r="DB44" s="10">
        <f t="shared" si="90"/>
        <v>6.26474648524351</v>
      </c>
      <c r="DC44" s="10">
        <f t="shared" si="91"/>
        <v>6.2638364852435098</v>
      </c>
      <c r="DD44" s="10">
        <f t="shared" si="92"/>
        <v>6.2631464852435101</v>
      </c>
      <c r="DE44" s="10">
        <f t="shared" si="93"/>
        <v>6.2631664852435103</v>
      </c>
      <c r="DF44" s="10">
        <f t="shared" si="94"/>
        <v>6.2634164852435097</v>
      </c>
      <c r="DG44" s="10">
        <f t="shared" si="95"/>
        <v>6.2639464852435101</v>
      </c>
      <c r="DH44" s="10">
        <f t="shared" si="96"/>
        <v>6.2652764852435103</v>
      </c>
      <c r="DI44" s="10">
        <f t="shared" si="97"/>
        <v>6.2658864852435103</v>
      </c>
      <c r="DJ44" s="10">
        <f t="shared" si="98"/>
        <v>6.2654364852435105</v>
      </c>
      <c r="DK44" s="10">
        <f t="shared" si="99"/>
        <v>6.2654464852435101</v>
      </c>
      <c r="DL44" s="10">
        <f t="shared" si="100"/>
        <v>6.2656264852435104</v>
      </c>
      <c r="DM44" s="10">
        <f t="shared" si="101"/>
        <v>6.2658064852435098</v>
      </c>
      <c r="DP44" s="4">
        <f t="shared" si="102"/>
        <v>5.4132986253072799</v>
      </c>
      <c r="DQ44" s="4">
        <f t="shared" si="103"/>
        <v>9.8670000000000008E-3</v>
      </c>
      <c r="DR44" s="3">
        <v>6.2658664852435102</v>
      </c>
      <c r="DS44" s="4">
        <f t="shared" si="104"/>
        <v>5.0868217372298208</v>
      </c>
      <c r="DT44" s="4">
        <f t="shared" si="105"/>
        <v>1.8582873139544549</v>
      </c>
      <c r="DU44" s="4">
        <f t="shared" si="106"/>
        <v>6.2657264852435102</v>
      </c>
      <c r="DV44" s="4">
        <f t="shared" si="0"/>
        <v>4.1468939767267967</v>
      </c>
      <c r="DW44" s="5">
        <f t="shared" si="1"/>
        <v>3.4925900931096314</v>
      </c>
      <c r="DX44" s="5">
        <f t="shared" si="2"/>
        <v>6.2654464852435101</v>
      </c>
      <c r="DY44" s="5">
        <f t="shared" si="3"/>
        <v>2.7067828126536404</v>
      </c>
      <c r="DZ44" s="5">
        <f t="shared" si="4"/>
        <v>4.7056751466782858</v>
      </c>
      <c r="EA44" s="5">
        <f t="shared" si="5"/>
        <v>6.2650464852435102</v>
      </c>
      <c r="EB44" s="5">
        <f t="shared" si="6"/>
        <v>0.94009921755936254</v>
      </c>
      <c r="EC44" s="5">
        <f t="shared" si="7"/>
        <v>5.3511455793111269</v>
      </c>
      <c r="ED44" s="5">
        <f t="shared" si="8"/>
        <v>6.2647164852435102</v>
      </c>
      <c r="EE44" s="5">
        <f t="shared" si="9"/>
        <v>-0.94014158771471268</v>
      </c>
      <c r="EF44" s="5">
        <f t="shared" si="10"/>
        <v>5.3510234631497537</v>
      </c>
      <c r="EG44" s="5">
        <f t="shared" si="11"/>
        <v>6.2649064852435101</v>
      </c>
      <c r="EH44" s="5">
        <f t="shared" si="12"/>
        <v>-2.7069563126536389</v>
      </c>
      <c r="EI44" s="5">
        <f t="shared" si="13"/>
        <v>4.7051494692581883</v>
      </c>
      <c r="EJ44" s="5">
        <f t="shared" si="14"/>
        <v>6.26474648524351</v>
      </c>
      <c r="EK44" s="5">
        <f t="shared" si="15"/>
        <v>-4.1467246809048657</v>
      </c>
      <c r="EL44" s="5">
        <f t="shared" si="16"/>
        <v>3.4917679677568429</v>
      </c>
      <c r="EM44" s="5">
        <f t="shared" si="17"/>
        <v>6.2638364852435098</v>
      </c>
      <c r="EN44" s="5">
        <f t="shared" si="18"/>
        <v>-5.0858641904492385</v>
      </c>
      <c r="EO44" s="5">
        <f t="shared" si="19"/>
        <v>1.857760260913591</v>
      </c>
      <c r="EP44" s="5">
        <f t="shared" si="20"/>
        <v>6.2631464852435101</v>
      </c>
      <c r="EQ44" s="5">
        <f t="shared" si="21"/>
        <v>-5.41175562530728</v>
      </c>
      <c r="ER44" s="5">
        <f t="shared" si="22"/>
        <v>6.6548540296010079E-16</v>
      </c>
      <c r="ES44" s="5">
        <f t="shared" si="23"/>
        <v>6.2631664852435103</v>
      </c>
      <c r="ET44" s="5">
        <f t="shared" si="24"/>
        <v>-5.0854338112289197</v>
      </c>
      <c r="EU44" s="5">
        <f t="shared" si="25"/>
        <v>-1.8580331929879637</v>
      </c>
      <c r="EV44" s="5">
        <f t="shared" si="26"/>
        <v>6.2634164852435097</v>
      </c>
      <c r="EW44" s="5">
        <f t="shared" si="27"/>
        <v>-4.1461738949502642</v>
      </c>
      <c r="EX44" s="5">
        <f t="shared" si="28"/>
        <v>-3.4925643816052441</v>
      </c>
      <c r="EY44" s="5">
        <f t="shared" si="29"/>
        <v>6.2639464852435101</v>
      </c>
      <c r="EZ44" s="5">
        <f t="shared" si="30"/>
        <v>-2.7067778126536424</v>
      </c>
      <c r="FA44" s="5">
        <f t="shared" si="31"/>
        <v>-4.7062553836988199</v>
      </c>
      <c r="FB44" s="5">
        <f t="shared" si="32"/>
        <v>6.2652764852435103</v>
      </c>
      <c r="FC44" s="5">
        <f t="shared" si="33"/>
        <v>-0.94018777812997223</v>
      </c>
      <c r="FD44" s="5">
        <f t="shared" si="34"/>
        <v>-5.3518644889708256</v>
      </c>
      <c r="FE44" s="5">
        <f t="shared" si="35"/>
        <v>6.2658864852435103</v>
      </c>
      <c r="FF44" s="5">
        <f t="shared" si="36"/>
        <v>0.94019732877974183</v>
      </c>
      <c r="FG44" s="5">
        <f t="shared" si="37"/>
        <v>-5.3513179206679053</v>
      </c>
      <c r="FH44" s="5">
        <f t="shared" si="38"/>
        <v>6.2654364852435105</v>
      </c>
      <c r="FI44" s="5">
        <f t="shared" si="39"/>
        <v>2.70704081265364</v>
      </c>
      <c r="FJ44" s="5">
        <f t="shared" si="40"/>
        <v>-4.7053668416345387</v>
      </c>
      <c r="FK44" s="5">
        <f t="shared" si="41"/>
        <v>6.2654464852435101</v>
      </c>
      <c r="FL44" s="5">
        <f t="shared" si="42"/>
        <v>4.1471460053485805</v>
      </c>
      <c r="FM44" s="5">
        <f t="shared" si="43"/>
        <v>-3.4922243469597216</v>
      </c>
      <c r="FN44" s="5">
        <f t="shared" si="44"/>
        <v>6.2656264852435104</v>
      </c>
      <c r="FO44" s="5">
        <f t="shared" si="45"/>
        <v>5.0869636308155597</v>
      </c>
      <c r="FP44" s="5">
        <f t="shared" si="46"/>
        <v>-1.858153584078414</v>
      </c>
      <c r="FQ44" s="5">
        <f t="shared" si="47"/>
        <v>6.2658064852435098</v>
      </c>
    </row>
    <row r="45" spans="1:173" x14ac:dyDescent="0.3">
      <c r="A45" s="7">
        <v>5.11961115056154</v>
      </c>
      <c r="B45" s="7">
        <v>0</v>
      </c>
      <c r="C45" s="7">
        <v>6.2895754956752699</v>
      </c>
      <c r="D45" s="7"/>
      <c r="E45" s="8">
        <v>-1.7780000000000001E-2</v>
      </c>
      <c r="F45" s="8">
        <v>-1.7670000000000002E-2</v>
      </c>
      <c r="G45" s="8">
        <v>-1.7510000000000001E-2</v>
      </c>
      <c r="H45" s="8">
        <v>-1.736E-2</v>
      </c>
      <c r="I45" s="8">
        <v>-1.7219999999999999E-2</v>
      </c>
      <c r="J45" s="8">
        <v>-1.7139999999999999E-2</v>
      </c>
      <c r="K45" s="8">
        <v>-1.7479999999999999E-2</v>
      </c>
      <c r="L45" s="8">
        <v>-1.83E-2</v>
      </c>
      <c r="M45" s="8">
        <v>-1.9019999999999999E-2</v>
      </c>
      <c r="N45" s="8">
        <v>-1.9199999999999998E-2</v>
      </c>
      <c r="O45" s="8">
        <v>-1.8839999999999999E-2</v>
      </c>
      <c r="P45" s="8">
        <v>-1.805E-2</v>
      </c>
      <c r="Q45" s="8">
        <v>-1.702E-2</v>
      </c>
      <c r="R45" s="8">
        <v>-1.6549999999999999E-2</v>
      </c>
      <c r="S45" s="8">
        <v>-1.6830000000000001E-2</v>
      </c>
      <c r="T45" s="8">
        <v>-1.728E-2</v>
      </c>
      <c r="U45" s="8">
        <v>-1.763E-2</v>
      </c>
      <c r="V45" s="8">
        <v>-1.779E-2</v>
      </c>
      <c r="W45" s="8"/>
      <c r="X45" s="8">
        <v>9.247E-3</v>
      </c>
      <c r="Y45" s="8">
        <v>9.3799999999999994E-3</v>
      </c>
      <c r="Z45" s="8">
        <v>9.4479999999999998E-3</v>
      </c>
      <c r="AA45" s="8">
        <v>9.4319999999999994E-3</v>
      </c>
      <c r="AB45" s="8">
        <v>9.332E-3</v>
      </c>
      <c r="AC45" s="8">
        <v>9.1330000000000005E-3</v>
      </c>
      <c r="AD45" s="8">
        <v>8.9289999999999994E-3</v>
      </c>
      <c r="AE45" s="8">
        <v>8.8870000000000008E-3</v>
      </c>
      <c r="AF45" s="8">
        <v>9.0910000000000001E-3</v>
      </c>
      <c r="AG45" s="8">
        <v>9.4299999999999991E-3</v>
      </c>
      <c r="AH45" s="8">
        <v>9.7520000000000003E-3</v>
      </c>
      <c r="AI45" s="8">
        <v>9.9059999999999999E-3</v>
      </c>
      <c r="AJ45" s="8">
        <v>9.7739999999999997E-3</v>
      </c>
      <c r="AK45" s="8">
        <v>9.4230000000000008E-3</v>
      </c>
      <c r="AL45" s="8">
        <v>9.1009999999999997E-3</v>
      </c>
      <c r="AM45" s="8">
        <v>8.9549999999999994E-3</v>
      </c>
      <c r="AN45" s="8">
        <v>8.9689999999999995E-3</v>
      </c>
      <c r="AO45" s="8">
        <v>9.0900000000000009E-3</v>
      </c>
      <c r="AP45" s="8"/>
      <c r="AQ45" s="8">
        <v>-2.895E-2</v>
      </c>
      <c r="AR45" s="8">
        <v>-2.9100000000000001E-2</v>
      </c>
      <c r="AS45" s="8">
        <v>-2.938E-2</v>
      </c>
      <c r="AT45" s="8">
        <v>-2.9770000000000001E-2</v>
      </c>
      <c r="AU45" s="8">
        <v>-3.0110000000000001E-2</v>
      </c>
      <c r="AV45" s="8">
        <v>-2.989E-2</v>
      </c>
      <c r="AW45" s="8">
        <v>-3.0030000000000001E-2</v>
      </c>
      <c r="AX45" s="8">
        <v>-3.0949999999999998E-2</v>
      </c>
      <c r="AY45" s="8">
        <v>-3.1649999999999998E-2</v>
      </c>
      <c r="AZ45" s="8">
        <v>-3.1600000000000003E-2</v>
      </c>
      <c r="BA45" s="8">
        <v>-3.1370000000000002E-2</v>
      </c>
      <c r="BB45" s="8">
        <v>-3.0870000000000002E-2</v>
      </c>
      <c r="BC45" s="8">
        <v>-2.9510000000000002E-2</v>
      </c>
      <c r="BD45" s="8">
        <v>-2.8910000000000002E-2</v>
      </c>
      <c r="BE45" s="8">
        <v>-2.9399999999999999E-2</v>
      </c>
      <c r="BF45" s="8">
        <v>-2.938E-2</v>
      </c>
      <c r="BG45" s="8">
        <v>-2.9190000000000001E-2</v>
      </c>
      <c r="BH45" s="8">
        <v>-2.9010000000000001E-2</v>
      </c>
      <c r="BI45" s="2"/>
      <c r="BJ45" s="10">
        <f t="shared" si="48"/>
        <v>5.0925841505615397</v>
      </c>
      <c r="BK45" s="10">
        <f t="shared" si="49"/>
        <v>4.7854421340836746</v>
      </c>
      <c r="BL45" s="10">
        <f t="shared" si="50"/>
        <v>3.9011986467200237</v>
      </c>
      <c r="BM45" s="10">
        <f t="shared" si="51"/>
        <v>2.5464095752807703</v>
      </c>
      <c r="BN45" s="10">
        <f t="shared" si="52"/>
        <v>0.88440044024489606</v>
      </c>
      <c r="BO45" s="10">
        <f t="shared" si="53"/>
        <v>-0.88444888808646449</v>
      </c>
      <c r="BP45" s="10">
        <f t="shared" si="54"/>
        <v>-2.5466010752807686</v>
      </c>
      <c r="BQ45" s="10">
        <f t="shared" si="55"/>
        <v>-3.9010232225425487</v>
      </c>
      <c r="BR45" s="10">
        <f t="shared" si="56"/>
        <v>-4.7844451202130198</v>
      </c>
      <c r="BS45" s="10">
        <f t="shared" si="57"/>
        <v>-5.0909811505615403</v>
      </c>
      <c r="BT45" s="10">
        <f t="shared" si="58"/>
        <v>-4.7839931280624226</v>
      </c>
      <c r="BU45" s="10">
        <f t="shared" si="59"/>
        <v>-3.9004341343657911</v>
      </c>
      <c r="BV45" s="10">
        <f t="shared" si="60"/>
        <v>-2.5464085752807724</v>
      </c>
      <c r="BW45" s="10">
        <f t="shared" si="61"/>
        <v>-0.88450098253976472</v>
      </c>
      <c r="BX45" s="10">
        <f t="shared" si="62"/>
        <v>0.88450827576322488</v>
      </c>
      <c r="BY45" s="10">
        <f t="shared" si="63"/>
        <v>2.5466880752807701</v>
      </c>
      <c r="BZ45" s="10">
        <f t="shared" si="64"/>
        <v>3.9014736566751025</v>
      </c>
      <c r="CA45" s="10">
        <f t="shared" si="65"/>
        <v>4.7856018818292085</v>
      </c>
      <c r="CB45" s="10"/>
      <c r="CC45" s="10">
        <f t="shared" si="66"/>
        <v>9.247E-3</v>
      </c>
      <c r="CD45" s="10">
        <f t="shared" si="67"/>
        <v>1.7481747924985798</v>
      </c>
      <c r="CE45" s="10">
        <f t="shared" si="68"/>
        <v>3.2856404602847125</v>
      </c>
      <c r="CF45" s="10">
        <f t="shared" si="69"/>
        <v>4.4268474644831688</v>
      </c>
      <c r="CG45" s="10">
        <f t="shared" si="70"/>
        <v>5.0340645899249949</v>
      </c>
      <c r="CH45" s="10">
        <f t="shared" si="71"/>
        <v>5.033947397802387</v>
      </c>
      <c r="CI45" s="10">
        <f t="shared" si="72"/>
        <v>4.4263079306566127</v>
      </c>
      <c r="CJ45" s="10">
        <f t="shared" si="73"/>
        <v>3.2847720542240273</v>
      </c>
      <c r="CK45" s="10">
        <f t="shared" si="74"/>
        <v>1.7476142214836698</v>
      </c>
      <c r="CL45" s="10">
        <f t="shared" si="75"/>
        <v>6.2603139904389554E-16</v>
      </c>
      <c r="CM45" s="10">
        <f t="shared" si="76"/>
        <v>-1.7479018604242058</v>
      </c>
      <c r="CN45" s="10">
        <f t="shared" si="77"/>
        <v>-3.2855877517007182</v>
      </c>
      <c r="CO45" s="10">
        <f t="shared" si="78"/>
        <v>-4.4274380938085489</v>
      </c>
      <c r="CP45" s="10">
        <f t="shared" si="79"/>
        <v>-5.0348140286250374</v>
      </c>
      <c r="CQ45" s="10">
        <f t="shared" si="80"/>
        <v>-5.0342211743577243</v>
      </c>
      <c r="CR45" s="10">
        <f t="shared" si="81"/>
        <v>-4.4265036523978658</v>
      </c>
      <c r="CS45" s="10">
        <f t="shared" si="82"/>
        <v>-3.285255430506512</v>
      </c>
      <c r="CT45" s="10">
        <f t="shared" si="83"/>
        <v>-1.7480345642398156</v>
      </c>
      <c r="CU45" s="10"/>
      <c r="CV45" s="10">
        <f t="shared" si="84"/>
        <v>6.2606254956752698</v>
      </c>
      <c r="CW45" s="10">
        <f t="shared" si="85"/>
        <v>6.2604754956752702</v>
      </c>
      <c r="CX45" s="10">
        <f t="shared" si="86"/>
        <v>6.2601954956752701</v>
      </c>
      <c r="CY45" s="10">
        <f t="shared" si="87"/>
        <v>6.2598054956752698</v>
      </c>
      <c r="CZ45" s="10">
        <f t="shared" si="88"/>
        <v>6.2594654956752702</v>
      </c>
      <c r="DA45" s="10">
        <f t="shared" si="89"/>
        <v>6.2596854956752699</v>
      </c>
      <c r="DB45" s="10">
        <f t="shared" si="90"/>
        <v>6.2595454956752699</v>
      </c>
      <c r="DC45" s="10">
        <f t="shared" si="91"/>
        <v>6.25862549567527</v>
      </c>
      <c r="DD45" s="10">
        <f t="shared" si="92"/>
        <v>6.2579254956752699</v>
      </c>
      <c r="DE45" s="10">
        <f t="shared" si="93"/>
        <v>6.2579754956752698</v>
      </c>
      <c r="DF45" s="10">
        <f t="shared" si="94"/>
        <v>6.25820549567527</v>
      </c>
      <c r="DG45" s="10">
        <f t="shared" si="95"/>
        <v>6.2587054956752697</v>
      </c>
      <c r="DH45" s="10">
        <f t="shared" si="96"/>
        <v>6.2600654956752697</v>
      </c>
      <c r="DI45" s="10">
        <f t="shared" si="97"/>
        <v>6.2606654956752701</v>
      </c>
      <c r="DJ45" s="10">
        <f t="shared" si="98"/>
        <v>6.26017549567527</v>
      </c>
      <c r="DK45" s="10">
        <f t="shared" si="99"/>
        <v>6.2601954956752701</v>
      </c>
      <c r="DL45" s="10">
        <f t="shared" si="100"/>
        <v>6.26038549567527</v>
      </c>
      <c r="DM45" s="10">
        <f t="shared" si="101"/>
        <v>6.2605654956752694</v>
      </c>
      <c r="DP45" s="4">
        <f t="shared" si="102"/>
        <v>5.0925841505615397</v>
      </c>
      <c r="DQ45" s="4">
        <f t="shared" si="103"/>
        <v>9.247E-3</v>
      </c>
      <c r="DR45" s="3">
        <v>6.2606254956752698</v>
      </c>
      <c r="DS45" s="4">
        <f t="shared" si="104"/>
        <v>4.7854421340836746</v>
      </c>
      <c r="DT45" s="4">
        <f t="shared" si="105"/>
        <v>1.7481747924985798</v>
      </c>
      <c r="DU45" s="4">
        <f t="shared" si="106"/>
        <v>6.2604754956752702</v>
      </c>
      <c r="DV45" s="4">
        <f t="shared" si="0"/>
        <v>3.9011986467200237</v>
      </c>
      <c r="DW45" s="5">
        <f t="shared" si="1"/>
        <v>3.2856404602847125</v>
      </c>
      <c r="DX45" s="5">
        <f t="shared" si="2"/>
        <v>6.2601954956752701</v>
      </c>
      <c r="DY45" s="5">
        <f t="shared" si="3"/>
        <v>2.5464095752807703</v>
      </c>
      <c r="DZ45" s="5">
        <f t="shared" si="4"/>
        <v>4.4268474644831688</v>
      </c>
      <c r="EA45" s="5">
        <f t="shared" si="5"/>
        <v>6.2598054956752698</v>
      </c>
      <c r="EB45" s="5">
        <f t="shared" si="6"/>
        <v>0.88440044024489606</v>
      </c>
      <c r="EC45" s="5">
        <f t="shared" si="7"/>
        <v>5.0340645899249949</v>
      </c>
      <c r="ED45" s="5">
        <f t="shared" si="8"/>
        <v>6.2594654956752702</v>
      </c>
      <c r="EE45" s="5">
        <f t="shared" si="9"/>
        <v>-0.88444888808646449</v>
      </c>
      <c r="EF45" s="5">
        <f t="shared" si="10"/>
        <v>5.033947397802387</v>
      </c>
      <c r="EG45" s="5">
        <f t="shared" si="11"/>
        <v>6.2596854956752699</v>
      </c>
      <c r="EH45" s="5">
        <f t="shared" si="12"/>
        <v>-2.5466010752807686</v>
      </c>
      <c r="EI45" s="5">
        <f t="shared" si="13"/>
        <v>4.4263079306566127</v>
      </c>
      <c r="EJ45" s="5">
        <f t="shared" si="14"/>
        <v>6.2595454956752699</v>
      </c>
      <c r="EK45" s="5">
        <f t="shared" si="15"/>
        <v>-3.9010232225425487</v>
      </c>
      <c r="EL45" s="5">
        <f t="shared" si="16"/>
        <v>3.2847720542240273</v>
      </c>
      <c r="EM45" s="5">
        <f t="shared" si="17"/>
        <v>6.25862549567527</v>
      </c>
      <c r="EN45" s="5">
        <f t="shared" si="18"/>
        <v>-4.7844451202130198</v>
      </c>
      <c r="EO45" s="5">
        <f t="shared" si="19"/>
        <v>1.7476142214836698</v>
      </c>
      <c r="EP45" s="5">
        <f t="shared" si="20"/>
        <v>6.2579254956752699</v>
      </c>
      <c r="EQ45" s="5">
        <f t="shared" si="21"/>
        <v>-5.0909811505615403</v>
      </c>
      <c r="ER45" s="5">
        <f t="shared" si="22"/>
        <v>6.2603139904389554E-16</v>
      </c>
      <c r="ES45" s="5">
        <f t="shared" si="23"/>
        <v>6.2579754956752698</v>
      </c>
      <c r="ET45" s="5">
        <f t="shared" si="24"/>
        <v>-4.7839931280624226</v>
      </c>
      <c r="EU45" s="5">
        <f t="shared" si="25"/>
        <v>-1.7479018604242058</v>
      </c>
      <c r="EV45" s="5">
        <f t="shared" si="26"/>
        <v>6.25820549567527</v>
      </c>
      <c r="EW45" s="5">
        <f t="shared" si="27"/>
        <v>-3.9004341343657911</v>
      </c>
      <c r="EX45" s="5">
        <f t="shared" si="28"/>
        <v>-3.2855877517007182</v>
      </c>
      <c r="EY45" s="5">
        <f t="shared" si="29"/>
        <v>6.2587054956752697</v>
      </c>
      <c r="EZ45" s="5">
        <f t="shared" si="30"/>
        <v>-2.5464085752807724</v>
      </c>
      <c r="FA45" s="5">
        <f t="shared" si="31"/>
        <v>-4.4274380938085489</v>
      </c>
      <c r="FB45" s="5">
        <f t="shared" si="32"/>
        <v>6.2600654956752697</v>
      </c>
      <c r="FC45" s="5">
        <f t="shared" si="33"/>
        <v>-0.88450098253976472</v>
      </c>
      <c r="FD45" s="5">
        <f t="shared" si="34"/>
        <v>-5.0348140286250374</v>
      </c>
      <c r="FE45" s="5">
        <f t="shared" si="35"/>
        <v>6.2606654956752701</v>
      </c>
      <c r="FF45" s="5">
        <f t="shared" si="36"/>
        <v>0.88450827576322488</v>
      </c>
      <c r="FG45" s="5">
        <f t="shared" si="37"/>
        <v>-5.0342211743577243</v>
      </c>
      <c r="FH45" s="5">
        <f t="shared" si="38"/>
        <v>6.26017549567527</v>
      </c>
      <c r="FI45" s="5">
        <f t="shared" si="39"/>
        <v>2.5466880752807701</v>
      </c>
      <c r="FJ45" s="5">
        <f t="shared" si="40"/>
        <v>-4.4265036523978658</v>
      </c>
      <c r="FK45" s="5">
        <f t="shared" si="41"/>
        <v>6.2601954956752701</v>
      </c>
      <c r="FL45" s="5">
        <f t="shared" si="42"/>
        <v>3.9014736566751025</v>
      </c>
      <c r="FM45" s="5">
        <f t="shared" si="43"/>
        <v>-3.285255430506512</v>
      </c>
      <c r="FN45" s="5">
        <f t="shared" si="44"/>
        <v>6.26038549567527</v>
      </c>
      <c r="FO45" s="5">
        <f t="shared" si="45"/>
        <v>4.7856018818292085</v>
      </c>
      <c r="FP45" s="5">
        <f t="shared" si="46"/>
        <v>-1.7480345642398156</v>
      </c>
      <c r="FQ45" s="5">
        <f t="shared" si="47"/>
        <v>6.2605654956752694</v>
      </c>
    </row>
    <row r="46" spans="1:173" x14ac:dyDescent="0.3">
      <c r="A46" s="7">
        <v>4.6749572754169799</v>
      </c>
      <c r="B46" s="7">
        <v>0</v>
      </c>
      <c r="C46" s="7">
        <v>6.2310326153863898</v>
      </c>
      <c r="D46" s="7"/>
      <c r="E46" s="8">
        <v>-1.6889999999999999E-2</v>
      </c>
      <c r="F46" s="8">
        <v>-1.6789999999999999E-2</v>
      </c>
      <c r="G46" s="8">
        <v>-1.6629999999999999E-2</v>
      </c>
      <c r="H46" s="8">
        <v>-1.6500000000000001E-2</v>
      </c>
      <c r="I46" s="8">
        <v>-1.6379999999999999E-2</v>
      </c>
      <c r="J46" s="8">
        <v>-1.6289999999999999E-2</v>
      </c>
      <c r="K46" s="8">
        <v>-1.6629999999999999E-2</v>
      </c>
      <c r="L46" s="8">
        <v>-1.7500000000000002E-2</v>
      </c>
      <c r="M46" s="8">
        <v>-1.8249999999999999E-2</v>
      </c>
      <c r="N46" s="8">
        <v>-1.8429999999999998E-2</v>
      </c>
      <c r="O46" s="8">
        <v>-1.806E-2</v>
      </c>
      <c r="P46" s="8">
        <v>-1.7250000000000001E-2</v>
      </c>
      <c r="Q46" s="8">
        <v>-1.6140000000000002E-2</v>
      </c>
      <c r="R46" s="8">
        <v>-1.5650000000000001E-2</v>
      </c>
      <c r="S46" s="8">
        <v>-1.5970000000000002E-2</v>
      </c>
      <c r="T46" s="8">
        <v>-1.6410000000000001E-2</v>
      </c>
      <c r="U46" s="8">
        <v>-1.6750000000000001E-2</v>
      </c>
      <c r="V46" s="8">
        <v>-1.6910000000000001E-2</v>
      </c>
      <c r="W46" s="8"/>
      <c r="X46" s="8">
        <v>8.4060000000000003E-3</v>
      </c>
      <c r="Y46" s="8">
        <v>8.5459999999999998E-3</v>
      </c>
      <c r="Z46" s="8">
        <v>8.6199999999999992E-3</v>
      </c>
      <c r="AA46" s="8">
        <v>8.5979999999999997E-3</v>
      </c>
      <c r="AB46" s="8">
        <v>8.5140000000000007E-3</v>
      </c>
      <c r="AC46" s="8">
        <v>8.3160000000000005E-3</v>
      </c>
      <c r="AD46" s="8">
        <v>8.0169999999999998E-3</v>
      </c>
      <c r="AE46" s="8">
        <v>7.9319999999999998E-3</v>
      </c>
      <c r="AF46" s="8">
        <v>8.1880000000000008E-3</v>
      </c>
      <c r="AG46" s="8">
        <v>8.5990000000000007E-3</v>
      </c>
      <c r="AH46" s="8">
        <v>8.9540000000000002E-3</v>
      </c>
      <c r="AI46" s="8">
        <v>9.1629999999999993E-3</v>
      </c>
      <c r="AJ46" s="8">
        <v>9.0519999999999993E-3</v>
      </c>
      <c r="AK46" s="8">
        <v>8.5459999999999998E-3</v>
      </c>
      <c r="AL46" s="8">
        <v>8.1880000000000008E-3</v>
      </c>
      <c r="AM46" s="8">
        <v>8.0630000000000007E-3</v>
      </c>
      <c r="AN46" s="8">
        <v>8.0909999999999992E-3</v>
      </c>
      <c r="AO46" s="8">
        <v>8.2389999999999998E-3</v>
      </c>
      <c r="AP46" s="8"/>
      <c r="AQ46" s="8">
        <v>-2.8979999999999999E-2</v>
      </c>
      <c r="AR46" s="8">
        <v>-2.913E-2</v>
      </c>
      <c r="AS46" s="8">
        <v>-2.9389999999999999E-2</v>
      </c>
      <c r="AT46" s="8">
        <v>-2.9790000000000001E-2</v>
      </c>
      <c r="AU46" s="8">
        <v>-3.0130000000000001E-2</v>
      </c>
      <c r="AV46" s="8">
        <v>-2.988E-2</v>
      </c>
      <c r="AW46" s="8">
        <v>-2.998E-2</v>
      </c>
      <c r="AX46" s="8">
        <v>-3.09E-2</v>
      </c>
      <c r="AY46" s="8">
        <v>-3.1559999999999998E-2</v>
      </c>
      <c r="AZ46" s="8">
        <v>-3.1489999999999997E-2</v>
      </c>
      <c r="BA46" s="8">
        <v>-3.1280000000000002E-2</v>
      </c>
      <c r="BB46" s="8">
        <v>-3.0839999999999999E-2</v>
      </c>
      <c r="BC46" s="8">
        <v>-2.9499999999999998E-2</v>
      </c>
      <c r="BD46" s="8">
        <v>-2.8920000000000001E-2</v>
      </c>
      <c r="BE46" s="8">
        <v>-2.945E-2</v>
      </c>
      <c r="BF46" s="8">
        <v>-2.9399999999999999E-2</v>
      </c>
      <c r="BG46" s="8">
        <v>-2.921E-2</v>
      </c>
      <c r="BH46" s="8">
        <v>-2.904E-2</v>
      </c>
      <c r="BI46" s="2"/>
      <c r="BJ46" s="10">
        <f t="shared" si="48"/>
        <v>4.6496612754169799</v>
      </c>
      <c r="BK46" s="10">
        <f t="shared" si="49"/>
        <v>4.3692148019584991</v>
      </c>
      <c r="BL46" s="10">
        <f t="shared" si="50"/>
        <v>3.561882420463061</v>
      </c>
      <c r="BM46" s="10">
        <f t="shared" si="51"/>
        <v>2.3249296377084905</v>
      </c>
      <c r="BN46" s="10">
        <f t="shared" si="52"/>
        <v>0.80747501381207609</v>
      </c>
      <c r="BO46" s="10">
        <f t="shared" si="53"/>
        <v>-0.80752502448724361</v>
      </c>
      <c r="BP46" s="10">
        <f t="shared" si="54"/>
        <v>-2.3251551377084891</v>
      </c>
      <c r="BQ46" s="10">
        <f t="shared" si="55"/>
        <v>-3.5617430003744124</v>
      </c>
      <c r="BR46" s="10">
        <f t="shared" si="56"/>
        <v>-4.3681792606903933</v>
      </c>
      <c r="BS46" s="10">
        <f t="shared" si="57"/>
        <v>-4.6479282754169793</v>
      </c>
      <c r="BT46" s="10">
        <f t="shared" si="58"/>
        <v>-4.3676379977408208</v>
      </c>
      <c r="BU46" s="10">
        <f t="shared" si="59"/>
        <v>-3.5609915107757137</v>
      </c>
      <c r="BV46" s="10">
        <f t="shared" si="60"/>
        <v>-2.3248826377084924</v>
      </c>
      <c r="BW46" s="10">
        <f t="shared" si="61"/>
        <v>-0.80759622024008726</v>
      </c>
      <c r="BX46" s="10">
        <f t="shared" si="62"/>
        <v>0.80760281887083685</v>
      </c>
      <c r="BY46" s="10">
        <f t="shared" si="63"/>
        <v>2.3252421377084906</v>
      </c>
      <c r="BZ46" s="10">
        <f t="shared" si="64"/>
        <v>3.5621957326402955</v>
      </c>
      <c r="CA46" s="10">
        <f t="shared" si="65"/>
        <v>4.3693905244785869</v>
      </c>
      <c r="CB46" s="10"/>
      <c r="CC46" s="10">
        <f t="shared" si="66"/>
        <v>8.4060000000000003E-3</v>
      </c>
      <c r="CD46" s="10">
        <f t="shared" si="67"/>
        <v>1.5961099433179164</v>
      </c>
      <c r="CE46" s="10">
        <f t="shared" si="68"/>
        <v>2.9998558836983875</v>
      </c>
      <c r="CF46" s="10">
        <f t="shared" si="69"/>
        <v>4.0417884293772843</v>
      </c>
      <c r="CG46" s="10">
        <f t="shared" si="70"/>
        <v>4.596187672046276</v>
      </c>
      <c r="CH46" s="10">
        <f t="shared" si="71"/>
        <v>4.596081312808951</v>
      </c>
      <c r="CI46" s="10">
        <f t="shared" si="72"/>
        <v>4.0411726853151944</v>
      </c>
      <c r="CJ46" s="10">
        <f t="shared" si="73"/>
        <v>2.998854420602497</v>
      </c>
      <c r="CK46" s="10">
        <f t="shared" si="74"/>
        <v>1.5954881506973511</v>
      </c>
      <c r="CL46" s="10">
        <f t="shared" si="75"/>
        <v>5.715472248280719E-16</v>
      </c>
      <c r="CM46" s="10">
        <f t="shared" si="76"/>
        <v>-1.5958151219543695</v>
      </c>
      <c r="CN46" s="10">
        <f t="shared" si="77"/>
        <v>-2.9998063890524413</v>
      </c>
      <c r="CO46" s="10">
        <f t="shared" si="78"/>
        <v>-4.0424933740559634</v>
      </c>
      <c r="CP46" s="10">
        <f t="shared" si="79"/>
        <v>-4.596938095554072</v>
      </c>
      <c r="CQ46" s="10">
        <f t="shared" si="80"/>
        <v>-4.5962703958975295</v>
      </c>
      <c r="CR46" s="10">
        <f t="shared" si="81"/>
        <v>-4.0414030480726</v>
      </c>
      <c r="CS46" s="10">
        <f t="shared" si="82"/>
        <v>-2.9994387145397021</v>
      </c>
      <c r="CT46" s="10">
        <f t="shared" si="83"/>
        <v>-1.5959639007167157</v>
      </c>
      <c r="CU46" s="10"/>
      <c r="CV46" s="10">
        <f t="shared" si="84"/>
        <v>6.20205261538639</v>
      </c>
      <c r="CW46" s="10">
        <f t="shared" si="85"/>
        <v>6.2019026153863894</v>
      </c>
      <c r="CX46" s="10">
        <f t="shared" si="86"/>
        <v>6.2016426153863895</v>
      </c>
      <c r="CY46" s="10">
        <f t="shared" si="87"/>
        <v>6.2012426153863895</v>
      </c>
      <c r="CZ46" s="10">
        <f t="shared" si="88"/>
        <v>6.20090261538639</v>
      </c>
      <c r="DA46" s="10">
        <f t="shared" si="89"/>
        <v>6.2011526153863894</v>
      </c>
      <c r="DB46" s="10">
        <f t="shared" si="90"/>
        <v>6.2010526153863896</v>
      </c>
      <c r="DC46" s="10">
        <f t="shared" si="91"/>
        <v>6.2001326153863898</v>
      </c>
      <c r="DD46" s="10">
        <f t="shared" si="92"/>
        <v>6.1994726153863899</v>
      </c>
      <c r="DE46" s="10">
        <f t="shared" si="93"/>
        <v>6.19954261538639</v>
      </c>
      <c r="DF46" s="10">
        <f t="shared" si="94"/>
        <v>6.19975261538639</v>
      </c>
      <c r="DG46" s="10">
        <f t="shared" si="95"/>
        <v>6.2001926153863893</v>
      </c>
      <c r="DH46" s="10">
        <f t="shared" si="96"/>
        <v>6.2015326153863901</v>
      </c>
      <c r="DI46" s="10">
        <f t="shared" si="97"/>
        <v>6.2021126153863895</v>
      </c>
      <c r="DJ46" s="10">
        <f t="shared" si="98"/>
        <v>6.20158261538639</v>
      </c>
      <c r="DK46" s="10">
        <f t="shared" si="99"/>
        <v>6.2016326153863899</v>
      </c>
      <c r="DL46" s="10">
        <f t="shared" si="100"/>
        <v>6.2018226153863898</v>
      </c>
      <c r="DM46" s="10">
        <f t="shared" si="101"/>
        <v>6.2019926153863896</v>
      </c>
      <c r="DP46" s="4">
        <f t="shared" si="102"/>
        <v>4.6496612754169799</v>
      </c>
      <c r="DQ46" s="4">
        <f t="shared" si="103"/>
        <v>8.4060000000000003E-3</v>
      </c>
      <c r="DR46" s="3">
        <v>6.20205261538639</v>
      </c>
      <c r="DS46" s="4">
        <f t="shared" si="104"/>
        <v>4.3692148019584991</v>
      </c>
      <c r="DT46" s="4">
        <f t="shared" si="105"/>
        <v>1.5961099433179164</v>
      </c>
      <c r="DU46" s="4">
        <f t="shared" si="106"/>
        <v>6.2019026153863894</v>
      </c>
      <c r="DV46" s="4">
        <f t="shared" si="0"/>
        <v>3.561882420463061</v>
      </c>
      <c r="DW46" s="5">
        <f t="shared" si="1"/>
        <v>2.9998558836983875</v>
      </c>
      <c r="DX46" s="5">
        <f t="shared" si="2"/>
        <v>6.2016426153863895</v>
      </c>
      <c r="DY46" s="5">
        <f t="shared" si="3"/>
        <v>2.3249296377084905</v>
      </c>
      <c r="DZ46" s="5">
        <f t="shared" si="4"/>
        <v>4.0417884293772843</v>
      </c>
      <c r="EA46" s="5">
        <f t="shared" si="5"/>
        <v>6.2012426153863895</v>
      </c>
      <c r="EB46" s="5">
        <f t="shared" si="6"/>
        <v>0.80747501381207609</v>
      </c>
      <c r="EC46" s="5">
        <f t="shared" si="7"/>
        <v>4.596187672046276</v>
      </c>
      <c r="ED46" s="5">
        <f t="shared" si="8"/>
        <v>6.20090261538639</v>
      </c>
      <c r="EE46" s="5">
        <f t="shared" si="9"/>
        <v>-0.80752502448724361</v>
      </c>
      <c r="EF46" s="5">
        <f t="shared" si="10"/>
        <v>4.596081312808951</v>
      </c>
      <c r="EG46" s="5">
        <f t="shared" si="11"/>
        <v>6.2011526153863894</v>
      </c>
      <c r="EH46" s="5">
        <f t="shared" si="12"/>
        <v>-2.3251551377084891</v>
      </c>
      <c r="EI46" s="5">
        <f t="shared" si="13"/>
        <v>4.0411726853151944</v>
      </c>
      <c r="EJ46" s="5">
        <f t="shared" si="14"/>
        <v>6.2010526153863896</v>
      </c>
      <c r="EK46" s="5">
        <f t="shared" si="15"/>
        <v>-3.5617430003744124</v>
      </c>
      <c r="EL46" s="5">
        <f t="shared" si="16"/>
        <v>2.998854420602497</v>
      </c>
      <c r="EM46" s="5">
        <f t="shared" si="17"/>
        <v>6.2001326153863898</v>
      </c>
      <c r="EN46" s="5">
        <f t="shared" si="18"/>
        <v>-4.3681792606903933</v>
      </c>
      <c r="EO46" s="5">
        <f t="shared" si="19"/>
        <v>1.5954881506973511</v>
      </c>
      <c r="EP46" s="5">
        <f t="shared" si="20"/>
        <v>6.1994726153863899</v>
      </c>
      <c r="EQ46" s="5">
        <f t="shared" si="21"/>
        <v>-4.6479282754169793</v>
      </c>
      <c r="ER46" s="5">
        <f t="shared" si="22"/>
        <v>5.715472248280719E-16</v>
      </c>
      <c r="ES46" s="5">
        <f t="shared" si="23"/>
        <v>6.19954261538639</v>
      </c>
      <c r="ET46" s="5">
        <f t="shared" si="24"/>
        <v>-4.3676379977408208</v>
      </c>
      <c r="EU46" s="5">
        <f t="shared" si="25"/>
        <v>-1.5958151219543695</v>
      </c>
      <c r="EV46" s="5">
        <f t="shared" si="26"/>
        <v>6.19975261538639</v>
      </c>
      <c r="EW46" s="5">
        <f t="shared" si="27"/>
        <v>-3.5609915107757137</v>
      </c>
      <c r="EX46" s="5">
        <f t="shared" si="28"/>
        <v>-2.9998063890524413</v>
      </c>
      <c r="EY46" s="5">
        <f t="shared" si="29"/>
        <v>6.2001926153863893</v>
      </c>
      <c r="EZ46" s="5">
        <f t="shared" si="30"/>
        <v>-2.3248826377084924</v>
      </c>
      <c r="FA46" s="5">
        <f t="shared" si="31"/>
        <v>-4.0424933740559634</v>
      </c>
      <c r="FB46" s="5">
        <f t="shared" si="32"/>
        <v>6.2015326153863901</v>
      </c>
      <c r="FC46" s="5">
        <f t="shared" si="33"/>
        <v>-0.80759622024008726</v>
      </c>
      <c r="FD46" s="5">
        <f t="shared" si="34"/>
        <v>-4.596938095554072</v>
      </c>
      <c r="FE46" s="5">
        <f t="shared" si="35"/>
        <v>6.2021126153863895</v>
      </c>
      <c r="FF46" s="5">
        <f t="shared" si="36"/>
        <v>0.80760281887083685</v>
      </c>
      <c r="FG46" s="5">
        <f t="shared" si="37"/>
        <v>-4.5962703958975295</v>
      </c>
      <c r="FH46" s="5">
        <f t="shared" si="38"/>
        <v>6.20158261538639</v>
      </c>
      <c r="FI46" s="5">
        <f t="shared" si="39"/>
        <v>2.3252421377084906</v>
      </c>
      <c r="FJ46" s="5">
        <f t="shared" si="40"/>
        <v>-4.0414030480726</v>
      </c>
      <c r="FK46" s="5">
        <f t="shared" si="41"/>
        <v>6.2016326153863899</v>
      </c>
      <c r="FL46" s="5">
        <f t="shared" si="42"/>
        <v>3.5621957326402955</v>
      </c>
      <c r="FM46" s="5">
        <f t="shared" si="43"/>
        <v>-2.9994387145397021</v>
      </c>
      <c r="FN46" s="5">
        <f t="shared" si="44"/>
        <v>6.2018226153863898</v>
      </c>
      <c r="FO46" s="5">
        <f t="shared" si="45"/>
        <v>4.3693905244785869</v>
      </c>
      <c r="FP46" s="5">
        <f t="shared" si="46"/>
        <v>-1.5959639007167157</v>
      </c>
      <c r="FQ46" s="5">
        <f t="shared" si="47"/>
        <v>6.2019926153863896</v>
      </c>
    </row>
    <row r="47" spans="1:173" x14ac:dyDescent="0.3">
      <c r="A47" s="7">
        <v>4.6186296034160597</v>
      </c>
      <c r="B47" s="7">
        <v>0</v>
      </c>
      <c r="C47" s="7">
        <v>6.2192313447350802</v>
      </c>
      <c r="D47" s="7"/>
      <c r="E47" s="8">
        <v>-1.6760000000000001E-2</v>
      </c>
      <c r="F47" s="8">
        <v>-1.6660000000000001E-2</v>
      </c>
      <c r="G47" s="8">
        <v>-1.651E-2</v>
      </c>
      <c r="H47" s="8">
        <v>-1.6379999999999999E-2</v>
      </c>
      <c r="I47" s="8">
        <v>-1.627E-2</v>
      </c>
      <c r="J47" s="8">
        <v>-1.617E-2</v>
      </c>
      <c r="K47" s="8">
        <v>-1.651E-2</v>
      </c>
      <c r="L47" s="8">
        <v>-1.7389999999999999E-2</v>
      </c>
      <c r="M47" s="8">
        <v>-1.8149999999999999E-2</v>
      </c>
      <c r="N47" s="8">
        <v>-1.8329999999999999E-2</v>
      </c>
      <c r="O47" s="8">
        <v>-1.796E-2</v>
      </c>
      <c r="P47" s="8">
        <v>-1.7139999999999999E-2</v>
      </c>
      <c r="Q47" s="8">
        <v>-1.602E-2</v>
      </c>
      <c r="R47" s="8">
        <v>-1.5520000000000001E-2</v>
      </c>
      <c r="S47" s="8">
        <v>-1.585E-2</v>
      </c>
      <c r="T47" s="8">
        <v>-1.6289999999999999E-2</v>
      </c>
      <c r="U47" s="8">
        <v>-1.6629999999999999E-2</v>
      </c>
      <c r="V47" s="8">
        <v>-1.678E-2</v>
      </c>
      <c r="W47" s="8"/>
      <c r="X47" s="8">
        <v>8.286E-3</v>
      </c>
      <c r="Y47" s="8">
        <v>8.4259999999999995E-3</v>
      </c>
      <c r="Z47" s="8">
        <v>8.5009999999999999E-3</v>
      </c>
      <c r="AA47" s="8">
        <v>8.4770000000000002E-3</v>
      </c>
      <c r="AB47" s="8">
        <v>8.3979999999999992E-3</v>
      </c>
      <c r="AC47" s="8">
        <v>8.2019999999999992E-3</v>
      </c>
      <c r="AD47" s="8">
        <v>7.8799999999999999E-3</v>
      </c>
      <c r="AE47" s="8">
        <v>7.7860000000000004E-3</v>
      </c>
      <c r="AF47" s="8">
        <v>8.0540000000000004E-3</v>
      </c>
      <c r="AG47" s="8">
        <v>8.4810000000000007E-3</v>
      </c>
      <c r="AH47" s="8">
        <v>8.8419999999999992E-3</v>
      </c>
      <c r="AI47" s="8">
        <v>9.0639999999999991E-3</v>
      </c>
      <c r="AJ47" s="8">
        <v>8.9599999999999992E-3</v>
      </c>
      <c r="AK47" s="8">
        <v>8.4159999999999999E-3</v>
      </c>
      <c r="AL47" s="8">
        <v>8.0520000000000001E-3</v>
      </c>
      <c r="AM47" s="8">
        <v>7.9340000000000001E-3</v>
      </c>
      <c r="AN47" s="8">
        <v>7.9640000000000006E-3</v>
      </c>
      <c r="AO47" s="8">
        <v>8.1180000000000002E-3</v>
      </c>
      <c r="AP47" s="8"/>
      <c r="AQ47" s="8">
        <v>-2.8979999999999999E-2</v>
      </c>
      <c r="AR47" s="8">
        <v>-2.913E-2</v>
      </c>
      <c r="AS47" s="8">
        <v>-2.9389999999999999E-2</v>
      </c>
      <c r="AT47" s="8">
        <v>-2.9780000000000001E-2</v>
      </c>
      <c r="AU47" s="8">
        <v>-3.0120000000000001E-2</v>
      </c>
      <c r="AV47" s="8">
        <v>-2.9870000000000001E-2</v>
      </c>
      <c r="AW47" s="8">
        <v>-2.997E-2</v>
      </c>
      <c r="AX47" s="8">
        <v>-3.0880000000000001E-2</v>
      </c>
      <c r="AY47" s="8">
        <v>-3.1539999999999999E-2</v>
      </c>
      <c r="AZ47" s="8">
        <v>-3.1469999999999998E-2</v>
      </c>
      <c r="BA47" s="8">
        <v>-3.125E-2</v>
      </c>
      <c r="BB47" s="8">
        <v>-3.083E-2</v>
      </c>
      <c r="BC47" s="8">
        <v>-2.9499999999999998E-2</v>
      </c>
      <c r="BD47" s="8">
        <v>-2.8920000000000001E-2</v>
      </c>
      <c r="BE47" s="8">
        <v>-2.945E-2</v>
      </c>
      <c r="BF47" s="8">
        <v>-2.9399999999999999E-2</v>
      </c>
      <c r="BG47" s="8">
        <v>-2.92E-2</v>
      </c>
      <c r="BH47" s="8">
        <v>-2.903E-2</v>
      </c>
      <c r="BI47" s="2"/>
      <c r="BJ47" s="10">
        <f t="shared" si="48"/>
        <v>4.59358360341606</v>
      </c>
      <c r="BK47" s="10">
        <f t="shared" si="49"/>
        <v>4.3165190273883827</v>
      </c>
      <c r="BL47" s="10">
        <f t="shared" si="50"/>
        <v>3.5189160049548329</v>
      </c>
      <c r="BM47" s="10">
        <f t="shared" si="51"/>
        <v>2.2968863017080303</v>
      </c>
      <c r="BN47" s="10">
        <f t="shared" si="52"/>
        <v>0.79773306070504846</v>
      </c>
      <c r="BO47" s="10">
        <f t="shared" si="53"/>
        <v>-0.79778446056563734</v>
      </c>
      <c r="BP47" s="10">
        <f t="shared" si="54"/>
        <v>-2.2971198017080288</v>
      </c>
      <c r="BQ47" s="10">
        <f t="shared" si="55"/>
        <v>-3.5187896076217178</v>
      </c>
      <c r="BR47" s="10">
        <f t="shared" si="56"/>
        <v>-4.3154684510383436</v>
      </c>
      <c r="BS47" s="10">
        <f t="shared" si="57"/>
        <v>-4.5918186034160602</v>
      </c>
      <c r="BT47" s="10">
        <f t="shared" si="58"/>
        <v>-4.3149065148511134</v>
      </c>
      <c r="BU47" s="10">
        <f t="shared" si="59"/>
        <v>-3.5180021139341924</v>
      </c>
      <c r="BV47" s="10">
        <f t="shared" si="60"/>
        <v>-2.2968248017080319</v>
      </c>
      <c r="BW47" s="10">
        <f t="shared" si="61"/>
        <v>-0.79786017117110031</v>
      </c>
      <c r="BX47" s="10">
        <f t="shared" si="62"/>
        <v>0.79786607520913932</v>
      </c>
      <c r="BY47" s="10">
        <f t="shared" si="63"/>
        <v>2.2972028017080306</v>
      </c>
      <c r="BZ47" s="10">
        <f t="shared" si="64"/>
        <v>3.5192354454876122</v>
      </c>
      <c r="CA47" s="10">
        <f t="shared" si="65"/>
        <v>4.3166956896010902</v>
      </c>
      <c r="CB47" s="10"/>
      <c r="CC47" s="10">
        <f t="shared" si="66"/>
        <v>8.286E-3</v>
      </c>
      <c r="CD47" s="10">
        <f t="shared" si="67"/>
        <v>1.5768481650683934</v>
      </c>
      <c r="CE47" s="10">
        <f t="shared" si="68"/>
        <v>2.9636497968413185</v>
      </c>
      <c r="CF47" s="10">
        <f t="shared" si="69"/>
        <v>3.9930063684630466</v>
      </c>
      <c r="CG47" s="10">
        <f t="shared" si="70"/>
        <v>4.5407098351041242</v>
      </c>
      <c r="CH47" s="10">
        <f t="shared" si="71"/>
        <v>4.5406152935598341</v>
      </c>
      <c r="CI47" s="10">
        <f t="shared" si="72"/>
        <v>3.9923767679944953</v>
      </c>
      <c r="CJ47" s="10">
        <f t="shared" si="73"/>
        <v>2.9626245506038691</v>
      </c>
      <c r="CK47" s="10">
        <f t="shared" si="74"/>
        <v>1.5762113235615218</v>
      </c>
      <c r="CL47" s="10">
        <f t="shared" si="75"/>
        <v>5.6464404352880025E-16</v>
      </c>
      <c r="CM47" s="10">
        <f t="shared" si="76"/>
        <v>-1.5765458192616935</v>
      </c>
      <c r="CN47" s="10">
        <f t="shared" si="77"/>
        <v>-2.9636067300714695</v>
      </c>
      <c r="CO47" s="10">
        <f t="shared" si="78"/>
        <v>-3.9937364278784351</v>
      </c>
      <c r="CP47" s="10">
        <f t="shared" si="79"/>
        <v>-4.5414661674584362</v>
      </c>
      <c r="CQ47" s="10">
        <f t="shared" si="80"/>
        <v>-4.5407827108778465</v>
      </c>
      <c r="CR47" s="10">
        <f t="shared" si="81"/>
        <v>-3.9926140589551316</v>
      </c>
      <c r="CS47" s="10">
        <f t="shared" si="82"/>
        <v>-2.9632274853817555</v>
      </c>
      <c r="CT47" s="10">
        <f t="shared" si="83"/>
        <v>-1.5767017804470498</v>
      </c>
      <c r="CU47" s="10"/>
      <c r="CV47" s="10">
        <f t="shared" si="84"/>
        <v>6.1902513447350804</v>
      </c>
      <c r="CW47" s="10">
        <f t="shared" si="85"/>
        <v>6.1901013447350799</v>
      </c>
      <c r="CX47" s="10">
        <f t="shared" si="86"/>
        <v>6.18984134473508</v>
      </c>
      <c r="CY47" s="10">
        <f t="shared" si="87"/>
        <v>6.1894513447350805</v>
      </c>
      <c r="CZ47" s="10">
        <f t="shared" si="88"/>
        <v>6.1891113447350801</v>
      </c>
      <c r="DA47" s="10">
        <f t="shared" si="89"/>
        <v>6.1893613447350804</v>
      </c>
      <c r="DB47" s="10">
        <f t="shared" si="90"/>
        <v>6.1892613447350806</v>
      </c>
      <c r="DC47" s="10">
        <f t="shared" si="91"/>
        <v>6.1883513447350804</v>
      </c>
      <c r="DD47" s="10">
        <f t="shared" si="92"/>
        <v>6.1876913447350805</v>
      </c>
      <c r="DE47" s="10">
        <f t="shared" si="93"/>
        <v>6.1877613447350805</v>
      </c>
      <c r="DF47" s="10">
        <f t="shared" si="94"/>
        <v>6.1879813447350802</v>
      </c>
      <c r="DG47" s="10">
        <f t="shared" si="95"/>
        <v>6.1884013447350803</v>
      </c>
      <c r="DH47" s="10">
        <f t="shared" si="96"/>
        <v>6.1897313447350806</v>
      </c>
      <c r="DI47" s="10">
        <f t="shared" si="97"/>
        <v>6.1903113447350799</v>
      </c>
      <c r="DJ47" s="10">
        <f t="shared" si="98"/>
        <v>6.1897813447350805</v>
      </c>
      <c r="DK47" s="10">
        <f t="shared" si="99"/>
        <v>6.1898313447350803</v>
      </c>
      <c r="DL47" s="10">
        <f t="shared" si="100"/>
        <v>6.1900313447350799</v>
      </c>
      <c r="DM47" s="10">
        <f t="shared" si="101"/>
        <v>6.1902013447350805</v>
      </c>
      <c r="DP47" s="4">
        <f t="shared" si="102"/>
        <v>4.59358360341606</v>
      </c>
      <c r="DQ47" s="4">
        <f t="shared" si="103"/>
        <v>8.286E-3</v>
      </c>
      <c r="DR47" s="3">
        <v>6.1902513447350804</v>
      </c>
      <c r="DS47" s="4">
        <f t="shared" si="104"/>
        <v>4.3165190273883827</v>
      </c>
      <c r="DT47" s="4">
        <f t="shared" si="105"/>
        <v>1.5768481650683934</v>
      </c>
      <c r="DU47" s="4">
        <f t="shared" si="106"/>
        <v>6.1901013447350799</v>
      </c>
      <c r="DV47" s="4">
        <f t="shared" si="0"/>
        <v>3.5189160049548329</v>
      </c>
      <c r="DW47" s="5">
        <f t="shared" si="1"/>
        <v>2.9636497968413185</v>
      </c>
      <c r="DX47" s="5">
        <f t="shared" si="2"/>
        <v>6.18984134473508</v>
      </c>
      <c r="DY47" s="5">
        <f t="shared" si="3"/>
        <v>2.2968863017080303</v>
      </c>
      <c r="DZ47" s="5">
        <f t="shared" si="4"/>
        <v>3.9930063684630466</v>
      </c>
      <c r="EA47" s="5">
        <f t="shared" si="5"/>
        <v>6.1894513447350805</v>
      </c>
      <c r="EB47" s="5">
        <f t="shared" si="6"/>
        <v>0.79773306070504846</v>
      </c>
      <c r="EC47" s="5">
        <f t="shared" si="7"/>
        <v>4.5407098351041242</v>
      </c>
      <c r="ED47" s="5">
        <f t="shared" si="8"/>
        <v>6.1891113447350801</v>
      </c>
      <c r="EE47" s="5">
        <f t="shared" si="9"/>
        <v>-0.79778446056563734</v>
      </c>
      <c r="EF47" s="5">
        <f t="shared" si="10"/>
        <v>4.5406152935598341</v>
      </c>
      <c r="EG47" s="5">
        <f t="shared" si="11"/>
        <v>6.1893613447350804</v>
      </c>
      <c r="EH47" s="5">
        <f t="shared" si="12"/>
        <v>-2.2971198017080288</v>
      </c>
      <c r="EI47" s="5">
        <f t="shared" si="13"/>
        <v>3.9923767679944953</v>
      </c>
      <c r="EJ47" s="5">
        <f t="shared" si="14"/>
        <v>6.1892613447350806</v>
      </c>
      <c r="EK47" s="5">
        <f t="shared" si="15"/>
        <v>-3.5187896076217178</v>
      </c>
      <c r="EL47" s="5">
        <f t="shared" si="16"/>
        <v>2.9626245506038691</v>
      </c>
      <c r="EM47" s="5">
        <f t="shared" si="17"/>
        <v>6.1883513447350804</v>
      </c>
      <c r="EN47" s="5">
        <f t="shared" si="18"/>
        <v>-4.3154684510383436</v>
      </c>
      <c r="EO47" s="5">
        <f t="shared" si="19"/>
        <v>1.5762113235615218</v>
      </c>
      <c r="EP47" s="5">
        <f t="shared" si="20"/>
        <v>6.1876913447350805</v>
      </c>
      <c r="EQ47" s="5">
        <f t="shared" si="21"/>
        <v>-4.5918186034160602</v>
      </c>
      <c r="ER47" s="5">
        <f t="shared" si="22"/>
        <v>5.6464404352880025E-16</v>
      </c>
      <c r="ES47" s="5">
        <f t="shared" si="23"/>
        <v>6.1877613447350805</v>
      </c>
      <c r="ET47" s="5">
        <f t="shared" si="24"/>
        <v>-4.3149065148511134</v>
      </c>
      <c r="EU47" s="5">
        <f t="shared" si="25"/>
        <v>-1.5765458192616935</v>
      </c>
      <c r="EV47" s="5">
        <f t="shared" si="26"/>
        <v>6.1879813447350802</v>
      </c>
      <c r="EW47" s="5">
        <f t="shared" si="27"/>
        <v>-3.5180021139341924</v>
      </c>
      <c r="EX47" s="5">
        <f t="shared" si="28"/>
        <v>-2.9636067300714695</v>
      </c>
      <c r="EY47" s="5">
        <f t="shared" si="29"/>
        <v>6.1884013447350803</v>
      </c>
      <c r="EZ47" s="5">
        <f t="shared" si="30"/>
        <v>-2.2968248017080319</v>
      </c>
      <c r="FA47" s="5">
        <f t="shared" si="31"/>
        <v>-3.9937364278784351</v>
      </c>
      <c r="FB47" s="5">
        <f t="shared" si="32"/>
        <v>6.1897313447350806</v>
      </c>
      <c r="FC47" s="5">
        <f t="shared" si="33"/>
        <v>-0.79786017117110031</v>
      </c>
      <c r="FD47" s="5">
        <f t="shared" si="34"/>
        <v>-4.5414661674584362</v>
      </c>
      <c r="FE47" s="5">
        <f t="shared" si="35"/>
        <v>6.1903113447350799</v>
      </c>
      <c r="FF47" s="5">
        <f t="shared" si="36"/>
        <v>0.79786607520913932</v>
      </c>
      <c r="FG47" s="5">
        <f t="shared" si="37"/>
        <v>-4.5407827108778465</v>
      </c>
      <c r="FH47" s="5">
        <f t="shared" si="38"/>
        <v>6.1897813447350805</v>
      </c>
      <c r="FI47" s="5">
        <f t="shared" si="39"/>
        <v>2.2972028017080306</v>
      </c>
      <c r="FJ47" s="5">
        <f t="shared" si="40"/>
        <v>-3.9926140589551316</v>
      </c>
      <c r="FK47" s="5">
        <f t="shared" si="41"/>
        <v>6.1898313447350803</v>
      </c>
      <c r="FL47" s="5">
        <f t="shared" si="42"/>
        <v>3.5192354454876122</v>
      </c>
      <c r="FM47" s="5">
        <f t="shared" si="43"/>
        <v>-2.9632274853817555</v>
      </c>
      <c r="FN47" s="5">
        <f t="shared" si="44"/>
        <v>6.1900313447350799</v>
      </c>
      <c r="FO47" s="5">
        <f t="shared" si="45"/>
        <v>4.3166956896010902</v>
      </c>
      <c r="FP47" s="5">
        <f t="shared" si="46"/>
        <v>-1.5767017804470498</v>
      </c>
      <c r="FQ47" s="5">
        <f t="shared" si="47"/>
        <v>6.1902013447350805</v>
      </c>
    </row>
    <row r="48" spans="1:173" x14ac:dyDescent="0.3">
      <c r="A48" s="7">
        <v>4.5513144429351202</v>
      </c>
      <c r="B48" s="7">
        <v>0</v>
      </c>
      <c r="C48" s="7">
        <v>6.2037940075188196</v>
      </c>
      <c r="D48" s="7"/>
      <c r="E48" s="8">
        <v>-1.6639999999999999E-2</v>
      </c>
      <c r="F48" s="8">
        <v>-1.6539999999999999E-2</v>
      </c>
      <c r="G48" s="8">
        <v>-1.6389999999999998E-2</v>
      </c>
      <c r="H48" s="8">
        <v>-1.627E-2</v>
      </c>
      <c r="I48" s="8">
        <v>-1.6160000000000001E-2</v>
      </c>
      <c r="J48" s="8">
        <v>-1.6060000000000001E-2</v>
      </c>
      <c r="K48" s="8">
        <v>-1.6400000000000001E-2</v>
      </c>
      <c r="L48" s="8">
        <v>-1.729E-2</v>
      </c>
      <c r="M48" s="8">
        <v>-1.806E-2</v>
      </c>
      <c r="N48" s="8">
        <v>-1.823E-2</v>
      </c>
      <c r="O48" s="8">
        <v>-1.7860000000000001E-2</v>
      </c>
      <c r="P48" s="8">
        <v>-1.704E-2</v>
      </c>
      <c r="Q48" s="8">
        <v>-1.5900000000000001E-2</v>
      </c>
      <c r="R48" s="8">
        <v>-1.54E-2</v>
      </c>
      <c r="S48" s="8">
        <v>-1.5730000000000001E-2</v>
      </c>
      <c r="T48" s="8">
        <v>-1.617E-2</v>
      </c>
      <c r="U48" s="8">
        <v>-1.651E-2</v>
      </c>
      <c r="V48" s="8">
        <v>-1.6660000000000001E-2</v>
      </c>
      <c r="W48" s="8"/>
      <c r="X48" s="8">
        <v>8.1659999999999996E-3</v>
      </c>
      <c r="Y48" s="8">
        <v>8.3070000000000001E-3</v>
      </c>
      <c r="Z48" s="8">
        <v>8.3820000000000006E-3</v>
      </c>
      <c r="AA48" s="8">
        <v>8.3569999999999998E-3</v>
      </c>
      <c r="AB48" s="8">
        <v>8.2830000000000004E-3</v>
      </c>
      <c r="AC48" s="8">
        <v>8.0890000000000007E-3</v>
      </c>
      <c r="AD48" s="8">
        <v>7.7429999999999999E-3</v>
      </c>
      <c r="AE48" s="8">
        <v>7.639E-3</v>
      </c>
      <c r="AF48" s="8">
        <v>7.9209999999999992E-3</v>
      </c>
      <c r="AG48" s="8">
        <v>8.3649999999999992E-3</v>
      </c>
      <c r="AH48" s="8">
        <v>8.7320000000000002E-3</v>
      </c>
      <c r="AI48" s="8">
        <v>8.9689999999999995E-3</v>
      </c>
      <c r="AJ48" s="8">
        <v>8.8710000000000004E-3</v>
      </c>
      <c r="AK48" s="8">
        <v>8.2869999999999992E-3</v>
      </c>
      <c r="AL48" s="8">
        <v>7.9170000000000004E-3</v>
      </c>
      <c r="AM48" s="8">
        <v>7.8050000000000003E-3</v>
      </c>
      <c r="AN48" s="8">
        <v>7.8370000000000002E-3</v>
      </c>
      <c r="AO48" s="8">
        <v>7.9979999999999999E-3</v>
      </c>
      <c r="AP48" s="8"/>
      <c r="AQ48" s="8">
        <v>-2.8969999999999999E-2</v>
      </c>
      <c r="AR48" s="8">
        <v>-2.912E-2</v>
      </c>
      <c r="AS48" s="8">
        <v>-2.938E-2</v>
      </c>
      <c r="AT48" s="8">
        <v>-2.9760000000000002E-2</v>
      </c>
      <c r="AU48" s="8">
        <v>-3.0099999999999998E-2</v>
      </c>
      <c r="AV48" s="8">
        <v>-2.9850000000000002E-2</v>
      </c>
      <c r="AW48" s="8">
        <v>-2.9950000000000001E-2</v>
      </c>
      <c r="AX48" s="8">
        <v>-3.0849999999999999E-2</v>
      </c>
      <c r="AY48" s="8">
        <v>-3.15E-2</v>
      </c>
      <c r="AZ48" s="8">
        <v>-3.143E-2</v>
      </c>
      <c r="BA48" s="8">
        <v>-3.1220000000000001E-2</v>
      </c>
      <c r="BB48" s="8">
        <v>-3.0800000000000001E-2</v>
      </c>
      <c r="BC48" s="8">
        <v>-2.9479999999999999E-2</v>
      </c>
      <c r="BD48" s="8">
        <v>-2.8920000000000001E-2</v>
      </c>
      <c r="BE48" s="8">
        <v>-2.9440000000000001E-2</v>
      </c>
      <c r="BF48" s="8">
        <v>-2.938E-2</v>
      </c>
      <c r="BG48" s="8">
        <v>-2.9180000000000001E-2</v>
      </c>
      <c r="BH48" s="8">
        <v>-2.9020000000000001E-2</v>
      </c>
      <c r="BI48" s="2"/>
      <c r="BJ48" s="10">
        <f t="shared" si="48"/>
        <v>4.5265084429351203</v>
      </c>
      <c r="BK48" s="10">
        <f t="shared" si="49"/>
        <v>4.2534880543537925</v>
      </c>
      <c r="BL48" s="10">
        <f t="shared" si="50"/>
        <v>3.4675326849526527</v>
      </c>
      <c r="BM48" s="10">
        <f t="shared" si="51"/>
        <v>2.2633437214675607</v>
      </c>
      <c r="BN48" s="10">
        <f t="shared" si="52"/>
        <v>0.78608297659815152</v>
      </c>
      <c r="BO48" s="10">
        <f t="shared" si="53"/>
        <v>-0.78613402916238506</v>
      </c>
      <c r="BP48" s="10">
        <f t="shared" si="54"/>
        <v>-2.2635857214675594</v>
      </c>
      <c r="BQ48" s="10">
        <f t="shared" si="55"/>
        <v>-3.4674124159750823</v>
      </c>
      <c r="BR48" s="10">
        <f t="shared" si="56"/>
        <v>-4.2524224429218211</v>
      </c>
      <c r="BS48" s="10">
        <f t="shared" si="57"/>
        <v>-4.5247194429351199</v>
      </c>
      <c r="BT48" s="10">
        <f t="shared" si="58"/>
        <v>-4.2518482907305213</v>
      </c>
      <c r="BU48" s="10">
        <f t="shared" si="59"/>
        <v>-3.4665850879765148</v>
      </c>
      <c r="BV48" s="10">
        <f t="shared" si="60"/>
        <v>-2.2632717214675622</v>
      </c>
      <c r="BW48" s="10">
        <f t="shared" si="61"/>
        <v>-0.78621425462046723</v>
      </c>
      <c r="BX48" s="10">
        <f t="shared" si="62"/>
        <v>0.78622120054757216</v>
      </c>
      <c r="BY48" s="10">
        <f t="shared" si="63"/>
        <v>2.2636697214675605</v>
      </c>
      <c r="BZ48" s="10">
        <f t="shared" si="64"/>
        <v>3.4678582538409772</v>
      </c>
      <c r="CA48" s="10">
        <f t="shared" si="65"/>
        <v>4.2536656562591215</v>
      </c>
      <c r="CB48" s="10"/>
      <c r="CC48" s="10">
        <f t="shared" si="66"/>
        <v>8.1659999999999996E-3</v>
      </c>
      <c r="CD48" s="10">
        <f t="shared" si="67"/>
        <v>1.5538253662528556</v>
      </c>
      <c r="CE48" s="10">
        <f t="shared" si="68"/>
        <v>2.9203810885277188</v>
      </c>
      <c r="CF48" s="10">
        <f t="shared" si="69"/>
        <v>3.9347010691726885</v>
      </c>
      <c r="CG48" s="10">
        <f t="shared" si="70"/>
        <v>4.4744124191284689</v>
      </c>
      <c r="CH48" s="10">
        <f t="shared" si="71"/>
        <v>4.474319847199685</v>
      </c>
      <c r="CI48" s="10">
        <f t="shared" si="72"/>
        <v>3.9340567462722738</v>
      </c>
      <c r="CJ48" s="10">
        <f t="shared" si="73"/>
        <v>2.919324988485005</v>
      </c>
      <c r="CK48" s="10">
        <f t="shared" si="74"/>
        <v>1.5531734758596778</v>
      </c>
      <c r="CL48" s="10">
        <f t="shared" si="75"/>
        <v>5.5639497680575748E-16</v>
      </c>
      <c r="CM48" s="10">
        <f t="shared" si="76"/>
        <v>-1.5535192582245791</v>
      </c>
      <c r="CN48" s="10">
        <f t="shared" si="77"/>
        <v>-2.9203405929083086</v>
      </c>
      <c r="CO48" s="10">
        <f t="shared" si="78"/>
        <v>-3.9354666356296328</v>
      </c>
      <c r="CP48" s="10">
        <f t="shared" si="79"/>
        <v>-4.4751648122517693</v>
      </c>
      <c r="CQ48" s="10">
        <f t="shared" si="80"/>
        <v>-4.4744754468246617</v>
      </c>
      <c r="CR48" s="10">
        <f t="shared" si="81"/>
        <v>-3.9343096256901782</v>
      </c>
      <c r="CS48" s="10">
        <f t="shared" si="82"/>
        <v>-2.9199536347672792</v>
      </c>
      <c r="CT48" s="10">
        <f t="shared" si="83"/>
        <v>-1.5536786396113682</v>
      </c>
      <c r="CU48" s="10"/>
      <c r="CV48" s="10">
        <f t="shared" si="84"/>
        <v>6.1748240075188194</v>
      </c>
      <c r="CW48" s="10">
        <f t="shared" si="85"/>
        <v>6.1746740075188198</v>
      </c>
      <c r="CX48" s="10">
        <f t="shared" si="86"/>
        <v>6.1744140075188199</v>
      </c>
      <c r="CY48" s="10">
        <f t="shared" si="87"/>
        <v>6.17403400751882</v>
      </c>
      <c r="CZ48" s="10">
        <f t="shared" si="88"/>
        <v>6.1736940075188196</v>
      </c>
      <c r="DA48" s="10">
        <f t="shared" si="89"/>
        <v>6.1739440075188199</v>
      </c>
      <c r="DB48" s="10">
        <f t="shared" si="90"/>
        <v>6.1738440075188192</v>
      </c>
      <c r="DC48" s="10">
        <f t="shared" si="91"/>
        <v>6.1729440075188196</v>
      </c>
      <c r="DD48" s="10">
        <f t="shared" si="92"/>
        <v>6.1722940075188193</v>
      </c>
      <c r="DE48" s="10">
        <f t="shared" si="93"/>
        <v>6.1723640075188193</v>
      </c>
      <c r="DF48" s="10">
        <f t="shared" si="94"/>
        <v>6.1725740075188194</v>
      </c>
      <c r="DG48" s="10">
        <f t="shared" si="95"/>
        <v>6.1729940075188194</v>
      </c>
      <c r="DH48" s="10">
        <f t="shared" si="96"/>
        <v>6.1743140075188192</v>
      </c>
      <c r="DI48" s="10">
        <f t="shared" si="97"/>
        <v>6.1748740075188193</v>
      </c>
      <c r="DJ48" s="10">
        <f t="shared" si="98"/>
        <v>6.1743540075188195</v>
      </c>
      <c r="DK48" s="10">
        <f t="shared" si="99"/>
        <v>6.1744140075188199</v>
      </c>
      <c r="DL48" s="10">
        <f t="shared" si="100"/>
        <v>6.1746140075188194</v>
      </c>
      <c r="DM48" s="10">
        <f t="shared" si="101"/>
        <v>6.1747740075188196</v>
      </c>
      <c r="DP48" s="4">
        <f t="shared" si="102"/>
        <v>4.5265084429351203</v>
      </c>
      <c r="DQ48" s="4">
        <f t="shared" si="103"/>
        <v>8.1659999999999996E-3</v>
      </c>
      <c r="DR48" s="3">
        <v>6.1748240075188194</v>
      </c>
      <c r="DS48" s="4">
        <f t="shared" si="104"/>
        <v>4.2534880543537925</v>
      </c>
      <c r="DT48" s="4">
        <f t="shared" si="105"/>
        <v>1.5538253662528556</v>
      </c>
      <c r="DU48" s="4">
        <f t="shared" si="106"/>
        <v>6.1746740075188198</v>
      </c>
      <c r="DV48" s="4">
        <f t="shared" si="0"/>
        <v>3.4675326849526527</v>
      </c>
      <c r="DW48" s="5">
        <f t="shared" si="1"/>
        <v>2.9203810885277188</v>
      </c>
      <c r="DX48" s="5">
        <f t="shared" si="2"/>
        <v>6.1744140075188199</v>
      </c>
      <c r="DY48" s="5">
        <f t="shared" si="3"/>
        <v>2.2633437214675607</v>
      </c>
      <c r="DZ48" s="5">
        <f t="shared" si="4"/>
        <v>3.9347010691726885</v>
      </c>
      <c r="EA48" s="5">
        <f t="shared" si="5"/>
        <v>6.17403400751882</v>
      </c>
      <c r="EB48" s="5">
        <f t="shared" si="6"/>
        <v>0.78608297659815152</v>
      </c>
      <c r="EC48" s="5">
        <f t="shared" si="7"/>
        <v>4.4744124191284689</v>
      </c>
      <c r="ED48" s="5">
        <f t="shared" si="8"/>
        <v>6.1736940075188196</v>
      </c>
      <c r="EE48" s="5">
        <f t="shared" si="9"/>
        <v>-0.78613402916238506</v>
      </c>
      <c r="EF48" s="5">
        <f t="shared" si="10"/>
        <v>4.474319847199685</v>
      </c>
      <c r="EG48" s="5">
        <f t="shared" si="11"/>
        <v>6.1739440075188199</v>
      </c>
      <c r="EH48" s="5">
        <f t="shared" si="12"/>
        <v>-2.2635857214675594</v>
      </c>
      <c r="EI48" s="5">
        <f t="shared" si="13"/>
        <v>3.9340567462722738</v>
      </c>
      <c r="EJ48" s="5">
        <f t="shared" si="14"/>
        <v>6.1738440075188192</v>
      </c>
      <c r="EK48" s="5">
        <f t="shared" si="15"/>
        <v>-3.4674124159750823</v>
      </c>
      <c r="EL48" s="5">
        <f t="shared" si="16"/>
        <v>2.919324988485005</v>
      </c>
      <c r="EM48" s="5">
        <f t="shared" si="17"/>
        <v>6.1729440075188196</v>
      </c>
      <c r="EN48" s="5">
        <f t="shared" si="18"/>
        <v>-4.2524224429218211</v>
      </c>
      <c r="EO48" s="5">
        <f t="shared" si="19"/>
        <v>1.5531734758596778</v>
      </c>
      <c r="EP48" s="5">
        <f t="shared" si="20"/>
        <v>6.1722940075188193</v>
      </c>
      <c r="EQ48" s="5">
        <f t="shared" si="21"/>
        <v>-4.5247194429351199</v>
      </c>
      <c r="ER48" s="5">
        <f t="shared" si="22"/>
        <v>5.5639497680575748E-16</v>
      </c>
      <c r="ES48" s="5">
        <f t="shared" si="23"/>
        <v>6.1723640075188193</v>
      </c>
      <c r="ET48" s="5">
        <f t="shared" si="24"/>
        <v>-4.2518482907305213</v>
      </c>
      <c r="EU48" s="5">
        <f t="shared" si="25"/>
        <v>-1.5535192582245791</v>
      </c>
      <c r="EV48" s="5">
        <f t="shared" si="26"/>
        <v>6.1725740075188194</v>
      </c>
      <c r="EW48" s="5">
        <f t="shared" si="27"/>
        <v>-3.4665850879765148</v>
      </c>
      <c r="EX48" s="5">
        <f t="shared" si="28"/>
        <v>-2.9203405929083086</v>
      </c>
      <c r="EY48" s="5">
        <f t="shared" si="29"/>
        <v>6.1729940075188194</v>
      </c>
      <c r="EZ48" s="5">
        <f t="shared" si="30"/>
        <v>-2.2632717214675622</v>
      </c>
      <c r="FA48" s="5">
        <f t="shared" si="31"/>
        <v>-3.9354666356296328</v>
      </c>
      <c r="FB48" s="5">
        <f t="shared" si="32"/>
        <v>6.1743140075188192</v>
      </c>
      <c r="FC48" s="5">
        <f t="shared" si="33"/>
        <v>-0.78621425462046723</v>
      </c>
      <c r="FD48" s="5">
        <f t="shared" si="34"/>
        <v>-4.4751648122517693</v>
      </c>
      <c r="FE48" s="5">
        <f t="shared" si="35"/>
        <v>6.1748740075188193</v>
      </c>
      <c r="FF48" s="5">
        <f t="shared" si="36"/>
        <v>0.78622120054757216</v>
      </c>
      <c r="FG48" s="5">
        <f t="shared" si="37"/>
        <v>-4.4744754468246617</v>
      </c>
      <c r="FH48" s="5">
        <f t="shared" si="38"/>
        <v>6.1743540075188195</v>
      </c>
      <c r="FI48" s="5">
        <f t="shared" si="39"/>
        <v>2.2636697214675605</v>
      </c>
      <c r="FJ48" s="5">
        <f t="shared" si="40"/>
        <v>-3.9343096256901782</v>
      </c>
      <c r="FK48" s="5">
        <f t="shared" si="41"/>
        <v>6.1744140075188199</v>
      </c>
      <c r="FL48" s="5">
        <f t="shared" si="42"/>
        <v>3.4678582538409772</v>
      </c>
      <c r="FM48" s="5">
        <f t="shared" si="43"/>
        <v>-2.9199536347672792</v>
      </c>
      <c r="FN48" s="5">
        <f t="shared" si="44"/>
        <v>6.1746140075188194</v>
      </c>
      <c r="FO48" s="5">
        <f t="shared" si="45"/>
        <v>4.2536656562591215</v>
      </c>
      <c r="FP48" s="5">
        <f t="shared" si="46"/>
        <v>-1.5536786396113682</v>
      </c>
      <c r="FQ48" s="5">
        <f t="shared" si="47"/>
        <v>6.1747740075188196</v>
      </c>
    </row>
    <row r="49" spans="1:173" x14ac:dyDescent="0.3">
      <c r="A49" s="7">
        <v>4.4287824136043303</v>
      </c>
      <c r="B49" s="7">
        <v>0</v>
      </c>
      <c r="C49" s="7">
        <v>6.1718983893427604</v>
      </c>
      <c r="D49" s="7"/>
      <c r="E49" s="8">
        <v>-1.6389999999999998E-2</v>
      </c>
      <c r="F49" s="8">
        <v>-1.6289999999999999E-2</v>
      </c>
      <c r="G49" s="8">
        <v>-1.6150000000000001E-2</v>
      </c>
      <c r="H49" s="8">
        <v>-1.6039999999999999E-2</v>
      </c>
      <c r="I49" s="8">
        <v>-1.5939999999999999E-2</v>
      </c>
      <c r="J49" s="8">
        <v>-1.583E-2</v>
      </c>
      <c r="K49" s="8">
        <v>-1.618E-2</v>
      </c>
      <c r="L49" s="8">
        <v>-1.7090000000000001E-2</v>
      </c>
      <c r="M49" s="8">
        <v>-1.788E-2</v>
      </c>
      <c r="N49" s="8">
        <v>-1.804E-2</v>
      </c>
      <c r="O49" s="8">
        <v>-1.7670000000000002E-2</v>
      </c>
      <c r="P49" s="8">
        <v>-1.6840000000000001E-2</v>
      </c>
      <c r="Q49" s="8">
        <v>-1.567E-2</v>
      </c>
      <c r="R49" s="8">
        <v>-1.515E-2</v>
      </c>
      <c r="S49" s="8">
        <v>-1.55E-2</v>
      </c>
      <c r="T49" s="8">
        <v>-1.5939999999999999E-2</v>
      </c>
      <c r="U49" s="8">
        <v>-1.627E-2</v>
      </c>
      <c r="V49" s="8">
        <v>-1.6420000000000001E-2</v>
      </c>
      <c r="W49" s="8"/>
      <c r="X49" s="8">
        <v>7.9299999999999995E-3</v>
      </c>
      <c r="Y49" s="8">
        <v>8.071E-3</v>
      </c>
      <c r="Z49" s="8">
        <v>8.149E-3</v>
      </c>
      <c r="AA49" s="8">
        <v>8.1189999999999995E-3</v>
      </c>
      <c r="AB49" s="8">
        <v>8.0569999999999999E-3</v>
      </c>
      <c r="AC49" s="8">
        <v>7.8689999999999993E-3</v>
      </c>
      <c r="AD49" s="8">
        <v>7.4669999999999997E-3</v>
      </c>
      <c r="AE49" s="8">
        <v>7.3410000000000003E-3</v>
      </c>
      <c r="AF49" s="8">
        <v>7.6530000000000001E-3</v>
      </c>
      <c r="AG49" s="8">
        <v>8.1359999999999991E-3</v>
      </c>
      <c r="AH49" s="8">
        <v>8.5159999999999993E-3</v>
      </c>
      <c r="AI49" s="8">
        <v>8.7840000000000001E-3</v>
      </c>
      <c r="AJ49" s="8">
        <v>8.7039999999999999E-3</v>
      </c>
      <c r="AK49" s="8">
        <v>8.0260000000000001E-3</v>
      </c>
      <c r="AL49" s="8">
        <v>7.6429999999999996E-3</v>
      </c>
      <c r="AM49" s="8">
        <v>7.548E-3</v>
      </c>
      <c r="AN49" s="8">
        <v>7.5859999999999999E-3</v>
      </c>
      <c r="AO49" s="8">
        <v>7.7609999999999997E-3</v>
      </c>
      <c r="AP49" s="8"/>
      <c r="AQ49" s="8">
        <v>-2.8930000000000001E-2</v>
      </c>
      <c r="AR49" s="8">
        <v>-2.9080000000000002E-2</v>
      </c>
      <c r="AS49" s="8">
        <v>-2.9329999999999998E-2</v>
      </c>
      <c r="AT49" s="8">
        <v>-2.971E-2</v>
      </c>
      <c r="AU49" s="8">
        <v>-3.0040000000000001E-2</v>
      </c>
      <c r="AV49" s="8">
        <v>-2.981E-2</v>
      </c>
      <c r="AW49" s="8">
        <v>-2.9899999999999999E-2</v>
      </c>
      <c r="AX49" s="8">
        <v>-3.0769999999999999E-2</v>
      </c>
      <c r="AY49" s="8">
        <v>-3.1390000000000001E-2</v>
      </c>
      <c r="AZ49" s="8">
        <v>-3.1320000000000001E-2</v>
      </c>
      <c r="BA49" s="8">
        <v>-3.1119999999999998E-2</v>
      </c>
      <c r="BB49" s="8">
        <v>-3.0720000000000001E-2</v>
      </c>
      <c r="BC49" s="8">
        <v>-2.9440000000000001E-2</v>
      </c>
      <c r="BD49" s="8">
        <v>-2.8899999999999999E-2</v>
      </c>
      <c r="BE49" s="8">
        <v>-2.9389999999999999E-2</v>
      </c>
      <c r="BF49" s="8">
        <v>-2.9340000000000001E-2</v>
      </c>
      <c r="BG49" s="8">
        <v>-2.9139999999999999E-2</v>
      </c>
      <c r="BH49" s="8">
        <v>-2.8979999999999999E-2</v>
      </c>
      <c r="BI49" s="2"/>
      <c r="BJ49" s="10">
        <f t="shared" si="48"/>
        <v>4.40446241360433</v>
      </c>
      <c r="BK49" s="10">
        <f t="shared" si="49"/>
        <v>4.1388023011954287</v>
      </c>
      <c r="BL49" s="10">
        <f t="shared" si="50"/>
        <v>3.3740300438013047</v>
      </c>
      <c r="BM49" s="10">
        <f t="shared" si="51"/>
        <v>2.2023117068021656</v>
      </c>
      <c r="BN49" s="10">
        <f t="shared" si="52"/>
        <v>0.76488296008626844</v>
      </c>
      <c r="BO49" s="10">
        <f t="shared" si="53"/>
        <v>-0.76493470724321255</v>
      </c>
      <c r="BP49" s="10">
        <f t="shared" si="54"/>
        <v>-2.2025677068021641</v>
      </c>
      <c r="BQ49" s="10">
        <f t="shared" si="55"/>
        <v>-3.3739289259348126</v>
      </c>
      <c r="BR49" s="10">
        <f t="shared" si="56"/>
        <v>-4.1377009814438663</v>
      </c>
      <c r="BS49" s="10">
        <f t="shared" si="57"/>
        <v>-4.4026064136043299</v>
      </c>
      <c r="BT49" s="10">
        <f t="shared" si="58"/>
        <v>-4.1370873621624948</v>
      </c>
      <c r="BU49" s="10">
        <f t="shared" si="59"/>
        <v>-3.3730150349141721</v>
      </c>
      <c r="BV49" s="10">
        <f t="shared" si="60"/>
        <v>-2.202204206802167</v>
      </c>
      <c r="BW49" s="10">
        <f t="shared" si="61"/>
        <v>-0.76502552524013245</v>
      </c>
      <c r="BX49" s="10">
        <f t="shared" si="62"/>
        <v>0.76503125562999397</v>
      </c>
      <c r="BY49" s="10">
        <f t="shared" si="63"/>
        <v>2.2026472068021659</v>
      </c>
      <c r="BZ49" s="10">
        <f t="shared" si="64"/>
        <v>3.3743694014896057</v>
      </c>
      <c r="CA49" s="10">
        <f t="shared" si="65"/>
        <v>4.1389714458671705</v>
      </c>
      <c r="CB49" s="10"/>
      <c r="CC49" s="10">
        <f t="shared" si="66"/>
        <v>7.9299999999999995E-3</v>
      </c>
      <c r="CD49" s="10">
        <f t="shared" si="67"/>
        <v>1.5119217323011604</v>
      </c>
      <c r="CE49" s="10">
        <f t="shared" si="68"/>
        <v>2.8416235177974078</v>
      </c>
      <c r="CF49" s="10">
        <f t="shared" si="69"/>
        <v>3.8285782907917345</v>
      </c>
      <c r="CG49" s="10">
        <f t="shared" si="70"/>
        <v>4.3537360178046685</v>
      </c>
      <c r="CH49" s="10">
        <f t="shared" si="71"/>
        <v>4.3536592027999337</v>
      </c>
      <c r="CI49" s="10">
        <f t="shared" si="72"/>
        <v>3.8278923986719371</v>
      </c>
      <c r="CJ49" s="10">
        <f t="shared" si="73"/>
        <v>2.8404999250556764</v>
      </c>
      <c r="CK49" s="10">
        <f t="shared" si="74"/>
        <v>1.5112349558533631</v>
      </c>
      <c r="CL49" s="10">
        <f t="shared" si="75"/>
        <v>5.4137820608564E-16</v>
      </c>
      <c r="CM49" s="10">
        <f t="shared" si="76"/>
        <v>-1.5116019434671506</v>
      </c>
      <c r="CN49" s="10">
        <f t="shared" si="77"/>
        <v>-2.8415881644788747</v>
      </c>
      <c r="CO49" s="10">
        <f t="shared" si="78"/>
        <v>-3.8294053450523471</v>
      </c>
      <c r="CP49" s="10">
        <f t="shared" si="79"/>
        <v>-4.3544834868892046</v>
      </c>
      <c r="CQ49" s="10">
        <f t="shared" si="80"/>
        <v>-4.3537616228062479</v>
      </c>
      <c r="CR49" s="10">
        <f t="shared" si="81"/>
        <v>-3.8281703928265514</v>
      </c>
      <c r="CS49" s="10">
        <f t="shared" si="82"/>
        <v>-2.8411844938599931</v>
      </c>
      <c r="CT49" s="10">
        <f t="shared" si="83"/>
        <v>-1.5117712434380965</v>
      </c>
      <c r="CU49" s="10"/>
      <c r="CV49" s="10">
        <f t="shared" si="84"/>
        <v>6.1429683893427605</v>
      </c>
      <c r="CW49" s="10">
        <f t="shared" si="85"/>
        <v>6.1428183893427599</v>
      </c>
      <c r="CX49" s="10">
        <f t="shared" si="86"/>
        <v>6.1425683893427605</v>
      </c>
      <c r="CY49" s="10">
        <f t="shared" si="87"/>
        <v>6.1421883893427607</v>
      </c>
      <c r="CZ49" s="10">
        <f t="shared" si="88"/>
        <v>6.1418583893427607</v>
      </c>
      <c r="DA49" s="10">
        <f t="shared" si="89"/>
        <v>6.14208838934276</v>
      </c>
      <c r="DB49" s="10">
        <f t="shared" si="90"/>
        <v>6.1419983893427608</v>
      </c>
      <c r="DC49" s="10">
        <f t="shared" si="91"/>
        <v>6.14112838934276</v>
      </c>
      <c r="DD49" s="10">
        <f t="shared" si="92"/>
        <v>6.1405083893427603</v>
      </c>
      <c r="DE49" s="10">
        <f t="shared" si="93"/>
        <v>6.1405783893427603</v>
      </c>
      <c r="DF49" s="10">
        <f t="shared" si="94"/>
        <v>6.1407783893427608</v>
      </c>
      <c r="DG49" s="10">
        <f t="shared" si="95"/>
        <v>6.1411783893427607</v>
      </c>
      <c r="DH49" s="10">
        <f t="shared" si="96"/>
        <v>6.1424583893427602</v>
      </c>
      <c r="DI49" s="10">
        <f t="shared" si="97"/>
        <v>6.1429983893427602</v>
      </c>
      <c r="DJ49" s="10">
        <f t="shared" si="98"/>
        <v>6.1425083893427601</v>
      </c>
      <c r="DK49" s="10">
        <f t="shared" si="99"/>
        <v>6.14255838934276</v>
      </c>
      <c r="DL49" s="10">
        <f t="shared" si="100"/>
        <v>6.1427583893427604</v>
      </c>
      <c r="DM49" s="10">
        <f t="shared" si="101"/>
        <v>6.1429183893427606</v>
      </c>
      <c r="DP49" s="4">
        <f t="shared" si="102"/>
        <v>4.40446241360433</v>
      </c>
      <c r="DQ49" s="4">
        <f t="shared" si="103"/>
        <v>7.9299999999999995E-3</v>
      </c>
      <c r="DR49" s="3">
        <v>6.1429683893427605</v>
      </c>
      <c r="DS49" s="4">
        <f t="shared" si="104"/>
        <v>4.1388023011954287</v>
      </c>
      <c r="DT49" s="4">
        <f t="shared" si="105"/>
        <v>1.5119217323011604</v>
      </c>
      <c r="DU49" s="4">
        <f t="shared" si="106"/>
        <v>6.1428183893427599</v>
      </c>
      <c r="DV49" s="4">
        <f t="shared" si="0"/>
        <v>3.3740300438013047</v>
      </c>
      <c r="DW49" s="5">
        <f t="shared" si="1"/>
        <v>2.8416235177974078</v>
      </c>
      <c r="DX49" s="5">
        <f t="shared" si="2"/>
        <v>6.1425683893427605</v>
      </c>
      <c r="DY49" s="5">
        <f t="shared" si="3"/>
        <v>2.2023117068021656</v>
      </c>
      <c r="DZ49" s="5">
        <f t="shared" si="4"/>
        <v>3.8285782907917345</v>
      </c>
      <c r="EA49" s="5">
        <f t="shared" si="5"/>
        <v>6.1421883893427607</v>
      </c>
      <c r="EB49" s="5">
        <f t="shared" si="6"/>
        <v>0.76488296008626844</v>
      </c>
      <c r="EC49" s="5">
        <f t="shared" si="7"/>
        <v>4.3537360178046685</v>
      </c>
      <c r="ED49" s="5">
        <f t="shared" si="8"/>
        <v>6.1418583893427607</v>
      </c>
      <c r="EE49" s="5">
        <f t="shared" si="9"/>
        <v>-0.76493470724321255</v>
      </c>
      <c r="EF49" s="5">
        <f t="shared" si="10"/>
        <v>4.3536592027999337</v>
      </c>
      <c r="EG49" s="5">
        <f t="shared" si="11"/>
        <v>6.14208838934276</v>
      </c>
      <c r="EH49" s="5">
        <f t="shared" si="12"/>
        <v>-2.2025677068021641</v>
      </c>
      <c r="EI49" s="5">
        <f t="shared" si="13"/>
        <v>3.8278923986719371</v>
      </c>
      <c r="EJ49" s="5">
        <f t="shared" si="14"/>
        <v>6.1419983893427608</v>
      </c>
      <c r="EK49" s="5">
        <f t="shared" si="15"/>
        <v>-3.3739289259348126</v>
      </c>
      <c r="EL49" s="5">
        <f t="shared" si="16"/>
        <v>2.8404999250556764</v>
      </c>
      <c r="EM49" s="5">
        <f t="shared" si="17"/>
        <v>6.14112838934276</v>
      </c>
      <c r="EN49" s="5">
        <f t="shared" si="18"/>
        <v>-4.1377009814438663</v>
      </c>
      <c r="EO49" s="5">
        <f t="shared" si="19"/>
        <v>1.5112349558533631</v>
      </c>
      <c r="EP49" s="5">
        <f t="shared" si="20"/>
        <v>6.1405083893427603</v>
      </c>
      <c r="EQ49" s="5">
        <f t="shared" si="21"/>
        <v>-4.4026064136043299</v>
      </c>
      <c r="ER49" s="5">
        <f t="shared" si="22"/>
        <v>5.4137820608564E-16</v>
      </c>
      <c r="ES49" s="5">
        <f t="shared" si="23"/>
        <v>6.1405783893427603</v>
      </c>
      <c r="ET49" s="5">
        <f t="shared" si="24"/>
        <v>-4.1370873621624948</v>
      </c>
      <c r="EU49" s="5">
        <f t="shared" si="25"/>
        <v>-1.5116019434671506</v>
      </c>
      <c r="EV49" s="5">
        <f t="shared" si="26"/>
        <v>6.1407783893427608</v>
      </c>
      <c r="EW49" s="5">
        <f t="shared" si="27"/>
        <v>-3.3730150349141721</v>
      </c>
      <c r="EX49" s="5">
        <f t="shared" si="28"/>
        <v>-2.8415881644788747</v>
      </c>
      <c r="EY49" s="5">
        <f t="shared" si="29"/>
        <v>6.1411783893427607</v>
      </c>
      <c r="EZ49" s="5">
        <f t="shared" si="30"/>
        <v>-2.202204206802167</v>
      </c>
      <c r="FA49" s="5">
        <f t="shared" si="31"/>
        <v>-3.8294053450523471</v>
      </c>
      <c r="FB49" s="5">
        <f t="shared" si="32"/>
        <v>6.1424583893427602</v>
      </c>
      <c r="FC49" s="5">
        <f t="shared" si="33"/>
        <v>-0.76502552524013245</v>
      </c>
      <c r="FD49" s="5">
        <f t="shared" si="34"/>
        <v>-4.3544834868892046</v>
      </c>
      <c r="FE49" s="5">
        <f t="shared" si="35"/>
        <v>6.1429983893427602</v>
      </c>
      <c r="FF49" s="5">
        <f t="shared" si="36"/>
        <v>0.76503125562999397</v>
      </c>
      <c r="FG49" s="5">
        <f t="shared" si="37"/>
        <v>-4.3537616228062479</v>
      </c>
      <c r="FH49" s="5">
        <f t="shared" si="38"/>
        <v>6.1425083893427601</v>
      </c>
      <c r="FI49" s="5">
        <f t="shared" si="39"/>
        <v>2.2026472068021659</v>
      </c>
      <c r="FJ49" s="5">
        <f t="shared" si="40"/>
        <v>-3.8281703928265514</v>
      </c>
      <c r="FK49" s="5">
        <f t="shared" si="41"/>
        <v>6.14255838934276</v>
      </c>
      <c r="FL49" s="5">
        <f t="shared" si="42"/>
        <v>3.3743694014896057</v>
      </c>
      <c r="FM49" s="5">
        <f t="shared" si="43"/>
        <v>-2.8411844938599931</v>
      </c>
      <c r="FN49" s="5">
        <f t="shared" si="44"/>
        <v>6.1427583893427604</v>
      </c>
      <c r="FO49" s="5">
        <f t="shared" si="45"/>
        <v>4.1389714458671705</v>
      </c>
      <c r="FP49" s="5">
        <f t="shared" si="46"/>
        <v>-1.5117712434380965</v>
      </c>
      <c r="FQ49" s="5">
        <f t="shared" si="47"/>
        <v>6.1429183893427606</v>
      </c>
    </row>
    <row r="50" spans="1:173" x14ac:dyDescent="0.3">
      <c r="A50" s="7">
        <v>4.3845353315350302</v>
      </c>
      <c r="B50" s="7">
        <v>0</v>
      </c>
      <c r="C50" s="7">
        <v>6.1591539774297503</v>
      </c>
      <c r="D50" s="7"/>
      <c r="E50" s="8">
        <v>-1.6299999999999999E-2</v>
      </c>
      <c r="F50" s="8">
        <v>-1.6209999999999999E-2</v>
      </c>
      <c r="G50" s="8">
        <v>-1.6070000000000001E-2</v>
      </c>
      <c r="H50" s="8">
        <v>-1.5959999999999998E-2</v>
      </c>
      <c r="I50" s="8">
        <v>-1.5859999999999999E-2</v>
      </c>
      <c r="J50" s="8">
        <v>-1.575E-2</v>
      </c>
      <c r="K50" s="8">
        <v>-1.61E-2</v>
      </c>
      <c r="L50" s="8">
        <v>-1.702E-2</v>
      </c>
      <c r="M50" s="8">
        <v>-1.7809999999999999E-2</v>
      </c>
      <c r="N50" s="8">
        <v>-1.7979999999999999E-2</v>
      </c>
      <c r="O50" s="8">
        <v>-1.7600000000000001E-2</v>
      </c>
      <c r="P50" s="8">
        <v>-1.677E-2</v>
      </c>
      <c r="Q50" s="8">
        <v>-1.558E-2</v>
      </c>
      <c r="R50" s="8">
        <v>-1.506E-2</v>
      </c>
      <c r="S50" s="8">
        <v>-1.542E-2</v>
      </c>
      <c r="T50" s="8">
        <v>-1.585E-2</v>
      </c>
      <c r="U50" s="8">
        <v>-1.618E-2</v>
      </c>
      <c r="V50" s="8">
        <v>-1.6330000000000001E-2</v>
      </c>
      <c r="W50" s="8"/>
      <c r="X50" s="8">
        <v>7.8429999999999993E-3</v>
      </c>
      <c r="Y50" s="8">
        <v>7.9850000000000008E-3</v>
      </c>
      <c r="Z50" s="8">
        <v>8.0630000000000007E-3</v>
      </c>
      <c r="AA50" s="8">
        <v>8.0319999999999992E-3</v>
      </c>
      <c r="AB50" s="8">
        <v>7.9749999999999995E-3</v>
      </c>
      <c r="AC50" s="8">
        <v>7.79E-3</v>
      </c>
      <c r="AD50" s="8">
        <v>7.365E-3</v>
      </c>
      <c r="AE50" s="8">
        <v>7.2300000000000003E-3</v>
      </c>
      <c r="AF50" s="8">
        <v>7.554E-3</v>
      </c>
      <c r="AG50" s="8">
        <v>8.0520000000000001E-3</v>
      </c>
      <c r="AH50" s="8">
        <v>8.4370000000000001E-3</v>
      </c>
      <c r="AI50" s="8">
        <v>8.7180000000000001E-3</v>
      </c>
      <c r="AJ50" s="8">
        <v>8.6449999999999999E-3</v>
      </c>
      <c r="AK50" s="8">
        <v>7.9290000000000003E-3</v>
      </c>
      <c r="AL50" s="8">
        <v>7.541E-3</v>
      </c>
      <c r="AM50" s="8">
        <v>7.4530000000000004E-3</v>
      </c>
      <c r="AN50" s="8">
        <v>7.4929999999999997E-3</v>
      </c>
      <c r="AO50" s="8">
        <v>7.6740000000000003E-3</v>
      </c>
      <c r="AP50" s="8"/>
      <c r="AQ50" s="8">
        <v>-2.8910000000000002E-2</v>
      </c>
      <c r="AR50" s="8">
        <v>-2.9059999999999999E-2</v>
      </c>
      <c r="AS50" s="8">
        <v>-2.9309999999999999E-2</v>
      </c>
      <c r="AT50" s="8">
        <v>-2.9690000000000001E-2</v>
      </c>
      <c r="AU50" s="8">
        <v>-3.0020000000000002E-2</v>
      </c>
      <c r="AV50" s="8">
        <v>-2.9780000000000001E-2</v>
      </c>
      <c r="AW50" s="8">
        <v>-2.988E-2</v>
      </c>
      <c r="AX50" s="8">
        <v>-3.073E-2</v>
      </c>
      <c r="AY50" s="8">
        <v>-3.134E-2</v>
      </c>
      <c r="AZ50" s="8">
        <v>-3.1280000000000002E-2</v>
      </c>
      <c r="BA50" s="8">
        <v>-3.107E-2</v>
      </c>
      <c r="BB50" s="8">
        <v>-3.0689999999999999E-2</v>
      </c>
      <c r="BC50" s="8">
        <v>-2.9430000000000001E-2</v>
      </c>
      <c r="BD50" s="8">
        <v>-2.8889999999999999E-2</v>
      </c>
      <c r="BE50" s="8">
        <v>-2.937E-2</v>
      </c>
      <c r="BF50" s="8">
        <v>-2.9309999999999999E-2</v>
      </c>
      <c r="BG50" s="8">
        <v>-2.912E-2</v>
      </c>
      <c r="BH50" s="8">
        <v>-2.896E-2</v>
      </c>
      <c r="BI50" s="2"/>
      <c r="BJ50" s="10">
        <f t="shared" si="48"/>
        <v>4.3603923315350297</v>
      </c>
      <c r="BK50" s="10">
        <f t="shared" si="49"/>
        <v>4.0973796336586492</v>
      </c>
      <c r="BL50" s="10">
        <f t="shared" si="50"/>
        <v>3.3402619758354457</v>
      </c>
      <c r="BM50" s="10">
        <f t="shared" si="51"/>
        <v>2.1802716657675156</v>
      </c>
      <c r="BN50" s="10">
        <f t="shared" si="52"/>
        <v>0.75722766592263724</v>
      </c>
      <c r="BO50" s="10">
        <f t="shared" si="53"/>
        <v>-0.75727889213504862</v>
      </c>
      <c r="BP50" s="10">
        <f t="shared" si="54"/>
        <v>-2.1805351657675143</v>
      </c>
      <c r="BQ50" s="10">
        <f t="shared" si="55"/>
        <v>-3.3401723486355999</v>
      </c>
      <c r="BR50" s="10">
        <f t="shared" si="56"/>
        <v>-4.0962811329849504</v>
      </c>
      <c r="BS50" s="10">
        <f t="shared" si="57"/>
        <v>-4.3585033315350303</v>
      </c>
      <c r="BT50" s="10">
        <f t="shared" si="58"/>
        <v>-4.0956487198511615</v>
      </c>
      <c r="BU50" s="10">
        <f t="shared" si="59"/>
        <v>-3.3392239856150194</v>
      </c>
      <c r="BV50" s="10">
        <f t="shared" si="60"/>
        <v>-2.1801551657675171</v>
      </c>
      <c r="BW50" s="10">
        <f t="shared" si="61"/>
        <v>-0.75737457228094318</v>
      </c>
      <c r="BX50" s="10">
        <f t="shared" si="62"/>
        <v>0.75737943442991629</v>
      </c>
      <c r="BY50" s="10">
        <f t="shared" si="63"/>
        <v>2.1806161657675154</v>
      </c>
      <c r="BZ50" s="10">
        <f t="shared" si="64"/>
        <v>3.3406143562792794</v>
      </c>
      <c r="CA50" s="10">
        <f t="shared" si="65"/>
        <v>4.0975591149492194</v>
      </c>
      <c r="CB50" s="10"/>
      <c r="CC50" s="10">
        <f t="shared" si="66"/>
        <v>7.8429999999999993E-3</v>
      </c>
      <c r="CD50" s="10">
        <f t="shared" si="67"/>
        <v>1.4967862868292159</v>
      </c>
      <c r="CE50" s="10">
        <f t="shared" si="68"/>
        <v>2.8131781849528199</v>
      </c>
      <c r="CF50" s="10">
        <f t="shared" si="69"/>
        <v>3.7902531314985586</v>
      </c>
      <c r="CG50" s="10">
        <f t="shared" si="70"/>
        <v>4.3101591787191484</v>
      </c>
      <c r="CH50" s="10">
        <f t="shared" si="71"/>
        <v>4.3100853181376726</v>
      </c>
      <c r="CI50" s="10">
        <f t="shared" si="72"/>
        <v>3.7895542489977054</v>
      </c>
      <c r="CJ50" s="10">
        <f t="shared" si="73"/>
        <v>2.8120320946447501</v>
      </c>
      <c r="CK50" s="10">
        <f t="shared" si="74"/>
        <v>1.496091643918122</v>
      </c>
      <c r="CL50" s="10">
        <f t="shared" si="75"/>
        <v>5.3595434130620631E-16</v>
      </c>
      <c r="CM50" s="10">
        <f t="shared" si="76"/>
        <v>-1.4964654719347763</v>
      </c>
      <c r="CN50" s="10">
        <f t="shared" si="77"/>
        <v>-2.8131492595103844</v>
      </c>
      <c r="CO50" s="10">
        <f t="shared" si="78"/>
        <v>-3.7911130947245155</v>
      </c>
      <c r="CP50" s="10">
        <f t="shared" si="79"/>
        <v>-4.3109017237649194</v>
      </c>
      <c r="CQ50" s="10">
        <f t="shared" si="80"/>
        <v>-4.3101650875656672</v>
      </c>
      <c r="CR50" s="10">
        <f t="shared" si="81"/>
        <v>-3.7898469655841835</v>
      </c>
      <c r="CS50" s="10">
        <f t="shared" si="82"/>
        <v>-2.8127410893782345</v>
      </c>
      <c r="CT50" s="10">
        <f t="shared" si="83"/>
        <v>-1.4966388761474421</v>
      </c>
      <c r="CU50" s="10"/>
      <c r="CV50" s="10">
        <f t="shared" si="84"/>
        <v>6.1302439774297506</v>
      </c>
      <c r="CW50" s="10">
        <f t="shared" si="85"/>
        <v>6.13009397742975</v>
      </c>
      <c r="CX50" s="10">
        <f t="shared" si="86"/>
        <v>6.1298439774297506</v>
      </c>
      <c r="CY50" s="10">
        <f t="shared" si="87"/>
        <v>6.1294639774297499</v>
      </c>
      <c r="CZ50" s="10">
        <f t="shared" si="88"/>
        <v>6.12913397742975</v>
      </c>
      <c r="DA50" s="10">
        <f t="shared" si="89"/>
        <v>6.1293739774297507</v>
      </c>
      <c r="DB50" s="10">
        <f t="shared" si="90"/>
        <v>6.12927397742975</v>
      </c>
      <c r="DC50" s="10">
        <f t="shared" si="91"/>
        <v>6.1284239774297502</v>
      </c>
      <c r="DD50" s="10">
        <f t="shared" si="92"/>
        <v>6.1278139774297502</v>
      </c>
      <c r="DE50" s="10">
        <f t="shared" si="93"/>
        <v>6.1278739774297506</v>
      </c>
      <c r="DF50" s="10">
        <f t="shared" si="94"/>
        <v>6.1280839774297506</v>
      </c>
      <c r="DG50" s="10">
        <f t="shared" si="95"/>
        <v>6.1284639774297505</v>
      </c>
      <c r="DH50" s="10">
        <f t="shared" si="96"/>
        <v>6.1297239774297507</v>
      </c>
      <c r="DI50" s="10">
        <f t="shared" si="97"/>
        <v>6.1302639774297507</v>
      </c>
      <c r="DJ50" s="10">
        <f t="shared" si="98"/>
        <v>6.1297839774297502</v>
      </c>
      <c r="DK50" s="10">
        <f t="shared" si="99"/>
        <v>6.1298439774297506</v>
      </c>
      <c r="DL50" s="10">
        <f t="shared" si="100"/>
        <v>6.1300339774297505</v>
      </c>
      <c r="DM50" s="10">
        <f t="shared" si="101"/>
        <v>6.1301939774297507</v>
      </c>
      <c r="DP50" s="4">
        <f t="shared" si="102"/>
        <v>4.3603923315350297</v>
      </c>
      <c r="DQ50" s="4">
        <f t="shared" si="103"/>
        <v>7.8429999999999993E-3</v>
      </c>
      <c r="DR50" s="3">
        <v>6.1302439774297506</v>
      </c>
      <c r="DS50" s="4">
        <f t="shared" si="104"/>
        <v>4.0973796336586492</v>
      </c>
      <c r="DT50" s="4">
        <f t="shared" si="105"/>
        <v>1.4967862868292159</v>
      </c>
      <c r="DU50" s="4">
        <f t="shared" si="106"/>
        <v>6.13009397742975</v>
      </c>
      <c r="DV50" s="4">
        <f t="shared" si="0"/>
        <v>3.3402619758354457</v>
      </c>
      <c r="DW50" s="5">
        <f t="shared" si="1"/>
        <v>2.8131781849528199</v>
      </c>
      <c r="DX50" s="5">
        <f t="shared" si="2"/>
        <v>6.1298439774297506</v>
      </c>
      <c r="DY50" s="5">
        <f t="shared" si="3"/>
        <v>2.1802716657675156</v>
      </c>
      <c r="DZ50" s="5">
        <f t="shared" si="4"/>
        <v>3.7902531314985586</v>
      </c>
      <c r="EA50" s="5">
        <f t="shared" si="5"/>
        <v>6.1294639774297499</v>
      </c>
      <c r="EB50" s="5">
        <f t="shared" si="6"/>
        <v>0.75722766592263724</v>
      </c>
      <c r="EC50" s="5">
        <f t="shared" si="7"/>
        <v>4.3101591787191484</v>
      </c>
      <c r="ED50" s="5">
        <f t="shared" si="8"/>
        <v>6.12913397742975</v>
      </c>
      <c r="EE50" s="5">
        <f t="shared" si="9"/>
        <v>-0.75727889213504862</v>
      </c>
      <c r="EF50" s="5">
        <f t="shared" si="10"/>
        <v>4.3100853181376726</v>
      </c>
      <c r="EG50" s="5">
        <f t="shared" si="11"/>
        <v>6.1293739774297507</v>
      </c>
      <c r="EH50" s="5">
        <f t="shared" si="12"/>
        <v>-2.1805351657675143</v>
      </c>
      <c r="EI50" s="5">
        <f t="shared" si="13"/>
        <v>3.7895542489977054</v>
      </c>
      <c r="EJ50" s="5">
        <f t="shared" si="14"/>
        <v>6.12927397742975</v>
      </c>
      <c r="EK50" s="5">
        <f t="shared" si="15"/>
        <v>-3.3401723486355999</v>
      </c>
      <c r="EL50" s="5">
        <f t="shared" si="16"/>
        <v>2.8120320946447501</v>
      </c>
      <c r="EM50" s="5">
        <f t="shared" si="17"/>
        <v>6.1284239774297502</v>
      </c>
      <c r="EN50" s="5">
        <f t="shared" si="18"/>
        <v>-4.0962811329849504</v>
      </c>
      <c r="EO50" s="5">
        <f t="shared" si="19"/>
        <v>1.496091643918122</v>
      </c>
      <c r="EP50" s="5">
        <f t="shared" si="20"/>
        <v>6.1278139774297502</v>
      </c>
      <c r="EQ50" s="5">
        <f t="shared" si="21"/>
        <v>-4.3585033315350303</v>
      </c>
      <c r="ER50" s="5">
        <f t="shared" si="22"/>
        <v>5.3595434130620631E-16</v>
      </c>
      <c r="ES50" s="5">
        <f t="shared" si="23"/>
        <v>6.1278739774297506</v>
      </c>
      <c r="ET50" s="5">
        <f t="shared" si="24"/>
        <v>-4.0956487198511615</v>
      </c>
      <c r="EU50" s="5">
        <f t="shared" si="25"/>
        <v>-1.4964654719347763</v>
      </c>
      <c r="EV50" s="5">
        <f t="shared" si="26"/>
        <v>6.1280839774297506</v>
      </c>
      <c r="EW50" s="5">
        <f t="shared" si="27"/>
        <v>-3.3392239856150194</v>
      </c>
      <c r="EX50" s="5">
        <f t="shared" si="28"/>
        <v>-2.8131492595103844</v>
      </c>
      <c r="EY50" s="5">
        <f t="shared" si="29"/>
        <v>6.1284639774297505</v>
      </c>
      <c r="EZ50" s="5">
        <f t="shared" si="30"/>
        <v>-2.1801551657675171</v>
      </c>
      <c r="FA50" s="5">
        <f t="shared" si="31"/>
        <v>-3.7911130947245155</v>
      </c>
      <c r="FB50" s="5">
        <f t="shared" si="32"/>
        <v>6.1297239774297507</v>
      </c>
      <c r="FC50" s="5">
        <f t="shared" si="33"/>
        <v>-0.75737457228094318</v>
      </c>
      <c r="FD50" s="5">
        <f t="shared" si="34"/>
        <v>-4.3109017237649194</v>
      </c>
      <c r="FE50" s="5">
        <f t="shared" si="35"/>
        <v>6.1302639774297507</v>
      </c>
      <c r="FF50" s="5">
        <f t="shared" si="36"/>
        <v>0.75737943442991629</v>
      </c>
      <c r="FG50" s="5">
        <f t="shared" si="37"/>
        <v>-4.3101650875656672</v>
      </c>
      <c r="FH50" s="5">
        <f t="shared" si="38"/>
        <v>6.1297839774297502</v>
      </c>
      <c r="FI50" s="5">
        <f t="shared" si="39"/>
        <v>2.1806161657675154</v>
      </c>
      <c r="FJ50" s="5">
        <f t="shared" si="40"/>
        <v>-3.7898469655841835</v>
      </c>
      <c r="FK50" s="5">
        <f t="shared" si="41"/>
        <v>6.1298439774297506</v>
      </c>
      <c r="FL50" s="5">
        <f t="shared" si="42"/>
        <v>3.3406143562792794</v>
      </c>
      <c r="FM50" s="5">
        <f t="shared" si="43"/>
        <v>-2.8127410893782345</v>
      </c>
      <c r="FN50" s="5">
        <f t="shared" si="44"/>
        <v>6.1300339774297505</v>
      </c>
      <c r="FO50" s="5">
        <f t="shared" si="45"/>
        <v>4.0975591149492194</v>
      </c>
      <c r="FP50" s="5">
        <f t="shared" si="46"/>
        <v>-1.4966388761474421</v>
      </c>
      <c r="FQ50" s="5">
        <f t="shared" si="47"/>
        <v>6.1301939774297507</v>
      </c>
    </row>
    <row r="51" spans="1:173" x14ac:dyDescent="0.3">
      <c r="A51" s="7">
        <v>4.32947893340463</v>
      </c>
      <c r="B51" s="7">
        <v>0</v>
      </c>
      <c r="C51" s="7">
        <v>6.1423695140676902</v>
      </c>
      <c r="D51" s="7"/>
      <c r="E51" s="8">
        <v>-1.6209999999999999E-2</v>
      </c>
      <c r="F51" s="8">
        <v>-1.6119999999999999E-2</v>
      </c>
      <c r="G51" s="8">
        <v>-1.5980000000000001E-2</v>
      </c>
      <c r="H51" s="8">
        <v>-1.5879999999999998E-2</v>
      </c>
      <c r="I51" s="8">
        <v>-1.5789999999999998E-2</v>
      </c>
      <c r="J51" s="8">
        <v>-1.567E-2</v>
      </c>
      <c r="K51" s="8">
        <v>-1.602E-2</v>
      </c>
      <c r="L51" s="8">
        <v>-1.695E-2</v>
      </c>
      <c r="M51" s="8">
        <v>-1.7749999999999998E-2</v>
      </c>
      <c r="N51" s="8">
        <v>-1.7909999999999999E-2</v>
      </c>
      <c r="O51" s="8">
        <v>-1.753E-2</v>
      </c>
      <c r="P51" s="8">
        <v>-1.67E-2</v>
      </c>
      <c r="Q51" s="8">
        <v>-1.55E-2</v>
      </c>
      <c r="R51" s="8">
        <v>-1.4970000000000001E-2</v>
      </c>
      <c r="S51" s="8">
        <v>-1.5339999999999999E-2</v>
      </c>
      <c r="T51" s="8">
        <v>-1.5769999999999999E-2</v>
      </c>
      <c r="U51" s="8">
        <v>-1.61E-2</v>
      </c>
      <c r="V51" s="8">
        <v>-1.6240000000000001E-2</v>
      </c>
      <c r="W51" s="8"/>
      <c r="X51" s="8">
        <v>7.757E-3</v>
      </c>
      <c r="Y51" s="8">
        <v>7.8989999999999998E-3</v>
      </c>
      <c r="Z51" s="8">
        <v>7.9780000000000007E-3</v>
      </c>
      <c r="AA51" s="8">
        <v>7.9439999999999997E-3</v>
      </c>
      <c r="AB51" s="8">
        <v>7.8930000000000007E-3</v>
      </c>
      <c r="AC51" s="8">
        <v>7.711E-3</v>
      </c>
      <c r="AD51" s="8">
        <v>7.2620000000000002E-3</v>
      </c>
      <c r="AE51" s="8">
        <v>7.1180000000000002E-3</v>
      </c>
      <c r="AF51" s="8">
        <v>7.4549999999999998E-3</v>
      </c>
      <c r="AG51" s="8">
        <v>7.9679999999999994E-3</v>
      </c>
      <c r="AH51" s="8">
        <v>8.3580000000000008E-3</v>
      </c>
      <c r="AI51" s="8">
        <v>8.652E-3</v>
      </c>
      <c r="AJ51" s="8">
        <v>8.5869999999999991E-3</v>
      </c>
      <c r="AK51" s="8">
        <v>7.8300000000000002E-3</v>
      </c>
      <c r="AL51" s="8">
        <v>7.4380000000000002E-3</v>
      </c>
      <c r="AM51" s="8">
        <v>7.358E-3</v>
      </c>
      <c r="AN51" s="8">
        <v>7.4000000000000003E-3</v>
      </c>
      <c r="AO51" s="8">
        <v>7.587E-3</v>
      </c>
      <c r="AP51" s="8"/>
      <c r="AQ51" s="8">
        <v>-2.8889999999999999E-2</v>
      </c>
      <c r="AR51" s="8">
        <v>-2.904E-2</v>
      </c>
      <c r="AS51" s="8">
        <v>-2.929E-2</v>
      </c>
      <c r="AT51" s="8">
        <v>-2.9659999999999999E-2</v>
      </c>
      <c r="AU51" s="8">
        <v>-2.9989999999999999E-2</v>
      </c>
      <c r="AV51" s="8">
        <v>-2.9760000000000002E-2</v>
      </c>
      <c r="AW51" s="8">
        <v>-2.9850000000000002E-2</v>
      </c>
      <c r="AX51" s="8">
        <v>-3.0689999999999999E-2</v>
      </c>
      <c r="AY51" s="8">
        <v>-3.1289999999999998E-2</v>
      </c>
      <c r="AZ51" s="8">
        <v>-3.1230000000000001E-2</v>
      </c>
      <c r="BA51" s="8">
        <v>-3.1019999999999999E-2</v>
      </c>
      <c r="BB51" s="8">
        <v>-3.065E-2</v>
      </c>
      <c r="BC51" s="8">
        <v>-2.9409999999999999E-2</v>
      </c>
      <c r="BD51" s="8">
        <v>-2.887E-2</v>
      </c>
      <c r="BE51" s="8">
        <v>-2.9350000000000001E-2</v>
      </c>
      <c r="BF51" s="8">
        <v>-2.929E-2</v>
      </c>
      <c r="BG51" s="8">
        <v>-2.9090000000000001E-2</v>
      </c>
      <c r="BH51" s="8">
        <v>-2.894E-2</v>
      </c>
      <c r="BI51" s="2"/>
      <c r="BJ51" s="10">
        <f t="shared" si="48"/>
        <v>4.3055119334046301</v>
      </c>
      <c r="BK51" s="10">
        <f t="shared" si="49"/>
        <v>4.0458089285097198</v>
      </c>
      <c r="BL51" s="10">
        <f t="shared" si="50"/>
        <v>3.2982203857670522</v>
      </c>
      <c r="BM51" s="10">
        <f t="shared" si="51"/>
        <v>2.1528274667023153</v>
      </c>
      <c r="BN51" s="10">
        <f t="shared" si="52"/>
        <v>0.7476936172413936</v>
      </c>
      <c r="BO51" s="10">
        <f t="shared" si="53"/>
        <v>-0.74774605899104862</v>
      </c>
      <c r="BP51" s="10">
        <f t="shared" si="54"/>
        <v>-2.1530984667023141</v>
      </c>
      <c r="BQ51" s="10">
        <f t="shared" si="55"/>
        <v>-3.2981361208783087</v>
      </c>
      <c r="BR51" s="10">
        <f t="shared" si="56"/>
        <v>-4.0446944530614664</v>
      </c>
      <c r="BS51" s="10">
        <f t="shared" si="57"/>
        <v>-4.3036009334046303</v>
      </c>
      <c r="BT51" s="10">
        <f t="shared" si="58"/>
        <v>-4.0440526430014714</v>
      </c>
      <c r="BU51" s="10">
        <f t="shared" si="59"/>
        <v>-3.297152519813344</v>
      </c>
      <c r="BV51" s="10">
        <f t="shared" si="60"/>
        <v>-2.1526959667023164</v>
      </c>
      <c r="BW51" s="10">
        <f t="shared" si="61"/>
        <v>-0.74784694858227319</v>
      </c>
      <c r="BX51" s="10">
        <f t="shared" si="62"/>
        <v>0.74785076884218038</v>
      </c>
      <c r="BY51" s="10">
        <f t="shared" si="63"/>
        <v>2.1531754667023155</v>
      </c>
      <c r="BZ51" s="10">
        <f t="shared" si="64"/>
        <v>3.2985712341219995</v>
      </c>
      <c r="CA51" s="10">
        <f t="shared" si="65"/>
        <v>4.0459893494929107</v>
      </c>
      <c r="CB51" s="10"/>
      <c r="CC51" s="10">
        <f t="shared" si="66"/>
        <v>7.757E-3</v>
      </c>
      <c r="CD51" s="10">
        <f t="shared" si="67"/>
        <v>1.4779572577302345</v>
      </c>
      <c r="CE51" s="10">
        <f t="shared" si="68"/>
        <v>2.7777918283386778</v>
      </c>
      <c r="CF51" s="10">
        <f t="shared" si="69"/>
        <v>3.742565963873532</v>
      </c>
      <c r="CG51" s="10">
        <f t="shared" si="70"/>
        <v>4.2559273932943675</v>
      </c>
      <c r="CH51" s="10">
        <f t="shared" si="71"/>
        <v>4.255866335213681</v>
      </c>
      <c r="CI51" s="10">
        <f t="shared" si="72"/>
        <v>3.7418540909916214</v>
      </c>
      <c r="CJ51" s="10">
        <f t="shared" si="73"/>
        <v>2.7766155270129529</v>
      </c>
      <c r="CK51" s="10">
        <f t="shared" si="74"/>
        <v>1.4772479079529779</v>
      </c>
      <c r="CL51" s="10">
        <f t="shared" si="75"/>
        <v>5.2920739998814012E-16</v>
      </c>
      <c r="CM51" s="10">
        <f t="shared" si="76"/>
        <v>-1.4776319965739315</v>
      </c>
      <c r="CN51" s="10">
        <f t="shared" si="77"/>
        <v>-2.7777622601086325</v>
      </c>
      <c r="CO51" s="10">
        <f t="shared" si="78"/>
        <v>-3.7434519078616022</v>
      </c>
      <c r="CP51" s="10">
        <f t="shared" si="79"/>
        <v>-4.2566728927633974</v>
      </c>
      <c r="CQ51" s="10">
        <f t="shared" si="80"/>
        <v>-4.2559224692556024</v>
      </c>
      <c r="CR51" s="10">
        <f t="shared" si="81"/>
        <v>-3.742153735781331</v>
      </c>
      <c r="CS51" s="10">
        <f t="shared" si="82"/>
        <v>-2.7773431625871181</v>
      </c>
      <c r="CT51" s="10">
        <f t="shared" si="83"/>
        <v>-1.4778095050283173</v>
      </c>
      <c r="CU51" s="10"/>
      <c r="CV51" s="10">
        <f t="shared" si="84"/>
        <v>6.1134795140676905</v>
      </c>
      <c r="CW51" s="10">
        <f t="shared" si="85"/>
        <v>6.11332951406769</v>
      </c>
      <c r="CX51" s="10">
        <f t="shared" si="86"/>
        <v>6.1130795140676906</v>
      </c>
      <c r="CY51" s="10">
        <f t="shared" si="87"/>
        <v>6.1127095140676904</v>
      </c>
      <c r="CZ51" s="10">
        <f t="shared" si="88"/>
        <v>6.1123795140676904</v>
      </c>
      <c r="DA51" s="10">
        <f t="shared" si="89"/>
        <v>6.1126095140676906</v>
      </c>
      <c r="DB51" s="10">
        <f t="shared" si="90"/>
        <v>6.1125195140676905</v>
      </c>
      <c r="DC51" s="10">
        <f t="shared" si="91"/>
        <v>6.1116795140676903</v>
      </c>
      <c r="DD51" s="10">
        <f t="shared" si="92"/>
        <v>6.1110795140676899</v>
      </c>
      <c r="DE51" s="10">
        <f t="shared" si="93"/>
        <v>6.1111395140676903</v>
      </c>
      <c r="DF51" s="10">
        <f t="shared" si="94"/>
        <v>6.1113495140676903</v>
      </c>
      <c r="DG51" s="10">
        <f t="shared" si="95"/>
        <v>6.1117195140676905</v>
      </c>
      <c r="DH51" s="10">
        <f t="shared" si="96"/>
        <v>6.1129595140676898</v>
      </c>
      <c r="DI51" s="10">
        <f t="shared" si="97"/>
        <v>6.1134995140676898</v>
      </c>
      <c r="DJ51" s="10">
        <f t="shared" si="98"/>
        <v>6.1130195140676902</v>
      </c>
      <c r="DK51" s="10">
        <f t="shared" si="99"/>
        <v>6.1130795140676906</v>
      </c>
      <c r="DL51" s="10">
        <f t="shared" si="100"/>
        <v>6.1132795140676901</v>
      </c>
      <c r="DM51" s="10">
        <f t="shared" si="101"/>
        <v>6.1134295140676898</v>
      </c>
      <c r="DP51" s="4">
        <f t="shared" si="102"/>
        <v>4.3055119334046301</v>
      </c>
      <c r="DQ51" s="4">
        <f t="shared" si="103"/>
        <v>7.757E-3</v>
      </c>
      <c r="DR51" s="3">
        <v>6.1134795140676905</v>
      </c>
      <c r="DS51" s="4">
        <f t="shared" si="104"/>
        <v>4.0458089285097198</v>
      </c>
      <c r="DT51" s="4">
        <f t="shared" si="105"/>
        <v>1.4779572577302345</v>
      </c>
      <c r="DU51" s="4">
        <f t="shared" si="106"/>
        <v>6.11332951406769</v>
      </c>
      <c r="DV51" s="4">
        <f t="shared" si="0"/>
        <v>3.2982203857670522</v>
      </c>
      <c r="DW51" s="5">
        <f t="shared" si="1"/>
        <v>2.7777918283386778</v>
      </c>
      <c r="DX51" s="5">
        <f t="shared" si="2"/>
        <v>6.1130795140676906</v>
      </c>
      <c r="DY51" s="5">
        <f t="shared" si="3"/>
        <v>2.1528274667023153</v>
      </c>
      <c r="DZ51" s="5">
        <f t="shared" si="4"/>
        <v>3.742565963873532</v>
      </c>
      <c r="EA51" s="5">
        <f t="shared" si="5"/>
        <v>6.1127095140676904</v>
      </c>
      <c r="EB51" s="5">
        <f t="shared" si="6"/>
        <v>0.7476936172413936</v>
      </c>
      <c r="EC51" s="5">
        <f t="shared" si="7"/>
        <v>4.2559273932943675</v>
      </c>
      <c r="ED51" s="5">
        <f t="shared" si="8"/>
        <v>6.1123795140676904</v>
      </c>
      <c r="EE51" s="5">
        <f t="shared" si="9"/>
        <v>-0.74774605899104862</v>
      </c>
      <c r="EF51" s="5">
        <f t="shared" si="10"/>
        <v>4.255866335213681</v>
      </c>
      <c r="EG51" s="5">
        <f t="shared" si="11"/>
        <v>6.1126095140676906</v>
      </c>
      <c r="EH51" s="5">
        <f t="shared" si="12"/>
        <v>-2.1530984667023141</v>
      </c>
      <c r="EI51" s="5">
        <f t="shared" si="13"/>
        <v>3.7418540909916214</v>
      </c>
      <c r="EJ51" s="5">
        <f t="shared" si="14"/>
        <v>6.1125195140676905</v>
      </c>
      <c r="EK51" s="5">
        <f t="shared" si="15"/>
        <v>-3.2981361208783087</v>
      </c>
      <c r="EL51" s="5">
        <f t="shared" si="16"/>
        <v>2.7766155270129529</v>
      </c>
      <c r="EM51" s="5">
        <f t="shared" si="17"/>
        <v>6.1116795140676903</v>
      </c>
      <c r="EN51" s="5">
        <f t="shared" si="18"/>
        <v>-4.0446944530614664</v>
      </c>
      <c r="EO51" s="5">
        <f t="shared" si="19"/>
        <v>1.4772479079529779</v>
      </c>
      <c r="EP51" s="5">
        <f t="shared" si="20"/>
        <v>6.1110795140676899</v>
      </c>
      <c r="EQ51" s="5">
        <f t="shared" si="21"/>
        <v>-4.3036009334046303</v>
      </c>
      <c r="ER51" s="5">
        <f t="shared" si="22"/>
        <v>5.2920739998814012E-16</v>
      </c>
      <c r="ES51" s="5">
        <f t="shared" si="23"/>
        <v>6.1111395140676903</v>
      </c>
      <c r="ET51" s="5">
        <f t="shared" si="24"/>
        <v>-4.0440526430014714</v>
      </c>
      <c r="EU51" s="5">
        <f t="shared" si="25"/>
        <v>-1.4776319965739315</v>
      </c>
      <c r="EV51" s="5">
        <f t="shared" si="26"/>
        <v>6.1113495140676903</v>
      </c>
      <c r="EW51" s="5">
        <f t="shared" si="27"/>
        <v>-3.297152519813344</v>
      </c>
      <c r="EX51" s="5">
        <f t="shared" si="28"/>
        <v>-2.7777622601086325</v>
      </c>
      <c r="EY51" s="5">
        <f t="shared" si="29"/>
        <v>6.1117195140676905</v>
      </c>
      <c r="EZ51" s="5">
        <f t="shared" si="30"/>
        <v>-2.1526959667023164</v>
      </c>
      <c r="FA51" s="5">
        <f t="shared" si="31"/>
        <v>-3.7434519078616022</v>
      </c>
      <c r="FB51" s="5">
        <f t="shared" si="32"/>
        <v>6.1129595140676898</v>
      </c>
      <c r="FC51" s="5">
        <f t="shared" si="33"/>
        <v>-0.74784694858227319</v>
      </c>
      <c r="FD51" s="5">
        <f t="shared" si="34"/>
        <v>-4.2566728927633974</v>
      </c>
      <c r="FE51" s="5">
        <f t="shared" si="35"/>
        <v>6.1134995140676898</v>
      </c>
      <c r="FF51" s="5">
        <f t="shared" si="36"/>
        <v>0.74785076884218038</v>
      </c>
      <c r="FG51" s="5">
        <f t="shared" si="37"/>
        <v>-4.2559224692556024</v>
      </c>
      <c r="FH51" s="5">
        <f t="shared" si="38"/>
        <v>6.1130195140676902</v>
      </c>
      <c r="FI51" s="5">
        <f t="shared" si="39"/>
        <v>2.1531754667023155</v>
      </c>
      <c r="FJ51" s="5">
        <f t="shared" si="40"/>
        <v>-3.742153735781331</v>
      </c>
      <c r="FK51" s="5">
        <f t="shared" si="41"/>
        <v>6.1130795140676906</v>
      </c>
      <c r="FL51" s="5">
        <f t="shared" si="42"/>
        <v>3.2985712341219995</v>
      </c>
      <c r="FM51" s="5">
        <f t="shared" si="43"/>
        <v>-2.7773431625871181</v>
      </c>
      <c r="FN51" s="5">
        <f t="shared" si="44"/>
        <v>6.1132795140676901</v>
      </c>
      <c r="FO51" s="5">
        <f t="shared" si="45"/>
        <v>4.0459893494929107</v>
      </c>
      <c r="FP51" s="5">
        <f t="shared" si="46"/>
        <v>-1.4778095050283173</v>
      </c>
      <c r="FQ51" s="5">
        <f t="shared" si="47"/>
        <v>6.1134295140676898</v>
      </c>
    </row>
    <row r="52" spans="1:173" x14ac:dyDescent="0.3">
      <c r="A52" s="7">
        <v>4.2856458608207504</v>
      </c>
      <c r="B52" s="7">
        <v>0</v>
      </c>
      <c r="C52" s="7">
        <v>6.1282618225588497</v>
      </c>
      <c r="D52" s="7"/>
      <c r="E52" s="8">
        <v>-1.6129999999999999E-2</v>
      </c>
      <c r="F52" s="8">
        <v>-1.6029999999999999E-2</v>
      </c>
      <c r="G52" s="8">
        <v>-1.5900000000000001E-2</v>
      </c>
      <c r="H52" s="8">
        <v>-1.5800000000000002E-2</v>
      </c>
      <c r="I52" s="8">
        <v>-1.5709999999999998E-2</v>
      </c>
      <c r="J52" s="8">
        <v>-1.5599999999999999E-2</v>
      </c>
      <c r="K52" s="8">
        <v>-1.5939999999999999E-2</v>
      </c>
      <c r="L52" s="8">
        <v>-1.6879999999999999E-2</v>
      </c>
      <c r="M52" s="8">
        <v>-1.7690000000000001E-2</v>
      </c>
      <c r="N52" s="8">
        <v>-1.7850000000000001E-2</v>
      </c>
      <c r="O52" s="8">
        <v>-1.7469999999999999E-2</v>
      </c>
      <c r="P52" s="8">
        <v>-1.6629999999999999E-2</v>
      </c>
      <c r="Q52" s="8">
        <v>-1.542E-2</v>
      </c>
      <c r="R52" s="8">
        <v>-1.4880000000000001E-2</v>
      </c>
      <c r="S52" s="8">
        <v>-1.525E-2</v>
      </c>
      <c r="T52" s="8">
        <v>-1.5689999999999999E-2</v>
      </c>
      <c r="U52" s="8">
        <v>-1.601E-2</v>
      </c>
      <c r="V52" s="8">
        <v>-1.6150000000000001E-2</v>
      </c>
      <c r="W52" s="8"/>
      <c r="X52" s="8">
        <v>7.6699999999999997E-3</v>
      </c>
      <c r="Y52" s="8">
        <v>7.8120000000000004E-3</v>
      </c>
      <c r="Z52" s="8">
        <v>7.8930000000000007E-3</v>
      </c>
      <c r="AA52" s="8">
        <v>7.8569999999999994E-3</v>
      </c>
      <c r="AB52" s="8">
        <v>7.8120000000000004E-3</v>
      </c>
      <c r="AC52" s="8">
        <v>7.633E-3</v>
      </c>
      <c r="AD52" s="8">
        <v>7.1590000000000004E-3</v>
      </c>
      <c r="AE52" s="8">
        <v>7.0039999999999998E-3</v>
      </c>
      <c r="AF52" s="8">
        <v>7.3550000000000004E-3</v>
      </c>
      <c r="AG52" s="8">
        <v>7.8840000000000004E-3</v>
      </c>
      <c r="AH52" s="8">
        <v>8.2780000000000006E-3</v>
      </c>
      <c r="AI52" s="8">
        <v>8.5859999999999999E-3</v>
      </c>
      <c r="AJ52" s="8">
        <v>8.5310000000000004E-3</v>
      </c>
      <c r="AK52" s="8">
        <v>7.7299999999999999E-3</v>
      </c>
      <c r="AL52" s="8">
        <v>7.3340000000000002E-3</v>
      </c>
      <c r="AM52" s="8">
        <v>7.2630000000000004E-3</v>
      </c>
      <c r="AN52" s="8">
        <v>7.3070000000000001E-3</v>
      </c>
      <c r="AO52" s="8">
        <v>7.4999999999999997E-3</v>
      </c>
      <c r="AP52" s="8"/>
      <c r="AQ52" s="8">
        <v>-2.886E-2</v>
      </c>
      <c r="AR52" s="8">
        <v>-2.9020000000000001E-2</v>
      </c>
      <c r="AS52" s="8">
        <v>-2.9260000000000001E-2</v>
      </c>
      <c r="AT52" s="8">
        <v>-2.963E-2</v>
      </c>
      <c r="AU52" s="8">
        <v>-2.9950000000000001E-2</v>
      </c>
      <c r="AV52" s="8">
        <v>-2.9729999999999999E-2</v>
      </c>
      <c r="AW52" s="8">
        <v>-2.9819999999999999E-2</v>
      </c>
      <c r="AX52" s="8">
        <v>-3.065E-2</v>
      </c>
      <c r="AY52" s="8">
        <v>-3.1230000000000001E-2</v>
      </c>
      <c r="AZ52" s="8">
        <v>-3.117E-2</v>
      </c>
      <c r="BA52" s="8">
        <v>-3.0970000000000001E-2</v>
      </c>
      <c r="BB52" s="8">
        <v>-3.0599999999999999E-2</v>
      </c>
      <c r="BC52" s="8">
        <v>-2.938E-2</v>
      </c>
      <c r="BD52" s="8">
        <v>-2.886E-2</v>
      </c>
      <c r="BE52" s="8">
        <v>-2.9319999999999999E-2</v>
      </c>
      <c r="BF52" s="8">
        <v>-2.9260000000000001E-2</v>
      </c>
      <c r="BG52" s="8">
        <v>-2.9059999999999999E-2</v>
      </c>
      <c r="BH52" s="8">
        <v>-2.8910000000000002E-2</v>
      </c>
      <c r="BI52" s="2"/>
      <c r="BJ52" s="10">
        <f t="shared" si="48"/>
        <v>4.2618458608207499</v>
      </c>
      <c r="BK52" s="10">
        <f t="shared" si="49"/>
        <v>4.0047856392501542</v>
      </c>
      <c r="BL52" s="10">
        <f t="shared" si="50"/>
        <v>3.2647687014224553</v>
      </c>
      <c r="BM52" s="10">
        <f t="shared" si="51"/>
        <v>2.1309944304103761</v>
      </c>
      <c r="BN52" s="10">
        <f t="shared" si="52"/>
        <v>0.74011004142226511</v>
      </c>
      <c r="BO52" s="10">
        <f t="shared" si="53"/>
        <v>-0.74016022574561025</v>
      </c>
      <c r="BP52" s="10">
        <f t="shared" si="54"/>
        <v>-2.1312734304103746</v>
      </c>
      <c r="BQ52" s="10">
        <f t="shared" si="55"/>
        <v>-3.2646989913781308</v>
      </c>
      <c r="BR52" s="10">
        <f t="shared" si="56"/>
        <v>-4.0036551890273477</v>
      </c>
      <c r="BS52" s="10">
        <f t="shared" si="57"/>
        <v>-4.2599118608207505</v>
      </c>
      <c r="BT52" s="10">
        <f t="shared" si="58"/>
        <v>-4.0029945851149362</v>
      </c>
      <c r="BU52" s="10">
        <f t="shared" si="59"/>
        <v>-3.2636786201798968</v>
      </c>
      <c r="BV52" s="10">
        <f t="shared" si="60"/>
        <v>-2.1308474304103773</v>
      </c>
      <c r="BW52" s="10">
        <f t="shared" si="61"/>
        <v>-0.74026840856029696</v>
      </c>
      <c r="BX52" s="10">
        <f t="shared" si="62"/>
        <v>0.74027292341291473</v>
      </c>
      <c r="BY52" s="10">
        <f t="shared" si="63"/>
        <v>2.1313464304103755</v>
      </c>
      <c r="BZ52" s="10">
        <f t="shared" si="64"/>
        <v>3.2651333385773786</v>
      </c>
      <c r="CA52" s="10">
        <f t="shared" si="65"/>
        <v>4.004966060233345</v>
      </c>
      <c r="CB52" s="10"/>
      <c r="CC52" s="10">
        <f t="shared" si="66"/>
        <v>7.6699999999999997E-3</v>
      </c>
      <c r="CD52" s="10">
        <f t="shared" si="67"/>
        <v>1.4629664900231216</v>
      </c>
      <c r="CE52" s="10">
        <f t="shared" si="68"/>
        <v>2.7496132584492208</v>
      </c>
      <c r="CF52" s="10">
        <f t="shared" si="69"/>
        <v>3.7045993473121386</v>
      </c>
      <c r="CG52" s="10">
        <f t="shared" si="70"/>
        <v>4.2127592587676626</v>
      </c>
      <c r="CH52" s="10">
        <f t="shared" si="71"/>
        <v>4.2126913070327046</v>
      </c>
      <c r="CI52" s="10">
        <f t="shared" si="72"/>
        <v>3.7038736180237675</v>
      </c>
      <c r="CJ52" s="10">
        <f t="shared" si="73"/>
        <v>2.7484118884067175</v>
      </c>
      <c r="CK52" s="10">
        <f t="shared" si="74"/>
        <v>1.4622424333797017</v>
      </c>
      <c r="CL52" s="10">
        <f t="shared" si="75"/>
        <v>5.2383425751684454E-16</v>
      </c>
      <c r="CM52" s="10">
        <f t="shared" si="76"/>
        <v>-1.4626333624035222</v>
      </c>
      <c r="CN52" s="10">
        <f t="shared" si="77"/>
        <v>-2.7495894753076624</v>
      </c>
      <c r="CO52" s="10">
        <f t="shared" si="78"/>
        <v>-3.7055121380877263</v>
      </c>
      <c r="CP52" s="10">
        <f t="shared" si="79"/>
        <v>-4.2134958949669166</v>
      </c>
      <c r="CQ52" s="10">
        <f t="shared" si="80"/>
        <v>-4.2127415322281081</v>
      </c>
      <c r="CR52" s="10">
        <f t="shared" si="81"/>
        <v>-3.7041801910167069</v>
      </c>
      <c r="CS52" s="10">
        <f t="shared" si="82"/>
        <v>-2.7491658782728803</v>
      </c>
      <c r="CT52" s="10">
        <f t="shared" si="83"/>
        <v>-1.4628187373212045</v>
      </c>
      <c r="CU52" s="10"/>
      <c r="CV52" s="10">
        <f t="shared" si="84"/>
        <v>6.0994018225588498</v>
      </c>
      <c r="CW52" s="10">
        <f t="shared" si="85"/>
        <v>6.0992418225588496</v>
      </c>
      <c r="CX52" s="10">
        <f t="shared" si="86"/>
        <v>6.0990018225588498</v>
      </c>
      <c r="CY52" s="10">
        <f t="shared" si="87"/>
        <v>6.0986318225588496</v>
      </c>
      <c r="CZ52" s="10">
        <f t="shared" si="88"/>
        <v>6.0983118225588493</v>
      </c>
      <c r="DA52" s="10">
        <f t="shared" si="89"/>
        <v>6.0985318225588498</v>
      </c>
      <c r="DB52" s="10">
        <f t="shared" si="90"/>
        <v>6.0984418225588497</v>
      </c>
      <c r="DC52" s="10">
        <f t="shared" si="91"/>
        <v>6.09761182255885</v>
      </c>
      <c r="DD52" s="10">
        <f t="shared" si="92"/>
        <v>6.0970318225588498</v>
      </c>
      <c r="DE52" s="10">
        <f t="shared" si="93"/>
        <v>6.0970918225588493</v>
      </c>
      <c r="DF52" s="10">
        <f t="shared" si="94"/>
        <v>6.0972918225588497</v>
      </c>
      <c r="DG52" s="10">
        <f t="shared" si="95"/>
        <v>6.0976618225588499</v>
      </c>
      <c r="DH52" s="10">
        <f t="shared" si="96"/>
        <v>6.0988818225588499</v>
      </c>
      <c r="DI52" s="10">
        <f t="shared" si="97"/>
        <v>6.0994018225588498</v>
      </c>
      <c r="DJ52" s="10">
        <f t="shared" si="98"/>
        <v>6.0989418225588494</v>
      </c>
      <c r="DK52" s="10">
        <f t="shared" si="99"/>
        <v>6.0990018225588498</v>
      </c>
      <c r="DL52" s="10">
        <f t="shared" si="100"/>
        <v>6.0992018225588494</v>
      </c>
      <c r="DM52" s="10">
        <f t="shared" si="101"/>
        <v>6.0993518225588499</v>
      </c>
      <c r="DP52" s="4">
        <f t="shared" si="102"/>
        <v>4.2618458608207499</v>
      </c>
      <c r="DQ52" s="4">
        <f t="shared" si="103"/>
        <v>7.6699999999999997E-3</v>
      </c>
      <c r="DR52" s="3">
        <v>6.0994018225588498</v>
      </c>
      <c r="DS52" s="4">
        <f t="shared" si="104"/>
        <v>4.0047856392501542</v>
      </c>
      <c r="DT52" s="4">
        <f t="shared" si="105"/>
        <v>1.4629664900231216</v>
      </c>
      <c r="DU52" s="4">
        <f t="shared" si="106"/>
        <v>6.0992418225588496</v>
      </c>
      <c r="DV52" s="4">
        <f t="shared" si="0"/>
        <v>3.2647687014224553</v>
      </c>
      <c r="DW52" s="5">
        <f t="shared" si="1"/>
        <v>2.7496132584492208</v>
      </c>
      <c r="DX52" s="5">
        <f t="shared" si="2"/>
        <v>6.0990018225588498</v>
      </c>
      <c r="DY52" s="5">
        <f t="shared" si="3"/>
        <v>2.1309944304103761</v>
      </c>
      <c r="DZ52" s="5">
        <f t="shared" si="4"/>
        <v>3.7045993473121386</v>
      </c>
      <c r="EA52" s="5">
        <f t="shared" si="5"/>
        <v>6.0986318225588496</v>
      </c>
      <c r="EB52" s="5">
        <f t="shared" si="6"/>
        <v>0.74011004142226511</v>
      </c>
      <c r="EC52" s="5">
        <f t="shared" si="7"/>
        <v>4.2127592587676626</v>
      </c>
      <c r="ED52" s="5">
        <f t="shared" si="8"/>
        <v>6.0983118225588493</v>
      </c>
      <c r="EE52" s="5">
        <f t="shared" si="9"/>
        <v>-0.74016022574561025</v>
      </c>
      <c r="EF52" s="5">
        <f t="shared" si="10"/>
        <v>4.2126913070327046</v>
      </c>
      <c r="EG52" s="5">
        <f t="shared" si="11"/>
        <v>6.0985318225588498</v>
      </c>
      <c r="EH52" s="5">
        <f t="shared" si="12"/>
        <v>-2.1312734304103746</v>
      </c>
      <c r="EI52" s="5">
        <f t="shared" si="13"/>
        <v>3.7038736180237675</v>
      </c>
      <c r="EJ52" s="5">
        <f t="shared" si="14"/>
        <v>6.0984418225588497</v>
      </c>
      <c r="EK52" s="5">
        <f t="shared" si="15"/>
        <v>-3.2646989913781308</v>
      </c>
      <c r="EL52" s="5">
        <f t="shared" si="16"/>
        <v>2.7484118884067175</v>
      </c>
      <c r="EM52" s="5">
        <f t="shared" si="17"/>
        <v>6.09761182255885</v>
      </c>
      <c r="EN52" s="5">
        <f t="shared" si="18"/>
        <v>-4.0036551890273477</v>
      </c>
      <c r="EO52" s="5">
        <f t="shared" si="19"/>
        <v>1.4622424333797017</v>
      </c>
      <c r="EP52" s="5">
        <f t="shared" si="20"/>
        <v>6.0970318225588498</v>
      </c>
      <c r="EQ52" s="5">
        <f t="shared" si="21"/>
        <v>-4.2599118608207505</v>
      </c>
      <c r="ER52" s="5">
        <f t="shared" si="22"/>
        <v>5.2383425751684454E-16</v>
      </c>
      <c r="ES52" s="5">
        <f t="shared" si="23"/>
        <v>6.0970918225588493</v>
      </c>
      <c r="ET52" s="5">
        <f t="shared" si="24"/>
        <v>-4.0029945851149362</v>
      </c>
      <c r="EU52" s="5">
        <f t="shared" si="25"/>
        <v>-1.4626333624035222</v>
      </c>
      <c r="EV52" s="5">
        <f t="shared" si="26"/>
        <v>6.0972918225588497</v>
      </c>
      <c r="EW52" s="5">
        <f t="shared" si="27"/>
        <v>-3.2636786201798968</v>
      </c>
      <c r="EX52" s="5">
        <f t="shared" si="28"/>
        <v>-2.7495894753076624</v>
      </c>
      <c r="EY52" s="5">
        <f t="shared" si="29"/>
        <v>6.0976618225588499</v>
      </c>
      <c r="EZ52" s="5">
        <f t="shared" si="30"/>
        <v>-2.1308474304103773</v>
      </c>
      <c r="FA52" s="5">
        <f t="shared" si="31"/>
        <v>-3.7055121380877263</v>
      </c>
      <c r="FB52" s="5">
        <f t="shared" si="32"/>
        <v>6.0988818225588499</v>
      </c>
      <c r="FC52" s="5">
        <f t="shared" si="33"/>
        <v>-0.74026840856029696</v>
      </c>
      <c r="FD52" s="5">
        <f t="shared" si="34"/>
        <v>-4.2134958949669166</v>
      </c>
      <c r="FE52" s="5">
        <f t="shared" si="35"/>
        <v>6.0994018225588498</v>
      </c>
      <c r="FF52" s="5">
        <f t="shared" si="36"/>
        <v>0.74027292341291473</v>
      </c>
      <c r="FG52" s="5">
        <f t="shared" si="37"/>
        <v>-4.2127415322281081</v>
      </c>
      <c r="FH52" s="5">
        <f t="shared" si="38"/>
        <v>6.0989418225588494</v>
      </c>
      <c r="FI52" s="5">
        <f t="shared" si="39"/>
        <v>2.1313464304103755</v>
      </c>
      <c r="FJ52" s="5">
        <f t="shared" si="40"/>
        <v>-3.7041801910167069</v>
      </c>
      <c r="FK52" s="5">
        <f t="shared" si="41"/>
        <v>6.0990018225588498</v>
      </c>
      <c r="FL52" s="5">
        <f t="shared" si="42"/>
        <v>3.2651333385773786</v>
      </c>
      <c r="FM52" s="5">
        <f t="shared" si="43"/>
        <v>-2.7491658782728803</v>
      </c>
      <c r="FN52" s="5">
        <f t="shared" si="44"/>
        <v>6.0992018225588494</v>
      </c>
      <c r="FO52" s="5">
        <f t="shared" si="45"/>
        <v>4.004966060233345</v>
      </c>
      <c r="FP52" s="5">
        <f t="shared" si="46"/>
        <v>-1.4628187373212045</v>
      </c>
      <c r="FQ52" s="5">
        <f t="shared" si="47"/>
        <v>6.0993518225588499</v>
      </c>
    </row>
    <row r="53" spans="1:173" x14ac:dyDescent="0.3">
      <c r="A53" s="7">
        <v>4.1554711950353296</v>
      </c>
      <c r="B53" s="7">
        <v>0</v>
      </c>
      <c r="C53" s="7">
        <v>6.0820898859736197</v>
      </c>
      <c r="D53" s="7"/>
      <c r="E53" s="8">
        <v>-1.5869999999999999E-2</v>
      </c>
      <c r="F53" s="8">
        <v>-1.5779999999999999E-2</v>
      </c>
      <c r="G53" s="8">
        <v>-1.5650000000000001E-2</v>
      </c>
      <c r="H53" s="8">
        <v>-1.5559999999999999E-2</v>
      </c>
      <c r="I53" s="8">
        <v>-1.549E-2</v>
      </c>
      <c r="J53" s="8">
        <v>-1.537E-2</v>
      </c>
      <c r="K53" s="8">
        <v>-1.5720000000000001E-2</v>
      </c>
      <c r="L53" s="8">
        <v>-1.669E-2</v>
      </c>
      <c r="M53" s="8">
        <v>-1.7510000000000001E-2</v>
      </c>
      <c r="N53" s="8">
        <v>-1.7670000000000002E-2</v>
      </c>
      <c r="O53" s="8">
        <v>-1.728E-2</v>
      </c>
      <c r="P53" s="8">
        <v>-1.644E-2</v>
      </c>
      <c r="Q53" s="8">
        <v>-1.5180000000000001E-2</v>
      </c>
      <c r="R53" s="8">
        <v>-1.4630000000000001E-2</v>
      </c>
      <c r="S53" s="8">
        <v>-1.5010000000000001E-2</v>
      </c>
      <c r="T53" s="8">
        <v>-1.5440000000000001E-2</v>
      </c>
      <c r="U53" s="8">
        <v>-1.576E-2</v>
      </c>
      <c r="V53" s="8">
        <v>-1.5890000000000001E-2</v>
      </c>
      <c r="W53" s="8"/>
      <c r="X53" s="8">
        <v>7.4110000000000001E-3</v>
      </c>
      <c r="Y53" s="8">
        <v>7.5550000000000001E-3</v>
      </c>
      <c r="Z53" s="8">
        <v>7.639E-3</v>
      </c>
      <c r="AA53" s="8">
        <v>7.5950000000000002E-3</v>
      </c>
      <c r="AB53" s="8">
        <v>7.5709999999999996E-3</v>
      </c>
      <c r="AC53" s="8">
        <v>7.4079999999999997E-3</v>
      </c>
      <c r="AD53" s="8">
        <v>6.8459999999999997E-3</v>
      </c>
      <c r="AE53" s="8">
        <v>6.6559999999999996E-3</v>
      </c>
      <c r="AF53" s="8">
        <v>7.0530000000000002E-3</v>
      </c>
      <c r="AG53" s="8">
        <v>7.6340000000000002E-3</v>
      </c>
      <c r="AH53" s="8">
        <v>8.0370000000000007E-3</v>
      </c>
      <c r="AI53" s="8">
        <v>8.3899999999999999E-3</v>
      </c>
      <c r="AJ53" s="8">
        <v>8.3730000000000002E-3</v>
      </c>
      <c r="AK53" s="8">
        <v>7.4180000000000001E-3</v>
      </c>
      <c r="AL53" s="8">
        <v>7.0140000000000003E-3</v>
      </c>
      <c r="AM53" s="8">
        <v>6.9740000000000002E-3</v>
      </c>
      <c r="AN53" s="8">
        <v>7.0239999999999999E-3</v>
      </c>
      <c r="AO53" s="8">
        <v>7.2399999999999999E-3</v>
      </c>
      <c r="AP53" s="8"/>
      <c r="AQ53" s="8">
        <v>-2.877E-2</v>
      </c>
      <c r="AR53" s="8">
        <v>-2.8920000000000001E-2</v>
      </c>
      <c r="AS53" s="8">
        <v>-2.9159999999999998E-2</v>
      </c>
      <c r="AT53" s="8">
        <v>-2.9520000000000001E-2</v>
      </c>
      <c r="AU53" s="8">
        <v>-2.9819999999999999E-2</v>
      </c>
      <c r="AV53" s="8">
        <v>-2.963E-2</v>
      </c>
      <c r="AW53" s="8">
        <v>-2.971E-2</v>
      </c>
      <c r="AX53" s="8">
        <v>-3.049E-2</v>
      </c>
      <c r="AY53" s="8">
        <v>-3.1040000000000002E-2</v>
      </c>
      <c r="AZ53" s="8">
        <v>-3.0980000000000001E-2</v>
      </c>
      <c r="BA53" s="8">
        <v>-3.0790000000000001E-2</v>
      </c>
      <c r="BB53" s="8">
        <v>-3.0439999999999998E-2</v>
      </c>
      <c r="BC53" s="8">
        <v>-2.93E-2</v>
      </c>
      <c r="BD53" s="8">
        <v>-2.8799999999999999E-2</v>
      </c>
      <c r="BE53" s="8">
        <v>-2.921E-2</v>
      </c>
      <c r="BF53" s="8">
        <v>-2.9149999999999999E-2</v>
      </c>
      <c r="BG53" s="8">
        <v>-2.895E-2</v>
      </c>
      <c r="BH53" s="8">
        <v>-2.8809999999999999E-2</v>
      </c>
      <c r="BI53" s="2"/>
      <c r="BJ53" s="10">
        <f t="shared" si="48"/>
        <v>4.1321901950353297</v>
      </c>
      <c r="BK53" s="10">
        <f t="shared" si="49"/>
        <v>3.8829378905570606</v>
      </c>
      <c r="BL53" s="10">
        <f t="shared" si="50"/>
        <v>3.1654352084619952</v>
      </c>
      <c r="BM53" s="10">
        <f t="shared" si="51"/>
        <v>2.0661580975176652</v>
      </c>
      <c r="BN53" s="10">
        <f t="shared" si="52"/>
        <v>0.71758549974012942</v>
      </c>
      <c r="BO53" s="10">
        <f t="shared" si="53"/>
        <v>-0.71763464217440875</v>
      </c>
      <c r="BP53" s="10">
        <f t="shared" si="54"/>
        <v>-2.0664525975176637</v>
      </c>
      <c r="BQ53" s="10">
        <f t="shared" si="55"/>
        <v>-3.1653915439287368</v>
      </c>
      <c r="BR53" s="10">
        <f t="shared" si="56"/>
        <v>-3.8817839480187351</v>
      </c>
      <c r="BS53" s="10">
        <f t="shared" si="57"/>
        <v>-4.1301671950353294</v>
      </c>
      <c r="BT53" s="10">
        <f t="shared" si="58"/>
        <v>-3.8810754197826629</v>
      </c>
      <c r="BU53" s="10">
        <f t="shared" si="59"/>
        <v>-3.1642547339751483</v>
      </c>
      <c r="BV53" s="10">
        <f t="shared" si="60"/>
        <v>-2.0659590975176667</v>
      </c>
      <c r="BW53" s="10">
        <f t="shared" si="61"/>
        <v>-0.71776140534410571</v>
      </c>
      <c r="BX53" s="10">
        <f t="shared" si="62"/>
        <v>0.71776557290036835</v>
      </c>
      <c r="BY53" s="10">
        <f t="shared" si="63"/>
        <v>2.0665285975176655</v>
      </c>
      <c r="BZ53" s="10">
        <f t="shared" si="64"/>
        <v>3.1658220609057697</v>
      </c>
      <c r="CA53" s="10">
        <f t="shared" si="65"/>
        <v>3.883130527544322</v>
      </c>
      <c r="CB53" s="10"/>
      <c r="CC53" s="10">
        <f t="shared" si="66"/>
        <v>7.4110000000000001E-3</v>
      </c>
      <c r="CD53" s="10">
        <f t="shared" si="67"/>
        <v>1.4184417380328178</v>
      </c>
      <c r="CE53" s="10">
        <f t="shared" si="68"/>
        <v>2.6659360250368276</v>
      </c>
      <c r="CF53" s="10">
        <f t="shared" si="69"/>
        <v>3.5918457272539319</v>
      </c>
      <c r="CG53" s="10">
        <f t="shared" si="70"/>
        <v>4.0845415576935933</v>
      </c>
      <c r="CH53" s="10">
        <f t="shared" si="71"/>
        <v>4.0844992109602138</v>
      </c>
      <c r="CI53" s="10">
        <f t="shared" si="72"/>
        <v>3.5910585101618926</v>
      </c>
      <c r="CJ53" s="10">
        <f t="shared" si="73"/>
        <v>2.6646356657024324</v>
      </c>
      <c r="CK53" s="10">
        <f t="shared" si="74"/>
        <v>1.4176783490729157</v>
      </c>
      <c r="CL53" s="10">
        <f t="shared" si="75"/>
        <v>5.0787735241213476E-16</v>
      </c>
      <c r="CM53" s="10">
        <f t="shared" si="76"/>
        <v>-1.4180935615269119</v>
      </c>
      <c r="CN53" s="10">
        <f t="shared" si="77"/>
        <v>-2.6659109563200496</v>
      </c>
      <c r="CO53" s="10">
        <f t="shared" si="78"/>
        <v>-3.5928485846715135</v>
      </c>
      <c r="CP53" s="10">
        <f t="shared" si="79"/>
        <v>-4.0852378167749732</v>
      </c>
      <c r="CQ53" s="10">
        <f t="shared" si="80"/>
        <v>-4.084465727496613</v>
      </c>
      <c r="CR53" s="10">
        <f t="shared" si="81"/>
        <v>-3.591411848526636</v>
      </c>
      <c r="CS53" s="10">
        <f t="shared" si="82"/>
        <v>-2.6654700040198058</v>
      </c>
      <c r="CT53" s="10">
        <f t="shared" si="83"/>
        <v>-1.4182963794719037</v>
      </c>
      <c r="CU53" s="10"/>
      <c r="CV53" s="10">
        <f t="shared" si="84"/>
        <v>6.0533198859736199</v>
      </c>
      <c r="CW53" s="10">
        <f t="shared" si="85"/>
        <v>6.0531698859736194</v>
      </c>
      <c r="CX53" s="10">
        <f t="shared" si="86"/>
        <v>6.0529298859736196</v>
      </c>
      <c r="CY53" s="10">
        <f t="shared" si="87"/>
        <v>6.0525698859736199</v>
      </c>
      <c r="CZ53" s="10">
        <f t="shared" si="88"/>
        <v>6.0522698859736197</v>
      </c>
      <c r="DA53" s="10">
        <f t="shared" si="89"/>
        <v>6.0524598859736196</v>
      </c>
      <c r="DB53" s="10">
        <f t="shared" si="90"/>
        <v>6.05237988597362</v>
      </c>
      <c r="DC53" s="10">
        <f t="shared" si="91"/>
        <v>6.0515998859736193</v>
      </c>
      <c r="DD53" s="10">
        <f t="shared" si="92"/>
        <v>6.0510498859736197</v>
      </c>
      <c r="DE53" s="10">
        <f t="shared" si="93"/>
        <v>6.0511098859736201</v>
      </c>
      <c r="DF53" s="10">
        <f t="shared" si="94"/>
        <v>6.05129988597362</v>
      </c>
      <c r="DG53" s="10">
        <f t="shared" si="95"/>
        <v>6.0516498859736201</v>
      </c>
      <c r="DH53" s="10">
        <f t="shared" si="96"/>
        <v>6.0527898859736196</v>
      </c>
      <c r="DI53" s="10">
        <f t="shared" si="97"/>
        <v>6.0532898859736193</v>
      </c>
      <c r="DJ53" s="10">
        <f t="shared" si="98"/>
        <v>6.0528798859736197</v>
      </c>
      <c r="DK53" s="10">
        <f t="shared" si="99"/>
        <v>6.0529398859736201</v>
      </c>
      <c r="DL53" s="10">
        <f t="shared" si="100"/>
        <v>6.0531398859736196</v>
      </c>
      <c r="DM53" s="10">
        <f t="shared" si="101"/>
        <v>6.0532798859736197</v>
      </c>
      <c r="DP53" s="4">
        <f t="shared" si="102"/>
        <v>4.1321901950353297</v>
      </c>
      <c r="DQ53" s="4">
        <f t="shared" si="103"/>
        <v>7.4110000000000001E-3</v>
      </c>
      <c r="DR53" s="3">
        <v>6.0533198859736199</v>
      </c>
      <c r="DS53" s="4">
        <f t="shared" si="104"/>
        <v>3.8829378905570606</v>
      </c>
      <c r="DT53" s="4">
        <f t="shared" si="105"/>
        <v>1.4184417380328178</v>
      </c>
      <c r="DU53" s="4">
        <f t="shared" si="106"/>
        <v>6.0531698859736194</v>
      </c>
      <c r="DV53" s="4">
        <f t="shared" si="0"/>
        <v>3.1654352084619952</v>
      </c>
      <c r="DW53" s="5">
        <f t="shared" si="1"/>
        <v>2.6659360250368276</v>
      </c>
      <c r="DX53" s="5">
        <f t="shared" si="2"/>
        <v>6.0529298859736196</v>
      </c>
      <c r="DY53" s="5">
        <f t="shared" si="3"/>
        <v>2.0661580975176652</v>
      </c>
      <c r="DZ53" s="5">
        <f t="shared" si="4"/>
        <v>3.5918457272539319</v>
      </c>
      <c r="EA53" s="5">
        <f t="shared" si="5"/>
        <v>6.0525698859736199</v>
      </c>
      <c r="EB53" s="5">
        <f t="shared" si="6"/>
        <v>0.71758549974012942</v>
      </c>
      <c r="EC53" s="5">
        <f t="shared" si="7"/>
        <v>4.0845415576935933</v>
      </c>
      <c r="ED53" s="5">
        <f t="shared" si="8"/>
        <v>6.0522698859736197</v>
      </c>
      <c r="EE53" s="5">
        <f t="shared" si="9"/>
        <v>-0.71763464217440875</v>
      </c>
      <c r="EF53" s="5">
        <f t="shared" si="10"/>
        <v>4.0844992109602138</v>
      </c>
      <c r="EG53" s="5">
        <f t="shared" si="11"/>
        <v>6.0524598859736196</v>
      </c>
      <c r="EH53" s="5">
        <f t="shared" si="12"/>
        <v>-2.0664525975176637</v>
      </c>
      <c r="EI53" s="5">
        <f t="shared" si="13"/>
        <v>3.5910585101618926</v>
      </c>
      <c r="EJ53" s="5">
        <f t="shared" si="14"/>
        <v>6.05237988597362</v>
      </c>
      <c r="EK53" s="5">
        <f t="shared" si="15"/>
        <v>-3.1653915439287368</v>
      </c>
      <c r="EL53" s="5">
        <f t="shared" si="16"/>
        <v>2.6646356657024324</v>
      </c>
      <c r="EM53" s="5">
        <f t="shared" si="17"/>
        <v>6.0515998859736193</v>
      </c>
      <c r="EN53" s="5">
        <f t="shared" si="18"/>
        <v>-3.8817839480187351</v>
      </c>
      <c r="EO53" s="5">
        <f t="shared" si="19"/>
        <v>1.4176783490729157</v>
      </c>
      <c r="EP53" s="5">
        <f t="shared" si="20"/>
        <v>6.0510498859736197</v>
      </c>
      <c r="EQ53" s="5">
        <f t="shared" si="21"/>
        <v>-4.1301671950353294</v>
      </c>
      <c r="ER53" s="5">
        <f t="shared" si="22"/>
        <v>5.0787735241213476E-16</v>
      </c>
      <c r="ES53" s="5">
        <f t="shared" si="23"/>
        <v>6.0511098859736201</v>
      </c>
      <c r="ET53" s="5">
        <f t="shared" si="24"/>
        <v>-3.8810754197826629</v>
      </c>
      <c r="EU53" s="5">
        <f t="shared" si="25"/>
        <v>-1.4180935615269119</v>
      </c>
      <c r="EV53" s="5">
        <f t="shared" si="26"/>
        <v>6.05129988597362</v>
      </c>
      <c r="EW53" s="5">
        <f t="shared" si="27"/>
        <v>-3.1642547339751483</v>
      </c>
      <c r="EX53" s="5">
        <f t="shared" si="28"/>
        <v>-2.6659109563200496</v>
      </c>
      <c r="EY53" s="5">
        <f t="shared" si="29"/>
        <v>6.0516498859736201</v>
      </c>
      <c r="EZ53" s="5">
        <f t="shared" si="30"/>
        <v>-2.0659590975176667</v>
      </c>
      <c r="FA53" s="5">
        <f t="shared" si="31"/>
        <v>-3.5928485846715135</v>
      </c>
      <c r="FB53" s="5">
        <f t="shared" si="32"/>
        <v>6.0527898859736196</v>
      </c>
      <c r="FC53" s="5">
        <f t="shared" si="33"/>
        <v>-0.71776140534410571</v>
      </c>
      <c r="FD53" s="5">
        <f t="shared" si="34"/>
        <v>-4.0852378167749732</v>
      </c>
      <c r="FE53" s="5">
        <f t="shared" si="35"/>
        <v>6.0532898859736193</v>
      </c>
      <c r="FF53" s="5">
        <f t="shared" si="36"/>
        <v>0.71776557290036835</v>
      </c>
      <c r="FG53" s="5">
        <f t="shared" si="37"/>
        <v>-4.084465727496613</v>
      </c>
      <c r="FH53" s="5">
        <f t="shared" si="38"/>
        <v>6.0528798859736197</v>
      </c>
      <c r="FI53" s="5">
        <f t="shared" si="39"/>
        <v>2.0665285975176655</v>
      </c>
      <c r="FJ53" s="5">
        <f t="shared" si="40"/>
        <v>-3.591411848526636</v>
      </c>
      <c r="FK53" s="5">
        <f t="shared" si="41"/>
        <v>6.0529398859736201</v>
      </c>
      <c r="FL53" s="5">
        <f t="shared" si="42"/>
        <v>3.1658220609057697</v>
      </c>
      <c r="FM53" s="5">
        <f t="shared" si="43"/>
        <v>-2.6654700040198058</v>
      </c>
      <c r="FN53" s="5">
        <f t="shared" si="44"/>
        <v>6.0531398859736196</v>
      </c>
      <c r="FO53" s="5">
        <f t="shared" si="45"/>
        <v>3.883130527544322</v>
      </c>
      <c r="FP53" s="5">
        <f t="shared" si="46"/>
        <v>-1.4182963794719037</v>
      </c>
      <c r="FQ53" s="5">
        <f t="shared" si="47"/>
        <v>6.0532798859736197</v>
      </c>
    </row>
    <row r="54" spans="1:173" x14ac:dyDescent="0.3">
      <c r="A54" s="7">
        <v>4.1020672868943002</v>
      </c>
      <c r="B54" s="7">
        <v>0</v>
      </c>
      <c r="C54" s="7">
        <v>6.0606855340967796</v>
      </c>
      <c r="D54" s="7"/>
      <c r="E54" s="8">
        <v>-1.5779999999999999E-2</v>
      </c>
      <c r="F54" s="8">
        <v>-1.5689999999999999E-2</v>
      </c>
      <c r="G54" s="8">
        <v>-1.5570000000000001E-2</v>
      </c>
      <c r="H54" s="8">
        <v>-1.549E-2</v>
      </c>
      <c r="I54" s="8">
        <v>-1.542E-2</v>
      </c>
      <c r="J54" s="8">
        <v>-1.529E-2</v>
      </c>
      <c r="K54" s="8">
        <v>-1.5650000000000001E-2</v>
      </c>
      <c r="L54" s="8">
        <v>-1.6629999999999999E-2</v>
      </c>
      <c r="M54" s="8">
        <v>-1.746E-2</v>
      </c>
      <c r="N54" s="8">
        <v>-1.762E-2</v>
      </c>
      <c r="O54" s="8">
        <v>-1.7219999999999999E-2</v>
      </c>
      <c r="P54" s="8">
        <v>-1.6369999999999999E-2</v>
      </c>
      <c r="Q54" s="8">
        <v>-1.5100000000000001E-2</v>
      </c>
      <c r="R54" s="8">
        <v>-1.4540000000000001E-2</v>
      </c>
      <c r="S54" s="8">
        <v>-1.4930000000000001E-2</v>
      </c>
      <c r="T54" s="8">
        <v>-1.536E-2</v>
      </c>
      <c r="U54" s="8">
        <v>-1.5679999999999999E-2</v>
      </c>
      <c r="V54" s="8">
        <v>-1.5810000000000001E-2</v>
      </c>
      <c r="W54" s="8"/>
      <c r="X54" s="8">
        <v>7.3229999999999996E-3</v>
      </c>
      <c r="Y54" s="8">
        <v>7.4679999999999998E-3</v>
      </c>
      <c r="Z54" s="8">
        <v>7.554E-3</v>
      </c>
      <c r="AA54" s="8">
        <v>7.5069999999999998E-3</v>
      </c>
      <c r="AB54" s="8">
        <v>7.4910000000000003E-3</v>
      </c>
      <c r="AC54" s="8">
        <v>7.3350000000000004E-3</v>
      </c>
      <c r="AD54" s="8">
        <v>6.7390000000000002E-3</v>
      </c>
      <c r="AE54" s="8">
        <v>6.5360000000000001E-3</v>
      </c>
      <c r="AF54" s="8">
        <v>6.9499999999999996E-3</v>
      </c>
      <c r="AG54" s="8">
        <v>7.5500000000000003E-3</v>
      </c>
      <c r="AH54" s="8">
        <v>7.9550000000000003E-3</v>
      </c>
      <c r="AI54" s="8">
        <v>8.3239999999999998E-3</v>
      </c>
      <c r="AJ54" s="8">
        <v>8.3219999999999995E-3</v>
      </c>
      <c r="AK54" s="8">
        <v>7.3080000000000003E-3</v>
      </c>
      <c r="AL54" s="8">
        <v>6.9030000000000003E-3</v>
      </c>
      <c r="AM54" s="8">
        <v>6.8739999999999999E-3</v>
      </c>
      <c r="AN54" s="8">
        <v>6.927E-3</v>
      </c>
      <c r="AO54" s="8">
        <v>7.1520000000000004E-3</v>
      </c>
      <c r="AP54" s="8"/>
      <c r="AQ54" s="8">
        <v>-2.8740000000000002E-2</v>
      </c>
      <c r="AR54" s="8">
        <v>-2.8889999999999999E-2</v>
      </c>
      <c r="AS54" s="8">
        <v>-2.912E-2</v>
      </c>
      <c r="AT54" s="8">
        <v>-2.947E-2</v>
      </c>
      <c r="AU54" s="8">
        <v>-2.9770000000000001E-2</v>
      </c>
      <c r="AV54" s="8">
        <v>-2.9590000000000002E-2</v>
      </c>
      <c r="AW54" s="8">
        <v>-2.9669999999999998E-2</v>
      </c>
      <c r="AX54" s="8">
        <v>-3.0429999999999999E-2</v>
      </c>
      <c r="AY54" s="8">
        <v>-3.0960000000000001E-2</v>
      </c>
      <c r="AZ54" s="8">
        <v>-3.091E-2</v>
      </c>
      <c r="BA54" s="8">
        <v>-3.0720000000000001E-2</v>
      </c>
      <c r="BB54" s="8">
        <v>-3.0380000000000001E-2</v>
      </c>
      <c r="BC54" s="8">
        <v>-2.9260000000000001E-2</v>
      </c>
      <c r="BD54" s="8">
        <v>-2.877E-2</v>
      </c>
      <c r="BE54" s="8">
        <v>-2.9170000000000001E-2</v>
      </c>
      <c r="BF54" s="8">
        <v>-2.911E-2</v>
      </c>
      <c r="BG54" s="8">
        <v>-2.8910000000000002E-2</v>
      </c>
      <c r="BH54" s="8">
        <v>-2.878E-2</v>
      </c>
      <c r="BI54" s="2"/>
      <c r="BJ54" s="10">
        <f t="shared" si="48"/>
        <v>4.0789642868942995</v>
      </c>
      <c r="BK54" s="10">
        <f t="shared" si="49"/>
        <v>3.8329209577496859</v>
      </c>
      <c r="BL54" s="10">
        <f t="shared" si="50"/>
        <v>3.1246518387228384</v>
      </c>
      <c r="BM54" s="10">
        <f t="shared" si="51"/>
        <v>2.0395351434471505</v>
      </c>
      <c r="BN54" s="10">
        <f t="shared" si="52"/>
        <v>0.70833805563779773</v>
      </c>
      <c r="BO54" s="10">
        <f t="shared" si="53"/>
        <v>-0.7083877190166098</v>
      </c>
      <c r="BP54" s="10">
        <f t="shared" si="54"/>
        <v>-2.0398391434471494</v>
      </c>
      <c r="BQ54" s="10">
        <f t="shared" si="55"/>
        <v>-3.1246196648562266</v>
      </c>
      <c r="BR54" s="10">
        <f t="shared" si="56"/>
        <v>-3.8317444625884618</v>
      </c>
      <c r="BS54" s="10">
        <f t="shared" si="57"/>
        <v>-4.0768972868943001</v>
      </c>
      <c r="BT54" s="10">
        <f t="shared" si="58"/>
        <v>-3.8310255977335608</v>
      </c>
      <c r="BU54" s="10">
        <f t="shared" si="59"/>
        <v>-3.1234491489471417</v>
      </c>
      <c r="BV54" s="10">
        <f t="shared" si="60"/>
        <v>-2.0393226434471519</v>
      </c>
      <c r="BW54" s="10">
        <f t="shared" si="61"/>
        <v>-0.70852264365065731</v>
      </c>
      <c r="BX54" s="10">
        <f t="shared" si="62"/>
        <v>0.70852524837332076</v>
      </c>
      <c r="BY54" s="10">
        <f t="shared" si="63"/>
        <v>2.0399166434471505</v>
      </c>
      <c r="BZ54" s="10">
        <f t="shared" si="64"/>
        <v>3.12504788369993</v>
      </c>
      <c r="CA54" s="10">
        <f t="shared" si="65"/>
        <v>3.83310513750336</v>
      </c>
      <c r="CB54" s="10"/>
      <c r="CC54" s="10">
        <f t="shared" si="66"/>
        <v>7.3229999999999996E-3</v>
      </c>
      <c r="CD54" s="10">
        <f t="shared" si="67"/>
        <v>1.4001775517767019</v>
      </c>
      <c r="CE54" s="10">
        <f t="shared" si="68"/>
        <v>2.6316054406368874</v>
      </c>
      <c r="CF54" s="10">
        <f t="shared" si="69"/>
        <v>3.5455809976851618</v>
      </c>
      <c r="CG54" s="10">
        <f t="shared" si="70"/>
        <v>4.031939126837627</v>
      </c>
      <c r="CH54" s="10">
        <f t="shared" si="71"/>
        <v>4.0319135218360485</v>
      </c>
      <c r="CI54" s="10">
        <f t="shared" si="72"/>
        <v>3.5447773261104505</v>
      </c>
      <c r="CJ54" s="10">
        <f t="shared" si="73"/>
        <v>2.6302697279839595</v>
      </c>
      <c r="CK54" s="10">
        <f t="shared" si="74"/>
        <v>1.3993950096887733</v>
      </c>
      <c r="CL54" s="10">
        <f t="shared" si="75"/>
        <v>5.0133041535288167E-16</v>
      </c>
      <c r="CM54" s="10">
        <f t="shared" si="76"/>
        <v>-1.399820824767213</v>
      </c>
      <c r="CN54" s="10">
        <f t="shared" si="77"/>
        <v>-2.6315861570085968</v>
      </c>
      <c r="CO54" s="10">
        <f t="shared" si="78"/>
        <v>-3.5466245582967213</v>
      </c>
      <c r="CP54" s="10">
        <f t="shared" si="79"/>
        <v>-4.0326255378414766</v>
      </c>
      <c r="CQ54" s="10">
        <f t="shared" si="80"/>
        <v>-4.0318426156778315</v>
      </c>
      <c r="CR54" s="10">
        <f t="shared" si="81"/>
        <v>-3.5451453869070582</v>
      </c>
      <c r="CS54" s="10">
        <f t="shared" si="82"/>
        <v>-2.6311317061685497</v>
      </c>
      <c r="CT54" s="10">
        <f t="shared" si="83"/>
        <v>-1.4000284309942115</v>
      </c>
      <c r="CU54" s="10"/>
      <c r="CV54" s="10">
        <f t="shared" si="84"/>
        <v>6.0319455340967796</v>
      </c>
      <c r="CW54" s="10">
        <f t="shared" si="85"/>
        <v>6.0317955340967799</v>
      </c>
      <c r="CX54" s="10">
        <f t="shared" si="86"/>
        <v>6.0315655340967798</v>
      </c>
      <c r="CY54" s="10">
        <f t="shared" si="87"/>
        <v>6.0312155340967797</v>
      </c>
      <c r="CZ54" s="10">
        <f t="shared" si="88"/>
        <v>6.0309155340967795</v>
      </c>
      <c r="DA54" s="10">
        <f t="shared" si="89"/>
        <v>6.0310955340967798</v>
      </c>
      <c r="DB54" s="10">
        <f t="shared" si="90"/>
        <v>6.0310155340967793</v>
      </c>
      <c r="DC54" s="10">
        <f t="shared" si="91"/>
        <v>6.0302555340967796</v>
      </c>
      <c r="DD54" s="10">
        <f t="shared" si="92"/>
        <v>6.0297255340967792</v>
      </c>
      <c r="DE54" s="10">
        <f t="shared" si="93"/>
        <v>6.0297755340967791</v>
      </c>
      <c r="DF54" s="10">
        <f t="shared" si="94"/>
        <v>6.0299655340967799</v>
      </c>
      <c r="DG54" s="10">
        <f t="shared" si="95"/>
        <v>6.0303055340967795</v>
      </c>
      <c r="DH54" s="10">
        <f t="shared" si="96"/>
        <v>6.0314255340967797</v>
      </c>
      <c r="DI54" s="10">
        <f t="shared" si="97"/>
        <v>6.0319155340967798</v>
      </c>
      <c r="DJ54" s="10">
        <f t="shared" si="98"/>
        <v>6.0315155340967799</v>
      </c>
      <c r="DK54" s="10">
        <f t="shared" si="99"/>
        <v>6.0315755340967794</v>
      </c>
      <c r="DL54" s="10">
        <f t="shared" si="100"/>
        <v>6.0317755340967798</v>
      </c>
      <c r="DM54" s="10">
        <f t="shared" si="101"/>
        <v>6.0319055340967793</v>
      </c>
      <c r="DP54" s="4">
        <f t="shared" si="102"/>
        <v>4.0789642868942995</v>
      </c>
      <c r="DQ54" s="4">
        <f t="shared" si="103"/>
        <v>7.3229999999999996E-3</v>
      </c>
      <c r="DR54" s="3">
        <v>6.0319455340967796</v>
      </c>
      <c r="DS54" s="4">
        <f t="shared" si="104"/>
        <v>3.8329209577496859</v>
      </c>
      <c r="DT54" s="4">
        <f t="shared" si="105"/>
        <v>1.4001775517767019</v>
      </c>
      <c r="DU54" s="4">
        <f t="shared" si="106"/>
        <v>6.0317955340967799</v>
      </c>
      <c r="DV54" s="4">
        <f t="shared" si="0"/>
        <v>3.1246518387228384</v>
      </c>
      <c r="DW54" s="5">
        <f t="shared" si="1"/>
        <v>2.6316054406368874</v>
      </c>
      <c r="DX54" s="5">
        <f t="shared" si="2"/>
        <v>6.0315655340967798</v>
      </c>
      <c r="DY54" s="5">
        <f t="shared" si="3"/>
        <v>2.0395351434471505</v>
      </c>
      <c r="DZ54" s="5">
        <f t="shared" si="4"/>
        <v>3.5455809976851618</v>
      </c>
      <c r="EA54" s="5">
        <f t="shared" si="5"/>
        <v>6.0312155340967797</v>
      </c>
      <c r="EB54" s="5">
        <f t="shared" si="6"/>
        <v>0.70833805563779773</v>
      </c>
      <c r="EC54" s="5">
        <f t="shared" si="7"/>
        <v>4.031939126837627</v>
      </c>
      <c r="ED54" s="5">
        <f t="shared" si="8"/>
        <v>6.0309155340967795</v>
      </c>
      <c r="EE54" s="5">
        <f t="shared" si="9"/>
        <v>-0.7083877190166098</v>
      </c>
      <c r="EF54" s="5">
        <f t="shared" si="10"/>
        <v>4.0319135218360485</v>
      </c>
      <c r="EG54" s="5">
        <f t="shared" si="11"/>
        <v>6.0310955340967798</v>
      </c>
      <c r="EH54" s="5">
        <f t="shared" si="12"/>
        <v>-2.0398391434471494</v>
      </c>
      <c r="EI54" s="5">
        <f t="shared" si="13"/>
        <v>3.5447773261104505</v>
      </c>
      <c r="EJ54" s="5">
        <f t="shared" si="14"/>
        <v>6.0310155340967793</v>
      </c>
      <c r="EK54" s="5">
        <f t="shared" si="15"/>
        <v>-3.1246196648562266</v>
      </c>
      <c r="EL54" s="5">
        <f t="shared" si="16"/>
        <v>2.6302697279839595</v>
      </c>
      <c r="EM54" s="5">
        <f t="shared" si="17"/>
        <v>6.0302555340967796</v>
      </c>
      <c r="EN54" s="5">
        <f t="shared" si="18"/>
        <v>-3.8317444625884618</v>
      </c>
      <c r="EO54" s="5">
        <f t="shared" si="19"/>
        <v>1.3993950096887733</v>
      </c>
      <c r="EP54" s="5">
        <f t="shared" si="20"/>
        <v>6.0297255340967792</v>
      </c>
      <c r="EQ54" s="5">
        <f t="shared" si="21"/>
        <v>-4.0768972868943001</v>
      </c>
      <c r="ER54" s="5">
        <f t="shared" si="22"/>
        <v>5.0133041535288167E-16</v>
      </c>
      <c r="ES54" s="5">
        <f t="shared" si="23"/>
        <v>6.0297755340967791</v>
      </c>
      <c r="ET54" s="5">
        <f t="shared" si="24"/>
        <v>-3.8310255977335608</v>
      </c>
      <c r="EU54" s="5">
        <f t="shared" si="25"/>
        <v>-1.399820824767213</v>
      </c>
      <c r="EV54" s="5">
        <f t="shared" si="26"/>
        <v>6.0299655340967799</v>
      </c>
      <c r="EW54" s="5">
        <f t="shared" si="27"/>
        <v>-3.1234491489471417</v>
      </c>
      <c r="EX54" s="5">
        <f t="shared" si="28"/>
        <v>-2.6315861570085968</v>
      </c>
      <c r="EY54" s="5">
        <f t="shared" si="29"/>
        <v>6.0303055340967795</v>
      </c>
      <c r="EZ54" s="5">
        <f t="shared" si="30"/>
        <v>-2.0393226434471519</v>
      </c>
      <c r="FA54" s="5">
        <f t="shared" si="31"/>
        <v>-3.5466245582967213</v>
      </c>
      <c r="FB54" s="5">
        <f t="shared" si="32"/>
        <v>6.0314255340967797</v>
      </c>
      <c r="FC54" s="5">
        <f t="shared" si="33"/>
        <v>-0.70852264365065731</v>
      </c>
      <c r="FD54" s="5">
        <f t="shared" si="34"/>
        <v>-4.0326255378414766</v>
      </c>
      <c r="FE54" s="5">
        <f t="shared" si="35"/>
        <v>6.0319155340967798</v>
      </c>
      <c r="FF54" s="5">
        <f t="shared" si="36"/>
        <v>0.70852524837332076</v>
      </c>
      <c r="FG54" s="5">
        <f t="shared" si="37"/>
        <v>-4.0318426156778315</v>
      </c>
      <c r="FH54" s="5">
        <f t="shared" si="38"/>
        <v>6.0315155340967799</v>
      </c>
      <c r="FI54" s="5">
        <f t="shared" si="39"/>
        <v>2.0399166434471505</v>
      </c>
      <c r="FJ54" s="5">
        <f t="shared" si="40"/>
        <v>-3.5451453869070582</v>
      </c>
      <c r="FK54" s="5">
        <f t="shared" si="41"/>
        <v>6.0315755340967794</v>
      </c>
      <c r="FL54" s="5">
        <f t="shared" si="42"/>
        <v>3.12504788369993</v>
      </c>
      <c r="FM54" s="5">
        <f t="shared" si="43"/>
        <v>-2.6311317061685497</v>
      </c>
      <c r="FN54" s="5">
        <f t="shared" si="44"/>
        <v>6.0317755340967798</v>
      </c>
      <c r="FO54" s="5">
        <f t="shared" si="45"/>
        <v>3.83310513750336</v>
      </c>
      <c r="FP54" s="5">
        <f t="shared" si="46"/>
        <v>-1.4000284309942115</v>
      </c>
      <c r="FQ54" s="5">
        <f t="shared" si="47"/>
        <v>6.0319055340967793</v>
      </c>
    </row>
    <row r="55" spans="1:173" x14ac:dyDescent="0.3">
      <c r="A55" s="7">
        <v>4.0597532633187798</v>
      </c>
      <c r="B55" s="7">
        <v>0</v>
      </c>
      <c r="C55" s="7">
        <v>6.04258678575746</v>
      </c>
      <c r="D55" s="7"/>
      <c r="E55" s="8">
        <v>-1.5689999999999999E-2</v>
      </c>
      <c r="F55" s="8">
        <v>-1.5610000000000001E-2</v>
      </c>
      <c r="G55" s="8">
        <v>-1.549E-2</v>
      </c>
      <c r="H55" s="8">
        <v>-1.541E-2</v>
      </c>
      <c r="I55" s="8">
        <v>-1.5350000000000001E-2</v>
      </c>
      <c r="J55" s="8">
        <v>-1.5219999999999999E-2</v>
      </c>
      <c r="K55" s="8">
        <v>-1.558E-2</v>
      </c>
      <c r="L55" s="8">
        <v>-1.6570000000000001E-2</v>
      </c>
      <c r="M55" s="8">
        <v>-1.7409999999999998E-2</v>
      </c>
      <c r="N55" s="8">
        <v>-1.7559999999999999E-2</v>
      </c>
      <c r="O55" s="8">
        <v>-1.7170000000000001E-2</v>
      </c>
      <c r="P55" s="8">
        <v>-1.6310000000000002E-2</v>
      </c>
      <c r="Q55" s="8">
        <v>-1.503E-2</v>
      </c>
      <c r="R55" s="8">
        <v>-1.4460000000000001E-2</v>
      </c>
      <c r="S55" s="8">
        <v>-1.486E-2</v>
      </c>
      <c r="T55" s="8">
        <v>-1.529E-2</v>
      </c>
      <c r="U55" s="8">
        <v>-1.559E-2</v>
      </c>
      <c r="V55" s="8">
        <v>-1.5720000000000001E-2</v>
      </c>
      <c r="W55" s="8"/>
      <c r="X55" s="8">
        <v>7.2350000000000001E-3</v>
      </c>
      <c r="Y55" s="8">
        <v>7.3810000000000004E-3</v>
      </c>
      <c r="Z55" s="8">
        <v>7.4700000000000001E-3</v>
      </c>
      <c r="AA55" s="8">
        <v>7.4180000000000001E-3</v>
      </c>
      <c r="AB55" s="8">
        <v>7.4110000000000001E-3</v>
      </c>
      <c r="AC55" s="8">
        <v>7.2630000000000004E-3</v>
      </c>
      <c r="AD55" s="8">
        <v>6.6309999999999997E-3</v>
      </c>
      <c r="AE55" s="8">
        <v>6.4140000000000004E-3</v>
      </c>
      <c r="AF55" s="8">
        <v>6.8450000000000004E-3</v>
      </c>
      <c r="AG55" s="8">
        <v>7.4650000000000003E-3</v>
      </c>
      <c r="AH55" s="8">
        <v>7.8709999999999995E-3</v>
      </c>
      <c r="AI55" s="8">
        <v>8.2579999999999997E-3</v>
      </c>
      <c r="AJ55" s="8">
        <v>8.2730000000000008E-3</v>
      </c>
      <c r="AK55" s="8">
        <v>7.195E-3</v>
      </c>
      <c r="AL55" s="8">
        <v>6.79E-3</v>
      </c>
      <c r="AM55" s="8">
        <v>6.7739999999999996E-3</v>
      </c>
      <c r="AN55" s="8">
        <v>6.829E-3</v>
      </c>
      <c r="AO55" s="8">
        <v>7.064E-3</v>
      </c>
      <c r="AP55" s="8"/>
      <c r="AQ55" s="8">
        <v>-2.87E-2</v>
      </c>
      <c r="AR55" s="8">
        <v>-2.8850000000000001E-2</v>
      </c>
      <c r="AS55" s="8">
        <v>-2.9080000000000002E-2</v>
      </c>
      <c r="AT55" s="8">
        <v>-2.9420000000000002E-2</v>
      </c>
      <c r="AU55" s="8">
        <v>-2.972E-2</v>
      </c>
      <c r="AV55" s="8">
        <v>-2.954E-2</v>
      </c>
      <c r="AW55" s="8">
        <v>-2.963E-2</v>
      </c>
      <c r="AX55" s="8">
        <v>-3.0370000000000001E-2</v>
      </c>
      <c r="AY55" s="8">
        <v>-3.0890000000000001E-2</v>
      </c>
      <c r="AZ55" s="8">
        <v>-3.0839999999999999E-2</v>
      </c>
      <c r="BA55" s="8">
        <v>-3.065E-2</v>
      </c>
      <c r="BB55" s="8">
        <v>-3.031E-2</v>
      </c>
      <c r="BC55" s="8">
        <v>-2.9219999999999999E-2</v>
      </c>
      <c r="BD55" s="8">
        <v>-2.8740000000000002E-2</v>
      </c>
      <c r="BE55" s="8">
        <v>-2.913E-2</v>
      </c>
      <c r="BF55" s="8">
        <v>-2.9059999999999999E-2</v>
      </c>
      <c r="BG55" s="8">
        <v>-2.887E-2</v>
      </c>
      <c r="BH55" s="8">
        <v>-2.8729999999999999E-2</v>
      </c>
      <c r="BI55" s="2"/>
      <c r="BJ55" s="10">
        <f t="shared" si="48"/>
        <v>4.03682826331878</v>
      </c>
      <c r="BK55" s="10">
        <f t="shared" si="49"/>
        <v>3.7933157107076796</v>
      </c>
      <c r="BL55" s="10">
        <f t="shared" si="50"/>
        <v>3.0923630473854766</v>
      </c>
      <c r="BM55" s="10">
        <f t="shared" si="51"/>
        <v>2.0184626316593901</v>
      </c>
      <c r="BN55" s="10">
        <f t="shared" si="52"/>
        <v>0.70101634978080296</v>
      </c>
      <c r="BO55" s="10">
        <f t="shared" si="53"/>
        <v>-0.701064623974194</v>
      </c>
      <c r="BP55" s="10">
        <f t="shared" si="54"/>
        <v>-2.0187711316593893</v>
      </c>
      <c r="BQ55" s="10">
        <f t="shared" si="55"/>
        <v>-3.0923446623188413</v>
      </c>
      <c r="BR55" s="10">
        <f t="shared" si="56"/>
        <v>-3.7921279392350056</v>
      </c>
      <c r="BS55" s="10">
        <f t="shared" si="57"/>
        <v>-4.0347282633187804</v>
      </c>
      <c r="BT55" s="10">
        <f t="shared" si="58"/>
        <v>-3.7913893408350687</v>
      </c>
      <c r="BU55" s="10">
        <f t="shared" si="59"/>
        <v>-3.0911312479209414</v>
      </c>
      <c r="BV55" s="10">
        <f t="shared" si="60"/>
        <v>-2.0182251316593915</v>
      </c>
      <c r="BW55" s="10">
        <f t="shared" si="61"/>
        <v>-0.70120840466530243</v>
      </c>
      <c r="BX55" s="10">
        <f t="shared" si="62"/>
        <v>0.70120927290618917</v>
      </c>
      <c r="BY55" s="10">
        <f t="shared" si="63"/>
        <v>2.0188446316593902</v>
      </c>
      <c r="BZ55" s="10">
        <f t="shared" si="64"/>
        <v>3.0927774774292032</v>
      </c>
      <c r="CA55" s="10">
        <f t="shared" si="65"/>
        <v>3.7935102270801822</v>
      </c>
      <c r="CB55" s="10"/>
      <c r="CC55" s="10">
        <f t="shared" si="66"/>
        <v>7.2350000000000001E-3</v>
      </c>
      <c r="CD55" s="10">
        <f t="shared" si="67"/>
        <v>1.3857029092277136</v>
      </c>
      <c r="CE55" s="10">
        <f t="shared" si="68"/>
        <v>2.60440393941612</v>
      </c>
      <c r="CF55" s="10">
        <f t="shared" si="69"/>
        <v>3.5089281841037931</v>
      </c>
      <c r="CG55" s="10">
        <f t="shared" si="70"/>
        <v>3.9902581002817823</v>
      </c>
      <c r="CH55" s="10">
        <f t="shared" si="71"/>
        <v>3.9902403737422283</v>
      </c>
      <c r="CI55" s="10">
        <f t="shared" si="72"/>
        <v>3.508099397792372</v>
      </c>
      <c r="CJ55" s="10">
        <f t="shared" si="73"/>
        <v>2.6030309450818305</v>
      </c>
      <c r="CK55" s="10">
        <f t="shared" si="74"/>
        <v>1.3849039501729052</v>
      </c>
      <c r="CL55" s="10">
        <f t="shared" si="75"/>
        <v>4.9614325642129278E-16</v>
      </c>
      <c r="CM55" s="10">
        <f t="shared" si="76"/>
        <v>-1.3853369476743547</v>
      </c>
      <c r="CN55" s="10">
        <f t="shared" si="77"/>
        <v>-2.6043833702126098</v>
      </c>
      <c r="CO55" s="10">
        <f t="shared" si="78"/>
        <v>-3.5099977254774659</v>
      </c>
      <c r="CP55" s="10">
        <f t="shared" si="79"/>
        <v>-3.9909218607073127</v>
      </c>
      <c r="CQ55" s="10">
        <f t="shared" si="80"/>
        <v>-3.9901290904661386</v>
      </c>
      <c r="CR55" s="10">
        <f t="shared" si="81"/>
        <v>-3.5084743867922104</v>
      </c>
      <c r="CS55" s="10">
        <f t="shared" si="82"/>
        <v>-2.6039276337973432</v>
      </c>
      <c r="CT55" s="10">
        <f t="shared" si="83"/>
        <v>-1.385556866626513</v>
      </c>
      <c r="CU55" s="10"/>
      <c r="CV55" s="10">
        <f t="shared" si="84"/>
        <v>6.0138867857574603</v>
      </c>
      <c r="CW55" s="10">
        <f t="shared" si="85"/>
        <v>6.0137367857574597</v>
      </c>
      <c r="CX55" s="10">
        <f t="shared" si="86"/>
        <v>6.0135067857574596</v>
      </c>
      <c r="CY55" s="10">
        <f t="shared" si="87"/>
        <v>6.01316678575746</v>
      </c>
      <c r="CZ55" s="10">
        <f t="shared" si="88"/>
        <v>6.0128667857574598</v>
      </c>
      <c r="DA55" s="10">
        <f t="shared" si="89"/>
        <v>6.0130467857574601</v>
      </c>
      <c r="DB55" s="10">
        <f t="shared" si="90"/>
        <v>6.01295678575746</v>
      </c>
      <c r="DC55" s="10">
        <f t="shared" si="91"/>
        <v>6.0122167857574604</v>
      </c>
      <c r="DD55" s="10">
        <f t="shared" si="92"/>
        <v>6.0116967857574597</v>
      </c>
      <c r="DE55" s="10">
        <f t="shared" si="93"/>
        <v>6.0117467857574596</v>
      </c>
      <c r="DF55" s="10">
        <f t="shared" si="94"/>
        <v>6.0119367857574604</v>
      </c>
      <c r="DG55" s="10">
        <f t="shared" si="95"/>
        <v>6.0122767857574599</v>
      </c>
      <c r="DH55" s="10">
        <f t="shared" si="96"/>
        <v>6.0133667857574604</v>
      </c>
      <c r="DI55" s="10">
        <f t="shared" si="97"/>
        <v>6.01384678575746</v>
      </c>
      <c r="DJ55" s="10">
        <f t="shared" si="98"/>
        <v>6.0134567857574597</v>
      </c>
      <c r="DK55" s="10">
        <f t="shared" si="99"/>
        <v>6.0135267857574597</v>
      </c>
      <c r="DL55" s="10">
        <f t="shared" si="100"/>
        <v>6.0137167857574596</v>
      </c>
      <c r="DM55" s="10">
        <f t="shared" si="101"/>
        <v>6.0138567857574596</v>
      </c>
      <c r="DP55" s="4">
        <f t="shared" si="102"/>
        <v>4.03682826331878</v>
      </c>
      <c r="DQ55" s="4">
        <f t="shared" si="103"/>
        <v>7.2350000000000001E-3</v>
      </c>
      <c r="DR55" s="3">
        <v>6.0138867857574603</v>
      </c>
      <c r="DS55" s="4">
        <f t="shared" si="104"/>
        <v>3.7933157107076796</v>
      </c>
      <c r="DT55" s="4">
        <f t="shared" si="105"/>
        <v>1.3857029092277136</v>
      </c>
      <c r="DU55" s="4">
        <f t="shared" si="106"/>
        <v>6.0137367857574597</v>
      </c>
      <c r="DV55" s="4">
        <f t="shared" si="0"/>
        <v>3.0923630473854766</v>
      </c>
      <c r="DW55" s="5">
        <f t="shared" si="1"/>
        <v>2.60440393941612</v>
      </c>
      <c r="DX55" s="5">
        <f t="shared" si="2"/>
        <v>6.0135067857574596</v>
      </c>
      <c r="DY55" s="5">
        <f t="shared" si="3"/>
        <v>2.0184626316593901</v>
      </c>
      <c r="DZ55" s="5">
        <f t="shared" si="4"/>
        <v>3.5089281841037931</v>
      </c>
      <c r="EA55" s="5">
        <f t="shared" si="5"/>
        <v>6.01316678575746</v>
      </c>
      <c r="EB55" s="5">
        <f t="shared" si="6"/>
        <v>0.70101634978080296</v>
      </c>
      <c r="EC55" s="5">
        <f t="shared" si="7"/>
        <v>3.9902581002817823</v>
      </c>
      <c r="ED55" s="5">
        <f t="shared" si="8"/>
        <v>6.0128667857574598</v>
      </c>
      <c r="EE55" s="5">
        <f t="shared" si="9"/>
        <v>-0.701064623974194</v>
      </c>
      <c r="EF55" s="5">
        <f t="shared" si="10"/>
        <v>3.9902403737422283</v>
      </c>
      <c r="EG55" s="5">
        <f t="shared" si="11"/>
        <v>6.0130467857574601</v>
      </c>
      <c r="EH55" s="5">
        <f t="shared" si="12"/>
        <v>-2.0187711316593893</v>
      </c>
      <c r="EI55" s="5">
        <f t="shared" si="13"/>
        <v>3.508099397792372</v>
      </c>
      <c r="EJ55" s="5">
        <f t="shared" si="14"/>
        <v>6.01295678575746</v>
      </c>
      <c r="EK55" s="5">
        <f t="shared" si="15"/>
        <v>-3.0923446623188413</v>
      </c>
      <c r="EL55" s="5">
        <f t="shared" si="16"/>
        <v>2.6030309450818305</v>
      </c>
      <c r="EM55" s="5">
        <f t="shared" si="17"/>
        <v>6.0122167857574604</v>
      </c>
      <c r="EN55" s="5">
        <f t="shared" si="18"/>
        <v>-3.7921279392350056</v>
      </c>
      <c r="EO55" s="5">
        <f t="shared" si="19"/>
        <v>1.3849039501729052</v>
      </c>
      <c r="EP55" s="5">
        <f t="shared" si="20"/>
        <v>6.0116967857574597</v>
      </c>
      <c r="EQ55" s="5">
        <f t="shared" si="21"/>
        <v>-4.0347282633187804</v>
      </c>
      <c r="ER55" s="5">
        <f t="shared" si="22"/>
        <v>4.9614325642129278E-16</v>
      </c>
      <c r="ES55" s="5">
        <f t="shared" si="23"/>
        <v>6.0117467857574596</v>
      </c>
      <c r="ET55" s="5">
        <f t="shared" si="24"/>
        <v>-3.7913893408350687</v>
      </c>
      <c r="EU55" s="5">
        <f t="shared" si="25"/>
        <v>-1.3853369476743547</v>
      </c>
      <c r="EV55" s="5">
        <f t="shared" si="26"/>
        <v>6.0119367857574604</v>
      </c>
      <c r="EW55" s="5">
        <f t="shared" si="27"/>
        <v>-3.0911312479209414</v>
      </c>
      <c r="EX55" s="5">
        <f t="shared" si="28"/>
        <v>-2.6043833702126098</v>
      </c>
      <c r="EY55" s="5">
        <f t="shared" si="29"/>
        <v>6.0122767857574599</v>
      </c>
      <c r="EZ55" s="5">
        <f t="shared" si="30"/>
        <v>-2.0182251316593915</v>
      </c>
      <c r="FA55" s="5">
        <f t="shared" si="31"/>
        <v>-3.5099977254774659</v>
      </c>
      <c r="FB55" s="5">
        <f t="shared" si="32"/>
        <v>6.0133667857574604</v>
      </c>
      <c r="FC55" s="5">
        <f t="shared" si="33"/>
        <v>-0.70120840466530243</v>
      </c>
      <c r="FD55" s="5">
        <f t="shared" si="34"/>
        <v>-3.9909218607073127</v>
      </c>
      <c r="FE55" s="5">
        <f t="shared" si="35"/>
        <v>6.01384678575746</v>
      </c>
      <c r="FF55" s="5">
        <f t="shared" si="36"/>
        <v>0.70120927290618917</v>
      </c>
      <c r="FG55" s="5">
        <f t="shared" si="37"/>
        <v>-3.9901290904661386</v>
      </c>
      <c r="FH55" s="5">
        <f t="shared" si="38"/>
        <v>6.0134567857574597</v>
      </c>
      <c r="FI55" s="5">
        <f t="shared" si="39"/>
        <v>2.0188446316593902</v>
      </c>
      <c r="FJ55" s="5">
        <f t="shared" si="40"/>
        <v>-3.5084743867922104</v>
      </c>
      <c r="FK55" s="5">
        <f t="shared" si="41"/>
        <v>6.0135267857574597</v>
      </c>
      <c r="FL55" s="5">
        <f t="shared" si="42"/>
        <v>3.0927774774292032</v>
      </c>
      <c r="FM55" s="5">
        <f t="shared" si="43"/>
        <v>-2.6039276337973432</v>
      </c>
      <c r="FN55" s="5">
        <f t="shared" si="44"/>
        <v>6.0137167857574596</v>
      </c>
      <c r="FO55" s="5">
        <f t="shared" si="45"/>
        <v>3.7935102270801822</v>
      </c>
      <c r="FP55" s="5">
        <f t="shared" si="46"/>
        <v>-1.385556866626513</v>
      </c>
      <c r="FQ55" s="5">
        <f t="shared" si="47"/>
        <v>6.0138567857574596</v>
      </c>
    </row>
    <row r="56" spans="1:173" x14ac:dyDescent="0.3">
      <c r="A56" s="7">
        <v>4.0178180002394797</v>
      </c>
      <c r="B56" s="7">
        <v>0</v>
      </c>
      <c r="C56" s="7">
        <v>6.02362775997259</v>
      </c>
      <c r="D56" s="7"/>
      <c r="E56" s="8">
        <v>-1.5610000000000001E-2</v>
      </c>
      <c r="F56" s="8">
        <v>-1.5520000000000001E-2</v>
      </c>
      <c r="G56" s="8">
        <v>-1.541E-2</v>
      </c>
      <c r="H56" s="8">
        <v>-1.5339999999999999E-2</v>
      </c>
      <c r="I56" s="8">
        <v>-1.528E-2</v>
      </c>
      <c r="J56" s="8">
        <v>-1.515E-2</v>
      </c>
      <c r="K56" s="8">
        <v>-1.5509999999999999E-2</v>
      </c>
      <c r="L56" s="8">
        <v>-1.651E-2</v>
      </c>
      <c r="M56" s="8">
        <v>-1.7350000000000001E-2</v>
      </c>
      <c r="N56" s="8">
        <v>-1.7510000000000001E-2</v>
      </c>
      <c r="O56" s="8">
        <v>-1.711E-2</v>
      </c>
      <c r="P56" s="8">
        <v>-1.6250000000000001E-2</v>
      </c>
      <c r="Q56" s="8">
        <v>-1.4959999999999999E-2</v>
      </c>
      <c r="R56" s="8">
        <v>-1.438E-2</v>
      </c>
      <c r="S56" s="8">
        <v>-1.478E-2</v>
      </c>
      <c r="T56" s="8">
        <v>-1.521E-2</v>
      </c>
      <c r="U56" s="8">
        <v>-1.5509999999999999E-2</v>
      </c>
      <c r="V56" s="8">
        <v>-1.5640000000000001E-2</v>
      </c>
      <c r="W56" s="8"/>
      <c r="X56" s="8">
        <v>7.1469999999999997E-3</v>
      </c>
      <c r="Y56" s="8">
        <v>7.293E-3</v>
      </c>
      <c r="Z56" s="8">
        <v>7.3850000000000001E-3</v>
      </c>
      <c r="AA56" s="8">
        <v>7.3289999999999996E-3</v>
      </c>
      <c r="AB56" s="8">
        <v>7.3309999999999998E-3</v>
      </c>
      <c r="AC56" s="8">
        <v>7.1919999999999996E-3</v>
      </c>
      <c r="AD56" s="8">
        <v>6.5209999999999999E-3</v>
      </c>
      <c r="AE56" s="8">
        <v>6.2899999999999996E-3</v>
      </c>
      <c r="AF56" s="8">
        <v>6.7400000000000003E-3</v>
      </c>
      <c r="AG56" s="8">
        <v>7.3810000000000004E-3</v>
      </c>
      <c r="AH56" s="8">
        <v>7.7869999999999997E-3</v>
      </c>
      <c r="AI56" s="8">
        <v>8.1910000000000004E-3</v>
      </c>
      <c r="AJ56" s="8">
        <v>8.2260000000000007E-3</v>
      </c>
      <c r="AK56" s="8">
        <v>7.0790000000000002E-3</v>
      </c>
      <c r="AL56" s="8">
        <v>6.6750000000000004E-3</v>
      </c>
      <c r="AM56" s="8">
        <v>6.6730000000000001E-3</v>
      </c>
      <c r="AN56" s="8">
        <v>6.7289999999999997E-3</v>
      </c>
      <c r="AO56" s="8">
        <v>6.9750000000000003E-3</v>
      </c>
      <c r="AP56" s="8"/>
      <c r="AQ56" s="8">
        <v>-2.8649999999999998E-2</v>
      </c>
      <c r="AR56" s="8">
        <v>-2.8799999999999999E-2</v>
      </c>
      <c r="AS56" s="8">
        <v>-2.903E-2</v>
      </c>
      <c r="AT56" s="8">
        <v>-2.937E-2</v>
      </c>
      <c r="AU56" s="8">
        <v>-2.9659999999999999E-2</v>
      </c>
      <c r="AV56" s="8">
        <v>-2.9489999999999999E-2</v>
      </c>
      <c r="AW56" s="8">
        <v>-2.9569999999999999E-2</v>
      </c>
      <c r="AX56" s="8">
        <v>-3.0300000000000001E-2</v>
      </c>
      <c r="AY56" s="8">
        <v>-3.0800000000000001E-2</v>
      </c>
      <c r="AZ56" s="8">
        <v>-3.0759999999999999E-2</v>
      </c>
      <c r="BA56" s="8">
        <v>-3.057E-2</v>
      </c>
      <c r="BB56" s="8">
        <v>-3.024E-2</v>
      </c>
      <c r="BC56" s="8">
        <v>-2.9170000000000001E-2</v>
      </c>
      <c r="BD56" s="8">
        <v>-2.87E-2</v>
      </c>
      <c r="BE56" s="8">
        <v>-2.9080000000000002E-2</v>
      </c>
      <c r="BF56" s="8">
        <v>-2.9010000000000001E-2</v>
      </c>
      <c r="BG56" s="8">
        <v>-2.8819999999999998E-2</v>
      </c>
      <c r="BH56" s="8">
        <v>-2.869E-2</v>
      </c>
      <c r="BI56" s="2"/>
      <c r="BJ56" s="10">
        <f t="shared" si="48"/>
        <v>3.9950610002394802</v>
      </c>
      <c r="BK56" s="10">
        <f t="shared" si="49"/>
        <v>3.7540767187278457</v>
      </c>
      <c r="BL56" s="10">
        <f t="shared" si="50"/>
        <v>3.0603651694659608</v>
      </c>
      <c r="BM56" s="10">
        <f t="shared" si="51"/>
        <v>1.9975745001197402</v>
      </c>
      <c r="BN56" s="10">
        <f t="shared" si="52"/>
        <v>0.6937604149937493</v>
      </c>
      <c r="BO56" s="10">
        <f t="shared" si="53"/>
        <v>-0.69380712635354125</v>
      </c>
      <c r="BP56" s="10">
        <f t="shared" si="54"/>
        <v>-1.9978935001197391</v>
      </c>
      <c r="BQ56" s="10">
        <f t="shared" si="55"/>
        <v>-3.0603613392437445</v>
      </c>
      <c r="BR56" s="10">
        <f t="shared" si="56"/>
        <v>-3.7528767312511015</v>
      </c>
      <c r="BS56" s="10">
        <f t="shared" si="57"/>
        <v>-3.9929270002394799</v>
      </c>
      <c r="BT56" s="10">
        <f t="shared" si="58"/>
        <v>-3.7521183993061276</v>
      </c>
      <c r="BU56" s="10">
        <f t="shared" si="59"/>
        <v>-3.0591042603125871</v>
      </c>
      <c r="BV56" s="10">
        <f t="shared" si="60"/>
        <v>-1.9973160001197414</v>
      </c>
      <c r="BW56" s="10">
        <f t="shared" si="61"/>
        <v>-0.69396045769442127</v>
      </c>
      <c r="BX56" s="10">
        <f t="shared" si="62"/>
        <v>0.69396115228713051</v>
      </c>
      <c r="BY56" s="10">
        <f t="shared" si="63"/>
        <v>1.9979675001197403</v>
      </c>
      <c r="BZ56" s="10">
        <f t="shared" si="64"/>
        <v>3.060791090176334</v>
      </c>
      <c r="CA56" s="10">
        <f t="shared" si="65"/>
        <v>3.754262777866761</v>
      </c>
      <c r="CB56" s="10"/>
      <c r="CC56" s="10">
        <f t="shared" si="66"/>
        <v>7.1469999999999997E-3</v>
      </c>
      <c r="CD56" s="10">
        <f t="shared" si="67"/>
        <v>1.3713608885792183</v>
      </c>
      <c r="CE56" s="10">
        <f t="shared" si="68"/>
        <v>2.5774452579617519</v>
      </c>
      <c r="CF56" s="10">
        <f t="shared" si="69"/>
        <v>3.4725947264800641</v>
      </c>
      <c r="CG56" s="10">
        <f t="shared" si="70"/>
        <v>3.9489500799991513</v>
      </c>
      <c r="CH56" s="10">
        <f t="shared" si="71"/>
        <v>3.948941216729374</v>
      </c>
      <c r="CI56" s="10">
        <f t="shared" si="72"/>
        <v>3.4717477536351633</v>
      </c>
      <c r="CJ56" s="10">
        <f t="shared" si="73"/>
        <v>2.576034339158491</v>
      </c>
      <c r="CK56" s="10">
        <f t="shared" si="74"/>
        <v>1.3705458545776739</v>
      </c>
      <c r="CL56" s="10">
        <f t="shared" si="75"/>
        <v>4.9100139863976708E-16</v>
      </c>
      <c r="CM56" s="10">
        <f t="shared" si="76"/>
        <v>-1.3709860345021332</v>
      </c>
      <c r="CN56" s="10">
        <f t="shared" si="77"/>
        <v>-2.5774234031830225</v>
      </c>
      <c r="CO56" s="10">
        <f t="shared" si="78"/>
        <v>-3.4737006409206956</v>
      </c>
      <c r="CP56" s="10">
        <f t="shared" si="79"/>
        <v>-3.9495882354231031</v>
      </c>
      <c r="CQ56" s="10">
        <f t="shared" si="80"/>
        <v>-3.9487964499896817</v>
      </c>
      <c r="CR56" s="10">
        <f t="shared" si="81"/>
        <v>-3.4721391971176732</v>
      </c>
      <c r="CS56" s="10">
        <f t="shared" si="82"/>
        <v>-2.5769593105288302</v>
      </c>
      <c r="CT56" s="10">
        <f t="shared" si="83"/>
        <v>-1.3712110837564413</v>
      </c>
      <c r="CU56" s="10"/>
      <c r="CV56" s="10">
        <f t="shared" si="84"/>
        <v>5.9949777599725902</v>
      </c>
      <c r="CW56" s="10">
        <f t="shared" si="85"/>
        <v>5.9948277599725897</v>
      </c>
      <c r="CX56" s="10">
        <f t="shared" si="86"/>
        <v>5.9945977599725904</v>
      </c>
      <c r="CY56" s="10">
        <f t="shared" si="87"/>
        <v>5.9942577599725899</v>
      </c>
      <c r="CZ56" s="10">
        <f t="shared" si="88"/>
        <v>5.9939677599725902</v>
      </c>
      <c r="DA56" s="10">
        <f t="shared" si="89"/>
        <v>5.99413775997259</v>
      </c>
      <c r="DB56" s="10">
        <f t="shared" si="90"/>
        <v>5.9940577599725904</v>
      </c>
      <c r="DC56" s="10">
        <f t="shared" si="91"/>
        <v>5.9933277599725896</v>
      </c>
      <c r="DD56" s="10">
        <f t="shared" si="92"/>
        <v>5.9928277599725899</v>
      </c>
      <c r="DE56" s="10">
        <f t="shared" si="93"/>
        <v>5.9928677599725901</v>
      </c>
      <c r="DF56" s="10">
        <f t="shared" si="94"/>
        <v>5.99305775997259</v>
      </c>
      <c r="DG56" s="10">
        <f t="shared" si="95"/>
        <v>5.99338775997259</v>
      </c>
      <c r="DH56" s="10">
        <f t="shared" si="96"/>
        <v>5.9944577599725903</v>
      </c>
      <c r="DI56" s="10">
        <f t="shared" si="97"/>
        <v>5.9949277599725903</v>
      </c>
      <c r="DJ56" s="10">
        <f t="shared" si="98"/>
        <v>5.9945477599725896</v>
      </c>
      <c r="DK56" s="10">
        <f t="shared" si="99"/>
        <v>5.9946177599725896</v>
      </c>
      <c r="DL56" s="10">
        <f t="shared" si="100"/>
        <v>5.9948077599725904</v>
      </c>
      <c r="DM56" s="10">
        <f t="shared" si="101"/>
        <v>5.9949377599725899</v>
      </c>
      <c r="DP56" s="4">
        <f t="shared" si="102"/>
        <v>3.9950610002394802</v>
      </c>
      <c r="DQ56" s="4">
        <f t="shared" si="103"/>
        <v>7.1469999999999997E-3</v>
      </c>
      <c r="DR56" s="3">
        <v>5.9949777599725902</v>
      </c>
      <c r="DS56" s="4">
        <f t="shared" si="104"/>
        <v>3.7540767187278457</v>
      </c>
      <c r="DT56" s="4">
        <f t="shared" si="105"/>
        <v>1.3713608885792183</v>
      </c>
      <c r="DU56" s="4">
        <f t="shared" si="106"/>
        <v>5.9948277599725897</v>
      </c>
      <c r="DV56" s="4">
        <f t="shared" si="0"/>
        <v>3.0603651694659608</v>
      </c>
      <c r="DW56" s="5">
        <f t="shared" si="1"/>
        <v>2.5774452579617519</v>
      </c>
      <c r="DX56" s="5">
        <f t="shared" si="2"/>
        <v>5.9945977599725904</v>
      </c>
      <c r="DY56" s="5">
        <f t="shared" si="3"/>
        <v>1.9975745001197402</v>
      </c>
      <c r="DZ56" s="5">
        <f t="shared" si="4"/>
        <v>3.4725947264800641</v>
      </c>
      <c r="EA56" s="5">
        <f t="shared" si="5"/>
        <v>5.9942577599725899</v>
      </c>
      <c r="EB56" s="5">
        <f t="shared" si="6"/>
        <v>0.6937604149937493</v>
      </c>
      <c r="EC56" s="5">
        <f t="shared" si="7"/>
        <v>3.9489500799991513</v>
      </c>
      <c r="ED56" s="5">
        <f t="shared" si="8"/>
        <v>5.9939677599725902</v>
      </c>
      <c r="EE56" s="5">
        <f t="shared" si="9"/>
        <v>-0.69380712635354125</v>
      </c>
      <c r="EF56" s="5">
        <f t="shared" si="10"/>
        <v>3.948941216729374</v>
      </c>
      <c r="EG56" s="5">
        <f t="shared" si="11"/>
        <v>5.99413775997259</v>
      </c>
      <c r="EH56" s="5">
        <f t="shared" si="12"/>
        <v>-1.9978935001197391</v>
      </c>
      <c r="EI56" s="5">
        <f t="shared" si="13"/>
        <v>3.4717477536351633</v>
      </c>
      <c r="EJ56" s="5">
        <f t="shared" si="14"/>
        <v>5.9940577599725904</v>
      </c>
      <c r="EK56" s="5">
        <f t="shared" si="15"/>
        <v>-3.0603613392437445</v>
      </c>
      <c r="EL56" s="5">
        <f t="shared" si="16"/>
        <v>2.576034339158491</v>
      </c>
      <c r="EM56" s="5">
        <f t="shared" si="17"/>
        <v>5.9933277599725896</v>
      </c>
      <c r="EN56" s="5">
        <f t="shared" si="18"/>
        <v>-3.7528767312511015</v>
      </c>
      <c r="EO56" s="5">
        <f t="shared" si="19"/>
        <v>1.3705458545776739</v>
      </c>
      <c r="EP56" s="5">
        <f t="shared" si="20"/>
        <v>5.9928277599725899</v>
      </c>
      <c r="EQ56" s="5">
        <f t="shared" si="21"/>
        <v>-3.9929270002394799</v>
      </c>
      <c r="ER56" s="5">
        <f t="shared" si="22"/>
        <v>4.9100139863976708E-16</v>
      </c>
      <c r="ES56" s="5">
        <f t="shared" si="23"/>
        <v>5.9928677599725901</v>
      </c>
      <c r="ET56" s="5">
        <f t="shared" si="24"/>
        <v>-3.7521183993061276</v>
      </c>
      <c r="EU56" s="5">
        <f t="shared" si="25"/>
        <v>-1.3709860345021332</v>
      </c>
      <c r="EV56" s="5">
        <f t="shared" si="26"/>
        <v>5.99305775997259</v>
      </c>
      <c r="EW56" s="5">
        <f t="shared" si="27"/>
        <v>-3.0591042603125871</v>
      </c>
      <c r="EX56" s="5">
        <f t="shared" si="28"/>
        <v>-2.5774234031830225</v>
      </c>
      <c r="EY56" s="5">
        <f t="shared" si="29"/>
        <v>5.99338775997259</v>
      </c>
      <c r="EZ56" s="5">
        <f t="shared" si="30"/>
        <v>-1.9973160001197414</v>
      </c>
      <c r="FA56" s="5">
        <f t="shared" si="31"/>
        <v>-3.4737006409206956</v>
      </c>
      <c r="FB56" s="5">
        <f t="shared" si="32"/>
        <v>5.9944577599725903</v>
      </c>
      <c r="FC56" s="5">
        <f t="shared" si="33"/>
        <v>-0.69396045769442127</v>
      </c>
      <c r="FD56" s="5">
        <f t="shared" si="34"/>
        <v>-3.9495882354231031</v>
      </c>
      <c r="FE56" s="5">
        <f t="shared" si="35"/>
        <v>5.9949277599725903</v>
      </c>
      <c r="FF56" s="5">
        <f t="shared" si="36"/>
        <v>0.69396115228713051</v>
      </c>
      <c r="FG56" s="5">
        <f t="shared" si="37"/>
        <v>-3.9487964499896817</v>
      </c>
      <c r="FH56" s="5">
        <f t="shared" si="38"/>
        <v>5.9945477599725896</v>
      </c>
      <c r="FI56" s="5">
        <f t="shared" si="39"/>
        <v>1.9979675001197403</v>
      </c>
      <c r="FJ56" s="5">
        <f t="shared" si="40"/>
        <v>-3.4721391971176732</v>
      </c>
      <c r="FK56" s="5">
        <f t="shared" si="41"/>
        <v>5.9946177599725896</v>
      </c>
      <c r="FL56" s="5">
        <f t="shared" si="42"/>
        <v>3.060791090176334</v>
      </c>
      <c r="FM56" s="5">
        <f t="shared" si="43"/>
        <v>-2.5769593105288302</v>
      </c>
      <c r="FN56" s="5">
        <f t="shared" si="44"/>
        <v>5.9948077599725904</v>
      </c>
      <c r="FO56" s="5">
        <f t="shared" si="45"/>
        <v>3.754262777866761</v>
      </c>
      <c r="FP56" s="5">
        <f t="shared" si="46"/>
        <v>-1.3712110837564413</v>
      </c>
      <c r="FQ56" s="5">
        <f t="shared" si="47"/>
        <v>5.9949377599725899</v>
      </c>
    </row>
    <row r="57" spans="1:173" x14ac:dyDescent="0.3">
      <c r="A57" s="7">
        <v>3.8843116396055302</v>
      </c>
      <c r="B57" s="7">
        <v>0</v>
      </c>
      <c r="C57" s="7">
        <v>5.9561444289996501</v>
      </c>
      <c r="D57" s="7"/>
      <c r="E57" s="8">
        <v>-1.536E-2</v>
      </c>
      <c r="F57" s="8">
        <v>-1.528E-2</v>
      </c>
      <c r="G57" s="8">
        <v>-1.5180000000000001E-2</v>
      </c>
      <c r="H57" s="8">
        <v>-1.512E-2</v>
      </c>
      <c r="I57" s="8">
        <v>-1.508E-2</v>
      </c>
      <c r="J57" s="8">
        <v>-1.495E-2</v>
      </c>
      <c r="K57" s="8">
        <v>-1.532E-2</v>
      </c>
      <c r="L57" s="8">
        <v>-1.634E-2</v>
      </c>
      <c r="M57" s="8">
        <v>-1.721E-2</v>
      </c>
      <c r="N57" s="8">
        <v>-1.736E-2</v>
      </c>
      <c r="O57" s="8">
        <v>-1.695E-2</v>
      </c>
      <c r="P57" s="8">
        <v>-1.6080000000000001E-2</v>
      </c>
      <c r="Q57" s="8">
        <v>-1.474E-2</v>
      </c>
      <c r="R57" s="8">
        <v>-1.414E-2</v>
      </c>
      <c r="S57" s="8">
        <v>-1.456E-2</v>
      </c>
      <c r="T57" s="8">
        <v>-1.498E-2</v>
      </c>
      <c r="U57" s="8">
        <v>-1.5270000000000001E-2</v>
      </c>
      <c r="V57" s="8">
        <v>-1.5389999999999999E-2</v>
      </c>
      <c r="W57" s="8"/>
      <c r="X57" s="8">
        <v>6.8799999999999998E-3</v>
      </c>
      <c r="Y57" s="8">
        <v>7.0309999999999999E-3</v>
      </c>
      <c r="Z57" s="8">
        <v>7.1329999999999996E-3</v>
      </c>
      <c r="AA57" s="8">
        <v>7.0619999999999997E-3</v>
      </c>
      <c r="AB57" s="8">
        <v>7.0959999999999999E-3</v>
      </c>
      <c r="AC57" s="8">
        <v>6.992E-3</v>
      </c>
      <c r="AD57" s="8">
        <v>6.1869999999999998E-3</v>
      </c>
      <c r="AE57" s="8">
        <v>5.9069999999999999E-3</v>
      </c>
      <c r="AF57" s="8">
        <v>6.4190000000000002E-3</v>
      </c>
      <c r="AG57" s="8">
        <v>7.1260000000000004E-3</v>
      </c>
      <c r="AH57" s="8">
        <v>7.5269999999999998E-3</v>
      </c>
      <c r="AI57" s="8">
        <v>7.9889999999999996E-3</v>
      </c>
      <c r="AJ57" s="8">
        <v>8.0979999999999993E-3</v>
      </c>
      <c r="AK57" s="8">
        <v>6.711E-3</v>
      </c>
      <c r="AL57" s="8">
        <v>6.3160000000000004E-3</v>
      </c>
      <c r="AM57" s="8">
        <v>6.3639999999999999E-3</v>
      </c>
      <c r="AN57" s="8">
        <v>6.4260000000000003E-3</v>
      </c>
      <c r="AO57" s="8">
        <v>6.7080000000000004E-3</v>
      </c>
      <c r="AP57" s="8"/>
      <c r="AQ57" s="8">
        <v>-2.8500000000000001E-2</v>
      </c>
      <c r="AR57" s="8">
        <v>-2.8639999999999999E-2</v>
      </c>
      <c r="AS57" s="8">
        <v>-2.886E-2</v>
      </c>
      <c r="AT57" s="8">
        <v>-2.9180000000000001E-2</v>
      </c>
      <c r="AU57" s="8">
        <v>-2.946E-2</v>
      </c>
      <c r="AV57" s="8">
        <v>-2.93E-2</v>
      </c>
      <c r="AW57" s="8">
        <v>-2.9389999999999999E-2</v>
      </c>
      <c r="AX57" s="8">
        <v>-3.006E-2</v>
      </c>
      <c r="AY57" s="8">
        <v>-3.0530000000000002E-2</v>
      </c>
      <c r="AZ57" s="8">
        <v>-3.049E-2</v>
      </c>
      <c r="BA57" s="8">
        <v>-3.032E-2</v>
      </c>
      <c r="BB57" s="8">
        <v>-0.03</v>
      </c>
      <c r="BC57" s="8">
        <v>-2.9010000000000001E-2</v>
      </c>
      <c r="BD57" s="8">
        <v>-2.8570000000000002E-2</v>
      </c>
      <c r="BE57" s="8">
        <v>-2.8899999999999999E-2</v>
      </c>
      <c r="BF57" s="8">
        <v>-2.8830000000000001E-2</v>
      </c>
      <c r="BG57" s="8">
        <v>-2.8649999999999998E-2</v>
      </c>
      <c r="BH57" s="8">
        <v>-2.852E-2</v>
      </c>
      <c r="BI57" s="2"/>
      <c r="BJ57" s="10">
        <f t="shared" si="48"/>
        <v>3.8620716396055301</v>
      </c>
      <c r="BK57" s="10">
        <f t="shared" si="49"/>
        <v>3.6290935025077751</v>
      </c>
      <c r="BL57" s="10">
        <f t="shared" si="50"/>
        <v>2.9584625972028693</v>
      </c>
      <c r="BM57" s="10">
        <f t="shared" si="51"/>
        <v>1.9310648198027656</v>
      </c>
      <c r="BN57" s="10">
        <f t="shared" si="52"/>
        <v>0.67065281572000501</v>
      </c>
      <c r="BO57" s="10">
        <f t="shared" si="53"/>
        <v>-0.67069344939357867</v>
      </c>
      <c r="BP57" s="10">
        <f t="shared" si="54"/>
        <v>-1.9314023198027641</v>
      </c>
      <c r="BQ57" s="10">
        <f t="shared" si="55"/>
        <v>-2.9585131561361142</v>
      </c>
      <c r="BR57" s="10">
        <f t="shared" si="56"/>
        <v>-3.6278549876335795</v>
      </c>
      <c r="BS57" s="10">
        <f t="shared" si="57"/>
        <v>-3.8598256396055302</v>
      </c>
      <c r="BT57" s="10">
        <f t="shared" si="58"/>
        <v>-3.6270581282911527</v>
      </c>
      <c r="BU57" s="10">
        <f t="shared" si="59"/>
        <v>-2.9571174231607524</v>
      </c>
      <c r="BV57" s="10">
        <f t="shared" si="60"/>
        <v>-1.9307368198027668</v>
      </c>
      <c r="BW57" s="10">
        <f t="shared" si="61"/>
        <v>-0.67088289955541336</v>
      </c>
      <c r="BX57" s="10">
        <f t="shared" si="62"/>
        <v>0.67087855835097043</v>
      </c>
      <c r="BY57" s="10">
        <f t="shared" si="63"/>
        <v>1.9314838198027655</v>
      </c>
      <c r="BZ57" s="10">
        <f t="shared" si="64"/>
        <v>2.9589352466242729</v>
      </c>
      <c r="CA57" s="10">
        <f t="shared" si="65"/>
        <v>3.6292936570360026</v>
      </c>
      <c r="CB57" s="10"/>
      <c r="CC57" s="10">
        <f t="shared" si="66"/>
        <v>6.8799999999999998E-3</v>
      </c>
      <c r="CD57" s="10">
        <f t="shared" si="67"/>
        <v>1.3256914995371532</v>
      </c>
      <c r="CE57" s="10">
        <f t="shared" si="68"/>
        <v>2.4916148822044932</v>
      </c>
      <c r="CF57" s="10">
        <f t="shared" si="69"/>
        <v>3.3569341234102792</v>
      </c>
      <c r="CG57" s="10">
        <f t="shared" si="70"/>
        <v>3.8174375126990383</v>
      </c>
      <c r="CH57" s="10">
        <f t="shared" si="71"/>
        <v>3.8174631177006164</v>
      </c>
      <c r="CI57" s="10">
        <f t="shared" si="72"/>
        <v>3.356003146101211</v>
      </c>
      <c r="CJ57" s="10">
        <f t="shared" si="73"/>
        <v>2.490081190967782</v>
      </c>
      <c r="CK57" s="10">
        <f t="shared" si="74"/>
        <v>1.32482208433282</v>
      </c>
      <c r="CL57" s="10">
        <f t="shared" si="75"/>
        <v>4.7463202343587491E-16</v>
      </c>
      <c r="CM57" s="10">
        <f t="shared" si="76"/>
        <v>-1.3252899678888885</v>
      </c>
      <c r="CN57" s="10">
        <f t="shared" si="77"/>
        <v>-2.4915865995496671</v>
      </c>
      <c r="CO57" s="10">
        <f t="shared" si="78"/>
        <v>-3.358160415382037</v>
      </c>
      <c r="CP57" s="10">
        <f t="shared" si="79"/>
        <v>-3.8179840810019599</v>
      </c>
      <c r="CQ57" s="10">
        <f t="shared" si="80"/>
        <v>-3.8171814626832554</v>
      </c>
      <c r="CR57" s="10">
        <f t="shared" si="81"/>
        <v>-3.3564508812349669</v>
      </c>
      <c r="CS57" s="10">
        <f t="shared" si="82"/>
        <v>-2.4911025804795748</v>
      </c>
      <c r="CT57" s="10">
        <f t="shared" si="83"/>
        <v>-1.3255434048150927</v>
      </c>
      <c r="CU57" s="10"/>
      <c r="CV57" s="10">
        <f t="shared" si="84"/>
        <v>5.9276444289996499</v>
      </c>
      <c r="CW57" s="10">
        <f t="shared" si="85"/>
        <v>5.9275044289996499</v>
      </c>
      <c r="CX57" s="10">
        <f t="shared" si="86"/>
        <v>5.9272844289996502</v>
      </c>
      <c r="CY57" s="10">
        <f t="shared" si="87"/>
        <v>5.9269644289996499</v>
      </c>
      <c r="CZ57" s="10">
        <f t="shared" si="88"/>
        <v>5.9266844289996499</v>
      </c>
      <c r="DA57" s="10">
        <f t="shared" si="89"/>
        <v>5.92684442899965</v>
      </c>
      <c r="DB57" s="10">
        <f t="shared" si="90"/>
        <v>5.9267544289996499</v>
      </c>
      <c r="DC57" s="10">
        <f t="shared" si="91"/>
        <v>5.9260844289996504</v>
      </c>
      <c r="DD57" s="10">
        <f t="shared" si="92"/>
        <v>5.9256144289996504</v>
      </c>
      <c r="DE57" s="10">
        <f t="shared" si="93"/>
        <v>5.9256544289996498</v>
      </c>
      <c r="DF57" s="10">
        <f t="shared" si="94"/>
        <v>5.9258244289996505</v>
      </c>
      <c r="DG57" s="10">
        <f t="shared" si="95"/>
        <v>5.9261444289996499</v>
      </c>
      <c r="DH57" s="10">
        <f t="shared" si="96"/>
        <v>5.9271344289996497</v>
      </c>
      <c r="DI57" s="10">
        <f t="shared" si="97"/>
        <v>5.9275744289996499</v>
      </c>
      <c r="DJ57" s="10">
        <f t="shared" si="98"/>
        <v>5.92724442899965</v>
      </c>
      <c r="DK57" s="10">
        <f t="shared" si="99"/>
        <v>5.92731442899965</v>
      </c>
      <c r="DL57" s="10">
        <f t="shared" si="100"/>
        <v>5.9274944289996503</v>
      </c>
      <c r="DM57" s="10">
        <f t="shared" si="101"/>
        <v>5.9276244289996498</v>
      </c>
      <c r="DP57" s="4">
        <f t="shared" si="102"/>
        <v>3.8620716396055301</v>
      </c>
      <c r="DQ57" s="4">
        <f t="shared" si="103"/>
        <v>6.8799999999999998E-3</v>
      </c>
      <c r="DR57" s="3">
        <v>5.9276444289996499</v>
      </c>
      <c r="DS57" s="4">
        <f t="shared" si="104"/>
        <v>3.6290935025077751</v>
      </c>
      <c r="DT57" s="4">
        <f t="shared" si="105"/>
        <v>1.3256914995371532</v>
      </c>
      <c r="DU57" s="4">
        <f t="shared" si="106"/>
        <v>5.9275044289996499</v>
      </c>
      <c r="DV57" s="4">
        <f t="shared" si="0"/>
        <v>2.9584625972028693</v>
      </c>
      <c r="DW57" s="5">
        <f t="shared" si="1"/>
        <v>2.4916148822044932</v>
      </c>
      <c r="DX57" s="5">
        <f t="shared" si="2"/>
        <v>5.9272844289996502</v>
      </c>
      <c r="DY57" s="5">
        <f t="shared" si="3"/>
        <v>1.9310648198027656</v>
      </c>
      <c r="DZ57" s="5">
        <f t="shared" si="4"/>
        <v>3.3569341234102792</v>
      </c>
      <c r="EA57" s="5">
        <f t="shared" si="5"/>
        <v>5.9269644289996499</v>
      </c>
      <c r="EB57" s="5">
        <f t="shared" si="6"/>
        <v>0.67065281572000501</v>
      </c>
      <c r="EC57" s="5">
        <f t="shared" si="7"/>
        <v>3.8174375126990383</v>
      </c>
      <c r="ED57" s="5">
        <f t="shared" si="8"/>
        <v>5.9266844289996499</v>
      </c>
      <c r="EE57" s="5">
        <f t="shared" si="9"/>
        <v>-0.67069344939357867</v>
      </c>
      <c r="EF57" s="5">
        <f t="shared" si="10"/>
        <v>3.8174631177006164</v>
      </c>
      <c r="EG57" s="5">
        <f t="shared" si="11"/>
        <v>5.92684442899965</v>
      </c>
      <c r="EH57" s="5">
        <f t="shared" si="12"/>
        <v>-1.9314023198027641</v>
      </c>
      <c r="EI57" s="5">
        <f t="shared" si="13"/>
        <v>3.356003146101211</v>
      </c>
      <c r="EJ57" s="5">
        <f t="shared" si="14"/>
        <v>5.9267544289996499</v>
      </c>
      <c r="EK57" s="5">
        <f t="shared" si="15"/>
        <v>-2.9585131561361142</v>
      </c>
      <c r="EL57" s="5">
        <f t="shared" si="16"/>
        <v>2.490081190967782</v>
      </c>
      <c r="EM57" s="5">
        <f t="shared" si="17"/>
        <v>5.9260844289996504</v>
      </c>
      <c r="EN57" s="5">
        <f t="shared" si="18"/>
        <v>-3.6278549876335795</v>
      </c>
      <c r="EO57" s="5">
        <f t="shared" si="19"/>
        <v>1.32482208433282</v>
      </c>
      <c r="EP57" s="5">
        <f t="shared" si="20"/>
        <v>5.9256144289996504</v>
      </c>
      <c r="EQ57" s="5">
        <f t="shared" si="21"/>
        <v>-3.8598256396055302</v>
      </c>
      <c r="ER57" s="5">
        <f t="shared" si="22"/>
        <v>4.7463202343587491E-16</v>
      </c>
      <c r="ES57" s="5">
        <f t="shared" si="23"/>
        <v>5.9256544289996498</v>
      </c>
      <c r="ET57" s="5">
        <f t="shared" si="24"/>
        <v>-3.6270581282911527</v>
      </c>
      <c r="EU57" s="5">
        <f t="shared" si="25"/>
        <v>-1.3252899678888885</v>
      </c>
      <c r="EV57" s="5">
        <f t="shared" si="26"/>
        <v>5.9258244289996505</v>
      </c>
      <c r="EW57" s="5">
        <f t="shared" si="27"/>
        <v>-2.9571174231607524</v>
      </c>
      <c r="EX57" s="5">
        <f t="shared" si="28"/>
        <v>-2.4915865995496671</v>
      </c>
      <c r="EY57" s="5">
        <f t="shared" si="29"/>
        <v>5.9261444289996499</v>
      </c>
      <c r="EZ57" s="5">
        <f t="shared" si="30"/>
        <v>-1.9307368198027668</v>
      </c>
      <c r="FA57" s="5">
        <f t="shared" si="31"/>
        <v>-3.358160415382037</v>
      </c>
      <c r="FB57" s="5">
        <f t="shared" si="32"/>
        <v>5.9271344289996497</v>
      </c>
      <c r="FC57" s="5">
        <f t="shared" si="33"/>
        <v>-0.67088289955541336</v>
      </c>
      <c r="FD57" s="5">
        <f t="shared" si="34"/>
        <v>-3.8179840810019599</v>
      </c>
      <c r="FE57" s="5">
        <f t="shared" si="35"/>
        <v>5.9275744289996499</v>
      </c>
      <c r="FF57" s="5">
        <f t="shared" si="36"/>
        <v>0.67087855835097043</v>
      </c>
      <c r="FG57" s="5">
        <f t="shared" si="37"/>
        <v>-3.8171814626832554</v>
      </c>
      <c r="FH57" s="5">
        <f t="shared" si="38"/>
        <v>5.92724442899965</v>
      </c>
      <c r="FI57" s="5">
        <f t="shared" si="39"/>
        <v>1.9314838198027655</v>
      </c>
      <c r="FJ57" s="5">
        <f t="shared" si="40"/>
        <v>-3.3564508812349669</v>
      </c>
      <c r="FK57" s="5">
        <f t="shared" si="41"/>
        <v>5.92731442899965</v>
      </c>
      <c r="FL57" s="5">
        <f t="shared" si="42"/>
        <v>2.9589352466242729</v>
      </c>
      <c r="FM57" s="5">
        <f t="shared" si="43"/>
        <v>-2.4911025804795748</v>
      </c>
      <c r="FN57" s="5">
        <f t="shared" si="44"/>
        <v>5.9274944289996503</v>
      </c>
      <c r="FO57" s="5">
        <f t="shared" si="45"/>
        <v>3.6292936570360026</v>
      </c>
      <c r="FP57" s="5">
        <f t="shared" si="46"/>
        <v>-1.3255434048150927</v>
      </c>
      <c r="FQ57" s="5">
        <f t="shared" si="47"/>
        <v>5.9276244289996498</v>
      </c>
    </row>
    <row r="58" spans="1:173" x14ac:dyDescent="0.3">
      <c r="A58" s="7">
        <v>3.8044210663367002</v>
      </c>
      <c r="B58" s="7">
        <v>0</v>
      </c>
      <c r="C58" s="7">
        <v>5.9102256637508201</v>
      </c>
      <c r="D58" s="7"/>
      <c r="E58" s="8">
        <v>-1.521E-2</v>
      </c>
      <c r="F58" s="8">
        <v>-1.5140000000000001E-2</v>
      </c>
      <c r="G58" s="8">
        <v>-1.504E-2</v>
      </c>
      <c r="H58" s="8">
        <v>-1.4999999999999999E-2</v>
      </c>
      <c r="I58" s="8">
        <v>-1.4970000000000001E-2</v>
      </c>
      <c r="J58" s="8">
        <v>-1.4840000000000001E-2</v>
      </c>
      <c r="K58" s="8">
        <v>-1.521E-2</v>
      </c>
      <c r="L58" s="8">
        <v>-1.626E-2</v>
      </c>
      <c r="M58" s="8">
        <v>-1.7129999999999999E-2</v>
      </c>
      <c r="N58" s="8">
        <v>-1.728E-2</v>
      </c>
      <c r="O58" s="8">
        <v>-1.687E-2</v>
      </c>
      <c r="P58" s="8">
        <v>-1.5990000000000001E-2</v>
      </c>
      <c r="Q58" s="8">
        <v>-1.4619999999999999E-2</v>
      </c>
      <c r="R58" s="8">
        <v>-1.401E-2</v>
      </c>
      <c r="S58" s="8">
        <v>-1.443E-2</v>
      </c>
      <c r="T58" s="8">
        <v>-1.4840000000000001E-2</v>
      </c>
      <c r="U58" s="8">
        <v>-1.5129999999999999E-2</v>
      </c>
      <c r="V58" s="8">
        <v>-1.525E-2</v>
      </c>
      <c r="W58" s="8"/>
      <c r="X58" s="8">
        <v>6.7070000000000003E-3</v>
      </c>
      <c r="Y58" s="8">
        <v>6.8609999999999999E-3</v>
      </c>
      <c r="Z58" s="8">
        <v>6.9709999999999998E-3</v>
      </c>
      <c r="AA58" s="8">
        <v>6.8890000000000002E-3</v>
      </c>
      <c r="AB58" s="8">
        <v>6.9459999999999999E-3</v>
      </c>
      <c r="AC58" s="8">
        <v>6.8710000000000004E-3</v>
      </c>
      <c r="AD58" s="8">
        <v>5.9649999999999998E-3</v>
      </c>
      <c r="AE58" s="8">
        <v>5.6490000000000004E-3</v>
      </c>
      <c r="AF58" s="8">
        <v>6.2059999999999997E-3</v>
      </c>
      <c r="AG58" s="8">
        <v>6.96E-3</v>
      </c>
      <c r="AH58" s="8">
        <v>7.3540000000000003E-3</v>
      </c>
      <c r="AI58" s="8">
        <v>7.8560000000000001E-3</v>
      </c>
      <c r="AJ58" s="8">
        <v>8.0230000000000006E-3</v>
      </c>
      <c r="AK58" s="8">
        <v>6.4559999999999999E-3</v>
      </c>
      <c r="AL58" s="8">
        <v>6.0730000000000003E-3</v>
      </c>
      <c r="AM58" s="8">
        <v>6.1570000000000001E-3</v>
      </c>
      <c r="AN58" s="8">
        <v>6.2230000000000002E-3</v>
      </c>
      <c r="AO58" s="8">
        <v>6.5339999999999999E-3</v>
      </c>
      <c r="AP58" s="8"/>
      <c r="AQ58" s="8">
        <v>-2.8379999999999999E-2</v>
      </c>
      <c r="AR58" s="8">
        <v>-2.852E-2</v>
      </c>
      <c r="AS58" s="8">
        <v>-2.8729999999999999E-2</v>
      </c>
      <c r="AT58" s="8">
        <v>-2.904E-2</v>
      </c>
      <c r="AU58" s="8">
        <v>-2.93E-2</v>
      </c>
      <c r="AV58" s="8">
        <v>-2.9159999999999998E-2</v>
      </c>
      <c r="AW58" s="8">
        <v>-2.9250000000000002E-2</v>
      </c>
      <c r="AX58" s="8">
        <v>-2.989E-2</v>
      </c>
      <c r="AY58" s="8">
        <v>-3.0339999999999999E-2</v>
      </c>
      <c r="AZ58" s="8">
        <v>-3.0300000000000001E-2</v>
      </c>
      <c r="BA58" s="8">
        <v>-3.0130000000000001E-2</v>
      </c>
      <c r="BB58" s="8">
        <v>-2.9829999999999999E-2</v>
      </c>
      <c r="BC58" s="8">
        <v>-2.8879999999999999E-2</v>
      </c>
      <c r="BD58" s="8">
        <v>-2.845E-2</v>
      </c>
      <c r="BE58" s="8">
        <v>-2.877E-2</v>
      </c>
      <c r="BF58" s="8">
        <v>-2.869E-2</v>
      </c>
      <c r="BG58" s="8">
        <v>-2.852E-2</v>
      </c>
      <c r="BH58" s="8">
        <v>-2.8400000000000002E-2</v>
      </c>
      <c r="BI58" s="2"/>
      <c r="BJ58" s="10">
        <f t="shared" si="48"/>
        <v>3.7825040663367</v>
      </c>
      <c r="BK58" s="10">
        <f t="shared" si="49"/>
        <v>3.5543122250491432</v>
      </c>
      <c r="BL58" s="10">
        <f t="shared" si="50"/>
        <v>2.897494212914514</v>
      </c>
      <c r="BM58" s="10">
        <f t="shared" si="51"/>
        <v>1.8912660331683504</v>
      </c>
      <c r="BN58" s="10">
        <f t="shared" si="52"/>
        <v>0.65682511178529968</v>
      </c>
      <c r="BO58" s="10">
        <f t="shared" si="53"/>
        <v>-0.65686070966172105</v>
      </c>
      <c r="BP58" s="10">
        <f t="shared" si="54"/>
        <v>-1.8916230331683492</v>
      </c>
      <c r="BQ58" s="10">
        <f t="shared" si="55"/>
        <v>-2.8975723494477119</v>
      </c>
      <c r="BR58" s="10">
        <f t="shared" si="56"/>
        <v>-3.5530577354003934</v>
      </c>
      <c r="BS58" s="10">
        <f t="shared" si="57"/>
        <v>-3.7801810663367004</v>
      </c>
      <c r="BT58" s="10">
        <f t="shared" si="58"/>
        <v>-3.5522232883531362</v>
      </c>
      <c r="BU58" s="10">
        <f t="shared" si="59"/>
        <v>-2.8960885213613907</v>
      </c>
      <c r="BV58" s="10">
        <f t="shared" si="60"/>
        <v>-1.8908890331683519</v>
      </c>
      <c r="BW58" s="10">
        <f t="shared" si="61"/>
        <v>-0.65707690164291643</v>
      </c>
      <c r="BX58" s="10">
        <f t="shared" si="62"/>
        <v>0.65707047666034146</v>
      </c>
      <c r="BY58" s="10">
        <f t="shared" si="63"/>
        <v>1.8917120331683506</v>
      </c>
      <c r="BZ58" s="10">
        <f t="shared" si="64"/>
        <v>2.8979982701580855</v>
      </c>
      <c r="CA58" s="10">
        <f t="shared" si="65"/>
        <v>3.5545161383478541</v>
      </c>
      <c r="CB58" s="10"/>
      <c r="CC58" s="10">
        <f t="shared" si="66"/>
        <v>6.7070000000000003E-3</v>
      </c>
      <c r="CD58" s="10">
        <f t="shared" si="67"/>
        <v>1.2983570536130784</v>
      </c>
      <c r="CE58" s="10">
        <f t="shared" si="68"/>
        <v>2.4402480702491216</v>
      </c>
      <c r="CF58" s="10">
        <f t="shared" si="69"/>
        <v>3.2877009580901699</v>
      </c>
      <c r="CG58" s="10">
        <f t="shared" si="70"/>
        <v>3.738721264441184</v>
      </c>
      <c r="CH58" s="10">
        <f t="shared" si="71"/>
        <v>3.7387754288676001</v>
      </c>
      <c r="CI58" s="10">
        <f t="shared" si="72"/>
        <v>3.2867188852822786</v>
      </c>
      <c r="CJ58" s="10">
        <f t="shared" si="73"/>
        <v>2.4386141041452989</v>
      </c>
      <c r="CK58" s="10">
        <f t="shared" si="74"/>
        <v>1.2974524103339826</v>
      </c>
      <c r="CL58" s="10">
        <f t="shared" si="75"/>
        <v>4.6483370591895563E-16</v>
      </c>
      <c r="CM58" s="10">
        <f t="shared" si="76"/>
        <v>-1.2979339746957843</v>
      </c>
      <c r="CN58" s="10">
        <f t="shared" si="77"/>
        <v>-2.4402062890544918</v>
      </c>
      <c r="CO58" s="10">
        <f t="shared" si="78"/>
        <v>-3.2890121205514982</v>
      </c>
      <c r="CP58" s="10">
        <f t="shared" si="79"/>
        <v>-3.7391841240850998</v>
      </c>
      <c r="CQ58" s="10">
        <f t="shared" si="80"/>
        <v>-3.738393323459432</v>
      </c>
      <c r="CR58" s="10">
        <f t="shared" si="81"/>
        <v>-3.2872055915592049</v>
      </c>
      <c r="CS58" s="10">
        <f t="shared" si="82"/>
        <v>-2.4397094142322056</v>
      </c>
      <c r="CT58" s="10">
        <f t="shared" si="83"/>
        <v>-1.2982075908104447</v>
      </c>
      <c r="CU58" s="10"/>
      <c r="CV58" s="10">
        <f t="shared" si="84"/>
        <v>5.8818456637508199</v>
      </c>
      <c r="CW58" s="10">
        <f t="shared" si="85"/>
        <v>5.8817056637508198</v>
      </c>
      <c r="CX58" s="10">
        <f t="shared" si="86"/>
        <v>5.8814956637508198</v>
      </c>
      <c r="CY58" s="10">
        <f t="shared" si="87"/>
        <v>5.88118566375082</v>
      </c>
      <c r="CZ58" s="10">
        <f t="shared" si="88"/>
        <v>5.88092566375082</v>
      </c>
      <c r="DA58" s="10">
        <f t="shared" si="89"/>
        <v>5.8810656637508201</v>
      </c>
      <c r="DB58" s="10">
        <f t="shared" si="90"/>
        <v>5.8809756637508199</v>
      </c>
      <c r="DC58" s="10">
        <f t="shared" si="91"/>
        <v>5.8803356637508202</v>
      </c>
      <c r="DD58" s="10">
        <f t="shared" si="92"/>
        <v>5.8798856637508203</v>
      </c>
      <c r="DE58" s="10">
        <f t="shared" si="93"/>
        <v>5.8799256637508197</v>
      </c>
      <c r="DF58" s="10">
        <f t="shared" si="94"/>
        <v>5.8800956637508204</v>
      </c>
      <c r="DG58" s="10">
        <f t="shared" si="95"/>
        <v>5.8803956637508206</v>
      </c>
      <c r="DH58" s="10">
        <f t="shared" si="96"/>
        <v>5.8813456637508201</v>
      </c>
      <c r="DI58" s="10">
        <f t="shared" si="97"/>
        <v>5.8817756637508198</v>
      </c>
      <c r="DJ58" s="10">
        <f t="shared" si="98"/>
        <v>5.8814556637508204</v>
      </c>
      <c r="DK58" s="10">
        <f t="shared" si="99"/>
        <v>5.88153566375082</v>
      </c>
      <c r="DL58" s="10">
        <f t="shared" si="100"/>
        <v>5.8817056637508198</v>
      </c>
      <c r="DM58" s="10">
        <f t="shared" si="101"/>
        <v>5.8818256637508197</v>
      </c>
      <c r="DP58" s="4">
        <f t="shared" si="102"/>
        <v>3.7825040663367</v>
      </c>
      <c r="DQ58" s="4">
        <f t="shared" si="103"/>
        <v>6.7070000000000003E-3</v>
      </c>
      <c r="DR58" s="3">
        <v>5.8818456637508199</v>
      </c>
      <c r="DS58" s="4">
        <f t="shared" si="104"/>
        <v>3.5543122250491432</v>
      </c>
      <c r="DT58" s="4">
        <f t="shared" si="105"/>
        <v>1.2983570536130784</v>
      </c>
      <c r="DU58" s="4">
        <f t="shared" si="106"/>
        <v>5.8817056637508198</v>
      </c>
      <c r="DV58" s="4">
        <f t="shared" si="0"/>
        <v>2.897494212914514</v>
      </c>
      <c r="DW58" s="5">
        <f t="shared" si="1"/>
        <v>2.4402480702491216</v>
      </c>
      <c r="DX58" s="5">
        <f t="shared" si="2"/>
        <v>5.8814956637508198</v>
      </c>
      <c r="DY58" s="5">
        <f t="shared" si="3"/>
        <v>1.8912660331683504</v>
      </c>
      <c r="DZ58" s="5">
        <f t="shared" si="4"/>
        <v>3.2877009580901699</v>
      </c>
      <c r="EA58" s="5">
        <f t="shared" si="5"/>
        <v>5.88118566375082</v>
      </c>
      <c r="EB58" s="5">
        <f t="shared" si="6"/>
        <v>0.65682511178529968</v>
      </c>
      <c r="EC58" s="5">
        <f t="shared" si="7"/>
        <v>3.738721264441184</v>
      </c>
      <c r="ED58" s="5">
        <f t="shared" si="8"/>
        <v>5.88092566375082</v>
      </c>
      <c r="EE58" s="5">
        <f t="shared" si="9"/>
        <v>-0.65686070966172105</v>
      </c>
      <c r="EF58" s="5">
        <f t="shared" si="10"/>
        <v>3.7387754288676001</v>
      </c>
      <c r="EG58" s="5">
        <f t="shared" si="11"/>
        <v>5.8810656637508201</v>
      </c>
      <c r="EH58" s="5">
        <f t="shared" si="12"/>
        <v>-1.8916230331683492</v>
      </c>
      <c r="EI58" s="5">
        <f t="shared" si="13"/>
        <v>3.2867188852822786</v>
      </c>
      <c r="EJ58" s="5">
        <f t="shared" si="14"/>
        <v>5.8809756637508199</v>
      </c>
      <c r="EK58" s="5">
        <f t="shared" si="15"/>
        <v>-2.8975723494477119</v>
      </c>
      <c r="EL58" s="5">
        <f t="shared" si="16"/>
        <v>2.4386141041452989</v>
      </c>
      <c r="EM58" s="5">
        <f t="shared" si="17"/>
        <v>5.8803356637508202</v>
      </c>
      <c r="EN58" s="5">
        <f t="shared" si="18"/>
        <v>-3.5530577354003934</v>
      </c>
      <c r="EO58" s="5">
        <f t="shared" si="19"/>
        <v>1.2974524103339826</v>
      </c>
      <c r="EP58" s="5">
        <f t="shared" si="20"/>
        <v>5.8798856637508203</v>
      </c>
      <c r="EQ58" s="5">
        <f t="shared" si="21"/>
        <v>-3.7801810663367004</v>
      </c>
      <c r="ER58" s="5">
        <f t="shared" si="22"/>
        <v>4.6483370591895563E-16</v>
      </c>
      <c r="ES58" s="5">
        <f t="shared" si="23"/>
        <v>5.8799256637508197</v>
      </c>
      <c r="ET58" s="5">
        <f t="shared" si="24"/>
        <v>-3.5522232883531362</v>
      </c>
      <c r="EU58" s="5">
        <f t="shared" si="25"/>
        <v>-1.2979339746957843</v>
      </c>
      <c r="EV58" s="5">
        <f t="shared" si="26"/>
        <v>5.8800956637508204</v>
      </c>
      <c r="EW58" s="5">
        <f t="shared" si="27"/>
        <v>-2.8960885213613907</v>
      </c>
      <c r="EX58" s="5">
        <f t="shared" si="28"/>
        <v>-2.4402062890544918</v>
      </c>
      <c r="EY58" s="5">
        <f t="shared" si="29"/>
        <v>5.8803956637508206</v>
      </c>
      <c r="EZ58" s="5">
        <f t="shared" si="30"/>
        <v>-1.8908890331683519</v>
      </c>
      <c r="FA58" s="5">
        <f t="shared" si="31"/>
        <v>-3.2890121205514982</v>
      </c>
      <c r="FB58" s="5">
        <f t="shared" si="32"/>
        <v>5.8813456637508201</v>
      </c>
      <c r="FC58" s="5">
        <f t="shared" si="33"/>
        <v>-0.65707690164291643</v>
      </c>
      <c r="FD58" s="5">
        <f t="shared" si="34"/>
        <v>-3.7391841240850998</v>
      </c>
      <c r="FE58" s="5">
        <f t="shared" si="35"/>
        <v>5.8817756637508198</v>
      </c>
      <c r="FF58" s="5">
        <f t="shared" si="36"/>
        <v>0.65707047666034146</v>
      </c>
      <c r="FG58" s="5">
        <f t="shared" si="37"/>
        <v>-3.738393323459432</v>
      </c>
      <c r="FH58" s="5">
        <f t="shared" si="38"/>
        <v>5.8814556637508204</v>
      </c>
      <c r="FI58" s="5">
        <f t="shared" si="39"/>
        <v>1.8917120331683506</v>
      </c>
      <c r="FJ58" s="5">
        <f t="shared" si="40"/>
        <v>-3.2872055915592049</v>
      </c>
      <c r="FK58" s="5">
        <f t="shared" si="41"/>
        <v>5.88153566375082</v>
      </c>
      <c r="FL58" s="5">
        <f t="shared" si="42"/>
        <v>2.8979982701580855</v>
      </c>
      <c r="FM58" s="5">
        <f t="shared" si="43"/>
        <v>-2.4397094142322056</v>
      </c>
      <c r="FN58" s="5">
        <f t="shared" si="44"/>
        <v>5.8817056637508198</v>
      </c>
      <c r="FO58" s="5">
        <f t="shared" si="45"/>
        <v>3.5545161383478541</v>
      </c>
      <c r="FP58" s="5">
        <f t="shared" si="46"/>
        <v>-1.2982075908104447</v>
      </c>
      <c r="FQ58" s="5">
        <f t="shared" si="47"/>
        <v>5.8818256637508197</v>
      </c>
    </row>
    <row r="59" spans="1:173" x14ac:dyDescent="0.3">
      <c r="A59" s="7">
        <v>3.7651667358591299</v>
      </c>
      <c r="B59" s="7">
        <v>0</v>
      </c>
      <c r="C59" s="7">
        <v>5.8860319239730803</v>
      </c>
      <c r="D59" s="7"/>
      <c r="E59" s="8">
        <v>-1.5129999999999999E-2</v>
      </c>
      <c r="F59" s="8">
        <v>-1.507E-2</v>
      </c>
      <c r="G59" s="8">
        <v>-1.498E-2</v>
      </c>
      <c r="H59" s="8">
        <v>-1.494E-2</v>
      </c>
      <c r="I59" s="8">
        <v>-1.4919999999999999E-2</v>
      </c>
      <c r="J59" s="8">
        <v>-1.4789999999999999E-2</v>
      </c>
      <c r="K59" s="8">
        <v>-1.516E-2</v>
      </c>
      <c r="L59" s="8">
        <v>-1.6219999999999998E-2</v>
      </c>
      <c r="M59" s="8">
        <v>-1.7100000000000001E-2</v>
      </c>
      <c r="N59" s="8">
        <v>-1.7250000000000001E-2</v>
      </c>
      <c r="O59" s="8">
        <v>-1.6830000000000001E-2</v>
      </c>
      <c r="P59" s="8">
        <v>-1.5949999999999999E-2</v>
      </c>
      <c r="Q59" s="8">
        <v>-1.457E-2</v>
      </c>
      <c r="R59" s="8">
        <v>-1.3950000000000001E-2</v>
      </c>
      <c r="S59" s="8">
        <v>-1.4370000000000001E-2</v>
      </c>
      <c r="T59" s="8">
        <v>-1.478E-2</v>
      </c>
      <c r="U59" s="8">
        <v>-1.506E-2</v>
      </c>
      <c r="V59" s="8">
        <v>-1.5180000000000001E-2</v>
      </c>
      <c r="W59" s="8"/>
      <c r="X59" s="8">
        <v>6.6189999999999999E-3</v>
      </c>
      <c r="Y59" s="8">
        <v>6.7749999999999998E-3</v>
      </c>
      <c r="Z59" s="8">
        <v>6.8900000000000003E-3</v>
      </c>
      <c r="AA59" s="8">
        <v>6.8019999999999999E-3</v>
      </c>
      <c r="AB59" s="8">
        <v>6.8719999999999996E-3</v>
      </c>
      <c r="AC59" s="8">
        <v>6.8129999999999996E-3</v>
      </c>
      <c r="AD59" s="8">
        <v>5.8520000000000004E-3</v>
      </c>
      <c r="AE59" s="8">
        <v>5.5170000000000002E-3</v>
      </c>
      <c r="AF59" s="8">
        <v>6.0980000000000001E-3</v>
      </c>
      <c r="AG59" s="8">
        <v>6.8770000000000003E-3</v>
      </c>
      <c r="AH59" s="8">
        <v>7.2649999999999998E-3</v>
      </c>
      <c r="AI59" s="8">
        <v>7.7889999999999999E-3</v>
      </c>
      <c r="AJ59" s="8">
        <v>7.9889999999999996E-3</v>
      </c>
      <c r="AK59" s="8">
        <v>6.3220000000000004E-3</v>
      </c>
      <c r="AL59" s="8">
        <v>5.9480000000000002E-3</v>
      </c>
      <c r="AM59" s="8">
        <v>6.0520000000000001E-3</v>
      </c>
      <c r="AN59" s="8">
        <v>6.1199999999999996E-3</v>
      </c>
      <c r="AO59" s="8">
        <v>6.4460000000000003E-3</v>
      </c>
      <c r="AP59" s="8"/>
      <c r="AQ59" s="8">
        <v>-2.8309999999999998E-2</v>
      </c>
      <c r="AR59" s="8">
        <v>-2.845E-2</v>
      </c>
      <c r="AS59" s="8">
        <v>-2.8660000000000001E-2</v>
      </c>
      <c r="AT59" s="8">
        <v>-2.8969999999999999E-2</v>
      </c>
      <c r="AU59" s="8">
        <v>-2.9219999999999999E-2</v>
      </c>
      <c r="AV59" s="8">
        <v>-2.9080000000000002E-2</v>
      </c>
      <c r="AW59" s="8">
        <v>-2.9170000000000001E-2</v>
      </c>
      <c r="AX59" s="8">
        <v>-2.9790000000000001E-2</v>
      </c>
      <c r="AY59" s="8">
        <v>-3.023E-2</v>
      </c>
      <c r="AZ59" s="8">
        <v>-3.0200000000000001E-2</v>
      </c>
      <c r="BA59" s="8">
        <v>-3.0030000000000001E-2</v>
      </c>
      <c r="BB59" s="8">
        <v>-2.9729999999999999E-2</v>
      </c>
      <c r="BC59" s="8">
        <v>-2.8809999999999999E-2</v>
      </c>
      <c r="BD59" s="8">
        <v>-2.8389999999999999E-2</v>
      </c>
      <c r="BE59" s="8">
        <v>-2.869E-2</v>
      </c>
      <c r="BF59" s="8">
        <v>-2.862E-2</v>
      </c>
      <c r="BG59" s="8">
        <v>-2.845E-2</v>
      </c>
      <c r="BH59" s="8">
        <v>-2.8330000000000001E-2</v>
      </c>
      <c r="BI59" s="2"/>
      <c r="BJ59" s="10">
        <f t="shared" si="48"/>
        <v>3.7434177358591296</v>
      </c>
      <c r="BK59" s="10">
        <f t="shared" si="49"/>
        <v>3.5175718124143218</v>
      </c>
      <c r="BL59" s="10">
        <f t="shared" si="50"/>
        <v>2.8675316634502952</v>
      </c>
      <c r="BM59" s="10">
        <f t="shared" si="51"/>
        <v>1.8717123679295653</v>
      </c>
      <c r="BN59" s="10">
        <f t="shared" si="52"/>
        <v>0.6500302012063649</v>
      </c>
      <c r="BO59" s="10">
        <f t="shared" si="53"/>
        <v>-0.65006302071194355</v>
      </c>
      <c r="BP59" s="10">
        <f t="shared" si="54"/>
        <v>-1.8720773679295641</v>
      </c>
      <c r="BQ59" s="10">
        <f t="shared" si="55"/>
        <v>-2.8676335473612293</v>
      </c>
      <c r="BR59" s="10">
        <f t="shared" si="56"/>
        <v>-3.5163004082983975</v>
      </c>
      <c r="BS59" s="10">
        <f t="shared" si="57"/>
        <v>-3.7410397358591299</v>
      </c>
      <c r="BT59" s="10">
        <f t="shared" si="58"/>
        <v>-3.5154575040175531</v>
      </c>
      <c r="BU59" s="10">
        <f t="shared" si="59"/>
        <v>-2.8660999263861062</v>
      </c>
      <c r="BV59" s="10">
        <f t="shared" si="60"/>
        <v>-1.8713038679295668</v>
      </c>
      <c r="BW59" s="10">
        <f t="shared" si="61"/>
        <v>-0.65029414643641836</v>
      </c>
      <c r="BX59" s="10">
        <f t="shared" si="62"/>
        <v>0.6502861586202443</v>
      </c>
      <c r="BY59" s="10">
        <f t="shared" si="63"/>
        <v>1.8721673679295654</v>
      </c>
      <c r="BZ59" s="10">
        <f t="shared" si="64"/>
        <v>2.8680602341160468</v>
      </c>
      <c r="CA59" s="10">
        <f t="shared" si="65"/>
        <v>3.5177776050982739</v>
      </c>
      <c r="CB59" s="10"/>
      <c r="CC59" s="10">
        <f t="shared" si="66"/>
        <v>6.6189999999999999E-3</v>
      </c>
      <c r="CD59" s="10">
        <f t="shared" si="67"/>
        <v>1.2849258095546934</v>
      </c>
      <c r="CE59" s="10">
        <f t="shared" si="68"/>
        <v>2.4150023744517957</v>
      </c>
      <c r="CF59" s="10">
        <f t="shared" si="69"/>
        <v>3.2536823280021423</v>
      </c>
      <c r="CG59" s="10">
        <f t="shared" si="70"/>
        <v>3.7000396600614973</v>
      </c>
      <c r="CH59" s="10">
        <f t="shared" si="71"/>
        <v>3.7001095814119611</v>
      </c>
      <c r="CI59" s="10">
        <f t="shared" si="72"/>
        <v>3.2526690782797139</v>
      </c>
      <c r="CJ59" s="10">
        <f t="shared" si="73"/>
        <v>2.4133227704276856</v>
      </c>
      <c r="CK59" s="10">
        <f t="shared" si="74"/>
        <v>1.2839999610267117</v>
      </c>
      <c r="CL59" s="10">
        <f t="shared" si="75"/>
        <v>4.600179743988378E-16</v>
      </c>
      <c r="CM59" s="10">
        <f t="shared" si="76"/>
        <v>-1.2844914439726696</v>
      </c>
      <c r="CN59" s="10">
        <f t="shared" si="77"/>
        <v>-2.4149567365315074</v>
      </c>
      <c r="CO59" s="10">
        <f t="shared" si="78"/>
        <v>-3.2550307295558336</v>
      </c>
      <c r="CP59" s="10">
        <f t="shared" si="79"/>
        <v>-3.7004532793177622</v>
      </c>
      <c r="CQ59" s="10">
        <f t="shared" si="80"/>
        <v>-3.6996713419618708</v>
      </c>
      <c r="CR59" s="10">
        <f t="shared" si="81"/>
        <v>-3.2531713730139091</v>
      </c>
      <c r="CS59" s="10">
        <f t="shared" si="82"/>
        <v>-2.4144560049835633</v>
      </c>
      <c r="CT59" s="10">
        <f t="shared" si="83"/>
        <v>-1.284775662711773</v>
      </c>
      <c r="CU59" s="10"/>
      <c r="CV59" s="10">
        <f t="shared" si="84"/>
        <v>5.85772192397308</v>
      </c>
      <c r="CW59" s="10">
        <f t="shared" si="85"/>
        <v>5.85758192397308</v>
      </c>
      <c r="CX59" s="10">
        <f t="shared" si="86"/>
        <v>5.8573719239730799</v>
      </c>
      <c r="CY59" s="10">
        <f t="shared" si="87"/>
        <v>5.8570619239730801</v>
      </c>
      <c r="CZ59" s="10">
        <f t="shared" si="88"/>
        <v>5.8568119239730807</v>
      </c>
      <c r="DA59" s="10">
        <f t="shared" si="89"/>
        <v>5.8569519239730798</v>
      </c>
      <c r="DB59" s="10">
        <f t="shared" si="90"/>
        <v>5.8568619239730806</v>
      </c>
      <c r="DC59" s="10">
        <f t="shared" si="91"/>
        <v>5.8562419239730801</v>
      </c>
      <c r="DD59" s="10">
        <f t="shared" si="92"/>
        <v>5.8558019239730799</v>
      </c>
      <c r="DE59" s="10">
        <f t="shared" si="93"/>
        <v>5.8558319239730805</v>
      </c>
      <c r="DF59" s="10">
        <f t="shared" si="94"/>
        <v>5.8560019239730803</v>
      </c>
      <c r="DG59" s="10">
        <f t="shared" si="95"/>
        <v>5.8563019239730805</v>
      </c>
      <c r="DH59" s="10">
        <f t="shared" si="96"/>
        <v>5.8572219239730803</v>
      </c>
      <c r="DI59" s="10">
        <f t="shared" si="97"/>
        <v>5.8576419239730804</v>
      </c>
      <c r="DJ59" s="10">
        <f t="shared" si="98"/>
        <v>5.8573419239730802</v>
      </c>
      <c r="DK59" s="10">
        <f t="shared" si="99"/>
        <v>5.8574119239730802</v>
      </c>
      <c r="DL59" s="10">
        <f t="shared" si="100"/>
        <v>5.85758192397308</v>
      </c>
      <c r="DM59" s="10">
        <f t="shared" si="101"/>
        <v>5.8577019239730799</v>
      </c>
      <c r="DP59" s="4">
        <f t="shared" si="102"/>
        <v>3.7434177358591296</v>
      </c>
      <c r="DQ59" s="4">
        <f t="shared" si="103"/>
        <v>6.6189999999999999E-3</v>
      </c>
      <c r="DR59" s="3">
        <v>5.85772192397308</v>
      </c>
      <c r="DS59" s="4">
        <f t="shared" si="104"/>
        <v>3.5175718124143218</v>
      </c>
      <c r="DT59" s="4">
        <f t="shared" si="105"/>
        <v>1.2849258095546934</v>
      </c>
      <c r="DU59" s="4">
        <f t="shared" si="106"/>
        <v>5.85758192397308</v>
      </c>
      <c r="DV59" s="4">
        <f t="shared" si="0"/>
        <v>2.8675316634502952</v>
      </c>
      <c r="DW59" s="5">
        <f t="shared" si="1"/>
        <v>2.4150023744517957</v>
      </c>
      <c r="DX59" s="5">
        <f t="shared" si="2"/>
        <v>5.8573719239730799</v>
      </c>
      <c r="DY59" s="5">
        <f t="shared" si="3"/>
        <v>1.8717123679295653</v>
      </c>
      <c r="DZ59" s="5">
        <f t="shared" si="4"/>
        <v>3.2536823280021423</v>
      </c>
      <c r="EA59" s="5">
        <f t="shared" si="5"/>
        <v>5.8570619239730801</v>
      </c>
      <c r="EB59" s="5">
        <f t="shared" si="6"/>
        <v>0.6500302012063649</v>
      </c>
      <c r="EC59" s="5">
        <f t="shared" si="7"/>
        <v>3.7000396600614973</v>
      </c>
      <c r="ED59" s="5">
        <f t="shared" si="8"/>
        <v>5.8568119239730807</v>
      </c>
      <c r="EE59" s="5">
        <f t="shared" si="9"/>
        <v>-0.65006302071194355</v>
      </c>
      <c r="EF59" s="5">
        <f t="shared" si="10"/>
        <v>3.7001095814119611</v>
      </c>
      <c r="EG59" s="5">
        <f t="shared" si="11"/>
        <v>5.8569519239730798</v>
      </c>
      <c r="EH59" s="5">
        <f t="shared" si="12"/>
        <v>-1.8720773679295641</v>
      </c>
      <c r="EI59" s="5">
        <f t="shared" si="13"/>
        <v>3.2526690782797139</v>
      </c>
      <c r="EJ59" s="5">
        <f t="shared" si="14"/>
        <v>5.8568619239730806</v>
      </c>
      <c r="EK59" s="5">
        <f t="shared" si="15"/>
        <v>-2.8676335473612293</v>
      </c>
      <c r="EL59" s="5">
        <f t="shared" si="16"/>
        <v>2.4133227704276856</v>
      </c>
      <c r="EM59" s="5">
        <f t="shared" si="17"/>
        <v>5.8562419239730801</v>
      </c>
      <c r="EN59" s="5">
        <f t="shared" si="18"/>
        <v>-3.5163004082983975</v>
      </c>
      <c r="EO59" s="5">
        <f t="shared" si="19"/>
        <v>1.2839999610267117</v>
      </c>
      <c r="EP59" s="5">
        <f t="shared" si="20"/>
        <v>5.8558019239730799</v>
      </c>
      <c r="EQ59" s="5">
        <f t="shared" si="21"/>
        <v>-3.7410397358591299</v>
      </c>
      <c r="ER59" s="5">
        <f t="shared" si="22"/>
        <v>4.600179743988378E-16</v>
      </c>
      <c r="ES59" s="5">
        <f t="shared" si="23"/>
        <v>5.8558319239730805</v>
      </c>
      <c r="ET59" s="5">
        <f t="shared" si="24"/>
        <v>-3.5154575040175531</v>
      </c>
      <c r="EU59" s="5">
        <f t="shared" si="25"/>
        <v>-1.2844914439726696</v>
      </c>
      <c r="EV59" s="5">
        <f t="shared" si="26"/>
        <v>5.8560019239730803</v>
      </c>
      <c r="EW59" s="5">
        <f t="shared" si="27"/>
        <v>-2.8660999263861062</v>
      </c>
      <c r="EX59" s="5">
        <f t="shared" si="28"/>
        <v>-2.4149567365315074</v>
      </c>
      <c r="EY59" s="5">
        <f t="shared" si="29"/>
        <v>5.8563019239730805</v>
      </c>
      <c r="EZ59" s="5">
        <f t="shared" si="30"/>
        <v>-1.8713038679295668</v>
      </c>
      <c r="FA59" s="5">
        <f t="shared" si="31"/>
        <v>-3.2550307295558336</v>
      </c>
      <c r="FB59" s="5">
        <f t="shared" si="32"/>
        <v>5.8572219239730803</v>
      </c>
      <c r="FC59" s="5">
        <f t="shared" si="33"/>
        <v>-0.65029414643641836</v>
      </c>
      <c r="FD59" s="5">
        <f t="shared" si="34"/>
        <v>-3.7004532793177622</v>
      </c>
      <c r="FE59" s="5">
        <f t="shared" si="35"/>
        <v>5.8576419239730804</v>
      </c>
      <c r="FF59" s="5">
        <f t="shared" si="36"/>
        <v>0.6502861586202443</v>
      </c>
      <c r="FG59" s="5">
        <f t="shared" si="37"/>
        <v>-3.6996713419618708</v>
      </c>
      <c r="FH59" s="5">
        <f t="shared" si="38"/>
        <v>5.8573419239730802</v>
      </c>
      <c r="FI59" s="5">
        <f t="shared" si="39"/>
        <v>1.8721673679295654</v>
      </c>
      <c r="FJ59" s="5">
        <f t="shared" si="40"/>
        <v>-3.2531713730139091</v>
      </c>
      <c r="FK59" s="5">
        <f t="shared" si="41"/>
        <v>5.8574119239730802</v>
      </c>
      <c r="FL59" s="5">
        <f t="shared" si="42"/>
        <v>2.8680602341160468</v>
      </c>
      <c r="FM59" s="5">
        <f t="shared" si="43"/>
        <v>-2.4144560049835633</v>
      </c>
      <c r="FN59" s="5">
        <f t="shared" si="44"/>
        <v>5.85758192397308</v>
      </c>
      <c r="FO59" s="5">
        <f t="shared" si="45"/>
        <v>3.5177776050982739</v>
      </c>
      <c r="FP59" s="5">
        <f t="shared" si="46"/>
        <v>-1.284775662711773</v>
      </c>
      <c r="FQ59" s="5">
        <f t="shared" si="47"/>
        <v>5.8577019239730799</v>
      </c>
    </row>
    <row r="60" spans="1:173" x14ac:dyDescent="0.3">
      <c r="A60" s="7">
        <v>3.6881090068763398</v>
      </c>
      <c r="B60" s="7">
        <v>0</v>
      </c>
      <c r="C60" s="7">
        <v>5.8352085375254097</v>
      </c>
      <c r="D60" s="7"/>
      <c r="E60" s="8">
        <v>-1.4999999999999999E-2</v>
      </c>
      <c r="F60" s="8">
        <v>-1.494E-2</v>
      </c>
      <c r="G60" s="8">
        <v>-1.486E-2</v>
      </c>
      <c r="H60" s="8">
        <v>-1.4840000000000001E-2</v>
      </c>
      <c r="I60" s="8">
        <v>-1.4829999999999999E-2</v>
      </c>
      <c r="J60" s="8">
        <v>-1.47E-2</v>
      </c>
      <c r="K60" s="8">
        <v>-1.508E-2</v>
      </c>
      <c r="L60" s="8">
        <v>-1.6150000000000001E-2</v>
      </c>
      <c r="M60" s="8">
        <v>-1.704E-2</v>
      </c>
      <c r="N60" s="8">
        <v>-1.719E-2</v>
      </c>
      <c r="O60" s="8">
        <v>-1.677E-2</v>
      </c>
      <c r="P60" s="8">
        <v>-1.5879999999999998E-2</v>
      </c>
      <c r="Q60" s="8">
        <v>-1.447E-2</v>
      </c>
      <c r="R60" s="8">
        <v>-1.384E-2</v>
      </c>
      <c r="S60" s="8">
        <v>-1.426E-2</v>
      </c>
      <c r="T60" s="8">
        <v>-1.4670000000000001E-2</v>
      </c>
      <c r="U60" s="8">
        <v>-1.494E-2</v>
      </c>
      <c r="V60" s="8">
        <v>-1.5049999999999999E-2</v>
      </c>
      <c r="W60" s="8"/>
      <c r="X60" s="8">
        <v>6.4479999999999997E-3</v>
      </c>
      <c r="Y60" s="8">
        <v>6.6080000000000002E-3</v>
      </c>
      <c r="Z60" s="8">
        <v>6.7340000000000004E-3</v>
      </c>
      <c r="AA60" s="8">
        <v>6.6319999999999999E-3</v>
      </c>
      <c r="AB60" s="8">
        <v>6.7289999999999997E-3</v>
      </c>
      <c r="AC60" s="8">
        <v>6.7060000000000002E-3</v>
      </c>
      <c r="AD60" s="8">
        <v>5.6290000000000003E-3</v>
      </c>
      <c r="AE60" s="8">
        <v>5.254E-3</v>
      </c>
      <c r="AF60" s="8">
        <v>5.8840000000000003E-3</v>
      </c>
      <c r="AG60" s="8">
        <v>6.7140000000000003E-3</v>
      </c>
      <c r="AH60" s="8">
        <v>7.0889999999999998E-3</v>
      </c>
      <c r="AI60" s="8">
        <v>7.6569999999999997E-3</v>
      </c>
      <c r="AJ60" s="8">
        <v>7.9279999999999993E-3</v>
      </c>
      <c r="AK60" s="8">
        <v>6.0530000000000002E-3</v>
      </c>
      <c r="AL60" s="8">
        <v>5.6969999999999998E-3</v>
      </c>
      <c r="AM60" s="8">
        <v>5.8450000000000004E-3</v>
      </c>
      <c r="AN60" s="8">
        <v>5.9160000000000003E-3</v>
      </c>
      <c r="AO60" s="8">
        <v>6.2740000000000001E-3</v>
      </c>
      <c r="AP60" s="8"/>
      <c r="AQ60" s="8">
        <v>-2.818E-2</v>
      </c>
      <c r="AR60" s="8">
        <v>-2.8309999999999998E-2</v>
      </c>
      <c r="AS60" s="8">
        <v>-2.8510000000000001E-2</v>
      </c>
      <c r="AT60" s="8">
        <v>-2.8799999999999999E-2</v>
      </c>
      <c r="AU60" s="8">
        <v>-2.9049999999999999E-2</v>
      </c>
      <c r="AV60" s="8">
        <v>-2.8920000000000001E-2</v>
      </c>
      <c r="AW60" s="8">
        <v>-2.9000000000000001E-2</v>
      </c>
      <c r="AX60" s="8">
        <v>-2.9600000000000001E-2</v>
      </c>
      <c r="AY60" s="8">
        <v>-3.0020000000000002E-2</v>
      </c>
      <c r="AZ60" s="8">
        <v>-2.998E-2</v>
      </c>
      <c r="BA60" s="8">
        <v>-2.9829999999999999E-2</v>
      </c>
      <c r="BB60" s="8">
        <v>-2.954E-2</v>
      </c>
      <c r="BC60" s="8">
        <v>-2.8649999999999998E-2</v>
      </c>
      <c r="BD60" s="8">
        <v>-2.8250000000000001E-2</v>
      </c>
      <c r="BE60" s="8">
        <v>-2.8539999999999999E-2</v>
      </c>
      <c r="BF60" s="8">
        <v>-2.8459999999999999E-2</v>
      </c>
      <c r="BG60" s="8">
        <v>-2.8299999999999999E-2</v>
      </c>
      <c r="BH60" s="8">
        <v>-2.819E-2</v>
      </c>
      <c r="BI60" s="2"/>
      <c r="BJ60" s="10">
        <f t="shared" si="48"/>
        <v>3.6666610068763399</v>
      </c>
      <c r="BK60" s="10">
        <f t="shared" si="49"/>
        <v>3.4454403218230469</v>
      </c>
      <c r="BL60" s="10">
        <f t="shared" si="50"/>
        <v>2.8087134466299619</v>
      </c>
      <c r="BM60" s="10">
        <f t="shared" si="51"/>
        <v>1.8333185034381703</v>
      </c>
      <c r="BN60" s="10">
        <f t="shared" si="52"/>
        <v>0.6366897270187476</v>
      </c>
      <c r="BO60" s="10">
        <f t="shared" si="53"/>
        <v>-0.63671629518993023</v>
      </c>
      <c r="BP60" s="10">
        <f t="shared" si="54"/>
        <v>-1.833700003438169</v>
      </c>
      <c r="BQ60" s="10">
        <f t="shared" si="55"/>
        <v>-2.808858995074154</v>
      </c>
      <c r="BR60" s="10">
        <f t="shared" si="56"/>
        <v>-3.4441473047768456</v>
      </c>
      <c r="BS60" s="10">
        <f t="shared" si="57"/>
        <v>-3.6642050068763399</v>
      </c>
      <c r="BT60" s="10">
        <f t="shared" si="58"/>
        <v>-3.4432686921764106</v>
      </c>
      <c r="BU60" s="10">
        <f t="shared" si="59"/>
        <v>-2.8072250222769815</v>
      </c>
      <c r="BV60" s="10">
        <f t="shared" si="60"/>
        <v>-1.8328555034381713</v>
      </c>
      <c r="BW60" s="10">
        <f t="shared" si="61"/>
        <v>-0.63697902488274039</v>
      </c>
      <c r="BX60" s="10">
        <f t="shared" si="62"/>
        <v>0.63696791139936837</v>
      </c>
      <c r="BY60" s="10">
        <f t="shared" si="63"/>
        <v>1.8337970034381703</v>
      </c>
      <c r="BZ60" s="10">
        <f t="shared" si="64"/>
        <v>2.8092787874289824</v>
      </c>
      <c r="CA60" s="10">
        <f t="shared" si="65"/>
        <v>3.4456508129701029</v>
      </c>
      <c r="CB60" s="10"/>
      <c r="CC60" s="10">
        <f t="shared" si="66"/>
        <v>6.4479999999999997E-3</v>
      </c>
      <c r="CD60" s="10">
        <f t="shared" si="67"/>
        <v>1.258557859298346</v>
      </c>
      <c r="CE60" s="10">
        <f t="shared" si="68"/>
        <v>2.3654474806771257</v>
      </c>
      <c r="CF60" s="10">
        <f t="shared" si="69"/>
        <v>3.1868877553668442</v>
      </c>
      <c r="CG60" s="10">
        <f t="shared" si="70"/>
        <v>3.6241004163188224</v>
      </c>
      <c r="CH60" s="10">
        <f t="shared" si="71"/>
        <v>3.6242057907483947</v>
      </c>
      <c r="CI60" s="10">
        <f t="shared" si="72"/>
        <v>3.1858112857899408</v>
      </c>
      <c r="CJ60" s="10">
        <f t="shared" si="73"/>
        <v>2.3636669589982948</v>
      </c>
      <c r="CK60" s="10">
        <f t="shared" si="74"/>
        <v>1.2575919944135949</v>
      </c>
      <c r="CL60" s="10">
        <f t="shared" si="75"/>
        <v>4.5056463960954908E-16</v>
      </c>
      <c r="CM60" s="10">
        <f t="shared" si="76"/>
        <v>-1.2580964741249994</v>
      </c>
      <c r="CN60" s="10">
        <f t="shared" si="77"/>
        <v>-2.3653851302789861</v>
      </c>
      <c r="CO60" s="10">
        <f t="shared" si="78"/>
        <v>-3.1883305536895485</v>
      </c>
      <c r="CP60" s="10">
        <f t="shared" si="79"/>
        <v>-3.6244096459532682</v>
      </c>
      <c r="CQ60" s="10">
        <f t="shared" si="80"/>
        <v>-3.6236454351369312</v>
      </c>
      <c r="CR60" s="10">
        <f t="shared" si="81"/>
        <v>-3.1863534176927093</v>
      </c>
      <c r="CS60" s="10">
        <f t="shared" si="82"/>
        <v>-2.3648702574036289</v>
      </c>
      <c r="CT60" s="10">
        <f t="shared" si="83"/>
        <v>-1.258406002354709</v>
      </c>
      <c r="CU60" s="10"/>
      <c r="CV60" s="10">
        <f t="shared" si="84"/>
        <v>5.8070285375254098</v>
      </c>
      <c r="CW60" s="10">
        <f t="shared" si="85"/>
        <v>5.8068985375254094</v>
      </c>
      <c r="CX60" s="10">
        <f t="shared" si="86"/>
        <v>5.8066985375254099</v>
      </c>
      <c r="CY60" s="10">
        <f t="shared" si="87"/>
        <v>5.8064085375254093</v>
      </c>
      <c r="CZ60" s="10">
        <f t="shared" si="88"/>
        <v>5.8061585375254099</v>
      </c>
      <c r="DA60" s="10">
        <f t="shared" si="89"/>
        <v>5.8062885375254094</v>
      </c>
      <c r="DB60" s="10">
        <f t="shared" si="90"/>
        <v>5.8062085375254098</v>
      </c>
      <c r="DC60" s="10">
        <f t="shared" si="91"/>
        <v>5.8056085375254094</v>
      </c>
      <c r="DD60" s="10">
        <f t="shared" si="92"/>
        <v>5.8051885375254093</v>
      </c>
      <c r="DE60" s="10">
        <f t="shared" si="93"/>
        <v>5.8052285375254096</v>
      </c>
      <c r="DF60" s="10">
        <f t="shared" si="94"/>
        <v>5.8053785375254101</v>
      </c>
      <c r="DG60" s="10">
        <f t="shared" si="95"/>
        <v>5.8056685375254098</v>
      </c>
      <c r="DH60" s="10">
        <f t="shared" si="96"/>
        <v>5.8065585375254098</v>
      </c>
      <c r="DI60" s="10">
        <f t="shared" si="97"/>
        <v>5.8069585375254098</v>
      </c>
      <c r="DJ60" s="10">
        <f t="shared" si="98"/>
        <v>5.8066685375254101</v>
      </c>
      <c r="DK60" s="10">
        <f t="shared" si="99"/>
        <v>5.8067485375254098</v>
      </c>
      <c r="DL60" s="10">
        <f t="shared" si="100"/>
        <v>5.8069085375254099</v>
      </c>
      <c r="DM60" s="10">
        <f t="shared" si="101"/>
        <v>5.8070185375254093</v>
      </c>
      <c r="DP60" s="4">
        <f t="shared" si="102"/>
        <v>3.6666610068763399</v>
      </c>
      <c r="DQ60" s="4">
        <f t="shared" si="103"/>
        <v>6.4479999999999997E-3</v>
      </c>
      <c r="DR60" s="3">
        <v>5.8070285375254098</v>
      </c>
      <c r="DS60" s="4">
        <f t="shared" si="104"/>
        <v>3.4454403218230469</v>
      </c>
      <c r="DT60" s="4">
        <f t="shared" si="105"/>
        <v>1.258557859298346</v>
      </c>
      <c r="DU60" s="4">
        <f t="shared" si="106"/>
        <v>5.8068985375254094</v>
      </c>
      <c r="DV60" s="4">
        <f t="shared" si="0"/>
        <v>2.8087134466299619</v>
      </c>
      <c r="DW60" s="5">
        <f t="shared" si="1"/>
        <v>2.3654474806771257</v>
      </c>
      <c r="DX60" s="5">
        <f t="shared" si="2"/>
        <v>5.8066985375254099</v>
      </c>
      <c r="DY60" s="5">
        <f t="shared" si="3"/>
        <v>1.8333185034381703</v>
      </c>
      <c r="DZ60" s="5">
        <f t="shared" si="4"/>
        <v>3.1868877553668442</v>
      </c>
      <c r="EA60" s="5">
        <f t="shared" si="5"/>
        <v>5.8064085375254093</v>
      </c>
      <c r="EB60" s="5">
        <f t="shared" si="6"/>
        <v>0.6366897270187476</v>
      </c>
      <c r="EC60" s="5">
        <f t="shared" si="7"/>
        <v>3.6241004163188224</v>
      </c>
      <c r="ED60" s="5">
        <f t="shared" si="8"/>
        <v>5.8061585375254099</v>
      </c>
      <c r="EE60" s="5">
        <f t="shared" si="9"/>
        <v>-0.63671629518993023</v>
      </c>
      <c r="EF60" s="5">
        <f t="shared" si="10"/>
        <v>3.6242057907483947</v>
      </c>
      <c r="EG60" s="5">
        <f t="shared" si="11"/>
        <v>5.8062885375254094</v>
      </c>
      <c r="EH60" s="5">
        <f t="shared" si="12"/>
        <v>-1.833700003438169</v>
      </c>
      <c r="EI60" s="5">
        <f t="shared" si="13"/>
        <v>3.1858112857899408</v>
      </c>
      <c r="EJ60" s="5">
        <f t="shared" si="14"/>
        <v>5.8062085375254098</v>
      </c>
      <c r="EK60" s="5">
        <f t="shared" si="15"/>
        <v>-2.808858995074154</v>
      </c>
      <c r="EL60" s="5">
        <f t="shared" si="16"/>
        <v>2.3636669589982948</v>
      </c>
      <c r="EM60" s="5">
        <f t="shared" si="17"/>
        <v>5.8056085375254094</v>
      </c>
      <c r="EN60" s="5">
        <f t="shared" si="18"/>
        <v>-3.4441473047768456</v>
      </c>
      <c r="EO60" s="5">
        <f t="shared" si="19"/>
        <v>1.2575919944135949</v>
      </c>
      <c r="EP60" s="5">
        <f t="shared" si="20"/>
        <v>5.8051885375254093</v>
      </c>
      <c r="EQ60" s="5">
        <f t="shared" si="21"/>
        <v>-3.6642050068763399</v>
      </c>
      <c r="ER60" s="5">
        <f t="shared" si="22"/>
        <v>4.5056463960954908E-16</v>
      </c>
      <c r="ES60" s="5">
        <f t="shared" si="23"/>
        <v>5.8052285375254096</v>
      </c>
      <c r="ET60" s="5">
        <f t="shared" si="24"/>
        <v>-3.4432686921764106</v>
      </c>
      <c r="EU60" s="5">
        <f t="shared" si="25"/>
        <v>-1.2580964741249994</v>
      </c>
      <c r="EV60" s="5">
        <f t="shared" si="26"/>
        <v>5.8053785375254101</v>
      </c>
      <c r="EW60" s="5">
        <f t="shared" si="27"/>
        <v>-2.8072250222769815</v>
      </c>
      <c r="EX60" s="5">
        <f t="shared" si="28"/>
        <v>-2.3653851302789861</v>
      </c>
      <c r="EY60" s="5">
        <f t="shared" si="29"/>
        <v>5.8056685375254098</v>
      </c>
      <c r="EZ60" s="5">
        <f t="shared" si="30"/>
        <v>-1.8328555034381713</v>
      </c>
      <c r="FA60" s="5">
        <f t="shared" si="31"/>
        <v>-3.1883305536895485</v>
      </c>
      <c r="FB60" s="5">
        <f t="shared" si="32"/>
        <v>5.8065585375254098</v>
      </c>
      <c r="FC60" s="5">
        <f t="shared" si="33"/>
        <v>-0.63697902488274039</v>
      </c>
      <c r="FD60" s="5">
        <f t="shared" si="34"/>
        <v>-3.6244096459532682</v>
      </c>
      <c r="FE60" s="5">
        <f t="shared" si="35"/>
        <v>5.8069585375254098</v>
      </c>
      <c r="FF60" s="5">
        <f t="shared" si="36"/>
        <v>0.63696791139936837</v>
      </c>
      <c r="FG60" s="5">
        <f t="shared" si="37"/>
        <v>-3.6236454351369312</v>
      </c>
      <c r="FH60" s="5">
        <f t="shared" si="38"/>
        <v>5.8066685375254101</v>
      </c>
      <c r="FI60" s="5">
        <f t="shared" si="39"/>
        <v>1.8337970034381703</v>
      </c>
      <c r="FJ60" s="5">
        <f t="shared" si="40"/>
        <v>-3.1863534176927093</v>
      </c>
      <c r="FK60" s="5">
        <f t="shared" si="41"/>
        <v>5.8067485375254098</v>
      </c>
      <c r="FL60" s="5">
        <f t="shared" si="42"/>
        <v>2.8092787874289824</v>
      </c>
      <c r="FM60" s="5">
        <f t="shared" si="43"/>
        <v>-2.3648702574036289</v>
      </c>
      <c r="FN60" s="5">
        <f t="shared" si="44"/>
        <v>5.8069085375254099</v>
      </c>
      <c r="FO60" s="5">
        <f t="shared" si="45"/>
        <v>3.4456508129701029</v>
      </c>
      <c r="FP60" s="5">
        <f t="shared" si="46"/>
        <v>-1.258406002354709</v>
      </c>
      <c r="FQ60" s="5">
        <f t="shared" si="47"/>
        <v>5.8070185375254093</v>
      </c>
    </row>
    <row r="61" spans="1:173" x14ac:dyDescent="0.3">
      <c r="A61" s="7">
        <v>3.6130773969274999</v>
      </c>
      <c r="B61" s="7">
        <v>0</v>
      </c>
      <c r="C61" s="7">
        <v>5.7811814108771404</v>
      </c>
      <c r="D61" s="7"/>
      <c r="E61" s="8">
        <v>-1.4880000000000001E-2</v>
      </c>
      <c r="F61" s="8">
        <v>-1.482E-2</v>
      </c>
      <c r="G61" s="8">
        <v>-1.4749999999999999E-2</v>
      </c>
      <c r="H61" s="8">
        <v>-1.4749999999999999E-2</v>
      </c>
      <c r="I61" s="8">
        <v>-1.4749999999999999E-2</v>
      </c>
      <c r="J61" s="8">
        <v>-1.4630000000000001E-2</v>
      </c>
      <c r="K61" s="8">
        <v>-1.5010000000000001E-2</v>
      </c>
      <c r="L61" s="8">
        <v>-1.6109999999999999E-2</v>
      </c>
      <c r="M61" s="8">
        <v>-1.7010000000000001E-2</v>
      </c>
      <c r="N61" s="8">
        <v>-1.7149999999999999E-2</v>
      </c>
      <c r="O61" s="8">
        <v>-1.6729999999999998E-2</v>
      </c>
      <c r="P61" s="8">
        <v>-1.583E-2</v>
      </c>
      <c r="Q61" s="8">
        <v>-1.439E-2</v>
      </c>
      <c r="R61" s="8">
        <v>-1.374E-2</v>
      </c>
      <c r="S61" s="8">
        <v>-1.4160000000000001E-2</v>
      </c>
      <c r="T61" s="8">
        <v>-1.456E-2</v>
      </c>
      <c r="U61" s="8">
        <v>-1.482E-2</v>
      </c>
      <c r="V61" s="8">
        <v>-1.4930000000000001E-2</v>
      </c>
      <c r="W61" s="8"/>
      <c r="X61" s="8">
        <v>6.2760000000000003E-3</v>
      </c>
      <c r="Y61" s="8">
        <v>6.4409999999999997E-3</v>
      </c>
      <c r="Z61" s="8">
        <v>6.5789999999999998E-3</v>
      </c>
      <c r="AA61" s="8">
        <v>6.4619999999999999E-3</v>
      </c>
      <c r="AB61" s="8">
        <v>6.5880000000000001E-3</v>
      </c>
      <c r="AC61" s="8">
        <v>6.6059999999999999E-3</v>
      </c>
      <c r="AD61" s="8">
        <v>5.4010000000000004E-3</v>
      </c>
      <c r="AE61" s="8">
        <v>4.9839999999999997E-3</v>
      </c>
      <c r="AF61" s="8">
        <v>5.6670000000000002E-3</v>
      </c>
      <c r="AG61" s="8">
        <v>6.5500000000000003E-3</v>
      </c>
      <c r="AH61" s="8">
        <v>6.9090000000000002E-3</v>
      </c>
      <c r="AI61" s="8">
        <v>7.5240000000000003E-3</v>
      </c>
      <c r="AJ61" s="8">
        <v>7.8740000000000008E-3</v>
      </c>
      <c r="AK61" s="8">
        <v>5.7710000000000001E-3</v>
      </c>
      <c r="AL61" s="8">
        <v>5.4380000000000001E-3</v>
      </c>
      <c r="AM61" s="8">
        <v>5.633E-3</v>
      </c>
      <c r="AN61" s="8">
        <v>5.7080000000000004E-3</v>
      </c>
      <c r="AO61" s="8">
        <v>6.1009999999999997E-3</v>
      </c>
      <c r="AP61" s="8"/>
      <c r="AQ61" s="8">
        <v>-2.802E-2</v>
      </c>
      <c r="AR61" s="8">
        <v>-2.8150000000000001E-2</v>
      </c>
      <c r="AS61" s="8">
        <v>-2.8340000000000001E-2</v>
      </c>
      <c r="AT61" s="8">
        <v>-2.862E-2</v>
      </c>
      <c r="AU61" s="8">
        <v>-2.886E-2</v>
      </c>
      <c r="AV61" s="8">
        <v>-2.8729999999999999E-2</v>
      </c>
      <c r="AW61" s="8">
        <v>-2.8799999999999999E-2</v>
      </c>
      <c r="AX61" s="8">
        <v>-2.938E-2</v>
      </c>
      <c r="AY61" s="8">
        <v>-2.9790000000000001E-2</v>
      </c>
      <c r="AZ61" s="8">
        <v>-2.9749999999999999E-2</v>
      </c>
      <c r="BA61" s="8">
        <v>-2.9600000000000001E-2</v>
      </c>
      <c r="BB61" s="8">
        <v>-2.9319999999999999E-2</v>
      </c>
      <c r="BC61" s="8">
        <v>-2.8469999999999999E-2</v>
      </c>
      <c r="BD61" s="8">
        <v>-2.809E-2</v>
      </c>
      <c r="BE61" s="8">
        <v>-2.836E-2</v>
      </c>
      <c r="BF61" s="8">
        <v>-2.8289999999999999E-2</v>
      </c>
      <c r="BG61" s="8">
        <v>-2.8129999999999999E-2</v>
      </c>
      <c r="BH61" s="8">
        <v>-2.8029999999999999E-2</v>
      </c>
      <c r="BI61" s="2"/>
      <c r="BJ61" s="10">
        <f t="shared" si="48"/>
        <v>3.5919213969274999</v>
      </c>
      <c r="BK61" s="10">
        <f t="shared" si="49"/>
        <v>3.3752033634106011</v>
      </c>
      <c r="BL61" s="10">
        <f t="shared" si="50"/>
        <v>2.7514389005478086</v>
      </c>
      <c r="BM61" s="10">
        <f t="shared" si="51"/>
        <v>1.7959326984637505</v>
      </c>
      <c r="BN61" s="10">
        <f t="shared" si="52"/>
        <v>0.62369900093098007</v>
      </c>
      <c r="BO61" s="10">
        <f t="shared" si="53"/>
        <v>-0.62371671304510168</v>
      </c>
      <c r="BP61" s="10">
        <f t="shared" si="54"/>
        <v>-1.7963331984637489</v>
      </c>
      <c r="BQ61" s="10">
        <f t="shared" si="55"/>
        <v>-2.7516189209919411</v>
      </c>
      <c r="BR61" s="10">
        <f t="shared" si="56"/>
        <v>-3.373872758659568</v>
      </c>
      <c r="BS61" s="10">
        <f t="shared" si="57"/>
        <v>-3.5893773969275</v>
      </c>
      <c r="BT61" s="10">
        <f t="shared" si="58"/>
        <v>-3.3729687743583718</v>
      </c>
      <c r="BU61" s="10">
        <f t="shared" si="59"/>
        <v>-2.7498876605504927</v>
      </c>
      <c r="BV61" s="10">
        <f t="shared" si="60"/>
        <v>-1.7954066984637513</v>
      </c>
      <c r="BW61" s="10">
        <f t="shared" si="61"/>
        <v>-0.62401625615157719</v>
      </c>
      <c r="BX61" s="10">
        <f t="shared" si="62"/>
        <v>0.62400114876011881</v>
      </c>
      <c r="BY61" s="10">
        <f t="shared" si="63"/>
        <v>1.7964421984637504</v>
      </c>
      <c r="BZ61" s="10">
        <f t="shared" si="64"/>
        <v>2.7520525021467459</v>
      </c>
      <c r="CA61" s="10">
        <f t="shared" si="65"/>
        <v>3.3754194927133816</v>
      </c>
      <c r="CB61" s="10"/>
      <c r="CC61" s="10">
        <f t="shared" si="66"/>
        <v>6.2760000000000003E-3</v>
      </c>
      <c r="CD61" s="10">
        <f t="shared" si="67"/>
        <v>1.2328794623629518</v>
      </c>
      <c r="CE61" s="10">
        <f t="shared" si="68"/>
        <v>2.3171891660247423</v>
      </c>
      <c r="CF61" s="10">
        <f t="shared" si="69"/>
        <v>3.1218391930320011</v>
      </c>
      <c r="CG61" s="10">
        <f t="shared" si="70"/>
        <v>3.550148631847283</v>
      </c>
      <c r="CH61" s="10">
        <f t="shared" si="71"/>
        <v>3.550284535317199</v>
      </c>
      <c r="CI61" s="10">
        <f t="shared" si="72"/>
        <v>3.1206951734736021</v>
      </c>
      <c r="CJ61" s="10">
        <f t="shared" si="73"/>
        <v>2.3152897286381191</v>
      </c>
      <c r="CK61" s="10">
        <f t="shared" si="74"/>
        <v>1.2318657146581351</v>
      </c>
      <c r="CL61" s="10">
        <f t="shared" si="75"/>
        <v>4.4135696166889539E-16</v>
      </c>
      <c r="CM61" s="10">
        <f t="shared" si="76"/>
        <v>-1.2323862693162762</v>
      </c>
      <c r="CN61" s="10">
        <f t="shared" si="77"/>
        <v>-2.317102389697435</v>
      </c>
      <c r="CO61" s="10">
        <f t="shared" si="78"/>
        <v>-3.1233737900475065</v>
      </c>
      <c r="CP61" s="10">
        <f t="shared" si="79"/>
        <v>-3.5503386997436146</v>
      </c>
      <c r="CQ61" s="10">
        <f t="shared" si="80"/>
        <v>-3.5495971395055967</v>
      </c>
      <c r="CR61" s="10">
        <f t="shared" si="81"/>
        <v>-3.1212858027989832</v>
      </c>
      <c r="CS61" s="10">
        <f t="shared" si="82"/>
        <v>-2.3165843028840283</v>
      </c>
      <c r="CT61" s="10">
        <f t="shared" si="83"/>
        <v>-1.2327255532984549</v>
      </c>
      <c r="CU61" s="10"/>
      <c r="CV61" s="10">
        <f t="shared" si="84"/>
        <v>5.7531614108771407</v>
      </c>
      <c r="CW61" s="10">
        <f t="shared" si="85"/>
        <v>5.7530314108771403</v>
      </c>
      <c r="CX61" s="10">
        <f t="shared" si="86"/>
        <v>5.7528414108771404</v>
      </c>
      <c r="CY61" s="10">
        <f t="shared" si="87"/>
        <v>5.7525614108771403</v>
      </c>
      <c r="CZ61" s="10">
        <f t="shared" si="88"/>
        <v>5.7523214108771406</v>
      </c>
      <c r="DA61" s="10">
        <f t="shared" si="89"/>
        <v>5.7524514108771401</v>
      </c>
      <c r="DB61" s="10">
        <f t="shared" si="90"/>
        <v>5.7523814108771401</v>
      </c>
      <c r="DC61" s="10">
        <f t="shared" si="91"/>
        <v>5.7518014108771407</v>
      </c>
      <c r="DD61" s="10">
        <f t="shared" si="92"/>
        <v>5.7513914108771402</v>
      </c>
      <c r="DE61" s="10">
        <f t="shared" si="93"/>
        <v>5.7514314108771405</v>
      </c>
      <c r="DF61" s="10">
        <f t="shared" si="94"/>
        <v>5.7515814108771401</v>
      </c>
      <c r="DG61" s="10">
        <f t="shared" si="95"/>
        <v>5.7518614108771402</v>
      </c>
      <c r="DH61" s="10">
        <f t="shared" si="96"/>
        <v>5.75271141087714</v>
      </c>
      <c r="DI61" s="10">
        <f t="shared" si="97"/>
        <v>5.7530914108771407</v>
      </c>
      <c r="DJ61" s="10">
        <f t="shared" si="98"/>
        <v>5.7528214108771403</v>
      </c>
      <c r="DK61" s="10">
        <f t="shared" si="99"/>
        <v>5.7528914108771403</v>
      </c>
      <c r="DL61" s="10">
        <f t="shared" si="100"/>
        <v>5.7530514108771404</v>
      </c>
      <c r="DM61" s="10">
        <f t="shared" si="101"/>
        <v>5.7531514108771402</v>
      </c>
      <c r="DP61" s="4">
        <f t="shared" si="102"/>
        <v>3.5919213969274999</v>
      </c>
      <c r="DQ61" s="4">
        <f t="shared" si="103"/>
        <v>6.2760000000000003E-3</v>
      </c>
      <c r="DR61" s="3">
        <v>5.7531614108771407</v>
      </c>
      <c r="DS61" s="4">
        <f t="shared" si="104"/>
        <v>3.3752033634106011</v>
      </c>
      <c r="DT61" s="4">
        <f t="shared" si="105"/>
        <v>1.2328794623629518</v>
      </c>
      <c r="DU61" s="4">
        <f t="shared" si="106"/>
        <v>5.7530314108771403</v>
      </c>
      <c r="DV61" s="4">
        <f t="shared" si="0"/>
        <v>2.7514389005478086</v>
      </c>
      <c r="DW61" s="5">
        <f t="shared" si="1"/>
        <v>2.3171891660247423</v>
      </c>
      <c r="DX61" s="5">
        <f t="shared" si="2"/>
        <v>5.7528414108771404</v>
      </c>
      <c r="DY61" s="5">
        <f t="shared" si="3"/>
        <v>1.7959326984637505</v>
      </c>
      <c r="DZ61" s="5">
        <f t="shared" si="4"/>
        <v>3.1218391930320011</v>
      </c>
      <c r="EA61" s="5">
        <f t="shared" si="5"/>
        <v>5.7525614108771403</v>
      </c>
      <c r="EB61" s="5">
        <f t="shared" si="6"/>
        <v>0.62369900093098007</v>
      </c>
      <c r="EC61" s="5">
        <f t="shared" si="7"/>
        <v>3.550148631847283</v>
      </c>
      <c r="ED61" s="5">
        <f t="shared" si="8"/>
        <v>5.7523214108771406</v>
      </c>
      <c r="EE61" s="5">
        <f t="shared" si="9"/>
        <v>-0.62371671304510168</v>
      </c>
      <c r="EF61" s="5">
        <f t="shared" si="10"/>
        <v>3.550284535317199</v>
      </c>
      <c r="EG61" s="5">
        <f t="shared" si="11"/>
        <v>5.7524514108771401</v>
      </c>
      <c r="EH61" s="5">
        <f t="shared" si="12"/>
        <v>-1.7963331984637489</v>
      </c>
      <c r="EI61" s="5">
        <f t="shared" si="13"/>
        <v>3.1206951734736021</v>
      </c>
      <c r="EJ61" s="5">
        <f t="shared" si="14"/>
        <v>5.7523814108771401</v>
      </c>
      <c r="EK61" s="5">
        <f t="shared" si="15"/>
        <v>-2.7516189209919411</v>
      </c>
      <c r="EL61" s="5">
        <f t="shared" si="16"/>
        <v>2.3152897286381191</v>
      </c>
      <c r="EM61" s="5">
        <f t="shared" si="17"/>
        <v>5.7518014108771407</v>
      </c>
      <c r="EN61" s="5">
        <f t="shared" si="18"/>
        <v>-3.373872758659568</v>
      </c>
      <c r="EO61" s="5">
        <f t="shared" si="19"/>
        <v>1.2318657146581351</v>
      </c>
      <c r="EP61" s="5">
        <f t="shared" si="20"/>
        <v>5.7513914108771402</v>
      </c>
      <c r="EQ61" s="5">
        <f t="shared" si="21"/>
        <v>-3.5893773969275</v>
      </c>
      <c r="ER61" s="5">
        <f t="shared" si="22"/>
        <v>4.4135696166889539E-16</v>
      </c>
      <c r="ES61" s="5">
        <f t="shared" si="23"/>
        <v>5.7514314108771405</v>
      </c>
      <c r="ET61" s="5">
        <f t="shared" si="24"/>
        <v>-3.3729687743583718</v>
      </c>
      <c r="EU61" s="5">
        <f t="shared" si="25"/>
        <v>-1.2323862693162762</v>
      </c>
      <c r="EV61" s="5">
        <f t="shared" si="26"/>
        <v>5.7515814108771401</v>
      </c>
      <c r="EW61" s="5">
        <f t="shared" si="27"/>
        <v>-2.7498876605504927</v>
      </c>
      <c r="EX61" s="5">
        <f t="shared" si="28"/>
        <v>-2.317102389697435</v>
      </c>
      <c r="EY61" s="5">
        <f t="shared" si="29"/>
        <v>5.7518614108771402</v>
      </c>
      <c r="EZ61" s="5">
        <f t="shared" si="30"/>
        <v>-1.7954066984637513</v>
      </c>
      <c r="FA61" s="5">
        <f t="shared" si="31"/>
        <v>-3.1233737900475065</v>
      </c>
      <c r="FB61" s="5">
        <f t="shared" si="32"/>
        <v>5.75271141087714</v>
      </c>
      <c r="FC61" s="5">
        <f t="shared" si="33"/>
        <v>-0.62401625615157719</v>
      </c>
      <c r="FD61" s="5">
        <f t="shared" si="34"/>
        <v>-3.5503386997436146</v>
      </c>
      <c r="FE61" s="5">
        <f t="shared" si="35"/>
        <v>5.7530914108771407</v>
      </c>
      <c r="FF61" s="5">
        <f t="shared" si="36"/>
        <v>0.62400114876011881</v>
      </c>
      <c r="FG61" s="5">
        <f t="shared" si="37"/>
        <v>-3.5495971395055967</v>
      </c>
      <c r="FH61" s="5">
        <f t="shared" si="38"/>
        <v>5.7528214108771403</v>
      </c>
      <c r="FI61" s="5">
        <f t="shared" si="39"/>
        <v>1.7964421984637504</v>
      </c>
      <c r="FJ61" s="5">
        <f t="shared" si="40"/>
        <v>-3.1212858027989832</v>
      </c>
      <c r="FK61" s="5">
        <f t="shared" si="41"/>
        <v>5.7528914108771403</v>
      </c>
      <c r="FL61" s="5">
        <f t="shared" si="42"/>
        <v>2.7520525021467459</v>
      </c>
      <c r="FM61" s="5">
        <f t="shared" si="43"/>
        <v>-2.3165843028840283</v>
      </c>
      <c r="FN61" s="5">
        <f t="shared" si="44"/>
        <v>5.7530514108771404</v>
      </c>
      <c r="FO61" s="5">
        <f t="shared" si="45"/>
        <v>3.3754194927133816</v>
      </c>
      <c r="FP61" s="5">
        <f t="shared" si="46"/>
        <v>-1.2327255532984549</v>
      </c>
      <c r="FQ61" s="5">
        <f t="shared" si="47"/>
        <v>5.7531514108771402</v>
      </c>
    </row>
    <row r="62" spans="1:173" x14ac:dyDescent="0.3">
      <c r="A62" s="7">
        <v>3.5763559120526298</v>
      </c>
      <c r="B62" s="7">
        <v>0</v>
      </c>
      <c r="C62" s="7">
        <v>5.7529833362603897</v>
      </c>
      <c r="D62" s="7"/>
      <c r="E62" s="8">
        <v>-1.4829999999999999E-2</v>
      </c>
      <c r="F62" s="8">
        <v>-1.478E-2</v>
      </c>
      <c r="G62" s="8">
        <v>-1.4710000000000001E-2</v>
      </c>
      <c r="H62" s="8">
        <v>-1.472E-2</v>
      </c>
      <c r="I62" s="8">
        <v>-1.472E-2</v>
      </c>
      <c r="J62" s="8">
        <v>-1.461E-2</v>
      </c>
      <c r="K62" s="8">
        <v>-1.499E-2</v>
      </c>
      <c r="L62" s="8">
        <v>-1.609E-2</v>
      </c>
      <c r="M62" s="8">
        <v>-1.7000000000000001E-2</v>
      </c>
      <c r="N62" s="8">
        <v>-1.7149999999999999E-2</v>
      </c>
      <c r="O62" s="8">
        <v>-1.6709999999999999E-2</v>
      </c>
      <c r="P62" s="8">
        <v>-1.5810000000000001E-2</v>
      </c>
      <c r="Q62" s="8">
        <v>-1.436E-2</v>
      </c>
      <c r="R62" s="8">
        <v>-1.37E-2</v>
      </c>
      <c r="S62" s="8">
        <v>-1.413E-2</v>
      </c>
      <c r="T62" s="8">
        <v>-1.452E-2</v>
      </c>
      <c r="U62" s="8">
        <v>-1.478E-2</v>
      </c>
      <c r="V62" s="8">
        <v>-1.4880000000000001E-2</v>
      </c>
      <c r="W62" s="8"/>
      <c r="X62" s="8">
        <v>6.1980000000000004E-3</v>
      </c>
      <c r="Y62" s="8">
        <v>6.3660000000000001E-3</v>
      </c>
      <c r="Z62" s="8">
        <v>6.5100000000000002E-3</v>
      </c>
      <c r="AA62" s="8">
        <v>6.3860000000000002E-3</v>
      </c>
      <c r="AB62" s="8">
        <v>6.5250000000000004E-3</v>
      </c>
      <c r="AC62" s="8">
        <v>6.5630000000000003E-3</v>
      </c>
      <c r="AD62" s="8">
        <v>5.2979999999999998E-3</v>
      </c>
      <c r="AE62" s="8">
        <v>4.8599999999999997E-3</v>
      </c>
      <c r="AF62" s="8">
        <v>5.568E-3</v>
      </c>
      <c r="AG62" s="8">
        <v>6.476E-3</v>
      </c>
      <c r="AH62" s="8">
        <v>6.8269999999999997E-3</v>
      </c>
      <c r="AI62" s="8">
        <v>7.463E-3</v>
      </c>
      <c r="AJ62" s="8">
        <v>7.8519999999999996E-3</v>
      </c>
      <c r="AK62" s="8">
        <v>5.6389999999999999E-3</v>
      </c>
      <c r="AL62" s="8">
        <v>5.3179999999999998E-3</v>
      </c>
      <c r="AM62" s="8">
        <v>5.5360000000000001E-3</v>
      </c>
      <c r="AN62" s="8">
        <v>5.6129999999999999E-3</v>
      </c>
      <c r="AO62" s="8">
        <v>6.0229999999999997E-3</v>
      </c>
      <c r="AP62" s="8"/>
      <c r="AQ62" s="8">
        <v>-2.7949999999999999E-2</v>
      </c>
      <c r="AR62" s="8">
        <v>-2.8080000000000001E-2</v>
      </c>
      <c r="AS62" s="8">
        <v>-2.826E-2</v>
      </c>
      <c r="AT62" s="8">
        <v>-2.8539999999999999E-2</v>
      </c>
      <c r="AU62" s="8">
        <v>-2.877E-2</v>
      </c>
      <c r="AV62" s="8">
        <v>-2.8639999999999999E-2</v>
      </c>
      <c r="AW62" s="8">
        <v>-2.8709999999999999E-2</v>
      </c>
      <c r="AX62" s="8">
        <v>-2.928E-2</v>
      </c>
      <c r="AY62" s="8">
        <v>-2.9680000000000002E-2</v>
      </c>
      <c r="AZ62" s="8">
        <v>-2.9649999999999999E-2</v>
      </c>
      <c r="BA62" s="8">
        <v>-2.9499999999999998E-2</v>
      </c>
      <c r="BB62" s="8">
        <v>-2.9219999999999999E-2</v>
      </c>
      <c r="BC62" s="8">
        <v>-2.8389999999999999E-2</v>
      </c>
      <c r="BD62" s="8">
        <v>-2.801E-2</v>
      </c>
      <c r="BE62" s="8">
        <v>-2.828E-2</v>
      </c>
      <c r="BF62" s="8">
        <v>-2.8209999999999999E-2</v>
      </c>
      <c r="BG62" s="8">
        <v>-2.8060000000000002E-2</v>
      </c>
      <c r="BH62" s="8">
        <v>-2.7959999999999999E-2</v>
      </c>
      <c r="BI62" s="2"/>
      <c r="BJ62" s="10">
        <f t="shared" si="48"/>
        <v>3.55532791205263</v>
      </c>
      <c r="BK62" s="10">
        <f t="shared" si="49"/>
        <v>3.3408045197007747</v>
      </c>
      <c r="BL62" s="10">
        <f t="shared" si="50"/>
        <v>2.7233921099606371</v>
      </c>
      <c r="BM62" s="10">
        <f t="shared" si="51"/>
        <v>1.7776249560263153</v>
      </c>
      <c r="BN62" s="10">
        <f t="shared" si="52"/>
        <v>0.6173385312817582</v>
      </c>
      <c r="BO62" s="10">
        <f t="shared" si="53"/>
        <v>-0.61735103395054969</v>
      </c>
      <c r="BP62" s="10">
        <f t="shared" si="54"/>
        <v>-1.7780339560263141</v>
      </c>
      <c r="BQ62" s="10">
        <f t="shared" si="55"/>
        <v>-2.7235989419602786</v>
      </c>
      <c r="BR62" s="10">
        <f t="shared" si="56"/>
        <v>-3.3394682767940167</v>
      </c>
      <c r="BS62" s="10">
        <f t="shared" si="57"/>
        <v>-3.5527299120526297</v>
      </c>
      <c r="BT62" s="10">
        <f t="shared" si="58"/>
        <v>-3.3385577146444758</v>
      </c>
      <c r="BU62" s="10">
        <f t="shared" si="59"/>
        <v>-2.7218194207189135</v>
      </c>
      <c r="BV62" s="10">
        <f t="shared" si="60"/>
        <v>-1.7770719560263164</v>
      </c>
      <c r="BW62" s="10">
        <f t="shared" si="61"/>
        <v>-0.61766950470839099</v>
      </c>
      <c r="BX62" s="10">
        <f t="shared" si="62"/>
        <v>0.61765057705702386</v>
      </c>
      <c r="BY62" s="10">
        <f t="shared" si="63"/>
        <v>1.7781499560263152</v>
      </c>
      <c r="BZ62" s="10">
        <f t="shared" si="64"/>
        <v>2.7240256287150957</v>
      </c>
      <c r="CA62" s="10">
        <f t="shared" si="65"/>
        <v>3.3410328650076258</v>
      </c>
      <c r="CB62" s="10"/>
      <c r="CC62" s="10">
        <f t="shared" si="66"/>
        <v>6.1980000000000004E-3</v>
      </c>
      <c r="CD62" s="10">
        <f t="shared" si="67"/>
        <v>1.2203080041379009</v>
      </c>
      <c r="CE62" s="10">
        <f t="shared" si="68"/>
        <v>2.2935664096972035</v>
      </c>
      <c r="CF62" s="10">
        <f t="shared" si="69"/>
        <v>3.0899976170971031</v>
      </c>
      <c r="CG62" s="10">
        <f t="shared" si="70"/>
        <v>3.5139525301845409</v>
      </c>
      <c r="CH62" s="10">
        <f t="shared" si="71"/>
        <v>3.5140982817319872</v>
      </c>
      <c r="CI62" s="10">
        <f t="shared" si="72"/>
        <v>3.0888215545987645</v>
      </c>
      <c r="CJ62" s="10">
        <f t="shared" si="73"/>
        <v>2.2916187632398537</v>
      </c>
      <c r="CK62" s="10">
        <f t="shared" si="74"/>
        <v>1.2192757873453446</v>
      </c>
      <c r="CL62" s="10">
        <f t="shared" si="75"/>
        <v>4.3684896852468932E-16</v>
      </c>
      <c r="CM62" s="10">
        <f t="shared" si="76"/>
        <v>-1.2198055765473552</v>
      </c>
      <c r="CN62" s="10">
        <f t="shared" si="77"/>
        <v>-2.2934719199185798</v>
      </c>
      <c r="CO62" s="10">
        <f t="shared" si="78"/>
        <v>-3.0915789794844128</v>
      </c>
      <c r="CP62" s="10">
        <f t="shared" si="79"/>
        <v>-3.5140844944234448</v>
      </c>
      <c r="CQ62" s="10">
        <f t="shared" si="80"/>
        <v>-3.5133449038009328</v>
      </c>
      <c r="CR62" s="10">
        <f t="shared" si="81"/>
        <v>-3.0894347005846434</v>
      </c>
      <c r="CS62" s="10">
        <f t="shared" si="82"/>
        <v>-2.2929448340786376</v>
      </c>
      <c r="CT62" s="10">
        <f t="shared" si="83"/>
        <v>-1.2201564892144072</v>
      </c>
      <c r="CU62" s="10"/>
      <c r="CV62" s="10">
        <f t="shared" si="84"/>
        <v>5.72503333626039</v>
      </c>
      <c r="CW62" s="10">
        <f t="shared" si="85"/>
        <v>5.7249033362603896</v>
      </c>
      <c r="CX62" s="10">
        <f t="shared" si="86"/>
        <v>5.7247233362603893</v>
      </c>
      <c r="CY62" s="10">
        <f t="shared" si="87"/>
        <v>5.7244433362603901</v>
      </c>
      <c r="CZ62" s="10">
        <f t="shared" si="88"/>
        <v>5.72421333626039</v>
      </c>
      <c r="DA62" s="10">
        <f t="shared" si="89"/>
        <v>5.7243433362603895</v>
      </c>
      <c r="DB62" s="10">
        <f t="shared" si="90"/>
        <v>5.7242733362603895</v>
      </c>
      <c r="DC62" s="10">
        <f t="shared" si="91"/>
        <v>5.7237033362603897</v>
      </c>
      <c r="DD62" s="10">
        <f t="shared" si="92"/>
        <v>5.7233033362603898</v>
      </c>
      <c r="DE62" s="10">
        <f t="shared" si="93"/>
        <v>5.7233333362603895</v>
      </c>
      <c r="DF62" s="10">
        <f t="shared" si="94"/>
        <v>5.7234833362603901</v>
      </c>
      <c r="DG62" s="10">
        <f t="shared" si="95"/>
        <v>5.7237633362603901</v>
      </c>
      <c r="DH62" s="10">
        <f t="shared" si="96"/>
        <v>5.7245933362603898</v>
      </c>
      <c r="DI62" s="10">
        <f t="shared" si="97"/>
        <v>5.7249733362603896</v>
      </c>
      <c r="DJ62" s="10">
        <f t="shared" si="98"/>
        <v>5.7247033362603901</v>
      </c>
      <c r="DK62" s="10">
        <f t="shared" si="99"/>
        <v>5.7247733362603901</v>
      </c>
      <c r="DL62" s="10">
        <f t="shared" si="100"/>
        <v>5.7249233362603897</v>
      </c>
      <c r="DM62" s="10">
        <f t="shared" si="101"/>
        <v>5.7250233362603895</v>
      </c>
      <c r="DP62" s="4">
        <f t="shared" si="102"/>
        <v>3.55532791205263</v>
      </c>
      <c r="DQ62" s="4">
        <f t="shared" si="103"/>
        <v>6.1980000000000004E-3</v>
      </c>
      <c r="DR62" s="3">
        <v>5.72503333626039</v>
      </c>
      <c r="DS62" s="4">
        <f t="shared" si="104"/>
        <v>3.3408045197007747</v>
      </c>
      <c r="DT62" s="4">
        <f t="shared" si="105"/>
        <v>1.2203080041379009</v>
      </c>
      <c r="DU62" s="4">
        <f t="shared" si="106"/>
        <v>5.7249033362603896</v>
      </c>
      <c r="DV62" s="4">
        <f t="shared" si="0"/>
        <v>2.7233921099606371</v>
      </c>
      <c r="DW62" s="5">
        <f t="shared" si="1"/>
        <v>2.2935664096972035</v>
      </c>
      <c r="DX62" s="5">
        <f t="shared" si="2"/>
        <v>5.7247233362603893</v>
      </c>
      <c r="DY62" s="5">
        <f t="shared" si="3"/>
        <v>1.7776249560263153</v>
      </c>
      <c r="DZ62" s="5">
        <f t="shared" si="4"/>
        <v>3.0899976170971031</v>
      </c>
      <c r="EA62" s="5">
        <f t="shared" si="5"/>
        <v>5.7244433362603901</v>
      </c>
      <c r="EB62" s="5">
        <f t="shared" si="6"/>
        <v>0.6173385312817582</v>
      </c>
      <c r="EC62" s="5">
        <f t="shared" si="7"/>
        <v>3.5139525301845409</v>
      </c>
      <c r="ED62" s="5">
        <f t="shared" si="8"/>
        <v>5.72421333626039</v>
      </c>
      <c r="EE62" s="5">
        <f t="shared" si="9"/>
        <v>-0.61735103395054969</v>
      </c>
      <c r="EF62" s="5">
        <f t="shared" si="10"/>
        <v>3.5140982817319872</v>
      </c>
      <c r="EG62" s="5">
        <f t="shared" si="11"/>
        <v>5.7243433362603895</v>
      </c>
      <c r="EH62" s="5">
        <f t="shared" si="12"/>
        <v>-1.7780339560263141</v>
      </c>
      <c r="EI62" s="5">
        <f t="shared" si="13"/>
        <v>3.0888215545987645</v>
      </c>
      <c r="EJ62" s="5">
        <f t="shared" si="14"/>
        <v>5.7242733362603895</v>
      </c>
      <c r="EK62" s="5">
        <f t="shared" si="15"/>
        <v>-2.7235989419602786</v>
      </c>
      <c r="EL62" s="5">
        <f t="shared" si="16"/>
        <v>2.2916187632398537</v>
      </c>
      <c r="EM62" s="5">
        <f t="shared" si="17"/>
        <v>5.7237033362603897</v>
      </c>
      <c r="EN62" s="5">
        <f t="shared" si="18"/>
        <v>-3.3394682767940167</v>
      </c>
      <c r="EO62" s="5">
        <f t="shared" si="19"/>
        <v>1.2192757873453446</v>
      </c>
      <c r="EP62" s="5">
        <f t="shared" si="20"/>
        <v>5.7233033362603898</v>
      </c>
      <c r="EQ62" s="5">
        <f t="shared" si="21"/>
        <v>-3.5527299120526297</v>
      </c>
      <c r="ER62" s="5">
        <f t="shared" si="22"/>
        <v>4.3684896852468932E-16</v>
      </c>
      <c r="ES62" s="5">
        <f t="shared" si="23"/>
        <v>5.7233333362603895</v>
      </c>
      <c r="ET62" s="5">
        <f t="shared" si="24"/>
        <v>-3.3385577146444758</v>
      </c>
      <c r="EU62" s="5">
        <f t="shared" si="25"/>
        <v>-1.2198055765473552</v>
      </c>
      <c r="EV62" s="5">
        <f t="shared" si="26"/>
        <v>5.7234833362603901</v>
      </c>
      <c r="EW62" s="5">
        <f t="shared" si="27"/>
        <v>-2.7218194207189135</v>
      </c>
      <c r="EX62" s="5">
        <f t="shared" si="28"/>
        <v>-2.2934719199185798</v>
      </c>
      <c r="EY62" s="5">
        <f t="shared" si="29"/>
        <v>5.7237633362603901</v>
      </c>
      <c r="EZ62" s="5">
        <f t="shared" si="30"/>
        <v>-1.7770719560263164</v>
      </c>
      <c r="FA62" s="5">
        <f t="shared" si="31"/>
        <v>-3.0915789794844128</v>
      </c>
      <c r="FB62" s="5">
        <f t="shared" si="32"/>
        <v>5.7245933362603898</v>
      </c>
      <c r="FC62" s="5">
        <f t="shared" si="33"/>
        <v>-0.61766950470839099</v>
      </c>
      <c r="FD62" s="5">
        <f t="shared" si="34"/>
        <v>-3.5140844944234448</v>
      </c>
      <c r="FE62" s="5">
        <f t="shared" si="35"/>
        <v>5.7249733362603896</v>
      </c>
      <c r="FF62" s="5">
        <f t="shared" si="36"/>
        <v>0.61765057705702386</v>
      </c>
      <c r="FG62" s="5">
        <f t="shared" si="37"/>
        <v>-3.5133449038009328</v>
      </c>
      <c r="FH62" s="5">
        <f t="shared" si="38"/>
        <v>5.7247033362603901</v>
      </c>
      <c r="FI62" s="5">
        <f t="shared" si="39"/>
        <v>1.7781499560263152</v>
      </c>
      <c r="FJ62" s="5">
        <f t="shared" si="40"/>
        <v>-3.0894347005846434</v>
      </c>
      <c r="FK62" s="5">
        <f t="shared" si="41"/>
        <v>5.7247733362603901</v>
      </c>
      <c r="FL62" s="5">
        <f t="shared" si="42"/>
        <v>2.7240256287150957</v>
      </c>
      <c r="FM62" s="5">
        <f t="shared" si="43"/>
        <v>-2.2929448340786376</v>
      </c>
      <c r="FN62" s="5">
        <f t="shared" si="44"/>
        <v>5.7249233362603897</v>
      </c>
      <c r="FO62" s="5">
        <f t="shared" si="45"/>
        <v>3.3410328650076258</v>
      </c>
      <c r="FP62" s="5">
        <f t="shared" si="46"/>
        <v>-1.2201564892144072</v>
      </c>
      <c r="FQ62" s="5">
        <f t="shared" si="47"/>
        <v>5.7250233362603895</v>
      </c>
    </row>
    <row r="63" spans="1:173" x14ac:dyDescent="0.3">
      <c r="A63" s="7">
        <v>3.5491736365224802</v>
      </c>
      <c r="B63" s="7">
        <v>0</v>
      </c>
      <c r="C63" s="7">
        <v>5.73132215569498</v>
      </c>
      <c r="D63" s="7"/>
      <c r="E63" s="8">
        <v>-1.478E-2</v>
      </c>
      <c r="F63" s="8">
        <v>-1.473E-2</v>
      </c>
      <c r="G63" s="8">
        <v>-1.4670000000000001E-2</v>
      </c>
      <c r="H63" s="8">
        <v>-1.469E-2</v>
      </c>
      <c r="I63" s="8">
        <v>-1.47E-2</v>
      </c>
      <c r="J63" s="8">
        <v>-1.4590000000000001E-2</v>
      </c>
      <c r="K63" s="8">
        <v>-1.4970000000000001E-2</v>
      </c>
      <c r="L63" s="8">
        <v>-1.609E-2</v>
      </c>
      <c r="M63" s="8">
        <v>-1.6990000000000002E-2</v>
      </c>
      <c r="N63" s="8">
        <v>-1.7139999999999999E-2</v>
      </c>
      <c r="O63" s="8">
        <v>-1.6709999999999999E-2</v>
      </c>
      <c r="P63" s="8">
        <v>-1.5800000000000002E-2</v>
      </c>
      <c r="Q63" s="8">
        <v>-1.434E-2</v>
      </c>
      <c r="R63" s="8">
        <v>-1.367E-2</v>
      </c>
      <c r="S63" s="8">
        <v>-1.409E-2</v>
      </c>
      <c r="T63" s="8">
        <v>-1.4489999999999999E-2</v>
      </c>
      <c r="U63" s="8">
        <v>-1.474E-2</v>
      </c>
      <c r="V63" s="8">
        <v>-1.4829999999999999E-2</v>
      </c>
      <c r="W63" s="8"/>
      <c r="X63" s="8">
        <v>6.1209999999999997E-3</v>
      </c>
      <c r="Y63" s="8">
        <v>6.2909999999999997E-3</v>
      </c>
      <c r="Z63" s="8">
        <v>6.4409999999999997E-3</v>
      </c>
      <c r="AA63" s="8">
        <v>6.3090000000000004E-3</v>
      </c>
      <c r="AB63" s="8">
        <v>6.463E-3</v>
      </c>
      <c r="AC63" s="8">
        <v>6.522E-3</v>
      </c>
      <c r="AD63" s="8">
        <v>5.1929999999999997E-3</v>
      </c>
      <c r="AE63" s="8">
        <v>4.7340000000000004E-3</v>
      </c>
      <c r="AF63" s="8">
        <v>5.4679999999999998E-3</v>
      </c>
      <c r="AG63" s="8">
        <v>6.4019999999999997E-3</v>
      </c>
      <c r="AH63" s="8">
        <v>6.744E-3</v>
      </c>
      <c r="AI63" s="8">
        <v>7.4019999999999997E-3</v>
      </c>
      <c r="AJ63" s="8">
        <v>7.8309999999999994E-3</v>
      </c>
      <c r="AK63" s="8">
        <v>5.5050000000000003E-3</v>
      </c>
      <c r="AL63" s="8">
        <v>5.1970000000000002E-3</v>
      </c>
      <c r="AM63" s="8">
        <v>5.4380000000000001E-3</v>
      </c>
      <c r="AN63" s="8">
        <v>5.5170000000000002E-3</v>
      </c>
      <c r="AO63" s="8">
        <v>5.9449999999999998E-3</v>
      </c>
      <c r="AP63" s="8"/>
      <c r="AQ63" s="8">
        <v>-2.7869999999999999E-2</v>
      </c>
      <c r="AR63" s="8">
        <v>-2.8000000000000001E-2</v>
      </c>
      <c r="AS63" s="8">
        <v>-2.818E-2</v>
      </c>
      <c r="AT63" s="8">
        <v>-2.845E-2</v>
      </c>
      <c r="AU63" s="8">
        <v>-2.8670000000000001E-2</v>
      </c>
      <c r="AV63" s="8">
        <v>-2.8539999999999999E-2</v>
      </c>
      <c r="AW63" s="8">
        <v>-2.862E-2</v>
      </c>
      <c r="AX63" s="8">
        <v>-2.9170000000000001E-2</v>
      </c>
      <c r="AY63" s="8">
        <v>-2.9569999999999999E-2</v>
      </c>
      <c r="AZ63" s="8">
        <v>-2.954E-2</v>
      </c>
      <c r="BA63" s="8">
        <v>-2.9389999999999999E-2</v>
      </c>
      <c r="BB63" s="8">
        <v>-2.912E-2</v>
      </c>
      <c r="BC63" s="8">
        <v>-2.8299999999999999E-2</v>
      </c>
      <c r="BD63" s="8">
        <v>-2.792E-2</v>
      </c>
      <c r="BE63" s="8">
        <v>-2.819E-2</v>
      </c>
      <c r="BF63" s="8">
        <v>-2.8129999999999999E-2</v>
      </c>
      <c r="BG63" s="8">
        <v>-2.7980000000000001E-2</v>
      </c>
      <c r="BH63" s="8">
        <v>-2.7879999999999999E-2</v>
      </c>
      <c r="BI63" s="2"/>
      <c r="BJ63" s="10">
        <f t="shared" si="48"/>
        <v>3.5282726365224804</v>
      </c>
      <c r="BK63" s="10">
        <f t="shared" si="49"/>
        <v>3.3153789975465218</v>
      </c>
      <c r="BL63" s="10">
        <f t="shared" si="50"/>
        <v>2.702652777683737</v>
      </c>
      <c r="BM63" s="10">
        <f t="shared" si="51"/>
        <v>1.7640873182612407</v>
      </c>
      <c r="BN63" s="10">
        <f t="shared" si="52"/>
        <v>0.61263261782167588</v>
      </c>
      <c r="BO63" s="10">
        <f t="shared" si="53"/>
        <v>-0.61264147387873658</v>
      </c>
      <c r="BP63" s="10">
        <f t="shared" si="54"/>
        <v>-1.7645053182612394</v>
      </c>
      <c r="BQ63" s="10">
        <f t="shared" si="55"/>
        <v>-2.7028726324389112</v>
      </c>
      <c r="BR63" s="10">
        <f t="shared" si="56"/>
        <v>-3.314028659250452</v>
      </c>
      <c r="BS63" s="10">
        <f t="shared" si="57"/>
        <v>-3.5256316365224802</v>
      </c>
      <c r="BT63" s="10">
        <f t="shared" si="58"/>
        <v>-3.3130927254001494</v>
      </c>
      <c r="BU63" s="10">
        <f t="shared" si="59"/>
        <v>-2.7010509787531749</v>
      </c>
      <c r="BV63" s="10">
        <f t="shared" si="60"/>
        <v>-1.7635013182612418</v>
      </c>
      <c r="BW63" s="10">
        <f t="shared" si="61"/>
        <v>-0.61297783039887754</v>
      </c>
      <c r="BX63" s="10">
        <f t="shared" si="62"/>
        <v>0.61295838180297746</v>
      </c>
      <c r="BY63" s="10">
        <f t="shared" si="63"/>
        <v>1.7646228182612407</v>
      </c>
      <c r="BZ63" s="10">
        <f t="shared" si="64"/>
        <v>2.703306979638159</v>
      </c>
      <c r="CA63" s="10">
        <f t="shared" si="65"/>
        <v>3.3156101619312355</v>
      </c>
      <c r="CB63" s="10"/>
      <c r="CC63" s="10">
        <f t="shared" si="66"/>
        <v>6.1209999999999997E-3</v>
      </c>
      <c r="CD63" s="10">
        <f t="shared" si="67"/>
        <v>1.2110025678615781</v>
      </c>
      <c r="CE63" s="10">
        <f t="shared" si="68"/>
        <v>2.2760753389426567</v>
      </c>
      <c r="CF63" s="10">
        <f t="shared" si="69"/>
        <v>3.0664163727613474</v>
      </c>
      <c r="CG63" s="10">
        <f t="shared" si="70"/>
        <v>3.487141852572309</v>
      </c>
      <c r="CH63" s="10">
        <f t="shared" si="71"/>
        <v>3.4873082850825683</v>
      </c>
      <c r="CI63" s="10">
        <f t="shared" si="72"/>
        <v>3.0652074012976649</v>
      </c>
      <c r="CJ63" s="10">
        <f t="shared" si="73"/>
        <v>2.2740653420871677</v>
      </c>
      <c r="CK63" s="10">
        <f t="shared" si="74"/>
        <v>1.209948119759706</v>
      </c>
      <c r="CL63" s="10">
        <f t="shared" si="75"/>
        <v>4.335108952879116E-16</v>
      </c>
      <c r="CM63" s="10">
        <f t="shared" si="76"/>
        <v>-1.2104803031027196</v>
      </c>
      <c r="CN63" s="10">
        <f t="shared" si="77"/>
        <v>-2.2759667078366195</v>
      </c>
      <c r="CO63" s="10">
        <f t="shared" si="78"/>
        <v>-3.0680375723172317</v>
      </c>
      <c r="CP63" s="10">
        <f t="shared" si="79"/>
        <v>-3.4872127587305259</v>
      </c>
      <c r="CQ63" s="10">
        <f t="shared" si="80"/>
        <v>-3.4864958186863335</v>
      </c>
      <c r="CR63" s="10">
        <f t="shared" si="81"/>
        <v>-3.0658352697154085</v>
      </c>
      <c r="CS63" s="10">
        <f t="shared" si="82"/>
        <v>-2.2754364080586296</v>
      </c>
      <c r="CT63" s="10">
        <f t="shared" si="83"/>
        <v>-1.2108500268776545</v>
      </c>
      <c r="CU63" s="10"/>
      <c r="CV63" s="10">
        <f t="shared" si="84"/>
        <v>5.70345215569498</v>
      </c>
      <c r="CW63" s="10">
        <f t="shared" si="85"/>
        <v>5.7033221556949805</v>
      </c>
      <c r="CX63" s="10">
        <f t="shared" si="86"/>
        <v>5.7031421556949802</v>
      </c>
      <c r="CY63" s="10">
        <f t="shared" si="87"/>
        <v>5.7028721556949797</v>
      </c>
      <c r="CZ63" s="10">
        <f t="shared" si="88"/>
        <v>5.7026521556949801</v>
      </c>
      <c r="DA63" s="10">
        <f t="shared" si="89"/>
        <v>5.7027821556949805</v>
      </c>
      <c r="DB63" s="10">
        <f t="shared" si="90"/>
        <v>5.70270215569498</v>
      </c>
      <c r="DC63" s="10">
        <f t="shared" si="91"/>
        <v>5.7021521556949804</v>
      </c>
      <c r="DD63" s="10">
        <f t="shared" si="92"/>
        <v>5.7017521556949804</v>
      </c>
      <c r="DE63" s="10">
        <f t="shared" si="93"/>
        <v>5.7017821556949801</v>
      </c>
      <c r="DF63" s="10">
        <f t="shared" si="94"/>
        <v>5.7019321556949798</v>
      </c>
      <c r="DG63" s="10">
        <f t="shared" si="95"/>
        <v>5.7022021556949802</v>
      </c>
      <c r="DH63" s="10">
        <f t="shared" si="96"/>
        <v>5.7030221556949803</v>
      </c>
      <c r="DI63" s="10">
        <f t="shared" si="97"/>
        <v>5.7034021556949801</v>
      </c>
      <c r="DJ63" s="10">
        <f t="shared" si="98"/>
        <v>5.7031321556949797</v>
      </c>
      <c r="DK63" s="10">
        <f t="shared" si="99"/>
        <v>5.7031921556949801</v>
      </c>
      <c r="DL63" s="10">
        <f t="shared" si="100"/>
        <v>5.7033421556949797</v>
      </c>
      <c r="DM63" s="10">
        <f t="shared" si="101"/>
        <v>5.7034421556949804</v>
      </c>
      <c r="DP63" s="4">
        <f t="shared" si="102"/>
        <v>3.5282726365224804</v>
      </c>
      <c r="DQ63" s="4">
        <f t="shared" si="103"/>
        <v>6.1209999999999997E-3</v>
      </c>
      <c r="DR63" s="3">
        <v>5.70345215569498</v>
      </c>
      <c r="DS63" s="4">
        <f t="shared" si="104"/>
        <v>3.3153789975465218</v>
      </c>
      <c r="DT63" s="4">
        <f t="shared" si="105"/>
        <v>1.2110025678615781</v>
      </c>
      <c r="DU63" s="4">
        <f t="shared" si="106"/>
        <v>5.7033221556949805</v>
      </c>
      <c r="DV63" s="4">
        <f t="shared" si="0"/>
        <v>2.702652777683737</v>
      </c>
      <c r="DW63" s="5">
        <f t="shared" si="1"/>
        <v>2.2760753389426567</v>
      </c>
      <c r="DX63" s="5">
        <f t="shared" si="2"/>
        <v>5.7031421556949802</v>
      </c>
      <c r="DY63" s="5">
        <f t="shared" si="3"/>
        <v>1.7640873182612407</v>
      </c>
      <c r="DZ63" s="5">
        <f t="shared" si="4"/>
        <v>3.0664163727613474</v>
      </c>
      <c r="EA63" s="5">
        <f t="shared" si="5"/>
        <v>5.7028721556949797</v>
      </c>
      <c r="EB63" s="5">
        <f t="shared" si="6"/>
        <v>0.61263261782167588</v>
      </c>
      <c r="EC63" s="5">
        <f t="shared" si="7"/>
        <v>3.487141852572309</v>
      </c>
      <c r="ED63" s="5">
        <f t="shared" si="8"/>
        <v>5.7026521556949801</v>
      </c>
      <c r="EE63" s="5">
        <f t="shared" si="9"/>
        <v>-0.61264147387873658</v>
      </c>
      <c r="EF63" s="5">
        <f t="shared" si="10"/>
        <v>3.4873082850825683</v>
      </c>
      <c r="EG63" s="5">
        <f t="shared" si="11"/>
        <v>5.7027821556949805</v>
      </c>
      <c r="EH63" s="5">
        <f t="shared" si="12"/>
        <v>-1.7645053182612394</v>
      </c>
      <c r="EI63" s="5">
        <f t="shared" si="13"/>
        <v>3.0652074012976649</v>
      </c>
      <c r="EJ63" s="5">
        <f t="shared" si="14"/>
        <v>5.70270215569498</v>
      </c>
      <c r="EK63" s="5">
        <f t="shared" si="15"/>
        <v>-2.7028726324389112</v>
      </c>
      <c r="EL63" s="5">
        <f t="shared" si="16"/>
        <v>2.2740653420871677</v>
      </c>
      <c r="EM63" s="5">
        <f t="shared" si="17"/>
        <v>5.7021521556949804</v>
      </c>
      <c r="EN63" s="5">
        <f t="shared" si="18"/>
        <v>-3.314028659250452</v>
      </c>
      <c r="EO63" s="5">
        <f t="shared" si="19"/>
        <v>1.209948119759706</v>
      </c>
      <c r="EP63" s="5">
        <f t="shared" si="20"/>
        <v>5.7017521556949804</v>
      </c>
      <c r="EQ63" s="5">
        <f t="shared" si="21"/>
        <v>-3.5256316365224802</v>
      </c>
      <c r="ER63" s="5">
        <f t="shared" si="22"/>
        <v>4.335108952879116E-16</v>
      </c>
      <c r="ES63" s="5">
        <f t="shared" si="23"/>
        <v>5.7017821556949801</v>
      </c>
      <c r="ET63" s="5">
        <f t="shared" si="24"/>
        <v>-3.3130927254001494</v>
      </c>
      <c r="EU63" s="5">
        <f t="shared" si="25"/>
        <v>-1.2104803031027196</v>
      </c>
      <c r="EV63" s="5">
        <f t="shared" si="26"/>
        <v>5.7019321556949798</v>
      </c>
      <c r="EW63" s="5">
        <f t="shared" si="27"/>
        <v>-2.7010509787531749</v>
      </c>
      <c r="EX63" s="5">
        <f t="shared" si="28"/>
        <v>-2.2759667078366195</v>
      </c>
      <c r="EY63" s="5">
        <f t="shared" si="29"/>
        <v>5.7022021556949802</v>
      </c>
      <c r="EZ63" s="5">
        <f t="shared" si="30"/>
        <v>-1.7635013182612418</v>
      </c>
      <c r="FA63" s="5">
        <f t="shared" si="31"/>
        <v>-3.0680375723172317</v>
      </c>
      <c r="FB63" s="5">
        <f t="shared" si="32"/>
        <v>5.7030221556949803</v>
      </c>
      <c r="FC63" s="5">
        <f t="shared" si="33"/>
        <v>-0.61297783039887754</v>
      </c>
      <c r="FD63" s="5">
        <f t="shared" si="34"/>
        <v>-3.4872127587305259</v>
      </c>
      <c r="FE63" s="5">
        <f t="shared" si="35"/>
        <v>5.7034021556949801</v>
      </c>
      <c r="FF63" s="5">
        <f t="shared" si="36"/>
        <v>0.61295838180297746</v>
      </c>
      <c r="FG63" s="5">
        <f t="shared" si="37"/>
        <v>-3.4864958186863335</v>
      </c>
      <c r="FH63" s="5">
        <f t="shared" si="38"/>
        <v>5.7031321556949797</v>
      </c>
      <c r="FI63" s="5">
        <f t="shared" si="39"/>
        <v>1.7646228182612407</v>
      </c>
      <c r="FJ63" s="5">
        <f t="shared" si="40"/>
        <v>-3.0658352697154085</v>
      </c>
      <c r="FK63" s="5">
        <f t="shared" si="41"/>
        <v>5.7031921556949801</v>
      </c>
      <c r="FL63" s="5">
        <f t="shared" si="42"/>
        <v>2.703306979638159</v>
      </c>
      <c r="FM63" s="5">
        <f t="shared" si="43"/>
        <v>-2.2754364080586296</v>
      </c>
      <c r="FN63" s="5">
        <f t="shared" si="44"/>
        <v>5.7033421556949797</v>
      </c>
      <c r="FO63" s="5">
        <f t="shared" si="45"/>
        <v>3.3156101619312355</v>
      </c>
      <c r="FP63" s="5">
        <f t="shared" si="46"/>
        <v>-1.2108500268776545</v>
      </c>
      <c r="FQ63" s="5">
        <f t="shared" si="47"/>
        <v>5.7034421556949804</v>
      </c>
    </row>
    <row r="64" spans="1:173" x14ac:dyDescent="0.3">
      <c r="A64" s="7">
        <v>3.5134201072137499</v>
      </c>
      <c r="B64" s="7">
        <v>0</v>
      </c>
      <c r="C64" s="7">
        <v>5.7017625809871397</v>
      </c>
      <c r="D64" s="7"/>
      <c r="E64" s="8">
        <v>-1.474E-2</v>
      </c>
      <c r="F64" s="8">
        <v>-1.47E-2</v>
      </c>
      <c r="G64" s="8">
        <v>-1.464E-2</v>
      </c>
      <c r="H64" s="8">
        <v>-1.4659999999999999E-2</v>
      </c>
      <c r="I64" s="8">
        <v>-1.468E-2</v>
      </c>
      <c r="J64" s="8">
        <v>-1.457E-2</v>
      </c>
      <c r="K64" s="8">
        <v>-1.4959999999999999E-2</v>
      </c>
      <c r="L64" s="8">
        <v>-1.6080000000000001E-2</v>
      </c>
      <c r="M64" s="8">
        <v>-1.6990000000000002E-2</v>
      </c>
      <c r="N64" s="8">
        <v>-1.7139999999999999E-2</v>
      </c>
      <c r="O64" s="8">
        <v>-1.67E-2</v>
      </c>
      <c r="P64" s="8">
        <v>-1.5789999999999998E-2</v>
      </c>
      <c r="Q64" s="8">
        <v>-1.4319999999999999E-2</v>
      </c>
      <c r="R64" s="8">
        <v>-1.3639999999999999E-2</v>
      </c>
      <c r="S64" s="8">
        <v>-1.406E-2</v>
      </c>
      <c r="T64" s="8">
        <v>-1.4449999999999999E-2</v>
      </c>
      <c r="U64" s="8">
        <v>-1.47E-2</v>
      </c>
      <c r="V64" s="8">
        <v>-1.4789999999999999E-2</v>
      </c>
      <c r="W64" s="8"/>
      <c r="X64" s="8">
        <v>6.0429999999999998E-3</v>
      </c>
      <c r="Y64" s="8">
        <v>6.2160000000000002E-3</v>
      </c>
      <c r="Z64" s="8">
        <v>6.3720000000000001E-3</v>
      </c>
      <c r="AA64" s="8">
        <v>6.2329999999999998E-3</v>
      </c>
      <c r="AB64" s="8">
        <v>6.4019999999999997E-3</v>
      </c>
      <c r="AC64" s="8">
        <v>6.4819999999999999E-3</v>
      </c>
      <c r="AD64" s="8">
        <v>5.0879999999999996E-3</v>
      </c>
      <c r="AE64" s="8">
        <v>4.607E-3</v>
      </c>
      <c r="AF64" s="8">
        <v>5.3670000000000002E-3</v>
      </c>
      <c r="AG64" s="8">
        <v>6.3280000000000003E-3</v>
      </c>
      <c r="AH64" s="8">
        <v>6.6600000000000001E-3</v>
      </c>
      <c r="AI64" s="8">
        <v>7.3410000000000003E-3</v>
      </c>
      <c r="AJ64" s="8">
        <v>7.8120000000000004E-3</v>
      </c>
      <c r="AK64" s="8">
        <v>5.3689999999999996E-3</v>
      </c>
      <c r="AL64" s="8">
        <v>5.0740000000000004E-3</v>
      </c>
      <c r="AM64" s="8">
        <v>5.339E-3</v>
      </c>
      <c r="AN64" s="8">
        <v>5.4200000000000003E-3</v>
      </c>
      <c r="AO64" s="8">
        <v>5.8659999999999997E-3</v>
      </c>
      <c r="AP64" s="8"/>
      <c r="AQ64" s="8">
        <v>-2.7789999999999999E-2</v>
      </c>
      <c r="AR64" s="8">
        <v>-2.7910000000000001E-2</v>
      </c>
      <c r="AS64" s="8">
        <v>-2.809E-2</v>
      </c>
      <c r="AT64" s="8">
        <v>-2.836E-2</v>
      </c>
      <c r="AU64" s="8">
        <v>-2.8570000000000002E-2</v>
      </c>
      <c r="AV64" s="8">
        <v>-2.844E-2</v>
      </c>
      <c r="AW64" s="8">
        <v>-2.852E-2</v>
      </c>
      <c r="AX64" s="8">
        <v>-2.9059999999999999E-2</v>
      </c>
      <c r="AY64" s="8">
        <v>-2.945E-2</v>
      </c>
      <c r="AZ64" s="8">
        <v>-2.9420000000000002E-2</v>
      </c>
      <c r="BA64" s="8">
        <v>-2.928E-2</v>
      </c>
      <c r="BB64" s="8">
        <v>-2.9010000000000001E-2</v>
      </c>
      <c r="BC64" s="8">
        <v>-2.8199999999999999E-2</v>
      </c>
      <c r="BD64" s="8">
        <v>-2.784E-2</v>
      </c>
      <c r="BE64" s="8">
        <v>-2.81E-2</v>
      </c>
      <c r="BF64" s="8">
        <v>-2.8039999999999999E-2</v>
      </c>
      <c r="BG64" s="8">
        <v>-2.7890000000000002E-2</v>
      </c>
      <c r="BH64" s="8">
        <v>-2.7799999999999998E-2</v>
      </c>
      <c r="BI64" s="2"/>
      <c r="BJ64" s="10">
        <f t="shared" si="48"/>
        <v>3.4926371072137496</v>
      </c>
      <c r="BK64" s="10">
        <f t="shared" si="49"/>
        <v>3.2818803376132375</v>
      </c>
      <c r="BL64" s="10">
        <f t="shared" si="50"/>
        <v>2.675339823634761</v>
      </c>
      <c r="BM64" s="10">
        <f t="shared" si="51"/>
        <v>1.7462635536068754</v>
      </c>
      <c r="BN64" s="10">
        <f t="shared" si="52"/>
        <v>0.60643814811444463</v>
      </c>
      <c r="BO64" s="10">
        <f t="shared" si="53"/>
        <v>-0.60644335755977441</v>
      </c>
      <c r="BP64" s="10">
        <f t="shared" si="54"/>
        <v>-1.746686053606874</v>
      </c>
      <c r="BQ64" s="10">
        <f t="shared" si="55"/>
        <v>-2.6755887880787741</v>
      </c>
      <c r="BR64" s="10">
        <f t="shared" si="56"/>
        <v>-3.2805262405466848</v>
      </c>
      <c r="BS64" s="10">
        <f t="shared" si="57"/>
        <v>-3.48995210721375</v>
      </c>
      <c r="BT64" s="10">
        <f t="shared" si="58"/>
        <v>-3.2795837288480372</v>
      </c>
      <c r="BU64" s="10">
        <f t="shared" si="59"/>
        <v>-2.673716575459792</v>
      </c>
      <c r="BV64" s="10">
        <f t="shared" si="60"/>
        <v>-1.7456440536068765</v>
      </c>
      <c r="BW64" s="10">
        <f t="shared" si="61"/>
        <v>-0.606798120786748</v>
      </c>
      <c r="BX64" s="10">
        <f t="shared" si="62"/>
        <v>0.60677641476453836</v>
      </c>
      <c r="BY64" s="10">
        <f t="shared" si="63"/>
        <v>1.7468155536068752</v>
      </c>
      <c r="BZ64" s="10">
        <f t="shared" si="64"/>
        <v>2.6760231352780228</v>
      </c>
      <c r="CA64" s="10">
        <f t="shared" si="65"/>
        <v>3.2821246576946423</v>
      </c>
      <c r="CB64" s="10"/>
      <c r="CC64" s="10">
        <f t="shared" si="66"/>
        <v>6.0429999999999998E-3</v>
      </c>
      <c r="CD64" s="10">
        <f t="shared" si="67"/>
        <v>1.1987587497365582</v>
      </c>
      <c r="CE64" s="10">
        <f t="shared" si="68"/>
        <v>2.2530683445836623</v>
      </c>
      <c r="CF64" s="10">
        <f t="shared" si="69"/>
        <v>3.0354130709364617</v>
      </c>
      <c r="CG64" s="10">
        <f t="shared" si="70"/>
        <v>3.4518911225936488</v>
      </c>
      <c r="CH64" s="10">
        <f t="shared" si="71"/>
        <v>3.4520782360667215</v>
      </c>
      <c r="CI64" s="10">
        <f t="shared" si="72"/>
        <v>3.0341616642279936</v>
      </c>
      <c r="CJ64" s="10">
        <f t="shared" si="73"/>
        <v>2.2510082102946178</v>
      </c>
      <c r="CK64" s="10">
        <f t="shared" si="74"/>
        <v>1.1976851485066595</v>
      </c>
      <c r="CL64" s="10">
        <f t="shared" si="75"/>
        <v>4.2912149107033317E-16</v>
      </c>
      <c r="CM64" s="10">
        <f t="shared" si="76"/>
        <v>-1.1982265663935432</v>
      </c>
      <c r="CN64" s="10">
        <f t="shared" si="77"/>
        <v>-2.2529520000263092</v>
      </c>
      <c r="CO64" s="10">
        <f t="shared" si="78"/>
        <v>-3.0370749736863236</v>
      </c>
      <c r="CP64" s="10">
        <f t="shared" si="79"/>
        <v>-3.4518980162479203</v>
      </c>
      <c r="CQ64" s="10">
        <f t="shared" si="80"/>
        <v>-3.4511938787045171</v>
      </c>
      <c r="CR64" s="10">
        <f t="shared" si="81"/>
        <v>-3.0348207095602731</v>
      </c>
      <c r="CS64" s="10">
        <f t="shared" si="82"/>
        <v>-2.2524178435226609</v>
      </c>
      <c r="CT64" s="10">
        <f t="shared" si="83"/>
        <v>-1.1986082608734943</v>
      </c>
      <c r="CU64" s="10"/>
      <c r="CV64" s="10">
        <f t="shared" si="84"/>
        <v>5.6739725809871393</v>
      </c>
      <c r="CW64" s="10">
        <f t="shared" si="85"/>
        <v>5.6738525809871394</v>
      </c>
      <c r="CX64" s="10">
        <f t="shared" si="86"/>
        <v>5.67367258098714</v>
      </c>
      <c r="CY64" s="10">
        <f t="shared" si="87"/>
        <v>5.6734025809871396</v>
      </c>
      <c r="CZ64" s="10">
        <f t="shared" si="88"/>
        <v>5.6731925809871395</v>
      </c>
      <c r="DA64" s="10">
        <f t="shared" si="89"/>
        <v>5.6733225809871399</v>
      </c>
      <c r="DB64" s="10">
        <f t="shared" si="90"/>
        <v>5.6732425809871394</v>
      </c>
      <c r="DC64" s="10">
        <f t="shared" si="91"/>
        <v>5.6727025809871394</v>
      </c>
      <c r="DD64" s="10">
        <f t="shared" si="92"/>
        <v>5.67231258098714</v>
      </c>
      <c r="DE64" s="10">
        <f t="shared" si="93"/>
        <v>5.6723425809871397</v>
      </c>
      <c r="DF64" s="10">
        <f t="shared" si="94"/>
        <v>5.6724825809871398</v>
      </c>
      <c r="DG64" s="10">
        <f t="shared" si="95"/>
        <v>5.6727525809871393</v>
      </c>
      <c r="DH64" s="10">
        <f t="shared" si="96"/>
        <v>5.6735625809871397</v>
      </c>
      <c r="DI64" s="10">
        <f t="shared" si="97"/>
        <v>5.6739225809871394</v>
      </c>
      <c r="DJ64" s="10">
        <f t="shared" si="98"/>
        <v>5.6736625809871395</v>
      </c>
      <c r="DK64" s="10">
        <f t="shared" si="99"/>
        <v>5.6737225809871399</v>
      </c>
      <c r="DL64" s="10">
        <f t="shared" si="100"/>
        <v>5.6738725809871395</v>
      </c>
      <c r="DM64" s="10">
        <f t="shared" si="101"/>
        <v>5.6739625809871397</v>
      </c>
      <c r="DP64" s="4">
        <f t="shared" si="102"/>
        <v>3.4926371072137496</v>
      </c>
      <c r="DQ64" s="4">
        <f t="shared" si="103"/>
        <v>6.0429999999999998E-3</v>
      </c>
      <c r="DR64" s="3">
        <v>5.6739725809871393</v>
      </c>
      <c r="DS64" s="4">
        <f t="shared" si="104"/>
        <v>3.2818803376132375</v>
      </c>
      <c r="DT64" s="4">
        <f t="shared" si="105"/>
        <v>1.1987587497365582</v>
      </c>
      <c r="DU64" s="4">
        <f t="shared" si="106"/>
        <v>5.6738525809871394</v>
      </c>
      <c r="DV64" s="4">
        <f t="shared" si="0"/>
        <v>2.675339823634761</v>
      </c>
      <c r="DW64" s="5">
        <f t="shared" si="1"/>
        <v>2.2530683445836623</v>
      </c>
      <c r="DX64" s="5">
        <f t="shared" si="2"/>
        <v>5.67367258098714</v>
      </c>
      <c r="DY64" s="5">
        <f t="shared" si="3"/>
        <v>1.7462635536068754</v>
      </c>
      <c r="DZ64" s="5">
        <f t="shared" si="4"/>
        <v>3.0354130709364617</v>
      </c>
      <c r="EA64" s="5">
        <f t="shared" si="5"/>
        <v>5.6734025809871396</v>
      </c>
      <c r="EB64" s="5">
        <f t="shared" si="6"/>
        <v>0.60643814811444463</v>
      </c>
      <c r="EC64" s="5">
        <f t="shared" si="7"/>
        <v>3.4518911225936488</v>
      </c>
      <c r="ED64" s="5">
        <f t="shared" si="8"/>
        <v>5.6731925809871395</v>
      </c>
      <c r="EE64" s="5">
        <f t="shared" si="9"/>
        <v>-0.60644335755977441</v>
      </c>
      <c r="EF64" s="5">
        <f t="shared" si="10"/>
        <v>3.4520782360667215</v>
      </c>
      <c r="EG64" s="5">
        <f t="shared" si="11"/>
        <v>5.6733225809871399</v>
      </c>
      <c r="EH64" s="5">
        <f t="shared" si="12"/>
        <v>-1.746686053606874</v>
      </c>
      <c r="EI64" s="5">
        <f t="shared" si="13"/>
        <v>3.0341616642279936</v>
      </c>
      <c r="EJ64" s="5">
        <f t="shared" si="14"/>
        <v>5.6732425809871394</v>
      </c>
      <c r="EK64" s="5">
        <f t="shared" si="15"/>
        <v>-2.6755887880787741</v>
      </c>
      <c r="EL64" s="5">
        <f t="shared" si="16"/>
        <v>2.2510082102946178</v>
      </c>
      <c r="EM64" s="5">
        <f t="shared" si="17"/>
        <v>5.6727025809871394</v>
      </c>
      <c r="EN64" s="5">
        <f t="shared" si="18"/>
        <v>-3.2805262405466848</v>
      </c>
      <c r="EO64" s="5">
        <f t="shared" si="19"/>
        <v>1.1976851485066595</v>
      </c>
      <c r="EP64" s="5">
        <f t="shared" si="20"/>
        <v>5.67231258098714</v>
      </c>
      <c r="EQ64" s="5">
        <f t="shared" si="21"/>
        <v>-3.48995210721375</v>
      </c>
      <c r="ER64" s="5">
        <f t="shared" si="22"/>
        <v>4.2912149107033317E-16</v>
      </c>
      <c r="ES64" s="5">
        <f t="shared" si="23"/>
        <v>5.6723425809871397</v>
      </c>
      <c r="ET64" s="5">
        <f t="shared" si="24"/>
        <v>-3.2795837288480372</v>
      </c>
      <c r="EU64" s="5">
        <f t="shared" si="25"/>
        <v>-1.1982265663935432</v>
      </c>
      <c r="EV64" s="5">
        <f t="shared" si="26"/>
        <v>5.6724825809871398</v>
      </c>
      <c r="EW64" s="5">
        <f t="shared" si="27"/>
        <v>-2.673716575459792</v>
      </c>
      <c r="EX64" s="5">
        <f t="shared" si="28"/>
        <v>-2.2529520000263092</v>
      </c>
      <c r="EY64" s="5">
        <f t="shared" si="29"/>
        <v>5.6727525809871393</v>
      </c>
      <c r="EZ64" s="5">
        <f t="shared" si="30"/>
        <v>-1.7456440536068765</v>
      </c>
      <c r="FA64" s="5">
        <f t="shared" si="31"/>
        <v>-3.0370749736863236</v>
      </c>
      <c r="FB64" s="5">
        <f t="shared" si="32"/>
        <v>5.6735625809871397</v>
      </c>
      <c r="FC64" s="5">
        <f t="shared" si="33"/>
        <v>-0.606798120786748</v>
      </c>
      <c r="FD64" s="5">
        <f t="shared" si="34"/>
        <v>-3.4518980162479203</v>
      </c>
      <c r="FE64" s="5">
        <f t="shared" si="35"/>
        <v>5.6739225809871394</v>
      </c>
      <c r="FF64" s="5">
        <f t="shared" si="36"/>
        <v>0.60677641476453836</v>
      </c>
      <c r="FG64" s="5">
        <f t="shared" si="37"/>
        <v>-3.4511938787045171</v>
      </c>
      <c r="FH64" s="5">
        <f t="shared" si="38"/>
        <v>5.6736625809871395</v>
      </c>
      <c r="FI64" s="5">
        <f t="shared" si="39"/>
        <v>1.7468155536068752</v>
      </c>
      <c r="FJ64" s="5">
        <f t="shared" si="40"/>
        <v>-3.0348207095602731</v>
      </c>
      <c r="FK64" s="5">
        <f t="shared" si="41"/>
        <v>5.6737225809871399</v>
      </c>
      <c r="FL64" s="5">
        <f t="shared" si="42"/>
        <v>2.6760231352780228</v>
      </c>
      <c r="FM64" s="5">
        <f t="shared" si="43"/>
        <v>-2.2524178435226609</v>
      </c>
      <c r="FN64" s="5">
        <f t="shared" si="44"/>
        <v>5.6738725809871395</v>
      </c>
      <c r="FO64" s="5">
        <f t="shared" si="45"/>
        <v>3.2821246576946423</v>
      </c>
      <c r="FP64" s="5">
        <f t="shared" si="46"/>
        <v>-1.1986082608734943</v>
      </c>
      <c r="FQ64" s="5">
        <f t="shared" si="47"/>
        <v>5.6739625809871397</v>
      </c>
    </row>
    <row r="65" spans="1:173" x14ac:dyDescent="0.3">
      <c r="A65" s="7">
        <v>3.41808934318566</v>
      </c>
      <c r="B65" s="7">
        <v>0</v>
      </c>
      <c r="C65" s="7">
        <v>5.6165319022881803</v>
      </c>
      <c r="D65" s="7"/>
      <c r="E65" s="8">
        <v>-1.461E-2</v>
      </c>
      <c r="F65" s="8">
        <v>-1.4590000000000001E-2</v>
      </c>
      <c r="G65" s="8">
        <v>-1.455E-2</v>
      </c>
      <c r="H65" s="8">
        <v>-1.46E-2</v>
      </c>
      <c r="I65" s="8">
        <v>-1.465E-2</v>
      </c>
      <c r="J65" s="8">
        <v>-1.455E-2</v>
      </c>
      <c r="K65" s="8">
        <v>-1.495E-2</v>
      </c>
      <c r="L65" s="8">
        <v>-1.61E-2</v>
      </c>
      <c r="M65" s="8">
        <v>-1.703E-2</v>
      </c>
      <c r="N65" s="8">
        <v>-1.7170000000000001E-2</v>
      </c>
      <c r="O65" s="8">
        <v>-1.6719999999999999E-2</v>
      </c>
      <c r="P65" s="8">
        <v>-1.5800000000000002E-2</v>
      </c>
      <c r="Q65" s="8">
        <v>-1.4279999999999999E-2</v>
      </c>
      <c r="R65" s="8">
        <v>-1.357E-2</v>
      </c>
      <c r="S65" s="8">
        <v>-1.3990000000000001E-2</v>
      </c>
      <c r="T65" s="8">
        <v>-1.436E-2</v>
      </c>
      <c r="U65" s="8">
        <v>-1.4590000000000001E-2</v>
      </c>
      <c r="V65" s="8">
        <v>-1.4670000000000001E-2</v>
      </c>
      <c r="W65" s="8"/>
      <c r="X65" s="8">
        <v>5.7910000000000001E-3</v>
      </c>
      <c r="Y65" s="8">
        <v>5.973E-3</v>
      </c>
      <c r="Z65" s="8">
        <v>6.1520000000000004E-3</v>
      </c>
      <c r="AA65" s="8">
        <v>5.986E-3</v>
      </c>
      <c r="AB65" s="8">
        <v>6.2049999999999996E-3</v>
      </c>
      <c r="AC65" s="8">
        <v>6.3619999999999996E-3</v>
      </c>
      <c r="AD65" s="8">
        <v>4.7429999999999998E-3</v>
      </c>
      <c r="AE65" s="8">
        <v>4.1879999999999999E-3</v>
      </c>
      <c r="AF65" s="8">
        <v>5.0379999999999999E-3</v>
      </c>
      <c r="AG65" s="8">
        <v>6.0879999999999997E-3</v>
      </c>
      <c r="AH65" s="8">
        <v>6.3839999999999999E-3</v>
      </c>
      <c r="AI65" s="8">
        <v>7.1419999999999999E-3</v>
      </c>
      <c r="AJ65" s="8">
        <v>7.7580000000000001E-3</v>
      </c>
      <c r="AK65" s="8">
        <v>4.9109999999999996E-3</v>
      </c>
      <c r="AL65" s="8">
        <v>4.6670000000000001E-3</v>
      </c>
      <c r="AM65" s="8">
        <v>5.0150000000000004E-3</v>
      </c>
      <c r="AN65" s="8">
        <v>5.1019999999999998E-3</v>
      </c>
      <c r="AO65" s="8">
        <v>5.6119999999999998E-3</v>
      </c>
      <c r="AP65" s="8"/>
      <c r="AQ65" s="8">
        <v>-2.751E-2</v>
      </c>
      <c r="AR65" s="8">
        <v>-2.7629999999999998E-2</v>
      </c>
      <c r="AS65" s="8">
        <v>-2.7789999999999999E-2</v>
      </c>
      <c r="AT65" s="8">
        <v>-2.8029999999999999E-2</v>
      </c>
      <c r="AU65" s="8">
        <v>-2.8230000000000002E-2</v>
      </c>
      <c r="AV65" s="8">
        <v>-2.81E-2</v>
      </c>
      <c r="AW65" s="8">
        <v>-2.8170000000000001E-2</v>
      </c>
      <c r="AX65" s="8">
        <v>-2.8680000000000001E-2</v>
      </c>
      <c r="AY65" s="8">
        <v>-2.9049999999999999E-2</v>
      </c>
      <c r="AZ65" s="8">
        <v>-2.903E-2</v>
      </c>
      <c r="BA65" s="8">
        <v>-2.8889999999999999E-2</v>
      </c>
      <c r="BB65" s="8">
        <v>-2.8639999999999999E-2</v>
      </c>
      <c r="BC65" s="8">
        <v>-2.7869999999999999E-2</v>
      </c>
      <c r="BD65" s="8">
        <v>-2.7529999999999999E-2</v>
      </c>
      <c r="BE65" s="8">
        <v>-2.7789999999999999E-2</v>
      </c>
      <c r="BF65" s="8">
        <v>-2.7730000000000001E-2</v>
      </c>
      <c r="BG65" s="8">
        <v>-2.76E-2</v>
      </c>
      <c r="BH65" s="8">
        <v>-2.751E-2</v>
      </c>
      <c r="BI65" s="2"/>
      <c r="BJ65" s="10">
        <f t="shared" si="48"/>
        <v>3.3976883431856604</v>
      </c>
      <c r="BK65" s="10">
        <f t="shared" si="49"/>
        <v>3.1926304336172961</v>
      </c>
      <c r="BL65" s="10">
        <f t="shared" si="50"/>
        <v>2.602549695370123</v>
      </c>
      <c r="BM65" s="10">
        <f t="shared" si="51"/>
        <v>1.6987516715928304</v>
      </c>
      <c r="BN65" s="10">
        <f t="shared" si="52"/>
        <v>0.58992355280170117</v>
      </c>
      <c r="BO65" s="10">
        <f t="shared" si="53"/>
        <v>-0.58991365485557368</v>
      </c>
      <c r="BP65" s="10">
        <f t="shared" si="54"/>
        <v>-1.6991981715928295</v>
      </c>
      <c r="BQ65" s="10">
        <f t="shared" si="55"/>
        <v>-2.6028668377695743</v>
      </c>
      <c r="BR65" s="10">
        <f t="shared" si="56"/>
        <v>-3.1912161962230137</v>
      </c>
      <c r="BS65" s="10">
        <f t="shared" si="57"/>
        <v>-3.3948313431856598</v>
      </c>
      <c r="BT65" s="10">
        <f t="shared" si="58"/>
        <v>-3.1902426746678794</v>
      </c>
      <c r="BU65" s="10">
        <f t="shared" si="59"/>
        <v>-2.6008337558175367</v>
      </c>
      <c r="BV65" s="10">
        <f t="shared" si="60"/>
        <v>-1.6980256715928317</v>
      </c>
      <c r="BW65" s="10">
        <f t="shared" si="61"/>
        <v>-0.59033579357548216</v>
      </c>
      <c r="BX65" s="10">
        <f t="shared" si="62"/>
        <v>0.59030523149621161</v>
      </c>
      <c r="BY65" s="10">
        <f t="shared" si="63"/>
        <v>1.6993571715928304</v>
      </c>
      <c r="BZ65" s="10">
        <f t="shared" si="64"/>
        <v>2.6033234002576728</v>
      </c>
      <c r="CA65" s="10">
        <f t="shared" si="65"/>
        <v>3.1928944872437373</v>
      </c>
      <c r="CB65" s="10"/>
      <c r="CC65" s="10">
        <f t="shared" si="66"/>
        <v>5.7910000000000001E-3</v>
      </c>
      <c r="CD65" s="10">
        <f t="shared" si="67"/>
        <v>1.1661082194812629</v>
      </c>
      <c r="CE65" s="10">
        <f t="shared" si="68"/>
        <v>2.1917073482551959</v>
      </c>
      <c r="CF65" s="10">
        <f t="shared" si="69"/>
        <v>2.9526922607754487</v>
      </c>
      <c r="CG65" s="10">
        <f t="shared" si="70"/>
        <v>3.3578441841834561</v>
      </c>
      <c r="CH65" s="10">
        <f t="shared" si="71"/>
        <v>3.35809727977598</v>
      </c>
      <c r="CI65" s="10">
        <f t="shared" si="72"/>
        <v>2.9513126823072202</v>
      </c>
      <c r="CJ65" s="10">
        <f t="shared" si="73"/>
        <v>2.1894485925947582</v>
      </c>
      <c r="CK65" s="10">
        <f t="shared" si="74"/>
        <v>1.1649539014975394</v>
      </c>
      <c r="CL65" s="10">
        <f t="shared" si="75"/>
        <v>4.1740897823662342E-16</v>
      </c>
      <c r="CM65" s="10">
        <f t="shared" si="76"/>
        <v>-1.165520286854886</v>
      </c>
      <c r="CN65" s="10">
        <f t="shared" si="77"/>
        <v>-2.1915402234766774</v>
      </c>
      <c r="CO65" s="10">
        <f t="shared" si="78"/>
        <v>-2.9545039859201649</v>
      </c>
      <c r="CP65" s="10">
        <f t="shared" si="79"/>
        <v>-3.3576334353243111</v>
      </c>
      <c r="CQ65" s="10">
        <f t="shared" si="80"/>
        <v>-3.3569795229763115</v>
      </c>
      <c r="CR65" s="10">
        <f t="shared" si="81"/>
        <v>-2.952059196205282</v>
      </c>
      <c r="CS65" s="10">
        <f t="shared" si="82"/>
        <v>-2.1910067097606385</v>
      </c>
      <c r="CT65" s="10">
        <f t="shared" si="83"/>
        <v>-1.1659573885980561</v>
      </c>
      <c r="CU65" s="10"/>
      <c r="CV65" s="10">
        <f t="shared" si="84"/>
        <v>5.58902190228818</v>
      </c>
      <c r="CW65" s="10">
        <f t="shared" si="85"/>
        <v>5.5889019022881801</v>
      </c>
      <c r="CX65" s="10">
        <f t="shared" si="86"/>
        <v>5.5887419022881799</v>
      </c>
      <c r="CY65" s="10">
        <f t="shared" si="87"/>
        <v>5.5885019022881801</v>
      </c>
      <c r="CZ65" s="10">
        <f t="shared" si="88"/>
        <v>5.5883019022881806</v>
      </c>
      <c r="DA65" s="10">
        <f t="shared" si="89"/>
        <v>5.5884319022881801</v>
      </c>
      <c r="DB65" s="10">
        <f t="shared" si="90"/>
        <v>5.5883619022881801</v>
      </c>
      <c r="DC65" s="10">
        <f t="shared" si="91"/>
        <v>5.5878519022881807</v>
      </c>
      <c r="DD65" s="10">
        <f t="shared" si="92"/>
        <v>5.5874819022881805</v>
      </c>
      <c r="DE65" s="10">
        <f t="shared" si="93"/>
        <v>5.5875019022881807</v>
      </c>
      <c r="DF65" s="10">
        <f t="shared" si="94"/>
        <v>5.5876419022881807</v>
      </c>
      <c r="DG65" s="10">
        <f t="shared" si="95"/>
        <v>5.5878919022881801</v>
      </c>
      <c r="DH65" s="10">
        <f t="shared" si="96"/>
        <v>5.5886619022881803</v>
      </c>
      <c r="DI65" s="10">
        <f t="shared" si="97"/>
        <v>5.5890019022881807</v>
      </c>
      <c r="DJ65" s="10">
        <f t="shared" si="98"/>
        <v>5.5887419022881799</v>
      </c>
      <c r="DK65" s="10">
        <f t="shared" si="99"/>
        <v>5.5888019022881803</v>
      </c>
      <c r="DL65" s="10">
        <f t="shared" si="100"/>
        <v>5.5889319022881807</v>
      </c>
      <c r="DM65" s="10">
        <f t="shared" si="101"/>
        <v>5.58902190228818</v>
      </c>
      <c r="DP65" s="4">
        <f t="shared" si="102"/>
        <v>3.3976883431856604</v>
      </c>
      <c r="DQ65" s="4">
        <f t="shared" si="103"/>
        <v>5.7910000000000001E-3</v>
      </c>
      <c r="DR65" s="3">
        <v>5.58902190228818</v>
      </c>
      <c r="DS65" s="4">
        <f t="shared" si="104"/>
        <v>3.1926304336172961</v>
      </c>
      <c r="DT65" s="4">
        <f t="shared" si="105"/>
        <v>1.1661082194812629</v>
      </c>
      <c r="DU65" s="4">
        <f t="shared" si="106"/>
        <v>5.5889019022881801</v>
      </c>
      <c r="DV65" s="4">
        <f t="shared" si="0"/>
        <v>2.602549695370123</v>
      </c>
      <c r="DW65" s="5">
        <f t="shared" si="1"/>
        <v>2.1917073482551959</v>
      </c>
      <c r="DX65" s="5">
        <f t="shared" si="2"/>
        <v>5.5887419022881799</v>
      </c>
      <c r="DY65" s="5">
        <f t="shared" si="3"/>
        <v>1.6987516715928304</v>
      </c>
      <c r="DZ65" s="5">
        <f t="shared" si="4"/>
        <v>2.9526922607754487</v>
      </c>
      <c r="EA65" s="5">
        <f t="shared" si="5"/>
        <v>5.5885019022881801</v>
      </c>
      <c r="EB65" s="5">
        <f t="shared" si="6"/>
        <v>0.58992355280170117</v>
      </c>
      <c r="EC65" s="5">
        <f t="shared" si="7"/>
        <v>3.3578441841834561</v>
      </c>
      <c r="ED65" s="5">
        <f t="shared" si="8"/>
        <v>5.5883019022881806</v>
      </c>
      <c r="EE65" s="5">
        <f t="shared" si="9"/>
        <v>-0.58991365485557368</v>
      </c>
      <c r="EF65" s="5">
        <f t="shared" si="10"/>
        <v>3.35809727977598</v>
      </c>
      <c r="EG65" s="5">
        <f t="shared" si="11"/>
        <v>5.5884319022881801</v>
      </c>
      <c r="EH65" s="5">
        <f t="shared" si="12"/>
        <v>-1.6991981715928295</v>
      </c>
      <c r="EI65" s="5">
        <f t="shared" si="13"/>
        <v>2.9513126823072202</v>
      </c>
      <c r="EJ65" s="5">
        <f t="shared" si="14"/>
        <v>5.5883619022881801</v>
      </c>
      <c r="EK65" s="5">
        <f t="shared" si="15"/>
        <v>-2.6028668377695743</v>
      </c>
      <c r="EL65" s="5">
        <f t="shared" si="16"/>
        <v>2.1894485925947582</v>
      </c>
      <c r="EM65" s="5">
        <f t="shared" si="17"/>
        <v>5.5878519022881807</v>
      </c>
      <c r="EN65" s="5">
        <f t="shared" si="18"/>
        <v>-3.1912161962230137</v>
      </c>
      <c r="EO65" s="5">
        <f t="shared" si="19"/>
        <v>1.1649539014975394</v>
      </c>
      <c r="EP65" s="5">
        <f t="shared" si="20"/>
        <v>5.5874819022881805</v>
      </c>
      <c r="EQ65" s="5">
        <f t="shared" si="21"/>
        <v>-3.3948313431856598</v>
      </c>
      <c r="ER65" s="5">
        <f t="shared" si="22"/>
        <v>4.1740897823662342E-16</v>
      </c>
      <c r="ES65" s="5">
        <f t="shared" si="23"/>
        <v>5.5875019022881807</v>
      </c>
      <c r="ET65" s="5">
        <f t="shared" si="24"/>
        <v>-3.1902426746678794</v>
      </c>
      <c r="EU65" s="5">
        <f t="shared" si="25"/>
        <v>-1.165520286854886</v>
      </c>
      <c r="EV65" s="5">
        <f t="shared" si="26"/>
        <v>5.5876419022881807</v>
      </c>
      <c r="EW65" s="5">
        <f t="shared" si="27"/>
        <v>-2.6008337558175367</v>
      </c>
      <c r="EX65" s="5">
        <f t="shared" si="28"/>
        <v>-2.1915402234766774</v>
      </c>
      <c r="EY65" s="5">
        <f t="shared" si="29"/>
        <v>5.5878919022881801</v>
      </c>
      <c r="EZ65" s="5">
        <f t="shared" si="30"/>
        <v>-1.6980256715928317</v>
      </c>
      <c r="FA65" s="5">
        <f t="shared" si="31"/>
        <v>-2.9545039859201649</v>
      </c>
      <c r="FB65" s="5">
        <f t="shared" si="32"/>
        <v>5.5886619022881803</v>
      </c>
      <c r="FC65" s="5">
        <f t="shared" si="33"/>
        <v>-0.59033579357548216</v>
      </c>
      <c r="FD65" s="5">
        <f t="shared" si="34"/>
        <v>-3.3576334353243111</v>
      </c>
      <c r="FE65" s="5">
        <f t="shared" si="35"/>
        <v>5.5890019022881807</v>
      </c>
      <c r="FF65" s="5">
        <f t="shared" si="36"/>
        <v>0.59030523149621161</v>
      </c>
      <c r="FG65" s="5">
        <f t="shared" si="37"/>
        <v>-3.3569795229763115</v>
      </c>
      <c r="FH65" s="5">
        <f t="shared" si="38"/>
        <v>5.5887419022881799</v>
      </c>
      <c r="FI65" s="5">
        <f t="shared" si="39"/>
        <v>1.6993571715928304</v>
      </c>
      <c r="FJ65" s="5">
        <f t="shared" si="40"/>
        <v>-2.952059196205282</v>
      </c>
      <c r="FK65" s="5">
        <f t="shared" si="41"/>
        <v>5.5888019022881803</v>
      </c>
      <c r="FL65" s="5">
        <f t="shared" si="42"/>
        <v>2.6033234002576728</v>
      </c>
      <c r="FM65" s="5">
        <f t="shared" si="43"/>
        <v>-2.1910067097606385</v>
      </c>
      <c r="FN65" s="5">
        <f t="shared" si="44"/>
        <v>5.5889319022881807</v>
      </c>
      <c r="FO65" s="5">
        <f t="shared" si="45"/>
        <v>3.1928944872437373</v>
      </c>
      <c r="FP65" s="5">
        <f t="shared" si="46"/>
        <v>-1.1659573885980561</v>
      </c>
      <c r="FQ65" s="5">
        <f t="shared" si="47"/>
        <v>5.58902190228818</v>
      </c>
    </row>
    <row r="66" spans="1:173" x14ac:dyDescent="0.3">
      <c r="A66" s="7">
        <v>3.32737395453116</v>
      </c>
      <c r="B66" s="7">
        <v>0</v>
      </c>
      <c r="C66" s="7">
        <v>5.5256349248836898</v>
      </c>
      <c r="D66" s="7"/>
      <c r="E66" s="8">
        <v>-1.453E-2</v>
      </c>
      <c r="F66" s="8">
        <v>-1.451E-2</v>
      </c>
      <c r="G66" s="8">
        <v>-1.4500000000000001E-2</v>
      </c>
      <c r="H66" s="8">
        <v>-1.4579999999999999E-2</v>
      </c>
      <c r="I66" s="8">
        <v>-1.4659999999999999E-2</v>
      </c>
      <c r="J66" s="8">
        <v>-1.457E-2</v>
      </c>
      <c r="K66" s="8">
        <v>-1.499E-2</v>
      </c>
      <c r="L66" s="8">
        <v>-1.617E-2</v>
      </c>
      <c r="M66" s="8">
        <v>-1.711E-2</v>
      </c>
      <c r="N66" s="8">
        <v>-1.7260000000000001E-2</v>
      </c>
      <c r="O66" s="8">
        <v>-1.6789999999999999E-2</v>
      </c>
      <c r="P66" s="8">
        <v>-1.585E-2</v>
      </c>
      <c r="Q66" s="8">
        <v>-1.4279999999999999E-2</v>
      </c>
      <c r="R66" s="8">
        <v>-1.355E-2</v>
      </c>
      <c r="S66" s="8">
        <v>-1.397E-2</v>
      </c>
      <c r="T66" s="8">
        <v>-1.431E-2</v>
      </c>
      <c r="U66" s="8">
        <v>-1.451E-2</v>
      </c>
      <c r="V66" s="8">
        <v>-1.4590000000000001E-2</v>
      </c>
      <c r="W66" s="8"/>
      <c r="X66" s="8">
        <v>5.5389999999999997E-3</v>
      </c>
      <c r="Y66" s="8">
        <v>5.7320000000000001E-3</v>
      </c>
      <c r="Z66" s="8">
        <v>5.9360000000000003E-3</v>
      </c>
      <c r="AA66" s="8">
        <v>5.7409999999999996E-3</v>
      </c>
      <c r="AB66" s="8">
        <v>6.0150000000000004E-3</v>
      </c>
      <c r="AC66" s="8">
        <v>6.2560000000000003E-3</v>
      </c>
      <c r="AD66" s="8">
        <v>4.3909999999999999E-3</v>
      </c>
      <c r="AE66" s="8">
        <v>3.7559999999999998E-3</v>
      </c>
      <c r="AF66" s="8">
        <v>4.7019999999999996E-3</v>
      </c>
      <c r="AG66" s="8">
        <v>5.8459999999999996E-3</v>
      </c>
      <c r="AH66" s="8">
        <v>6.1009999999999997E-3</v>
      </c>
      <c r="AI66" s="8">
        <v>6.9410000000000001E-3</v>
      </c>
      <c r="AJ66" s="8">
        <v>7.7159999999999998E-3</v>
      </c>
      <c r="AK66" s="8">
        <v>4.4289999999999998E-3</v>
      </c>
      <c r="AL66" s="8">
        <v>4.2420000000000001E-3</v>
      </c>
      <c r="AM66" s="8">
        <v>4.6829999999999997E-3</v>
      </c>
      <c r="AN66" s="8">
        <v>4.777E-3</v>
      </c>
      <c r="AO66" s="8">
        <v>5.3569999999999998E-3</v>
      </c>
      <c r="AP66" s="8"/>
      <c r="AQ66" s="8">
        <v>-2.7210000000000002E-2</v>
      </c>
      <c r="AR66" s="8">
        <v>-2.7310000000000001E-2</v>
      </c>
      <c r="AS66" s="8">
        <v>-2.7459999999999998E-2</v>
      </c>
      <c r="AT66" s="8">
        <v>-2.768E-2</v>
      </c>
      <c r="AU66" s="8">
        <v>-2.7859999999999999E-2</v>
      </c>
      <c r="AV66" s="8">
        <v>-2.7720000000000002E-2</v>
      </c>
      <c r="AW66" s="8">
        <v>-2.7779999999999999E-2</v>
      </c>
      <c r="AX66" s="8">
        <v>-2.827E-2</v>
      </c>
      <c r="AY66" s="8">
        <v>-2.8629999999999999E-2</v>
      </c>
      <c r="AZ66" s="8">
        <v>-2.86E-2</v>
      </c>
      <c r="BA66" s="8">
        <v>-2.8479999999999998E-2</v>
      </c>
      <c r="BB66" s="8">
        <v>-2.8240000000000001E-2</v>
      </c>
      <c r="BC66" s="8">
        <v>-2.751E-2</v>
      </c>
      <c r="BD66" s="8">
        <v>-2.7189999999999999E-2</v>
      </c>
      <c r="BE66" s="8">
        <v>-2.7449999999999999E-2</v>
      </c>
      <c r="BF66" s="8">
        <v>-2.7400000000000001E-2</v>
      </c>
      <c r="BG66" s="8">
        <v>-2.7279999999999999E-2</v>
      </c>
      <c r="BH66" s="8">
        <v>-2.7210000000000002E-2</v>
      </c>
      <c r="BI66" s="2"/>
      <c r="BJ66" s="10">
        <f t="shared" si="48"/>
        <v>3.3073049545311597</v>
      </c>
      <c r="BK66" s="10">
        <f t="shared" si="49"/>
        <v>3.1076874936382093</v>
      </c>
      <c r="BL66" s="10">
        <f t="shared" si="50"/>
        <v>2.5332614438078349</v>
      </c>
      <c r="BM66" s="10">
        <f t="shared" si="51"/>
        <v>1.6535264772655804</v>
      </c>
      <c r="BN66" s="10">
        <f t="shared" si="52"/>
        <v>0.57420224754747995</v>
      </c>
      <c r="BO66" s="10">
        <f t="shared" si="53"/>
        <v>-0.57417602667265188</v>
      </c>
      <c r="BP66" s="10">
        <f t="shared" si="54"/>
        <v>-1.6539964772655793</v>
      </c>
      <c r="BQ66" s="10">
        <f t="shared" si="55"/>
        <v>-2.5336521264738252</v>
      </c>
      <c r="BR66" s="10">
        <f t="shared" si="56"/>
        <v>-3.106212176223575</v>
      </c>
      <c r="BS66" s="10">
        <f t="shared" si="57"/>
        <v>-3.3042679545311602</v>
      </c>
      <c r="BT66" s="10">
        <f t="shared" si="58"/>
        <v>-3.1051982478857476</v>
      </c>
      <c r="BU66" s="10">
        <f t="shared" si="59"/>
        <v>-2.5314574091442901</v>
      </c>
      <c r="BV66" s="10">
        <f t="shared" si="60"/>
        <v>-1.6526889772655817</v>
      </c>
      <c r="BW66" s="10">
        <f t="shared" si="61"/>
        <v>-0.5746704030344697</v>
      </c>
      <c r="BX66" s="10">
        <f t="shared" si="62"/>
        <v>0.57462994300907211</v>
      </c>
      <c r="BY66" s="10">
        <f t="shared" si="63"/>
        <v>1.6541904772655804</v>
      </c>
      <c r="BZ66" s="10">
        <f t="shared" si="64"/>
        <v>2.5341416288729777</v>
      </c>
      <c r="CA66" s="10">
        <f t="shared" si="65"/>
        <v>3.1079647029613411</v>
      </c>
      <c r="CB66" s="10"/>
      <c r="CC66" s="10">
        <f t="shared" si="66"/>
        <v>5.5389999999999997E-3</v>
      </c>
      <c r="CD66" s="10">
        <f t="shared" si="67"/>
        <v>1.1350266640087319</v>
      </c>
      <c r="CE66" s="10">
        <f t="shared" si="68"/>
        <v>2.1332899176769766</v>
      </c>
      <c r="CF66" s="10">
        <f t="shared" si="69"/>
        <v>2.8739355739706216</v>
      </c>
      <c r="CG66" s="10">
        <f t="shared" si="70"/>
        <v>3.2683100045683857</v>
      </c>
      <c r="CH66" s="10">
        <f t="shared" si="71"/>
        <v>3.2686359759346333</v>
      </c>
      <c r="CI66" s="10">
        <f t="shared" si="72"/>
        <v>2.8724113692599613</v>
      </c>
      <c r="CJ66" s="10">
        <f t="shared" si="73"/>
        <v>2.1308151853796837</v>
      </c>
      <c r="CK66" s="10">
        <f t="shared" si="74"/>
        <v>1.1337851308884601</v>
      </c>
      <c r="CL66" s="10">
        <f t="shared" si="75"/>
        <v>4.0625432148327086E-16</v>
      </c>
      <c r="CM66" s="10">
        <f t="shared" si="76"/>
        <v>-1.1343730635148364</v>
      </c>
      <c r="CN66" s="10">
        <f t="shared" si="77"/>
        <v>-2.1330681559516345</v>
      </c>
      <c r="CO66" s="10">
        <f t="shared" si="78"/>
        <v>-2.8759057817642302</v>
      </c>
      <c r="CP66" s="10">
        <f t="shared" si="79"/>
        <v>-3.2678412360779521</v>
      </c>
      <c r="CQ66" s="10">
        <f t="shared" si="80"/>
        <v>-3.2672434577718743</v>
      </c>
      <c r="CR66" s="10">
        <f t="shared" si="81"/>
        <v>-2.8732531459524395</v>
      </c>
      <c r="CS66" s="10">
        <f t="shared" si="82"/>
        <v>-2.1325384989612539</v>
      </c>
      <c r="CT66" s="10">
        <f t="shared" si="83"/>
        <v>-1.1348710448435182</v>
      </c>
      <c r="CU66" s="10"/>
      <c r="CV66" s="10">
        <f t="shared" si="84"/>
        <v>5.4984249248836896</v>
      </c>
      <c r="CW66" s="10">
        <f t="shared" si="85"/>
        <v>5.4983249248836898</v>
      </c>
      <c r="CX66" s="10">
        <f t="shared" si="86"/>
        <v>5.4981749248836902</v>
      </c>
      <c r="CY66" s="10">
        <f t="shared" si="87"/>
        <v>5.4979549248836896</v>
      </c>
      <c r="CZ66" s="10">
        <f t="shared" si="88"/>
        <v>5.4977749248836894</v>
      </c>
      <c r="DA66" s="10">
        <f t="shared" si="89"/>
        <v>5.4979149248836894</v>
      </c>
      <c r="DB66" s="10">
        <f t="shared" si="90"/>
        <v>5.4978549248836899</v>
      </c>
      <c r="DC66" s="10">
        <f t="shared" si="91"/>
        <v>5.4973649248836898</v>
      </c>
      <c r="DD66" s="10">
        <f t="shared" si="92"/>
        <v>5.4970049248836901</v>
      </c>
      <c r="DE66" s="10">
        <f t="shared" si="93"/>
        <v>5.4970349248836898</v>
      </c>
      <c r="DF66" s="10">
        <f t="shared" si="94"/>
        <v>5.4971549248836897</v>
      </c>
      <c r="DG66" s="10">
        <f t="shared" si="95"/>
        <v>5.4973949248836895</v>
      </c>
      <c r="DH66" s="10">
        <f t="shared" si="96"/>
        <v>5.4981249248836894</v>
      </c>
      <c r="DI66" s="10">
        <f t="shared" si="97"/>
        <v>5.4984449248836897</v>
      </c>
      <c r="DJ66" s="10">
        <f t="shared" si="98"/>
        <v>5.4981849248836898</v>
      </c>
      <c r="DK66" s="10">
        <f t="shared" si="99"/>
        <v>5.4982349248836897</v>
      </c>
      <c r="DL66" s="10">
        <f t="shared" si="100"/>
        <v>5.4983549248836896</v>
      </c>
      <c r="DM66" s="10">
        <f t="shared" si="101"/>
        <v>5.4984249248836896</v>
      </c>
      <c r="DP66" s="4">
        <f t="shared" si="102"/>
        <v>3.3073049545311597</v>
      </c>
      <c r="DQ66" s="4">
        <f t="shared" si="103"/>
        <v>5.5389999999999997E-3</v>
      </c>
      <c r="DR66" s="3">
        <v>5.4984249248836896</v>
      </c>
      <c r="DS66" s="4">
        <f t="shared" si="104"/>
        <v>3.1076874936382093</v>
      </c>
      <c r="DT66" s="4">
        <f t="shared" si="105"/>
        <v>1.1350266640087319</v>
      </c>
      <c r="DU66" s="4">
        <f t="shared" si="106"/>
        <v>5.4983249248836898</v>
      </c>
      <c r="DV66" s="4">
        <f t="shared" ref="DV66:DV129" si="107">BL66</f>
        <v>2.5332614438078349</v>
      </c>
      <c r="DW66" s="5">
        <f t="shared" ref="DW66:DW129" si="108">CE66</f>
        <v>2.1332899176769766</v>
      </c>
      <c r="DX66" s="5">
        <f t="shared" ref="DX66:DX129" si="109">CX66</f>
        <v>5.4981749248836902</v>
      </c>
      <c r="DY66" s="5">
        <f t="shared" ref="DY66:DY129" si="110">BM66</f>
        <v>1.6535264772655804</v>
      </c>
      <c r="DZ66" s="5">
        <f t="shared" ref="DZ66:DZ129" si="111">CF66</f>
        <v>2.8739355739706216</v>
      </c>
      <c r="EA66" s="5">
        <f t="shared" ref="EA66:EA129" si="112">CY66</f>
        <v>5.4979549248836896</v>
      </c>
      <c r="EB66" s="5">
        <f t="shared" ref="EB66:EB129" si="113">BN66</f>
        <v>0.57420224754747995</v>
      </c>
      <c r="EC66" s="5">
        <f t="shared" ref="EC66:EC129" si="114">CG66</f>
        <v>3.2683100045683857</v>
      </c>
      <c r="ED66" s="5">
        <f t="shared" ref="ED66:ED129" si="115">CZ66</f>
        <v>5.4977749248836894</v>
      </c>
      <c r="EE66" s="5">
        <f t="shared" ref="EE66:EE129" si="116">BO66</f>
        <v>-0.57417602667265188</v>
      </c>
      <c r="EF66" s="5">
        <f t="shared" ref="EF66:EF129" si="117">CH66</f>
        <v>3.2686359759346333</v>
      </c>
      <c r="EG66" s="5">
        <f t="shared" ref="EG66:EG129" si="118">DA66</f>
        <v>5.4979149248836894</v>
      </c>
      <c r="EH66" s="5">
        <f t="shared" ref="EH66:EH129" si="119">BP66</f>
        <v>-1.6539964772655793</v>
      </c>
      <c r="EI66" s="5">
        <f t="shared" ref="EI66:EI129" si="120">CI66</f>
        <v>2.8724113692599613</v>
      </c>
      <c r="EJ66" s="5">
        <f t="shared" ref="EJ66:EJ129" si="121">DB66</f>
        <v>5.4978549248836899</v>
      </c>
      <c r="EK66" s="5">
        <f t="shared" ref="EK66:EK129" si="122">BQ66</f>
        <v>-2.5336521264738252</v>
      </c>
      <c r="EL66" s="5">
        <f t="shared" ref="EL66:EL129" si="123">CJ66</f>
        <v>2.1308151853796837</v>
      </c>
      <c r="EM66" s="5">
        <f t="shared" ref="EM66:EM129" si="124">DC66</f>
        <v>5.4973649248836898</v>
      </c>
      <c r="EN66" s="5">
        <f t="shared" ref="EN66:EN129" si="125">BR66</f>
        <v>-3.106212176223575</v>
      </c>
      <c r="EO66" s="5">
        <f t="shared" ref="EO66:EO129" si="126">CK66</f>
        <v>1.1337851308884601</v>
      </c>
      <c r="EP66" s="5">
        <f t="shared" ref="EP66:EP129" si="127">DD66</f>
        <v>5.4970049248836901</v>
      </c>
      <c r="EQ66" s="5">
        <f t="shared" ref="EQ66:EQ129" si="128">BS66</f>
        <v>-3.3042679545311602</v>
      </c>
      <c r="ER66" s="5">
        <f t="shared" ref="ER66:ER129" si="129">CL66</f>
        <v>4.0625432148327086E-16</v>
      </c>
      <c r="ES66" s="5">
        <f t="shared" ref="ES66:ES129" si="130">DE66</f>
        <v>5.4970349248836898</v>
      </c>
      <c r="ET66" s="5">
        <f t="shared" ref="ET66:ET129" si="131">BT66</f>
        <v>-3.1051982478857476</v>
      </c>
      <c r="EU66" s="5">
        <f t="shared" ref="EU66:EU129" si="132">CM66</f>
        <v>-1.1343730635148364</v>
      </c>
      <c r="EV66" s="5">
        <f t="shared" ref="EV66:EV129" si="133">DF66</f>
        <v>5.4971549248836897</v>
      </c>
      <c r="EW66" s="5">
        <f t="shared" ref="EW66:EW129" si="134">BU66</f>
        <v>-2.5314574091442901</v>
      </c>
      <c r="EX66" s="5">
        <f t="shared" ref="EX66:EX129" si="135">CN66</f>
        <v>-2.1330681559516345</v>
      </c>
      <c r="EY66" s="5">
        <f t="shared" ref="EY66:EY129" si="136">DG66</f>
        <v>5.4973949248836895</v>
      </c>
      <c r="EZ66" s="5">
        <f t="shared" ref="EZ66:EZ129" si="137">BV66</f>
        <v>-1.6526889772655817</v>
      </c>
      <c r="FA66" s="5">
        <f t="shared" ref="FA66:FA129" si="138">CO66</f>
        <v>-2.8759057817642302</v>
      </c>
      <c r="FB66" s="5">
        <f t="shared" ref="FB66:FB129" si="139">DH66</f>
        <v>5.4981249248836894</v>
      </c>
      <c r="FC66" s="5">
        <f t="shared" ref="FC66:FC129" si="140">BW66</f>
        <v>-0.5746704030344697</v>
      </c>
      <c r="FD66" s="5">
        <f t="shared" ref="FD66:FD129" si="141">CP66</f>
        <v>-3.2678412360779521</v>
      </c>
      <c r="FE66" s="5">
        <f t="shared" ref="FE66:FE129" si="142">DI66</f>
        <v>5.4984449248836897</v>
      </c>
      <c r="FF66" s="5">
        <f t="shared" ref="FF66:FF129" si="143">BX66</f>
        <v>0.57462994300907211</v>
      </c>
      <c r="FG66" s="5">
        <f t="shared" ref="FG66:FG129" si="144">CQ66</f>
        <v>-3.2672434577718743</v>
      </c>
      <c r="FH66" s="5">
        <f t="shared" ref="FH66:FH129" si="145">DJ66</f>
        <v>5.4981849248836898</v>
      </c>
      <c r="FI66" s="5">
        <f t="shared" ref="FI66:FI129" si="146">BY66</f>
        <v>1.6541904772655804</v>
      </c>
      <c r="FJ66" s="5">
        <f t="shared" ref="FJ66:FJ129" si="147">CR66</f>
        <v>-2.8732531459524395</v>
      </c>
      <c r="FK66" s="5">
        <f t="shared" ref="FK66:FK129" si="148">DK66</f>
        <v>5.4982349248836897</v>
      </c>
      <c r="FL66" s="5">
        <f t="shared" ref="FL66:FL129" si="149">BZ66</f>
        <v>2.5341416288729777</v>
      </c>
      <c r="FM66" s="5">
        <f t="shared" ref="FM66:FM129" si="150">CS66</f>
        <v>-2.1325384989612539</v>
      </c>
      <c r="FN66" s="5">
        <f t="shared" ref="FN66:FN129" si="151">DL66</f>
        <v>5.4983549248836896</v>
      </c>
      <c r="FO66" s="5">
        <f t="shared" ref="FO66:FO129" si="152">CA66</f>
        <v>3.1079647029613411</v>
      </c>
      <c r="FP66" s="5">
        <f t="shared" ref="FP66:FP129" si="153">CT66</f>
        <v>-1.1348710448435182</v>
      </c>
      <c r="FQ66" s="5">
        <f t="shared" ref="FQ66:FQ129" si="154">DM66</f>
        <v>5.4984249248836896</v>
      </c>
    </row>
    <row r="67" spans="1:173" x14ac:dyDescent="0.3">
      <c r="A67" s="7">
        <v>3.12611992966018</v>
      </c>
      <c r="B67" s="7">
        <v>0</v>
      </c>
      <c r="C67" s="7">
        <v>5.2794312050376702</v>
      </c>
      <c r="D67" s="7"/>
      <c r="E67" s="8">
        <v>-1.4420000000000001E-2</v>
      </c>
      <c r="F67" s="8">
        <v>-1.4449999999999999E-2</v>
      </c>
      <c r="G67" s="8">
        <v>-1.4489999999999999E-2</v>
      </c>
      <c r="H67" s="8">
        <v>-1.4659999999999999E-2</v>
      </c>
      <c r="I67" s="8">
        <v>-1.482E-2</v>
      </c>
      <c r="J67" s="8">
        <v>-1.478E-2</v>
      </c>
      <c r="K67" s="8">
        <v>-1.523E-2</v>
      </c>
      <c r="L67" s="8">
        <v>-1.6500000000000001E-2</v>
      </c>
      <c r="M67" s="8">
        <v>-1.746E-2</v>
      </c>
      <c r="N67" s="8">
        <v>-1.7600000000000001E-2</v>
      </c>
      <c r="O67" s="8">
        <v>-1.7100000000000001E-2</v>
      </c>
      <c r="P67" s="8">
        <v>-1.6129999999999999E-2</v>
      </c>
      <c r="Q67" s="8">
        <v>-1.444E-2</v>
      </c>
      <c r="R67" s="8">
        <v>-1.362E-2</v>
      </c>
      <c r="S67" s="8">
        <v>-1.4019999999999999E-2</v>
      </c>
      <c r="T67" s="8">
        <v>-1.431E-2</v>
      </c>
      <c r="U67" s="8">
        <v>-1.444E-2</v>
      </c>
      <c r="V67" s="8">
        <v>-1.4489999999999999E-2</v>
      </c>
      <c r="W67" s="8"/>
      <c r="X67" s="8">
        <v>4.9699999999999996E-3</v>
      </c>
      <c r="Y67" s="8">
        <v>5.1929999999999997E-3</v>
      </c>
      <c r="Z67" s="8">
        <v>5.4609999999999997E-3</v>
      </c>
      <c r="AA67" s="8">
        <v>5.1960000000000001E-3</v>
      </c>
      <c r="AB67" s="8">
        <v>5.607E-3</v>
      </c>
      <c r="AC67" s="8">
        <v>6.058E-3</v>
      </c>
      <c r="AD67" s="8">
        <v>3.5750000000000001E-3</v>
      </c>
      <c r="AE67" s="8">
        <v>2.7399999999999998E-3</v>
      </c>
      <c r="AF67" s="8">
        <v>3.9240000000000004E-3</v>
      </c>
      <c r="AG67" s="8">
        <v>5.2969999999999996E-3</v>
      </c>
      <c r="AH67" s="8">
        <v>5.4400000000000004E-3</v>
      </c>
      <c r="AI67" s="8">
        <v>6.4799999999999996E-3</v>
      </c>
      <c r="AJ67" s="8">
        <v>7.6550000000000003E-3</v>
      </c>
      <c r="AK67" s="8">
        <v>3.264E-3</v>
      </c>
      <c r="AL67" s="8">
        <v>3.2330000000000002E-3</v>
      </c>
      <c r="AM67" s="8">
        <v>3.9060000000000002E-3</v>
      </c>
      <c r="AN67" s="8">
        <v>4.0220000000000004E-3</v>
      </c>
      <c r="AO67" s="8">
        <v>4.7790000000000003E-3</v>
      </c>
      <c r="AP67" s="8"/>
      <c r="AQ67" s="8">
        <v>-2.6440000000000002E-2</v>
      </c>
      <c r="AR67" s="8">
        <v>-2.6519999999999998E-2</v>
      </c>
      <c r="AS67" s="8">
        <v>-2.664E-2</v>
      </c>
      <c r="AT67" s="8">
        <v>-2.6800000000000001E-2</v>
      </c>
      <c r="AU67" s="8">
        <v>-2.6939999999999999E-2</v>
      </c>
      <c r="AV67" s="8">
        <v>-2.6780000000000002E-2</v>
      </c>
      <c r="AW67" s="8">
        <v>-2.683E-2</v>
      </c>
      <c r="AX67" s="8">
        <v>-2.725E-2</v>
      </c>
      <c r="AY67" s="8">
        <v>-2.758E-2</v>
      </c>
      <c r="AZ67" s="8">
        <v>-2.7560000000000001E-2</v>
      </c>
      <c r="BA67" s="8">
        <v>-2.7459999999999998E-2</v>
      </c>
      <c r="BB67" s="8">
        <v>-2.724E-2</v>
      </c>
      <c r="BC67" s="8">
        <v>-2.6599999999999999E-2</v>
      </c>
      <c r="BD67" s="8">
        <v>-2.6329999999999999E-2</v>
      </c>
      <c r="BE67" s="8">
        <v>-2.6579999999999999E-2</v>
      </c>
      <c r="BF67" s="8">
        <v>-2.656E-2</v>
      </c>
      <c r="BG67" s="8">
        <v>-2.648E-2</v>
      </c>
      <c r="BH67" s="8">
        <v>-2.6419999999999999E-2</v>
      </c>
      <c r="BI67" s="2"/>
      <c r="BJ67" s="10">
        <f t="shared" ref="BJ67:BJ130" si="155">$A67+$E67-$X67</f>
        <v>3.10672992966018</v>
      </c>
      <c r="BK67" s="10">
        <f t="shared" ref="BK67:BK130" si="156">$A67*COS(20*PI()/180)+$F67*COS(20*PI()/180)-$Y67*COS(20*PI()/180)</f>
        <v>2.9191334474433366</v>
      </c>
      <c r="BL67" s="10">
        <f t="shared" ref="BL67:BL130" si="157">$A67*COS(40*PI()/180)+$G67*COS(40*PI()/180)-$Z67*COS(40*PI()/180)</f>
        <v>2.379463447955005</v>
      </c>
      <c r="BM67" s="10">
        <f t="shared" ref="BM67:BM130" si="158">$A67*COS(60*PI()/180)+$H67*COS(60*PI()/180)-$AA67*COS(60*PI()/180)</f>
        <v>1.5531319648300903</v>
      </c>
      <c r="BN67" s="10">
        <f t="shared" ref="BN67:BN130" si="159">$A67*COS(80*PI()/180)+$I67*COS(80*PI()/180)-$AB67*COS(80*PI()/180)</f>
        <v>0.53929791762856061</v>
      </c>
      <c r="BO67" s="10">
        <f t="shared" ref="BO67:BO130" si="160">$A67*COS(100*PI()/180)+$J67*COS(100*PI()/180)-$AC67*COS(100*PI()/180)</f>
        <v>-0.53922654822753924</v>
      </c>
      <c r="BP67" s="10">
        <f t="shared" ref="BP67:BP130" si="161">$A67*COS(120*PI()/180)+$K67*COS(120*PI()/180)-$AD67*COS(120*PI()/180)</f>
        <v>-1.5536574648300894</v>
      </c>
      <c r="BQ67" s="10">
        <f t="shared" ref="BQ67:BQ130" si="162">$A67*COS(140*PI()/180)+$L67*COS(140*PI()/180)-$AE67*COS(140*PI()/180)</f>
        <v>-2.3800081055540621</v>
      </c>
      <c r="BR67" s="10">
        <f t="shared" ref="BR67:BR130" si="163">$A67*COS(160*PI()/180)+$M67*COS(160*PI()/180)-$AF67*COS(160*PI()/180)</f>
        <v>-2.9174974425905478</v>
      </c>
      <c r="BS67" s="10">
        <f t="shared" ref="BS67:BS130" si="164">$A67*COS(180*PI()/180)+$N67*COS(180*PI()/180)-$AG67*COS(180*PI()/180)</f>
        <v>-3.1032229296601801</v>
      </c>
      <c r="BT67" s="10">
        <f t="shared" ref="BT67:BT130" si="165">$A67*COS(200*PI()/180)+$O67*COS(200*PI()/180)-$AH67*COS(200*PI()/180)</f>
        <v>-2.9164111579209195</v>
      </c>
      <c r="BU67" s="10">
        <f t="shared" ref="BU67:BU130" si="166">$A67*COS(220*PI()/180)+$P67*COS(220*PI()/180)-$AI67*COS(220*PI()/180)</f>
        <v>-2.3774265357807511</v>
      </c>
      <c r="BV67" s="10">
        <f t="shared" ref="BV67:BV130" si="167">$A67*COS(240*PI()/180)+$Q67*COS(240*PI()/180)-$AJ67*COS(240*PI()/180)</f>
        <v>-1.5520124648300913</v>
      </c>
      <c r="BW67" s="10">
        <f t="shared" ref="BW67:BW130" si="168">$A67*COS(260*PI()/180)+$R67*COS(260*PI()/180)-$AK67*COS(260*PI()/180)</f>
        <v>-0.53991315312203425</v>
      </c>
      <c r="BX67" s="10">
        <f t="shared" ref="BX67:BX130" si="169">$A67*COS(280*PI()/180)+$S67*COS(280*PI()/180)-$AL67*COS(280*PI()/180)</f>
        <v>0.53984907694447404</v>
      </c>
      <c r="BY67" s="10">
        <f t="shared" ref="BY67:BY130" si="170">$A67*COS(300*PI()/180)+$T67*COS(300*PI()/180)-$AM67*COS(300*PI()/180)</f>
        <v>1.5539519648300903</v>
      </c>
      <c r="BZ67" s="10">
        <f t="shared" ref="BZ67:BZ130" si="171">$A67*COS(320*PI()/180)+$U67*COS(320*PI()/180)-$AN67*COS(320*PI()/180)</f>
        <v>2.3806040881308079</v>
      </c>
      <c r="CA67" s="10">
        <f t="shared" ref="CA67:CA130" si="172">$A67*COS(340*PI()/180)+$V67*COS(340*PI()/180)-$AO67*COS(340*PI()/180)</f>
        <v>2.9194848924835104</v>
      </c>
      <c r="CB67" s="10"/>
      <c r="CC67" s="10">
        <f t="shared" ref="CC67:CC130" si="173">$X67</f>
        <v>4.9699999999999996E-3</v>
      </c>
      <c r="CD67" s="10">
        <f t="shared" ref="CD67:CD130" si="174">$A67*SIN(20*PI()/180)+$F67*SIN(20*PI()/180)+$Y67*SIN(20*PI()/180)</f>
        <v>1.0660299059288385</v>
      </c>
      <c r="CE67" s="10">
        <f t="shared" ref="CE67:CE130" si="175">$A67*SIN(40*PI()/180)+$G67*SIN(40*PI()/180)+$Z67*SIN(40*PI()/180)</f>
        <v>2.0036274278518595</v>
      </c>
      <c r="CF67" s="10">
        <f t="shared" ref="CF67:CF130" si="176">$A67*SIN(60*PI()/180)+$H67*SIN(60*PI()/180)+$AA67*SIN(60*PI()/180)</f>
        <v>2.6991032099411227</v>
      </c>
      <c r="CG67" s="10">
        <f t="shared" ref="CG67:CG130" si="177">$A67*SIN(80*PI()/180)+$I67*SIN(80*PI()/180)+$AB67*SIN(80*PI()/180)</f>
        <v>3.0695541097468224</v>
      </c>
      <c r="CH67" s="10">
        <f t="shared" ref="CH67:CH130" si="178">$A67*SIN(100*PI()/180)+$J67*SIN(100*PI()/180)+$AC67*SIN(100*PI()/180)</f>
        <v>3.0700376503535511</v>
      </c>
      <c r="CI67" s="10">
        <f t="shared" ref="CI67:CI130" si="179">$A67*SIN(120*PI()/180)+$K67*SIN(120*PI()/180)+$AD67*SIN(120*PI()/180)</f>
        <v>2.6972057482814304</v>
      </c>
      <c r="CJ67" s="10">
        <f t="shared" ref="CJ67:CJ130" si="180">$A67*SIN(140*PI()/180)+$L67*SIN(140*PI()/180)+$AE67*SIN(140*PI()/180)</f>
        <v>2.0005863996704334</v>
      </c>
      <c r="CK67" s="10">
        <f t="shared" ref="CK67:CK130" si="181">$A67*SIN(160*PI()/180)+$M67*SIN(160*PI()/180)+$AF67*SIN(160*PI()/180)</f>
        <v>1.0645664017355483</v>
      </c>
      <c r="CL67" s="10">
        <f t="shared" ref="CL67:CL130" si="182">$A67*SIN(180*PI()/180)+$N67*SIN(180*PI()/180)+$AG67*SIN(180*PI()/180)</f>
        <v>3.8148880002414731E-16</v>
      </c>
      <c r="CM67" s="10">
        <f t="shared" ref="CM67:CM130" si="183">$A67*SIN(200*PI()/180)+$O67*SIN(200*PI()/180)+$AH67*SIN(200*PI()/180)</f>
        <v>-1.0652080315244268</v>
      </c>
      <c r="CN67" s="10">
        <f t="shared" ref="CN67:CN130" si="184">$A67*SIN(220*PI()/180)+$P67*SIN(220*PI()/180)+$AI67*SIN(220*PI()/180)</f>
        <v>-2.0032282567462443</v>
      </c>
      <c r="CO67" s="10">
        <f t="shared" ref="CO67:CO130" si="185">$A67*SIN(240*PI()/180)+$Q67*SIN(240*PI()/180)+$AJ67*SIN(240*PI()/180)</f>
        <v>-2.7014232919978598</v>
      </c>
      <c r="CP67" s="10">
        <f t="shared" ref="CP67:CP130" si="186">$A67*SIN(260*PI()/180)+$R67*SIN(260*PI()/180)+$AK67*SIN(260*PI()/180)</f>
        <v>-3.0684284744851293</v>
      </c>
      <c r="CQ67" s="10">
        <f t="shared" ref="CQ67:CQ130" si="187">$A67*SIN(280*PI()/180)+$S67*SIN(280*PI()/180)+$AL67*SIN(280*PI()/180)</f>
        <v>-3.0680040223435814</v>
      </c>
      <c r="CR67" s="10">
        <f t="shared" ref="CR67:CR130" si="188">$A67*SIN(300*PI()/180)+$T67*SIN(300*PI()/180)+$AM67*SIN(300*PI()/180)</f>
        <v>-2.698289146061565</v>
      </c>
      <c r="CS67" s="10">
        <f t="shared" ref="CS67:CS130" si="189">$A67*SIN(320*PI()/180)+$U67*SIN(320*PI()/180)+$AN67*SIN(320*PI()/180)</f>
        <v>-2.0027345958620062</v>
      </c>
      <c r="CT67" s="10">
        <f t="shared" ref="CT67:CT130" si="190">$A67*SIN(340*PI()/180)+$V67*SIN(340*PI()/180)+$AO67*SIN(340*PI()/180)</f>
        <v>-1.0658746287837682</v>
      </c>
      <c r="CU67" s="10"/>
      <c r="CV67" s="10">
        <f t="shared" ref="CV67:CV130" si="191">$C67+$AQ67</f>
        <v>5.2529912050376701</v>
      </c>
      <c r="CW67" s="10">
        <f t="shared" ref="CW67:CW130" si="192">$C67+$AR67</f>
        <v>5.2529112050376705</v>
      </c>
      <c r="CX67" s="10">
        <f t="shared" ref="CX67:CX130" si="193">$C67+$AS67</f>
        <v>5.2527912050376697</v>
      </c>
      <c r="CY67" s="10">
        <f t="shared" ref="CY67:CY130" si="194">$C67+$AT67</f>
        <v>5.2526312050376704</v>
      </c>
      <c r="CZ67" s="10">
        <f t="shared" ref="CZ67:CZ130" si="195">$C67+$AU67</f>
        <v>5.2524912050376704</v>
      </c>
      <c r="DA67" s="10">
        <f t="shared" ref="DA67:DA130" si="196">$C67+$AV67</f>
        <v>5.2526512050376706</v>
      </c>
      <c r="DB67" s="10">
        <f t="shared" ref="DB67:DB130" si="197">$C67+$AW67</f>
        <v>5.2526012050376698</v>
      </c>
      <c r="DC67" s="10">
        <f t="shared" ref="DC67:DC130" si="198">$C67+$AX67</f>
        <v>5.2521812050376697</v>
      </c>
      <c r="DD67" s="10">
        <f t="shared" ref="DD67:DD130" si="199">$C67+$AY67</f>
        <v>5.2518512050376698</v>
      </c>
      <c r="DE67" s="10">
        <f t="shared" ref="DE67:DE130" si="200">$C67+$AZ67</f>
        <v>5.2518712050376699</v>
      </c>
      <c r="DF67" s="10">
        <f t="shared" ref="DF67:DF130" si="201">$C67+$BA67</f>
        <v>5.2519712050376706</v>
      </c>
      <c r="DG67" s="10">
        <f t="shared" ref="DG67:DG130" si="202">$C67+$BB67</f>
        <v>5.2521912050376702</v>
      </c>
      <c r="DH67" s="10">
        <f t="shared" ref="DH67:DH130" si="203">$C67+$BC67</f>
        <v>5.25283120503767</v>
      </c>
      <c r="DI67" s="10">
        <f t="shared" ref="DI67:DI130" si="204">$C67+$BD67</f>
        <v>5.2531012050376704</v>
      </c>
      <c r="DJ67" s="10">
        <f t="shared" ref="DJ67:DJ130" si="205">$C67+$BE67</f>
        <v>5.2528512050376701</v>
      </c>
      <c r="DK67" s="10">
        <f t="shared" ref="DK67:DK130" si="206">$C67+$BF67</f>
        <v>5.2528712050376702</v>
      </c>
      <c r="DL67" s="10">
        <f t="shared" ref="DL67:DL130" si="207">$C67+$BG67</f>
        <v>5.2529512050376699</v>
      </c>
      <c r="DM67" s="10">
        <f t="shared" ref="DM67:DM130" si="208">$C67+$BH67</f>
        <v>5.2530112050376703</v>
      </c>
      <c r="DP67" s="4">
        <f t="shared" ref="DP67:DP130" si="209">BJ67</f>
        <v>3.10672992966018</v>
      </c>
      <c r="DQ67" s="4">
        <f t="shared" ref="DQ67:DQ130" si="210">CC67</f>
        <v>4.9699999999999996E-3</v>
      </c>
      <c r="DR67" s="3">
        <v>5.2529912050376701</v>
      </c>
      <c r="DS67" s="4">
        <f t="shared" ref="DS67:DS130" si="211">BK67</f>
        <v>2.9191334474433366</v>
      </c>
      <c r="DT67" s="4">
        <f t="shared" ref="DT67:DT130" si="212">CD67</f>
        <v>1.0660299059288385</v>
      </c>
      <c r="DU67" s="4">
        <f t="shared" ref="DU67:DU130" si="213">CW67</f>
        <v>5.2529112050376705</v>
      </c>
      <c r="DV67" s="4">
        <f t="shared" si="107"/>
        <v>2.379463447955005</v>
      </c>
      <c r="DW67" s="5">
        <f t="shared" si="108"/>
        <v>2.0036274278518595</v>
      </c>
      <c r="DX67" s="5">
        <f t="shared" si="109"/>
        <v>5.2527912050376697</v>
      </c>
      <c r="DY67" s="5">
        <f t="shared" si="110"/>
        <v>1.5531319648300903</v>
      </c>
      <c r="DZ67" s="5">
        <f t="shared" si="111"/>
        <v>2.6991032099411227</v>
      </c>
      <c r="EA67" s="5">
        <f t="shared" si="112"/>
        <v>5.2526312050376704</v>
      </c>
      <c r="EB67" s="5">
        <f t="shared" si="113"/>
        <v>0.53929791762856061</v>
      </c>
      <c r="EC67" s="5">
        <f t="shared" si="114"/>
        <v>3.0695541097468224</v>
      </c>
      <c r="ED67" s="5">
        <f t="shared" si="115"/>
        <v>5.2524912050376704</v>
      </c>
      <c r="EE67" s="5">
        <f t="shared" si="116"/>
        <v>-0.53922654822753924</v>
      </c>
      <c r="EF67" s="5">
        <f t="shared" si="117"/>
        <v>3.0700376503535511</v>
      </c>
      <c r="EG67" s="5">
        <f t="shared" si="118"/>
        <v>5.2526512050376706</v>
      </c>
      <c r="EH67" s="5">
        <f t="shared" si="119"/>
        <v>-1.5536574648300894</v>
      </c>
      <c r="EI67" s="5">
        <f t="shared" si="120"/>
        <v>2.6972057482814304</v>
      </c>
      <c r="EJ67" s="5">
        <f t="shared" si="121"/>
        <v>5.2526012050376698</v>
      </c>
      <c r="EK67" s="5">
        <f t="shared" si="122"/>
        <v>-2.3800081055540621</v>
      </c>
      <c r="EL67" s="5">
        <f t="shared" si="123"/>
        <v>2.0005863996704334</v>
      </c>
      <c r="EM67" s="5">
        <f t="shared" si="124"/>
        <v>5.2521812050376697</v>
      </c>
      <c r="EN67" s="5">
        <f t="shared" si="125"/>
        <v>-2.9174974425905478</v>
      </c>
      <c r="EO67" s="5">
        <f t="shared" si="126"/>
        <v>1.0645664017355483</v>
      </c>
      <c r="EP67" s="5">
        <f t="shared" si="127"/>
        <v>5.2518512050376698</v>
      </c>
      <c r="EQ67" s="5">
        <f t="shared" si="128"/>
        <v>-3.1032229296601801</v>
      </c>
      <c r="ER67" s="5">
        <f t="shared" si="129"/>
        <v>3.8148880002414731E-16</v>
      </c>
      <c r="ES67" s="5">
        <f t="shared" si="130"/>
        <v>5.2518712050376699</v>
      </c>
      <c r="ET67" s="5">
        <f t="shared" si="131"/>
        <v>-2.9164111579209195</v>
      </c>
      <c r="EU67" s="5">
        <f t="shared" si="132"/>
        <v>-1.0652080315244268</v>
      </c>
      <c r="EV67" s="5">
        <f t="shared" si="133"/>
        <v>5.2519712050376706</v>
      </c>
      <c r="EW67" s="5">
        <f t="shared" si="134"/>
        <v>-2.3774265357807511</v>
      </c>
      <c r="EX67" s="5">
        <f t="shared" si="135"/>
        <v>-2.0032282567462443</v>
      </c>
      <c r="EY67" s="5">
        <f t="shared" si="136"/>
        <v>5.2521912050376702</v>
      </c>
      <c r="EZ67" s="5">
        <f t="shared" si="137"/>
        <v>-1.5520124648300913</v>
      </c>
      <c r="FA67" s="5">
        <f t="shared" si="138"/>
        <v>-2.7014232919978598</v>
      </c>
      <c r="FB67" s="5">
        <f t="shared" si="139"/>
        <v>5.25283120503767</v>
      </c>
      <c r="FC67" s="5">
        <f t="shared" si="140"/>
        <v>-0.53991315312203425</v>
      </c>
      <c r="FD67" s="5">
        <f t="shared" si="141"/>
        <v>-3.0684284744851293</v>
      </c>
      <c r="FE67" s="5">
        <f t="shared" si="142"/>
        <v>5.2531012050376704</v>
      </c>
      <c r="FF67" s="5">
        <f t="shared" si="143"/>
        <v>0.53984907694447404</v>
      </c>
      <c r="FG67" s="5">
        <f t="shared" si="144"/>
        <v>-3.0680040223435814</v>
      </c>
      <c r="FH67" s="5">
        <f t="shared" si="145"/>
        <v>5.2528512050376701</v>
      </c>
      <c r="FI67" s="5">
        <f t="shared" si="146"/>
        <v>1.5539519648300903</v>
      </c>
      <c r="FJ67" s="5">
        <f t="shared" si="147"/>
        <v>-2.698289146061565</v>
      </c>
      <c r="FK67" s="5">
        <f t="shared" si="148"/>
        <v>5.2528712050376702</v>
      </c>
      <c r="FL67" s="5">
        <f t="shared" si="149"/>
        <v>2.3806040881308079</v>
      </c>
      <c r="FM67" s="5">
        <f t="shared" si="150"/>
        <v>-2.0027345958620062</v>
      </c>
      <c r="FN67" s="5">
        <f t="shared" si="151"/>
        <v>5.2529512050376699</v>
      </c>
      <c r="FO67" s="5">
        <f t="shared" si="152"/>
        <v>2.9194848924835104</v>
      </c>
      <c r="FP67" s="5">
        <f t="shared" si="153"/>
        <v>-1.0658746287837682</v>
      </c>
      <c r="FQ67" s="5">
        <f t="shared" si="154"/>
        <v>5.2530112050376703</v>
      </c>
    </row>
    <row r="68" spans="1:173" x14ac:dyDescent="0.3">
      <c r="A68" s="7">
        <v>2.9700025466515099</v>
      </c>
      <c r="B68" s="7">
        <v>0</v>
      </c>
      <c r="C68" s="7">
        <v>5.0237250889576401</v>
      </c>
      <c r="D68" s="7"/>
      <c r="E68" s="8">
        <v>-1.447E-2</v>
      </c>
      <c r="F68" s="8">
        <v>-1.4540000000000001E-2</v>
      </c>
      <c r="G68" s="8">
        <v>-1.465E-2</v>
      </c>
      <c r="H68" s="8">
        <v>-1.4930000000000001E-2</v>
      </c>
      <c r="I68" s="8">
        <v>-1.5169999999999999E-2</v>
      </c>
      <c r="J68" s="8">
        <v>-1.5180000000000001E-2</v>
      </c>
      <c r="K68" s="8">
        <v>-1.5689999999999999E-2</v>
      </c>
      <c r="L68" s="8">
        <v>-1.704E-2</v>
      </c>
      <c r="M68" s="8">
        <v>-1.804E-2</v>
      </c>
      <c r="N68" s="8">
        <v>-1.8169999999999999E-2</v>
      </c>
      <c r="O68" s="8">
        <v>-1.763E-2</v>
      </c>
      <c r="P68" s="8">
        <v>-1.661E-2</v>
      </c>
      <c r="Q68" s="8">
        <v>-1.4800000000000001E-2</v>
      </c>
      <c r="R68" s="8">
        <v>-1.389E-2</v>
      </c>
      <c r="S68" s="8">
        <v>-1.4250000000000001E-2</v>
      </c>
      <c r="T68" s="8">
        <v>-1.4460000000000001E-2</v>
      </c>
      <c r="U68" s="8">
        <v>-1.453E-2</v>
      </c>
      <c r="V68" s="8">
        <v>-1.4540000000000001E-2</v>
      </c>
      <c r="W68" s="8"/>
      <c r="X68" s="8">
        <v>4.4359999999999998E-3</v>
      </c>
      <c r="Y68" s="8">
        <v>4.6950000000000004E-3</v>
      </c>
      <c r="Z68" s="8">
        <v>5.0340000000000003E-3</v>
      </c>
      <c r="AA68" s="8">
        <v>4.6979999999999999E-3</v>
      </c>
      <c r="AB68" s="8">
        <v>5.2519999999999997E-3</v>
      </c>
      <c r="AC68" s="8">
        <v>5.9259999999999998E-3</v>
      </c>
      <c r="AD68" s="8">
        <v>2.7780000000000001E-3</v>
      </c>
      <c r="AE68" s="8">
        <v>1.7279999999999999E-3</v>
      </c>
      <c r="AF68" s="8">
        <v>3.1589999999999999E-3</v>
      </c>
      <c r="AG68" s="8">
        <v>4.7660000000000003E-3</v>
      </c>
      <c r="AH68" s="8">
        <v>4.7869999999999996E-3</v>
      </c>
      <c r="AI68" s="8">
        <v>6.0340000000000003E-3</v>
      </c>
      <c r="AJ68" s="8">
        <v>7.6280000000000002E-3</v>
      </c>
      <c r="AK68" s="8">
        <v>2.0600000000000002E-3</v>
      </c>
      <c r="AL68" s="8">
        <v>2.2049999999999999E-3</v>
      </c>
      <c r="AM68" s="8">
        <v>3.1289999999999998E-3</v>
      </c>
      <c r="AN68" s="8">
        <v>3.2780000000000001E-3</v>
      </c>
      <c r="AO68" s="8">
        <v>4.228E-3</v>
      </c>
      <c r="AP68" s="8"/>
      <c r="AQ68" s="8">
        <v>-2.564E-2</v>
      </c>
      <c r="AR68" s="8">
        <v>-2.5700000000000001E-2</v>
      </c>
      <c r="AS68" s="8">
        <v>-2.579E-2</v>
      </c>
      <c r="AT68" s="8">
        <v>-2.5899999999999999E-2</v>
      </c>
      <c r="AU68" s="8">
        <v>-2.5999999999999999E-2</v>
      </c>
      <c r="AV68" s="8">
        <v>-2.5829999999999999E-2</v>
      </c>
      <c r="AW68" s="8">
        <v>-2.5870000000000001E-2</v>
      </c>
      <c r="AX68" s="8">
        <v>-2.623E-2</v>
      </c>
      <c r="AY68" s="8">
        <v>-2.6540000000000001E-2</v>
      </c>
      <c r="AZ68" s="8">
        <v>-2.6509999999999999E-2</v>
      </c>
      <c r="BA68" s="8">
        <v>-2.6440000000000002E-2</v>
      </c>
      <c r="BB68" s="8">
        <v>-2.6239999999999999E-2</v>
      </c>
      <c r="BC68" s="8">
        <v>-2.5680000000000001E-2</v>
      </c>
      <c r="BD68" s="8">
        <v>-2.546E-2</v>
      </c>
      <c r="BE68" s="8">
        <v>-2.5700000000000001E-2</v>
      </c>
      <c r="BF68" s="8">
        <v>-2.571E-2</v>
      </c>
      <c r="BG68" s="8">
        <v>-2.5659999999999999E-2</v>
      </c>
      <c r="BH68" s="8">
        <v>-2.562E-2</v>
      </c>
      <c r="BI68" s="2"/>
      <c r="BJ68" s="10">
        <f t="shared" si="155"/>
        <v>2.9510965466515096</v>
      </c>
      <c r="BK68" s="10">
        <f t="shared" si="156"/>
        <v>2.7728144892429629</v>
      </c>
      <c r="BL68" s="10">
        <f t="shared" si="157"/>
        <v>2.2600751280932481</v>
      </c>
      <c r="BM68" s="10">
        <f t="shared" si="158"/>
        <v>1.4751872733257552</v>
      </c>
      <c r="BN68" s="10">
        <f t="shared" si="159"/>
        <v>0.51218928680786313</v>
      </c>
      <c r="BO68" s="10">
        <f t="shared" si="160"/>
        <v>-0.51207051145433857</v>
      </c>
      <c r="BP68" s="10">
        <f t="shared" si="161"/>
        <v>-1.4757672733257541</v>
      </c>
      <c r="BQ68" s="10">
        <f t="shared" si="162"/>
        <v>-2.2607768248031452</v>
      </c>
      <c r="BR68" s="10">
        <f t="shared" si="163"/>
        <v>-2.7709689329357388</v>
      </c>
      <c r="BS68" s="10">
        <f t="shared" si="164"/>
        <v>-2.9470665466515098</v>
      </c>
      <c r="BT68" s="10">
        <f t="shared" si="165"/>
        <v>-2.7698243873236219</v>
      </c>
      <c r="BU68" s="10">
        <f t="shared" si="166"/>
        <v>-2.2578076365416164</v>
      </c>
      <c r="BV68" s="10">
        <f t="shared" si="167"/>
        <v>-1.4737872733257562</v>
      </c>
      <c r="BW68" s="10">
        <f t="shared" si="168"/>
        <v>-0.51296584145838942</v>
      </c>
      <c r="BX68" s="10">
        <f t="shared" si="169"/>
        <v>0.51287814912866658</v>
      </c>
      <c r="BY68" s="10">
        <f t="shared" si="170"/>
        <v>1.4762067733257551</v>
      </c>
      <c r="BZ68" s="10">
        <f t="shared" si="171"/>
        <v>2.2615122274685389</v>
      </c>
      <c r="CA68" s="10">
        <f t="shared" si="172"/>
        <v>2.7732533256968699</v>
      </c>
      <c r="CB68" s="10"/>
      <c r="CC68" s="10">
        <f t="shared" si="173"/>
        <v>4.4359999999999998E-3</v>
      </c>
      <c r="CD68" s="10">
        <f t="shared" si="174"/>
        <v>1.0124335083723093</v>
      </c>
      <c r="CE68" s="10">
        <f t="shared" si="175"/>
        <v>1.9028997920703126</v>
      </c>
      <c r="CF68" s="10">
        <f t="shared" si="176"/>
        <v>2.5632364827731622</v>
      </c>
      <c r="CG68" s="10">
        <f t="shared" si="177"/>
        <v>2.9151142111140342</v>
      </c>
      <c r="CH68" s="10">
        <f t="shared" si="178"/>
        <v>2.9157681234620343</v>
      </c>
      <c r="CI68" s="10">
        <f t="shared" si="179"/>
        <v>2.5609155346910204</v>
      </c>
      <c r="CJ68" s="10">
        <f t="shared" si="180"/>
        <v>1.8992384738455386</v>
      </c>
      <c r="CK68" s="10">
        <f t="shared" si="181"/>
        <v>1.0107110949305218</v>
      </c>
      <c r="CL68" s="10">
        <f t="shared" si="182"/>
        <v>3.6222721412151688E-16</v>
      </c>
      <c r="CM68" s="10">
        <f t="shared" si="183"/>
        <v>-1.0114081319826189</v>
      </c>
      <c r="CN68" s="10">
        <f t="shared" si="184"/>
        <v>-1.9022827159650135</v>
      </c>
      <c r="CO68" s="10">
        <f t="shared" si="185"/>
        <v>-2.5658865205087418</v>
      </c>
      <c r="CP68" s="10">
        <f t="shared" si="186"/>
        <v>-2.9132312586902747</v>
      </c>
      <c r="CQ68" s="10">
        <f t="shared" si="187"/>
        <v>-2.913019525023377</v>
      </c>
      <c r="CR68" s="10">
        <f t="shared" si="188"/>
        <v>-2.5622847208544028</v>
      </c>
      <c r="CS68" s="10">
        <f t="shared" si="189"/>
        <v>-1.9018481915408663</v>
      </c>
      <c r="CT68" s="10">
        <f t="shared" si="190"/>
        <v>-1.012273784965376</v>
      </c>
      <c r="CU68" s="10"/>
      <c r="CV68" s="10">
        <f t="shared" si="191"/>
        <v>4.99808508895764</v>
      </c>
      <c r="CW68" s="10">
        <f t="shared" si="192"/>
        <v>4.9980250889576405</v>
      </c>
      <c r="CX68" s="10">
        <f t="shared" si="193"/>
        <v>4.9979350889576404</v>
      </c>
      <c r="CY68" s="10">
        <f t="shared" si="194"/>
        <v>4.9978250889576401</v>
      </c>
      <c r="CZ68" s="10">
        <f t="shared" si="195"/>
        <v>4.9977250889576403</v>
      </c>
      <c r="DA68" s="10">
        <f t="shared" si="196"/>
        <v>4.9978950889576401</v>
      </c>
      <c r="DB68" s="10">
        <f t="shared" si="197"/>
        <v>4.9978550889576399</v>
      </c>
      <c r="DC68" s="10">
        <f t="shared" si="198"/>
        <v>4.9974950889576402</v>
      </c>
      <c r="DD68" s="10">
        <f t="shared" si="199"/>
        <v>4.9971850889576404</v>
      </c>
      <c r="DE68" s="10">
        <f t="shared" si="200"/>
        <v>4.9972150889576401</v>
      </c>
      <c r="DF68" s="10">
        <f t="shared" si="201"/>
        <v>4.9972850889576401</v>
      </c>
      <c r="DG68" s="10">
        <f t="shared" si="202"/>
        <v>4.9974850889576405</v>
      </c>
      <c r="DH68" s="10">
        <f t="shared" si="203"/>
        <v>4.9980450889576398</v>
      </c>
      <c r="DI68" s="10">
        <f t="shared" si="204"/>
        <v>4.9982650889576403</v>
      </c>
      <c r="DJ68" s="10">
        <f t="shared" si="205"/>
        <v>4.9980250889576405</v>
      </c>
      <c r="DK68" s="10">
        <f t="shared" si="206"/>
        <v>4.99801508895764</v>
      </c>
      <c r="DL68" s="10">
        <f t="shared" si="207"/>
        <v>4.9980650889576399</v>
      </c>
      <c r="DM68" s="10">
        <f t="shared" si="208"/>
        <v>4.9981050889576402</v>
      </c>
      <c r="DP68" s="4">
        <f t="shared" si="209"/>
        <v>2.9510965466515096</v>
      </c>
      <c r="DQ68" s="4">
        <f t="shared" si="210"/>
        <v>4.4359999999999998E-3</v>
      </c>
      <c r="DR68" s="3">
        <v>4.99808508895764</v>
      </c>
      <c r="DS68" s="4">
        <f t="shared" si="211"/>
        <v>2.7728144892429629</v>
      </c>
      <c r="DT68" s="4">
        <f t="shared" si="212"/>
        <v>1.0124335083723093</v>
      </c>
      <c r="DU68" s="4">
        <f t="shared" si="213"/>
        <v>4.9980250889576405</v>
      </c>
      <c r="DV68" s="4">
        <f t="shared" si="107"/>
        <v>2.2600751280932481</v>
      </c>
      <c r="DW68" s="5">
        <f t="shared" si="108"/>
        <v>1.9028997920703126</v>
      </c>
      <c r="DX68" s="5">
        <f t="shared" si="109"/>
        <v>4.9979350889576404</v>
      </c>
      <c r="DY68" s="5">
        <f t="shared" si="110"/>
        <v>1.4751872733257552</v>
      </c>
      <c r="DZ68" s="5">
        <f t="shared" si="111"/>
        <v>2.5632364827731622</v>
      </c>
      <c r="EA68" s="5">
        <f t="shared" si="112"/>
        <v>4.9978250889576401</v>
      </c>
      <c r="EB68" s="5">
        <f t="shared" si="113"/>
        <v>0.51218928680786313</v>
      </c>
      <c r="EC68" s="5">
        <f t="shared" si="114"/>
        <v>2.9151142111140342</v>
      </c>
      <c r="ED68" s="5">
        <f t="shared" si="115"/>
        <v>4.9977250889576403</v>
      </c>
      <c r="EE68" s="5">
        <f t="shared" si="116"/>
        <v>-0.51207051145433857</v>
      </c>
      <c r="EF68" s="5">
        <f t="shared" si="117"/>
        <v>2.9157681234620343</v>
      </c>
      <c r="EG68" s="5">
        <f t="shared" si="118"/>
        <v>4.9978950889576401</v>
      </c>
      <c r="EH68" s="5">
        <f t="shared" si="119"/>
        <v>-1.4757672733257541</v>
      </c>
      <c r="EI68" s="5">
        <f t="shared" si="120"/>
        <v>2.5609155346910204</v>
      </c>
      <c r="EJ68" s="5">
        <f t="shared" si="121"/>
        <v>4.9978550889576399</v>
      </c>
      <c r="EK68" s="5">
        <f t="shared" si="122"/>
        <v>-2.2607768248031452</v>
      </c>
      <c r="EL68" s="5">
        <f t="shared" si="123"/>
        <v>1.8992384738455386</v>
      </c>
      <c r="EM68" s="5">
        <f t="shared" si="124"/>
        <v>4.9974950889576402</v>
      </c>
      <c r="EN68" s="5">
        <f t="shared" si="125"/>
        <v>-2.7709689329357388</v>
      </c>
      <c r="EO68" s="5">
        <f t="shared" si="126"/>
        <v>1.0107110949305218</v>
      </c>
      <c r="EP68" s="5">
        <f t="shared" si="127"/>
        <v>4.9971850889576404</v>
      </c>
      <c r="EQ68" s="5">
        <f t="shared" si="128"/>
        <v>-2.9470665466515098</v>
      </c>
      <c r="ER68" s="5">
        <f t="shared" si="129"/>
        <v>3.6222721412151688E-16</v>
      </c>
      <c r="ES68" s="5">
        <f t="shared" si="130"/>
        <v>4.9972150889576401</v>
      </c>
      <c r="ET68" s="5">
        <f t="shared" si="131"/>
        <v>-2.7698243873236219</v>
      </c>
      <c r="EU68" s="5">
        <f t="shared" si="132"/>
        <v>-1.0114081319826189</v>
      </c>
      <c r="EV68" s="5">
        <f t="shared" si="133"/>
        <v>4.9972850889576401</v>
      </c>
      <c r="EW68" s="5">
        <f t="shared" si="134"/>
        <v>-2.2578076365416164</v>
      </c>
      <c r="EX68" s="5">
        <f t="shared" si="135"/>
        <v>-1.9022827159650135</v>
      </c>
      <c r="EY68" s="5">
        <f t="shared" si="136"/>
        <v>4.9974850889576405</v>
      </c>
      <c r="EZ68" s="5">
        <f t="shared" si="137"/>
        <v>-1.4737872733257562</v>
      </c>
      <c r="FA68" s="5">
        <f t="shared" si="138"/>
        <v>-2.5658865205087418</v>
      </c>
      <c r="FB68" s="5">
        <f t="shared" si="139"/>
        <v>4.9980450889576398</v>
      </c>
      <c r="FC68" s="5">
        <f t="shared" si="140"/>
        <v>-0.51296584145838942</v>
      </c>
      <c r="FD68" s="5">
        <f t="shared" si="141"/>
        <v>-2.9132312586902747</v>
      </c>
      <c r="FE68" s="5">
        <f t="shared" si="142"/>
        <v>4.9982650889576403</v>
      </c>
      <c r="FF68" s="5">
        <f t="shared" si="143"/>
        <v>0.51287814912866658</v>
      </c>
      <c r="FG68" s="5">
        <f t="shared" si="144"/>
        <v>-2.913019525023377</v>
      </c>
      <c r="FH68" s="5">
        <f t="shared" si="145"/>
        <v>4.9980250889576405</v>
      </c>
      <c r="FI68" s="5">
        <f t="shared" si="146"/>
        <v>1.4762067733257551</v>
      </c>
      <c r="FJ68" s="5">
        <f t="shared" si="147"/>
        <v>-2.5622847208544028</v>
      </c>
      <c r="FK68" s="5">
        <f t="shared" si="148"/>
        <v>4.99801508895764</v>
      </c>
      <c r="FL68" s="5">
        <f t="shared" si="149"/>
        <v>2.2615122274685389</v>
      </c>
      <c r="FM68" s="5">
        <f t="shared" si="150"/>
        <v>-1.9018481915408663</v>
      </c>
      <c r="FN68" s="5">
        <f t="shared" si="151"/>
        <v>4.9980650889576399</v>
      </c>
      <c r="FO68" s="5">
        <f t="shared" si="152"/>
        <v>2.7732533256968699</v>
      </c>
      <c r="FP68" s="5">
        <f t="shared" si="153"/>
        <v>-1.012273784965376</v>
      </c>
      <c r="FQ68" s="5">
        <f t="shared" si="154"/>
        <v>4.9981050889576402</v>
      </c>
    </row>
    <row r="69" spans="1:173" x14ac:dyDescent="0.3">
      <c r="A69" s="7">
        <v>2.8468406340649302</v>
      </c>
      <c r="B69" s="7">
        <v>0</v>
      </c>
      <c r="C69" s="7">
        <v>4.7430761122180396</v>
      </c>
      <c r="D69" s="7"/>
      <c r="E69" s="8">
        <v>-1.468E-2</v>
      </c>
      <c r="F69" s="8">
        <v>-1.481E-2</v>
      </c>
      <c r="G69" s="8">
        <v>-1.498E-2</v>
      </c>
      <c r="H69" s="8">
        <v>-1.536E-2</v>
      </c>
      <c r="I69" s="8">
        <v>-1.5699999999999999E-2</v>
      </c>
      <c r="J69" s="8">
        <v>-1.5779999999999999E-2</v>
      </c>
      <c r="K69" s="8">
        <v>-1.635E-2</v>
      </c>
      <c r="L69" s="8">
        <v>-1.7780000000000001E-2</v>
      </c>
      <c r="M69" s="8">
        <v>-1.8800000000000001E-2</v>
      </c>
      <c r="N69" s="8">
        <v>-1.891E-2</v>
      </c>
      <c r="O69" s="8">
        <v>-1.8339999999999999E-2</v>
      </c>
      <c r="P69" s="8">
        <v>-1.728E-2</v>
      </c>
      <c r="Q69" s="8">
        <v>-1.536E-2</v>
      </c>
      <c r="R69" s="8">
        <v>-1.435E-2</v>
      </c>
      <c r="S69" s="8">
        <v>-1.4659999999999999E-2</v>
      </c>
      <c r="T69" s="8">
        <v>-1.4789999999999999E-2</v>
      </c>
      <c r="U69" s="8">
        <v>-1.478E-2</v>
      </c>
      <c r="V69" s="8">
        <v>-1.4749999999999999E-2</v>
      </c>
      <c r="W69" s="8"/>
      <c r="X69" s="8">
        <v>3.9760000000000004E-3</v>
      </c>
      <c r="Y69" s="8">
        <v>4.2750000000000002E-3</v>
      </c>
      <c r="Z69" s="8">
        <v>4.6800000000000001E-3</v>
      </c>
      <c r="AA69" s="8">
        <v>4.2909999999999997E-3</v>
      </c>
      <c r="AB69" s="8">
        <v>4.9760000000000004E-3</v>
      </c>
      <c r="AC69" s="8">
        <v>5.8539999999999998E-3</v>
      </c>
      <c r="AD69" s="8">
        <v>2.0509999999999999E-3</v>
      </c>
      <c r="AE69" s="8">
        <v>8.0760000000000001E-4</v>
      </c>
      <c r="AF69" s="8">
        <v>2.4659999999999999E-3</v>
      </c>
      <c r="AG69" s="8">
        <v>4.2820000000000002E-3</v>
      </c>
      <c r="AH69" s="8">
        <v>4.2040000000000003E-3</v>
      </c>
      <c r="AI69" s="8">
        <v>5.6429999999999996E-3</v>
      </c>
      <c r="AJ69" s="8">
        <v>7.6119999999999998E-3</v>
      </c>
      <c r="AK69" s="8">
        <v>9.2029999999999998E-4</v>
      </c>
      <c r="AL69" s="8">
        <v>1.2459999999999999E-3</v>
      </c>
      <c r="AM69" s="8">
        <v>2.4069999999999999E-3</v>
      </c>
      <c r="AN69" s="8">
        <v>2.6090000000000002E-3</v>
      </c>
      <c r="AO69" s="8">
        <v>3.7399999999999998E-3</v>
      </c>
      <c r="AP69" s="8"/>
      <c r="AQ69" s="8">
        <v>-2.487E-2</v>
      </c>
      <c r="AR69" s="8">
        <v>-2.4910000000000002E-2</v>
      </c>
      <c r="AS69" s="8">
        <v>-2.4969999999999999E-2</v>
      </c>
      <c r="AT69" s="8">
        <v>-2.5049999999999999E-2</v>
      </c>
      <c r="AU69" s="8">
        <v>-2.511E-2</v>
      </c>
      <c r="AV69" s="8">
        <v>-2.4930000000000001E-2</v>
      </c>
      <c r="AW69" s="8">
        <v>-2.494E-2</v>
      </c>
      <c r="AX69" s="8">
        <v>-2.5270000000000001E-2</v>
      </c>
      <c r="AY69" s="8">
        <v>-2.5559999999999999E-2</v>
      </c>
      <c r="AZ69" s="8">
        <v>-2.554E-2</v>
      </c>
      <c r="BA69" s="8">
        <v>-2.5479999999999999E-2</v>
      </c>
      <c r="BB69" s="8">
        <v>-2.53E-2</v>
      </c>
      <c r="BC69" s="8">
        <v>-2.4809999999999999E-2</v>
      </c>
      <c r="BD69" s="8">
        <v>-2.4629999999999999E-2</v>
      </c>
      <c r="BE69" s="8">
        <v>-2.487E-2</v>
      </c>
      <c r="BF69" s="8">
        <v>-2.4889999999999999E-2</v>
      </c>
      <c r="BG69" s="8">
        <v>-2.487E-2</v>
      </c>
      <c r="BH69" s="8">
        <v>-2.4840000000000001E-2</v>
      </c>
      <c r="BI69" s="2"/>
      <c r="BJ69" s="10">
        <f t="shared" si="155"/>
        <v>2.8281846340649301</v>
      </c>
      <c r="BK69" s="10">
        <f t="shared" si="156"/>
        <v>2.6572211027165928</v>
      </c>
      <c r="BL69" s="10">
        <f t="shared" si="157"/>
        <v>2.1657460144190286</v>
      </c>
      <c r="BM69" s="10">
        <f t="shared" si="158"/>
        <v>1.4135948170324655</v>
      </c>
      <c r="BN69" s="10">
        <f t="shared" si="159"/>
        <v>0.49075833849210238</v>
      </c>
      <c r="BO69" s="10">
        <f t="shared" si="160"/>
        <v>-0.49059198353789712</v>
      </c>
      <c r="BP69" s="10">
        <f t="shared" si="161"/>
        <v>-1.4142198170324645</v>
      </c>
      <c r="BQ69" s="10">
        <f t="shared" si="162"/>
        <v>-2.1665675204798287</v>
      </c>
      <c r="BR69" s="10">
        <f t="shared" si="163"/>
        <v>-2.6551716331106578</v>
      </c>
      <c r="BS69" s="10">
        <f t="shared" si="164"/>
        <v>-2.8236486340649303</v>
      </c>
      <c r="BT69" s="10">
        <f t="shared" si="165"/>
        <v>-2.6539707059412945</v>
      </c>
      <c r="BU69" s="10">
        <f t="shared" si="166"/>
        <v>-2.1632464114011314</v>
      </c>
      <c r="BV69" s="10">
        <f t="shared" si="167"/>
        <v>-1.4119343170324665</v>
      </c>
      <c r="BW69" s="10">
        <f t="shared" si="168"/>
        <v>-0.49169702844611629</v>
      </c>
      <c r="BX69" s="10">
        <f t="shared" si="169"/>
        <v>0.49158664029957239</v>
      </c>
      <c r="BY69" s="10">
        <f t="shared" si="170"/>
        <v>1.4148218170324653</v>
      </c>
      <c r="BZ69" s="10">
        <f t="shared" si="171"/>
        <v>2.1674857013493516</v>
      </c>
      <c r="CA69" s="10">
        <f t="shared" si="172"/>
        <v>2.6577802198259599</v>
      </c>
      <c r="CB69" s="10"/>
      <c r="CC69" s="10">
        <f t="shared" si="173"/>
        <v>3.9760000000000004E-3</v>
      </c>
      <c r="CD69" s="10">
        <f t="shared" si="174"/>
        <v>0.97007365947828916</v>
      </c>
      <c r="CE69" s="10">
        <f t="shared" si="175"/>
        <v>1.8232931739493368</v>
      </c>
      <c r="CF69" s="10">
        <f t="shared" si="176"/>
        <v>2.4558502744315387</v>
      </c>
      <c r="CG69" s="10">
        <f t="shared" si="177"/>
        <v>2.7930296496740303</v>
      </c>
      <c r="CH69" s="10">
        <f t="shared" si="178"/>
        <v>2.7938155262609343</v>
      </c>
      <c r="CI69" s="10">
        <f t="shared" si="179"/>
        <v>2.4530530123773149</v>
      </c>
      <c r="CJ69" s="10">
        <f t="shared" si="180"/>
        <v>1.8190042379024651</v>
      </c>
      <c r="CK69" s="10">
        <f t="shared" si="181"/>
        <v>0.96809028466714397</v>
      </c>
      <c r="CL69" s="10">
        <f t="shared" si="182"/>
        <v>3.4698809325973216E-16</v>
      </c>
      <c r="CM69" s="10">
        <f t="shared" si="183"/>
        <v>-0.9688420449421733</v>
      </c>
      <c r="CN69" s="10">
        <f t="shared" si="184"/>
        <v>-1.822433766915186</v>
      </c>
      <c r="CO69" s="10">
        <f t="shared" si="185"/>
        <v>-2.4587263447975061</v>
      </c>
      <c r="CP69" s="10">
        <f t="shared" si="186"/>
        <v>-2.790365055336705</v>
      </c>
      <c r="CQ69" s="10">
        <f t="shared" si="187"/>
        <v>-2.7903805168184279</v>
      </c>
      <c r="CR69" s="10">
        <f t="shared" si="188"/>
        <v>-2.4547123170509657</v>
      </c>
      <c r="CS69" s="10">
        <f t="shared" si="189"/>
        <v>-1.8220905183316143</v>
      </c>
      <c r="CT69" s="10">
        <f t="shared" si="190"/>
        <v>-0.96991119991020902</v>
      </c>
      <c r="CU69" s="10"/>
      <c r="CV69" s="10">
        <f t="shared" si="191"/>
        <v>4.7182061122180396</v>
      </c>
      <c r="CW69" s="10">
        <f t="shared" si="192"/>
        <v>4.7181661122180394</v>
      </c>
      <c r="CX69" s="10">
        <f t="shared" si="193"/>
        <v>4.7181061122180399</v>
      </c>
      <c r="CY69" s="10">
        <f t="shared" si="194"/>
        <v>4.7180261122180394</v>
      </c>
      <c r="CZ69" s="10">
        <f t="shared" si="195"/>
        <v>4.7179661122180399</v>
      </c>
      <c r="DA69" s="10">
        <f t="shared" si="196"/>
        <v>4.7181461122180393</v>
      </c>
      <c r="DB69" s="10">
        <f t="shared" si="197"/>
        <v>4.7181361122180396</v>
      </c>
      <c r="DC69" s="10">
        <f t="shared" si="198"/>
        <v>4.7178061122180397</v>
      </c>
      <c r="DD69" s="10">
        <f t="shared" si="199"/>
        <v>4.71751611221804</v>
      </c>
      <c r="DE69" s="10">
        <f t="shared" si="200"/>
        <v>4.7175361122180393</v>
      </c>
      <c r="DF69" s="10">
        <f t="shared" si="201"/>
        <v>4.7175961122180397</v>
      </c>
      <c r="DG69" s="10">
        <f t="shared" si="202"/>
        <v>4.7177761122180399</v>
      </c>
      <c r="DH69" s="10">
        <f t="shared" si="203"/>
        <v>4.7182661122180392</v>
      </c>
      <c r="DI69" s="10">
        <f t="shared" si="204"/>
        <v>4.7184461122180394</v>
      </c>
      <c r="DJ69" s="10">
        <f t="shared" si="205"/>
        <v>4.7182061122180396</v>
      </c>
      <c r="DK69" s="10">
        <f t="shared" si="206"/>
        <v>4.7181861122180395</v>
      </c>
      <c r="DL69" s="10">
        <f t="shared" si="207"/>
        <v>4.7182061122180396</v>
      </c>
      <c r="DM69" s="10">
        <f t="shared" si="208"/>
        <v>4.7182361122180394</v>
      </c>
      <c r="DP69" s="4">
        <f t="shared" si="209"/>
        <v>2.8281846340649301</v>
      </c>
      <c r="DQ69" s="4">
        <f t="shared" si="210"/>
        <v>3.9760000000000004E-3</v>
      </c>
      <c r="DR69" s="3">
        <v>4.7182061122180396</v>
      </c>
      <c r="DS69" s="4">
        <f t="shared" si="211"/>
        <v>2.6572211027165928</v>
      </c>
      <c r="DT69" s="4">
        <f t="shared" si="212"/>
        <v>0.97007365947828916</v>
      </c>
      <c r="DU69" s="4">
        <f t="shared" si="213"/>
        <v>4.7181661122180394</v>
      </c>
      <c r="DV69" s="4">
        <f t="shared" si="107"/>
        <v>2.1657460144190286</v>
      </c>
      <c r="DW69" s="5">
        <f t="shared" si="108"/>
        <v>1.8232931739493368</v>
      </c>
      <c r="DX69" s="5">
        <f t="shared" si="109"/>
        <v>4.7181061122180399</v>
      </c>
      <c r="DY69" s="5">
        <f t="shared" si="110"/>
        <v>1.4135948170324655</v>
      </c>
      <c r="DZ69" s="5">
        <f t="shared" si="111"/>
        <v>2.4558502744315387</v>
      </c>
      <c r="EA69" s="5">
        <f t="shared" si="112"/>
        <v>4.7180261122180394</v>
      </c>
      <c r="EB69" s="5">
        <f t="shared" si="113"/>
        <v>0.49075833849210238</v>
      </c>
      <c r="EC69" s="5">
        <f t="shared" si="114"/>
        <v>2.7930296496740303</v>
      </c>
      <c r="ED69" s="5">
        <f t="shared" si="115"/>
        <v>4.7179661122180399</v>
      </c>
      <c r="EE69" s="5">
        <f t="shared" si="116"/>
        <v>-0.49059198353789712</v>
      </c>
      <c r="EF69" s="5">
        <f t="shared" si="117"/>
        <v>2.7938155262609343</v>
      </c>
      <c r="EG69" s="5">
        <f t="shared" si="118"/>
        <v>4.7181461122180393</v>
      </c>
      <c r="EH69" s="5">
        <f t="shared" si="119"/>
        <v>-1.4142198170324645</v>
      </c>
      <c r="EI69" s="5">
        <f t="shared" si="120"/>
        <v>2.4530530123773149</v>
      </c>
      <c r="EJ69" s="5">
        <f t="shared" si="121"/>
        <v>4.7181361122180396</v>
      </c>
      <c r="EK69" s="5">
        <f t="shared" si="122"/>
        <v>-2.1665675204798287</v>
      </c>
      <c r="EL69" s="5">
        <f t="shared" si="123"/>
        <v>1.8190042379024651</v>
      </c>
      <c r="EM69" s="5">
        <f t="shared" si="124"/>
        <v>4.7178061122180397</v>
      </c>
      <c r="EN69" s="5">
        <f t="shared" si="125"/>
        <v>-2.6551716331106578</v>
      </c>
      <c r="EO69" s="5">
        <f t="shared" si="126"/>
        <v>0.96809028466714397</v>
      </c>
      <c r="EP69" s="5">
        <f t="shared" si="127"/>
        <v>4.71751611221804</v>
      </c>
      <c r="EQ69" s="5">
        <f t="shared" si="128"/>
        <v>-2.8236486340649303</v>
      </c>
      <c r="ER69" s="5">
        <f t="shared" si="129"/>
        <v>3.4698809325973216E-16</v>
      </c>
      <c r="ES69" s="5">
        <f t="shared" si="130"/>
        <v>4.7175361122180393</v>
      </c>
      <c r="ET69" s="5">
        <f t="shared" si="131"/>
        <v>-2.6539707059412945</v>
      </c>
      <c r="EU69" s="5">
        <f t="shared" si="132"/>
        <v>-0.9688420449421733</v>
      </c>
      <c r="EV69" s="5">
        <f t="shared" si="133"/>
        <v>4.7175961122180397</v>
      </c>
      <c r="EW69" s="5">
        <f t="shared" si="134"/>
        <v>-2.1632464114011314</v>
      </c>
      <c r="EX69" s="5">
        <f t="shared" si="135"/>
        <v>-1.822433766915186</v>
      </c>
      <c r="EY69" s="5">
        <f t="shared" si="136"/>
        <v>4.7177761122180399</v>
      </c>
      <c r="EZ69" s="5">
        <f t="shared" si="137"/>
        <v>-1.4119343170324665</v>
      </c>
      <c r="FA69" s="5">
        <f t="shared" si="138"/>
        <v>-2.4587263447975061</v>
      </c>
      <c r="FB69" s="5">
        <f t="shared" si="139"/>
        <v>4.7182661122180392</v>
      </c>
      <c r="FC69" s="5">
        <f t="shared" si="140"/>
        <v>-0.49169702844611629</v>
      </c>
      <c r="FD69" s="5">
        <f t="shared" si="141"/>
        <v>-2.790365055336705</v>
      </c>
      <c r="FE69" s="5">
        <f t="shared" si="142"/>
        <v>4.7184461122180394</v>
      </c>
      <c r="FF69" s="5">
        <f t="shared" si="143"/>
        <v>0.49158664029957239</v>
      </c>
      <c r="FG69" s="5">
        <f t="shared" si="144"/>
        <v>-2.7903805168184279</v>
      </c>
      <c r="FH69" s="5">
        <f t="shared" si="145"/>
        <v>4.7182061122180396</v>
      </c>
      <c r="FI69" s="5">
        <f t="shared" si="146"/>
        <v>1.4148218170324653</v>
      </c>
      <c r="FJ69" s="5">
        <f t="shared" si="147"/>
        <v>-2.4547123170509657</v>
      </c>
      <c r="FK69" s="5">
        <f t="shared" si="148"/>
        <v>4.7181861122180395</v>
      </c>
      <c r="FL69" s="5">
        <f t="shared" si="149"/>
        <v>2.1674857013493516</v>
      </c>
      <c r="FM69" s="5">
        <f t="shared" si="150"/>
        <v>-1.8220905183316143</v>
      </c>
      <c r="FN69" s="5">
        <f t="shared" si="151"/>
        <v>4.7182061122180396</v>
      </c>
      <c r="FO69" s="5">
        <f t="shared" si="152"/>
        <v>2.6577802198259599</v>
      </c>
      <c r="FP69" s="5">
        <f t="shared" si="153"/>
        <v>-0.96991119991020902</v>
      </c>
      <c r="FQ69" s="5">
        <f t="shared" si="154"/>
        <v>4.7182361122180394</v>
      </c>
    </row>
    <row r="70" spans="1:173" x14ac:dyDescent="0.3">
      <c r="A70" s="7">
        <v>2.7609383593424202</v>
      </c>
      <c r="B70" s="7">
        <v>0</v>
      </c>
      <c r="C70" s="7">
        <v>4.4389694190457503</v>
      </c>
      <c r="D70" s="7"/>
      <c r="E70" s="8">
        <v>-1.512E-2</v>
      </c>
      <c r="F70" s="8">
        <v>-1.529E-2</v>
      </c>
      <c r="G70" s="8">
        <v>-1.553E-2</v>
      </c>
      <c r="H70" s="8">
        <v>-1.6E-2</v>
      </c>
      <c r="I70" s="8">
        <v>-1.644E-2</v>
      </c>
      <c r="J70" s="8">
        <v>-1.6590000000000001E-2</v>
      </c>
      <c r="K70" s="8">
        <v>-1.721E-2</v>
      </c>
      <c r="L70" s="8">
        <v>-1.8689999999999998E-2</v>
      </c>
      <c r="M70" s="8">
        <v>-1.9740000000000001E-2</v>
      </c>
      <c r="N70" s="8">
        <v>-1.983E-2</v>
      </c>
      <c r="O70" s="8">
        <v>-1.9230000000000001E-2</v>
      </c>
      <c r="P70" s="8">
        <v>-1.8149999999999999E-2</v>
      </c>
      <c r="Q70" s="8">
        <v>-1.6140000000000002E-2</v>
      </c>
      <c r="R70" s="8">
        <v>-1.504E-2</v>
      </c>
      <c r="S70" s="8">
        <v>-1.528E-2</v>
      </c>
      <c r="T70" s="8">
        <v>-1.533E-2</v>
      </c>
      <c r="U70" s="8">
        <v>-1.525E-2</v>
      </c>
      <c r="V70" s="8">
        <v>-1.519E-2</v>
      </c>
      <c r="W70" s="8"/>
      <c r="X70" s="8">
        <v>3.6189999999999998E-3</v>
      </c>
      <c r="Y70" s="8">
        <v>3.9630000000000004E-3</v>
      </c>
      <c r="Z70" s="8">
        <v>4.4180000000000001E-3</v>
      </c>
      <c r="AA70" s="8">
        <v>4.0109999999999998E-3</v>
      </c>
      <c r="AB70" s="8">
        <v>4.7980000000000002E-3</v>
      </c>
      <c r="AC70" s="8">
        <v>5.8219999999999999E-3</v>
      </c>
      <c r="AD70" s="8">
        <v>1.4319999999999999E-3</v>
      </c>
      <c r="AE70" s="8">
        <v>4.7790000000000002E-5</v>
      </c>
      <c r="AF70" s="8">
        <v>1.8860000000000001E-3</v>
      </c>
      <c r="AG70" s="8">
        <v>3.8630000000000001E-3</v>
      </c>
      <c r="AH70" s="8">
        <v>3.7460000000000002E-3</v>
      </c>
      <c r="AI70" s="8">
        <v>5.3460000000000001E-3</v>
      </c>
      <c r="AJ70" s="8">
        <v>7.5820000000000002E-3</v>
      </c>
      <c r="AK70" s="8">
        <v>-6.9369999999999995E-5</v>
      </c>
      <c r="AL70" s="8">
        <v>4.1810000000000003E-4</v>
      </c>
      <c r="AM70" s="8">
        <v>1.776E-3</v>
      </c>
      <c r="AN70" s="8">
        <v>2.0600000000000002E-3</v>
      </c>
      <c r="AO70" s="8">
        <v>3.339E-3</v>
      </c>
      <c r="AP70" s="8"/>
      <c r="AQ70" s="8">
        <v>-2.4150000000000001E-2</v>
      </c>
      <c r="AR70" s="8">
        <v>-2.4170000000000001E-2</v>
      </c>
      <c r="AS70" s="8">
        <v>-2.4199999999999999E-2</v>
      </c>
      <c r="AT70" s="8">
        <v>-2.4250000000000001E-2</v>
      </c>
      <c r="AU70" s="8">
        <v>-2.4289999999999999E-2</v>
      </c>
      <c r="AV70" s="8">
        <v>-2.4080000000000001E-2</v>
      </c>
      <c r="AW70" s="8">
        <v>-2.4080000000000001E-2</v>
      </c>
      <c r="AX70" s="8">
        <v>-2.4379999999999999E-2</v>
      </c>
      <c r="AY70" s="8">
        <v>-2.4660000000000001E-2</v>
      </c>
      <c r="AZ70" s="8">
        <v>-2.4649999999999998E-2</v>
      </c>
      <c r="BA70" s="8">
        <v>-2.46E-2</v>
      </c>
      <c r="BB70" s="8">
        <v>-2.444E-2</v>
      </c>
      <c r="BC70" s="8">
        <v>-2.3990000000000001E-2</v>
      </c>
      <c r="BD70" s="8">
        <v>-2.384E-2</v>
      </c>
      <c r="BE70" s="8">
        <v>-2.409E-2</v>
      </c>
      <c r="BF70" s="8">
        <v>-2.4129999999999999E-2</v>
      </c>
      <c r="BG70" s="8">
        <v>-2.4129999999999999E-2</v>
      </c>
      <c r="BH70" s="8">
        <v>-2.4109999999999999E-2</v>
      </c>
      <c r="BI70" s="2"/>
      <c r="BJ70" s="10">
        <f t="shared" si="155"/>
        <v>2.7421993593424201</v>
      </c>
      <c r="BK70" s="10">
        <f t="shared" si="156"/>
        <v>2.5763415006908339</v>
      </c>
      <c r="BL70" s="10">
        <f t="shared" si="157"/>
        <v>2.0997204334169517</v>
      </c>
      <c r="BM70" s="10">
        <f t="shared" si="158"/>
        <v>1.3704636796712102</v>
      </c>
      <c r="BN70" s="10">
        <f t="shared" si="159"/>
        <v>0.47574397475324565</v>
      </c>
      <c r="BO70" s="10">
        <f t="shared" si="160"/>
        <v>-0.47554011179266437</v>
      </c>
      <c r="BP70" s="10">
        <f t="shared" si="161"/>
        <v>-1.3711481796712095</v>
      </c>
      <c r="BQ70" s="10">
        <f t="shared" si="162"/>
        <v>-2.1006475080624583</v>
      </c>
      <c r="BR70" s="10">
        <f t="shared" si="163"/>
        <v>-2.5741116101017085</v>
      </c>
      <c r="BS70" s="10">
        <f t="shared" si="164"/>
        <v>-2.7372453593424204</v>
      </c>
      <c r="BT70" s="10">
        <f t="shared" si="165"/>
        <v>-2.5728430250636478</v>
      </c>
      <c r="BU70" s="10">
        <f t="shared" si="166"/>
        <v>-2.0970025077327659</v>
      </c>
      <c r="BV70" s="10">
        <f t="shared" si="167"/>
        <v>-1.3686081796712113</v>
      </c>
      <c r="BW70" s="10">
        <f t="shared" si="168"/>
        <v>-0.47683229213250983</v>
      </c>
      <c r="BX70" s="10">
        <f t="shared" si="169"/>
        <v>0.47670596829270145</v>
      </c>
      <c r="BY70" s="10">
        <f t="shared" si="170"/>
        <v>1.3719161796712103</v>
      </c>
      <c r="BZ70" s="10">
        <f t="shared" si="171"/>
        <v>2.1017412586578992</v>
      </c>
      <c r="CA70" s="10">
        <f t="shared" si="172"/>
        <v>2.577021838148283</v>
      </c>
      <c r="CB70" s="10"/>
      <c r="CC70" s="10">
        <f t="shared" si="173"/>
        <v>3.6189999999999998E-3</v>
      </c>
      <c r="CD70" s="10">
        <f t="shared" si="174"/>
        <v>0.94042247121218125</v>
      </c>
      <c r="CE70" s="10">
        <f t="shared" si="175"/>
        <v>1.7675543125747528</v>
      </c>
      <c r="CF70" s="10">
        <f t="shared" si="176"/>
        <v>2.3806599789074934</v>
      </c>
      <c r="CG70" s="10">
        <f t="shared" si="177"/>
        <v>2.707528370008653</v>
      </c>
      <c r="CH70" s="10">
        <f t="shared" si="178"/>
        <v>2.7083890919847855</v>
      </c>
      <c r="CI70" s="10">
        <f t="shared" si="179"/>
        <v>2.3773786086525539</v>
      </c>
      <c r="CJ70" s="10">
        <f t="shared" si="180"/>
        <v>1.7627139868884159</v>
      </c>
      <c r="CK70" s="10">
        <f t="shared" si="181"/>
        <v>0.93819010573669515</v>
      </c>
      <c r="CL70" s="10">
        <f t="shared" si="182"/>
        <v>3.3629974196667802E-16</v>
      </c>
      <c r="CM70" s="10">
        <f t="shared" si="183"/>
        <v>-0.93900069347637638</v>
      </c>
      <c r="CN70" s="10">
        <f t="shared" si="184"/>
        <v>-1.7664667159391632</v>
      </c>
      <c r="CO70" s="10">
        <f t="shared" si="185"/>
        <v>-2.3836313120678772</v>
      </c>
      <c r="CP70" s="10">
        <f t="shared" si="186"/>
        <v>-2.7041136771500911</v>
      </c>
      <c r="CQ70" s="10">
        <f t="shared" si="187"/>
        <v>-2.7043573875247287</v>
      </c>
      <c r="CR70" s="10">
        <f t="shared" si="188"/>
        <v>-2.3793046491505705</v>
      </c>
      <c r="CS70" s="10">
        <f t="shared" si="189"/>
        <v>-1.7662185999218249</v>
      </c>
      <c r="CT70" s="10">
        <f t="shared" si="190"/>
        <v>-0.94024325265707842</v>
      </c>
      <c r="CU70" s="10"/>
      <c r="CV70" s="10">
        <f t="shared" si="191"/>
        <v>4.4148194190457506</v>
      </c>
      <c r="CW70" s="10">
        <f t="shared" si="192"/>
        <v>4.4147994190457505</v>
      </c>
      <c r="CX70" s="10">
        <f t="shared" si="193"/>
        <v>4.4147694190457507</v>
      </c>
      <c r="CY70" s="10">
        <f t="shared" si="194"/>
        <v>4.4147194190457499</v>
      </c>
      <c r="CZ70" s="10">
        <f t="shared" si="195"/>
        <v>4.4146794190457506</v>
      </c>
      <c r="DA70" s="10">
        <f t="shared" si="196"/>
        <v>4.4148894190457506</v>
      </c>
      <c r="DB70" s="10">
        <f t="shared" si="197"/>
        <v>4.4148894190457506</v>
      </c>
      <c r="DC70" s="10">
        <f t="shared" si="198"/>
        <v>4.4145894190457504</v>
      </c>
      <c r="DD70" s="10">
        <f t="shared" si="199"/>
        <v>4.4143094190457504</v>
      </c>
      <c r="DE70" s="10">
        <f t="shared" si="200"/>
        <v>4.41431941904575</v>
      </c>
      <c r="DF70" s="10">
        <f t="shared" si="201"/>
        <v>4.4143694190457499</v>
      </c>
      <c r="DG70" s="10">
        <f t="shared" si="202"/>
        <v>4.41452941904575</v>
      </c>
      <c r="DH70" s="10">
        <f t="shared" si="203"/>
        <v>4.4149794190457499</v>
      </c>
      <c r="DI70" s="10">
        <f t="shared" si="204"/>
        <v>4.4151294190457504</v>
      </c>
      <c r="DJ70" s="10">
        <f t="shared" si="205"/>
        <v>4.4148794190457501</v>
      </c>
      <c r="DK70" s="10">
        <f t="shared" si="206"/>
        <v>4.4148394190457498</v>
      </c>
      <c r="DL70" s="10">
        <f t="shared" si="207"/>
        <v>4.4148394190457498</v>
      </c>
      <c r="DM70" s="10">
        <f t="shared" si="208"/>
        <v>4.41485941904575</v>
      </c>
      <c r="DP70" s="4">
        <f t="shared" si="209"/>
        <v>2.7421993593424201</v>
      </c>
      <c r="DQ70" s="4">
        <f t="shared" si="210"/>
        <v>3.6189999999999998E-3</v>
      </c>
      <c r="DR70" s="3">
        <v>4.4148194190457506</v>
      </c>
      <c r="DS70" s="4">
        <f t="shared" si="211"/>
        <v>2.5763415006908339</v>
      </c>
      <c r="DT70" s="4">
        <f t="shared" si="212"/>
        <v>0.94042247121218125</v>
      </c>
      <c r="DU70" s="4">
        <f t="shared" si="213"/>
        <v>4.4147994190457505</v>
      </c>
      <c r="DV70" s="4">
        <f t="shared" si="107"/>
        <v>2.0997204334169517</v>
      </c>
      <c r="DW70" s="5">
        <f t="shared" si="108"/>
        <v>1.7675543125747528</v>
      </c>
      <c r="DX70" s="5">
        <f t="shared" si="109"/>
        <v>4.4147694190457507</v>
      </c>
      <c r="DY70" s="5">
        <f t="shared" si="110"/>
        <v>1.3704636796712102</v>
      </c>
      <c r="DZ70" s="5">
        <f t="shared" si="111"/>
        <v>2.3806599789074934</v>
      </c>
      <c r="EA70" s="5">
        <f t="shared" si="112"/>
        <v>4.4147194190457499</v>
      </c>
      <c r="EB70" s="5">
        <f t="shared" si="113"/>
        <v>0.47574397475324565</v>
      </c>
      <c r="EC70" s="5">
        <f t="shared" si="114"/>
        <v>2.707528370008653</v>
      </c>
      <c r="ED70" s="5">
        <f t="shared" si="115"/>
        <v>4.4146794190457506</v>
      </c>
      <c r="EE70" s="5">
        <f t="shared" si="116"/>
        <v>-0.47554011179266437</v>
      </c>
      <c r="EF70" s="5">
        <f t="shared" si="117"/>
        <v>2.7083890919847855</v>
      </c>
      <c r="EG70" s="5">
        <f t="shared" si="118"/>
        <v>4.4148894190457506</v>
      </c>
      <c r="EH70" s="5">
        <f t="shared" si="119"/>
        <v>-1.3711481796712095</v>
      </c>
      <c r="EI70" s="5">
        <f t="shared" si="120"/>
        <v>2.3773786086525539</v>
      </c>
      <c r="EJ70" s="5">
        <f t="shared" si="121"/>
        <v>4.4148894190457506</v>
      </c>
      <c r="EK70" s="5">
        <f t="shared" si="122"/>
        <v>-2.1006475080624583</v>
      </c>
      <c r="EL70" s="5">
        <f t="shared" si="123"/>
        <v>1.7627139868884159</v>
      </c>
      <c r="EM70" s="5">
        <f t="shared" si="124"/>
        <v>4.4145894190457504</v>
      </c>
      <c r="EN70" s="5">
        <f t="shared" si="125"/>
        <v>-2.5741116101017085</v>
      </c>
      <c r="EO70" s="5">
        <f t="shared" si="126"/>
        <v>0.93819010573669515</v>
      </c>
      <c r="EP70" s="5">
        <f t="shared" si="127"/>
        <v>4.4143094190457504</v>
      </c>
      <c r="EQ70" s="5">
        <f t="shared" si="128"/>
        <v>-2.7372453593424204</v>
      </c>
      <c r="ER70" s="5">
        <f t="shared" si="129"/>
        <v>3.3629974196667802E-16</v>
      </c>
      <c r="ES70" s="5">
        <f t="shared" si="130"/>
        <v>4.41431941904575</v>
      </c>
      <c r="ET70" s="5">
        <f t="shared" si="131"/>
        <v>-2.5728430250636478</v>
      </c>
      <c r="EU70" s="5">
        <f t="shared" si="132"/>
        <v>-0.93900069347637638</v>
      </c>
      <c r="EV70" s="5">
        <f t="shared" si="133"/>
        <v>4.4143694190457499</v>
      </c>
      <c r="EW70" s="5">
        <f t="shared" si="134"/>
        <v>-2.0970025077327659</v>
      </c>
      <c r="EX70" s="5">
        <f t="shared" si="135"/>
        <v>-1.7664667159391632</v>
      </c>
      <c r="EY70" s="5">
        <f t="shared" si="136"/>
        <v>4.41452941904575</v>
      </c>
      <c r="EZ70" s="5">
        <f t="shared" si="137"/>
        <v>-1.3686081796712113</v>
      </c>
      <c r="FA70" s="5">
        <f t="shared" si="138"/>
        <v>-2.3836313120678772</v>
      </c>
      <c r="FB70" s="5">
        <f t="shared" si="139"/>
        <v>4.4149794190457499</v>
      </c>
      <c r="FC70" s="5">
        <f t="shared" si="140"/>
        <v>-0.47683229213250983</v>
      </c>
      <c r="FD70" s="5">
        <f t="shared" si="141"/>
        <v>-2.7041136771500911</v>
      </c>
      <c r="FE70" s="5">
        <f t="shared" si="142"/>
        <v>4.4151294190457504</v>
      </c>
      <c r="FF70" s="5">
        <f t="shared" si="143"/>
        <v>0.47670596829270145</v>
      </c>
      <c r="FG70" s="5">
        <f t="shared" si="144"/>
        <v>-2.7043573875247287</v>
      </c>
      <c r="FH70" s="5">
        <f t="shared" si="145"/>
        <v>4.4148794190457501</v>
      </c>
      <c r="FI70" s="5">
        <f t="shared" si="146"/>
        <v>1.3719161796712103</v>
      </c>
      <c r="FJ70" s="5">
        <f t="shared" si="147"/>
        <v>-2.3793046491505705</v>
      </c>
      <c r="FK70" s="5">
        <f t="shared" si="148"/>
        <v>4.4148394190457498</v>
      </c>
      <c r="FL70" s="5">
        <f t="shared" si="149"/>
        <v>2.1017412586578992</v>
      </c>
      <c r="FM70" s="5">
        <f t="shared" si="150"/>
        <v>-1.7662185999218249</v>
      </c>
      <c r="FN70" s="5">
        <f t="shared" si="151"/>
        <v>4.4148394190457498</v>
      </c>
      <c r="FO70" s="5">
        <f t="shared" si="152"/>
        <v>2.577021838148283</v>
      </c>
      <c r="FP70" s="5">
        <f t="shared" si="153"/>
        <v>-0.94024325265707842</v>
      </c>
      <c r="FQ70" s="5">
        <f t="shared" si="154"/>
        <v>4.41485941904575</v>
      </c>
    </row>
    <row r="71" spans="1:173" x14ac:dyDescent="0.3">
      <c r="A71" s="7">
        <v>2.7203337081375101</v>
      </c>
      <c r="B71" s="7">
        <v>0</v>
      </c>
      <c r="C71" s="7">
        <v>4.1527757593207602</v>
      </c>
      <c r="D71" s="7"/>
      <c r="E71" s="8">
        <v>-1.5730000000000001E-2</v>
      </c>
      <c r="F71" s="8">
        <v>-1.592E-2</v>
      </c>
      <c r="G71" s="8">
        <v>-1.619E-2</v>
      </c>
      <c r="H71" s="8">
        <v>-1.6729999999999998E-2</v>
      </c>
      <c r="I71" s="8">
        <v>-1.7229999999999999E-2</v>
      </c>
      <c r="J71" s="8">
        <v>-1.7420000000000001E-2</v>
      </c>
      <c r="K71" s="8">
        <v>-1.8079999999999999E-2</v>
      </c>
      <c r="L71" s="8">
        <v>-1.9599999999999999E-2</v>
      </c>
      <c r="M71" s="8">
        <v>-2.068E-2</v>
      </c>
      <c r="N71" s="8">
        <v>-2.0760000000000001E-2</v>
      </c>
      <c r="O71" s="8">
        <v>-2.0140000000000002E-2</v>
      </c>
      <c r="P71" s="8">
        <v>-1.9040000000000001E-2</v>
      </c>
      <c r="Q71" s="8">
        <v>-1.6959999999999999E-2</v>
      </c>
      <c r="R71" s="8">
        <v>-1.5810000000000001E-2</v>
      </c>
      <c r="S71" s="8">
        <v>-1.601E-2</v>
      </c>
      <c r="T71" s="8">
        <v>-1.6E-2</v>
      </c>
      <c r="U71" s="8">
        <v>-1.5879999999999998E-2</v>
      </c>
      <c r="V71" s="8">
        <v>-1.5800000000000002E-2</v>
      </c>
      <c r="W71" s="8"/>
      <c r="X71" s="8">
        <v>3.4139999999999999E-3</v>
      </c>
      <c r="Y71" s="8">
        <v>3.8E-3</v>
      </c>
      <c r="Z71" s="8">
        <v>4.2900000000000004E-3</v>
      </c>
      <c r="AA71" s="8">
        <v>3.8999999999999998E-3</v>
      </c>
      <c r="AB71" s="8">
        <v>4.7429999999999998E-3</v>
      </c>
      <c r="AC71" s="8">
        <v>5.8089999999999999E-3</v>
      </c>
      <c r="AD71" s="8">
        <v>1.047E-3</v>
      </c>
      <c r="AE71" s="8">
        <v>-4.1800000000000002E-4</v>
      </c>
      <c r="AF71" s="8">
        <v>1.5100000000000001E-3</v>
      </c>
      <c r="AG71" s="8">
        <v>3.5750000000000001E-3</v>
      </c>
      <c r="AH71" s="8">
        <v>3.4789999999999999E-3</v>
      </c>
      <c r="AI71" s="8">
        <v>5.1739999999999998E-3</v>
      </c>
      <c r="AJ71" s="8">
        <v>7.4960000000000001E-3</v>
      </c>
      <c r="AK71" s="8">
        <v>-7.2130000000000002E-4</v>
      </c>
      <c r="AL71" s="8">
        <v>-1.56E-4</v>
      </c>
      <c r="AM71" s="8">
        <v>1.3240000000000001E-3</v>
      </c>
      <c r="AN71" s="8">
        <v>1.6999999999999999E-3</v>
      </c>
      <c r="AO71" s="8">
        <v>3.0769999999999999E-3</v>
      </c>
      <c r="AP71" s="8"/>
      <c r="AQ71" s="8">
        <v>-2.3560000000000001E-2</v>
      </c>
      <c r="AR71" s="8">
        <v>-2.3570000000000001E-2</v>
      </c>
      <c r="AS71" s="8">
        <v>-2.3599999999999999E-2</v>
      </c>
      <c r="AT71" s="8">
        <v>-2.3619999999999999E-2</v>
      </c>
      <c r="AU71" s="8">
        <v>-2.3640000000000001E-2</v>
      </c>
      <c r="AV71" s="8">
        <v>-2.342E-2</v>
      </c>
      <c r="AW71" s="8">
        <v>-2.341E-2</v>
      </c>
      <c r="AX71" s="8">
        <v>-2.3699999999999999E-2</v>
      </c>
      <c r="AY71" s="8">
        <v>-2.3980000000000001E-2</v>
      </c>
      <c r="AZ71" s="8">
        <v>-2.3970000000000002E-2</v>
      </c>
      <c r="BA71" s="8">
        <v>-2.393E-2</v>
      </c>
      <c r="BB71" s="8">
        <v>-2.3769999999999999E-2</v>
      </c>
      <c r="BC71" s="8">
        <v>-2.334E-2</v>
      </c>
      <c r="BD71" s="8">
        <v>-2.3220000000000001E-2</v>
      </c>
      <c r="BE71" s="8">
        <v>-2.3460000000000002E-2</v>
      </c>
      <c r="BF71" s="8">
        <v>-2.3519999999999999E-2</v>
      </c>
      <c r="BG71" s="8">
        <v>-2.3529999999999999E-2</v>
      </c>
      <c r="BH71" s="8">
        <v>-2.3519999999999999E-2</v>
      </c>
      <c r="BI71" s="2"/>
      <c r="BJ71" s="10">
        <f t="shared" si="155"/>
        <v>2.7011897081375102</v>
      </c>
      <c r="BK71" s="10">
        <f t="shared" si="156"/>
        <v>2.5377467731300873</v>
      </c>
      <c r="BL71" s="10">
        <f t="shared" si="157"/>
        <v>2.0682079303529068</v>
      </c>
      <c r="BM71" s="10">
        <f t="shared" si="158"/>
        <v>1.3498518540687554</v>
      </c>
      <c r="BN71" s="10">
        <f t="shared" si="159"/>
        <v>0.46856541965612653</v>
      </c>
      <c r="BO71" s="10">
        <f t="shared" si="160"/>
        <v>-0.46834731754497655</v>
      </c>
      <c r="BP71" s="10">
        <f t="shared" si="161"/>
        <v>-1.3506033540687545</v>
      </c>
      <c r="BQ71" s="10">
        <f t="shared" si="162"/>
        <v>-2.0692022560400747</v>
      </c>
      <c r="BR71" s="10">
        <f t="shared" si="163"/>
        <v>-2.5354257323567455</v>
      </c>
      <c r="BS71" s="10">
        <f t="shared" si="164"/>
        <v>-2.6959987081375099</v>
      </c>
      <c r="BT71" s="10">
        <f t="shared" si="165"/>
        <v>-2.5340829116016432</v>
      </c>
      <c r="BU71" s="10">
        <f t="shared" si="166"/>
        <v>-2.0653475204023009</v>
      </c>
      <c r="BV71" s="10">
        <f t="shared" si="167"/>
        <v>-1.347938854068756</v>
      </c>
      <c r="BW71" s="10">
        <f t="shared" si="168"/>
        <v>-0.46976086580563881</v>
      </c>
      <c r="BX71" s="10">
        <f t="shared" si="169"/>
        <v>0.46962797285526925</v>
      </c>
      <c r="BY71" s="10">
        <f t="shared" si="170"/>
        <v>1.3515048540687553</v>
      </c>
      <c r="BZ71" s="10">
        <f t="shared" si="171"/>
        <v>2.0704294592379511</v>
      </c>
      <c r="CA71" s="10">
        <f t="shared" si="172"/>
        <v>2.5385389340094098</v>
      </c>
      <c r="CB71" s="10"/>
      <c r="CC71" s="10">
        <f t="shared" si="173"/>
        <v>3.4139999999999999E-3</v>
      </c>
      <c r="CD71" s="10">
        <f t="shared" si="174"/>
        <v>0.92626364061373201</v>
      </c>
      <c r="CE71" s="10">
        <f t="shared" si="175"/>
        <v>1.74094762924816</v>
      </c>
      <c r="CF71" s="10">
        <f t="shared" si="176"/>
        <v>2.3447669920876519</v>
      </c>
      <c r="CG71" s="10">
        <f t="shared" si="177"/>
        <v>2.6667084321424053</v>
      </c>
      <c r="CH71" s="10">
        <f t="shared" si="178"/>
        <v>2.667571123734044</v>
      </c>
      <c r="CI71" s="10">
        <f t="shared" si="179"/>
        <v>2.3411270873155461</v>
      </c>
      <c r="CJ71" s="10">
        <f t="shared" si="180"/>
        <v>1.7357294794327254</v>
      </c>
      <c r="CK71" s="10">
        <f t="shared" si="181"/>
        <v>0.92385239860328638</v>
      </c>
      <c r="CL71" s="10">
        <f t="shared" si="182"/>
        <v>3.311758463162903E-16</v>
      </c>
      <c r="CM71" s="10">
        <f t="shared" si="183"/>
        <v>-0.92471052714288993</v>
      </c>
      <c r="CN71" s="10">
        <f t="shared" si="184"/>
        <v>-1.7396839088075164</v>
      </c>
      <c r="CO71" s="10">
        <f t="shared" si="185"/>
        <v>-2.3476820335967896</v>
      </c>
      <c r="CP71" s="10">
        <f t="shared" si="186"/>
        <v>-2.662725574146898</v>
      </c>
      <c r="CQ71" s="10">
        <f t="shared" si="187"/>
        <v>-2.663085324419074</v>
      </c>
      <c r="CR71" s="10">
        <f t="shared" si="188"/>
        <v>-2.3431683091922655</v>
      </c>
      <c r="CS71" s="10">
        <f t="shared" si="189"/>
        <v>-1.7394820734980758</v>
      </c>
      <c r="CT71" s="10">
        <f t="shared" si="190"/>
        <v>-0.92605740246730617</v>
      </c>
      <c r="CU71" s="10"/>
      <c r="CV71" s="10">
        <f t="shared" si="191"/>
        <v>4.1292157593207603</v>
      </c>
      <c r="CW71" s="10">
        <f t="shared" si="192"/>
        <v>4.1292057593207598</v>
      </c>
      <c r="CX71" s="10">
        <f t="shared" si="193"/>
        <v>4.1291757593207601</v>
      </c>
      <c r="CY71" s="10">
        <f t="shared" si="194"/>
        <v>4.12915575932076</v>
      </c>
      <c r="CZ71" s="10">
        <f t="shared" si="195"/>
        <v>4.1291357593207598</v>
      </c>
      <c r="DA71" s="10">
        <f t="shared" si="196"/>
        <v>4.1293557593207604</v>
      </c>
      <c r="DB71" s="10">
        <f t="shared" si="197"/>
        <v>4.12936575932076</v>
      </c>
      <c r="DC71" s="10">
        <f t="shared" si="198"/>
        <v>4.1290757593207603</v>
      </c>
      <c r="DD71" s="10">
        <f t="shared" si="199"/>
        <v>4.1287957593207603</v>
      </c>
      <c r="DE71" s="10">
        <f t="shared" si="200"/>
        <v>4.1288057593207599</v>
      </c>
      <c r="DF71" s="10">
        <f t="shared" si="201"/>
        <v>4.1288457593207601</v>
      </c>
      <c r="DG71" s="10">
        <f t="shared" si="202"/>
        <v>4.1290057593207603</v>
      </c>
      <c r="DH71" s="10">
        <f t="shared" si="203"/>
        <v>4.12943575932076</v>
      </c>
      <c r="DI71" s="10">
        <f t="shared" si="204"/>
        <v>4.1295557593207599</v>
      </c>
      <c r="DJ71" s="10">
        <f t="shared" si="205"/>
        <v>4.1293157593207601</v>
      </c>
      <c r="DK71" s="10">
        <f t="shared" si="206"/>
        <v>4.1292557593207597</v>
      </c>
      <c r="DL71" s="10">
        <f t="shared" si="207"/>
        <v>4.1292457593207601</v>
      </c>
      <c r="DM71" s="10">
        <f t="shared" si="208"/>
        <v>4.1292557593207597</v>
      </c>
      <c r="DP71" s="4">
        <f t="shared" si="209"/>
        <v>2.7011897081375102</v>
      </c>
      <c r="DQ71" s="4">
        <f t="shared" si="210"/>
        <v>3.4139999999999999E-3</v>
      </c>
      <c r="DR71" s="3">
        <v>4.1292157593207603</v>
      </c>
      <c r="DS71" s="4">
        <f t="shared" si="211"/>
        <v>2.5377467731300873</v>
      </c>
      <c r="DT71" s="4">
        <f t="shared" si="212"/>
        <v>0.92626364061373201</v>
      </c>
      <c r="DU71" s="4">
        <f t="shared" si="213"/>
        <v>4.1292057593207598</v>
      </c>
      <c r="DV71" s="4">
        <f t="shared" si="107"/>
        <v>2.0682079303529068</v>
      </c>
      <c r="DW71" s="5">
        <f t="shared" si="108"/>
        <v>1.74094762924816</v>
      </c>
      <c r="DX71" s="5">
        <f t="shared" si="109"/>
        <v>4.1291757593207601</v>
      </c>
      <c r="DY71" s="5">
        <f t="shared" si="110"/>
        <v>1.3498518540687554</v>
      </c>
      <c r="DZ71" s="5">
        <f t="shared" si="111"/>
        <v>2.3447669920876519</v>
      </c>
      <c r="EA71" s="5">
        <f t="shared" si="112"/>
        <v>4.12915575932076</v>
      </c>
      <c r="EB71" s="5">
        <f t="shared" si="113"/>
        <v>0.46856541965612653</v>
      </c>
      <c r="EC71" s="5">
        <f t="shared" si="114"/>
        <v>2.6667084321424053</v>
      </c>
      <c r="ED71" s="5">
        <f t="shared" si="115"/>
        <v>4.1291357593207598</v>
      </c>
      <c r="EE71" s="5">
        <f t="shared" si="116"/>
        <v>-0.46834731754497655</v>
      </c>
      <c r="EF71" s="5">
        <f t="shared" si="117"/>
        <v>2.667571123734044</v>
      </c>
      <c r="EG71" s="5">
        <f t="shared" si="118"/>
        <v>4.1293557593207604</v>
      </c>
      <c r="EH71" s="5">
        <f t="shared" si="119"/>
        <v>-1.3506033540687545</v>
      </c>
      <c r="EI71" s="5">
        <f t="shared" si="120"/>
        <v>2.3411270873155461</v>
      </c>
      <c r="EJ71" s="5">
        <f t="shared" si="121"/>
        <v>4.12936575932076</v>
      </c>
      <c r="EK71" s="5">
        <f t="shared" si="122"/>
        <v>-2.0692022560400747</v>
      </c>
      <c r="EL71" s="5">
        <f t="shared" si="123"/>
        <v>1.7357294794327254</v>
      </c>
      <c r="EM71" s="5">
        <f t="shared" si="124"/>
        <v>4.1290757593207603</v>
      </c>
      <c r="EN71" s="5">
        <f t="shared" si="125"/>
        <v>-2.5354257323567455</v>
      </c>
      <c r="EO71" s="5">
        <f t="shared" si="126"/>
        <v>0.92385239860328638</v>
      </c>
      <c r="EP71" s="5">
        <f t="shared" si="127"/>
        <v>4.1287957593207603</v>
      </c>
      <c r="EQ71" s="5">
        <f t="shared" si="128"/>
        <v>-2.6959987081375099</v>
      </c>
      <c r="ER71" s="5">
        <f t="shared" si="129"/>
        <v>3.311758463162903E-16</v>
      </c>
      <c r="ES71" s="5">
        <f t="shared" si="130"/>
        <v>4.1288057593207599</v>
      </c>
      <c r="ET71" s="5">
        <f t="shared" si="131"/>
        <v>-2.5340829116016432</v>
      </c>
      <c r="EU71" s="5">
        <f t="shared" si="132"/>
        <v>-0.92471052714288993</v>
      </c>
      <c r="EV71" s="5">
        <f t="shared" si="133"/>
        <v>4.1288457593207601</v>
      </c>
      <c r="EW71" s="5">
        <f t="shared" si="134"/>
        <v>-2.0653475204023009</v>
      </c>
      <c r="EX71" s="5">
        <f t="shared" si="135"/>
        <v>-1.7396839088075164</v>
      </c>
      <c r="EY71" s="5">
        <f t="shared" si="136"/>
        <v>4.1290057593207603</v>
      </c>
      <c r="EZ71" s="5">
        <f t="shared" si="137"/>
        <v>-1.347938854068756</v>
      </c>
      <c r="FA71" s="5">
        <f t="shared" si="138"/>
        <v>-2.3476820335967896</v>
      </c>
      <c r="FB71" s="5">
        <f t="shared" si="139"/>
        <v>4.12943575932076</v>
      </c>
      <c r="FC71" s="5">
        <f t="shared" si="140"/>
        <v>-0.46976086580563881</v>
      </c>
      <c r="FD71" s="5">
        <f t="shared" si="141"/>
        <v>-2.662725574146898</v>
      </c>
      <c r="FE71" s="5">
        <f t="shared" si="142"/>
        <v>4.1295557593207599</v>
      </c>
      <c r="FF71" s="5">
        <f t="shared" si="143"/>
        <v>0.46962797285526925</v>
      </c>
      <c r="FG71" s="5">
        <f t="shared" si="144"/>
        <v>-2.663085324419074</v>
      </c>
      <c r="FH71" s="5">
        <f t="shared" si="145"/>
        <v>4.1293157593207601</v>
      </c>
      <c r="FI71" s="5">
        <f t="shared" si="146"/>
        <v>1.3515048540687553</v>
      </c>
      <c r="FJ71" s="5">
        <f t="shared" si="147"/>
        <v>-2.3431683091922655</v>
      </c>
      <c r="FK71" s="5">
        <f t="shared" si="148"/>
        <v>4.1292557593207597</v>
      </c>
      <c r="FL71" s="5">
        <f t="shared" si="149"/>
        <v>2.0704294592379511</v>
      </c>
      <c r="FM71" s="5">
        <f t="shared" si="150"/>
        <v>-1.7394820734980758</v>
      </c>
      <c r="FN71" s="5">
        <f t="shared" si="151"/>
        <v>4.1292457593207601</v>
      </c>
      <c r="FO71" s="5">
        <f t="shared" si="152"/>
        <v>2.5385389340094098</v>
      </c>
      <c r="FP71" s="5">
        <f t="shared" si="153"/>
        <v>-0.92605740246730617</v>
      </c>
      <c r="FQ71" s="5">
        <f t="shared" si="154"/>
        <v>4.1292557593207597</v>
      </c>
    </row>
    <row r="72" spans="1:173" x14ac:dyDescent="0.3">
      <c r="A72" s="7">
        <v>2.71369999999999</v>
      </c>
      <c r="B72" s="7">
        <v>0</v>
      </c>
      <c r="C72" s="7">
        <v>3.83950344383716</v>
      </c>
      <c r="D72" s="7"/>
      <c r="E72" s="8">
        <v>-1.636E-2</v>
      </c>
      <c r="F72" s="8">
        <v>-1.6559999999999998E-2</v>
      </c>
      <c r="G72" s="8">
        <v>-1.686E-2</v>
      </c>
      <c r="H72" s="8">
        <v>-1.7430000000000001E-2</v>
      </c>
      <c r="I72" s="8">
        <v>-1.797E-2</v>
      </c>
      <c r="J72" s="8">
        <v>-1.8169999999999999E-2</v>
      </c>
      <c r="K72" s="8">
        <v>-1.8839999999999999E-2</v>
      </c>
      <c r="L72" s="8">
        <v>-2.0410000000000001E-2</v>
      </c>
      <c r="M72" s="8">
        <v>-2.1520000000000001E-2</v>
      </c>
      <c r="N72" s="8">
        <v>-2.1600000000000001E-2</v>
      </c>
      <c r="O72" s="8">
        <v>-2.0969999999999999E-2</v>
      </c>
      <c r="P72" s="8">
        <v>-1.984E-2</v>
      </c>
      <c r="Q72" s="8">
        <v>-1.77E-2</v>
      </c>
      <c r="R72" s="8">
        <v>-1.653E-2</v>
      </c>
      <c r="S72" s="8">
        <v>-1.6709999999999999E-2</v>
      </c>
      <c r="T72" s="8">
        <v>-1.6670000000000001E-2</v>
      </c>
      <c r="U72" s="8">
        <v>-1.653E-2</v>
      </c>
      <c r="V72" s="8">
        <v>-1.643E-2</v>
      </c>
      <c r="W72" s="8"/>
      <c r="X72" s="8">
        <v>3.2789999999999998E-3</v>
      </c>
      <c r="Y72" s="8">
        <v>3.7090000000000001E-3</v>
      </c>
      <c r="Z72" s="8">
        <v>4.2310000000000004E-3</v>
      </c>
      <c r="AA72" s="8">
        <v>3.869E-3</v>
      </c>
      <c r="AB72" s="8">
        <v>4.7400000000000003E-3</v>
      </c>
      <c r="AC72" s="8">
        <v>5.7809999999999997E-3</v>
      </c>
      <c r="AD72" s="8">
        <v>8.2050000000000005E-4</v>
      </c>
      <c r="AE72" s="8">
        <v>-7.1000000000000002E-4</v>
      </c>
      <c r="AF72" s="8">
        <v>1.2470000000000001E-3</v>
      </c>
      <c r="AG72" s="8">
        <v>3.362E-3</v>
      </c>
      <c r="AH72" s="8">
        <v>3.31E-3</v>
      </c>
      <c r="AI72" s="8">
        <v>5.0530000000000002E-3</v>
      </c>
      <c r="AJ72" s="8">
        <v>7.3509999999999999E-3</v>
      </c>
      <c r="AK72" s="8">
        <v>-1.14E-3</v>
      </c>
      <c r="AL72" s="8">
        <v>-5.7910000000000004E-4</v>
      </c>
      <c r="AM72" s="8">
        <v>9.722E-4</v>
      </c>
      <c r="AN72" s="8">
        <v>1.433E-3</v>
      </c>
      <c r="AO72" s="8">
        <v>2.8830000000000001E-3</v>
      </c>
      <c r="AP72" s="8"/>
      <c r="AQ72" s="8">
        <v>-2.298E-2</v>
      </c>
      <c r="AR72" s="8">
        <v>-2.298E-2</v>
      </c>
      <c r="AS72" s="8">
        <v>-2.3E-2</v>
      </c>
      <c r="AT72" s="8">
        <v>-2.3E-2</v>
      </c>
      <c r="AU72" s="8">
        <v>-2.3009999999999999E-2</v>
      </c>
      <c r="AV72" s="8">
        <v>-2.2790000000000001E-2</v>
      </c>
      <c r="AW72" s="8">
        <v>-2.2790000000000001E-2</v>
      </c>
      <c r="AX72" s="8">
        <v>-2.3050000000000001E-2</v>
      </c>
      <c r="AY72" s="8">
        <v>-2.3310000000000001E-2</v>
      </c>
      <c r="AZ72" s="8">
        <v>-2.3310000000000001E-2</v>
      </c>
      <c r="BA72" s="8">
        <v>-2.3279999999999999E-2</v>
      </c>
      <c r="BB72" s="8">
        <v>-2.3109999999999999E-2</v>
      </c>
      <c r="BC72" s="8">
        <v>-2.2720000000000001E-2</v>
      </c>
      <c r="BD72" s="8">
        <v>-2.2620000000000001E-2</v>
      </c>
      <c r="BE72" s="8">
        <v>-2.2849999999999999E-2</v>
      </c>
      <c r="BF72" s="8">
        <v>-2.291E-2</v>
      </c>
      <c r="BG72" s="8">
        <v>-2.2939999999999999E-2</v>
      </c>
      <c r="BH72" s="8">
        <v>-2.2929999999999999E-2</v>
      </c>
      <c r="BI72" s="2"/>
      <c r="BJ72" s="10">
        <f t="shared" si="155"/>
        <v>2.6940609999999898</v>
      </c>
      <c r="BK72" s="10">
        <f t="shared" si="156"/>
        <v>2.5309972352960006</v>
      </c>
      <c r="BL72" s="10">
        <f t="shared" si="157"/>
        <v>2.0626581619421405</v>
      </c>
      <c r="BM72" s="10">
        <f t="shared" si="158"/>
        <v>1.3462004999999952</v>
      </c>
      <c r="BN72" s="10">
        <f t="shared" si="159"/>
        <v>0.46728550961993137</v>
      </c>
      <c r="BO72" s="10">
        <f t="shared" si="160"/>
        <v>-0.4670700122314464</v>
      </c>
      <c r="BP72" s="10">
        <f t="shared" si="161"/>
        <v>-1.3470197499999943</v>
      </c>
      <c r="BQ72" s="10">
        <f t="shared" si="162"/>
        <v>-2.0637237297625188</v>
      </c>
      <c r="BR72" s="10">
        <f t="shared" si="163"/>
        <v>-2.528649883129277</v>
      </c>
      <c r="BS72" s="10">
        <f t="shared" si="164"/>
        <v>-2.6887379999999901</v>
      </c>
      <c r="BT72" s="10">
        <f t="shared" si="165"/>
        <v>-2.5272281281940283</v>
      </c>
      <c r="BU72" s="10">
        <f t="shared" si="166"/>
        <v>-2.0597456609694023</v>
      </c>
      <c r="BV72" s="10">
        <f t="shared" si="167"/>
        <v>-1.3443244999999961</v>
      </c>
      <c r="BW72" s="10">
        <f t="shared" si="168"/>
        <v>-0.46855661428045309</v>
      </c>
      <c r="BX72" s="10">
        <f t="shared" si="169"/>
        <v>0.46842795834561862</v>
      </c>
      <c r="BY72" s="10">
        <f t="shared" si="170"/>
        <v>1.3480288999999952</v>
      </c>
      <c r="BZ72" s="10">
        <f t="shared" si="171"/>
        <v>2.0650543489602162</v>
      </c>
      <c r="CA72" s="10">
        <f t="shared" si="172"/>
        <v>2.5318955814414719</v>
      </c>
      <c r="CB72" s="10"/>
      <c r="CC72" s="10">
        <f t="shared" si="173"/>
        <v>3.2789999999999998E-3</v>
      </c>
      <c r="CD72" s="10">
        <f t="shared" si="174"/>
        <v>0.92374476208098555</v>
      </c>
      <c r="CE72" s="10">
        <f t="shared" si="175"/>
        <v>1.7362149716836239</v>
      </c>
      <c r="CF72" s="10">
        <f t="shared" si="176"/>
        <v>2.3383889677491019</v>
      </c>
      <c r="CG72" s="10">
        <f t="shared" si="177"/>
        <v>2.6594437927768677</v>
      </c>
      <c r="CH72" s="10">
        <f t="shared" si="178"/>
        <v>2.6602720160971511</v>
      </c>
      <c r="CI72" s="10">
        <f t="shared" si="179"/>
        <v>2.3345277934863291</v>
      </c>
      <c r="CJ72" s="10">
        <f t="shared" si="180"/>
        <v>1.7307570620897761</v>
      </c>
      <c r="CK72" s="10">
        <f t="shared" si="181"/>
        <v>0.92120628857722298</v>
      </c>
      <c r="CL72" s="10">
        <f t="shared" si="182"/>
        <v>3.3023411045648865E-16</v>
      </c>
      <c r="CM72" s="10">
        <f t="shared" si="183"/>
        <v>-0.92209998721173236</v>
      </c>
      <c r="CN72" s="10">
        <f t="shared" si="184"/>
        <v>-1.7348278360219205</v>
      </c>
      <c r="CO72" s="10">
        <f t="shared" si="185"/>
        <v>-2.3411706413460567</v>
      </c>
      <c r="CP72" s="10">
        <f t="shared" si="186"/>
        <v>-2.6550712463534936</v>
      </c>
      <c r="CQ72" s="10">
        <f t="shared" si="187"/>
        <v>-2.655446359626616</v>
      </c>
      <c r="CR72" s="10">
        <f t="shared" si="188"/>
        <v>-2.3365384446662949</v>
      </c>
      <c r="CS72" s="10">
        <f t="shared" si="189"/>
        <v>-1.7346285718629184</v>
      </c>
      <c r="CT72" s="10">
        <f t="shared" si="190"/>
        <v>-0.92350671606123058</v>
      </c>
      <c r="CU72" s="10"/>
      <c r="CV72" s="10">
        <f t="shared" si="191"/>
        <v>3.81652344383716</v>
      </c>
      <c r="CW72" s="10">
        <f t="shared" si="192"/>
        <v>3.81652344383716</v>
      </c>
      <c r="CX72" s="10">
        <f t="shared" si="193"/>
        <v>3.8165034438371599</v>
      </c>
      <c r="CY72" s="10">
        <f t="shared" si="194"/>
        <v>3.8165034438371599</v>
      </c>
      <c r="CZ72" s="10">
        <f t="shared" si="195"/>
        <v>3.8164934438371598</v>
      </c>
      <c r="DA72" s="10">
        <f t="shared" si="196"/>
        <v>3.8167134438371599</v>
      </c>
      <c r="DB72" s="10">
        <f t="shared" si="197"/>
        <v>3.8167134438371599</v>
      </c>
      <c r="DC72" s="10">
        <f t="shared" si="198"/>
        <v>3.81645344383716</v>
      </c>
      <c r="DD72" s="10">
        <f t="shared" si="199"/>
        <v>3.8161934438371601</v>
      </c>
      <c r="DE72" s="10">
        <f t="shared" si="200"/>
        <v>3.8161934438371601</v>
      </c>
      <c r="DF72" s="10">
        <f t="shared" si="201"/>
        <v>3.8162234438371598</v>
      </c>
      <c r="DG72" s="10">
        <f t="shared" si="202"/>
        <v>3.8163934438371601</v>
      </c>
      <c r="DH72" s="10">
        <f t="shared" si="203"/>
        <v>3.81678344383716</v>
      </c>
      <c r="DI72" s="10">
        <f t="shared" si="204"/>
        <v>3.8168834438371602</v>
      </c>
      <c r="DJ72" s="10">
        <f t="shared" si="205"/>
        <v>3.81665344383716</v>
      </c>
      <c r="DK72" s="10">
        <f t="shared" si="206"/>
        <v>3.81659344383716</v>
      </c>
      <c r="DL72" s="10">
        <f t="shared" si="207"/>
        <v>3.8165634438371598</v>
      </c>
      <c r="DM72" s="10">
        <f t="shared" si="208"/>
        <v>3.8165734438371599</v>
      </c>
      <c r="DP72" s="4">
        <f t="shared" si="209"/>
        <v>2.6940609999999898</v>
      </c>
      <c r="DQ72" s="4">
        <f t="shared" si="210"/>
        <v>3.2789999999999998E-3</v>
      </c>
      <c r="DR72" s="3">
        <v>3.81652344383716</v>
      </c>
      <c r="DS72" s="4">
        <f t="shared" si="211"/>
        <v>2.5309972352960006</v>
      </c>
      <c r="DT72" s="4">
        <f t="shared" si="212"/>
        <v>0.92374476208098555</v>
      </c>
      <c r="DU72" s="4">
        <f t="shared" si="213"/>
        <v>3.81652344383716</v>
      </c>
      <c r="DV72" s="4">
        <f t="shared" si="107"/>
        <v>2.0626581619421405</v>
      </c>
      <c r="DW72" s="5">
        <f t="shared" si="108"/>
        <v>1.7362149716836239</v>
      </c>
      <c r="DX72" s="5">
        <f t="shared" si="109"/>
        <v>3.8165034438371599</v>
      </c>
      <c r="DY72" s="5">
        <f t="shared" si="110"/>
        <v>1.3462004999999952</v>
      </c>
      <c r="DZ72" s="5">
        <f t="shared" si="111"/>
        <v>2.3383889677491019</v>
      </c>
      <c r="EA72" s="5">
        <f t="shared" si="112"/>
        <v>3.8165034438371599</v>
      </c>
      <c r="EB72" s="5">
        <f t="shared" si="113"/>
        <v>0.46728550961993137</v>
      </c>
      <c r="EC72" s="5">
        <f t="shared" si="114"/>
        <v>2.6594437927768677</v>
      </c>
      <c r="ED72" s="5">
        <f t="shared" si="115"/>
        <v>3.8164934438371598</v>
      </c>
      <c r="EE72" s="5">
        <f t="shared" si="116"/>
        <v>-0.4670700122314464</v>
      </c>
      <c r="EF72" s="5">
        <f t="shared" si="117"/>
        <v>2.6602720160971511</v>
      </c>
      <c r="EG72" s="5">
        <f t="shared" si="118"/>
        <v>3.8167134438371599</v>
      </c>
      <c r="EH72" s="5">
        <f t="shared" si="119"/>
        <v>-1.3470197499999943</v>
      </c>
      <c r="EI72" s="5">
        <f t="shared" si="120"/>
        <v>2.3345277934863291</v>
      </c>
      <c r="EJ72" s="5">
        <f t="shared" si="121"/>
        <v>3.8167134438371599</v>
      </c>
      <c r="EK72" s="5">
        <f t="shared" si="122"/>
        <v>-2.0637237297625188</v>
      </c>
      <c r="EL72" s="5">
        <f t="shared" si="123"/>
        <v>1.7307570620897761</v>
      </c>
      <c r="EM72" s="5">
        <f t="shared" si="124"/>
        <v>3.81645344383716</v>
      </c>
      <c r="EN72" s="5">
        <f t="shared" si="125"/>
        <v>-2.528649883129277</v>
      </c>
      <c r="EO72" s="5">
        <f t="shared" si="126"/>
        <v>0.92120628857722298</v>
      </c>
      <c r="EP72" s="5">
        <f t="shared" si="127"/>
        <v>3.8161934438371601</v>
      </c>
      <c r="EQ72" s="5">
        <f t="shared" si="128"/>
        <v>-2.6887379999999901</v>
      </c>
      <c r="ER72" s="5">
        <f t="shared" si="129"/>
        <v>3.3023411045648865E-16</v>
      </c>
      <c r="ES72" s="5">
        <f t="shared" si="130"/>
        <v>3.8161934438371601</v>
      </c>
      <c r="ET72" s="5">
        <f t="shared" si="131"/>
        <v>-2.5272281281940283</v>
      </c>
      <c r="EU72" s="5">
        <f t="shared" si="132"/>
        <v>-0.92209998721173236</v>
      </c>
      <c r="EV72" s="5">
        <f t="shared" si="133"/>
        <v>3.8162234438371598</v>
      </c>
      <c r="EW72" s="5">
        <f t="shared" si="134"/>
        <v>-2.0597456609694023</v>
      </c>
      <c r="EX72" s="5">
        <f t="shared" si="135"/>
        <v>-1.7348278360219205</v>
      </c>
      <c r="EY72" s="5">
        <f t="shared" si="136"/>
        <v>3.8163934438371601</v>
      </c>
      <c r="EZ72" s="5">
        <f t="shared" si="137"/>
        <v>-1.3443244999999961</v>
      </c>
      <c r="FA72" s="5">
        <f t="shared" si="138"/>
        <v>-2.3411706413460567</v>
      </c>
      <c r="FB72" s="5">
        <f t="shared" si="139"/>
        <v>3.81678344383716</v>
      </c>
      <c r="FC72" s="5">
        <f t="shared" si="140"/>
        <v>-0.46855661428045309</v>
      </c>
      <c r="FD72" s="5">
        <f t="shared" si="141"/>
        <v>-2.6550712463534936</v>
      </c>
      <c r="FE72" s="5">
        <f t="shared" si="142"/>
        <v>3.8168834438371602</v>
      </c>
      <c r="FF72" s="5">
        <f t="shared" si="143"/>
        <v>0.46842795834561862</v>
      </c>
      <c r="FG72" s="5">
        <f t="shared" si="144"/>
        <v>-2.655446359626616</v>
      </c>
      <c r="FH72" s="5">
        <f t="shared" si="145"/>
        <v>3.81665344383716</v>
      </c>
      <c r="FI72" s="5">
        <f t="shared" si="146"/>
        <v>1.3480288999999952</v>
      </c>
      <c r="FJ72" s="5">
        <f t="shared" si="147"/>
        <v>-2.3365384446662949</v>
      </c>
      <c r="FK72" s="5">
        <f t="shared" si="148"/>
        <v>3.81659344383716</v>
      </c>
      <c r="FL72" s="5">
        <f t="shared" si="149"/>
        <v>2.0650543489602162</v>
      </c>
      <c r="FM72" s="5">
        <f t="shared" si="150"/>
        <v>-1.7346285718629184</v>
      </c>
      <c r="FN72" s="5">
        <f t="shared" si="151"/>
        <v>3.8165634438371598</v>
      </c>
      <c r="FO72" s="5">
        <f t="shared" si="152"/>
        <v>2.5318955814414719</v>
      </c>
      <c r="FP72" s="5">
        <f t="shared" si="153"/>
        <v>-0.92350671606123058</v>
      </c>
      <c r="FQ72" s="5">
        <f t="shared" si="154"/>
        <v>3.8165734438371599</v>
      </c>
    </row>
    <row r="73" spans="1:173" x14ac:dyDescent="0.3">
      <c r="A73" s="7">
        <v>2.71369999999999</v>
      </c>
      <c r="B73" s="7">
        <v>0</v>
      </c>
      <c r="C73" s="7">
        <v>3.5059182870388002</v>
      </c>
      <c r="D73" s="7"/>
      <c r="E73" s="8">
        <v>-1.685E-2</v>
      </c>
      <c r="F73" s="8">
        <v>-1.7059999999999999E-2</v>
      </c>
      <c r="G73" s="8">
        <v>-1.738E-2</v>
      </c>
      <c r="H73" s="8">
        <v>-1.7950000000000001E-2</v>
      </c>
      <c r="I73" s="8">
        <v>-1.8509999999999999E-2</v>
      </c>
      <c r="J73" s="8">
        <v>-1.8700000000000001E-2</v>
      </c>
      <c r="K73" s="8">
        <v>-1.9380000000000001E-2</v>
      </c>
      <c r="L73" s="8">
        <v>-2.1000000000000001E-2</v>
      </c>
      <c r="M73" s="8">
        <v>-2.215E-2</v>
      </c>
      <c r="N73" s="8">
        <v>-2.2239999999999999E-2</v>
      </c>
      <c r="O73" s="8">
        <v>-2.1610000000000001E-2</v>
      </c>
      <c r="P73" s="8">
        <v>-2.043E-2</v>
      </c>
      <c r="Q73" s="8">
        <v>-1.822E-2</v>
      </c>
      <c r="R73" s="8">
        <v>-1.703E-2</v>
      </c>
      <c r="S73" s="8">
        <v>-1.7229999999999999E-2</v>
      </c>
      <c r="T73" s="8">
        <v>-1.719E-2</v>
      </c>
      <c r="U73" s="8">
        <v>-1.704E-2</v>
      </c>
      <c r="V73" s="8">
        <v>-1.6930000000000001E-2</v>
      </c>
      <c r="W73" s="8"/>
      <c r="X73" s="8">
        <v>3.1960000000000001E-3</v>
      </c>
      <c r="Y73" s="8">
        <v>3.6649999999999999E-3</v>
      </c>
      <c r="Z73" s="8">
        <v>4.2160000000000001E-3</v>
      </c>
      <c r="AA73" s="8">
        <v>3.8809999999999999E-3</v>
      </c>
      <c r="AB73" s="8">
        <v>4.7609999999999996E-3</v>
      </c>
      <c r="AC73" s="8">
        <v>5.7580000000000001E-3</v>
      </c>
      <c r="AD73" s="8">
        <v>7.1080000000000004E-4</v>
      </c>
      <c r="AE73" s="8">
        <v>-8.7509999999999997E-4</v>
      </c>
      <c r="AF73" s="8">
        <v>1.08E-3</v>
      </c>
      <c r="AG73" s="8">
        <v>3.222E-3</v>
      </c>
      <c r="AH73" s="8">
        <v>3.2100000000000002E-3</v>
      </c>
      <c r="AI73" s="8">
        <v>4.9699999999999996E-3</v>
      </c>
      <c r="AJ73" s="8">
        <v>7.2129999999999998E-3</v>
      </c>
      <c r="AK73" s="8">
        <v>-1.377E-3</v>
      </c>
      <c r="AL73" s="8">
        <v>-8.5890000000000001E-4</v>
      </c>
      <c r="AM73" s="8">
        <v>7.2400000000000003E-4</v>
      </c>
      <c r="AN73" s="8">
        <v>1.245E-3</v>
      </c>
      <c r="AO73" s="8">
        <v>2.7490000000000001E-3</v>
      </c>
      <c r="AP73" s="8"/>
      <c r="AQ73" s="8">
        <v>-2.239E-2</v>
      </c>
      <c r="AR73" s="8">
        <v>-2.239E-2</v>
      </c>
      <c r="AS73" s="8">
        <v>-2.2409999999999999E-2</v>
      </c>
      <c r="AT73" s="8">
        <v>-2.239E-2</v>
      </c>
      <c r="AU73" s="8">
        <v>-2.2380000000000001E-2</v>
      </c>
      <c r="AV73" s="8">
        <v>-2.2190000000000001E-2</v>
      </c>
      <c r="AW73" s="8">
        <v>-2.2190000000000001E-2</v>
      </c>
      <c r="AX73" s="8">
        <v>-2.2409999999999999E-2</v>
      </c>
      <c r="AY73" s="8">
        <v>-2.266E-2</v>
      </c>
      <c r="AZ73" s="8">
        <v>-2.2669999999999999E-2</v>
      </c>
      <c r="BA73" s="8">
        <v>-2.264E-2</v>
      </c>
      <c r="BB73" s="8">
        <v>-2.2460000000000001E-2</v>
      </c>
      <c r="BC73" s="8">
        <v>-2.213E-2</v>
      </c>
      <c r="BD73" s="8">
        <v>-2.2040000000000001E-2</v>
      </c>
      <c r="BE73" s="8">
        <v>-2.223E-2</v>
      </c>
      <c r="BF73" s="8">
        <v>-2.23E-2</v>
      </c>
      <c r="BG73" s="8">
        <v>-2.2329999999999999E-2</v>
      </c>
      <c r="BH73" s="8">
        <v>-2.2339999999999999E-2</v>
      </c>
      <c r="BI73" s="2"/>
      <c r="BJ73" s="10">
        <f t="shared" si="155"/>
        <v>2.6936539999999902</v>
      </c>
      <c r="BK73" s="10">
        <f t="shared" si="156"/>
        <v>2.5305687354609225</v>
      </c>
      <c r="BL73" s="10">
        <f t="shared" si="157"/>
        <v>2.0622713094983656</v>
      </c>
      <c r="BM73" s="10">
        <f t="shared" si="158"/>
        <v>1.3459344999999954</v>
      </c>
      <c r="BN73" s="10">
        <f t="shared" si="159"/>
        <v>0.46718809299226016</v>
      </c>
      <c r="BO73" s="10">
        <f t="shared" si="160"/>
        <v>-0.46698197260536922</v>
      </c>
      <c r="BP73" s="10">
        <f t="shared" si="161"/>
        <v>-1.3468045999999945</v>
      </c>
      <c r="BQ73" s="10">
        <f t="shared" si="162"/>
        <v>-2.0633982374786375</v>
      </c>
      <c r="BR73" s="10">
        <f t="shared" si="163"/>
        <v>-2.5282148054458533</v>
      </c>
      <c r="BS73" s="10">
        <f t="shared" si="164"/>
        <v>-2.6882379999999899</v>
      </c>
      <c r="BT73" s="10">
        <f t="shared" si="165"/>
        <v>-2.5267206941788038</v>
      </c>
      <c r="BU73" s="10">
        <f t="shared" si="166"/>
        <v>-2.0593572764367409</v>
      </c>
      <c r="BV73" s="10">
        <f t="shared" si="167"/>
        <v>-1.3441334999999961</v>
      </c>
      <c r="BW73" s="10">
        <f t="shared" si="168"/>
        <v>-0.46851094480972666</v>
      </c>
      <c r="BX73" s="10">
        <f t="shared" si="169"/>
        <v>0.46838624805334306</v>
      </c>
      <c r="BY73" s="10">
        <f t="shared" si="170"/>
        <v>1.3478929999999953</v>
      </c>
      <c r="BZ73" s="10">
        <f t="shared" si="171"/>
        <v>2.0648076826495321</v>
      </c>
      <c r="CA73" s="10">
        <f t="shared" si="172"/>
        <v>2.5315516539422647</v>
      </c>
      <c r="CB73" s="10"/>
      <c r="CC73" s="10">
        <f t="shared" si="173"/>
        <v>3.1960000000000001E-3</v>
      </c>
      <c r="CD73" s="10">
        <f t="shared" si="174"/>
        <v>0.92355870312301647</v>
      </c>
      <c r="CE73" s="10">
        <f t="shared" si="175"/>
        <v>1.7358710803124417</v>
      </c>
      <c r="CF73" s="10">
        <f t="shared" si="176"/>
        <v>2.3379490268439791</v>
      </c>
      <c r="CG73" s="10">
        <f t="shared" si="177"/>
        <v>2.6589326775530542</v>
      </c>
      <c r="CH73" s="10">
        <f t="shared" si="178"/>
        <v>2.6597274174097354</v>
      </c>
      <c r="CI73" s="10">
        <f t="shared" si="179"/>
        <v>2.3339651367814902</v>
      </c>
      <c r="CJ73" s="10">
        <f t="shared" si="180"/>
        <v>1.7302716931657016</v>
      </c>
      <c r="CK73" s="10">
        <f t="shared" si="181"/>
        <v>0.92093369852299234</v>
      </c>
      <c r="CL73" s="10">
        <f t="shared" si="182"/>
        <v>3.3013854887700581E-16</v>
      </c>
      <c r="CM73" s="10">
        <f t="shared" si="183"/>
        <v>-0.92184689230567141</v>
      </c>
      <c r="CN73" s="10">
        <f t="shared" si="184"/>
        <v>-1.7343952399606013</v>
      </c>
      <c r="CO73" s="10">
        <f t="shared" si="185"/>
        <v>-2.3406007966303668</v>
      </c>
      <c r="CP73" s="10">
        <f t="shared" si="186"/>
        <v>-2.6543454430395235</v>
      </c>
      <c r="CQ73" s="10">
        <f t="shared" si="187"/>
        <v>-2.6546587103857564</v>
      </c>
      <c r="CR73" s="10">
        <f t="shared" si="188"/>
        <v>-2.3358731639511077</v>
      </c>
      <c r="CS73" s="10">
        <f t="shared" si="189"/>
        <v>-1.7341799061113572</v>
      </c>
      <c r="CT73" s="10">
        <f t="shared" si="190"/>
        <v>-0.92328987529036222</v>
      </c>
      <c r="CU73" s="10"/>
      <c r="CV73" s="10">
        <f t="shared" si="191"/>
        <v>3.4835282870388</v>
      </c>
      <c r="CW73" s="10">
        <f t="shared" si="192"/>
        <v>3.4835282870388</v>
      </c>
      <c r="CX73" s="10">
        <f t="shared" si="193"/>
        <v>3.4835082870388003</v>
      </c>
      <c r="CY73" s="10">
        <f t="shared" si="194"/>
        <v>3.4835282870388</v>
      </c>
      <c r="CZ73" s="10">
        <f t="shared" si="195"/>
        <v>3.4835382870388001</v>
      </c>
      <c r="DA73" s="10">
        <f t="shared" si="196"/>
        <v>3.4837282870388</v>
      </c>
      <c r="DB73" s="10">
        <f t="shared" si="197"/>
        <v>3.4837282870388</v>
      </c>
      <c r="DC73" s="10">
        <f t="shared" si="198"/>
        <v>3.4835082870388003</v>
      </c>
      <c r="DD73" s="10">
        <f t="shared" si="199"/>
        <v>3.4832582870388</v>
      </c>
      <c r="DE73" s="10">
        <f t="shared" si="200"/>
        <v>3.4832482870388</v>
      </c>
      <c r="DF73" s="10">
        <f t="shared" si="201"/>
        <v>3.4832782870388002</v>
      </c>
      <c r="DG73" s="10">
        <f t="shared" si="202"/>
        <v>3.4834582870388</v>
      </c>
      <c r="DH73" s="10">
        <f t="shared" si="203"/>
        <v>3.4837882870387999</v>
      </c>
      <c r="DI73" s="10">
        <f t="shared" si="204"/>
        <v>3.4838782870388001</v>
      </c>
      <c r="DJ73" s="10">
        <f t="shared" si="205"/>
        <v>3.4836882870388002</v>
      </c>
      <c r="DK73" s="10">
        <f t="shared" si="206"/>
        <v>3.4836182870388002</v>
      </c>
      <c r="DL73" s="10">
        <f t="shared" si="207"/>
        <v>3.4835882870388</v>
      </c>
      <c r="DM73" s="10">
        <f t="shared" si="208"/>
        <v>3.4835782870388003</v>
      </c>
      <c r="DP73" s="4">
        <f t="shared" si="209"/>
        <v>2.6936539999999902</v>
      </c>
      <c r="DQ73" s="4">
        <f t="shared" si="210"/>
        <v>3.1960000000000001E-3</v>
      </c>
      <c r="DR73" s="3">
        <v>3.4835282870388</v>
      </c>
      <c r="DS73" s="4">
        <f t="shared" si="211"/>
        <v>2.5305687354609225</v>
      </c>
      <c r="DT73" s="4">
        <f t="shared" si="212"/>
        <v>0.92355870312301647</v>
      </c>
      <c r="DU73" s="4">
        <f t="shared" si="213"/>
        <v>3.4835282870388</v>
      </c>
      <c r="DV73" s="4">
        <f t="shared" si="107"/>
        <v>2.0622713094983656</v>
      </c>
      <c r="DW73" s="5">
        <f t="shared" si="108"/>
        <v>1.7358710803124417</v>
      </c>
      <c r="DX73" s="5">
        <f t="shared" si="109"/>
        <v>3.4835082870388003</v>
      </c>
      <c r="DY73" s="5">
        <f t="shared" si="110"/>
        <v>1.3459344999999954</v>
      </c>
      <c r="DZ73" s="5">
        <f t="shared" si="111"/>
        <v>2.3379490268439791</v>
      </c>
      <c r="EA73" s="5">
        <f t="shared" si="112"/>
        <v>3.4835282870388</v>
      </c>
      <c r="EB73" s="5">
        <f t="shared" si="113"/>
        <v>0.46718809299226016</v>
      </c>
      <c r="EC73" s="5">
        <f t="shared" si="114"/>
        <v>2.6589326775530542</v>
      </c>
      <c r="ED73" s="5">
        <f t="shared" si="115"/>
        <v>3.4835382870388001</v>
      </c>
      <c r="EE73" s="5">
        <f t="shared" si="116"/>
        <v>-0.46698197260536922</v>
      </c>
      <c r="EF73" s="5">
        <f t="shared" si="117"/>
        <v>2.6597274174097354</v>
      </c>
      <c r="EG73" s="5">
        <f t="shared" si="118"/>
        <v>3.4837282870388</v>
      </c>
      <c r="EH73" s="5">
        <f t="shared" si="119"/>
        <v>-1.3468045999999945</v>
      </c>
      <c r="EI73" s="5">
        <f t="shared" si="120"/>
        <v>2.3339651367814902</v>
      </c>
      <c r="EJ73" s="5">
        <f t="shared" si="121"/>
        <v>3.4837282870388</v>
      </c>
      <c r="EK73" s="5">
        <f t="shared" si="122"/>
        <v>-2.0633982374786375</v>
      </c>
      <c r="EL73" s="5">
        <f t="shared" si="123"/>
        <v>1.7302716931657016</v>
      </c>
      <c r="EM73" s="5">
        <f t="shared" si="124"/>
        <v>3.4835082870388003</v>
      </c>
      <c r="EN73" s="5">
        <f t="shared" si="125"/>
        <v>-2.5282148054458533</v>
      </c>
      <c r="EO73" s="5">
        <f t="shared" si="126"/>
        <v>0.92093369852299234</v>
      </c>
      <c r="EP73" s="5">
        <f t="shared" si="127"/>
        <v>3.4832582870388</v>
      </c>
      <c r="EQ73" s="5">
        <f t="shared" si="128"/>
        <v>-2.6882379999999899</v>
      </c>
      <c r="ER73" s="5">
        <f t="shared" si="129"/>
        <v>3.3013854887700581E-16</v>
      </c>
      <c r="ES73" s="5">
        <f t="shared" si="130"/>
        <v>3.4832482870388</v>
      </c>
      <c r="ET73" s="5">
        <f t="shared" si="131"/>
        <v>-2.5267206941788038</v>
      </c>
      <c r="EU73" s="5">
        <f t="shared" si="132"/>
        <v>-0.92184689230567141</v>
      </c>
      <c r="EV73" s="5">
        <f t="shared" si="133"/>
        <v>3.4832782870388002</v>
      </c>
      <c r="EW73" s="5">
        <f t="shared" si="134"/>
        <v>-2.0593572764367409</v>
      </c>
      <c r="EX73" s="5">
        <f t="shared" si="135"/>
        <v>-1.7343952399606013</v>
      </c>
      <c r="EY73" s="5">
        <f t="shared" si="136"/>
        <v>3.4834582870388</v>
      </c>
      <c r="EZ73" s="5">
        <f t="shared" si="137"/>
        <v>-1.3441334999999961</v>
      </c>
      <c r="FA73" s="5">
        <f t="shared" si="138"/>
        <v>-2.3406007966303668</v>
      </c>
      <c r="FB73" s="5">
        <f t="shared" si="139"/>
        <v>3.4837882870387999</v>
      </c>
      <c r="FC73" s="5">
        <f t="shared" si="140"/>
        <v>-0.46851094480972666</v>
      </c>
      <c r="FD73" s="5">
        <f t="shared" si="141"/>
        <v>-2.6543454430395235</v>
      </c>
      <c r="FE73" s="5">
        <f t="shared" si="142"/>
        <v>3.4838782870388001</v>
      </c>
      <c r="FF73" s="5">
        <f t="shared" si="143"/>
        <v>0.46838624805334306</v>
      </c>
      <c r="FG73" s="5">
        <f t="shared" si="144"/>
        <v>-2.6546587103857564</v>
      </c>
      <c r="FH73" s="5">
        <f t="shared" si="145"/>
        <v>3.4836882870388002</v>
      </c>
      <c r="FI73" s="5">
        <f t="shared" si="146"/>
        <v>1.3478929999999953</v>
      </c>
      <c r="FJ73" s="5">
        <f t="shared" si="147"/>
        <v>-2.3358731639511077</v>
      </c>
      <c r="FK73" s="5">
        <f t="shared" si="148"/>
        <v>3.4836182870388002</v>
      </c>
      <c r="FL73" s="5">
        <f t="shared" si="149"/>
        <v>2.0648076826495321</v>
      </c>
      <c r="FM73" s="5">
        <f t="shared" si="150"/>
        <v>-1.7341799061113572</v>
      </c>
      <c r="FN73" s="5">
        <f t="shared" si="151"/>
        <v>3.4835882870388</v>
      </c>
      <c r="FO73" s="5">
        <f t="shared" si="152"/>
        <v>2.5315516539422647</v>
      </c>
      <c r="FP73" s="5">
        <f t="shared" si="153"/>
        <v>-0.92328987529036222</v>
      </c>
      <c r="FQ73" s="5">
        <f t="shared" si="154"/>
        <v>3.4835782870388003</v>
      </c>
    </row>
    <row r="74" spans="1:173" x14ac:dyDescent="0.3">
      <c r="A74" s="7">
        <v>2.71369999999999</v>
      </c>
      <c r="B74" s="7">
        <v>0</v>
      </c>
      <c r="C74" s="7">
        <v>3.1749850851297299</v>
      </c>
      <c r="D74" s="7"/>
      <c r="E74" s="8">
        <v>-1.719E-2</v>
      </c>
      <c r="F74" s="8">
        <v>-1.7399999999999999E-2</v>
      </c>
      <c r="G74" s="8">
        <v>-1.7729999999999999E-2</v>
      </c>
      <c r="H74" s="8">
        <v>-1.8319999999999999E-2</v>
      </c>
      <c r="I74" s="8">
        <v>-1.8870000000000001E-2</v>
      </c>
      <c r="J74" s="8">
        <v>-1.9050000000000001E-2</v>
      </c>
      <c r="K74" s="8">
        <v>-1.9740000000000001E-2</v>
      </c>
      <c r="L74" s="8">
        <v>-2.1409999999999998E-2</v>
      </c>
      <c r="M74" s="8">
        <v>-2.2599999999999999E-2</v>
      </c>
      <c r="N74" s="8">
        <v>-2.2710000000000001E-2</v>
      </c>
      <c r="O74" s="8">
        <v>-2.206E-2</v>
      </c>
      <c r="P74" s="8">
        <v>-2.0830000000000001E-2</v>
      </c>
      <c r="Q74" s="8">
        <v>-1.856E-2</v>
      </c>
      <c r="R74" s="8">
        <v>-1.736E-2</v>
      </c>
      <c r="S74" s="8">
        <v>-1.7579999999999998E-2</v>
      </c>
      <c r="T74" s="8">
        <v>-1.755E-2</v>
      </c>
      <c r="U74" s="8">
        <v>-1.7399999999999999E-2</v>
      </c>
      <c r="V74" s="8">
        <v>-1.7270000000000001E-2</v>
      </c>
      <c r="W74" s="8"/>
      <c r="X74" s="8">
        <v>3.1749999999999999E-3</v>
      </c>
      <c r="Y74" s="8">
        <v>3.6749999999999999E-3</v>
      </c>
      <c r="Z74" s="8">
        <v>4.2490000000000002E-3</v>
      </c>
      <c r="AA74" s="8">
        <v>3.9329999999999999E-3</v>
      </c>
      <c r="AB74" s="8">
        <v>4.8110000000000002E-3</v>
      </c>
      <c r="AC74" s="8">
        <v>5.7710000000000001E-3</v>
      </c>
      <c r="AD74" s="8">
        <v>6.8530000000000002E-4</v>
      </c>
      <c r="AE74" s="8">
        <v>-9.3800000000000003E-4</v>
      </c>
      <c r="AF74" s="8">
        <v>1.0059999999999999E-3</v>
      </c>
      <c r="AG74" s="8">
        <v>3.1640000000000001E-3</v>
      </c>
      <c r="AH74" s="8">
        <v>3.1800000000000001E-3</v>
      </c>
      <c r="AI74" s="8">
        <v>4.9430000000000003E-3</v>
      </c>
      <c r="AJ74" s="8">
        <v>7.1409999999999998E-3</v>
      </c>
      <c r="AK74" s="8">
        <v>-1.482E-3</v>
      </c>
      <c r="AL74" s="8">
        <v>-1.0020000000000001E-3</v>
      </c>
      <c r="AM74" s="8">
        <v>5.8830000000000004E-4</v>
      </c>
      <c r="AN74" s="8">
        <v>1.1460000000000001E-3</v>
      </c>
      <c r="AO74" s="8">
        <v>2.6879999999999999E-3</v>
      </c>
      <c r="AP74" s="8"/>
      <c r="AQ74" s="8">
        <v>-2.18E-2</v>
      </c>
      <c r="AR74" s="8">
        <v>-2.179E-2</v>
      </c>
      <c r="AS74" s="8">
        <v>-2.181E-2</v>
      </c>
      <c r="AT74" s="8">
        <v>-2.1780000000000001E-2</v>
      </c>
      <c r="AU74" s="8">
        <v>-2.1760000000000002E-2</v>
      </c>
      <c r="AV74" s="8">
        <v>-2.1590000000000002E-2</v>
      </c>
      <c r="AW74" s="8">
        <v>-2.1610000000000001E-2</v>
      </c>
      <c r="AX74" s="8">
        <v>-2.179E-2</v>
      </c>
      <c r="AY74" s="8">
        <v>-2.2009999999999998E-2</v>
      </c>
      <c r="AZ74" s="8">
        <v>-2.2030000000000001E-2</v>
      </c>
      <c r="BA74" s="8">
        <v>-2.1999999999999999E-2</v>
      </c>
      <c r="BB74" s="8">
        <v>-2.1819999999999999E-2</v>
      </c>
      <c r="BC74" s="8">
        <v>-2.1559999999999999E-2</v>
      </c>
      <c r="BD74" s="8">
        <v>-2.1479999999999999E-2</v>
      </c>
      <c r="BE74" s="8">
        <v>-2.163E-2</v>
      </c>
      <c r="BF74" s="8">
        <v>-2.1690000000000001E-2</v>
      </c>
      <c r="BG74" s="8">
        <v>-2.172E-2</v>
      </c>
      <c r="BH74" s="8">
        <v>-2.1739999999999999E-2</v>
      </c>
      <c r="BI74" s="2"/>
      <c r="BJ74" s="10">
        <f t="shared" si="155"/>
        <v>2.69333499999999</v>
      </c>
      <c r="BK74" s="10">
        <f t="shared" si="156"/>
        <v>2.5302398430436472</v>
      </c>
      <c r="BL74" s="10">
        <f t="shared" si="157"/>
        <v>2.0619779144766506</v>
      </c>
      <c r="BM74" s="10">
        <f t="shared" si="158"/>
        <v>1.3457234999999952</v>
      </c>
      <c r="BN74" s="10">
        <f t="shared" si="159"/>
        <v>0.46711689723941674</v>
      </c>
      <c r="BO74" s="10">
        <f t="shared" si="160"/>
        <v>-0.46691893831687614</v>
      </c>
      <c r="BP74" s="10">
        <f t="shared" si="161"/>
        <v>-1.3466373499999942</v>
      </c>
      <c r="BQ74" s="10">
        <f t="shared" si="162"/>
        <v>-2.0631323434524313</v>
      </c>
      <c r="BR74" s="10">
        <f t="shared" si="163"/>
        <v>-2.5278614810204374</v>
      </c>
      <c r="BS74" s="10">
        <f t="shared" si="164"/>
        <v>-2.6878259999999901</v>
      </c>
      <c r="BT74" s="10">
        <f t="shared" si="165"/>
        <v>-2.5263260232780738</v>
      </c>
      <c r="BU74" s="10">
        <f t="shared" si="166"/>
        <v>-2.0590715418594576</v>
      </c>
      <c r="BV74" s="10">
        <f t="shared" si="167"/>
        <v>-1.3439994999999962</v>
      </c>
      <c r="BW74" s="10">
        <f t="shared" si="168"/>
        <v>-0.4684718739697516</v>
      </c>
      <c r="BX74" s="10">
        <f t="shared" si="169"/>
        <v>0.4683503202453837</v>
      </c>
      <c r="BY74" s="10">
        <f t="shared" si="170"/>
        <v>1.3477808499999953</v>
      </c>
      <c r="BZ74" s="10">
        <f t="shared" si="171"/>
        <v>2.0646077450498779</v>
      </c>
      <c r="CA74" s="10">
        <f t="shared" si="172"/>
        <v>2.5312894797010652</v>
      </c>
      <c r="CB74" s="10"/>
      <c r="CC74" s="10">
        <f t="shared" si="173"/>
        <v>3.1749999999999999E-3</v>
      </c>
      <c r="CD74" s="10">
        <f t="shared" si="174"/>
        <v>0.92344583647571898</v>
      </c>
      <c r="CE74" s="10">
        <f t="shared" si="175"/>
        <v>1.735667316640171</v>
      </c>
      <c r="CF74" s="10">
        <f t="shared" si="176"/>
        <v>2.3376736307655754</v>
      </c>
      <c r="CG74" s="10">
        <f t="shared" si="177"/>
        <v>2.6586273871496204</v>
      </c>
      <c r="CH74" s="10">
        <f t="shared" si="178"/>
        <v>2.6593955371969704</v>
      </c>
      <c r="CI74" s="10">
        <f t="shared" si="179"/>
        <v>2.3336312839883311</v>
      </c>
      <c r="CJ74" s="10">
        <f t="shared" si="180"/>
        <v>1.7299677189050808</v>
      </c>
      <c r="CK74" s="10">
        <f t="shared" si="181"/>
        <v>0.92075447996788973</v>
      </c>
      <c r="CL74" s="10">
        <f t="shared" si="182"/>
        <v>3.3007386103858661E-16</v>
      </c>
      <c r="CM74" s="10">
        <f t="shared" si="183"/>
        <v>-0.92168272263687512</v>
      </c>
      <c r="CN74" s="10">
        <f t="shared" si="184"/>
        <v>-1.7341207696512653</v>
      </c>
      <c r="CO74" s="10">
        <f t="shared" si="185"/>
        <v>-2.3402439941640076</v>
      </c>
      <c r="CP74" s="10">
        <f t="shared" si="186"/>
        <v>-2.653917051666963</v>
      </c>
      <c r="CQ74" s="10">
        <f t="shared" si="187"/>
        <v>-2.6541731016827463</v>
      </c>
      <c r="CR74" s="10">
        <f t="shared" si="188"/>
        <v>-2.3354438751584516</v>
      </c>
      <c r="CS74" s="10">
        <f t="shared" si="189"/>
        <v>-1.7338848665985112</v>
      </c>
      <c r="CT74" s="10">
        <f t="shared" si="190"/>
        <v>-0.92315272521288849</v>
      </c>
      <c r="CU74" s="10"/>
      <c r="CV74" s="10">
        <f t="shared" si="191"/>
        <v>3.1531850851297301</v>
      </c>
      <c r="CW74" s="10">
        <f t="shared" si="192"/>
        <v>3.1531950851297297</v>
      </c>
      <c r="CX74" s="10">
        <f t="shared" si="193"/>
        <v>3.15317508512973</v>
      </c>
      <c r="CY74" s="10">
        <f t="shared" si="194"/>
        <v>3.1532050851297297</v>
      </c>
      <c r="CZ74" s="10">
        <f t="shared" si="195"/>
        <v>3.1532250851297299</v>
      </c>
      <c r="DA74" s="10">
        <f t="shared" si="196"/>
        <v>3.1533950851297297</v>
      </c>
      <c r="DB74" s="10">
        <f t="shared" si="197"/>
        <v>3.15337508512973</v>
      </c>
      <c r="DC74" s="10">
        <f t="shared" si="198"/>
        <v>3.1531950851297297</v>
      </c>
      <c r="DD74" s="10">
        <f t="shared" si="199"/>
        <v>3.15297508512973</v>
      </c>
      <c r="DE74" s="10">
        <f t="shared" si="200"/>
        <v>3.1529550851297299</v>
      </c>
      <c r="DF74" s="10">
        <f t="shared" si="201"/>
        <v>3.1529850851297301</v>
      </c>
      <c r="DG74" s="10">
        <f t="shared" si="202"/>
        <v>3.1531650851297299</v>
      </c>
      <c r="DH74" s="10">
        <f t="shared" si="203"/>
        <v>3.1534250851297299</v>
      </c>
      <c r="DI74" s="10">
        <f t="shared" si="204"/>
        <v>3.1535050851297299</v>
      </c>
      <c r="DJ74" s="10">
        <f t="shared" si="205"/>
        <v>3.1533550851297298</v>
      </c>
      <c r="DK74" s="10">
        <f t="shared" si="206"/>
        <v>3.1532950851297299</v>
      </c>
      <c r="DL74" s="10">
        <f t="shared" si="207"/>
        <v>3.1532650851297297</v>
      </c>
      <c r="DM74" s="10">
        <f t="shared" si="208"/>
        <v>3.15324508512973</v>
      </c>
      <c r="DP74" s="4">
        <f t="shared" si="209"/>
        <v>2.69333499999999</v>
      </c>
      <c r="DQ74" s="4">
        <f t="shared" si="210"/>
        <v>3.1749999999999999E-3</v>
      </c>
      <c r="DR74" s="3">
        <v>3.1531850851297301</v>
      </c>
      <c r="DS74" s="4">
        <f t="shared" si="211"/>
        <v>2.5302398430436472</v>
      </c>
      <c r="DT74" s="4">
        <f t="shared" si="212"/>
        <v>0.92344583647571898</v>
      </c>
      <c r="DU74" s="4">
        <f t="shared" si="213"/>
        <v>3.1531950851297297</v>
      </c>
      <c r="DV74" s="4">
        <f t="shared" si="107"/>
        <v>2.0619779144766506</v>
      </c>
      <c r="DW74" s="5">
        <f t="shared" si="108"/>
        <v>1.735667316640171</v>
      </c>
      <c r="DX74" s="5">
        <f t="shared" si="109"/>
        <v>3.15317508512973</v>
      </c>
      <c r="DY74" s="5">
        <f t="shared" si="110"/>
        <v>1.3457234999999952</v>
      </c>
      <c r="DZ74" s="5">
        <f t="shared" si="111"/>
        <v>2.3376736307655754</v>
      </c>
      <c r="EA74" s="5">
        <f t="shared" si="112"/>
        <v>3.1532050851297297</v>
      </c>
      <c r="EB74" s="5">
        <f t="shared" si="113"/>
        <v>0.46711689723941674</v>
      </c>
      <c r="EC74" s="5">
        <f t="shared" si="114"/>
        <v>2.6586273871496204</v>
      </c>
      <c r="ED74" s="5">
        <f t="shared" si="115"/>
        <v>3.1532250851297299</v>
      </c>
      <c r="EE74" s="5">
        <f t="shared" si="116"/>
        <v>-0.46691893831687614</v>
      </c>
      <c r="EF74" s="5">
        <f t="shared" si="117"/>
        <v>2.6593955371969704</v>
      </c>
      <c r="EG74" s="5">
        <f t="shared" si="118"/>
        <v>3.1533950851297297</v>
      </c>
      <c r="EH74" s="5">
        <f t="shared" si="119"/>
        <v>-1.3466373499999942</v>
      </c>
      <c r="EI74" s="5">
        <f t="shared" si="120"/>
        <v>2.3336312839883311</v>
      </c>
      <c r="EJ74" s="5">
        <f t="shared" si="121"/>
        <v>3.15337508512973</v>
      </c>
      <c r="EK74" s="5">
        <f t="shared" si="122"/>
        <v>-2.0631323434524313</v>
      </c>
      <c r="EL74" s="5">
        <f t="shared" si="123"/>
        <v>1.7299677189050808</v>
      </c>
      <c r="EM74" s="5">
        <f t="shared" si="124"/>
        <v>3.1531950851297297</v>
      </c>
      <c r="EN74" s="5">
        <f t="shared" si="125"/>
        <v>-2.5278614810204374</v>
      </c>
      <c r="EO74" s="5">
        <f t="shared" si="126"/>
        <v>0.92075447996788973</v>
      </c>
      <c r="EP74" s="5">
        <f t="shared" si="127"/>
        <v>3.15297508512973</v>
      </c>
      <c r="EQ74" s="5">
        <f t="shared" si="128"/>
        <v>-2.6878259999999901</v>
      </c>
      <c r="ER74" s="5">
        <f t="shared" si="129"/>
        <v>3.3007386103858661E-16</v>
      </c>
      <c r="ES74" s="5">
        <f t="shared" si="130"/>
        <v>3.1529550851297299</v>
      </c>
      <c r="ET74" s="5">
        <f t="shared" si="131"/>
        <v>-2.5263260232780738</v>
      </c>
      <c r="EU74" s="5">
        <f t="shared" si="132"/>
        <v>-0.92168272263687512</v>
      </c>
      <c r="EV74" s="5">
        <f t="shared" si="133"/>
        <v>3.1529850851297301</v>
      </c>
      <c r="EW74" s="5">
        <f t="shared" si="134"/>
        <v>-2.0590715418594576</v>
      </c>
      <c r="EX74" s="5">
        <f t="shared" si="135"/>
        <v>-1.7341207696512653</v>
      </c>
      <c r="EY74" s="5">
        <f t="shared" si="136"/>
        <v>3.1531650851297299</v>
      </c>
      <c r="EZ74" s="5">
        <f t="shared" si="137"/>
        <v>-1.3439994999999962</v>
      </c>
      <c r="FA74" s="5">
        <f t="shared" si="138"/>
        <v>-2.3402439941640076</v>
      </c>
      <c r="FB74" s="5">
        <f t="shared" si="139"/>
        <v>3.1534250851297299</v>
      </c>
      <c r="FC74" s="5">
        <f t="shared" si="140"/>
        <v>-0.4684718739697516</v>
      </c>
      <c r="FD74" s="5">
        <f t="shared" si="141"/>
        <v>-2.653917051666963</v>
      </c>
      <c r="FE74" s="5">
        <f t="shared" si="142"/>
        <v>3.1535050851297299</v>
      </c>
      <c r="FF74" s="5">
        <f t="shared" si="143"/>
        <v>0.4683503202453837</v>
      </c>
      <c r="FG74" s="5">
        <f t="shared" si="144"/>
        <v>-2.6541731016827463</v>
      </c>
      <c r="FH74" s="5">
        <f t="shared" si="145"/>
        <v>3.1533550851297298</v>
      </c>
      <c r="FI74" s="5">
        <f t="shared" si="146"/>
        <v>1.3477808499999953</v>
      </c>
      <c r="FJ74" s="5">
        <f t="shared" si="147"/>
        <v>-2.3354438751584516</v>
      </c>
      <c r="FK74" s="5">
        <f t="shared" si="148"/>
        <v>3.1532950851297299</v>
      </c>
      <c r="FL74" s="5">
        <f t="shared" si="149"/>
        <v>2.0646077450498779</v>
      </c>
      <c r="FM74" s="5">
        <f t="shared" si="150"/>
        <v>-1.7338848665985112</v>
      </c>
      <c r="FN74" s="5">
        <f t="shared" si="151"/>
        <v>3.1532650851297297</v>
      </c>
      <c r="FO74" s="5">
        <f t="shared" si="152"/>
        <v>2.5312894797010652</v>
      </c>
      <c r="FP74" s="5">
        <f t="shared" si="153"/>
        <v>-0.92315272521288849</v>
      </c>
      <c r="FQ74" s="5">
        <f t="shared" si="154"/>
        <v>3.15324508512973</v>
      </c>
    </row>
    <row r="75" spans="1:173" x14ac:dyDescent="0.3">
      <c r="A75" s="7">
        <v>2.71369999999999</v>
      </c>
      <c r="B75" s="7">
        <v>0</v>
      </c>
      <c r="C75" s="7">
        <v>2.83713376581668</v>
      </c>
      <c r="D75" s="7"/>
      <c r="E75" s="8">
        <v>-1.7420000000000001E-2</v>
      </c>
      <c r="F75" s="8">
        <v>-1.762E-2</v>
      </c>
      <c r="G75" s="8">
        <v>-1.796E-2</v>
      </c>
      <c r="H75" s="8">
        <v>-1.8550000000000001E-2</v>
      </c>
      <c r="I75" s="8">
        <v>-1.9099999999999999E-2</v>
      </c>
      <c r="J75" s="8">
        <v>-1.9269999999999999E-2</v>
      </c>
      <c r="K75" s="8">
        <v>-1.9970000000000002E-2</v>
      </c>
      <c r="L75" s="8">
        <v>-2.1680000000000001E-2</v>
      </c>
      <c r="M75" s="8">
        <v>-2.291E-2</v>
      </c>
      <c r="N75" s="8">
        <v>-2.3029999999999998E-2</v>
      </c>
      <c r="O75" s="8">
        <v>-2.2380000000000001E-2</v>
      </c>
      <c r="P75" s="8">
        <v>-2.1100000000000001E-2</v>
      </c>
      <c r="Q75" s="8">
        <v>-1.8790000000000001E-2</v>
      </c>
      <c r="R75" s="8">
        <v>-1.7569999999999999E-2</v>
      </c>
      <c r="S75" s="8">
        <v>-1.78E-2</v>
      </c>
      <c r="T75" s="8">
        <v>-1.7780000000000001E-2</v>
      </c>
      <c r="U75" s="8">
        <v>-1.763E-2</v>
      </c>
      <c r="V75" s="8">
        <v>-1.7500000000000002E-2</v>
      </c>
      <c r="W75" s="8"/>
      <c r="X75" s="8">
        <v>3.2130000000000001E-3</v>
      </c>
      <c r="Y75" s="8">
        <v>3.735E-3</v>
      </c>
      <c r="Z75" s="8">
        <v>4.3249999999999999E-3</v>
      </c>
      <c r="AA75" s="8">
        <v>4.0220000000000004E-3</v>
      </c>
      <c r="AB75" s="8">
        <v>4.8929999999999998E-3</v>
      </c>
      <c r="AC75" s="8">
        <v>5.8279999999999998E-3</v>
      </c>
      <c r="AD75" s="8">
        <v>7.2510000000000001E-4</v>
      </c>
      <c r="AE75" s="8">
        <v>-9.188E-4</v>
      </c>
      <c r="AF75" s="8">
        <v>1.0150000000000001E-3</v>
      </c>
      <c r="AG75" s="8">
        <v>3.1819999999999999E-3</v>
      </c>
      <c r="AH75" s="8">
        <v>3.2169999999999998E-3</v>
      </c>
      <c r="AI75" s="8">
        <v>4.9789999999999999E-3</v>
      </c>
      <c r="AJ75" s="8">
        <v>7.1479999999999998E-3</v>
      </c>
      <c r="AK75" s="8">
        <v>-1.4829999999999999E-3</v>
      </c>
      <c r="AL75" s="8">
        <v>-1.029E-3</v>
      </c>
      <c r="AM75" s="8">
        <v>5.5800000000000001E-4</v>
      </c>
      <c r="AN75" s="8">
        <v>1.1349999999999999E-3</v>
      </c>
      <c r="AO75" s="8">
        <v>2.7000000000000001E-3</v>
      </c>
      <c r="AP75" s="8"/>
      <c r="AQ75" s="8">
        <v>-2.1219999999999999E-2</v>
      </c>
      <c r="AR75" s="8">
        <v>-2.121E-2</v>
      </c>
      <c r="AS75" s="8">
        <v>-2.1229999999999999E-2</v>
      </c>
      <c r="AT75" s="8">
        <v>-2.1190000000000001E-2</v>
      </c>
      <c r="AU75" s="8">
        <v>-2.1170000000000001E-2</v>
      </c>
      <c r="AV75" s="8">
        <v>-2.102E-2</v>
      </c>
      <c r="AW75" s="8">
        <v>-2.1049999999999999E-2</v>
      </c>
      <c r="AX75" s="8">
        <v>-2.1190000000000001E-2</v>
      </c>
      <c r="AY75" s="8">
        <v>-2.138E-2</v>
      </c>
      <c r="AZ75" s="8">
        <v>-2.1399999999999999E-2</v>
      </c>
      <c r="BA75" s="8">
        <v>-2.138E-2</v>
      </c>
      <c r="BB75" s="8">
        <v>-2.121E-2</v>
      </c>
      <c r="BC75" s="8">
        <v>-2.1000000000000001E-2</v>
      </c>
      <c r="BD75" s="8">
        <v>-2.094E-2</v>
      </c>
      <c r="BE75" s="8">
        <v>-2.104E-2</v>
      </c>
      <c r="BF75" s="8">
        <v>-2.1090000000000001E-2</v>
      </c>
      <c r="BG75" s="8">
        <v>-2.1129999999999999E-2</v>
      </c>
      <c r="BH75" s="8">
        <v>-2.1149999999999999E-2</v>
      </c>
      <c r="BI75" s="2"/>
      <c r="BJ75" s="10">
        <f t="shared" si="155"/>
        <v>2.6930669999999899</v>
      </c>
      <c r="BK75" s="10">
        <f t="shared" si="156"/>
        <v>2.5299767291098272</v>
      </c>
      <c r="BL75" s="10">
        <f t="shared" si="157"/>
        <v>2.0617435048770565</v>
      </c>
      <c r="BM75" s="10">
        <f t="shared" si="158"/>
        <v>1.3455639999999953</v>
      </c>
      <c r="BN75" s="10">
        <f t="shared" si="159"/>
        <v>0.46706271900798463</v>
      </c>
      <c r="BO75" s="10">
        <f t="shared" si="160"/>
        <v>-0.46687083777166244</v>
      </c>
      <c r="BP75" s="10">
        <f t="shared" si="161"/>
        <v>-1.3465024499999945</v>
      </c>
      <c r="BQ75" s="10">
        <f t="shared" si="162"/>
        <v>-2.0629108033994812</v>
      </c>
      <c r="BR75" s="10">
        <f t="shared" si="163"/>
        <v>-2.5275617190744071</v>
      </c>
      <c r="BS75" s="10">
        <f t="shared" si="164"/>
        <v>-2.6874879999999903</v>
      </c>
      <c r="BT75" s="10">
        <f t="shared" si="165"/>
        <v>-2.5259905530124533</v>
      </c>
      <c r="BU75" s="10">
        <f t="shared" si="166"/>
        <v>-2.0588371322598626</v>
      </c>
      <c r="BV75" s="10">
        <f t="shared" si="167"/>
        <v>-1.3438809999999961</v>
      </c>
      <c r="BW75" s="10">
        <f t="shared" si="168"/>
        <v>-0.4684355815006192</v>
      </c>
      <c r="BX75" s="10">
        <f t="shared" si="169"/>
        <v>0.46831680614709403</v>
      </c>
      <c r="BY75" s="10">
        <f t="shared" si="170"/>
        <v>1.3476809999999952</v>
      </c>
      <c r="BZ75" s="10">
        <f t="shared" si="171"/>
        <v>2.0644399813168346</v>
      </c>
      <c r="CA75" s="10">
        <f t="shared" si="172"/>
        <v>2.5310620740868353</v>
      </c>
      <c r="CB75" s="10"/>
      <c r="CC75" s="10">
        <f t="shared" si="173"/>
        <v>3.2130000000000001E-3</v>
      </c>
      <c r="CD75" s="10">
        <f t="shared" si="174"/>
        <v>0.92339111325278689</v>
      </c>
      <c r="CE75" s="10">
        <f t="shared" si="175"/>
        <v>1.7355683273482791</v>
      </c>
      <c r="CF75" s="10">
        <f t="shared" si="176"/>
        <v>2.3375515211836424</v>
      </c>
      <c r="CG75" s="10">
        <f t="shared" si="177"/>
        <v>2.6584816356021745</v>
      </c>
      <c r="CH75" s="10">
        <f t="shared" si="178"/>
        <v>2.659235013533229</v>
      </c>
      <c r="CI75" s="10">
        <f t="shared" si="179"/>
        <v>2.3334665659565315</v>
      </c>
      <c r="CJ75" s="10">
        <f t="shared" si="180"/>
        <v>1.7298065077725715</v>
      </c>
      <c r="CK75" s="10">
        <f t="shared" si="181"/>
        <v>0.92065153190474869</v>
      </c>
      <c r="CL75" s="10">
        <f t="shared" si="182"/>
        <v>3.3003686155524835E-16</v>
      </c>
      <c r="CM75" s="10">
        <f t="shared" si="183"/>
        <v>-0.9215859309363138</v>
      </c>
      <c r="CN75" s="10">
        <f t="shared" si="184"/>
        <v>-1.7339703573505987</v>
      </c>
      <c r="CO75" s="10">
        <f t="shared" si="185"/>
        <v>-2.3400508704989633</v>
      </c>
      <c r="CP75" s="10">
        <f t="shared" si="186"/>
        <v>-2.6537092572310779</v>
      </c>
      <c r="CQ75" s="10">
        <f t="shared" si="187"/>
        <v>-2.6539298541677527</v>
      </c>
      <c r="CR75" s="10">
        <f t="shared" si="188"/>
        <v>-2.3352184487458469</v>
      </c>
      <c r="CS75" s="10">
        <f t="shared" si="189"/>
        <v>-1.7337299547845766</v>
      </c>
      <c r="CT75" s="10">
        <f t="shared" si="190"/>
        <v>-0.92307816482164351</v>
      </c>
      <c r="CU75" s="10"/>
      <c r="CV75" s="10">
        <f t="shared" si="191"/>
        <v>2.81591376581668</v>
      </c>
      <c r="CW75" s="10">
        <f t="shared" si="192"/>
        <v>2.81592376581668</v>
      </c>
      <c r="CX75" s="10">
        <f t="shared" si="193"/>
        <v>2.8159037658166799</v>
      </c>
      <c r="CY75" s="10">
        <f t="shared" si="194"/>
        <v>2.8159437658166802</v>
      </c>
      <c r="CZ75" s="10">
        <f t="shared" si="195"/>
        <v>2.8159637658166798</v>
      </c>
      <c r="DA75" s="10">
        <f t="shared" si="196"/>
        <v>2.8161137658166799</v>
      </c>
      <c r="DB75" s="10">
        <f t="shared" si="197"/>
        <v>2.8160837658166802</v>
      </c>
      <c r="DC75" s="10">
        <f t="shared" si="198"/>
        <v>2.8159437658166802</v>
      </c>
      <c r="DD75" s="10">
        <f t="shared" si="199"/>
        <v>2.8157537658166798</v>
      </c>
      <c r="DE75" s="10">
        <f t="shared" si="200"/>
        <v>2.8157337658166801</v>
      </c>
      <c r="DF75" s="10">
        <f t="shared" si="201"/>
        <v>2.8157537658166798</v>
      </c>
      <c r="DG75" s="10">
        <f t="shared" si="202"/>
        <v>2.81592376581668</v>
      </c>
      <c r="DH75" s="10">
        <f t="shared" si="203"/>
        <v>2.8161337658166801</v>
      </c>
      <c r="DI75" s="10">
        <f t="shared" si="204"/>
        <v>2.81619376581668</v>
      </c>
      <c r="DJ75" s="10">
        <f t="shared" si="205"/>
        <v>2.8160937658166798</v>
      </c>
      <c r="DK75" s="10">
        <f t="shared" si="206"/>
        <v>2.8160437658166799</v>
      </c>
      <c r="DL75" s="10">
        <f t="shared" si="207"/>
        <v>2.8160037658166801</v>
      </c>
      <c r="DM75" s="10">
        <f t="shared" si="208"/>
        <v>2.81598376581668</v>
      </c>
      <c r="DP75" s="4">
        <f t="shared" si="209"/>
        <v>2.6930669999999899</v>
      </c>
      <c r="DQ75" s="4">
        <f t="shared" si="210"/>
        <v>3.2130000000000001E-3</v>
      </c>
      <c r="DR75" s="3">
        <v>2.81591376581668</v>
      </c>
      <c r="DS75" s="4">
        <f t="shared" si="211"/>
        <v>2.5299767291098272</v>
      </c>
      <c r="DT75" s="4">
        <f t="shared" si="212"/>
        <v>0.92339111325278689</v>
      </c>
      <c r="DU75" s="4">
        <f t="shared" si="213"/>
        <v>2.81592376581668</v>
      </c>
      <c r="DV75" s="4">
        <f t="shared" si="107"/>
        <v>2.0617435048770565</v>
      </c>
      <c r="DW75" s="5">
        <f t="shared" si="108"/>
        <v>1.7355683273482791</v>
      </c>
      <c r="DX75" s="5">
        <f t="shared" si="109"/>
        <v>2.8159037658166799</v>
      </c>
      <c r="DY75" s="5">
        <f t="shared" si="110"/>
        <v>1.3455639999999953</v>
      </c>
      <c r="DZ75" s="5">
        <f t="shared" si="111"/>
        <v>2.3375515211836424</v>
      </c>
      <c r="EA75" s="5">
        <f t="shared" si="112"/>
        <v>2.8159437658166802</v>
      </c>
      <c r="EB75" s="5">
        <f t="shared" si="113"/>
        <v>0.46706271900798463</v>
      </c>
      <c r="EC75" s="5">
        <f t="shared" si="114"/>
        <v>2.6584816356021745</v>
      </c>
      <c r="ED75" s="5">
        <f t="shared" si="115"/>
        <v>2.8159637658166798</v>
      </c>
      <c r="EE75" s="5">
        <f t="shared" si="116"/>
        <v>-0.46687083777166244</v>
      </c>
      <c r="EF75" s="5">
        <f t="shared" si="117"/>
        <v>2.659235013533229</v>
      </c>
      <c r="EG75" s="5">
        <f t="shared" si="118"/>
        <v>2.8161137658166799</v>
      </c>
      <c r="EH75" s="5">
        <f t="shared" si="119"/>
        <v>-1.3465024499999945</v>
      </c>
      <c r="EI75" s="5">
        <f t="shared" si="120"/>
        <v>2.3334665659565315</v>
      </c>
      <c r="EJ75" s="5">
        <f t="shared" si="121"/>
        <v>2.8160837658166802</v>
      </c>
      <c r="EK75" s="5">
        <f t="shared" si="122"/>
        <v>-2.0629108033994812</v>
      </c>
      <c r="EL75" s="5">
        <f t="shared" si="123"/>
        <v>1.7298065077725715</v>
      </c>
      <c r="EM75" s="5">
        <f t="shared" si="124"/>
        <v>2.8159437658166802</v>
      </c>
      <c r="EN75" s="5">
        <f t="shared" si="125"/>
        <v>-2.5275617190744071</v>
      </c>
      <c r="EO75" s="5">
        <f t="shared" si="126"/>
        <v>0.92065153190474869</v>
      </c>
      <c r="EP75" s="5">
        <f t="shared" si="127"/>
        <v>2.8157537658166798</v>
      </c>
      <c r="EQ75" s="5">
        <f t="shared" si="128"/>
        <v>-2.6874879999999903</v>
      </c>
      <c r="ER75" s="5">
        <f t="shared" si="129"/>
        <v>3.3003686155524835E-16</v>
      </c>
      <c r="ES75" s="5">
        <f t="shared" si="130"/>
        <v>2.8157337658166801</v>
      </c>
      <c r="ET75" s="5">
        <f t="shared" si="131"/>
        <v>-2.5259905530124533</v>
      </c>
      <c r="EU75" s="5">
        <f t="shared" si="132"/>
        <v>-0.9215859309363138</v>
      </c>
      <c r="EV75" s="5">
        <f t="shared" si="133"/>
        <v>2.8157537658166798</v>
      </c>
      <c r="EW75" s="5">
        <f t="shared" si="134"/>
        <v>-2.0588371322598626</v>
      </c>
      <c r="EX75" s="5">
        <f t="shared" si="135"/>
        <v>-1.7339703573505987</v>
      </c>
      <c r="EY75" s="5">
        <f t="shared" si="136"/>
        <v>2.81592376581668</v>
      </c>
      <c r="EZ75" s="5">
        <f t="shared" si="137"/>
        <v>-1.3438809999999961</v>
      </c>
      <c r="FA75" s="5">
        <f t="shared" si="138"/>
        <v>-2.3400508704989633</v>
      </c>
      <c r="FB75" s="5">
        <f t="shared" si="139"/>
        <v>2.8161337658166801</v>
      </c>
      <c r="FC75" s="5">
        <f t="shared" si="140"/>
        <v>-0.4684355815006192</v>
      </c>
      <c r="FD75" s="5">
        <f t="shared" si="141"/>
        <v>-2.6537092572310779</v>
      </c>
      <c r="FE75" s="5">
        <f t="shared" si="142"/>
        <v>2.81619376581668</v>
      </c>
      <c r="FF75" s="5">
        <f t="shared" si="143"/>
        <v>0.46831680614709403</v>
      </c>
      <c r="FG75" s="5">
        <f t="shared" si="144"/>
        <v>-2.6539298541677527</v>
      </c>
      <c r="FH75" s="5">
        <f t="shared" si="145"/>
        <v>2.8160937658166798</v>
      </c>
      <c r="FI75" s="5">
        <f t="shared" si="146"/>
        <v>1.3476809999999952</v>
      </c>
      <c r="FJ75" s="5">
        <f t="shared" si="147"/>
        <v>-2.3352184487458469</v>
      </c>
      <c r="FK75" s="5">
        <f t="shared" si="148"/>
        <v>2.8160437658166799</v>
      </c>
      <c r="FL75" s="5">
        <f t="shared" si="149"/>
        <v>2.0644399813168346</v>
      </c>
      <c r="FM75" s="5">
        <f t="shared" si="150"/>
        <v>-1.7337299547845766</v>
      </c>
      <c r="FN75" s="5">
        <f t="shared" si="151"/>
        <v>2.8160037658166801</v>
      </c>
      <c r="FO75" s="5">
        <f t="shared" si="152"/>
        <v>2.5310620740868353</v>
      </c>
      <c r="FP75" s="5">
        <f t="shared" si="153"/>
        <v>-0.92307816482164351</v>
      </c>
      <c r="FQ75" s="5">
        <f t="shared" si="154"/>
        <v>2.81598376581668</v>
      </c>
    </row>
    <row r="76" spans="1:173" x14ac:dyDescent="0.3">
      <c r="A76" s="7">
        <v>2.71369999999999</v>
      </c>
      <c r="B76" s="7">
        <v>0</v>
      </c>
      <c r="C76" s="7">
        <v>2.5144140565395299</v>
      </c>
      <c r="D76" s="7"/>
      <c r="E76" s="8">
        <v>-1.7569999999999999E-2</v>
      </c>
      <c r="F76" s="8">
        <v>-1.7770000000000001E-2</v>
      </c>
      <c r="G76" s="8">
        <v>-1.8120000000000001E-2</v>
      </c>
      <c r="H76" s="8">
        <v>-1.8700000000000001E-2</v>
      </c>
      <c r="I76" s="8">
        <v>-1.924E-2</v>
      </c>
      <c r="J76" s="8">
        <v>-1.941E-2</v>
      </c>
      <c r="K76" s="8">
        <v>-2.0140000000000002E-2</v>
      </c>
      <c r="L76" s="8">
        <v>-2.1860000000000001E-2</v>
      </c>
      <c r="M76" s="8">
        <v>-2.3120000000000002E-2</v>
      </c>
      <c r="N76" s="8">
        <v>-2.3259999999999999E-2</v>
      </c>
      <c r="O76" s="8">
        <v>-2.2599999999999999E-2</v>
      </c>
      <c r="P76" s="8">
        <v>-2.128E-2</v>
      </c>
      <c r="Q76" s="8">
        <v>-1.8950000000000002E-2</v>
      </c>
      <c r="R76" s="8">
        <v>-1.771E-2</v>
      </c>
      <c r="S76" s="8">
        <v>-1.7940000000000001E-2</v>
      </c>
      <c r="T76" s="8">
        <v>-1.7930000000000001E-2</v>
      </c>
      <c r="U76" s="8">
        <v>-1.779E-2</v>
      </c>
      <c r="V76" s="8">
        <v>-1.7649999999999999E-2</v>
      </c>
      <c r="W76" s="8"/>
      <c r="X76" s="8">
        <v>3.3E-3</v>
      </c>
      <c r="Y76" s="8">
        <v>3.8379999999999998E-3</v>
      </c>
      <c r="Z76" s="8">
        <v>4.4400000000000004E-3</v>
      </c>
      <c r="AA76" s="8">
        <v>4.1440000000000001E-3</v>
      </c>
      <c r="AB76" s="8">
        <v>5.0090000000000004E-3</v>
      </c>
      <c r="AC76" s="8">
        <v>5.9259999999999998E-3</v>
      </c>
      <c r="AD76" s="8">
        <v>8.162E-4</v>
      </c>
      <c r="AE76" s="8">
        <v>-8.3830000000000005E-4</v>
      </c>
      <c r="AF76" s="8">
        <v>1.088E-3</v>
      </c>
      <c r="AG76" s="8">
        <v>3.2590000000000002E-3</v>
      </c>
      <c r="AH76" s="8">
        <v>3.307E-3</v>
      </c>
      <c r="AI76" s="8">
        <v>5.0660000000000002E-3</v>
      </c>
      <c r="AJ76" s="8">
        <v>7.2179999999999996E-3</v>
      </c>
      <c r="AK76" s="8">
        <v>-1.4109999999999999E-3</v>
      </c>
      <c r="AL76" s="8">
        <v>-9.7349999999999997E-4</v>
      </c>
      <c r="AM76" s="8">
        <v>6.0550000000000003E-4</v>
      </c>
      <c r="AN76" s="8">
        <v>1.1900000000000001E-3</v>
      </c>
      <c r="AO76" s="8">
        <v>2.7699999999999999E-3</v>
      </c>
      <c r="AP76" s="8"/>
      <c r="AQ76" s="8">
        <v>-2.0660000000000001E-2</v>
      </c>
      <c r="AR76" s="8">
        <v>-2.0650000000000002E-2</v>
      </c>
      <c r="AS76" s="8">
        <v>-2.0660000000000001E-2</v>
      </c>
      <c r="AT76" s="8">
        <v>-2.0619999999999999E-2</v>
      </c>
      <c r="AU76" s="8">
        <v>-2.06E-2</v>
      </c>
      <c r="AV76" s="8">
        <v>-2.0469999999999999E-2</v>
      </c>
      <c r="AW76" s="8">
        <v>-2.0500000000000001E-2</v>
      </c>
      <c r="AX76" s="8">
        <v>-2.061E-2</v>
      </c>
      <c r="AY76" s="8">
        <v>-2.078E-2</v>
      </c>
      <c r="AZ76" s="8">
        <v>-2.0799999999999999E-2</v>
      </c>
      <c r="BA76" s="8">
        <v>-2.0789999999999999E-2</v>
      </c>
      <c r="BB76" s="8">
        <v>-2.0619999999999999E-2</v>
      </c>
      <c r="BC76" s="8">
        <v>-2.0459999999999999E-2</v>
      </c>
      <c r="BD76" s="8">
        <v>-2.0410000000000001E-2</v>
      </c>
      <c r="BE76" s="8">
        <v>-2.0469999999999999E-2</v>
      </c>
      <c r="BF76" s="8">
        <v>-2.051E-2</v>
      </c>
      <c r="BG76" s="8">
        <v>-2.0549999999999999E-2</v>
      </c>
      <c r="BH76" s="8">
        <v>-2.0580000000000001E-2</v>
      </c>
      <c r="BI76" s="2"/>
      <c r="BJ76" s="10">
        <f t="shared" si="155"/>
        <v>2.6928299999999901</v>
      </c>
      <c r="BK76" s="10">
        <f t="shared" si="156"/>
        <v>2.5297389868767688</v>
      </c>
      <c r="BL76" s="10">
        <f t="shared" si="157"/>
        <v>2.0615328426551986</v>
      </c>
      <c r="BM76" s="10">
        <f t="shared" si="158"/>
        <v>1.3454279999999952</v>
      </c>
      <c r="BN76" s="10">
        <f t="shared" si="159"/>
        <v>0.46701826507450189</v>
      </c>
      <c r="BO76" s="10">
        <f t="shared" si="160"/>
        <v>-0.46682950950537772</v>
      </c>
      <c r="BP76" s="10">
        <f t="shared" si="161"/>
        <v>-1.3463718999999943</v>
      </c>
      <c r="BQ76" s="10">
        <f t="shared" si="162"/>
        <v>-2.0627112488220485</v>
      </c>
      <c r="BR76" s="10">
        <f t="shared" si="163"/>
        <v>-2.5272957860627248</v>
      </c>
      <c r="BS76" s="10">
        <f t="shared" si="164"/>
        <v>-2.68718099999999</v>
      </c>
      <c r="BT76" s="10">
        <f t="shared" si="165"/>
        <v>-2.5256992483000098</v>
      </c>
      <c r="BU76" s="10">
        <f t="shared" si="166"/>
        <v>-2.0586325983935501</v>
      </c>
      <c r="BV76" s="10">
        <f t="shared" si="167"/>
        <v>-1.3437659999999962</v>
      </c>
      <c r="BW76" s="10">
        <f t="shared" si="168"/>
        <v>-0.4683987680869538</v>
      </c>
      <c r="BX76" s="10">
        <f t="shared" si="169"/>
        <v>0.46828285792836016</v>
      </c>
      <c r="BY76" s="10">
        <f t="shared" si="170"/>
        <v>1.3475822499999952</v>
      </c>
      <c r="BZ76" s="10">
        <f t="shared" si="171"/>
        <v>2.0642752817615642</v>
      </c>
      <c r="CA76" s="10">
        <f t="shared" si="172"/>
        <v>2.5308553417102617</v>
      </c>
      <c r="CB76" s="10"/>
      <c r="CC76" s="10">
        <f t="shared" si="173"/>
        <v>3.3E-3</v>
      </c>
      <c r="CD76" s="10">
        <f t="shared" si="174"/>
        <v>0.9233750383060505</v>
      </c>
      <c r="CE76" s="10">
        <f t="shared" si="175"/>
        <v>1.7355394019058432</v>
      </c>
      <c r="CF76" s="10">
        <f t="shared" si="176"/>
        <v>2.3375272724723359</v>
      </c>
      <c r="CG76" s="10">
        <f t="shared" si="177"/>
        <v>2.6584580002161022</v>
      </c>
      <c r="CH76" s="10">
        <f t="shared" si="178"/>
        <v>2.6591936516076027</v>
      </c>
      <c r="CI76" s="10">
        <f t="shared" si="179"/>
        <v>2.3333982365521733</v>
      </c>
      <c r="CJ76" s="10">
        <f t="shared" si="180"/>
        <v>1.7297425504054076</v>
      </c>
      <c r="CK76" s="10">
        <f t="shared" si="181"/>
        <v>0.92060467514511302</v>
      </c>
      <c r="CL76" s="10">
        <f t="shared" si="182"/>
        <v>3.3001811678388827E-16</v>
      </c>
      <c r="CM76" s="10">
        <f t="shared" si="183"/>
        <v>-0.92154146831768147</v>
      </c>
      <c r="CN76" s="10">
        <f t="shared" si="184"/>
        <v>-1.7339105781028976</v>
      </c>
      <c r="CO76" s="10">
        <f t="shared" si="185"/>
        <v>-2.3399729282126227</v>
      </c>
      <c r="CP76" s="10">
        <f t="shared" si="186"/>
        <v>-2.653642290303873</v>
      </c>
      <c r="CQ76" s="10">
        <f t="shared" si="187"/>
        <v>-2.6538466379126229</v>
      </c>
      <c r="CR76" s="10">
        <f t="shared" si="188"/>
        <v>-2.3351296811419586</v>
      </c>
      <c r="CS76" s="10">
        <f t="shared" si="189"/>
        <v>-1.7336624620855596</v>
      </c>
      <c r="CT76" s="10">
        <f t="shared" si="190"/>
        <v>-0.92305080321017752</v>
      </c>
      <c r="CU76" s="10"/>
      <c r="CV76" s="10">
        <f t="shared" si="191"/>
        <v>2.49375405653953</v>
      </c>
      <c r="CW76" s="10">
        <f t="shared" si="192"/>
        <v>2.49376405653953</v>
      </c>
      <c r="CX76" s="10">
        <f t="shared" si="193"/>
        <v>2.49375405653953</v>
      </c>
      <c r="CY76" s="10">
        <f t="shared" si="194"/>
        <v>2.4937940565395298</v>
      </c>
      <c r="CZ76" s="10">
        <f t="shared" si="195"/>
        <v>2.4938140565395299</v>
      </c>
      <c r="DA76" s="10">
        <f t="shared" si="196"/>
        <v>2.4939440565395299</v>
      </c>
      <c r="DB76" s="10">
        <f t="shared" si="197"/>
        <v>2.4939140565395297</v>
      </c>
      <c r="DC76" s="10">
        <f t="shared" si="198"/>
        <v>2.4938040565395299</v>
      </c>
      <c r="DD76" s="10">
        <f t="shared" si="199"/>
        <v>2.4936340565395301</v>
      </c>
      <c r="DE76" s="10">
        <f t="shared" si="200"/>
        <v>2.4936140565395299</v>
      </c>
      <c r="DF76" s="10">
        <f t="shared" si="201"/>
        <v>2.49362405653953</v>
      </c>
      <c r="DG76" s="10">
        <f t="shared" si="202"/>
        <v>2.4937940565395298</v>
      </c>
      <c r="DH76" s="10">
        <f t="shared" si="203"/>
        <v>2.49395405653953</v>
      </c>
      <c r="DI76" s="10">
        <f t="shared" si="204"/>
        <v>2.4940040565395298</v>
      </c>
      <c r="DJ76" s="10">
        <f t="shared" si="205"/>
        <v>2.4939440565395299</v>
      </c>
      <c r="DK76" s="10">
        <f t="shared" si="206"/>
        <v>2.4939040565395301</v>
      </c>
      <c r="DL76" s="10">
        <f t="shared" si="207"/>
        <v>2.4938640565395298</v>
      </c>
      <c r="DM76" s="10">
        <f t="shared" si="208"/>
        <v>2.4938340565395301</v>
      </c>
      <c r="DP76" s="4">
        <f t="shared" si="209"/>
        <v>2.6928299999999901</v>
      </c>
      <c r="DQ76" s="4">
        <f t="shared" si="210"/>
        <v>3.3E-3</v>
      </c>
      <c r="DR76" s="3">
        <v>2.49375405653953</v>
      </c>
      <c r="DS76" s="4">
        <f t="shared" si="211"/>
        <v>2.5297389868767688</v>
      </c>
      <c r="DT76" s="4">
        <f t="shared" si="212"/>
        <v>0.9233750383060505</v>
      </c>
      <c r="DU76" s="4">
        <f t="shared" si="213"/>
        <v>2.49376405653953</v>
      </c>
      <c r="DV76" s="4">
        <f t="shared" si="107"/>
        <v>2.0615328426551986</v>
      </c>
      <c r="DW76" s="5">
        <f t="shared" si="108"/>
        <v>1.7355394019058432</v>
      </c>
      <c r="DX76" s="5">
        <f t="shared" si="109"/>
        <v>2.49375405653953</v>
      </c>
      <c r="DY76" s="5">
        <f t="shared" si="110"/>
        <v>1.3454279999999952</v>
      </c>
      <c r="DZ76" s="5">
        <f t="shared" si="111"/>
        <v>2.3375272724723359</v>
      </c>
      <c r="EA76" s="5">
        <f t="shared" si="112"/>
        <v>2.4937940565395298</v>
      </c>
      <c r="EB76" s="5">
        <f t="shared" si="113"/>
        <v>0.46701826507450189</v>
      </c>
      <c r="EC76" s="5">
        <f t="shared" si="114"/>
        <v>2.6584580002161022</v>
      </c>
      <c r="ED76" s="5">
        <f t="shared" si="115"/>
        <v>2.4938140565395299</v>
      </c>
      <c r="EE76" s="5">
        <f t="shared" si="116"/>
        <v>-0.46682950950537772</v>
      </c>
      <c r="EF76" s="5">
        <f t="shared" si="117"/>
        <v>2.6591936516076027</v>
      </c>
      <c r="EG76" s="5">
        <f t="shared" si="118"/>
        <v>2.4939440565395299</v>
      </c>
      <c r="EH76" s="5">
        <f t="shared" si="119"/>
        <v>-1.3463718999999943</v>
      </c>
      <c r="EI76" s="5">
        <f t="shared" si="120"/>
        <v>2.3333982365521733</v>
      </c>
      <c r="EJ76" s="5">
        <f t="shared" si="121"/>
        <v>2.4939140565395297</v>
      </c>
      <c r="EK76" s="5">
        <f t="shared" si="122"/>
        <v>-2.0627112488220485</v>
      </c>
      <c r="EL76" s="5">
        <f t="shared" si="123"/>
        <v>1.7297425504054076</v>
      </c>
      <c r="EM76" s="5">
        <f t="shared" si="124"/>
        <v>2.4938040565395299</v>
      </c>
      <c r="EN76" s="5">
        <f t="shared" si="125"/>
        <v>-2.5272957860627248</v>
      </c>
      <c r="EO76" s="5">
        <f t="shared" si="126"/>
        <v>0.92060467514511302</v>
      </c>
      <c r="EP76" s="5">
        <f t="shared" si="127"/>
        <v>2.4936340565395301</v>
      </c>
      <c r="EQ76" s="5">
        <f t="shared" si="128"/>
        <v>-2.68718099999999</v>
      </c>
      <c r="ER76" s="5">
        <f t="shared" si="129"/>
        <v>3.3001811678388827E-16</v>
      </c>
      <c r="ES76" s="5">
        <f t="shared" si="130"/>
        <v>2.4936140565395299</v>
      </c>
      <c r="ET76" s="5">
        <f t="shared" si="131"/>
        <v>-2.5256992483000098</v>
      </c>
      <c r="EU76" s="5">
        <f t="shared" si="132"/>
        <v>-0.92154146831768147</v>
      </c>
      <c r="EV76" s="5">
        <f t="shared" si="133"/>
        <v>2.49362405653953</v>
      </c>
      <c r="EW76" s="5">
        <f t="shared" si="134"/>
        <v>-2.0586325983935501</v>
      </c>
      <c r="EX76" s="5">
        <f t="shared" si="135"/>
        <v>-1.7339105781028976</v>
      </c>
      <c r="EY76" s="5">
        <f t="shared" si="136"/>
        <v>2.4937940565395298</v>
      </c>
      <c r="EZ76" s="5">
        <f t="shared" si="137"/>
        <v>-1.3437659999999962</v>
      </c>
      <c r="FA76" s="5">
        <f t="shared" si="138"/>
        <v>-2.3399729282126227</v>
      </c>
      <c r="FB76" s="5">
        <f t="shared" si="139"/>
        <v>2.49395405653953</v>
      </c>
      <c r="FC76" s="5">
        <f t="shared" si="140"/>
        <v>-0.4683987680869538</v>
      </c>
      <c r="FD76" s="5">
        <f t="shared" si="141"/>
        <v>-2.653642290303873</v>
      </c>
      <c r="FE76" s="5">
        <f t="shared" si="142"/>
        <v>2.4940040565395298</v>
      </c>
      <c r="FF76" s="5">
        <f t="shared" si="143"/>
        <v>0.46828285792836016</v>
      </c>
      <c r="FG76" s="5">
        <f t="shared" si="144"/>
        <v>-2.6538466379126229</v>
      </c>
      <c r="FH76" s="5">
        <f t="shared" si="145"/>
        <v>2.4939440565395299</v>
      </c>
      <c r="FI76" s="5">
        <f t="shared" si="146"/>
        <v>1.3475822499999952</v>
      </c>
      <c r="FJ76" s="5">
        <f t="shared" si="147"/>
        <v>-2.3351296811419586</v>
      </c>
      <c r="FK76" s="5">
        <f t="shared" si="148"/>
        <v>2.4939040565395301</v>
      </c>
      <c r="FL76" s="5">
        <f t="shared" si="149"/>
        <v>2.0642752817615642</v>
      </c>
      <c r="FM76" s="5">
        <f t="shared" si="150"/>
        <v>-1.7336624620855596</v>
      </c>
      <c r="FN76" s="5">
        <f t="shared" si="151"/>
        <v>2.4938640565395298</v>
      </c>
      <c r="FO76" s="5">
        <f t="shared" si="152"/>
        <v>2.5308553417102617</v>
      </c>
      <c r="FP76" s="5">
        <f t="shared" si="153"/>
        <v>-0.92305080321017752</v>
      </c>
      <c r="FQ76" s="5">
        <f t="shared" si="154"/>
        <v>2.4938340565395301</v>
      </c>
    </row>
    <row r="77" spans="1:173" x14ac:dyDescent="0.3">
      <c r="A77" s="7">
        <v>2.71369999999999</v>
      </c>
      <c r="B77" s="7">
        <v>0</v>
      </c>
      <c r="C77" s="7">
        <v>2.1862434163689599</v>
      </c>
      <c r="D77" s="7"/>
      <c r="E77" s="8">
        <v>-1.7680000000000001E-2</v>
      </c>
      <c r="F77" s="8">
        <v>-1.788E-2</v>
      </c>
      <c r="G77" s="8">
        <v>-1.822E-2</v>
      </c>
      <c r="H77" s="8">
        <v>-1.8790000000000001E-2</v>
      </c>
      <c r="I77" s="8">
        <v>-1.934E-2</v>
      </c>
      <c r="J77" s="8">
        <v>-1.951E-2</v>
      </c>
      <c r="K77" s="8">
        <v>-2.0250000000000001E-2</v>
      </c>
      <c r="L77" s="8">
        <v>-2.198E-2</v>
      </c>
      <c r="M77" s="8">
        <v>-2.3269999999999999E-2</v>
      </c>
      <c r="N77" s="8">
        <v>-2.342E-2</v>
      </c>
      <c r="O77" s="8">
        <v>-2.2749999999999999E-2</v>
      </c>
      <c r="P77" s="8">
        <v>-2.1399999999999999E-2</v>
      </c>
      <c r="Q77" s="8">
        <v>-1.9060000000000001E-2</v>
      </c>
      <c r="R77" s="8">
        <v>-1.7809999999999999E-2</v>
      </c>
      <c r="S77" s="8">
        <v>-1.8030000000000001E-2</v>
      </c>
      <c r="T77" s="8">
        <v>-1.8030000000000001E-2</v>
      </c>
      <c r="U77" s="8">
        <v>-1.789E-2</v>
      </c>
      <c r="V77" s="8">
        <v>-1.7760000000000001E-2</v>
      </c>
      <c r="W77" s="8"/>
      <c r="X77" s="8">
        <v>3.4220000000000001E-3</v>
      </c>
      <c r="Y77" s="8">
        <v>3.9719999999999998E-3</v>
      </c>
      <c r="Z77" s="8">
        <v>4.5849999999999997E-3</v>
      </c>
      <c r="AA77" s="8">
        <v>4.2919999999999998E-3</v>
      </c>
      <c r="AB77" s="8">
        <v>5.1510000000000002E-3</v>
      </c>
      <c r="AC77" s="8">
        <v>6.0559999999999998E-3</v>
      </c>
      <c r="AD77" s="8">
        <v>9.4459999999999998E-4</v>
      </c>
      <c r="AE77" s="8">
        <v>-7.1509999999999998E-4</v>
      </c>
      <c r="AF77" s="8">
        <v>1.2049999999999999E-3</v>
      </c>
      <c r="AG77" s="8">
        <v>3.3779999999999999E-3</v>
      </c>
      <c r="AH77" s="8">
        <v>3.434E-3</v>
      </c>
      <c r="AI77" s="8">
        <v>5.189E-3</v>
      </c>
      <c r="AJ77" s="8">
        <v>7.3309999999999998E-3</v>
      </c>
      <c r="AK77" s="8">
        <v>-1.294E-3</v>
      </c>
      <c r="AL77" s="8">
        <v>-8.6709999999999999E-4</v>
      </c>
      <c r="AM77" s="8">
        <v>7.0290000000000001E-4</v>
      </c>
      <c r="AN77" s="8">
        <v>1.291E-3</v>
      </c>
      <c r="AO77" s="8">
        <v>2.879E-3</v>
      </c>
      <c r="AP77" s="8"/>
      <c r="AQ77" s="8">
        <v>-2.0109999999999999E-2</v>
      </c>
      <c r="AR77" s="8">
        <v>-2.01E-2</v>
      </c>
      <c r="AS77" s="8">
        <v>-2.0119999999999999E-2</v>
      </c>
      <c r="AT77" s="8">
        <v>-2.0060000000000001E-2</v>
      </c>
      <c r="AU77" s="8">
        <v>-2.0049999999999998E-2</v>
      </c>
      <c r="AV77" s="8">
        <v>-1.9939999999999999E-2</v>
      </c>
      <c r="AW77" s="8">
        <v>-1.9970000000000002E-2</v>
      </c>
      <c r="AX77" s="8">
        <v>-2.0049999999999998E-2</v>
      </c>
      <c r="AY77" s="8">
        <v>-2.0199999999999999E-2</v>
      </c>
      <c r="AZ77" s="8">
        <v>-2.0219999999999998E-2</v>
      </c>
      <c r="BA77" s="8">
        <v>-2.0209999999999999E-2</v>
      </c>
      <c r="BB77" s="8">
        <v>-2.0060000000000001E-2</v>
      </c>
      <c r="BC77" s="8">
        <v>-1.9939999999999999E-2</v>
      </c>
      <c r="BD77" s="8">
        <v>-1.9890000000000001E-2</v>
      </c>
      <c r="BE77" s="8">
        <v>-1.993E-2</v>
      </c>
      <c r="BF77" s="8">
        <v>-1.9949999999999999E-2</v>
      </c>
      <c r="BG77" s="8">
        <v>-1.9990000000000001E-2</v>
      </c>
      <c r="BH77" s="8">
        <v>-2.002E-2</v>
      </c>
      <c r="BI77" s="2"/>
      <c r="BJ77" s="10">
        <f t="shared" si="155"/>
        <v>2.6925979999999901</v>
      </c>
      <c r="BK77" s="10">
        <f t="shared" si="156"/>
        <v>2.5295097018772967</v>
      </c>
      <c r="BL77" s="10">
        <f t="shared" si="157"/>
        <v>2.0613451617666345</v>
      </c>
      <c r="BM77" s="10">
        <f t="shared" si="158"/>
        <v>1.3453089999999952</v>
      </c>
      <c r="BN77" s="10">
        <f t="shared" si="159"/>
        <v>0.46697624221550649</v>
      </c>
      <c r="BO77" s="10">
        <f t="shared" si="160"/>
        <v>-0.4667895704245143</v>
      </c>
      <c r="BP77" s="10">
        <f t="shared" si="161"/>
        <v>-1.3462526999999944</v>
      </c>
      <c r="BQ77" s="10">
        <f t="shared" si="162"/>
        <v>-2.0625249468134821</v>
      </c>
      <c r="BR77" s="10">
        <f t="shared" si="163"/>
        <v>-2.5270448881329748</v>
      </c>
      <c r="BS77" s="10">
        <f t="shared" si="164"/>
        <v>-2.6869019999999897</v>
      </c>
      <c r="BT77" s="10">
        <f t="shared" si="165"/>
        <v>-2.525438953444052</v>
      </c>
      <c r="BU77" s="10">
        <f t="shared" si="166"/>
        <v>-2.0584464495938724</v>
      </c>
      <c r="BV77" s="10">
        <f t="shared" si="167"/>
        <v>-1.343654499999996</v>
      </c>
      <c r="BW77" s="10">
        <f t="shared" si="168"/>
        <v>-0.4683610864324001</v>
      </c>
      <c r="BX77" s="10">
        <f t="shared" si="169"/>
        <v>0.46824875342626637</v>
      </c>
      <c r="BY77" s="10">
        <f t="shared" si="170"/>
        <v>1.3474835499999953</v>
      </c>
      <c r="BZ77" s="10">
        <f t="shared" si="171"/>
        <v>2.0641213068284974</v>
      </c>
      <c r="CA77" s="10">
        <f t="shared" si="172"/>
        <v>2.5306495490263101</v>
      </c>
      <c r="CB77" s="10"/>
      <c r="CC77" s="10">
        <f t="shared" si="173"/>
        <v>3.4220000000000001E-3</v>
      </c>
      <c r="CD77" s="10">
        <f t="shared" si="174"/>
        <v>0.92338324678949046</v>
      </c>
      <c r="CE77" s="10">
        <f t="shared" si="175"/>
        <v>1.7355683273482791</v>
      </c>
      <c r="CF77" s="10">
        <f t="shared" si="176"/>
        <v>2.3375775019457552</v>
      </c>
      <c r="CG77" s="10">
        <f t="shared" si="177"/>
        <v>2.658499362141729</v>
      </c>
      <c r="CH77" s="10">
        <f t="shared" si="178"/>
        <v>2.6592231958401928</v>
      </c>
      <c r="CI77" s="10">
        <f t="shared" si="179"/>
        <v>2.3334141714196024</v>
      </c>
      <c r="CJ77" s="10">
        <f t="shared" si="180"/>
        <v>1.7297446073257585</v>
      </c>
      <c r="CK77" s="10">
        <f t="shared" si="181"/>
        <v>0.92059338848038341</v>
      </c>
      <c r="CL77" s="10">
        <f t="shared" si="182"/>
        <v>3.3001309367522318E-16</v>
      </c>
      <c r="CM77" s="10">
        <f t="shared" si="183"/>
        <v>-0.92153360185438504</v>
      </c>
      <c r="CN77" s="10">
        <f t="shared" si="184"/>
        <v>-1.7339125064657268</v>
      </c>
      <c r="CO77" s="10">
        <f t="shared" si="185"/>
        <v>-2.3399755262888342</v>
      </c>
      <c r="CP77" s="10">
        <f t="shared" si="186"/>
        <v>-2.6536590320356739</v>
      </c>
      <c r="CQ77" s="10">
        <f t="shared" si="187"/>
        <v>-2.6538627887597719</v>
      </c>
      <c r="CR77" s="10">
        <f t="shared" si="188"/>
        <v>-2.335127429475909</v>
      </c>
      <c r="CS77" s="10">
        <f t="shared" si="189"/>
        <v>-1.7336631048731692</v>
      </c>
      <c r="CT77" s="10">
        <f t="shared" si="190"/>
        <v>-0.9230504611900342</v>
      </c>
      <c r="CU77" s="10"/>
      <c r="CV77" s="10">
        <f t="shared" si="191"/>
        <v>2.1661334163689601</v>
      </c>
      <c r="CW77" s="10">
        <f t="shared" si="192"/>
        <v>2.1661434163689601</v>
      </c>
      <c r="CX77" s="10">
        <f t="shared" si="193"/>
        <v>2.16612341636896</v>
      </c>
      <c r="CY77" s="10">
        <f t="shared" si="194"/>
        <v>2.1661834163689599</v>
      </c>
      <c r="CZ77" s="10">
        <f t="shared" si="195"/>
        <v>2.16619341636896</v>
      </c>
      <c r="DA77" s="10">
        <f t="shared" si="196"/>
        <v>2.1663034163689598</v>
      </c>
      <c r="DB77" s="10">
        <f t="shared" si="197"/>
        <v>2.1662734163689601</v>
      </c>
      <c r="DC77" s="10">
        <f t="shared" si="198"/>
        <v>2.16619341636896</v>
      </c>
      <c r="DD77" s="10">
        <f t="shared" si="199"/>
        <v>2.1660434163689599</v>
      </c>
      <c r="DE77" s="10">
        <f t="shared" si="200"/>
        <v>2.1660234163689598</v>
      </c>
      <c r="DF77" s="10">
        <f t="shared" si="201"/>
        <v>2.1660334163689599</v>
      </c>
      <c r="DG77" s="10">
        <f t="shared" si="202"/>
        <v>2.1661834163689599</v>
      </c>
      <c r="DH77" s="10">
        <f t="shared" si="203"/>
        <v>2.1663034163689598</v>
      </c>
      <c r="DI77" s="10">
        <f t="shared" si="204"/>
        <v>2.1663534163689597</v>
      </c>
      <c r="DJ77" s="10">
        <f t="shared" si="205"/>
        <v>2.1663134163689599</v>
      </c>
      <c r="DK77" s="10">
        <f t="shared" si="206"/>
        <v>2.1662934163689598</v>
      </c>
      <c r="DL77" s="10">
        <f t="shared" si="207"/>
        <v>2.16625341636896</v>
      </c>
      <c r="DM77" s="10">
        <f t="shared" si="208"/>
        <v>2.1662234163689598</v>
      </c>
      <c r="DP77" s="4">
        <f t="shared" si="209"/>
        <v>2.6925979999999901</v>
      </c>
      <c r="DQ77" s="4">
        <f t="shared" si="210"/>
        <v>3.4220000000000001E-3</v>
      </c>
      <c r="DR77" s="3">
        <v>2.1661334163689601</v>
      </c>
      <c r="DS77" s="4">
        <f t="shared" si="211"/>
        <v>2.5295097018772967</v>
      </c>
      <c r="DT77" s="4">
        <f t="shared" si="212"/>
        <v>0.92338324678949046</v>
      </c>
      <c r="DU77" s="4">
        <f t="shared" si="213"/>
        <v>2.1661434163689601</v>
      </c>
      <c r="DV77" s="4">
        <f t="shared" si="107"/>
        <v>2.0613451617666345</v>
      </c>
      <c r="DW77" s="5">
        <f t="shared" si="108"/>
        <v>1.7355683273482791</v>
      </c>
      <c r="DX77" s="5">
        <f t="shared" si="109"/>
        <v>2.16612341636896</v>
      </c>
      <c r="DY77" s="5">
        <f t="shared" si="110"/>
        <v>1.3453089999999952</v>
      </c>
      <c r="DZ77" s="5">
        <f t="shared" si="111"/>
        <v>2.3375775019457552</v>
      </c>
      <c r="EA77" s="5">
        <f t="shared" si="112"/>
        <v>2.1661834163689599</v>
      </c>
      <c r="EB77" s="5">
        <f t="shared" si="113"/>
        <v>0.46697624221550649</v>
      </c>
      <c r="EC77" s="5">
        <f t="shared" si="114"/>
        <v>2.658499362141729</v>
      </c>
      <c r="ED77" s="5">
        <f t="shared" si="115"/>
        <v>2.16619341636896</v>
      </c>
      <c r="EE77" s="5">
        <f t="shared" si="116"/>
        <v>-0.4667895704245143</v>
      </c>
      <c r="EF77" s="5">
        <f t="shared" si="117"/>
        <v>2.6592231958401928</v>
      </c>
      <c r="EG77" s="5">
        <f t="shared" si="118"/>
        <v>2.1663034163689598</v>
      </c>
      <c r="EH77" s="5">
        <f t="shared" si="119"/>
        <v>-1.3462526999999944</v>
      </c>
      <c r="EI77" s="5">
        <f t="shared" si="120"/>
        <v>2.3334141714196024</v>
      </c>
      <c r="EJ77" s="5">
        <f t="shared" si="121"/>
        <v>2.1662734163689601</v>
      </c>
      <c r="EK77" s="5">
        <f t="shared" si="122"/>
        <v>-2.0625249468134821</v>
      </c>
      <c r="EL77" s="5">
        <f t="shared" si="123"/>
        <v>1.7297446073257585</v>
      </c>
      <c r="EM77" s="5">
        <f t="shared" si="124"/>
        <v>2.16619341636896</v>
      </c>
      <c r="EN77" s="5">
        <f t="shared" si="125"/>
        <v>-2.5270448881329748</v>
      </c>
      <c r="EO77" s="5">
        <f t="shared" si="126"/>
        <v>0.92059338848038341</v>
      </c>
      <c r="EP77" s="5">
        <f t="shared" si="127"/>
        <v>2.1660434163689599</v>
      </c>
      <c r="EQ77" s="5">
        <f t="shared" si="128"/>
        <v>-2.6869019999999897</v>
      </c>
      <c r="ER77" s="5">
        <f t="shared" si="129"/>
        <v>3.3001309367522318E-16</v>
      </c>
      <c r="ES77" s="5">
        <f t="shared" si="130"/>
        <v>2.1660234163689598</v>
      </c>
      <c r="ET77" s="5">
        <f t="shared" si="131"/>
        <v>-2.525438953444052</v>
      </c>
      <c r="EU77" s="5">
        <f t="shared" si="132"/>
        <v>-0.92153360185438504</v>
      </c>
      <c r="EV77" s="5">
        <f t="shared" si="133"/>
        <v>2.1660334163689599</v>
      </c>
      <c r="EW77" s="5">
        <f t="shared" si="134"/>
        <v>-2.0584464495938724</v>
      </c>
      <c r="EX77" s="5">
        <f t="shared" si="135"/>
        <v>-1.7339125064657268</v>
      </c>
      <c r="EY77" s="5">
        <f t="shared" si="136"/>
        <v>2.1661834163689599</v>
      </c>
      <c r="EZ77" s="5">
        <f t="shared" si="137"/>
        <v>-1.343654499999996</v>
      </c>
      <c r="FA77" s="5">
        <f t="shared" si="138"/>
        <v>-2.3399755262888342</v>
      </c>
      <c r="FB77" s="5">
        <f t="shared" si="139"/>
        <v>2.1663034163689598</v>
      </c>
      <c r="FC77" s="5">
        <f t="shared" si="140"/>
        <v>-0.4683610864324001</v>
      </c>
      <c r="FD77" s="5">
        <f t="shared" si="141"/>
        <v>-2.6536590320356739</v>
      </c>
      <c r="FE77" s="5">
        <f t="shared" si="142"/>
        <v>2.1663534163689597</v>
      </c>
      <c r="FF77" s="5">
        <f t="shared" si="143"/>
        <v>0.46824875342626637</v>
      </c>
      <c r="FG77" s="5">
        <f t="shared" si="144"/>
        <v>-2.6538627887597719</v>
      </c>
      <c r="FH77" s="5">
        <f t="shared" si="145"/>
        <v>2.1663134163689599</v>
      </c>
      <c r="FI77" s="5">
        <f t="shared" si="146"/>
        <v>1.3474835499999953</v>
      </c>
      <c r="FJ77" s="5">
        <f t="shared" si="147"/>
        <v>-2.335127429475909</v>
      </c>
      <c r="FK77" s="5">
        <f t="shared" si="148"/>
        <v>2.1662934163689598</v>
      </c>
      <c r="FL77" s="5">
        <f t="shared" si="149"/>
        <v>2.0641213068284974</v>
      </c>
      <c r="FM77" s="5">
        <f t="shared" si="150"/>
        <v>-1.7336631048731692</v>
      </c>
      <c r="FN77" s="5">
        <f t="shared" si="151"/>
        <v>2.16625341636896</v>
      </c>
      <c r="FO77" s="5">
        <f t="shared" si="152"/>
        <v>2.5306495490263101</v>
      </c>
      <c r="FP77" s="5">
        <f t="shared" si="153"/>
        <v>-0.9230504611900342</v>
      </c>
      <c r="FQ77" s="5">
        <f t="shared" si="154"/>
        <v>2.1662234163689598</v>
      </c>
    </row>
    <row r="78" spans="1:173" x14ac:dyDescent="0.3">
      <c r="A78" s="7">
        <v>2.71369999999999</v>
      </c>
      <c r="B78" s="7">
        <v>0</v>
      </c>
      <c r="C78" s="7">
        <v>1.8536921519041001</v>
      </c>
      <c r="D78" s="7"/>
      <c r="E78" s="8">
        <v>-1.7749999999999998E-2</v>
      </c>
      <c r="F78" s="8">
        <v>-1.7950000000000001E-2</v>
      </c>
      <c r="G78" s="8">
        <v>-1.83E-2</v>
      </c>
      <c r="H78" s="8">
        <v>-1.8859999999999998E-2</v>
      </c>
      <c r="I78" s="8">
        <v>-1.9400000000000001E-2</v>
      </c>
      <c r="J78" s="8">
        <v>-1.9570000000000001E-2</v>
      </c>
      <c r="K78" s="8">
        <v>-2.0330000000000001E-2</v>
      </c>
      <c r="L78" s="8">
        <v>-2.2069999999999999E-2</v>
      </c>
      <c r="M78" s="8">
        <v>-2.3380000000000001E-2</v>
      </c>
      <c r="N78" s="8">
        <v>-2.3529999999999999E-2</v>
      </c>
      <c r="O78" s="8">
        <v>-2.2859999999999998E-2</v>
      </c>
      <c r="P78" s="8">
        <v>-2.1489999999999999E-2</v>
      </c>
      <c r="Q78" s="8">
        <v>-1.9140000000000001E-2</v>
      </c>
      <c r="R78" s="8">
        <v>-1.788E-2</v>
      </c>
      <c r="S78" s="8">
        <v>-1.8089999999999998E-2</v>
      </c>
      <c r="T78" s="8">
        <v>-1.8100000000000002E-2</v>
      </c>
      <c r="U78" s="8">
        <v>-1.797E-2</v>
      </c>
      <c r="V78" s="8">
        <v>-1.7840000000000002E-2</v>
      </c>
      <c r="W78" s="8"/>
      <c r="X78" s="8">
        <v>3.568E-3</v>
      </c>
      <c r="Y78" s="8">
        <v>4.1289999999999999E-3</v>
      </c>
      <c r="Z78" s="8">
        <v>4.7489999999999997E-3</v>
      </c>
      <c r="AA78" s="8">
        <v>4.4600000000000004E-3</v>
      </c>
      <c r="AB78" s="8">
        <v>5.313E-3</v>
      </c>
      <c r="AC78" s="8">
        <v>6.2100000000000002E-3</v>
      </c>
      <c r="AD78" s="8">
        <v>1.0989999999999999E-3</v>
      </c>
      <c r="AE78" s="8">
        <v>-5.6320000000000003E-4</v>
      </c>
      <c r="AF78" s="8">
        <v>1.353E-3</v>
      </c>
      <c r="AG78" s="8">
        <v>3.5270000000000002E-3</v>
      </c>
      <c r="AH78" s="8">
        <v>3.5860000000000002E-3</v>
      </c>
      <c r="AI78" s="8">
        <v>5.3379999999999999E-3</v>
      </c>
      <c r="AJ78" s="8">
        <v>7.4739999999999997E-3</v>
      </c>
      <c r="AK78" s="8">
        <v>-1.1460000000000001E-3</v>
      </c>
      <c r="AL78" s="8">
        <v>-7.27E-4</v>
      </c>
      <c r="AM78" s="8">
        <v>8.3449999999999996E-4</v>
      </c>
      <c r="AN78" s="8">
        <v>1.4220000000000001E-3</v>
      </c>
      <c r="AO78" s="8">
        <v>3.0149999999999999E-3</v>
      </c>
      <c r="AP78" s="8"/>
      <c r="AQ78" s="8">
        <v>-1.9570000000000001E-2</v>
      </c>
      <c r="AR78" s="8">
        <v>-1.9560000000000001E-2</v>
      </c>
      <c r="AS78" s="8">
        <v>-1.958E-2</v>
      </c>
      <c r="AT78" s="8">
        <v>-1.9529999999999999E-2</v>
      </c>
      <c r="AU78" s="8">
        <v>-1.9519999999999999E-2</v>
      </c>
      <c r="AV78" s="8">
        <v>-1.942E-2</v>
      </c>
      <c r="AW78" s="8">
        <v>-1.9460000000000002E-2</v>
      </c>
      <c r="AX78" s="8">
        <v>-1.951E-2</v>
      </c>
      <c r="AY78" s="8">
        <v>-1.9650000000000001E-2</v>
      </c>
      <c r="AZ78" s="8">
        <v>-1.9650000000000001E-2</v>
      </c>
      <c r="BA78" s="8">
        <v>-1.966E-2</v>
      </c>
      <c r="BB78" s="8">
        <v>-1.951E-2</v>
      </c>
      <c r="BC78" s="8">
        <v>-1.9429999999999999E-2</v>
      </c>
      <c r="BD78" s="8">
        <v>-1.9380000000000001E-2</v>
      </c>
      <c r="BE78" s="8">
        <v>-1.9400000000000001E-2</v>
      </c>
      <c r="BF78" s="8">
        <v>-1.941E-2</v>
      </c>
      <c r="BG78" s="8">
        <v>-1.9449999999999999E-2</v>
      </c>
      <c r="BH78" s="8">
        <v>-1.9480000000000001E-2</v>
      </c>
      <c r="BI78" s="2"/>
      <c r="BJ78" s="10">
        <f t="shared" si="155"/>
        <v>2.6923819999999901</v>
      </c>
      <c r="BK78" s="10">
        <f t="shared" si="156"/>
        <v>2.5292963916523781</v>
      </c>
      <c r="BL78" s="10">
        <f t="shared" si="157"/>
        <v>2.0611582469225134</v>
      </c>
      <c r="BM78" s="10">
        <f t="shared" si="158"/>
        <v>1.3451899999999952</v>
      </c>
      <c r="BN78" s="10">
        <f t="shared" si="159"/>
        <v>0.46693769232006449</v>
      </c>
      <c r="BO78" s="10">
        <f t="shared" si="160"/>
        <v>-0.46675240971449361</v>
      </c>
      <c r="BP78" s="10">
        <f t="shared" si="161"/>
        <v>-1.3461354999999944</v>
      </c>
      <c r="BQ78" s="10">
        <f t="shared" si="162"/>
        <v>-2.0623396406626915</v>
      </c>
      <c r="BR78" s="10">
        <f t="shared" si="163"/>
        <v>-2.526802447436812</v>
      </c>
      <c r="BS78" s="10">
        <f t="shared" si="164"/>
        <v>-2.6866429999999899</v>
      </c>
      <c r="BT78" s="10">
        <f t="shared" si="165"/>
        <v>-2.5251927539774059</v>
      </c>
      <c r="BU78" s="10">
        <f t="shared" si="166"/>
        <v>-2.0582633649719666</v>
      </c>
      <c r="BV78" s="10">
        <f t="shared" si="167"/>
        <v>-1.3435429999999959</v>
      </c>
      <c r="BW78" s="10">
        <f t="shared" si="168"/>
        <v>-0.46832323112966867</v>
      </c>
      <c r="BX78" s="10">
        <f t="shared" si="169"/>
        <v>0.46821400642591515</v>
      </c>
      <c r="BY78" s="10">
        <f t="shared" si="170"/>
        <v>1.3473827499999953</v>
      </c>
      <c r="BZ78" s="10">
        <f t="shared" si="171"/>
        <v>2.0639596714509993</v>
      </c>
      <c r="CA78" s="10">
        <f t="shared" si="172"/>
        <v>2.5304465754202203</v>
      </c>
      <c r="CB78" s="10"/>
      <c r="CC78" s="10">
        <f t="shared" si="173"/>
        <v>3.568E-3</v>
      </c>
      <c r="CD78" s="10">
        <f t="shared" si="174"/>
        <v>0.92341300254195968</v>
      </c>
      <c r="CE78" s="10">
        <f t="shared" si="175"/>
        <v>1.7356223215074928</v>
      </c>
      <c r="CF78" s="10">
        <f t="shared" si="176"/>
        <v>2.3376623724353265</v>
      </c>
      <c r="CG78" s="10">
        <f t="shared" si="177"/>
        <v>2.6585998125325365</v>
      </c>
      <c r="CH78" s="10">
        <f t="shared" si="178"/>
        <v>2.6593157677689758</v>
      </c>
      <c r="CI78" s="10">
        <f t="shared" si="179"/>
        <v>2.333478603709644</v>
      </c>
      <c r="CJ78" s="10">
        <f t="shared" si="180"/>
        <v>1.7297843958787984</v>
      </c>
      <c r="CK78" s="10">
        <f t="shared" si="181"/>
        <v>0.92060638524582972</v>
      </c>
      <c r="CL78" s="10">
        <f t="shared" si="182"/>
        <v>3.3001787175419727E-16</v>
      </c>
      <c r="CM78" s="10">
        <f t="shared" si="183"/>
        <v>-0.92154796670040473</v>
      </c>
      <c r="CN78" s="10">
        <f t="shared" si="184"/>
        <v>-1.7339504309346983</v>
      </c>
      <c r="CO78" s="10">
        <f t="shared" si="185"/>
        <v>-2.3400300858892726</v>
      </c>
      <c r="CP78" s="10">
        <f t="shared" si="186"/>
        <v>-2.6537358470404091</v>
      </c>
      <c r="CQ78" s="10">
        <f t="shared" si="187"/>
        <v>-2.6539416718607884</v>
      </c>
      <c r="CR78" s="10">
        <f t="shared" si="188"/>
        <v>-2.3351807766407817</v>
      </c>
      <c r="CS78" s="10">
        <f t="shared" si="189"/>
        <v>-1.7336958870412633</v>
      </c>
      <c r="CT78" s="10">
        <f t="shared" si="190"/>
        <v>-0.92306961431806034</v>
      </c>
      <c r="CU78" s="10"/>
      <c r="CV78" s="10">
        <f t="shared" si="191"/>
        <v>1.8341221519041</v>
      </c>
      <c r="CW78" s="10">
        <f t="shared" si="192"/>
        <v>1.8341321519041001</v>
      </c>
      <c r="CX78" s="10">
        <f t="shared" si="193"/>
        <v>1.8341121519041002</v>
      </c>
      <c r="CY78" s="10">
        <f t="shared" si="194"/>
        <v>1.8341621519041</v>
      </c>
      <c r="CZ78" s="10">
        <f t="shared" si="195"/>
        <v>1.8341721519041001</v>
      </c>
      <c r="DA78" s="10">
        <f t="shared" si="196"/>
        <v>1.8342721519041001</v>
      </c>
      <c r="DB78" s="10">
        <f t="shared" si="197"/>
        <v>1.8342321519041</v>
      </c>
      <c r="DC78" s="10">
        <f t="shared" si="198"/>
        <v>1.8341821519041002</v>
      </c>
      <c r="DD78" s="10">
        <f t="shared" si="199"/>
        <v>1.8340421519041001</v>
      </c>
      <c r="DE78" s="10">
        <f t="shared" si="200"/>
        <v>1.8340421519041001</v>
      </c>
      <c r="DF78" s="10">
        <f t="shared" si="201"/>
        <v>1.8340321519041001</v>
      </c>
      <c r="DG78" s="10">
        <f t="shared" si="202"/>
        <v>1.8341821519041002</v>
      </c>
      <c r="DH78" s="10">
        <f t="shared" si="203"/>
        <v>1.8342621519041</v>
      </c>
      <c r="DI78" s="10">
        <f t="shared" si="204"/>
        <v>1.8343121519041001</v>
      </c>
      <c r="DJ78" s="10">
        <f t="shared" si="205"/>
        <v>1.8342921519041</v>
      </c>
      <c r="DK78" s="10">
        <f t="shared" si="206"/>
        <v>1.8342821519041002</v>
      </c>
      <c r="DL78" s="10">
        <f t="shared" si="207"/>
        <v>1.8342421519041001</v>
      </c>
      <c r="DM78" s="10">
        <f t="shared" si="208"/>
        <v>1.8342121519041001</v>
      </c>
      <c r="DP78" s="4">
        <f t="shared" si="209"/>
        <v>2.6923819999999901</v>
      </c>
      <c r="DQ78" s="4">
        <f t="shared" si="210"/>
        <v>3.568E-3</v>
      </c>
      <c r="DR78" s="3">
        <v>1.8341221519041</v>
      </c>
      <c r="DS78" s="4">
        <f t="shared" si="211"/>
        <v>2.5292963916523781</v>
      </c>
      <c r="DT78" s="4">
        <f t="shared" si="212"/>
        <v>0.92341300254195968</v>
      </c>
      <c r="DU78" s="4">
        <f t="shared" si="213"/>
        <v>1.8341321519041001</v>
      </c>
      <c r="DV78" s="4">
        <f t="shared" si="107"/>
        <v>2.0611582469225134</v>
      </c>
      <c r="DW78" s="5">
        <f t="shared" si="108"/>
        <v>1.7356223215074928</v>
      </c>
      <c r="DX78" s="5">
        <f t="shared" si="109"/>
        <v>1.8341121519041002</v>
      </c>
      <c r="DY78" s="5">
        <f t="shared" si="110"/>
        <v>1.3451899999999952</v>
      </c>
      <c r="DZ78" s="5">
        <f t="shared" si="111"/>
        <v>2.3376623724353265</v>
      </c>
      <c r="EA78" s="5">
        <f t="shared" si="112"/>
        <v>1.8341621519041</v>
      </c>
      <c r="EB78" s="5">
        <f t="shared" si="113"/>
        <v>0.46693769232006449</v>
      </c>
      <c r="EC78" s="5">
        <f t="shared" si="114"/>
        <v>2.6585998125325365</v>
      </c>
      <c r="ED78" s="5">
        <f t="shared" si="115"/>
        <v>1.8341721519041001</v>
      </c>
      <c r="EE78" s="5">
        <f t="shared" si="116"/>
        <v>-0.46675240971449361</v>
      </c>
      <c r="EF78" s="5">
        <f t="shared" si="117"/>
        <v>2.6593157677689758</v>
      </c>
      <c r="EG78" s="5">
        <f t="shared" si="118"/>
        <v>1.8342721519041001</v>
      </c>
      <c r="EH78" s="5">
        <f t="shared" si="119"/>
        <v>-1.3461354999999944</v>
      </c>
      <c r="EI78" s="5">
        <f t="shared" si="120"/>
        <v>2.333478603709644</v>
      </c>
      <c r="EJ78" s="5">
        <f t="shared" si="121"/>
        <v>1.8342321519041</v>
      </c>
      <c r="EK78" s="5">
        <f t="shared" si="122"/>
        <v>-2.0623396406626915</v>
      </c>
      <c r="EL78" s="5">
        <f t="shared" si="123"/>
        <v>1.7297843958787984</v>
      </c>
      <c r="EM78" s="5">
        <f t="shared" si="124"/>
        <v>1.8341821519041002</v>
      </c>
      <c r="EN78" s="5">
        <f t="shared" si="125"/>
        <v>-2.526802447436812</v>
      </c>
      <c r="EO78" s="5">
        <f t="shared" si="126"/>
        <v>0.92060638524582972</v>
      </c>
      <c r="EP78" s="5">
        <f t="shared" si="127"/>
        <v>1.8340421519041001</v>
      </c>
      <c r="EQ78" s="5">
        <f t="shared" si="128"/>
        <v>-2.6866429999999899</v>
      </c>
      <c r="ER78" s="5">
        <f t="shared" si="129"/>
        <v>3.3001787175419727E-16</v>
      </c>
      <c r="ES78" s="5">
        <f t="shared" si="130"/>
        <v>1.8340421519041001</v>
      </c>
      <c r="ET78" s="5">
        <f t="shared" si="131"/>
        <v>-2.5251927539774059</v>
      </c>
      <c r="EU78" s="5">
        <f t="shared" si="132"/>
        <v>-0.92154796670040473</v>
      </c>
      <c r="EV78" s="5">
        <f t="shared" si="133"/>
        <v>1.8340321519041001</v>
      </c>
      <c r="EW78" s="5">
        <f t="shared" si="134"/>
        <v>-2.0582633649719666</v>
      </c>
      <c r="EX78" s="5">
        <f t="shared" si="135"/>
        <v>-1.7339504309346983</v>
      </c>
      <c r="EY78" s="5">
        <f t="shared" si="136"/>
        <v>1.8341821519041002</v>
      </c>
      <c r="EZ78" s="5">
        <f t="shared" si="137"/>
        <v>-1.3435429999999959</v>
      </c>
      <c r="FA78" s="5">
        <f t="shared" si="138"/>
        <v>-2.3400300858892726</v>
      </c>
      <c r="FB78" s="5">
        <f t="shared" si="139"/>
        <v>1.8342621519041</v>
      </c>
      <c r="FC78" s="5">
        <f t="shared" si="140"/>
        <v>-0.46832323112966867</v>
      </c>
      <c r="FD78" s="5">
        <f t="shared" si="141"/>
        <v>-2.6537358470404091</v>
      </c>
      <c r="FE78" s="5">
        <f t="shared" si="142"/>
        <v>1.8343121519041001</v>
      </c>
      <c r="FF78" s="5">
        <f t="shared" si="143"/>
        <v>0.46821400642591515</v>
      </c>
      <c r="FG78" s="5">
        <f t="shared" si="144"/>
        <v>-2.6539416718607884</v>
      </c>
      <c r="FH78" s="5">
        <f t="shared" si="145"/>
        <v>1.8342921519041</v>
      </c>
      <c r="FI78" s="5">
        <f t="shared" si="146"/>
        <v>1.3473827499999953</v>
      </c>
      <c r="FJ78" s="5">
        <f t="shared" si="147"/>
        <v>-2.3351807766407817</v>
      </c>
      <c r="FK78" s="5">
        <f t="shared" si="148"/>
        <v>1.8342821519041002</v>
      </c>
      <c r="FL78" s="5">
        <f t="shared" si="149"/>
        <v>2.0639596714509993</v>
      </c>
      <c r="FM78" s="5">
        <f t="shared" si="150"/>
        <v>-1.7336958870412633</v>
      </c>
      <c r="FN78" s="5">
        <f t="shared" si="151"/>
        <v>1.8342421519041001</v>
      </c>
      <c r="FO78" s="5">
        <f t="shared" si="152"/>
        <v>2.5304465754202203</v>
      </c>
      <c r="FP78" s="5">
        <f t="shared" si="153"/>
        <v>-0.92306961431806034</v>
      </c>
      <c r="FQ78" s="5">
        <f t="shared" si="154"/>
        <v>1.8342121519041001</v>
      </c>
    </row>
    <row r="79" spans="1:173" x14ac:dyDescent="0.3">
      <c r="A79" s="7">
        <v>2.71369999999999</v>
      </c>
      <c r="B79" s="7">
        <v>0</v>
      </c>
      <c r="C79" s="7">
        <v>1.5248546087741801</v>
      </c>
      <c r="D79" s="7"/>
      <c r="E79" s="8">
        <v>-1.7809999999999999E-2</v>
      </c>
      <c r="F79" s="8">
        <v>-1.7999999999999999E-2</v>
      </c>
      <c r="G79" s="8">
        <v>-1.8350000000000002E-2</v>
      </c>
      <c r="H79" s="8">
        <v>-1.89E-2</v>
      </c>
      <c r="I79" s="8">
        <v>-1.9439999999999999E-2</v>
      </c>
      <c r="J79" s="8">
        <v>-1.9609999999999999E-2</v>
      </c>
      <c r="K79" s="8">
        <v>-2.0379999999999999E-2</v>
      </c>
      <c r="L79" s="8">
        <v>-2.2120000000000001E-2</v>
      </c>
      <c r="M79" s="8">
        <v>-2.3449999999999999E-2</v>
      </c>
      <c r="N79" s="8">
        <v>-2.3609999999999999E-2</v>
      </c>
      <c r="O79" s="8">
        <v>-2.2929999999999999E-2</v>
      </c>
      <c r="P79" s="8">
        <v>-2.154E-2</v>
      </c>
      <c r="Q79" s="8">
        <v>-1.9199999999999998E-2</v>
      </c>
      <c r="R79" s="8">
        <v>-1.7930000000000001E-2</v>
      </c>
      <c r="S79" s="8">
        <v>-1.813E-2</v>
      </c>
      <c r="T79" s="8">
        <v>-1.814E-2</v>
      </c>
      <c r="U79" s="8">
        <v>-1.8010000000000002E-2</v>
      </c>
      <c r="V79" s="8">
        <v>-1.789E-2</v>
      </c>
      <c r="W79" s="8"/>
      <c r="X79" s="8">
        <v>3.7369999999999999E-3</v>
      </c>
      <c r="Y79" s="8">
        <v>4.3059999999999999E-3</v>
      </c>
      <c r="Z79" s="8">
        <v>4.9329999999999999E-3</v>
      </c>
      <c r="AA79" s="8">
        <v>4.6449999999999998E-3</v>
      </c>
      <c r="AB79" s="8">
        <v>5.4939999999999998E-3</v>
      </c>
      <c r="AC79" s="8">
        <v>6.3870000000000003E-3</v>
      </c>
      <c r="AD79" s="8">
        <v>1.276E-3</v>
      </c>
      <c r="AE79" s="8">
        <v>-3.8680000000000002E-4</v>
      </c>
      <c r="AF79" s="8">
        <v>1.526E-3</v>
      </c>
      <c r="AG79" s="8">
        <v>3.7009999999999999E-3</v>
      </c>
      <c r="AH79" s="8">
        <v>3.7620000000000002E-3</v>
      </c>
      <c r="AI79" s="8">
        <v>5.5110000000000003E-3</v>
      </c>
      <c r="AJ79" s="8">
        <v>7.6429999999999996E-3</v>
      </c>
      <c r="AK79" s="8">
        <v>-9.7340000000000002E-4</v>
      </c>
      <c r="AL79" s="8">
        <v>-5.5860000000000003E-4</v>
      </c>
      <c r="AM79" s="8">
        <v>9.9580000000000003E-4</v>
      </c>
      <c r="AN79" s="8">
        <v>1.5809999999999999E-3</v>
      </c>
      <c r="AO79" s="8">
        <v>3.1770000000000001E-3</v>
      </c>
      <c r="AP79" s="8"/>
      <c r="AQ79" s="8">
        <v>-1.9040000000000001E-2</v>
      </c>
      <c r="AR79" s="8">
        <v>-1.9029999999999998E-2</v>
      </c>
      <c r="AS79" s="8">
        <v>-1.9060000000000001E-2</v>
      </c>
      <c r="AT79" s="8">
        <v>-1.9E-2</v>
      </c>
      <c r="AU79" s="8">
        <v>-1.9E-2</v>
      </c>
      <c r="AV79" s="8">
        <v>-1.8919999999999999E-2</v>
      </c>
      <c r="AW79" s="8">
        <v>-1.8960000000000001E-2</v>
      </c>
      <c r="AX79" s="8">
        <v>-1.899E-2</v>
      </c>
      <c r="AY79" s="8">
        <v>-1.9099999999999999E-2</v>
      </c>
      <c r="AZ79" s="8">
        <v>-1.9099999999999999E-2</v>
      </c>
      <c r="BA79" s="8">
        <v>-1.9109999999999999E-2</v>
      </c>
      <c r="BB79" s="8">
        <v>-1.898E-2</v>
      </c>
      <c r="BC79" s="8">
        <v>-1.8929999999999999E-2</v>
      </c>
      <c r="BD79" s="8">
        <v>-1.8890000000000001E-2</v>
      </c>
      <c r="BE79" s="8">
        <v>-1.8890000000000001E-2</v>
      </c>
      <c r="BF79" s="8">
        <v>-1.8880000000000001E-2</v>
      </c>
      <c r="BG79" s="8">
        <v>-1.891E-2</v>
      </c>
      <c r="BH79" s="8">
        <v>-1.8939999999999999E-2</v>
      </c>
      <c r="BI79" s="2"/>
      <c r="BJ79" s="10">
        <f t="shared" si="155"/>
        <v>2.69215299999999</v>
      </c>
      <c r="BK79" s="10">
        <f t="shared" si="156"/>
        <v>2.5290830814274599</v>
      </c>
      <c r="BL79" s="10">
        <f t="shared" si="157"/>
        <v>2.0609789925228239</v>
      </c>
      <c r="BM79" s="10">
        <f t="shared" si="158"/>
        <v>1.3450774999999953</v>
      </c>
      <c r="BN79" s="10">
        <f t="shared" si="159"/>
        <v>0.46689931607280011</v>
      </c>
      <c r="BO79" s="10">
        <f t="shared" si="160"/>
        <v>-0.46671472805993985</v>
      </c>
      <c r="BP79" s="10">
        <f t="shared" si="161"/>
        <v>-1.3460219999999945</v>
      </c>
      <c r="BQ79" s="10">
        <f t="shared" si="162"/>
        <v>-2.0621662082007695</v>
      </c>
      <c r="BR79" s="10">
        <f t="shared" si="163"/>
        <v>-2.526574102129961</v>
      </c>
      <c r="BS79" s="10">
        <f t="shared" si="164"/>
        <v>-2.6863889999999899</v>
      </c>
      <c r="BT79" s="10">
        <f t="shared" si="165"/>
        <v>-2.5249615895926927</v>
      </c>
      <c r="BU79" s="10">
        <f t="shared" si="166"/>
        <v>-2.0580925370611514</v>
      </c>
      <c r="BV79" s="10">
        <f t="shared" si="167"/>
        <v>-1.3434284999999961</v>
      </c>
      <c r="BW79" s="10">
        <f t="shared" si="168"/>
        <v>-0.46828457704532001</v>
      </c>
      <c r="BX79" s="10">
        <f t="shared" si="169"/>
        <v>0.46817781814568943</v>
      </c>
      <c r="BY79" s="10">
        <f t="shared" si="170"/>
        <v>1.3472820999999953</v>
      </c>
      <c r="BZ79" s="10">
        <f t="shared" si="171"/>
        <v>2.0638072286068185</v>
      </c>
      <c r="CA79" s="10">
        <f t="shared" si="172"/>
        <v>2.5302473605846139</v>
      </c>
      <c r="CB79" s="10"/>
      <c r="CC79" s="10">
        <f t="shared" si="173"/>
        <v>3.7369999999999999E-3</v>
      </c>
      <c r="CD79" s="10">
        <f t="shared" si="174"/>
        <v>0.92345643910016206</v>
      </c>
      <c r="CE79" s="10">
        <f t="shared" si="175"/>
        <v>1.7357084550471908</v>
      </c>
      <c r="CF79" s="10">
        <f t="shared" si="176"/>
        <v>2.3377879461188753</v>
      </c>
      <c r="CG79" s="10">
        <f t="shared" si="177"/>
        <v>2.658738670425711</v>
      </c>
      <c r="CH79" s="10">
        <f t="shared" si="178"/>
        <v>2.6594506864311387</v>
      </c>
      <c r="CI79" s="10">
        <f t="shared" si="179"/>
        <v>2.3335885889359251</v>
      </c>
      <c r="CJ79" s="10">
        <f t="shared" si="180"/>
        <v>1.7298656442326628</v>
      </c>
      <c r="CK79" s="10">
        <f t="shared" si="181"/>
        <v>0.92064161332059224</v>
      </c>
      <c r="CL79" s="10">
        <f t="shared" si="182"/>
        <v>3.3002938814967347E-16</v>
      </c>
      <c r="CM79" s="10">
        <f t="shared" si="183"/>
        <v>-0.92158422083559721</v>
      </c>
      <c r="CN79" s="10">
        <f t="shared" si="184"/>
        <v>-1.7340294938106897</v>
      </c>
      <c r="CO79" s="10">
        <f t="shared" si="185"/>
        <v>-2.3401244826582852</v>
      </c>
      <c r="CP79" s="10">
        <f t="shared" si="186"/>
        <v>-2.6538565844709283</v>
      </c>
      <c r="CQ79" s="10">
        <f t="shared" si="187"/>
        <v>-2.6540681211762749</v>
      </c>
      <c r="CR79" s="10">
        <f t="shared" si="188"/>
        <v>-2.335285825522261</v>
      </c>
      <c r="CS79" s="10">
        <f t="shared" si="189"/>
        <v>-1.7337723787668158</v>
      </c>
      <c r="CT79" s="10">
        <f t="shared" si="190"/>
        <v>-0.92310792057411284</v>
      </c>
      <c r="CU79" s="10"/>
      <c r="CV79" s="10">
        <f t="shared" si="191"/>
        <v>1.5058146087741802</v>
      </c>
      <c r="CW79" s="10">
        <f t="shared" si="192"/>
        <v>1.50582460877418</v>
      </c>
      <c r="CX79" s="10">
        <f t="shared" si="193"/>
        <v>1.50579460877418</v>
      </c>
      <c r="CY79" s="10">
        <f t="shared" si="194"/>
        <v>1.5058546087741802</v>
      </c>
      <c r="CZ79" s="10">
        <f t="shared" si="195"/>
        <v>1.5058546087741802</v>
      </c>
      <c r="DA79" s="10">
        <f t="shared" si="196"/>
        <v>1.5059346087741801</v>
      </c>
      <c r="DB79" s="10">
        <f t="shared" si="197"/>
        <v>1.50589460877418</v>
      </c>
      <c r="DC79" s="10">
        <f t="shared" si="198"/>
        <v>1.50586460877418</v>
      </c>
      <c r="DD79" s="10">
        <f t="shared" si="199"/>
        <v>1.5057546087741802</v>
      </c>
      <c r="DE79" s="10">
        <f t="shared" si="200"/>
        <v>1.5057546087741802</v>
      </c>
      <c r="DF79" s="10">
        <f t="shared" si="201"/>
        <v>1.5057446087741801</v>
      </c>
      <c r="DG79" s="10">
        <f t="shared" si="202"/>
        <v>1.5058746087741801</v>
      </c>
      <c r="DH79" s="10">
        <f t="shared" si="203"/>
        <v>1.5059246087741802</v>
      </c>
      <c r="DI79" s="10">
        <f t="shared" si="204"/>
        <v>1.50596460877418</v>
      </c>
      <c r="DJ79" s="10">
        <f t="shared" si="205"/>
        <v>1.50596460877418</v>
      </c>
      <c r="DK79" s="10">
        <f t="shared" si="206"/>
        <v>1.5059746087741801</v>
      </c>
      <c r="DL79" s="10">
        <f t="shared" si="207"/>
        <v>1.5059446087741801</v>
      </c>
      <c r="DM79" s="10">
        <f t="shared" si="208"/>
        <v>1.5059146087741802</v>
      </c>
      <c r="DP79" s="4">
        <f t="shared" si="209"/>
        <v>2.69215299999999</v>
      </c>
      <c r="DQ79" s="4">
        <f t="shared" si="210"/>
        <v>3.7369999999999999E-3</v>
      </c>
      <c r="DR79" s="3">
        <v>1.5058146087741802</v>
      </c>
      <c r="DS79" s="4">
        <f t="shared" si="211"/>
        <v>2.5290830814274599</v>
      </c>
      <c r="DT79" s="4">
        <f t="shared" si="212"/>
        <v>0.92345643910016206</v>
      </c>
      <c r="DU79" s="4">
        <f t="shared" si="213"/>
        <v>1.50582460877418</v>
      </c>
      <c r="DV79" s="4">
        <f t="shared" si="107"/>
        <v>2.0609789925228239</v>
      </c>
      <c r="DW79" s="5">
        <f t="shared" si="108"/>
        <v>1.7357084550471908</v>
      </c>
      <c r="DX79" s="5">
        <f t="shared" si="109"/>
        <v>1.50579460877418</v>
      </c>
      <c r="DY79" s="5">
        <f t="shared" si="110"/>
        <v>1.3450774999999953</v>
      </c>
      <c r="DZ79" s="5">
        <f t="shared" si="111"/>
        <v>2.3377879461188753</v>
      </c>
      <c r="EA79" s="5">
        <f t="shared" si="112"/>
        <v>1.5058546087741802</v>
      </c>
      <c r="EB79" s="5">
        <f t="shared" si="113"/>
        <v>0.46689931607280011</v>
      </c>
      <c r="EC79" s="5">
        <f t="shared" si="114"/>
        <v>2.658738670425711</v>
      </c>
      <c r="ED79" s="5">
        <f t="shared" si="115"/>
        <v>1.5058546087741802</v>
      </c>
      <c r="EE79" s="5">
        <f t="shared" si="116"/>
        <v>-0.46671472805993985</v>
      </c>
      <c r="EF79" s="5">
        <f t="shared" si="117"/>
        <v>2.6594506864311387</v>
      </c>
      <c r="EG79" s="5">
        <f t="shared" si="118"/>
        <v>1.5059346087741801</v>
      </c>
      <c r="EH79" s="5">
        <f t="shared" si="119"/>
        <v>-1.3460219999999945</v>
      </c>
      <c r="EI79" s="5">
        <f t="shared" si="120"/>
        <v>2.3335885889359251</v>
      </c>
      <c r="EJ79" s="5">
        <f t="shared" si="121"/>
        <v>1.50589460877418</v>
      </c>
      <c r="EK79" s="5">
        <f t="shared" si="122"/>
        <v>-2.0621662082007695</v>
      </c>
      <c r="EL79" s="5">
        <f t="shared" si="123"/>
        <v>1.7298656442326628</v>
      </c>
      <c r="EM79" s="5">
        <f t="shared" si="124"/>
        <v>1.50586460877418</v>
      </c>
      <c r="EN79" s="5">
        <f t="shared" si="125"/>
        <v>-2.526574102129961</v>
      </c>
      <c r="EO79" s="5">
        <f t="shared" si="126"/>
        <v>0.92064161332059224</v>
      </c>
      <c r="EP79" s="5">
        <f t="shared" si="127"/>
        <v>1.5057546087741802</v>
      </c>
      <c r="EQ79" s="5">
        <f t="shared" si="128"/>
        <v>-2.6863889999999899</v>
      </c>
      <c r="ER79" s="5">
        <f t="shared" si="129"/>
        <v>3.3002938814967347E-16</v>
      </c>
      <c r="ES79" s="5">
        <f t="shared" si="130"/>
        <v>1.5057546087741802</v>
      </c>
      <c r="ET79" s="5">
        <f t="shared" si="131"/>
        <v>-2.5249615895926927</v>
      </c>
      <c r="EU79" s="5">
        <f t="shared" si="132"/>
        <v>-0.92158422083559721</v>
      </c>
      <c r="EV79" s="5">
        <f t="shared" si="133"/>
        <v>1.5057446087741801</v>
      </c>
      <c r="EW79" s="5">
        <f t="shared" si="134"/>
        <v>-2.0580925370611514</v>
      </c>
      <c r="EX79" s="5">
        <f t="shared" si="135"/>
        <v>-1.7340294938106897</v>
      </c>
      <c r="EY79" s="5">
        <f t="shared" si="136"/>
        <v>1.5058746087741801</v>
      </c>
      <c r="EZ79" s="5">
        <f t="shared" si="137"/>
        <v>-1.3434284999999961</v>
      </c>
      <c r="FA79" s="5">
        <f t="shared" si="138"/>
        <v>-2.3401244826582852</v>
      </c>
      <c r="FB79" s="5">
        <f t="shared" si="139"/>
        <v>1.5059246087741802</v>
      </c>
      <c r="FC79" s="5">
        <f t="shared" si="140"/>
        <v>-0.46828457704532001</v>
      </c>
      <c r="FD79" s="5">
        <f t="shared" si="141"/>
        <v>-2.6538565844709283</v>
      </c>
      <c r="FE79" s="5">
        <f t="shared" si="142"/>
        <v>1.50596460877418</v>
      </c>
      <c r="FF79" s="5">
        <f t="shared" si="143"/>
        <v>0.46817781814568943</v>
      </c>
      <c r="FG79" s="5">
        <f t="shared" si="144"/>
        <v>-2.6540681211762749</v>
      </c>
      <c r="FH79" s="5">
        <f t="shared" si="145"/>
        <v>1.50596460877418</v>
      </c>
      <c r="FI79" s="5">
        <f t="shared" si="146"/>
        <v>1.3472820999999953</v>
      </c>
      <c r="FJ79" s="5">
        <f t="shared" si="147"/>
        <v>-2.335285825522261</v>
      </c>
      <c r="FK79" s="5">
        <f t="shared" si="148"/>
        <v>1.5059746087741801</v>
      </c>
      <c r="FL79" s="5">
        <f t="shared" si="149"/>
        <v>2.0638072286068185</v>
      </c>
      <c r="FM79" s="5">
        <f t="shared" si="150"/>
        <v>-1.7337723787668158</v>
      </c>
      <c r="FN79" s="5">
        <f t="shared" si="151"/>
        <v>1.5059446087741801</v>
      </c>
      <c r="FO79" s="5">
        <f t="shared" si="152"/>
        <v>2.5302473605846139</v>
      </c>
      <c r="FP79" s="5">
        <f t="shared" si="153"/>
        <v>-0.92310792057411284</v>
      </c>
      <c r="FQ79" s="5">
        <f t="shared" si="154"/>
        <v>1.5059146087741802</v>
      </c>
    </row>
    <row r="80" spans="1:173" x14ac:dyDescent="0.3">
      <c r="A80" s="7">
        <v>2.71369999999999</v>
      </c>
      <c r="B80" s="7">
        <v>0</v>
      </c>
      <c r="C80" s="7">
        <v>1.19011819183826</v>
      </c>
      <c r="D80" s="7"/>
      <c r="E80" s="8">
        <v>-1.7840000000000002E-2</v>
      </c>
      <c r="F80" s="8">
        <v>-1.8030000000000001E-2</v>
      </c>
      <c r="G80" s="8">
        <v>-1.8380000000000001E-2</v>
      </c>
      <c r="H80" s="8">
        <v>-1.891E-2</v>
      </c>
      <c r="I80" s="8">
        <v>-1.9449999999999999E-2</v>
      </c>
      <c r="J80" s="8">
        <v>-1.9619999999999999E-2</v>
      </c>
      <c r="K80" s="8">
        <v>-2.0410000000000001E-2</v>
      </c>
      <c r="L80" s="8">
        <v>-2.215E-2</v>
      </c>
      <c r="M80" s="8">
        <v>-2.349E-2</v>
      </c>
      <c r="N80" s="8">
        <v>-2.3650000000000001E-2</v>
      </c>
      <c r="O80" s="8">
        <v>-2.298E-2</v>
      </c>
      <c r="P80" s="8">
        <v>-2.1569999999999999E-2</v>
      </c>
      <c r="Q80" s="8">
        <v>-1.9230000000000001E-2</v>
      </c>
      <c r="R80" s="8">
        <v>-1.796E-2</v>
      </c>
      <c r="S80" s="8">
        <v>-1.8149999999999999E-2</v>
      </c>
      <c r="T80" s="8">
        <v>-1.8159999999999999E-2</v>
      </c>
      <c r="U80" s="8">
        <v>-1.804E-2</v>
      </c>
      <c r="V80" s="8">
        <v>-1.7919999999999998E-2</v>
      </c>
      <c r="W80" s="8"/>
      <c r="X80" s="8">
        <v>3.9230000000000003E-3</v>
      </c>
      <c r="Y80" s="8">
        <v>4.4980000000000003E-3</v>
      </c>
      <c r="Z80" s="8">
        <v>5.1310000000000001E-3</v>
      </c>
      <c r="AA80" s="8">
        <v>4.8459999999999996E-3</v>
      </c>
      <c r="AB80" s="8">
        <v>5.6930000000000001E-3</v>
      </c>
      <c r="AC80" s="8">
        <v>6.5820000000000002E-3</v>
      </c>
      <c r="AD80" s="8">
        <v>1.4710000000000001E-3</v>
      </c>
      <c r="AE80" s="8">
        <v>-1.9139999999999999E-4</v>
      </c>
      <c r="AF80" s="8">
        <v>1.72E-3</v>
      </c>
      <c r="AG80" s="8">
        <v>3.895E-3</v>
      </c>
      <c r="AH80" s="8">
        <v>3.9560000000000003E-3</v>
      </c>
      <c r="AI80" s="8">
        <v>5.7029999999999997E-3</v>
      </c>
      <c r="AJ80" s="8">
        <v>7.8329999999999997E-3</v>
      </c>
      <c r="AK80" s="8">
        <v>-7.8169999999999997E-4</v>
      </c>
      <c r="AL80" s="8">
        <v>-3.6979999999999999E-4</v>
      </c>
      <c r="AM80" s="8">
        <v>1.1789999999999999E-3</v>
      </c>
      <c r="AN80" s="8">
        <v>1.761E-3</v>
      </c>
      <c r="AO80" s="8">
        <v>3.3579999999999999E-3</v>
      </c>
      <c r="AP80" s="8"/>
      <c r="AQ80" s="8">
        <v>-1.8519999999999998E-2</v>
      </c>
      <c r="AR80" s="8">
        <v>-1.8509999999999999E-2</v>
      </c>
      <c r="AS80" s="8">
        <v>-1.8540000000000001E-2</v>
      </c>
      <c r="AT80" s="8">
        <v>-1.8489999999999999E-2</v>
      </c>
      <c r="AU80" s="8">
        <v>-1.8499999999999999E-2</v>
      </c>
      <c r="AV80" s="8">
        <v>-1.8419999999999999E-2</v>
      </c>
      <c r="AW80" s="8">
        <v>-1.8460000000000001E-2</v>
      </c>
      <c r="AX80" s="8">
        <v>-1.848E-2</v>
      </c>
      <c r="AY80" s="8">
        <v>-1.8579999999999999E-2</v>
      </c>
      <c r="AZ80" s="8">
        <v>-1.857E-2</v>
      </c>
      <c r="BA80" s="8">
        <v>-1.8579999999999999E-2</v>
      </c>
      <c r="BB80" s="8">
        <v>-1.847E-2</v>
      </c>
      <c r="BC80" s="8">
        <v>-1.8440000000000002E-2</v>
      </c>
      <c r="BD80" s="8">
        <v>-1.84E-2</v>
      </c>
      <c r="BE80" s="8">
        <v>-1.8380000000000001E-2</v>
      </c>
      <c r="BF80" s="8">
        <v>-1.8360000000000001E-2</v>
      </c>
      <c r="BG80" s="8">
        <v>-1.839E-2</v>
      </c>
      <c r="BH80" s="8">
        <v>-1.8419999999999999E-2</v>
      </c>
      <c r="BI80" s="2"/>
      <c r="BJ80" s="10">
        <f t="shared" si="155"/>
        <v>2.69193699999999</v>
      </c>
      <c r="BK80" s="10">
        <f t="shared" si="156"/>
        <v>2.5288744696656456</v>
      </c>
      <c r="BL80" s="10">
        <f t="shared" si="157"/>
        <v>2.0608043343897924</v>
      </c>
      <c r="BM80" s="10">
        <f t="shared" si="158"/>
        <v>1.3449719999999952</v>
      </c>
      <c r="BN80" s="10">
        <f t="shared" si="159"/>
        <v>0.46686302360366766</v>
      </c>
      <c r="BO80" s="10">
        <f t="shared" si="160"/>
        <v>-0.46667913018351814</v>
      </c>
      <c r="BP80" s="10">
        <f t="shared" si="161"/>
        <v>-1.3459094999999943</v>
      </c>
      <c r="BQ80" s="10">
        <f t="shared" si="162"/>
        <v>-2.0619935417832904</v>
      </c>
      <c r="BR80" s="10">
        <f t="shared" si="163"/>
        <v>-2.5263542140566972</v>
      </c>
      <c r="BS80" s="10">
        <f t="shared" si="164"/>
        <v>-2.6861549999999901</v>
      </c>
      <c r="BT80" s="10">
        <f t="shared" si="165"/>
        <v>-2.5247323045932211</v>
      </c>
      <c r="BU80" s="10">
        <f t="shared" si="166"/>
        <v>-2.0579224751947791</v>
      </c>
      <c r="BV80" s="10">
        <f t="shared" si="167"/>
        <v>-1.3433184999999961</v>
      </c>
      <c r="BW80" s="10">
        <f t="shared" si="168"/>
        <v>-0.46824607924433126</v>
      </c>
      <c r="BX80" s="10">
        <f t="shared" si="169"/>
        <v>0.46814156040619254</v>
      </c>
      <c r="BY80" s="10">
        <f t="shared" si="170"/>
        <v>1.3471804999999952</v>
      </c>
      <c r="BZ80" s="10">
        <f t="shared" si="171"/>
        <v>2.0636463592737635</v>
      </c>
      <c r="CA80" s="10">
        <f t="shared" si="172"/>
        <v>2.530049085441628</v>
      </c>
      <c r="CB80" s="10"/>
      <c r="CC80" s="10">
        <f t="shared" si="173"/>
        <v>3.9230000000000003E-3</v>
      </c>
      <c r="CD80" s="10">
        <f t="shared" si="174"/>
        <v>0.9235118463633808</v>
      </c>
      <c r="CE80" s="10">
        <f t="shared" si="175"/>
        <v>1.7358164433656182</v>
      </c>
      <c r="CF80" s="10">
        <f t="shared" si="176"/>
        <v>2.3379533569709983</v>
      </c>
      <c r="CG80" s="10">
        <f t="shared" si="177"/>
        <v>2.6589247990910301</v>
      </c>
      <c r="CH80" s="10">
        <f t="shared" si="178"/>
        <v>2.6596328758654462</v>
      </c>
      <c r="CI80" s="10">
        <f t="shared" si="179"/>
        <v>2.3337314831275493</v>
      </c>
      <c r="CJ80" s="10">
        <f t="shared" si="180"/>
        <v>1.7299719613033049</v>
      </c>
      <c r="CK80" s="10">
        <f t="shared" si="181"/>
        <v>0.92069428442266432</v>
      </c>
      <c r="CL80" s="10">
        <f t="shared" si="182"/>
        <v>3.3004825543587906E-16</v>
      </c>
      <c r="CM80" s="10">
        <f t="shared" si="183"/>
        <v>-0.92163347173623611</v>
      </c>
      <c r="CN80" s="10">
        <f t="shared" si="184"/>
        <v>-1.7341336254034589</v>
      </c>
      <c r="CO80" s="10">
        <f t="shared" si="185"/>
        <v>-2.3402630467228906</v>
      </c>
      <c r="CP80" s="10">
        <f t="shared" si="186"/>
        <v>-2.6540158278845905</v>
      </c>
      <c r="CQ80" s="10">
        <f t="shared" si="187"/>
        <v>-2.6542343567249835</v>
      </c>
      <c r="CR80" s="10">
        <f t="shared" si="188"/>
        <v>-2.3354271608681589</v>
      </c>
      <c r="CS80" s="10">
        <f t="shared" si="189"/>
        <v>-1.7338687969082689</v>
      </c>
      <c r="CT80" s="10">
        <f t="shared" si="190"/>
        <v>-0.92315956561575507</v>
      </c>
      <c r="CU80" s="10"/>
      <c r="CV80" s="10">
        <f t="shared" si="191"/>
        <v>1.1715981918382599</v>
      </c>
      <c r="CW80" s="10">
        <f t="shared" si="192"/>
        <v>1.1716081918382599</v>
      </c>
      <c r="CX80" s="10">
        <f t="shared" si="193"/>
        <v>1.17157819183826</v>
      </c>
      <c r="CY80" s="10">
        <f t="shared" si="194"/>
        <v>1.1716281918382601</v>
      </c>
      <c r="CZ80" s="10">
        <f t="shared" si="195"/>
        <v>1.17161819183826</v>
      </c>
      <c r="DA80" s="10">
        <f t="shared" si="196"/>
        <v>1.1716981918382599</v>
      </c>
      <c r="DB80" s="10">
        <f t="shared" si="197"/>
        <v>1.17165819183826</v>
      </c>
      <c r="DC80" s="10">
        <f t="shared" si="198"/>
        <v>1.1716381918382599</v>
      </c>
      <c r="DD80" s="10">
        <f t="shared" si="199"/>
        <v>1.1715381918382599</v>
      </c>
      <c r="DE80" s="10">
        <f t="shared" si="200"/>
        <v>1.17154819183826</v>
      </c>
      <c r="DF80" s="10">
        <f t="shared" si="201"/>
        <v>1.1715381918382599</v>
      </c>
      <c r="DG80" s="10">
        <f t="shared" si="202"/>
        <v>1.17164819183826</v>
      </c>
      <c r="DH80" s="10">
        <f t="shared" si="203"/>
        <v>1.1716781918382599</v>
      </c>
      <c r="DI80" s="10">
        <f t="shared" si="204"/>
        <v>1.17171819183826</v>
      </c>
      <c r="DJ80" s="10">
        <f t="shared" si="205"/>
        <v>1.1717381918382599</v>
      </c>
      <c r="DK80" s="10">
        <f t="shared" si="206"/>
        <v>1.17175819183826</v>
      </c>
      <c r="DL80" s="10">
        <f t="shared" si="207"/>
        <v>1.17172819183826</v>
      </c>
      <c r="DM80" s="10">
        <f t="shared" si="208"/>
        <v>1.1716981918382599</v>
      </c>
      <c r="DP80" s="4">
        <f t="shared" si="209"/>
        <v>2.69193699999999</v>
      </c>
      <c r="DQ80" s="4">
        <f t="shared" si="210"/>
        <v>3.9230000000000003E-3</v>
      </c>
      <c r="DR80" s="3">
        <v>1.1715981918382599</v>
      </c>
      <c r="DS80" s="4">
        <f t="shared" si="211"/>
        <v>2.5288744696656456</v>
      </c>
      <c r="DT80" s="4">
        <f t="shared" si="212"/>
        <v>0.9235118463633808</v>
      </c>
      <c r="DU80" s="4">
        <f t="shared" si="213"/>
        <v>1.1716081918382599</v>
      </c>
      <c r="DV80" s="4">
        <f t="shared" si="107"/>
        <v>2.0608043343897924</v>
      </c>
      <c r="DW80" s="5">
        <f t="shared" si="108"/>
        <v>1.7358164433656182</v>
      </c>
      <c r="DX80" s="5">
        <f t="shared" si="109"/>
        <v>1.17157819183826</v>
      </c>
      <c r="DY80" s="5">
        <f t="shared" si="110"/>
        <v>1.3449719999999952</v>
      </c>
      <c r="DZ80" s="5">
        <f t="shared" si="111"/>
        <v>2.3379533569709983</v>
      </c>
      <c r="EA80" s="5">
        <f t="shared" si="112"/>
        <v>1.1716281918382601</v>
      </c>
      <c r="EB80" s="5">
        <f t="shared" si="113"/>
        <v>0.46686302360366766</v>
      </c>
      <c r="EC80" s="5">
        <f t="shared" si="114"/>
        <v>2.6589247990910301</v>
      </c>
      <c r="ED80" s="5">
        <f t="shared" si="115"/>
        <v>1.17161819183826</v>
      </c>
      <c r="EE80" s="5">
        <f t="shared" si="116"/>
        <v>-0.46667913018351814</v>
      </c>
      <c r="EF80" s="5">
        <f t="shared" si="117"/>
        <v>2.6596328758654462</v>
      </c>
      <c r="EG80" s="5">
        <f t="shared" si="118"/>
        <v>1.1716981918382599</v>
      </c>
      <c r="EH80" s="5">
        <f t="shared" si="119"/>
        <v>-1.3459094999999943</v>
      </c>
      <c r="EI80" s="5">
        <f t="shared" si="120"/>
        <v>2.3337314831275493</v>
      </c>
      <c r="EJ80" s="5">
        <f t="shared" si="121"/>
        <v>1.17165819183826</v>
      </c>
      <c r="EK80" s="5">
        <f t="shared" si="122"/>
        <v>-2.0619935417832904</v>
      </c>
      <c r="EL80" s="5">
        <f t="shared" si="123"/>
        <v>1.7299719613033049</v>
      </c>
      <c r="EM80" s="5">
        <f t="shared" si="124"/>
        <v>1.1716381918382599</v>
      </c>
      <c r="EN80" s="5">
        <f t="shared" si="125"/>
        <v>-2.5263542140566972</v>
      </c>
      <c r="EO80" s="5">
        <f t="shared" si="126"/>
        <v>0.92069428442266432</v>
      </c>
      <c r="EP80" s="5">
        <f t="shared" si="127"/>
        <v>1.1715381918382599</v>
      </c>
      <c r="EQ80" s="5">
        <f t="shared" si="128"/>
        <v>-2.6861549999999901</v>
      </c>
      <c r="ER80" s="5">
        <f t="shared" si="129"/>
        <v>3.3004825543587906E-16</v>
      </c>
      <c r="ES80" s="5">
        <f t="shared" si="130"/>
        <v>1.17154819183826</v>
      </c>
      <c r="ET80" s="5">
        <f t="shared" si="131"/>
        <v>-2.5247323045932211</v>
      </c>
      <c r="EU80" s="5">
        <f t="shared" si="132"/>
        <v>-0.92163347173623611</v>
      </c>
      <c r="EV80" s="5">
        <f t="shared" si="133"/>
        <v>1.1715381918382599</v>
      </c>
      <c r="EW80" s="5">
        <f t="shared" si="134"/>
        <v>-2.0579224751947791</v>
      </c>
      <c r="EX80" s="5">
        <f t="shared" si="135"/>
        <v>-1.7341336254034589</v>
      </c>
      <c r="EY80" s="5">
        <f t="shared" si="136"/>
        <v>1.17164819183826</v>
      </c>
      <c r="EZ80" s="5">
        <f t="shared" si="137"/>
        <v>-1.3433184999999961</v>
      </c>
      <c r="FA80" s="5">
        <f t="shared" si="138"/>
        <v>-2.3402630467228906</v>
      </c>
      <c r="FB80" s="5">
        <f t="shared" si="139"/>
        <v>1.1716781918382599</v>
      </c>
      <c r="FC80" s="5">
        <f t="shared" si="140"/>
        <v>-0.46824607924433126</v>
      </c>
      <c r="FD80" s="5">
        <f t="shared" si="141"/>
        <v>-2.6540158278845905</v>
      </c>
      <c r="FE80" s="5">
        <f t="shared" si="142"/>
        <v>1.17171819183826</v>
      </c>
      <c r="FF80" s="5">
        <f t="shared" si="143"/>
        <v>0.46814156040619254</v>
      </c>
      <c r="FG80" s="5">
        <f t="shared" si="144"/>
        <v>-2.6542343567249835</v>
      </c>
      <c r="FH80" s="5">
        <f t="shared" si="145"/>
        <v>1.1717381918382599</v>
      </c>
      <c r="FI80" s="5">
        <f t="shared" si="146"/>
        <v>1.3471804999999952</v>
      </c>
      <c r="FJ80" s="5">
        <f t="shared" si="147"/>
        <v>-2.3354271608681589</v>
      </c>
      <c r="FK80" s="5">
        <f t="shared" si="148"/>
        <v>1.17175819183826</v>
      </c>
      <c r="FL80" s="5">
        <f t="shared" si="149"/>
        <v>2.0636463592737635</v>
      </c>
      <c r="FM80" s="5">
        <f t="shared" si="150"/>
        <v>-1.7338687969082689</v>
      </c>
      <c r="FN80" s="5">
        <f t="shared" si="151"/>
        <v>1.17172819183826</v>
      </c>
      <c r="FO80" s="5">
        <f t="shared" si="152"/>
        <v>2.530049085441628</v>
      </c>
      <c r="FP80" s="5">
        <f t="shared" si="153"/>
        <v>-0.92315956561575507</v>
      </c>
      <c r="FQ80" s="5">
        <f t="shared" si="154"/>
        <v>1.1716981918382599</v>
      </c>
    </row>
    <row r="81" spans="1:173" x14ac:dyDescent="0.3">
      <c r="A81" s="7">
        <v>2.71369999999999</v>
      </c>
      <c r="B81" s="7">
        <v>0</v>
      </c>
      <c r="C81" s="7">
        <v>0.86256534874439195</v>
      </c>
      <c r="D81" s="7"/>
      <c r="E81" s="8">
        <v>-1.7860000000000001E-2</v>
      </c>
      <c r="F81" s="8">
        <v>-1.804E-2</v>
      </c>
      <c r="G81" s="8">
        <v>-1.839E-2</v>
      </c>
      <c r="H81" s="8">
        <v>-1.8919999999999999E-2</v>
      </c>
      <c r="I81" s="8">
        <v>-1.9460000000000002E-2</v>
      </c>
      <c r="J81" s="8">
        <v>-1.9619999999999999E-2</v>
      </c>
      <c r="K81" s="8">
        <v>-2.0420000000000001E-2</v>
      </c>
      <c r="L81" s="8">
        <v>-2.2159999999999999E-2</v>
      </c>
      <c r="M81" s="8">
        <v>-2.351E-2</v>
      </c>
      <c r="N81" s="8">
        <v>-2.367E-2</v>
      </c>
      <c r="O81" s="8">
        <v>-2.3E-2</v>
      </c>
      <c r="P81" s="8">
        <v>-2.1579999999999998E-2</v>
      </c>
      <c r="Q81" s="8">
        <v>-1.925E-2</v>
      </c>
      <c r="R81" s="8">
        <v>-1.797E-2</v>
      </c>
      <c r="S81" s="8">
        <v>-1.8159999999999999E-2</v>
      </c>
      <c r="T81" s="8">
        <v>-1.8169999999999999E-2</v>
      </c>
      <c r="U81" s="8">
        <v>-1.805E-2</v>
      </c>
      <c r="V81" s="8">
        <v>-1.7930000000000001E-2</v>
      </c>
      <c r="W81" s="8"/>
      <c r="X81" s="8">
        <v>4.1200000000000004E-3</v>
      </c>
      <c r="Y81" s="8">
        <v>4.7010000000000003E-3</v>
      </c>
      <c r="Z81" s="8">
        <v>5.3379999999999999E-3</v>
      </c>
      <c r="AA81" s="8">
        <v>5.0549999999999996E-3</v>
      </c>
      <c r="AB81" s="8">
        <v>5.901E-3</v>
      </c>
      <c r="AC81" s="8">
        <v>6.7879999999999998E-3</v>
      </c>
      <c r="AD81" s="8">
        <v>1.678E-3</v>
      </c>
      <c r="AE81" s="8">
        <v>1.5650000000000001E-5</v>
      </c>
      <c r="AF81" s="8">
        <v>1.926E-3</v>
      </c>
      <c r="AG81" s="8">
        <v>4.1000000000000003E-3</v>
      </c>
      <c r="AH81" s="8">
        <v>4.1609999999999998E-3</v>
      </c>
      <c r="AI81" s="8">
        <v>5.9049999999999997E-3</v>
      </c>
      <c r="AJ81" s="8">
        <v>8.0339999999999995E-3</v>
      </c>
      <c r="AK81" s="8">
        <v>-5.7970000000000005E-4</v>
      </c>
      <c r="AL81" s="8">
        <v>-1.6980000000000001E-4</v>
      </c>
      <c r="AM81" s="8">
        <v>1.374E-3</v>
      </c>
      <c r="AN81" s="8">
        <v>1.9530000000000001E-3</v>
      </c>
      <c r="AO81" s="8">
        <v>3.5509999999999999E-3</v>
      </c>
      <c r="AP81" s="8"/>
      <c r="AQ81" s="8">
        <v>-1.7999999999999999E-2</v>
      </c>
      <c r="AR81" s="8">
        <v>-1.7999999999999999E-2</v>
      </c>
      <c r="AS81" s="8">
        <v>-1.804E-2</v>
      </c>
      <c r="AT81" s="8">
        <v>-1.7989999999999999E-2</v>
      </c>
      <c r="AU81" s="8">
        <v>-1.7999999999999999E-2</v>
      </c>
      <c r="AV81" s="8">
        <v>-1.7940000000000001E-2</v>
      </c>
      <c r="AW81" s="8">
        <v>-1.7979999999999999E-2</v>
      </c>
      <c r="AX81" s="8">
        <v>-1.7979999999999999E-2</v>
      </c>
      <c r="AY81" s="8">
        <v>-1.806E-2</v>
      </c>
      <c r="AZ81" s="8">
        <v>-1.805E-2</v>
      </c>
      <c r="BA81" s="8">
        <v>-1.8069999999999999E-2</v>
      </c>
      <c r="BB81" s="8">
        <v>-1.797E-2</v>
      </c>
      <c r="BC81" s="8">
        <v>-1.796E-2</v>
      </c>
      <c r="BD81" s="8">
        <v>-1.7919999999999998E-2</v>
      </c>
      <c r="BE81" s="8">
        <v>-1.789E-2</v>
      </c>
      <c r="BF81" s="8">
        <v>-1.7850000000000001E-2</v>
      </c>
      <c r="BG81" s="8">
        <v>-1.787E-2</v>
      </c>
      <c r="BH81" s="8">
        <v>-1.7899999999999999E-2</v>
      </c>
      <c r="BI81" s="2"/>
      <c r="BJ81" s="10">
        <f t="shared" si="155"/>
        <v>2.6917199999999899</v>
      </c>
      <c r="BK81" s="10">
        <f t="shared" si="156"/>
        <v>2.528674315137418</v>
      </c>
      <c r="BL81" s="10">
        <f t="shared" si="157"/>
        <v>2.0606381027456355</v>
      </c>
      <c r="BM81" s="10">
        <f t="shared" si="158"/>
        <v>1.3448624999999952</v>
      </c>
      <c r="BN81" s="10">
        <f t="shared" si="159"/>
        <v>0.46682516830093629</v>
      </c>
      <c r="BO81" s="10">
        <f t="shared" si="160"/>
        <v>-0.46664335865891876</v>
      </c>
      <c r="BP81" s="10">
        <f t="shared" si="161"/>
        <v>-1.3458009999999943</v>
      </c>
      <c r="BQ81" s="10">
        <f t="shared" si="162"/>
        <v>-2.0618272718369113</v>
      </c>
      <c r="BR81" s="10">
        <f t="shared" si="163"/>
        <v>-2.5261418435243996</v>
      </c>
      <c r="BS81" s="10">
        <f t="shared" si="164"/>
        <v>-2.6859299999999897</v>
      </c>
      <c r="BT81" s="10">
        <f t="shared" si="165"/>
        <v>-2.5245208737535441</v>
      </c>
      <c r="BU81" s="10">
        <f t="shared" si="166"/>
        <v>-2.0577600737728377</v>
      </c>
      <c r="BV81" s="10">
        <f t="shared" si="167"/>
        <v>-1.3432079999999962</v>
      </c>
      <c r="BW81" s="10">
        <f t="shared" si="168"/>
        <v>-0.46820926583066591</v>
      </c>
      <c r="BX81" s="10">
        <f t="shared" si="169"/>
        <v>0.46810509428888253</v>
      </c>
      <c r="BY81" s="10">
        <f t="shared" si="170"/>
        <v>1.3470779999999951</v>
      </c>
      <c r="BZ81" s="10">
        <f t="shared" si="171"/>
        <v>2.0634916182962537</v>
      </c>
      <c r="CA81" s="10">
        <f t="shared" si="172"/>
        <v>2.5298583278396078</v>
      </c>
      <c r="CB81" s="10"/>
      <c r="CC81" s="10">
        <f t="shared" si="173"/>
        <v>4.1200000000000004E-3</v>
      </c>
      <c r="CD81" s="10">
        <f t="shared" si="174"/>
        <v>0.92357785625104272</v>
      </c>
      <c r="CE81" s="10">
        <f t="shared" si="175"/>
        <v>1.7359430725247265</v>
      </c>
      <c r="CF81" s="10">
        <f t="shared" si="176"/>
        <v>2.338125696026351</v>
      </c>
      <c r="CG81" s="10">
        <f t="shared" si="177"/>
        <v>2.6591197910261268</v>
      </c>
      <c r="CH81" s="10">
        <f t="shared" si="178"/>
        <v>2.6598357462625666</v>
      </c>
      <c r="CI81" s="10">
        <f t="shared" si="179"/>
        <v>2.3339020901320948</v>
      </c>
      <c r="CJ81" s="10">
        <f t="shared" si="180"/>
        <v>1.7300986226017936</v>
      </c>
      <c r="CK81" s="10">
        <f t="shared" si="181"/>
        <v>0.92075790016932302</v>
      </c>
      <c r="CL81" s="10">
        <f t="shared" si="182"/>
        <v>3.3007092068229481E-16</v>
      </c>
      <c r="CM81" s="10">
        <f t="shared" si="183"/>
        <v>-0.92169674546275138</v>
      </c>
      <c r="CN81" s="10">
        <f t="shared" si="184"/>
        <v>-1.7342570406245188</v>
      </c>
      <c r="CO81" s="10">
        <f t="shared" si="185"/>
        <v>-2.3404197973209757</v>
      </c>
      <c r="CP81" s="10">
        <f t="shared" si="186"/>
        <v>-2.6542049109731685</v>
      </c>
      <c r="CQ81" s="10">
        <f t="shared" si="187"/>
        <v>-2.6544214701980562</v>
      </c>
      <c r="CR81" s="10">
        <f t="shared" si="188"/>
        <v>-2.3355873755678589</v>
      </c>
      <c r="CS81" s="10">
        <f t="shared" si="189"/>
        <v>-1.733985784253232</v>
      </c>
      <c r="CT81" s="10">
        <f t="shared" si="190"/>
        <v>-0.92322215530198359</v>
      </c>
      <c r="CU81" s="10"/>
      <c r="CV81" s="10">
        <f t="shared" si="191"/>
        <v>0.84456534874439193</v>
      </c>
      <c r="CW81" s="10">
        <f t="shared" si="192"/>
        <v>0.84456534874439193</v>
      </c>
      <c r="CX81" s="10">
        <f t="shared" si="193"/>
        <v>0.844525348744392</v>
      </c>
      <c r="CY81" s="10">
        <f t="shared" si="194"/>
        <v>0.844575348744392</v>
      </c>
      <c r="CZ81" s="10">
        <f t="shared" si="195"/>
        <v>0.84456534874439193</v>
      </c>
      <c r="DA81" s="10">
        <f t="shared" si="196"/>
        <v>0.84462534874439199</v>
      </c>
      <c r="DB81" s="10">
        <f t="shared" si="197"/>
        <v>0.84458534874439195</v>
      </c>
      <c r="DC81" s="10">
        <f t="shared" si="198"/>
        <v>0.84458534874439195</v>
      </c>
      <c r="DD81" s="10">
        <f t="shared" si="199"/>
        <v>0.84450534874439198</v>
      </c>
      <c r="DE81" s="10">
        <f t="shared" si="200"/>
        <v>0.84451534874439194</v>
      </c>
      <c r="DF81" s="10">
        <f t="shared" si="201"/>
        <v>0.84449534874439192</v>
      </c>
      <c r="DG81" s="10">
        <f t="shared" si="202"/>
        <v>0.8445953487443919</v>
      </c>
      <c r="DH81" s="10">
        <f t="shared" si="203"/>
        <v>0.84460534874439197</v>
      </c>
      <c r="DI81" s="10">
        <f t="shared" si="204"/>
        <v>0.8446453487443919</v>
      </c>
      <c r="DJ81" s="10">
        <f t="shared" si="205"/>
        <v>0.84467534874439199</v>
      </c>
      <c r="DK81" s="10">
        <f t="shared" si="206"/>
        <v>0.84471534874439191</v>
      </c>
      <c r="DL81" s="10">
        <f t="shared" si="207"/>
        <v>0.84469534874439189</v>
      </c>
      <c r="DM81" s="10">
        <f t="shared" si="208"/>
        <v>0.84466534874439192</v>
      </c>
      <c r="DP81" s="4">
        <f t="shared" si="209"/>
        <v>2.6917199999999899</v>
      </c>
      <c r="DQ81" s="4">
        <f t="shared" si="210"/>
        <v>4.1200000000000004E-3</v>
      </c>
      <c r="DR81" s="3">
        <v>0.84456534874439193</v>
      </c>
      <c r="DS81" s="4">
        <f t="shared" si="211"/>
        <v>2.528674315137418</v>
      </c>
      <c r="DT81" s="4">
        <f t="shared" si="212"/>
        <v>0.92357785625104272</v>
      </c>
      <c r="DU81" s="4">
        <f t="shared" si="213"/>
        <v>0.84456534874439193</v>
      </c>
      <c r="DV81" s="4">
        <f t="shared" si="107"/>
        <v>2.0606381027456355</v>
      </c>
      <c r="DW81" s="5">
        <f t="shared" si="108"/>
        <v>1.7359430725247265</v>
      </c>
      <c r="DX81" s="5">
        <f t="shared" si="109"/>
        <v>0.844525348744392</v>
      </c>
      <c r="DY81" s="5">
        <f t="shared" si="110"/>
        <v>1.3448624999999952</v>
      </c>
      <c r="DZ81" s="5">
        <f t="shared" si="111"/>
        <v>2.338125696026351</v>
      </c>
      <c r="EA81" s="5">
        <f t="shared" si="112"/>
        <v>0.844575348744392</v>
      </c>
      <c r="EB81" s="5">
        <f t="shared" si="113"/>
        <v>0.46682516830093629</v>
      </c>
      <c r="EC81" s="5">
        <f t="shared" si="114"/>
        <v>2.6591197910261268</v>
      </c>
      <c r="ED81" s="5">
        <f t="shared" si="115"/>
        <v>0.84456534874439193</v>
      </c>
      <c r="EE81" s="5">
        <f t="shared" si="116"/>
        <v>-0.46664335865891876</v>
      </c>
      <c r="EF81" s="5">
        <f t="shared" si="117"/>
        <v>2.6598357462625666</v>
      </c>
      <c r="EG81" s="5">
        <f t="shared" si="118"/>
        <v>0.84462534874439199</v>
      </c>
      <c r="EH81" s="5">
        <f t="shared" si="119"/>
        <v>-1.3458009999999943</v>
      </c>
      <c r="EI81" s="5">
        <f t="shared" si="120"/>
        <v>2.3339020901320948</v>
      </c>
      <c r="EJ81" s="5">
        <f t="shared" si="121"/>
        <v>0.84458534874439195</v>
      </c>
      <c r="EK81" s="5">
        <f t="shared" si="122"/>
        <v>-2.0618272718369113</v>
      </c>
      <c r="EL81" s="5">
        <f t="shared" si="123"/>
        <v>1.7300986226017936</v>
      </c>
      <c r="EM81" s="5">
        <f t="shared" si="124"/>
        <v>0.84458534874439195</v>
      </c>
      <c r="EN81" s="5">
        <f t="shared" si="125"/>
        <v>-2.5261418435243996</v>
      </c>
      <c r="EO81" s="5">
        <f t="shared" si="126"/>
        <v>0.92075790016932302</v>
      </c>
      <c r="EP81" s="5">
        <f t="shared" si="127"/>
        <v>0.84450534874439198</v>
      </c>
      <c r="EQ81" s="5">
        <f t="shared" si="128"/>
        <v>-2.6859299999999897</v>
      </c>
      <c r="ER81" s="5">
        <f t="shared" si="129"/>
        <v>3.3007092068229481E-16</v>
      </c>
      <c r="ES81" s="5">
        <f t="shared" si="130"/>
        <v>0.84451534874439194</v>
      </c>
      <c r="ET81" s="5">
        <f t="shared" si="131"/>
        <v>-2.5245208737535441</v>
      </c>
      <c r="EU81" s="5">
        <f t="shared" si="132"/>
        <v>-0.92169674546275138</v>
      </c>
      <c r="EV81" s="5">
        <f t="shared" si="133"/>
        <v>0.84449534874439192</v>
      </c>
      <c r="EW81" s="5">
        <f t="shared" si="134"/>
        <v>-2.0577600737728377</v>
      </c>
      <c r="EX81" s="5">
        <f t="shared" si="135"/>
        <v>-1.7342570406245188</v>
      </c>
      <c r="EY81" s="5">
        <f t="shared" si="136"/>
        <v>0.8445953487443919</v>
      </c>
      <c r="EZ81" s="5">
        <f t="shared" si="137"/>
        <v>-1.3432079999999962</v>
      </c>
      <c r="FA81" s="5">
        <f t="shared" si="138"/>
        <v>-2.3404197973209757</v>
      </c>
      <c r="FB81" s="5">
        <f t="shared" si="139"/>
        <v>0.84460534874439197</v>
      </c>
      <c r="FC81" s="5">
        <f t="shared" si="140"/>
        <v>-0.46820926583066591</v>
      </c>
      <c r="FD81" s="5">
        <f t="shared" si="141"/>
        <v>-2.6542049109731685</v>
      </c>
      <c r="FE81" s="5">
        <f t="shared" si="142"/>
        <v>0.8446453487443919</v>
      </c>
      <c r="FF81" s="5">
        <f t="shared" si="143"/>
        <v>0.46810509428888253</v>
      </c>
      <c r="FG81" s="5">
        <f t="shared" si="144"/>
        <v>-2.6544214701980562</v>
      </c>
      <c r="FH81" s="5">
        <f t="shared" si="145"/>
        <v>0.84467534874439199</v>
      </c>
      <c r="FI81" s="5">
        <f t="shared" si="146"/>
        <v>1.3470779999999951</v>
      </c>
      <c r="FJ81" s="5">
        <f t="shared" si="147"/>
        <v>-2.3355873755678589</v>
      </c>
      <c r="FK81" s="5">
        <f t="shared" si="148"/>
        <v>0.84471534874439191</v>
      </c>
      <c r="FL81" s="5">
        <f t="shared" si="149"/>
        <v>2.0634916182962537</v>
      </c>
      <c r="FM81" s="5">
        <f t="shared" si="150"/>
        <v>-1.733985784253232</v>
      </c>
      <c r="FN81" s="5">
        <f t="shared" si="151"/>
        <v>0.84469534874439189</v>
      </c>
      <c r="FO81" s="5">
        <f t="shared" si="152"/>
        <v>2.5298583278396078</v>
      </c>
      <c r="FP81" s="5">
        <f t="shared" si="153"/>
        <v>-0.92322215530198359</v>
      </c>
      <c r="FQ81" s="5">
        <f t="shared" si="154"/>
        <v>0.84466534874439192</v>
      </c>
    </row>
    <row r="82" spans="1:173" x14ac:dyDescent="0.3">
      <c r="A82" s="7">
        <v>2.71369999999999</v>
      </c>
      <c r="B82" s="7">
        <v>0</v>
      </c>
      <c r="C82" s="7">
        <v>0.53132754802703797</v>
      </c>
      <c r="D82" s="7"/>
      <c r="E82" s="8">
        <v>-1.787E-2</v>
      </c>
      <c r="F82" s="8">
        <v>-1.805E-2</v>
      </c>
      <c r="G82" s="8">
        <v>-1.84E-2</v>
      </c>
      <c r="H82" s="8">
        <v>-1.8919999999999999E-2</v>
      </c>
      <c r="I82" s="8">
        <v>-1.9460000000000002E-2</v>
      </c>
      <c r="J82" s="8">
        <v>-1.9619999999999999E-2</v>
      </c>
      <c r="K82" s="8">
        <v>-2.043E-2</v>
      </c>
      <c r="L82" s="8">
        <v>-2.2159999999999999E-2</v>
      </c>
      <c r="M82" s="8">
        <v>-2.3529999999999999E-2</v>
      </c>
      <c r="N82" s="8">
        <v>-2.3689999999999999E-2</v>
      </c>
      <c r="O82" s="8">
        <v>-2.3009999999999999E-2</v>
      </c>
      <c r="P82" s="8">
        <v>-2.1590000000000002E-2</v>
      </c>
      <c r="Q82" s="8">
        <v>-1.9259999999999999E-2</v>
      </c>
      <c r="R82" s="8">
        <v>-1.7979999999999999E-2</v>
      </c>
      <c r="S82" s="8">
        <v>-1.8169999999999999E-2</v>
      </c>
      <c r="T82" s="8">
        <v>-1.8180000000000002E-2</v>
      </c>
      <c r="U82" s="8">
        <v>-1.806E-2</v>
      </c>
      <c r="V82" s="8">
        <v>-1.7940000000000001E-2</v>
      </c>
      <c r="W82" s="8"/>
      <c r="X82" s="8">
        <v>4.3229999999999996E-3</v>
      </c>
      <c r="Y82" s="8">
        <v>4.908E-3</v>
      </c>
      <c r="Z82" s="8">
        <v>5.5510000000000004E-3</v>
      </c>
      <c r="AA82" s="8">
        <v>5.2700000000000004E-3</v>
      </c>
      <c r="AB82" s="8">
        <v>6.1149999999999998E-3</v>
      </c>
      <c r="AC82" s="8">
        <v>7.0020000000000004E-3</v>
      </c>
      <c r="AD82" s="8">
        <v>1.892E-3</v>
      </c>
      <c r="AE82" s="8">
        <v>2.2919999999999999E-4</v>
      </c>
      <c r="AF82" s="8">
        <v>2.1380000000000001E-3</v>
      </c>
      <c r="AG82" s="8">
        <v>4.3109999999999997E-3</v>
      </c>
      <c r="AH82" s="8">
        <v>4.3709999999999999E-3</v>
      </c>
      <c r="AI82" s="8">
        <v>6.1130000000000004E-3</v>
      </c>
      <c r="AJ82" s="8">
        <v>8.2410000000000001E-3</v>
      </c>
      <c r="AK82" s="8">
        <v>-3.726E-4</v>
      </c>
      <c r="AL82" s="8">
        <v>3.5790000000000001E-5</v>
      </c>
      <c r="AM82" s="8">
        <v>1.5759999999999999E-3</v>
      </c>
      <c r="AN82" s="8">
        <v>2.153E-3</v>
      </c>
      <c r="AO82" s="8">
        <v>3.751E-3</v>
      </c>
      <c r="AP82" s="8"/>
      <c r="AQ82" s="8">
        <v>-1.7500000000000002E-2</v>
      </c>
      <c r="AR82" s="8">
        <v>-1.7500000000000002E-2</v>
      </c>
      <c r="AS82" s="8">
        <v>-1.754E-2</v>
      </c>
      <c r="AT82" s="8">
        <v>-1.7489999999999999E-2</v>
      </c>
      <c r="AU82" s="8">
        <v>-1.7520000000000001E-2</v>
      </c>
      <c r="AV82" s="8">
        <v>-1.7469999999999999E-2</v>
      </c>
      <c r="AW82" s="8">
        <v>-1.7510000000000001E-2</v>
      </c>
      <c r="AX82" s="8">
        <v>-1.7489999999999999E-2</v>
      </c>
      <c r="AY82" s="8">
        <v>-1.7559999999999999E-2</v>
      </c>
      <c r="AZ82" s="8">
        <v>-1.754E-2</v>
      </c>
      <c r="BA82" s="8">
        <v>-1.7559999999999999E-2</v>
      </c>
      <c r="BB82" s="8">
        <v>-1.7479999999999999E-2</v>
      </c>
      <c r="BC82" s="8">
        <v>-1.7489999999999999E-2</v>
      </c>
      <c r="BD82" s="8">
        <v>-1.745E-2</v>
      </c>
      <c r="BE82" s="8">
        <v>-1.7399999999999999E-2</v>
      </c>
      <c r="BF82" s="8">
        <v>-1.7350000000000001E-2</v>
      </c>
      <c r="BG82" s="8">
        <v>-1.736E-2</v>
      </c>
      <c r="BH82" s="8">
        <v>-1.7389999999999999E-2</v>
      </c>
      <c r="BI82" s="2"/>
      <c r="BJ82" s="10">
        <f t="shared" si="155"/>
        <v>2.6915069999999903</v>
      </c>
      <c r="BK82" s="10">
        <f t="shared" si="156"/>
        <v>2.5284704018387076</v>
      </c>
      <c r="BL82" s="10">
        <f t="shared" si="157"/>
        <v>2.0604672748348203</v>
      </c>
      <c r="BM82" s="10">
        <f t="shared" si="158"/>
        <v>1.3447549999999953</v>
      </c>
      <c r="BN82" s="10">
        <f t="shared" si="159"/>
        <v>0.4667880075909156</v>
      </c>
      <c r="BO82" s="10">
        <f t="shared" si="160"/>
        <v>-0.46660619794889802</v>
      </c>
      <c r="BP82" s="10">
        <f t="shared" si="161"/>
        <v>-1.3456889999999944</v>
      </c>
      <c r="BQ82" s="10">
        <f t="shared" si="162"/>
        <v>-2.0616636830460835</v>
      </c>
      <c r="BR82" s="10">
        <f t="shared" si="163"/>
        <v>-2.5259238348363775</v>
      </c>
      <c r="BS82" s="10">
        <f t="shared" si="164"/>
        <v>-2.6856989999999898</v>
      </c>
      <c r="BT82" s="10">
        <f t="shared" si="165"/>
        <v>-2.5243141413769714</v>
      </c>
      <c r="BU82" s="10">
        <f t="shared" si="166"/>
        <v>-2.0575930760842378</v>
      </c>
      <c r="BV82" s="10">
        <f t="shared" si="167"/>
        <v>-1.3430994999999961</v>
      </c>
      <c r="BW82" s="10">
        <f t="shared" si="168"/>
        <v>-0.46817156681129435</v>
      </c>
      <c r="BX82" s="10">
        <f t="shared" si="169"/>
        <v>0.46806765747825929</v>
      </c>
      <c r="BY82" s="10">
        <f t="shared" si="170"/>
        <v>1.3469719999999952</v>
      </c>
      <c r="BZ82" s="10">
        <f t="shared" si="171"/>
        <v>2.0633307489631987</v>
      </c>
      <c r="CA82" s="10">
        <f t="shared" si="172"/>
        <v>2.529660992389243</v>
      </c>
      <c r="CB82" s="10"/>
      <c r="CC82" s="10">
        <f t="shared" si="173"/>
        <v>4.3229999999999996E-3</v>
      </c>
      <c r="CD82" s="10">
        <f t="shared" si="174"/>
        <v>0.9236452342192778</v>
      </c>
      <c r="CE82" s="10">
        <f t="shared" si="175"/>
        <v>1.7360735584094928</v>
      </c>
      <c r="CF82" s="10">
        <f t="shared" si="176"/>
        <v>2.3383118914881647</v>
      </c>
      <c r="CG82" s="10">
        <f t="shared" si="177"/>
        <v>2.6593305398852713</v>
      </c>
      <c r="CH82" s="10">
        <f t="shared" si="178"/>
        <v>2.6600464951217111</v>
      </c>
      <c r="CI82" s="10">
        <f t="shared" si="179"/>
        <v>2.3340787593144667</v>
      </c>
      <c r="CJ82" s="10">
        <f t="shared" si="180"/>
        <v>1.7302358898958421</v>
      </c>
      <c r="CK82" s="10">
        <f t="shared" si="181"/>
        <v>0.92082356803684151</v>
      </c>
      <c r="CL82" s="10">
        <f t="shared" si="182"/>
        <v>3.3009432101778362E-16</v>
      </c>
      <c r="CM82" s="10">
        <f t="shared" si="183"/>
        <v>-0.92176514949141652</v>
      </c>
      <c r="CN82" s="10">
        <f t="shared" si="184"/>
        <v>-1.7343843125712366</v>
      </c>
      <c r="CO82" s="10">
        <f t="shared" si="185"/>
        <v>-2.3405904043255212</v>
      </c>
      <c r="CP82" s="10">
        <f t="shared" si="186"/>
        <v>-2.6543990165812876</v>
      </c>
      <c r="CQ82" s="10">
        <f t="shared" si="187"/>
        <v>-2.654614088746468</v>
      </c>
      <c r="CR82" s="10">
        <f t="shared" si="188"/>
        <v>-2.3357536524453852</v>
      </c>
      <c r="CS82" s="10">
        <f t="shared" si="189"/>
        <v>-1.7341079138990723</v>
      </c>
      <c r="CT82" s="10">
        <f t="shared" si="190"/>
        <v>-0.92328713912921556</v>
      </c>
      <c r="CU82" s="10"/>
      <c r="CV82" s="10">
        <f t="shared" si="191"/>
        <v>0.51382754802703801</v>
      </c>
      <c r="CW82" s="10">
        <f t="shared" si="192"/>
        <v>0.51382754802703801</v>
      </c>
      <c r="CX82" s="10">
        <f t="shared" si="193"/>
        <v>0.51378754802703797</v>
      </c>
      <c r="CY82" s="10">
        <f t="shared" si="194"/>
        <v>0.51383754802703796</v>
      </c>
      <c r="CZ82" s="10">
        <f t="shared" si="195"/>
        <v>0.51380754802703799</v>
      </c>
      <c r="DA82" s="10">
        <f t="shared" si="196"/>
        <v>0.51385754802703798</v>
      </c>
      <c r="DB82" s="10">
        <f t="shared" si="197"/>
        <v>0.51381754802703794</v>
      </c>
      <c r="DC82" s="10">
        <f t="shared" si="198"/>
        <v>0.51383754802703796</v>
      </c>
      <c r="DD82" s="10">
        <f t="shared" si="199"/>
        <v>0.51376754802703795</v>
      </c>
      <c r="DE82" s="10">
        <f t="shared" si="200"/>
        <v>0.51378754802703797</v>
      </c>
      <c r="DF82" s="10">
        <f t="shared" si="201"/>
        <v>0.51376754802703795</v>
      </c>
      <c r="DG82" s="10">
        <f t="shared" si="202"/>
        <v>0.51384754802703791</v>
      </c>
      <c r="DH82" s="10">
        <f t="shared" si="203"/>
        <v>0.51383754802703796</v>
      </c>
      <c r="DI82" s="10">
        <f t="shared" si="204"/>
        <v>0.513877548027038</v>
      </c>
      <c r="DJ82" s="10">
        <f t="shared" si="205"/>
        <v>0.51392754802703799</v>
      </c>
      <c r="DK82" s="10">
        <f t="shared" si="206"/>
        <v>0.51397754802703799</v>
      </c>
      <c r="DL82" s="10">
        <f t="shared" si="207"/>
        <v>0.51396754802703792</v>
      </c>
      <c r="DM82" s="10">
        <f t="shared" si="208"/>
        <v>0.51393754802703795</v>
      </c>
      <c r="DP82" s="4">
        <f t="shared" si="209"/>
        <v>2.6915069999999903</v>
      </c>
      <c r="DQ82" s="4">
        <f t="shared" si="210"/>
        <v>4.3229999999999996E-3</v>
      </c>
      <c r="DR82" s="3">
        <v>0.51382754802703801</v>
      </c>
      <c r="DS82" s="4">
        <f t="shared" si="211"/>
        <v>2.5284704018387076</v>
      </c>
      <c r="DT82" s="4">
        <f t="shared" si="212"/>
        <v>0.9236452342192778</v>
      </c>
      <c r="DU82" s="4">
        <f t="shared" si="213"/>
        <v>0.51382754802703801</v>
      </c>
      <c r="DV82" s="4">
        <f t="shared" si="107"/>
        <v>2.0604672748348203</v>
      </c>
      <c r="DW82" s="5">
        <f t="shared" si="108"/>
        <v>1.7360735584094928</v>
      </c>
      <c r="DX82" s="5">
        <f t="shared" si="109"/>
        <v>0.51378754802703797</v>
      </c>
      <c r="DY82" s="5">
        <f t="shared" si="110"/>
        <v>1.3447549999999953</v>
      </c>
      <c r="DZ82" s="5">
        <f t="shared" si="111"/>
        <v>2.3383118914881647</v>
      </c>
      <c r="EA82" s="5">
        <f t="shared" si="112"/>
        <v>0.51383754802703796</v>
      </c>
      <c r="EB82" s="5">
        <f t="shared" si="113"/>
        <v>0.4667880075909156</v>
      </c>
      <c r="EC82" s="5">
        <f t="shared" si="114"/>
        <v>2.6593305398852713</v>
      </c>
      <c r="ED82" s="5">
        <f t="shared" si="115"/>
        <v>0.51380754802703799</v>
      </c>
      <c r="EE82" s="5">
        <f t="shared" si="116"/>
        <v>-0.46660619794889802</v>
      </c>
      <c r="EF82" s="5">
        <f t="shared" si="117"/>
        <v>2.6600464951217111</v>
      </c>
      <c r="EG82" s="5">
        <f t="shared" si="118"/>
        <v>0.51385754802703798</v>
      </c>
      <c r="EH82" s="5">
        <f t="shared" si="119"/>
        <v>-1.3456889999999944</v>
      </c>
      <c r="EI82" s="5">
        <f t="shared" si="120"/>
        <v>2.3340787593144667</v>
      </c>
      <c r="EJ82" s="5">
        <f t="shared" si="121"/>
        <v>0.51381754802703794</v>
      </c>
      <c r="EK82" s="5">
        <f t="shared" si="122"/>
        <v>-2.0616636830460835</v>
      </c>
      <c r="EL82" s="5">
        <f t="shared" si="123"/>
        <v>1.7302358898958421</v>
      </c>
      <c r="EM82" s="5">
        <f t="shared" si="124"/>
        <v>0.51383754802703796</v>
      </c>
      <c r="EN82" s="5">
        <f t="shared" si="125"/>
        <v>-2.5259238348363775</v>
      </c>
      <c r="EO82" s="5">
        <f t="shared" si="126"/>
        <v>0.92082356803684151</v>
      </c>
      <c r="EP82" s="5">
        <f t="shared" si="127"/>
        <v>0.51376754802703795</v>
      </c>
      <c r="EQ82" s="5">
        <f t="shared" si="128"/>
        <v>-2.6856989999999898</v>
      </c>
      <c r="ER82" s="5">
        <f t="shared" si="129"/>
        <v>3.3009432101778362E-16</v>
      </c>
      <c r="ES82" s="5">
        <f t="shared" si="130"/>
        <v>0.51378754802703797</v>
      </c>
      <c r="ET82" s="5">
        <f t="shared" si="131"/>
        <v>-2.5243141413769714</v>
      </c>
      <c r="EU82" s="5">
        <f t="shared" si="132"/>
        <v>-0.92176514949141652</v>
      </c>
      <c r="EV82" s="5">
        <f t="shared" si="133"/>
        <v>0.51376754802703795</v>
      </c>
      <c r="EW82" s="5">
        <f t="shared" si="134"/>
        <v>-2.0575930760842378</v>
      </c>
      <c r="EX82" s="5">
        <f t="shared" si="135"/>
        <v>-1.7343843125712366</v>
      </c>
      <c r="EY82" s="5">
        <f t="shared" si="136"/>
        <v>0.51384754802703791</v>
      </c>
      <c r="EZ82" s="5">
        <f t="shared" si="137"/>
        <v>-1.3430994999999961</v>
      </c>
      <c r="FA82" s="5">
        <f t="shared" si="138"/>
        <v>-2.3405904043255212</v>
      </c>
      <c r="FB82" s="5">
        <f t="shared" si="139"/>
        <v>0.51383754802703796</v>
      </c>
      <c r="FC82" s="5">
        <f t="shared" si="140"/>
        <v>-0.46817156681129435</v>
      </c>
      <c r="FD82" s="5">
        <f t="shared" si="141"/>
        <v>-2.6543990165812876</v>
      </c>
      <c r="FE82" s="5">
        <f t="shared" si="142"/>
        <v>0.513877548027038</v>
      </c>
      <c r="FF82" s="5">
        <f t="shared" si="143"/>
        <v>0.46806765747825929</v>
      </c>
      <c r="FG82" s="5">
        <f t="shared" si="144"/>
        <v>-2.654614088746468</v>
      </c>
      <c r="FH82" s="5">
        <f t="shared" si="145"/>
        <v>0.51392754802703799</v>
      </c>
      <c r="FI82" s="5">
        <f t="shared" si="146"/>
        <v>1.3469719999999952</v>
      </c>
      <c r="FJ82" s="5">
        <f t="shared" si="147"/>
        <v>-2.3357536524453852</v>
      </c>
      <c r="FK82" s="5">
        <f t="shared" si="148"/>
        <v>0.51397754802703799</v>
      </c>
      <c r="FL82" s="5">
        <f t="shared" si="149"/>
        <v>2.0633307489631987</v>
      </c>
      <c r="FM82" s="5">
        <f t="shared" si="150"/>
        <v>-1.7341079138990723</v>
      </c>
      <c r="FN82" s="5">
        <f t="shared" si="151"/>
        <v>0.51396754802703792</v>
      </c>
      <c r="FO82" s="5">
        <f t="shared" si="152"/>
        <v>2.529660992389243</v>
      </c>
      <c r="FP82" s="5">
        <f t="shared" si="153"/>
        <v>-0.92328713912921556</v>
      </c>
      <c r="FQ82" s="5">
        <f t="shared" si="154"/>
        <v>0.51393754802703795</v>
      </c>
    </row>
    <row r="83" spans="1:173" x14ac:dyDescent="0.3">
      <c r="A83" s="7">
        <v>2.71369999999999</v>
      </c>
      <c r="B83" s="7">
        <v>0</v>
      </c>
      <c r="C83" s="7">
        <v>0.206940729618072</v>
      </c>
      <c r="D83" s="7"/>
      <c r="E83" s="8">
        <v>-1.788E-2</v>
      </c>
      <c r="F83" s="8">
        <v>-1.806E-2</v>
      </c>
      <c r="G83" s="8">
        <v>-1.8409999999999999E-2</v>
      </c>
      <c r="H83" s="8">
        <v>-1.891E-2</v>
      </c>
      <c r="I83" s="8">
        <v>-1.9460000000000002E-2</v>
      </c>
      <c r="J83" s="8">
        <v>-1.9619999999999999E-2</v>
      </c>
      <c r="K83" s="8">
        <v>-2.043E-2</v>
      </c>
      <c r="L83" s="8">
        <v>-2.2159999999999999E-2</v>
      </c>
      <c r="M83" s="8">
        <v>-2.3529999999999999E-2</v>
      </c>
      <c r="N83" s="8">
        <v>-2.3689999999999999E-2</v>
      </c>
      <c r="O83" s="8">
        <v>-2.3019999999999999E-2</v>
      </c>
      <c r="P83" s="8">
        <v>-2.1600000000000001E-2</v>
      </c>
      <c r="Q83" s="8">
        <v>-1.9269999999999999E-2</v>
      </c>
      <c r="R83" s="8">
        <v>-1.7979999999999999E-2</v>
      </c>
      <c r="S83" s="8">
        <v>-1.8180000000000002E-2</v>
      </c>
      <c r="T83" s="8">
        <v>-1.8180000000000002E-2</v>
      </c>
      <c r="U83" s="8">
        <v>-1.806E-2</v>
      </c>
      <c r="V83" s="8">
        <v>-1.7940000000000001E-2</v>
      </c>
      <c r="W83" s="8"/>
      <c r="X83" s="8">
        <v>4.529E-3</v>
      </c>
      <c r="Y83" s="8">
        <v>5.1180000000000002E-3</v>
      </c>
      <c r="Z83" s="8">
        <v>5.7650000000000002E-3</v>
      </c>
      <c r="AA83" s="8">
        <v>5.4869999999999997E-3</v>
      </c>
      <c r="AB83" s="8">
        <v>6.3330000000000001E-3</v>
      </c>
      <c r="AC83" s="8">
        <v>7.2189999999999997E-3</v>
      </c>
      <c r="AD83" s="8">
        <v>2.1090000000000002E-3</v>
      </c>
      <c r="AE83" s="8">
        <v>4.4529999999999998E-4</v>
      </c>
      <c r="AF83" s="8">
        <v>2.3530000000000001E-3</v>
      </c>
      <c r="AG83" s="8">
        <v>4.5240000000000002E-3</v>
      </c>
      <c r="AH83" s="8">
        <v>4.5820000000000001E-3</v>
      </c>
      <c r="AI83" s="8">
        <v>6.3229999999999996E-3</v>
      </c>
      <c r="AJ83" s="8">
        <v>8.4489999999999999E-3</v>
      </c>
      <c r="AK83" s="8">
        <v>-1.6430000000000001E-4</v>
      </c>
      <c r="AL83" s="8">
        <v>2.429E-4</v>
      </c>
      <c r="AM83" s="8">
        <v>1.781E-3</v>
      </c>
      <c r="AN83" s="8">
        <v>2.3549999999999999E-3</v>
      </c>
      <c r="AO83" s="8">
        <v>3.9529999999999999E-3</v>
      </c>
      <c r="AP83" s="8"/>
      <c r="AQ83" s="8">
        <v>-1.6990000000000002E-2</v>
      </c>
      <c r="AR83" s="8">
        <v>-1.7000000000000001E-2</v>
      </c>
      <c r="AS83" s="8">
        <v>-1.704E-2</v>
      </c>
      <c r="AT83" s="8">
        <v>-1.7000000000000001E-2</v>
      </c>
      <c r="AU83" s="8">
        <v>-1.704E-2</v>
      </c>
      <c r="AV83" s="8">
        <v>-1.7000000000000001E-2</v>
      </c>
      <c r="AW83" s="8">
        <v>-1.704E-2</v>
      </c>
      <c r="AX83" s="8">
        <v>-1.7010000000000001E-2</v>
      </c>
      <c r="AY83" s="8">
        <v>-1.7059999999999999E-2</v>
      </c>
      <c r="AZ83" s="8">
        <v>-1.703E-2</v>
      </c>
      <c r="BA83" s="8">
        <v>-1.7059999999999999E-2</v>
      </c>
      <c r="BB83" s="8">
        <v>-1.6990000000000002E-2</v>
      </c>
      <c r="BC83" s="8">
        <v>-1.702E-2</v>
      </c>
      <c r="BD83" s="8">
        <v>-1.6979999999999999E-2</v>
      </c>
      <c r="BE83" s="8">
        <v>-1.6920000000000001E-2</v>
      </c>
      <c r="BF83" s="8">
        <v>-1.685E-2</v>
      </c>
      <c r="BG83" s="8">
        <v>-1.686E-2</v>
      </c>
      <c r="BH83" s="8">
        <v>-1.6889999999999999E-2</v>
      </c>
      <c r="BI83" s="2"/>
      <c r="BJ83" s="10">
        <f t="shared" si="155"/>
        <v>2.6912909999999903</v>
      </c>
      <c r="BK83" s="10">
        <f t="shared" si="156"/>
        <v>2.5282636694621345</v>
      </c>
      <c r="BL83" s="10">
        <f t="shared" si="157"/>
        <v>2.0602956808795616</v>
      </c>
      <c r="BM83" s="10">
        <f t="shared" si="158"/>
        <v>1.3446514999999952</v>
      </c>
      <c r="BN83" s="10">
        <f t="shared" si="159"/>
        <v>0.46675015228818417</v>
      </c>
      <c r="BO83" s="10">
        <f t="shared" si="160"/>
        <v>-0.46656851629434432</v>
      </c>
      <c r="BP83" s="10">
        <f t="shared" si="161"/>
        <v>-1.3455804999999943</v>
      </c>
      <c r="BQ83" s="10">
        <f t="shared" si="162"/>
        <v>-2.0614981408419255</v>
      </c>
      <c r="BR83" s="10">
        <f t="shared" si="163"/>
        <v>-2.5257218009229083</v>
      </c>
      <c r="BS83" s="10">
        <f t="shared" si="164"/>
        <v>-2.6854859999999898</v>
      </c>
      <c r="BT83" s="10">
        <f t="shared" si="165"/>
        <v>-2.5241064693077777</v>
      </c>
      <c r="BU83" s="10">
        <f t="shared" si="166"/>
        <v>-2.0574245463067515</v>
      </c>
      <c r="BV83" s="10">
        <f t="shared" si="167"/>
        <v>-1.342990499999996</v>
      </c>
      <c r="BW83" s="10">
        <f t="shared" si="168"/>
        <v>-0.46813539589588637</v>
      </c>
      <c r="BX83" s="10">
        <f t="shared" si="169"/>
        <v>0.46802995672240605</v>
      </c>
      <c r="BY83" s="10">
        <f t="shared" si="170"/>
        <v>1.3468694999999953</v>
      </c>
      <c r="BZ83" s="10">
        <f t="shared" si="171"/>
        <v>2.0631760079856885</v>
      </c>
      <c r="CA83" s="10">
        <f t="shared" si="172"/>
        <v>2.5294711744798444</v>
      </c>
      <c r="CB83" s="10"/>
      <c r="CC83" s="10">
        <f t="shared" si="173"/>
        <v>4.529E-3</v>
      </c>
      <c r="CD83" s="10">
        <f t="shared" si="174"/>
        <v>0.92371363824794295</v>
      </c>
      <c r="CE83" s="10">
        <f t="shared" si="175"/>
        <v>1.7362046870818688</v>
      </c>
      <c r="CF83" s="10">
        <f t="shared" si="176"/>
        <v>2.3385084792548239</v>
      </c>
      <c r="CG83" s="10">
        <f t="shared" si="177"/>
        <v>2.6595452279754279</v>
      </c>
      <c r="CH83" s="10">
        <f t="shared" si="178"/>
        <v>2.660260198404115</v>
      </c>
      <c r="CI83" s="10">
        <f t="shared" si="179"/>
        <v>2.334266686827088</v>
      </c>
      <c r="CJ83" s="10">
        <f t="shared" si="180"/>
        <v>1.7303747962982954</v>
      </c>
      <c r="CK83" s="10">
        <f t="shared" si="181"/>
        <v>0.92089710236765654</v>
      </c>
      <c r="CL83" s="10">
        <f t="shared" si="182"/>
        <v>3.3012041667987314E-16</v>
      </c>
      <c r="CM83" s="10">
        <f t="shared" si="183"/>
        <v>-0.92183389554022499</v>
      </c>
      <c r="CN83" s="10">
        <f t="shared" si="184"/>
        <v>-1.7345128700931738</v>
      </c>
      <c r="CO83" s="10">
        <f t="shared" si="185"/>
        <v>-2.3407618773554706</v>
      </c>
      <c r="CP83" s="10">
        <f t="shared" si="186"/>
        <v>-2.65460415203624</v>
      </c>
      <c r="CQ83" s="10">
        <f t="shared" si="187"/>
        <v>-2.6548082042026637</v>
      </c>
      <c r="CR83" s="10">
        <f t="shared" si="188"/>
        <v>-2.335931187653161</v>
      </c>
      <c r="CS83" s="10">
        <f t="shared" si="189"/>
        <v>-1.7342377569962291</v>
      </c>
      <c r="CT83" s="10">
        <f t="shared" si="190"/>
        <v>-0.92335622719816735</v>
      </c>
      <c r="CU83" s="10"/>
      <c r="CV83" s="10">
        <f t="shared" si="191"/>
        <v>0.189950729618072</v>
      </c>
      <c r="CW83" s="10">
        <f t="shared" si="192"/>
        <v>0.18994072961807201</v>
      </c>
      <c r="CX83" s="10">
        <f t="shared" si="193"/>
        <v>0.189900729618072</v>
      </c>
      <c r="CY83" s="10">
        <f t="shared" si="194"/>
        <v>0.18994072961807201</v>
      </c>
      <c r="CZ83" s="10">
        <f t="shared" si="195"/>
        <v>0.189900729618072</v>
      </c>
      <c r="DA83" s="10">
        <f t="shared" si="196"/>
        <v>0.18994072961807201</v>
      </c>
      <c r="DB83" s="10">
        <f t="shared" si="197"/>
        <v>0.189900729618072</v>
      </c>
      <c r="DC83" s="10">
        <f t="shared" si="198"/>
        <v>0.189930729618072</v>
      </c>
      <c r="DD83" s="10">
        <f t="shared" si="199"/>
        <v>0.18988072961807201</v>
      </c>
      <c r="DE83" s="10">
        <f t="shared" si="200"/>
        <v>0.18991072961807201</v>
      </c>
      <c r="DF83" s="10">
        <f t="shared" si="201"/>
        <v>0.18988072961807201</v>
      </c>
      <c r="DG83" s="10">
        <f t="shared" si="202"/>
        <v>0.189950729618072</v>
      </c>
      <c r="DH83" s="10">
        <f t="shared" si="203"/>
        <v>0.18992072961807199</v>
      </c>
      <c r="DI83" s="10">
        <f t="shared" si="204"/>
        <v>0.18996072961807201</v>
      </c>
      <c r="DJ83" s="10">
        <f t="shared" si="205"/>
        <v>0.19002072961807201</v>
      </c>
      <c r="DK83" s="10">
        <f t="shared" si="206"/>
        <v>0.190090729618072</v>
      </c>
      <c r="DL83" s="10">
        <f t="shared" si="207"/>
        <v>0.19008072961807199</v>
      </c>
      <c r="DM83" s="10">
        <f t="shared" si="208"/>
        <v>0.19005072961807201</v>
      </c>
      <c r="DP83" s="4">
        <f t="shared" si="209"/>
        <v>2.6912909999999903</v>
      </c>
      <c r="DQ83" s="4">
        <f t="shared" si="210"/>
        <v>4.529E-3</v>
      </c>
      <c r="DR83" s="3">
        <v>0.189950729618072</v>
      </c>
      <c r="DS83" s="4">
        <f t="shared" si="211"/>
        <v>2.5282636694621345</v>
      </c>
      <c r="DT83" s="4">
        <f t="shared" si="212"/>
        <v>0.92371363824794295</v>
      </c>
      <c r="DU83" s="4">
        <f t="shared" si="213"/>
        <v>0.18994072961807201</v>
      </c>
      <c r="DV83" s="4">
        <f t="shared" si="107"/>
        <v>2.0602956808795616</v>
      </c>
      <c r="DW83" s="5">
        <f t="shared" si="108"/>
        <v>1.7362046870818688</v>
      </c>
      <c r="DX83" s="5">
        <f t="shared" si="109"/>
        <v>0.189900729618072</v>
      </c>
      <c r="DY83" s="5">
        <f t="shared" si="110"/>
        <v>1.3446514999999952</v>
      </c>
      <c r="DZ83" s="5">
        <f t="shared" si="111"/>
        <v>2.3385084792548239</v>
      </c>
      <c r="EA83" s="5">
        <f t="shared" si="112"/>
        <v>0.18994072961807201</v>
      </c>
      <c r="EB83" s="5">
        <f t="shared" si="113"/>
        <v>0.46675015228818417</v>
      </c>
      <c r="EC83" s="5">
        <f t="shared" si="114"/>
        <v>2.6595452279754279</v>
      </c>
      <c r="ED83" s="5">
        <f t="shared" si="115"/>
        <v>0.189900729618072</v>
      </c>
      <c r="EE83" s="5">
        <f t="shared" si="116"/>
        <v>-0.46656851629434432</v>
      </c>
      <c r="EF83" s="5">
        <f t="shared" si="117"/>
        <v>2.660260198404115</v>
      </c>
      <c r="EG83" s="5">
        <f t="shared" si="118"/>
        <v>0.18994072961807201</v>
      </c>
      <c r="EH83" s="5">
        <f t="shared" si="119"/>
        <v>-1.3455804999999943</v>
      </c>
      <c r="EI83" s="5">
        <f t="shared" si="120"/>
        <v>2.334266686827088</v>
      </c>
      <c r="EJ83" s="5">
        <f t="shared" si="121"/>
        <v>0.189900729618072</v>
      </c>
      <c r="EK83" s="5">
        <f t="shared" si="122"/>
        <v>-2.0614981408419255</v>
      </c>
      <c r="EL83" s="5">
        <f t="shared" si="123"/>
        <v>1.7303747962982954</v>
      </c>
      <c r="EM83" s="5">
        <f t="shared" si="124"/>
        <v>0.189930729618072</v>
      </c>
      <c r="EN83" s="5">
        <f t="shared" si="125"/>
        <v>-2.5257218009229083</v>
      </c>
      <c r="EO83" s="5">
        <f t="shared" si="126"/>
        <v>0.92089710236765654</v>
      </c>
      <c r="EP83" s="5">
        <f t="shared" si="127"/>
        <v>0.18988072961807201</v>
      </c>
      <c r="EQ83" s="5">
        <f t="shared" si="128"/>
        <v>-2.6854859999999898</v>
      </c>
      <c r="ER83" s="5">
        <f t="shared" si="129"/>
        <v>3.3012041667987314E-16</v>
      </c>
      <c r="ES83" s="5">
        <f t="shared" si="130"/>
        <v>0.18991072961807201</v>
      </c>
      <c r="ET83" s="5">
        <f t="shared" si="131"/>
        <v>-2.5241064693077777</v>
      </c>
      <c r="EU83" s="5">
        <f t="shared" si="132"/>
        <v>-0.92183389554022499</v>
      </c>
      <c r="EV83" s="5">
        <f t="shared" si="133"/>
        <v>0.18988072961807201</v>
      </c>
      <c r="EW83" s="5">
        <f t="shared" si="134"/>
        <v>-2.0574245463067515</v>
      </c>
      <c r="EX83" s="5">
        <f t="shared" si="135"/>
        <v>-1.7345128700931738</v>
      </c>
      <c r="EY83" s="5">
        <f t="shared" si="136"/>
        <v>0.189950729618072</v>
      </c>
      <c r="EZ83" s="5">
        <f t="shared" si="137"/>
        <v>-1.342990499999996</v>
      </c>
      <c r="FA83" s="5">
        <f t="shared" si="138"/>
        <v>-2.3407618773554706</v>
      </c>
      <c r="FB83" s="5">
        <f t="shared" si="139"/>
        <v>0.18992072961807199</v>
      </c>
      <c r="FC83" s="5">
        <f t="shared" si="140"/>
        <v>-0.46813539589588637</v>
      </c>
      <c r="FD83" s="5">
        <f t="shared" si="141"/>
        <v>-2.65460415203624</v>
      </c>
      <c r="FE83" s="5">
        <f t="shared" si="142"/>
        <v>0.18996072961807201</v>
      </c>
      <c r="FF83" s="5">
        <f t="shared" si="143"/>
        <v>0.46802995672240605</v>
      </c>
      <c r="FG83" s="5">
        <f t="shared" si="144"/>
        <v>-2.6548082042026637</v>
      </c>
      <c r="FH83" s="5">
        <f t="shared" si="145"/>
        <v>0.19002072961807201</v>
      </c>
      <c r="FI83" s="5">
        <f t="shared" si="146"/>
        <v>1.3468694999999953</v>
      </c>
      <c r="FJ83" s="5">
        <f t="shared" si="147"/>
        <v>-2.335931187653161</v>
      </c>
      <c r="FK83" s="5">
        <f t="shared" si="148"/>
        <v>0.190090729618072</v>
      </c>
      <c r="FL83" s="5">
        <f t="shared" si="149"/>
        <v>2.0631760079856885</v>
      </c>
      <c r="FM83" s="5">
        <f t="shared" si="150"/>
        <v>-1.7342377569962291</v>
      </c>
      <c r="FN83" s="5">
        <f t="shared" si="151"/>
        <v>0.19008072961807199</v>
      </c>
      <c r="FO83" s="5">
        <f t="shared" si="152"/>
        <v>2.5294711744798444</v>
      </c>
      <c r="FP83" s="5">
        <f t="shared" si="153"/>
        <v>-0.92335622719816735</v>
      </c>
      <c r="FQ83" s="5">
        <f t="shared" si="154"/>
        <v>0.19005072961807201</v>
      </c>
    </row>
    <row r="84" spans="1:173" x14ac:dyDescent="0.3">
      <c r="A84" s="7">
        <v>2.71369999999999</v>
      </c>
      <c r="B84" s="7">
        <v>0</v>
      </c>
      <c r="C84" s="7">
        <v>-0.12190262556075999</v>
      </c>
      <c r="D84" s="7"/>
      <c r="E84" s="8">
        <v>-1.788E-2</v>
      </c>
      <c r="F84" s="8">
        <v>-1.805E-2</v>
      </c>
      <c r="G84" s="8">
        <v>-1.8409999999999999E-2</v>
      </c>
      <c r="H84" s="8">
        <v>-1.891E-2</v>
      </c>
      <c r="I84" s="8">
        <v>-1.9460000000000002E-2</v>
      </c>
      <c r="J84" s="8">
        <v>-1.9609999999999999E-2</v>
      </c>
      <c r="K84" s="8">
        <v>-2.043E-2</v>
      </c>
      <c r="L84" s="8">
        <v>-2.215E-2</v>
      </c>
      <c r="M84" s="8">
        <v>-2.3529999999999999E-2</v>
      </c>
      <c r="N84" s="8">
        <v>-2.368E-2</v>
      </c>
      <c r="O84" s="8">
        <v>-2.3019999999999999E-2</v>
      </c>
      <c r="P84" s="8">
        <v>-2.1600000000000001E-2</v>
      </c>
      <c r="Q84" s="8">
        <v>-1.9279999999999999E-2</v>
      </c>
      <c r="R84" s="8">
        <v>-1.7989999999999999E-2</v>
      </c>
      <c r="S84" s="8">
        <v>-1.8180000000000002E-2</v>
      </c>
      <c r="T84" s="8">
        <v>-1.8180000000000002E-2</v>
      </c>
      <c r="U84" s="8">
        <v>-1.806E-2</v>
      </c>
      <c r="V84" s="8">
        <v>-1.7940000000000001E-2</v>
      </c>
      <c r="W84" s="8"/>
      <c r="X84" s="8">
        <v>4.7340000000000004E-3</v>
      </c>
      <c r="Y84" s="8">
        <v>5.3270000000000001E-3</v>
      </c>
      <c r="Z84" s="8">
        <v>5.9779999999999998E-3</v>
      </c>
      <c r="AA84" s="8">
        <v>5.7029999999999997E-3</v>
      </c>
      <c r="AB84" s="8">
        <v>6.5510000000000004E-3</v>
      </c>
      <c r="AC84" s="8">
        <v>7.437E-3</v>
      </c>
      <c r="AD84" s="8">
        <v>2.3259999999999999E-3</v>
      </c>
      <c r="AE84" s="8">
        <v>6.6189999999999999E-4</v>
      </c>
      <c r="AF84" s="8">
        <v>2.5669999999999998E-3</v>
      </c>
      <c r="AG84" s="8">
        <v>4.7369999999999999E-3</v>
      </c>
      <c r="AH84" s="8">
        <v>4.7930000000000004E-3</v>
      </c>
      <c r="AI84" s="8">
        <v>6.5319999999999996E-3</v>
      </c>
      <c r="AJ84" s="8">
        <v>8.6569999999999998E-3</v>
      </c>
      <c r="AK84" s="8">
        <v>4.3290000000000001E-5</v>
      </c>
      <c r="AL84" s="8">
        <v>4.4969999999999998E-4</v>
      </c>
      <c r="AM84" s="8">
        <v>1.9870000000000001E-3</v>
      </c>
      <c r="AN84" s="8">
        <v>2.5600000000000002E-3</v>
      </c>
      <c r="AO84" s="8">
        <v>4.1570000000000001E-3</v>
      </c>
      <c r="AP84" s="8"/>
      <c r="AQ84" s="8">
        <v>-1.6490000000000001E-2</v>
      </c>
      <c r="AR84" s="8">
        <v>-1.6500000000000001E-2</v>
      </c>
      <c r="AS84" s="8">
        <v>-1.6539999999999999E-2</v>
      </c>
      <c r="AT84" s="8">
        <v>-1.651E-2</v>
      </c>
      <c r="AU84" s="8">
        <v>-1.6559999999999998E-2</v>
      </c>
      <c r="AV84" s="8">
        <v>-1.652E-2</v>
      </c>
      <c r="AW84" s="8">
        <v>-1.6570000000000001E-2</v>
      </c>
      <c r="AX84" s="8">
        <v>-1.652E-2</v>
      </c>
      <c r="AY84" s="8">
        <v>-1.6559999999999998E-2</v>
      </c>
      <c r="AZ84" s="8">
        <v>-1.652E-2</v>
      </c>
      <c r="BA84" s="8">
        <v>-1.6559999999999998E-2</v>
      </c>
      <c r="BB84" s="8">
        <v>-1.6500000000000001E-2</v>
      </c>
      <c r="BC84" s="8">
        <v>-1.6549999999999999E-2</v>
      </c>
      <c r="BD84" s="8">
        <v>-1.651E-2</v>
      </c>
      <c r="BE84" s="8">
        <v>-1.644E-2</v>
      </c>
      <c r="BF84" s="8">
        <v>-1.636E-2</v>
      </c>
      <c r="BG84" s="8">
        <v>-1.635E-2</v>
      </c>
      <c r="BH84" s="8">
        <v>-1.6379999999999999E-2</v>
      </c>
      <c r="BI84" s="2"/>
      <c r="BJ84" s="10">
        <f t="shared" si="155"/>
        <v>2.6910859999999901</v>
      </c>
      <c r="BK84" s="10">
        <f t="shared" si="156"/>
        <v>2.5280766706305982</v>
      </c>
      <c r="BL84" s="10">
        <f t="shared" si="157"/>
        <v>2.0601325134131772</v>
      </c>
      <c r="BM84" s="10">
        <f t="shared" si="158"/>
        <v>1.3445434999999952</v>
      </c>
      <c r="BN84" s="10">
        <f t="shared" si="159"/>
        <v>0.4667122969854528</v>
      </c>
      <c r="BO84" s="10">
        <f t="shared" si="160"/>
        <v>-0.46653239747338954</v>
      </c>
      <c r="BP84" s="10">
        <f t="shared" si="161"/>
        <v>-1.3454719999999942</v>
      </c>
      <c r="BQ84" s="10">
        <f t="shared" si="162"/>
        <v>-2.0613398760599768</v>
      </c>
      <c r="BR84" s="10">
        <f t="shared" si="163"/>
        <v>-2.5255207067020602</v>
      </c>
      <c r="BS84" s="10">
        <f t="shared" si="164"/>
        <v>-2.6852829999999899</v>
      </c>
      <c r="BT84" s="10">
        <f t="shared" si="165"/>
        <v>-2.5239081941647918</v>
      </c>
      <c r="BU84" s="10">
        <f t="shared" si="166"/>
        <v>-2.0572644430181395</v>
      </c>
      <c r="BV84" s="10">
        <f t="shared" si="167"/>
        <v>-1.3428814999999961</v>
      </c>
      <c r="BW84" s="10">
        <f t="shared" si="168"/>
        <v>-0.46809761178890785</v>
      </c>
      <c r="BX84" s="10">
        <f t="shared" si="169"/>
        <v>0.4679940462792645</v>
      </c>
      <c r="BY84" s="10">
        <f t="shared" si="170"/>
        <v>1.3467664999999951</v>
      </c>
      <c r="BZ84" s="10">
        <f t="shared" si="171"/>
        <v>2.0630189688748493</v>
      </c>
      <c r="CA84" s="10">
        <f t="shared" si="172"/>
        <v>2.5292794771852041</v>
      </c>
      <c r="CB84" s="10"/>
      <c r="CC84" s="10">
        <f t="shared" si="173"/>
        <v>4.7340000000000004E-3</v>
      </c>
      <c r="CD84" s="10">
        <f t="shared" si="174"/>
        <v>0.92378854065933136</v>
      </c>
      <c r="CE84" s="10">
        <f t="shared" si="175"/>
        <v>1.7363416008427321</v>
      </c>
      <c r="CF84" s="10">
        <f t="shared" si="176"/>
        <v>2.3386955407420413</v>
      </c>
      <c r="CG84" s="10">
        <f t="shared" si="177"/>
        <v>2.6597599160655849</v>
      </c>
      <c r="CH84" s="10">
        <f t="shared" si="178"/>
        <v>2.6604847345718015</v>
      </c>
      <c r="CI84" s="10">
        <f t="shared" si="179"/>
        <v>2.3344546143397094</v>
      </c>
      <c r="CJ84" s="10">
        <f t="shared" si="180"/>
        <v>1.7305204519706503</v>
      </c>
      <c r="CK84" s="10">
        <f t="shared" si="181"/>
        <v>0.92097029467832825</v>
      </c>
      <c r="CL84" s="10">
        <f t="shared" si="182"/>
        <v>3.3014773749041757E-16</v>
      </c>
      <c r="CM84" s="10">
        <f t="shared" si="183"/>
        <v>-0.92190606179046664</v>
      </c>
      <c r="CN84" s="10">
        <f t="shared" si="184"/>
        <v>-1.7346472127035983</v>
      </c>
      <c r="CO84" s="10">
        <f t="shared" si="185"/>
        <v>-2.3409333503854199</v>
      </c>
      <c r="CP84" s="10">
        <f t="shared" si="186"/>
        <v>-2.6547987402001572</v>
      </c>
      <c r="CQ84" s="10">
        <f t="shared" si="187"/>
        <v>-2.6550118624459866</v>
      </c>
      <c r="CR84" s="10">
        <f t="shared" si="188"/>
        <v>-2.3361095888863406</v>
      </c>
      <c r="CS84" s="10">
        <f t="shared" si="189"/>
        <v>-1.7343695284562146</v>
      </c>
      <c r="CT84" s="10">
        <f t="shared" si="190"/>
        <v>-0.92342599930740576</v>
      </c>
      <c r="CU84" s="10"/>
      <c r="CV84" s="10">
        <f t="shared" si="191"/>
        <v>-0.13839262556075999</v>
      </c>
      <c r="CW84" s="10">
        <f t="shared" si="192"/>
        <v>-0.13840262556076</v>
      </c>
      <c r="CX84" s="10">
        <f t="shared" si="193"/>
        <v>-0.13844262556075998</v>
      </c>
      <c r="CY84" s="10">
        <f t="shared" si="194"/>
        <v>-0.13841262556076001</v>
      </c>
      <c r="CZ84" s="10">
        <f t="shared" si="195"/>
        <v>-0.13846262556076</v>
      </c>
      <c r="DA84" s="10">
        <f t="shared" si="196"/>
        <v>-0.13842262556075999</v>
      </c>
      <c r="DB84" s="10">
        <f t="shared" si="197"/>
        <v>-0.13847262556076001</v>
      </c>
      <c r="DC84" s="10">
        <f t="shared" si="198"/>
        <v>-0.13842262556075999</v>
      </c>
      <c r="DD84" s="10">
        <f t="shared" si="199"/>
        <v>-0.13846262556076</v>
      </c>
      <c r="DE84" s="10">
        <f t="shared" si="200"/>
        <v>-0.13842262556075999</v>
      </c>
      <c r="DF84" s="10">
        <f t="shared" si="201"/>
        <v>-0.13846262556076</v>
      </c>
      <c r="DG84" s="10">
        <f t="shared" si="202"/>
        <v>-0.13840262556076</v>
      </c>
      <c r="DH84" s="10">
        <f t="shared" si="203"/>
        <v>-0.13845262556075999</v>
      </c>
      <c r="DI84" s="10">
        <f t="shared" si="204"/>
        <v>-0.13841262556076001</v>
      </c>
      <c r="DJ84" s="10">
        <f t="shared" si="205"/>
        <v>-0.13834262556075999</v>
      </c>
      <c r="DK84" s="10">
        <f t="shared" si="206"/>
        <v>-0.13826262556075999</v>
      </c>
      <c r="DL84" s="10">
        <f t="shared" si="207"/>
        <v>-0.13825262556075998</v>
      </c>
      <c r="DM84" s="10">
        <f t="shared" si="208"/>
        <v>-0.13828262556075999</v>
      </c>
      <c r="DP84" s="4">
        <f t="shared" si="209"/>
        <v>2.6910859999999901</v>
      </c>
      <c r="DQ84" s="4">
        <f t="shared" si="210"/>
        <v>4.7340000000000004E-3</v>
      </c>
      <c r="DR84" s="3">
        <v>-0.13839262556075999</v>
      </c>
      <c r="DS84" s="4">
        <f t="shared" si="211"/>
        <v>2.5280766706305982</v>
      </c>
      <c r="DT84" s="4">
        <f t="shared" si="212"/>
        <v>0.92378854065933136</v>
      </c>
      <c r="DU84" s="4">
        <f t="shared" si="213"/>
        <v>-0.13840262556076</v>
      </c>
      <c r="DV84" s="4">
        <f t="shared" si="107"/>
        <v>2.0601325134131772</v>
      </c>
      <c r="DW84" s="5">
        <f t="shared" si="108"/>
        <v>1.7363416008427321</v>
      </c>
      <c r="DX84" s="5">
        <f t="shared" si="109"/>
        <v>-0.13844262556075998</v>
      </c>
      <c r="DY84" s="5">
        <f t="shared" si="110"/>
        <v>1.3445434999999952</v>
      </c>
      <c r="DZ84" s="5">
        <f t="shared" si="111"/>
        <v>2.3386955407420413</v>
      </c>
      <c r="EA84" s="5">
        <f t="shared" si="112"/>
        <v>-0.13841262556076001</v>
      </c>
      <c r="EB84" s="5">
        <f t="shared" si="113"/>
        <v>0.4667122969854528</v>
      </c>
      <c r="EC84" s="5">
        <f t="shared" si="114"/>
        <v>2.6597599160655849</v>
      </c>
      <c r="ED84" s="5">
        <f t="shared" si="115"/>
        <v>-0.13846262556076</v>
      </c>
      <c r="EE84" s="5">
        <f t="shared" si="116"/>
        <v>-0.46653239747338954</v>
      </c>
      <c r="EF84" s="5">
        <f t="shared" si="117"/>
        <v>2.6604847345718015</v>
      </c>
      <c r="EG84" s="5">
        <f t="shared" si="118"/>
        <v>-0.13842262556075999</v>
      </c>
      <c r="EH84" s="5">
        <f t="shared" si="119"/>
        <v>-1.3454719999999942</v>
      </c>
      <c r="EI84" s="5">
        <f t="shared" si="120"/>
        <v>2.3344546143397094</v>
      </c>
      <c r="EJ84" s="5">
        <f t="shared" si="121"/>
        <v>-0.13847262556076001</v>
      </c>
      <c r="EK84" s="5">
        <f t="shared" si="122"/>
        <v>-2.0613398760599768</v>
      </c>
      <c r="EL84" s="5">
        <f t="shared" si="123"/>
        <v>1.7305204519706503</v>
      </c>
      <c r="EM84" s="5">
        <f t="shared" si="124"/>
        <v>-0.13842262556075999</v>
      </c>
      <c r="EN84" s="5">
        <f t="shared" si="125"/>
        <v>-2.5255207067020602</v>
      </c>
      <c r="EO84" s="5">
        <f t="shared" si="126"/>
        <v>0.92097029467832825</v>
      </c>
      <c r="EP84" s="5">
        <f t="shared" si="127"/>
        <v>-0.13846262556076</v>
      </c>
      <c r="EQ84" s="5">
        <f t="shared" si="128"/>
        <v>-2.6852829999999899</v>
      </c>
      <c r="ER84" s="5">
        <f t="shared" si="129"/>
        <v>3.3014773749041757E-16</v>
      </c>
      <c r="ES84" s="5">
        <f t="shared" si="130"/>
        <v>-0.13842262556075999</v>
      </c>
      <c r="ET84" s="5">
        <f t="shared" si="131"/>
        <v>-2.5239081941647918</v>
      </c>
      <c r="EU84" s="5">
        <f t="shared" si="132"/>
        <v>-0.92190606179046664</v>
      </c>
      <c r="EV84" s="5">
        <f t="shared" si="133"/>
        <v>-0.13846262556076</v>
      </c>
      <c r="EW84" s="5">
        <f t="shared" si="134"/>
        <v>-2.0572644430181395</v>
      </c>
      <c r="EX84" s="5">
        <f t="shared" si="135"/>
        <v>-1.7346472127035983</v>
      </c>
      <c r="EY84" s="5">
        <f t="shared" si="136"/>
        <v>-0.13840262556076</v>
      </c>
      <c r="EZ84" s="5">
        <f t="shared" si="137"/>
        <v>-1.3428814999999961</v>
      </c>
      <c r="FA84" s="5">
        <f t="shared" si="138"/>
        <v>-2.3409333503854199</v>
      </c>
      <c r="FB84" s="5">
        <f t="shared" si="139"/>
        <v>-0.13845262556075999</v>
      </c>
      <c r="FC84" s="5">
        <f t="shared" si="140"/>
        <v>-0.46809761178890785</v>
      </c>
      <c r="FD84" s="5">
        <f t="shared" si="141"/>
        <v>-2.6547987402001572</v>
      </c>
      <c r="FE84" s="5">
        <f t="shared" si="142"/>
        <v>-0.13841262556076001</v>
      </c>
      <c r="FF84" s="5">
        <f t="shared" si="143"/>
        <v>0.4679940462792645</v>
      </c>
      <c r="FG84" s="5">
        <f t="shared" si="144"/>
        <v>-2.6550118624459866</v>
      </c>
      <c r="FH84" s="5">
        <f t="shared" si="145"/>
        <v>-0.13834262556075999</v>
      </c>
      <c r="FI84" s="5">
        <f t="shared" si="146"/>
        <v>1.3467664999999951</v>
      </c>
      <c r="FJ84" s="5">
        <f t="shared" si="147"/>
        <v>-2.3361095888863406</v>
      </c>
      <c r="FK84" s="5">
        <f t="shared" si="148"/>
        <v>-0.13826262556075999</v>
      </c>
      <c r="FL84" s="5">
        <f t="shared" si="149"/>
        <v>2.0630189688748493</v>
      </c>
      <c r="FM84" s="5">
        <f t="shared" si="150"/>
        <v>-1.7343695284562146</v>
      </c>
      <c r="FN84" s="5">
        <f t="shared" si="151"/>
        <v>-0.13825262556075998</v>
      </c>
      <c r="FO84" s="5">
        <f t="shared" si="152"/>
        <v>2.5292794771852041</v>
      </c>
      <c r="FP84" s="5">
        <f t="shared" si="153"/>
        <v>-0.92342599930740576</v>
      </c>
      <c r="FQ84" s="5">
        <f t="shared" si="154"/>
        <v>-0.13828262556075999</v>
      </c>
    </row>
    <row r="85" spans="1:173" x14ac:dyDescent="0.3">
      <c r="A85" s="7">
        <v>2.71369999999999</v>
      </c>
      <c r="B85" s="7">
        <v>0</v>
      </c>
      <c r="C85" s="7">
        <v>-0.45254475057124999</v>
      </c>
      <c r="D85" s="7"/>
      <c r="E85" s="8">
        <v>-1.787E-2</v>
      </c>
      <c r="F85" s="8">
        <v>-1.805E-2</v>
      </c>
      <c r="G85" s="8">
        <v>-1.84E-2</v>
      </c>
      <c r="H85" s="8">
        <v>-1.89E-2</v>
      </c>
      <c r="I85" s="8">
        <v>-1.9460000000000002E-2</v>
      </c>
      <c r="J85" s="8">
        <v>-1.9599999999999999E-2</v>
      </c>
      <c r="K85" s="8">
        <v>-2.0420000000000001E-2</v>
      </c>
      <c r="L85" s="8">
        <v>-2.214E-2</v>
      </c>
      <c r="M85" s="8">
        <v>-2.3519999999999999E-2</v>
      </c>
      <c r="N85" s="8">
        <v>-2.367E-2</v>
      </c>
      <c r="O85" s="8">
        <v>-2.3009999999999999E-2</v>
      </c>
      <c r="P85" s="8">
        <v>-2.1590000000000002E-2</v>
      </c>
      <c r="Q85" s="8">
        <v>-1.9290000000000002E-2</v>
      </c>
      <c r="R85" s="8">
        <v>-1.7989999999999999E-2</v>
      </c>
      <c r="S85" s="8">
        <v>-1.8180000000000002E-2</v>
      </c>
      <c r="T85" s="8">
        <v>-1.8169999999999999E-2</v>
      </c>
      <c r="U85" s="8">
        <v>-1.805E-2</v>
      </c>
      <c r="V85" s="8">
        <v>-1.7930000000000001E-2</v>
      </c>
      <c r="W85" s="8"/>
      <c r="X85" s="8">
        <v>4.9350000000000002E-3</v>
      </c>
      <c r="Y85" s="8">
        <v>5.5310000000000003E-3</v>
      </c>
      <c r="Z85" s="8">
        <v>6.1850000000000004E-3</v>
      </c>
      <c r="AA85" s="8">
        <v>5.9129999999999999E-3</v>
      </c>
      <c r="AB85" s="8">
        <v>6.764E-3</v>
      </c>
      <c r="AC85" s="8">
        <v>7.6519999999999999E-3</v>
      </c>
      <c r="AD85" s="8">
        <v>2.5400000000000002E-3</v>
      </c>
      <c r="AE85" s="8">
        <v>8.7379999999999999E-4</v>
      </c>
      <c r="AF85" s="8">
        <v>2.777E-3</v>
      </c>
      <c r="AG85" s="8">
        <v>4.9439999999999996E-3</v>
      </c>
      <c r="AH85" s="8">
        <v>4.9979999999999998E-3</v>
      </c>
      <c r="AI85" s="8">
        <v>6.7349999999999997E-3</v>
      </c>
      <c r="AJ85" s="8">
        <v>8.8590000000000006E-3</v>
      </c>
      <c r="AK85" s="8">
        <v>2.4489999999999999E-4</v>
      </c>
      <c r="AL85" s="8">
        <v>6.5099999999999999E-4</v>
      </c>
      <c r="AM85" s="8">
        <v>2.1879999999999998E-3</v>
      </c>
      <c r="AN85" s="8">
        <v>2.7599999999999999E-3</v>
      </c>
      <c r="AO85" s="8">
        <v>4.3569999999999998E-3</v>
      </c>
      <c r="AP85" s="8"/>
      <c r="AQ85" s="8">
        <v>-1.5980000000000001E-2</v>
      </c>
      <c r="AR85" s="8">
        <v>-1.5990000000000001E-2</v>
      </c>
      <c r="AS85" s="8">
        <v>-1.6049999999999998E-2</v>
      </c>
      <c r="AT85" s="8">
        <v>-1.602E-2</v>
      </c>
      <c r="AU85" s="8">
        <v>-1.6080000000000001E-2</v>
      </c>
      <c r="AV85" s="8">
        <v>-1.6049999999999998E-2</v>
      </c>
      <c r="AW85" s="8">
        <v>-1.61E-2</v>
      </c>
      <c r="AX85" s="8">
        <v>-1.6039999999999999E-2</v>
      </c>
      <c r="AY85" s="8">
        <v>-1.6060000000000001E-2</v>
      </c>
      <c r="AZ85" s="8">
        <v>-1.601E-2</v>
      </c>
      <c r="BA85" s="8">
        <v>-1.6049999999999998E-2</v>
      </c>
      <c r="BB85" s="8">
        <v>-1.601E-2</v>
      </c>
      <c r="BC85" s="8">
        <v>-1.6070000000000001E-2</v>
      </c>
      <c r="BD85" s="8">
        <v>-1.6039999999999999E-2</v>
      </c>
      <c r="BE85" s="8">
        <v>-1.5959999999999998E-2</v>
      </c>
      <c r="BF85" s="8">
        <v>-1.5859999999999999E-2</v>
      </c>
      <c r="BG85" s="8">
        <v>-1.585E-2</v>
      </c>
      <c r="BH85" s="8">
        <v>-1.5869999999999999E-2</v>
      </c>
      <c r="BI85" s="2"/>
      <c r="BJ85" s="10">
        <f t="shared" si="155"/>
        <v>2.69089499999999</v>
      </c>
      <c r="BK85" s="10">
        <f t="shared" si="156"/>
        <v>2.5278849733359579</v>
      </c>
      <c r="BL85" s="10">
        <f t="shared" si="157"/>
        <v>2.0599816026578828</v>
      </c>
      <c r="BM85" s="10">
        <f t="shared" si="158"/>
        <v>1.3444434999999952</v>
      </c>
      <c r="BN85" s="10">
        <f t="shared" si="159"/>
        <v>0.46667530992360973</v>
      </c>
      <c r="BO85" s="10">
        <f t="shared" si="160"/>
        <v>-0.46649679959696788</v>
      </c>
      <c r="BP85" s="10">
        <f t="shared" si="161"/>
        <v>-1.3453699999999942</v>
      </c>
      <c r="BQ85" s="10">
        <f t="shared" si="162"/>
        <v>-2.0611852116869112</v>
      </c>
      <c r="BR85" s="10">
        <f t="shared" si="163"/>
        <v>-2.5253327681779028</v>
      </c>
      <c r="BS85" s="10">
        <f t="shared" si="164"/>
        <v>-2.6850859999999899</v>
      </c>
      <c r="BT85" s="10">
        <f t="shared" si="165"/>
        <v>-2.5237249541037383</v>
      </c>
      <c r="BU85" s="10">
        <f t="shared" si="166"/>
        <v>-2.0571165964406175</v>
      </c>
      <c r="BV85" s="10">
        <f t="shared" si="167"/>
        <v>-1.3427754999999961</v>
      </c>
      <c r="BW85" s="10">
        <f t="shared" si="168"/>
        <v>-0.46806260257980842</v>
      </c>
      <c r="BX85" s="10">
        <f t="shared" si="169"/>
        <v>0.46795909090110016</v>
      </c>
      <c r="BY85" s="10">
        <f t="shared" si="170"/>
        <v>1.3466709999999953</v>
      </c>
      <c r="BZ85" s="10">
        <f t="shared" si="171"/>
        <v>2.0628734204306567</v>
      </c>
      <c r="CA85" s="10">
        <f t="shared" si="172"/>
        <v>2.5291009355872545</v>
      </c>
      <c r="CB85" s="10"/>
      <c r="CC85" s="10">
        <f t="shared" si="173"/>
        <v>4.9350000000000002E-3</v>
      </c>
      <c r="CD85" s="10">
        <f t="shared" si="174"/>
        <v>0.92385831276856978</v>
      </c>
      <c r="CE85" s="10">
        <f t="shared" si="175"/>
        <v>1.7364810857540343</v>
      </c>
      <c r="CF85" s="10">
        <f t="shared" si="176"/>
        <v>2.3388860663308741</v>
      </c>
      <c r="CG85" s="10">
        <f t="shared" si="177"/>
        <v>2.6599696801169763</v>
      </c>
      <c r="CH85" s="10">
        <f t="shared" si="178"/>
        <v>2.6607063163162294</v>
      </c>
      <c r="CI85" s="10">
        <f t="shared" si="179"/>
        <v>2.3346486040301571</v>
      </c>
      <c r="CJ85" s="10">
        <f t="shared" si="180"/>
        <v>1.7306630865412396</v>
      </c>
      <c r="CK85" s="10">
        <f t="shared" si="181"/>
        <v>0.92104553910985987</v>
      </c>
      <c r="CL85" s="10">
        <f t="shared" si="182"/>
        <v>3.3017432321188909E-16</v>
      </c>
      <c r="CM85" s="10">
        <f t="shared" si="183"/>
        <v>-0.92197959612128177</v>
      </c>
      <c r="CN85" s="10">
        <f t="shared" si="184"/>
        <v>-1.7347841264644617</v>
      </c>
      <c r="CO85" s="10">
        <f t="shared" si="185"/>
        <v>-2.3410996272629463</v>
      </c>
      <c r="CP85" s="10">
        <f t="shared" si="186"/>
        <v>-2.6549972872912422</v>
      </c>
      <c r="CQ85" s="10">
        <f t="shared" si="187"/>
        <v>-2.655210104246668</v>
      </c>
      <c r="CR85" s="10">
        <f t="shared" si="188"/>
        <v>-2.3362923202465393</v>
      </c>
      <c r="CS85" s="10">
        <f t="shared" si="189"/>
        <v>-1.734504513854249</v>
      </c>
      <c r="CT85" s="10">
        <f t="shared" si="190"/>
        <v>-0.92349782353750409</v>
      </c>
      <c r="CU85" s="10"/>
      <c r="CV85" s="10">
        <f t="shared" si="191"/>
        <v>-0.46852475057124998</v>
      </c>
      <c r="CW85" s="10">
        <f t="shared" si="192"/>
        <v>-0.46853475057124999</v>
      </c>
      <c r="CX85" s="10">
        <f t="shared" si="193"/>
        <v>-0.46859475057125</v>
      </c>
      <c r="CY85" s="10">
        <f t="shared" si="194"/>
        <v>-0.46856475057124997</v>
      </c>
      <c r="CZ85" s="10">
        <f t="shared" si="195"/>
        <v>-0.46862475057124997</v>
      </c>
      <c r="DA85" s="10">
        <f t="shared" si="196"/>
        <v>-0.46859475057125</v>
      </c>
      <c r="DB85" s="10">
        <f t="shared" si="197"/>
        <v>-0.46864475057124999</v>
      </c>
      <c r="DC85" s="10">
        <f t="shared" si="198"/>
        <v>-0.46858475057124999</v>
      </c>
      <c r="DD85" s="10">
        <f t="shared" si="199"/>
        <v>-0.46860475057125001</v>
      </c>
      <c r="DE85" s="10">
        <f t="shared" si="200"/>
        <v>-0.46855475057125001</v>
      </c>
      <c r="DF85" s="10">
        <f t="shared" si="201"/>
        <v>-0.46859475057125</v>
      </c>
      <c r="DG85" s="10">
        <f t="shared" si="202"/>
        <v>-0.46855475057125001</v>
      </c>
      <c r="DH85" s="10">
        <f t="shared" si="203"/>
        <v>-0.46861475057125002</v>
      </c>
      <c r="DI85" s="10">
        <f t="shared" si="204"/>
        <v>-0.46858475057124999</v>
      </c>
      <c r="DJ85" s="10">
        <f t="shared" si="205"/>
        <v>-0.46850475057124996</v>
      </c>
      <c r="DK85" s="10">
        <f t="shared" si="206"/>
        <v>-0.46840475057124997</v>
      </c>
      <c r="DL85" s="10">
        <f t="shared" si="207"/>
        <v>-0.46839475057124996</v>
      </c>
      <c r="DM85" s="10">
        <f t="shared" si="208"/>
        <v>-0.46841475057124998</v>
      </c>
      <c r="DP85" s="4">
        <f t="shared" si="209"/>
        <v>2.69089499999999</v>
      </c>
      <c r="DQ85" s="4">
        <f t="shared" si="210"/>
        <v>4.9350000000000002E-3</v>
      </c>
      <c r="DR85" s="3">
        <v>-0.46852475057124998</v>
      </c>
      <c r="DS85" s="4">
        <f t="shared" si="211"/>
        <v>2.5278849733359579</v>
      </c>
      <c r="DT85" s="4">
        <f t="shared" si="212"/>
        <v>0.92385831276856978</v>
      </c>
      <c r="DU85" s="4">
        <f t="shared" si="213"/>
        <v>-0.46853475057124999</v>
      </c>
      <c r="DV85" s="4">
        <f t="shared" si="107"/>
        <v>2.0599816026578828</v>
      </c>
      <c r="DW85" s="5">
        <f t="shared" si="108"/>
        <v>1.7364810857540343</v>
      </c>
      <c r="DX85" s="5">
        <f t="shared" si="109"/>
        <v>-0.46859475057125</v>
      </c>
      <c r="DY85" s="5">
        <f t="shared" si="110"/>
        <v>1.3444434999999952</v>
      </c>
      <c r="DZ85" s="5">
        <f t="shared" si="111"/>
        <v>2.3388860663308741</v>
      </c>
      <c r="EA85" s="5">
        <f t="shared" si="112"/>
        <v>-0.46856475057124997</v>
      </c>
      <c r="EB85" s="5">
        <f t="shared" si="113"/>
        <v>0.46667530992360973</v>
      </c>
      <c r="EC85" s="5">
        <f t="shared" si="114"/>
        <v>2.6599696801169763</v>
      </c>
      <c r="ED85" s="5">
        <f t="shared" si="115"/>
        <v>-0.46862475057124997</v>
      </c>
      <c r="EE85" s="5">
        <f t="shared" si="116"/>
        <v>-0.46649679959696788</v>
      </c>
      <c r="EF85" s="5">
        <f t="shared" si="117"/>
        <v>2.6607063163162294</v>
      </c>
      <c r="EG85" s="5">
        <f t="shared" si="118"/>
        <v>-0.46859475057125</v>
      </c>
      <c r="EH85" s="5">
        <f t="shared" si="119"/>
        <v>-1.3453699999999942</v>
      </c>
      <c r="EI85" s="5">
        <f t="shared" si="120"/>
        <v>2.3346486040301571</v>
      </c>
      <c r="EJ85" s="5">
        <f t="shared" si="121"/>
        <v>-0.46864475057124999</v>
      </c>
      <c r="EK85" s="5">
        <f t="shared" si="122"/>
        <v>-2.0611852116869112</v>
      </c>
      <c r="EL85" s="5">
        <f t="shared" si="123"/>
        <v>1.7306630865412396</v>
      </c>
      <c r="EM85" s="5">
        <f t="shared" si="124"/>
        <v>-0.46858475057124999</v>
      </c>
      <c r="EN85" s="5">
        <f t="shared" si="125"/>
        <v>-2.5253327681779028</v>
      </c>
      <c r="EO85" s="5">
        <f t="shared" si="126"/>
        <v>0.92104553910985987</v>
      </c>
      <c r="EP85" s="5">
        <f t="shared" si="127"/>
        <v>-0.46860475057125001</v>
      </c>
      <c r="EQ85" s="5">
        <f t="shared" si="128"/>
        <v>-2.6850859999999899</v>
      </c>
      <c r="ER85" s="5">
        <f t="shared" si="129"/>
        <v>3.3017432321188909E-16</v>
      </c>
      <c r="ES85" s="5">
        <f t="shared" si="130"/>
        <v>-0.46855475057125001</v>
      </c>
      <c r="ET85" s="5">
        <f t="shared" si="131"/>
        <v>-2.5237249541037383</v>
      </c>
      <c r="EU85" s="5">
        <f t="shared" si="132"/>
        <v>-0.92197959612128177</v>
      </c>
      <c r="EV85" s="5">
        <f t="shared" si="133"/>
        <v>-0.46859475057125</v>
      </c>
      <c r="EW85" s="5">
        <f t="shared" si="134"/>
        <v>-2.0571165964406175</v>
      </c>
      <c r="EX85" s="5">
        <f t="shared" si="135"/>
        <v>-1.7347841264644617</v>
      </c>
      <c r="EY85" s="5">
        <f t="shared" si="136"/>
        <v>-0.46855475057125001</v>
      </c>
      <c r="EZ85" s="5">
        <f t="shared" si="137"/>
        <v>-1.3427754999999961</v>
      </c>
      <c r="FA85" s="5">
        <f t="shared" si="138"/>
        <v>-2.3410996272629463</v>
      </c>
      <c r="FB85" s="5">
        <f t="shared" si="139"/>
        <v>-0.46861475057125002</v>
      </c>
      <c r="FC85" s="5">
        <f t="shared" si="140"/>
        <v>-0.46806260257980842</v>
      </c>
      <c r="FD85" s="5">
        <f t="shared" si="141"/>
        <v>-2.6549972872912422</v>
      </c>
      <c r="FE85" s="5">
        <f t="shared" si="142"/>
        <v>-0.46858475057124999</v>
      </c>
      <c r="FF85" s="5">
        <f t="shared" si="143"/>
        <v>0.46795909090110016</v>
      </c>
      <c r="FG85" s="5">
        <f t="shared" si="144"/>
        <v>-2.655210104246668</v>
      </c>
      <c r="FH85" s="5">
        <f t="shared" si="145"/>
        <v>-0.46850475057124996</v>
      </c>
      <c r="FI85" s="5">
        <f t="shared" si="146"/>
        <v>1.3466709999999953</v>
      </c>
      <c r="FJ85" s="5">
        <f t="shared" si="147"/>
        <v>-2.3362923202465393</v>
      </c>
      <c r="FK85" s="5">
        <f t="shared" si="148"/>
        <v>-0.46840475057124997</v>
      </c>
      <c r="FL85" s="5">
        <f t="shared" si="149"/>
        <v>2.0628734204306567</v>
      </c>
      <c r="FM85" s="5">
        <f t="shared" si="150"/>
        <v>-1.734504513854249</v>
      </c>
      <c r="FN85" s="5">
        <f t="shared" si="151"/>
        <v>-0.46839475057124996</v>
      </c>
      <c r="FO85" s="5">
        <f t="shared" si="152"/>
        <v>2.5291009355872545</v>
      </c>
      <c r="FP85" s="5">
        <f t="shared" si="153"/>
        <v>-0.92349782353750409</v>
      </c>
      <c r="FQ85" s="5">
        <f t="shared" si="154"/>
        <v>-0.46841475057124998</v>
      </c>
    </row>
    <row r="86" spans="1:173" x14ac:dyDescent="0.3">
      <c r="A86" s="7">
        <v>2.71369999999999</v>
      </c>
      <c r="B86" s="7">
        <v>0</v>
      </c>
      <c r="C86" s="7">
        <v>-0.78226874977350203</v>
      </c>
      <c r="D86" s="7"/>
      <c r="E86" s="8">
        <v>-1.7860000000000001E-2</v>
      </c>
      <c r="F86" s="8">
        <v>-1.8030000000000001E-2</v>
      </c>
      <c r="G86" s="8">
        <v>-1.84E-2</v>
      </c>
      <c r="H86" s="8">
        <v>-1.8890000000000001E-2</v>
      </c>
      <c r="I86" s="8">
        <v>-1.9449999999999999E-2</v>
      </c>
      <c r="J86" s="8">
        <v>-1.959E-2</v>
      </c>
      <c r="K86" s="8">
        <v>-2.0410000000000001E-2</v>
      </c>
      <c r="L86" s="8">
        <v>-2.2120000000000001E-2</v>
      </c>
      <c r="M86" s="8">
        <v>-2.35E-2</v>
      </c>
      <c r="N86" s="8">
        <v>-2.3650000000000001E-2</v>
      </c>
      <c r="O86" s="8">
        <v>-2.3E-2</v>
      </c>
      <c r="P86" s="8">
        <v>-2.1579999999999998E-2</v>
      </c>
      <c r="Q86" s="8">
        <v>-1.9290000000000002E-2</v>
      </c>
      <c r="R86" s="8">
        <v>-1.7989999999999999E-2</v>
      </c>
      <c r="S86" s="8">
        <v>-1.8180000000000002E-2</v>
      </c>
      <c r="T86" s="8">
        <v>-1.8169999999999999E-2</v>
      </c>
      <c r="U86" s="8">
        <v>-1.804E-2</v>
      </c>
      <c r="V86" s="8">
        <v>-1.7909999999999999E-2</v>
      </c>
      <c r="W86" s="8"/>
      <c r="X86" s="8">
        <v>5.1240000000000001E-3</v>
      </c>
      <c r="Y86" s="8">
        <v>5.7219999999999997E-3</v>
      </c>
      <c r="Z86" s="8">
        <v>6.3790000000000001E-3</v>
      </c>
      <c r="AA86" s="8">
        <v>6.1110000000000001E-3</v>
      </c>
      <c r="AB86" s="8">
        <v>6.966E-3</v>
      </c>
      <c r="AC86" s="8">
        <v>7.8549999999999991E-3</v>
      </c>
      <c r="AD86" s="8">
        <v>2.7420000000000001E-3</v>
      </c>
      <c r="AE86" s="8">
        <v>1.0740000000000001E-3</v>
      </c>
      <c r="AF86" s="8">
        <v>2.9750000000000002E-3</v>
      </c>
      <c r="AG86" s="8">
        <v>5.1390000000000003E-3</v>
      </c>
      <c r="AH86" s="8">
        <v>5.1900000000000002E-3</v>
      </c>
      <c r="AI86" s="8">
        <v>6.9259999999999999E-3</v>
      </c>
      <c r="AJ86" s="8">
        <v>9.0489999999999998E-3</v>
      </c>
      <c r="AK86" s="8">
        <v>4.3320000000000001E-4</v>
      </c>
      <c r="AL86" s="8">
        <v>8.3960000000000003E-4</v>
      </c>
      <c r="AM86" s="8">
        <v>2.3770000000000002E-3</v>
      </c>
      <c r="AN86" s="8">
        <v>2.9489999999999998E-3</v>
      </c>
      <c r="AO86" s="8">
        <v>4.5450000000000004E-3</v>
      </c>
      <c r="AP86" s="8"/>
      <c r="AQ86" s="8">
        <v>-1.5469999999999999E-2</v>
      </c>
      <c r="AR86" s="8">
        <v>-1.549E-2</v>
      </c>
      <c r="AS86" s="8">
        <v>-1.555E-2</v>
      </c>
      <c r="AT86" s="8">
        <v>-1.5520000000000001E-2</v>
      </c>
      <c r="AU86" s="8">
        <v>-1.559E-2</v>
      </c>
      <c r="AV86" s="8">
        <v>-1.558E-2</v>
      </c>
      <c r="AW86" s="8">
        <v>-1.5630000000000002E-2</v>
      </c>
      <c r="AX86" s="8">
        <v>-1.555E-2</v>
      </c>
      <c r="AY86" s="8">
        <v>-1.555E-2</v>
      </c>
      <c r="AZ86" s="8">
        <v>-1.55E-2</v>
      </c>
      <c r="BA86" s="8">
        <v>-1.554E-2</v>
      </c>
      <c r="BB86" s="8">
        <v>-1.5520000000000001E-2</v>
      </c>
      <c r="BC86" s="8">
        <v>-1.5599999999999999E-2</v>
      </c>
      <c r="BD86" s="8">
        <v>-1.5559999999999999E-2</v>
      </c>
      <c r="BE86" s="8">
        <v>-1.5469999999999999E-2</v>
      </c>
      <c r="BF86" s="8">
        <v>-1.536E-2</v>
      </c>
      <c r="BG86" s="8">
        <v>-1.5339999999999999E-2</v>
      </c>
      <c r="BH86" s="8">
        <v>-1.536E-2</v>
      </c>
      <c r="BI86" s="2"/>
      <c r="BJ86" s="10">
        <f t="shared" si="155"/>
        <v>2.6907159999999899</v>
      </c>
      <c r="BK86" s="10">
        <f t="shared" si="156"/>
        <v>2.5277242858978037</v>
      </c>
      <c r="BL86" s="10">
        <f t="shared" si="157"/>
        <v>2.0598329900359178</v>
      </c>
      <c r="BM86" s="10">
        <f t="shared" si="158"/>
        <v>1.3443494999999952</v>
      </c>
      <c r="BN86" s="10">
        <f t="shared" si="159"/>
        <v>0.46664196947349768</v>
      </c>
      <c r="BO86" s="10">
        <f t="shared" si="160"/>
        <v>-0.46646328549867816</v>
      </c>
      <c r="BP86" s="10">
        <f t="shared" si="161"/>
        <v>-1.3452739999999943</v>
      </c>
      <c r="BQ86" s="10">
        <f t="shared" si="162"/>
        <v>-2.0610471704782616</v>
      </c>
      <c r="BR86" s="10">
        <f t="shared" si="163"/>
        <v>-2.5251655028914031</v>
      </c>
      <c r="BS86" s="10">
        <f t="shared" si="164"/>
        <v>-2.6849109999999903</v>
      </c>
      <c r="BT86" s="10">
        <f t="shared" si="165"/>
        <v>-2.5235539300467553</v>
      </c>
      <c r="BU86" s="10">
        <f t="shared" si="166"/>
        <v>-2.0569779423964132</v>
      </c>
      <c r="BV86" s="10">
        <f t="shared" si="167"/>
        <v>-1.3426804999999962</v>
      </c>
      <c r="BW86" s="10">
        <f t="shared" si="168"/>
        <v>-0.46802990462795374</v>
      </c>
      <c r="BX86" s="10">
        <f t="shared" si="169"/>
        <v>0.46792634085479218</v>
      </c>
      <c r="BY86" s="10">
        <f t="shared" si="170"/>
        <v>1.3465764999999952</v>
      </c>
      <c r="BZ86" s="10">
        <f t="shared" si="171"/>
        <v>2.0627362984753383</v>
      </c>
      <c r="CA86" s="10">
        <f t="shared" si="172"/>
        <v>2.528943067226963</v>
      </c>
      <c r="CB86" s="10"/>
      <c r="CC86" s="10">
        <f t="shared" si="173"/>
        <v>5.1240000000000001E-3</v>
      </c>
      <c r="CD86" s="10">
        <f t="shared" si="174"/>
        <v>0.92393047901881142</v>
      </c>
      <c r="CE86" s="10">
        <f t="shared" si="175"/>
        <v>1.7366057865503133</v>
      </c>
      <c r="CF86" s="10">
        <f t="shared" si="176"/>
        <v>2.339066199614861</v>
      </c>
      <c r="CG86" s="10">
        <f t="shared" si="177"/>
        <v>2.6601784593606146</v>
      </c>
      <c r="CH86" s="10">
        <f t="shared" si="178"/>
        <v>2.6609160803676208</v>
      </c>
      <c r="CI86" s="10">
        <f t="shared" si="179"/>
        <v>2.3348322014157592</v>
      </c>
      <c r="CJ86" s="10">
        <f t="shared" si="180"/>
        <v>1.7308046283728928</v>
      </c>
      <c r="CK86" s="10">
        <f t="shared" si="181"/>
        <v>0.92112009950110485</v>
      </c>
      <c r="CL86" s="10">
        <f t="shared" si="182"/>
        <v>3.3020066390366966E-16</v>
      </c>
      <c r="CM86" s="10">
        <f t="shared" si="183"/>
        <v>-0.92204868419023345</v>
      </c>
      <c r="CN86" s="10">
        <f t="shared" si="184"/>
        <v>-1.7349133267740087</v>
      </c>
      <c r="CO86" s="10">
        <f t="shared" si="185"/>
        <v>-2.3412641720896654</v>
      </c>
      <c r="CP86" s="10">
        <f t="shared" si="186"/>
        <v>-2.6551827265911343</v>
      </c>
      <c r="CQ86" s="10">
        <f t="shared" si="187"/>
        <v>-2.6553958389888863</v>
      </c>
      <c r="CR86" s="10">
        <f t="shared" si="188"/>
        <v>-2.3364559990478546</v>
      </c>
      <c r="CS86" s="10">
        <f t="shared" si="189"/>
        <v>-1.7346324285885764</v>
      </c>
      <c r="CT86" s="10">
        <f t="shared" si="190"/>
        <v>-0.92356896372731589</v>
      </c>
      <c r="CU86" s="10"/>
      <c r="CV86" s="10">
        <f t="shared" si="191"/>
        <v>-0.79773874977350201</v>
      </c>
      <c r="CW86" s="10">
        <f t="shared" si="192"/>
        <v>-0.79775874977350203</v>
      </c>
      <c r="CX86" s="10">
        <f t="shared" si="193"/>
        <v>-0.79781874977350198</v>
      </c>
      <c r="CY86" s="10">
        <f t="shared" si="194"/>
        <v>-0.797788749773502</v>
      </c>
      <c r="CZ86" s="10">
        <f t="shared" si="195"/>
        <v>-0.79785874977350202</v>
      </c>
      <c r="DA86" s="10">
        <f t="shared" si="196"/>
        <v>-0.79784874977350206</v>
      </c>
      <c r="DB86" s="10">
        <f t="shared" si="197"/>
        <v>-0.79789874977350206</v>
      </c>
      <c r="DC86" s="10">
        <f t="shared" si="198"/>
        <v>-0.79781874977350198</v>
      </c>
      <c r="DD86" s="10">
        <f t="shared" si="199"/>
        <v>-0.79781874977350198</v>
      </c>
      <c r="DE86" s="10">
        <f t="shared" si="200"/>
        <v>-0.79776874977350198</v>
      </c>
      <c r="DF86" s="10">
        <f t="shared" si="201"/>
        <v>-0.79780874977350202</v>
      </c>
      <c r="DG86" s="10">
        <f t="shared" si="202"/>
        <v>-0.797788749773502</v>
      </c>
      <c r="DH86" s="10">
        <f t="shared" si="203"/>
        <v>-0.79786874977350197</v>
      </c>
      <c r="DI86" s="10">
        <f t="shared" si="204"/>
        <v>-0.79782874977350204</v>
      </c>
      <c r="DJ86" s="10">
        <f t="shared" si="205"/>
        <v>-0.79773874977350201</v>
      </c>
      <c r="DK86" s="10">
        <f t="shared" si="206"/>
        <v>-0.79762874977350207</v>
      </c>
      <c r="DL86" s="10">
        <f t="shared" si="207"/>
        <v>-0.79760874977350205</v>
      </c>
      <c r="DM86" s="10">
        <f t="shared" si="208"/>
        <v>-0.79762874977350207</v>
      </c>
      <c r="DP86" s="4">
        <f t="shared" si="209"/>
        <v>2.6907159999999899</v>
      </c>
      <c r="DQ86" s="4">
        <f t="shared" si="210"/>
        <v>5.1240000000000001E-3</v>
      </c>
      <c r="DR86" s="3">
        <v>-0.79773874977350201</v>
      </c>
      <c r="DS86" s="4">
        <f t="shared" si="211"/>
        <v>2.5277242858978037</v>
      </c>
      <c r="DT86" s="4">
        <f t="shared" si="212"/>
        <v>0.92393047901881142</v>
      </c>
      <c r="DU86" s="4">
        <f t="shared" si="213"/>
        <v>-0.79775874977350203</v>
      </c>
      <c r="DV86" s="4">
        <f t="shared" si="107"/>
        <v>2.0598329900359178</v>
      </c>
      <c r="DW86" s="5">
        <f t="shared" si="108"/>
        <v>1.7366057865503133</v>
      </c>
      <c r="DX86" s="5">
        <f t="shared" si="109"/>
        <v>-0.79781874977350198</v>
      </c>
      <c r="DY86" s="5">
        <f t="shared" si="110"/>
        <v>1.3443494999999952</v>
      </c>
      <c r="DZ86" s="5">
        <f t="shared" si="111"/>
        <v>2.339066199614861</v>
      </c>
      <c r="EA86" s="5">
        <f t="shared" si="112"/>
        <v>-0.797788749773502</v>
      </c>
      <c r="EB86" s="5">
        <f t="shared" si="113"/>
        <v>0.46664196947349768</v>
      </c>
      <c r="EC86" s="5">
        <f t="shared" si="114"/>
        <v>2.6601784593606146</v>
      </c>
      <c r="ED86" s="5">
        <f t="shared" si="115"/>
        <v>-0.79785874977350202</v>
      </c>
      <c r="EE86" s="5">
        <f t="shared" si="116"/>
        <v>-0.46646328549867816</v>
      </c>
      <c r="EF86" s="5">
        <f t="shared" si="117"/>
        <v>2.6609160803676208</v>
      </c>
      <c r="EG86" s="5">
        <f t="shared" si="118"/>
        <v>-0.79784874977350206</v>
      </c>
      <c r="EH86" s="5">
        <f t="shared" si="119"/>
        <v>-1.3452739999999943</v>
      </c>
      <c r="EI86" s="5">
        <f t="shared" si="120"/>
        <v>2.3348322014157592</v>
      </c>
      <c r="EJ86" s="5">
        <f t="shared" si="121"/>
        <v>-0.79789874977350206</v>
      </c>
      <c r="EK86" s="5">
        <f t="shared" si="122"/>
        <v>-2.0610471704782616</v>
      </c>
      <c r="EL86" s="5">
        <f t="shared" si="123"/>
        <v>1.7308046283728928</v>
      </c>
      <c r="EM86" s="5">
        <f t="shared" si="124"/>
        <v>-0.79781874977350198</v>
      </c>
      <c r="EN86" s="5">
        <f t="shared" si="125"/>
        <v>-2.5251655028914031</v>
      </c>
      <c r="EO86" s="5">
        <f t="shared" si="126"/>
        <v>0.92112009950110485</v>
      </c>
      <c r="EP86" s="5">
        <f t="shared" si="127"/>
        <v>-0.79781874977350198</v>
      </c>
      <c r="EQ86" s="5">
        <f t="shared" si="128"/>
        <v>-2.6849109999999903</v>
      </c>
      <c r="ER86" s="5">
        <f t="shared" si="129"/>
        <v>3.3020066390366966E-16</v>
      </c>
      <c r="ES86" s="5">
        <f t="shared" si="130"/>
        <v>-0.79776874977350198</v>
      </c>
      <c r="ET86" s="5">
        <f t="shared" si="131"/>
        <v>-2.5235539300467553</v>
      </c>
      <c r="EU86" s="5">
        <f t="shared" si="132"/>
        <v>-0.92204868419023345</v>
      </c>
      <c r="EV86" s="5">
        <f t="shared" si="133"/>
        <v>-0.79780874977350202</v>
      </c>
      <c r="EW86" s="5">
        <f t="shared" si="134"/>
        <v>-2.0569779423964132</v>
      </c>
      <c r="EX86" s="5">
        <f t="shared" si="135"/>
        <v>-1.7349133267740087</v>
      </c>
      <c r="EY86" s="5">
        <f t="shared" si="136"/>
        <v>-0.797788749773502</v>
      </c>
      <c r="EZ86" s="5">
        <f t="shared" si="137"/>
        <v>-1.3426804999999962</v>
      </c>
      <c r="FA86" s="5">
        <f t="shared" si="138"/>
        <v>-2.3412641720896654</v>
      </c>
      <c r="FB86" s="5">
        <f t="shared" si="139"/>
        <v>-0.79786874977350197</v>
      </c>
      <c r="FC86" s="5">
        <f t="shared" si="140"/>
        <v>-0.46802990462795374</v>
      </c>
      <c r="FD86" s="5">
        <f t="shared" si="141"/>
        <v>-2.6551827265911343</v>
      </c>
      <c r="FE86" s="5">
        <f t="shared" si="142"/>
        <v>-0.79782874977350204</v>
      </c>
      <c r="FF86" s="5">
        <f t="shared" si="143"/>
        <v>0.46792634085479218</v>
      </c>
      <c r="FG86" s="5">
        <f t="shared" si="144"/>
        <v>-2.6553958389888863</v>
      </c>
      <c r="FH86" s="5">
        <f t="shared" si="145"/>
        <v>-0.79773874977350201</v>
      </c>
      <c r="FI86" s="5">
        <f t="shared" si="146"/>
        <v>1.3465764999999952</v>
      </c>
      <c r="FJ86" s="5">
        <f t="shared" si="147"/>
        <v>-2.3364559990478546</v>
      </c>
      <c r="FK86" s="5">
        <f t="shared" si="148"/>
        <v>-0.79762874977350207</v>
      </c>
      <c r="FL86" s="5">
        <f t="shared" si="149"/>
        <v>2.0627362984753383</v>
      </c>
      <c r="FM86" s="5">
        <f t="shared" si="150"/>
        <v>-1.7346324285885764</v>
      </c>
      <c r="FN86" s="5">
        <f t="shared" si="151"/>
        <v>-0.79760874977350205</v>
      </c>
      <c r="FO86" s="5">
        <f t="shared" si="152"/>
        <v>2.528943067226963</v>
      </c>
      <c r="FP86" s="5">
        <f t="shared" si="153"/>
        <v>-0.92356896372731589</v>
      </c>
      <c r="FQ86" s="5">
        <f t="shared" si="154"/>
        <v>-0.79762874977350207</v>
      </c>
    </row>
    <row r="87" spans="1:173" x14ac:dyDescent="0.3">
      <c r="A87" s="7">
        <v>2.71369999999999</v>
      </c>
      <c r="B87" s="7">
        <v>0</v>
      </c>
      <c r="C87" s="7">
        <v>-1.1151201057433999</v>
      </c>
      <c r="D87" s="7"/>
      <c r="E87" s="8">
        <v>-1.7840000000000002E-2</v>
      </c>
      <c r="F87" s="8">
        <v>-1.8010000000000002E-2</v>
      </c>
      <c r="G87" s="8">
        <v>-1.8380000000000001E-2</v>
      </c>
      <c r="H87" s="8">
        <v>-1.8870000000000001E-2</v>
      </c>
      <c r="I87" s="8">
        <v>-1.9439999999999999E-2</v>
      </c>
      <c r="J87" s="8">
        <v>-1.9570000000000001E-2</v>
      </c>
      <c r="K87" s="8">
        <v>-2.0400000000000001E-2</v>
      </c>
      <c r="L87" s="8">
        <v>-2.2100000000000002E-2</v>
      </c>
      <c r="M87" s="8">
        <v>-2.3470000000000001E-2</v>
      </c>
      <c r="N87" s="8">
        <v>-2.3609999999999999E-2</v>
      </c>
      <c r="O87" s="8">
        <v>-2.2970000000000001E-2</v>
      </c>
      <c r="P87" s="8">
        <v>-2.1559999999999999E-2</v>
      </c>
      <c r="Q87" s="8">
        <v>-1.9279999999999999E-2</v>
      </c>
      <c r="R87" s="8">
        <v>-1.7979999999999999E-2</v>
      </c>
      <c r="S87" s="8">
        <v>-1.8180000000000002E-2</v>
      </c>
      <c r="T87" s="8">
        <v>-1.8149999999999999E-2</v>
      </c>
      <c r="U87" s="8">
        <v>-1.8020000000000001E-2</v>
      </c>
      <c r="V87" s="8">
        <v>-1.789E-2</v>
      </c>
      <c r="W87" s="8"/>
      <c r="X87" s="8">
        <v>5.3E-3</v>
      </c>
      <c r="Y87" s="8">
        <v>5.8979999999999996E-3</v>
      </c>
      <c r="Z87" s="8">
        <v>6.5579999999999996E-3</v>
      </c>
      <c r="AA87" s="8">
        <v>6.2940000000000001E-3</v>
      </c>
      <c r="AB87" s="8">
        <v>7.1529999999999996E-3</v>
      </c>
      <c r="AC87" s="8">
        <v>8.0450000000000001E-3</v>
      </c>
      <c r="AD87" s="8">
        <v>2.931E-3</v>
      </c>
      <c r="AE87" s="8">
        <v>1.2600000000000001E-3</v>
      </c>
      <c r="AF87" s="8">
        <v>3.1580000000000002E-3</v>
      </c>
      <c r="AG87" s="8">
        <v>5.3189999999999999E-3</v>
      </c>
      <c r="AH87" s="8">
        <v>5.3680000000000004E-3</v>
      </c>
      <c r="AI87" s="8">
        <v>7.1029999999999999E-3</v>
      </c>
      <c r="AJ87" s="8">
        <v>9.2250000000000006E-3</v>
      </c>
      <c r="AK87" s="8">
        <v>6.0709999999999996E-4</v>
      </c>
      <c r="AL87" s="8">
        <v>1.0139999999999999E-3</v>
      </c>
      <c r="AM87" s="8">
        <v>2.5530000000000001E-3</v>
      </c>
      <c r="AN87" s="8">
        <v>3.1250000000000002E-3</v>
      </c>
      <c r="AO87" s="8">
        <v>4.7210000000000004E-3</v>
      </c>
      <c r="AP87" s="8"/>
      <c r="AQ87" s="8">
        <v>-1.495E-2</v>
      </c>
      <c r="AR87" s="8">
        <v>-1.4970000000000001E-2</v>
      </c>
      <c r="AS87" s="8">
        <v>-1.504E-2</v>
      </c>
      <c r="AT87" s="8">
        <v>-1.502E-2</v>
      </c>
      <c r="AU87" s="8">
        <v>-1.5100000000000001E-2</v>
      </c>
      <c r="AV87" s="8">
        <v>-1.5089999999999999E-2</v>
      </c>
      <c r="AW87" s="8">
        <v>-1.5140000000000001E-2</v>
      </c>
      <c r="AX87" s="8">
        <v>-1.5049999999999999E-2</v>
      </c>
      <c r="AY87" s="8">
        <v>-1.504E-2</v>
      </c>
      <c r="AZ87" s="8">
        <v>-1.4970000000000001E-2</v>
      </c>
      <c r="BA87" s="8">
        <v>-1.503E-2</v>
      </c>
      <c r="BB87" s="8">
        <v>-1.502E-2</v>
      </c>
      <c r="BC87" s="8">
        <v>-1.512E-2</v>
      </c>
      <c r="BD87" s="8">
        <v>-1.508E-2</v>
      </c>
      <c r="BE87" s="8">
        <v>-1.4970000000000001E-2</v>
      </c>
      <c r="BF87" s="8">
        <v>-1.485E-2</v>
      </c>
      <c r="BG87" s="8">
        <v>-1.482E-2</v>
      </c>
      <c r="BH87" s="8">
        <v>-1.4840000000000001E-2</v>
      </c>
      <c r="BI87" s="2"/>
      <c r="BJ87" s="10">
        <f t="shared" si="155"/>
        <v>2.6905599999999898</v>
      </c>
      <c r="BK87" s="10">
        <f t="shared" si="156"/>
        <v>2.5275776938489609</v>
      </c>
      <c r="BL87" s="10">
        <f t="shared" si="157"/>
        <v>2.0597111889694619</v>
      </c>
      <c r="BM87" s="10">
        <f t="shared" si="158"/>
        <v>1.3442679999999951</v>
      </c>
      <c r="BN87" s="10">
        <f t="shared" si="159"/>
        <v>0.46661123374605068</v>
      </c>
      <c r="BO87" s="10">
        <f t="shared" si="160"/>
        <v>-0.4664337653084748</v>
      </c>
      <c r="BP87" s="10">
        <f t="shared" si="161"/>
        <v>-1.3451844999999945</v>
      </c>
      <c r="BQ87" s="10">
        <f t="shared" si="162"/>
        <v>-2.0609200071007034</v>
      </c>
      <c r="BR87" s="10">
        <f t="shared" si="163"/>
        <v>-2.5250217299204225</v>
      </c>
      <c r="BS87" s="10">
        <f t="shared" si="164"/>
        <v>-2.6847709999999898</v>
      </c>
      <c r="BT87" s="10">
        <f t="shared" si="165"/>
        <v>-2.5234148555388796</v>
      </c>
      <c r="BU87" s="10">
        <f t="shared" si="166"/>
        <v>-2.0568576734188437</v>
      </c>
      <c r="BV87" s="10">
        <f t="shared" si="167"/>
        <v>-1.3425974999999961</v>
      </c>
      <c r="BW87" s="10">
        <f t="shared" si="168"/>
        <v>-0.4680014436916341</v>
      </c>
      <c r="BX87" s="10">
        <f t="shared" si="169"/>
        <v>0.46789605661260703</v>
      </c>
      <c r="BY87" s="10">
        <f t="shared" si="170"/>
        <v>1.3464984999999954</v>
      </c>
      <c r="BZ87" s="10">
        <f t="shared" si="171"/>
        <v>2.0626167955422114</v>
      </c>
      <c r="CA87" s="10">
        <f t="shared" si="172"/>
        <v>2.5287964751781202</v>
      </c>
      <c r="CB87" s="10"/>
      <c r="CC87" s="10">
        <f t="shared" si="173"/>
        <v>5.3E-3</v>
      </c>
      <c r="CD87" s="10">
        <f t="shared" si="174"/>
        <v>0.9239975149669033</v>
      </c>
      <c r="CE87" s="10">
        <f t="shared" si="175"/>
        <v>1.7367337012846409</v>
      </c>
      <c r="CF87" s="10">
        <f t="shared" si="176"/>
        <v>2.339242002771829</v>
      </c>
      <c r="CG87" s="10">
        <f t="shared" si="177"/>
        <v>2.6603724664879582</v>
      </c>
      <c r="CH87" s="10">
        <f t="shared" si="178"/>
        <v>2.6611228899957533</v>
      </c>
      <c r="CI87" s="10">
        <f t="shared" si="179"/>
        <v>2.3350045404711124</v>
      </c>
      <c r="CJ87" s="10">
        <f t="shared" si="180"/>
        <v>1.7309370426204882</v>
      </c>
      <c r="CK87" s="10">
        <f t="shared" si="181"/>
        <v>0.92119294979163324</v>
      </c>
      <c r="CL87" s="10">
        <f t="shared" si="182"/>
        <v>3.3022761716967769E-16</v>
      </c>
      <c r="CM87" s="10">
        <f t="shared" si="183"/>
        <v>-0.92211982438004525</v>
      </c>
      <c r="CN87" s="10">
        <f t="shared" si="184"/>
        <v>-1.7350399559331169</v>
      </c>
      <c r="CO87" s="10">
        <f t="shared" si="185"/>
        <v>-2.3414252528147692</v>
      </c>
      <c r="CP87" s="10">
        <f t="shared" si="186"/>
        <v>-2.6553638327369136</v>
      </c>
      <c r="CQ87" s="10">
        <f t="shared" si="187"/>
        <v>-2.6555675894610116</v>
      </c>
      <c r="CR87" s="10">
        <f t="shared" si="188"/>
        <v>-2.3366257400269963</v>
      </c>
      <c r="CS87" s="10">
        <f t="shared" si="189"/>
        <v>-1.7347584149600752</v>
      </c>
      <c r="CT87" s="10">
        <f t="shared" si="190"/>
        <v>-0.92363599967540766</v>
      </c>
      <c r="CU87" s="10"/>
      <c r="CV87" s="10">
        <f t="shared" si="191"/>
        <v>-1.1300701057433999</v>
      </c>
      <c r="CW87" s="10">
        <f t="shared" si="192"/>
        <v>-1.1300901057433999</v>
      </c>
      <c r="CX87" s="10">
        <f t="shared" si="193"/>
        <v>-1.1301601057433999</v>
      </c>
      <c r="CY87" s="10">
        <f t="shared" si="194"/>
        <v>-1.1301401057434</v>
      </c>
      <c r="CZ87" s="10">
        <f t="shared" si="195"/>
        <v>-1.1302201057433998</v>
      </c>
      <c r="DA87" s="10">
        <f t="shared" si="196"/>
        <v>-1.1302101057434</v>
      </c>
      <c r="DB87" s="10">
        <f t="shared" si="197"/>
        <v>-1.1302601057433999</v>
      </c>
      <c r="DC87" s="10">
        <f t="shared" si="198"/>
        <v>-1.1301701057433999</v>
      </c>
      <c r="DD87" s="10">
        <f t="shared" si="199"/>
        <v>-1.1301601057433999</v>
      </c>
      <c r="DE87" s="10">
        <f t="shared" si="200"/>
        <v>-1.1300901057433999</v>
      </c>
      <c r="DF87" s="10">
        <f t="shared" si="201"/>
        <v>-1.1301501057434</v>
      </c>
      <c r="DG87" s="10">
        <f t="shared" si="202"/>
        <v>-1.1301401057434</v>
      </c>
      <c r="DH87" s="10">
        <f t="shared" si="203"/>
        <v>-1.1302401057433999</v>
      </c>
      <c r="DI87" s="10">
        <f t="shared" si="204"/>
        <v>-1.1302001057433999</v>
      </c>
      <c r="DJ87" s="10">
        <f t="shared" si="205"/>
        <v>-1.1300901057433999</v>
      </c>
      <c r="DK87" s="10">
        <f t="shared" si="206"/>
        <v>-1.1299701057434</v>
      </c>
      <c r="DL87" s="10">
        <f t="shared" si="207"/>
        <v>-1.1299401057434</v>
      </c>
      <c r="DM87" s="10">
        <f t="shared" si="208"/>
        <v>-1.1299601057433999</v>
      </c>
      <c r="DP87" s="4">
        <f t="shared" si="209"/>
        <v>2.6905599999999898</v>
      </c>
      <c r="DQ87" s="4">
        <f t="shared" si="210"/>
        <v>5.3E-3</v>
      </c>
      <c r="DR87" s="3">
        <v>-1.1300701057433999</v>
      </c>
      <c r="DS87" s="4">
        <f t="shared" si="211"/>
        <v>2.5275776938489609</v>
      </c>
      <c r="DT87" s="4">
        <f t="shared" si="212"/>
        <v>0.9239975149669033</v>
      </c>
      <c r="DU87" s="4">
        <f t="shared" si="213"/>
        <v>-1.1300901057433999</v>
      </c>
      <c r="DV87" s="4">
        <f t="shared" si="107"/>
        <v>2.0597111889694619</v>
      </c>
      <c r="DW87" s="5">
        <f t="shared" si="108"/>
        <v>1.7367337012846409</v>
      </c>
      <c r="DX87" s="5">
        <f t="shared" si="109"/>
        <v>-1.1301601057433999</v>
      </c>
      <c r="DY87" s="5">
        <f t="shared" si="110"/>
        <v>1.3442679999999951</v>
      </c>
      <c r="DZ87" s="5">
        <f t="shared" si="111"/>
        <v>2.339242002771829</v>
      </c>
      <c r="EA87" s="5">
        <f t="shared" si="112"/>
        <v>-1.1301401057434</v>
      </c>
      <c r="EB87" s="5">
        <f t="shared" si="113"/>
        <v>0.46661123374605068</v>
      </c>
      <c r="EC87" s="5">
        <f t="shared" si="114"/>
        <v>2.6603724664879582</v>
      </c>
      <c r="ED87" s="5">
        <f t="shared" si="115"/>
        <v>-1.1302201057433998</v>
      </c>
      <c r="EE87" s="5">
        <f t="shared" si="116"/>
        <v>-0.4664337653084748</v>
      </c>
      <c r="EF87" s="5">
        <f t="shared" si="117"/>
        <v>2.6611228899957533</v>
      </c>
      <c r="EG87" s="5">
        <f t="shared" si="118"/>
        <v>-1.1302101057434</v>
      </c>
      <c r="EH87" s="5">
        <f t="shared" si="119"/>
        <v>-1.3451844999999945</v>
      </c>
      <c r="EI87" s="5">
        <f t="shared" si="120"/>
        <v>2.3350045404711124</v>
      </c>
      <c r="EJ87" s="5">
        <f t="shared" si="121"/>
        <v>-1.1302601057433999</v>
      </c>
      <c r="EK87" s="5">
        <f t="shared" si="122"/>
        <v>-2.0609200071007034</v>
      </c>
      <c r="EL87" s="5">
        <f t="shared" si="123"/>
        <v>1.7309370426204882</v>
      </c>
      <c r="EM87" s="5">
        <f t="shared" si="124"/>
        <v>-1.1301701057433999</v>
      </c>
      <c r="EN87" s="5">
        <f t="shared" si="125"/>
        <v>-2.5250217299204225</v>
      </c>
      <c r="EO87" s="5">
        <f t="shared" si="126"/>
        <v>0.92119294979163324</v>
      </c>
      <c r="EP87" s="5">
        <f t="shared" si="127"/>
        <v>-1.1301601057433999</v>
      </c>
      <c r="EQ87" s="5">
        <f t="shared" si="128"/>
        <v>-2.6847709999999898</v>
      </c>
      <c r="ER87" s="5">
        <f t="shared" si="129"/>
        <v>3.3022761716967769E-16</v>
      </c>
      <c r="ES87" s="5">
        <f t="shared" si="130"/>
        <v>-1.1300901057433999</v>
      </c>
      <c r="ET87" s="5">
        <f t="shared" si="131"/>
        <v>-2.5234148555388796</v>
      </c>
      <c r="EU87" s="5">
        <f t="shared" si="132"/>
        <v>-0.92211982438004525</v>
      </c>
      <c r="EV87" s="5">
        <f t="shared" si="133"/>
        <v>-1.1301501057434</v>
      </c>
      <c r="EW87" s="5">
        <f t="shared" si="134"/>
        <v>-2.0568576734188437</v>
      </c>
      <c r="EX87" s="5">
        <f t="shared" si="135"/>
        <v>-1.7350399559331169</v>
      </c>
      <c r="EY87" s="5">
        <f t="shared" si="136"/>
        <v>-1.1301401057434</v>
      </c>
      <c r="EZ87" s="5">
        <f t="shared" si="137"/>
        <v>-1.3425974999999961</v>
      </c>
      <c r="FA87" s="5">
        <f t="shared" si="138"/>
        <v>-2.3414252528147692</v>
      </c>
      <c r="FB87" s="5">
        <f t="shared" si="139"/>
        <v>-1.1302401057433999</v>
      </c>
      <c r="FC87" s="5">
        <f t="shared" si="140"/>
        <v>-0.4680014436916341</v>
      </c>
      <c r="FD87" s="5">
        <f t="shared" si="141"/>
        <v>-2.6553638327369136</v>
      </c>
      <c r="FE87" s="5">
        <f t="shared" si="142"/>
        <v>-1.1302001057433999</v>
      </c>
      <c r="FF87" s="5">
        <f t="shared" si="143"/>
        <v>0.46789605661260703</v>
      </c>
      <c r="FG87" s="5">
        <f t="shared" si="144"/>
        <v>-2.6555675894610116</v>
      </c>
      <c r="FH87" s="5">
        <f t="shared" si="145"/>
        <v>-1.1300901057433999</v>
      </c>
      <c r="FI87" s="5">
        <f t="shared" si="146"/>
        <v>1.3464984999999954</v>
      </c>
      <c r="FJ87" s="5">
        <f t="shared" si="147"/>
        <v>-2.3366257400269963</v>
      </c>
      <c r="FK87" s="5">
        <f t="shared" si="148"/>
        <v>-1.1299701057434</v>
      </c>
      <c r="FL87" s="5">
        <f t="shared" si="149"/>
        <v>2.0626167955422114</v>
      </c>
      <c r="FM87" s="5">
        <f t="shared" si="150"/>
        <v>-1.7347584149600752</v>
      </c>
      <c r="FN87" s="5">
        <f t="shared" si="151"/>
        <v>-1.1299401057434</v>
      </c>
      <c r="FO87" s="5">
        <f t="shared" si="152"/>
        <v>2.5287964751781202</v>
      </c>
      <c r="FP87" s="5">
        <f t="shared" si="153"/>
        <v>-0.92363599967540766</v>
      </c>
      <c r="FQ87" s="5">
        <f t="shared" si="154"/>
        <v>-1.1299601057433999</v>
      </c>
    </row>
    <row r="88" spans="1:173" x14ac:dyDescent="0.3">
      <c r="A88" s="7">
        <v>2.71369999999999</v>
      </c>
      <c r="B88" s="7">
        <v>0</v>
      </c>
      <c r="C88" s="7">
        <v>-1.43926032721996</v>
      </c>
      <c r="D88" s="7"/>
      <c r="E88" s="8">
        <v>-1.78E-2</v>
      </c>
      <c r="F88" s="8">
        <v>-1.7979999999999999E-2</v>
      </c>
      <c r="G88" s="8">
        <v>-1.8350000000000002E-2</v>
      </c>
      <c r="H88" s="8">
        <v>-1.8839999999999999E-2</v>
      </c>
      <c r="I88" s="8">
        <v>-1.942E-2</v>
      </c>
      <c r="J88" s="8">
        <v>-1.9539999999999998E-2</v>
      </c>
      <c r="K88" s="8">
        <v>-2.0369999999999999E-2</v>
      </c>
      <c r="L88" s="8">
        <v>-2.205E-2</v>
      </c>
      <c r="M88" s="8">
        <v>-2.3429999999999999E-2</v>
      </c>
      <c r="N88" s="8">
        <v>-2.3550000000000001E-2</v>
      </c>
      <c r="O88" s="8">
        <v>-2.2929999999999999E-2</v>
      </c>
      <c r="P88" s="8">
        <v>-2.1530000000000001E-2</v>
      </c>
      <c r="Q88" s="8">
        <v>-1.9259999999999999E-2</v>
      </c>
      <c r="R88" s="8">
        <v>-1.796E-2</v>
      </c>
      <c r="S88" s="8">
        <v>-1.8159999999999999E-2</v>
      </c>
      <c r="T88" s="8">
        <v>-1.813E-2</v>
      </c>
      <c r="U88" s="8">
        <v>-1.7979999999999999E-2</v>
      </c>
      <c r="V88" s="8">
        <v>-1.7850000000000001E-2</v>
      </c>
      <c r="W88" s="8"/>
      <c r="X88" s="8">
        <v>5.457E-3</v>
      </c>
      <c r="Y88" s="8">
        <v>6.0549999999999996E-3</v>
      </c>
      <c r="Z88" s="8">
        <v>6.7169999999999999E-3</v>
      </c>
      <c r="AA88" s="8">
        <v>6.4570000000000001E-3</v>
      </c>
      <c r="AB88" s="8">
        <v>7.3220000000000004E-3</v>
      </c>
      <c r="AC88" s="8">
        <v>8.2179999999999996E-3</v>
      </c>
      <c r="AD88" s="8">
        <v>3.1020000000000002E-3</v>
      </c>
      <c r="AE88" s="8">
        <v>1.4270000000000001E-3</v>
      </c>
      <c r="AF88" s="8">
        <v>3.323E-3</v>
      </c>
      <c r="AG88" s="8">
        <v>5.4809999999999998E-3</v>
      </c>
      <c r="AH88" s="8">
        <v>5.5259999999999997E-3</v>
      </c>
      <c r="AI88" s="8">
        <v>7.2610000000000001E-3</v>
      </c>
      <c r="AJ88" s="8">
        <v>9.3830000000000007E-3</v>
      </c>
      <c r="AK88" s="8">
        <v>7.6230000000000004E-4</v>
      </c>
      <c r="AL88" s="8">
        <v>1.1709999999999999E-3</v>
      </c>
      <c r="AM88" s="8">
        <v>2.7130000000000001E-3</v>
      </c>
      <c r="AN88" s="8">
        <v>3.2850000000000002E-3</v>
      </c>
      <c r="AO88" s="8">
        <v>4.8789999999999997E-3</v>
      </c>
      <c r="AP88" s="8"/>
      <c r="AQ88" s="8">
        <v>-1.443E-2</v>
      </c>
      <c r="AR88" s="8">
        <v>-1.4449999999999999E-2</v>
      </c>
      <c r="AS88" s="8">
        <v>-1.452E-2</v>
      </c>
      <c r="AT88" s="8">
        <v>-1.4500000000000001E-2</v>
      </c>
      <c r="AU88" s="8">
        <v>-1.4590000000000001E-2</v>
      </c>
      <c r="AV88" s="8">
        <v>-1.46E-2</v>
      </c>
      <c r="AW88" s="8">
        <v>-1.465E-2</v>
      </c>
      <c r="AX88" s="8">
        <v>-1.4540000000000001E-2</v>
      </c>
      <c r="AY88" s="8">
        <v>-1.451E-2</v>
      </c>
      <c r="AZ88" s="8">
        <v>-1.444E-2</v>
      </c>
      <c r="BA88" s="8">
        <v>-1.4500000000000001E-2</v>
      </c>
      <c r="BB88" s="8">
        <v>-1.4500000000000001E-2</v>
      </c>
      <c r="BC88" s="8">
        <v>-1.4619999999999999E-2</v>
      </c>
      <c r="BD88" s="8">
        <v>-1.4590000000000001E-2</v>
      </c>
      <c r="BE88" s="8">
        <v>-1.447E-2</v>
      </c>
      <c r="BF88" s="8">
        <v>-1.4330000000000001E-2</v>
      </c>
      <c r="BG88" s="8">
        <v>-1.43E-2</v>
      </c>
      <c r="BH88" s="8">
        <v>-1.431E-2</v>
      </c>
      <c r="BI88" s="2"/>
      <c r="BJ88" s="10">
        <f t="shared" si="155"/>
        <v>2.6904429999999904</v>
      </c>
      <c r="BK88" s="10">
        <f t="shared" si="156"/>
        <v>2.527458352886121</v>
      </c>
      <c r="BL88" s="10">
        <f t="shared" si="157"/>
        <v>2.0596123692362998</v>
      </c>
      <c r="BM88" s="10">
        <f t="shared" si="158"/>
        <v>1.3442014999999952</v>
      </c>
      <c r="BN88" s="10">
        <f t="shared" si="159"/>
        <v>0.46658536016757823</v>
      </c>
      <c r="BO88" s="10">
        <f t="shared" si="160"/>
        <v>-0.46640893361906838</v>
      </c>
      <c r="BP88" s="10">
        <f t="shared" si="161"/>
        <v>-1.3451139999999944</v>
      </c>
      <c r="BQ88" s="10">
        <f t="shared" si="162"/>
        <v>-2.0608303799008585</v>
      </c>
      <c r="BR88" s="10">
        <f t="shared" si="163"/>
        <v>-2.5249042683428242</v>
      </c>
      <c r="BS88" s="10">
        <f t="shared" si="164"/>
        <v>-2.6846689999999898</v>
      </c>
      <c r="BT88" s="10">
        <f t="shared" si="165"/>
        <v>-2.5233039718096264</v>
      </c>
      <c r="BU88" s="10">
        <f t="shared" si="166"/>
        <v>-2.0567596197301246</v>
      </c>
      <c r="BV88" s="10">
        <f t="shared" si="167"/>
        <v>-1.342528499999996</v>
      </c>
      <c r="BW88" s="10">
        <f t="shared" si="168"/>
        <v>-0.46797796645801354</v>
      </c>
      <c r="BX88" s="10">
        <f t="shared" si="169"/>
        <v>0.46787226681226668</v>
      </c>
      <c r="BY88" s="10">
        <f t="shared" si="170"/>
        <v>1.3464284999999951</v>
      </c>
      <c r="BZ88" s="10">
        <f t="shared" si="171"/>
        <v>2.0625248702090375</v>
      </c>
      <c r="CA88" s="10">
        <f t="shared" si="172"/>
        <v>2.5286855914488675</v>
      </c>
      <c r="CB88" s="10"/>
      <c r="CC88" s="10">
        <f t="shared" si="173"/>
        <v>5.457E-3</v>
      </c>
      <c r="CD88" s="10">
        <f t="shared" si="174"/>
        <v>0.9240614727337052</v>
      </c>
      <c r="CE88" s="10">
        <f t="shared" si="175"/>
        <v>1.7368551881428718</v>
      </c>
      <c r="CF88" s="10">
        <f t="shared" si="176"/>
        <v>2.3394091456747597</v>
      </c>
      <c r="CG88" s="10">
        <f t="shared" si="177"/>
        <v>2.6605585951532778</v>
      </c>
      <c r="CH88" s="10">
        <f t="shared" si="178"/>
        <v>2.6613228059696152</v>
      </c>
      <c r="CI88" s="10">
        <f t="shared" si="179"/>
        <v>2.3351786115772728</v>
      </c>
      <c r="CJ88" s="10">
        <f t="shared" si="180"/>
        <v>1.7310765275317901</v>
      </c>
      <c r="CK88" s="10">
        <f t="shared" si="181"/>
        <v>0.92126306392101509</v>
      </c>
      <c r="CL88" s="10">
        <f t="shared" si="182"/>
        <v>3.3025481546537662E-16</v>
      </c>
      <c r="CM88" s="10">
        <f t="shared" si="183"/>
        <v>-0.92218754436842365</v>
      </c>
      <c r="CN88" s="10">
        <f t="shared" si="184"/>
        <v>-1.735160800003738</v>
      </c>
      <c r="CO88" s="10">
        <f t="shared" si="185"/>
        <v>-2.3415794053366432</v>
      </c>
      <c r="CP88" s="10">
        <f t="shared" si="186"/>
        <v>-2.6555363710552413</v>
      </c>
      <c r="CQ88" s="10">
        <f t="shared" si="187"/>
        <v>-2.6557419004332949</v>
      </c>
      <c r="CR88" s="10">
        <f t="shared" si="188"/>
        <v>-2.3367816245996775</v>
      </c>
      <c r="CS88" s="10">
        <f t="shared" si="189"/>
        <v>-1.7348869724820124</v>
      </c>
      <c r="CT88" s="10">
        <f t="shared" si="190"/>
        <v>-0.92370371966378617</v>
      </c>
      <c r="CU88" s="10"/>
      <c r="CV88" s="10">
        <f t="shared" si="191"/>
        <v>-1.4536903272199599</v>
      </c>
      <c r="CW88" s="10">
        <f t="shared" si="192"/>
        <v>-1.4537103272199601</v>
      </c>
      <c r="CX88" s="10">
        <f t="shared" si="193"/>
        <v>-1.4537803272199601</v>
      </c>
      <c r="CY88" s="10">
        <f t="shared" si="194"/>
        <v>-1.45376032721996</v>
      </c>
      <c r="CZ88" s="10">
        <f t="shared" si="195"/>
        <v>-1.4538503272199601</v>
      </c>
      <c r="DA88" s="10">
        <f t="shared" si="196"/>
        <v>-1.4538603272199599</v>
      </c>
      <c r="DB88" s="10">
        <f t="shared" si="197"/>
        <v>-1.4539103272199601</v>
      </c>
      <c r="DC88" s="10">
        <f t="shared" si="198"/>
        <v>-1.45380032721996</v>
      </c>
      <c r="DD88" s="10">
        <f t="shared" si="199"/>
        <v>-1.45377032721996</v>
      </c>
      <c r="DE88" s="10">
        <f t="shared" si="200"/>
        <v>-1.45370032721996</v>
      </c>
      <c r="DF88" s="10">
        <f t="shared" si="201"/>
        <v>-1.45376032721996</v>
      </c>
      <c r="DG88" s="10">
        <f t="shared" si="202"/>
        <v>-1.45376032721996</v>
      </c>
      <c r="DH88" s="10">
        <f t="shared" si="203"/>
        <v>-1.4538803272199601</v>
      </c>
      <c r="DI88" s="10">
        <f t="shared" si="204"/>
        <v>-1.4538503272199601</v>
      </c>
      <c r="DJ88" s="10">
        <f t="shared" si="205"/>
        <v>-1.45373032721996</v>
      </c>
      <c r="DK88" s="10">
        <f t="shared" si="206"/>
        <v>-1.45359032721996</v>
      </c>
      <c r="DL88" s="10">
        <f t="shared" si="207"/>
        <v>-1.45356032721996</v>
      </c>
      <c r="DM88" s="10">
        <f t="shared" si="208"/>
        <v>-1.45357032721996</v>
      </c>
      <c r="DP88" s="4">
        <f t="shared" si="209"/>
        <v>2.6904429999999904</v>
      </c>
      <c r="DQ88" s="4">
        <f t="shared" si="210"/>
        <v>5.457E-3</v>
      </c>
      <c r="DR88" s="3">
        <v>-1.4536903272199599</v>
      </c>
      <c r="DS88" s="4">
        <f t="shared" si="211"/>
        <v>2.527458352886121</v>
      </c>
      <c r="DT88" s="4">
        <f t="shared" si="212"/>
        <v>0.9240614727337052</v>
      </c>
      <c r="DU88" s="4">
        <f t="shared" si="213"/>
        <v>-1.4537103272199601</v>
      </c>
      <c r="DV88" s="4">
        <f t="shared" si="107"/>
        <v>2.0596123692362998</v>
      </c>
      <c r="DW88" s="5">
        <f t="shared" si="108"/>
        <v>1.7368551881428718</v>
      </c>
      <c r="DX88" s="5">
        <f t="shared" si="109"/>
        <v>-1.4537803272199601</v>
      </c>
      <c r="DY88" s="5">
        <f t="shared" si="110"/>
        <v>1.3442014999999952</v>
      </c>
      <c r="DZ88" s="5">
        <f t="shared" si="111"/>
        <v>2.3394091456747597</v>
      </c>
      <c r="EA88" s="5">
        <f t="shared" si="112"/>
        <v>-1.45376032721996</v>
      </c>
      <c r="EB88" s="5">
        <f t="shared" si="113"/>
        <v>0.46658536016757823</v>
      </c>
      <c r="EC88" s="5">
        <f t="shared" si="114"/>
        <v>2.6605585951532778</v>
      </c>
      <c r="ED88" s="5">
        <f t="shared" si="115"/>
        <v>-1.4538503272199601</v>
      </c>
      <c r="EE88" s="5">
        <f t="shared" si="116"/>
        <v>-0.46640893361906838</v>
      </c>
      <c r="EF88" s="5">
        <f t="shared" si="117"/>
        <v>2.6613228059696152</v>
      </c>
      <c r="EG88" s="5">
        <f t="shared" si="118"/>
        <v>-1.4538603272199599</v>
      </c>
      <c r="EH88" s="5">
        <f t="shared" si="119"/>
        <v>-1.3451139999999944</v>
      </c>
      <c r="EI88" s="5">
        <f t="shared" si="120"/>
        <v>2.3351786115772728</v>
      </c>
      <c r="EJ88" s="5">
        <f t="shared" si="121"/>
        <v>-1.4539103272199601</v>
      </c>
      <c r="EK88" s="5">
        <f t="shared" si="122"/>
        <v>-2.0608303799008585</v>
      </c>
      <c r="EL88" s="5">
        <f t="shared" si="123"/>
        <v>1.7310765275317901</v>
      </c>
      <c r="EM88" s="5">
        <f t="shared" si="124"/>
        <v>-1.45380032721996</v>
      </c>
      <c r="EN88" s="5">
        <f t="shared" si="125"/>
        <v>-2.5249042683428242</v>
      </c>
      <c r="EO88" s="5">
        <f t="shared" si="126"/>
        <v>0.92126306392101509</v>
      </c>
      <c r="EP88" s="5">
        <f t="shared" si="127"/>
        <v>-1.45377032721996</v>
      </c>
      <c r="EQ88" s="5">
        <f t="shared" si="128"/>
        <v>-2.6846689999999898</v>
      </c>
      <c r="ER88" s="5">
        <f t="shared" si="129"/>
        <v>3.3025481546537662E-16</v>
      </c>
      <c r="ES88" s="5">
        <f t="shared" si="130"/>
        <v>-1.45370032721996</v>
      </c>
      <c r="ET88" s="5">
        <f t="shared" si="131"/>
        <v>-2.5233039718096264</v>
      </c>
      <c r="EU88" s="5">
        <f t="shared" si="132"/>
        <v>-0.92218754436842365</v>
      </c>
      <c r="EV88" s="5">
        <f t="shared" si="133"/>
        <v>-1.45376032721996</v>
      </c>
      <c r="EW88" s="5">
        <f t="shared" si="134"/>
        <v>-2.0567596197301246</v>
      </c>
      <c r="EX88" s="5">
        <f t="shared" si="135"/>
        <v>-1.735160800003738</v>
      </c>
      <c r="EY88" s="5">
        <f t="shared" si="136"/>
        <v>-1.45376032721996</v>
      </c>
      <c r="EZ88" s="5">
        <f t="shared" si="137"/>
        <v>-1.342528499999996</v>
      </c>
      <c r="FA88" s="5">
        <f t="shared" si="138"/>
        <v>-2.3415794053366432</v>
      </c>
      <c r="FB88" s="5">
        <f t="shared" si="139"/>
        <v>-1.4538803272199601</v>
      </c>
      <c r="FC88" s="5">
        <f t="shared" si="140"/>
        <v>-0.46797796645801354</v>
      </c>
      <c r="FD88" s="5">
        <f t="shared" si="141"/>
        <v>-2.6555363710552413</v>
      </c>
      <c r="FE88" s="5">
        <f t="shared" si="142"/>
        <v>-1.4538503272199601</v>
      </c>
      <c r="FF88" s="5">
        <f t="shared" si="143"/>
        <v>0.46787226681226668</v>
      </c>
      <c r="FG88" s="5">
        <f t="shared" si="144"/>
        <v>-2.6557419004332949</v>
      </c>
      <c r="FH88" s="5">
        <f t="shared" si="145"/>
        <v>-1.45373032721996</v>
      </c>
      <c r="FI88" s="5">
        <f t="shared" si="146"/>
        <v>1.3464284999999951</v>
      </c>
      <c r="FJ88" s="5">
        <f t="shared" si="147"/>
        <v>-2.3367816245996775</v>
      </c>
      <c r="FK88" s="5">
        <f t="shared" si="148"/>
        <v>-1.45359032721996</v>
      </c>
      <c r="FL88" s="5">
        <f t="shared" si="149"/>
        <v>2.0625248702090375</v>
      </c>
      <c r="FM88" s="5">
        <f t="shared" si="150"/>
        <v>-1.7348869724820124</v>
      </c>
      <c r="FN88" s="5">
        <f t="shared" si="151"/>
        <v>-1.45356032721996</v>
      </c>
      <c r="FO88" s="5">
        <f t="shared" si="152"/>
        <v>2.5286855914488675</v>
      </c>
      <c r="FP88" s="5">
        <f t="shared" si="153"/>
        <v>-0.92370371966378617</v>
      </c>
      <c r="FQ88" s="5">
        <f t="shared" si="154"/>
        <v>-1.45357032721996</v>
      </c>
    </row>
    <row r="89" spans="1:173" x14ac:dyDescent="0.3">
      <c r="A89" s="7">
        <v>2.71369999999999</v>
      </c>
      <c r="B89" s="7">
        <v>0</v>
      </c>
      <c r="C89" s="7">
        <v>-1.77271963536739</v>
      </c>
      <c r="D89" s="7"/>
      <c r="E89" s="8">
        <v>-1.7749999999999998E-2</v>
      </c>
      <c r="F89" s="8">
        <v>-1.7919999999999998E-2</v>
      </c>
      <c r="G89" s="8">
        <v>-1.83E-2</v>
      </c>
      <c r="H89" s="8">
        <v>-1.8790000000000001E-2</v>
      </c>
      <c r="I89" s="8">
        <v>-1.9380000000000001E-2</v>
      </c>
      <c r="J89" s="8">
        <v>-1.95E-2</v>
      </c>
      <c r="K89" s="8">
        <v>-2.0310000000000002E-2</v>
      </c>
      <c r="L89" s="8">
        <v>-2.1989999999999999E-2</v>
      </c>
      <c r="M89" s="8">
        <v>-2.3359999999999999E-2</v>
      </c>
      <c r="N89" s="8">
        <v>-2.3470000000000001E-2</v>
      </c>
      <c r="O89" s="8">
        <v>-2.2859999999999998E-2</v>
      </c>
      <c r="P89" s="8">
        <v>-2.1479999999999999E-2</v>
      </c>
      <c r="Q89" s="8">
        <v>-1.9220000000000001E-2</v>
      </c>
      <c r="R89" s="8">
        <v>-1.7930000000000001E-2</v>
      </c>
      <c r="S89" s="8">
        <v>-1.813E-2</v>
      </c>
      <c r="T89" s="8">
        <v>-1.8079999999999999E-2</v>
      </c>
      <c r="U89" s="8">
        <v>-1.7930000000000001E-2</v>
      </c>
      <c r="V89" s="8">
        <v>-1.779E-2</v>
      </c>
      <c r="W89" s="8"/>
      <c r="X89" s="8">
        <v>5.587E-3</v>
      </c>
      <c r="Y89" s="8">
        <v>6.1840000000000003E-3</v>
      </c>
      <c r="Z89" s="8">
        <v>6.8469999999999998E-3</v>
      </c>
      <c r="AA89" s="8">
        <v>6.5900000000000004E-3</v>
      </c>
      <c r="AB89" s="8">
        <v>7.4619999999999999E-3</v>
      </c>
      <c r="AC89" s="8">
        <v>8.3630000000000006E-3</v>
      </c>
      <c r="AD89" s="8">
        <v>3.2439999999999999E-3</v>
      </c>
      <c r="AE89" s="8">
        <v>1.5659999999999999E-3</v>
      </c>
      <c r="AF89" s="8">
        <v>3.46E-3</v>
      </c>
      <c r="AG89" s="8">
        <v>5.6140000000000001E-3</v>
      </c>
      <c r="AH89" s="8">
        <v>5.6540000000000002E-3</v>
      </c>
      <c r="AI89" s="8">
        <v>7.391E-3</v>
      </c>
      <c r="AJ89" s="8">
        <v>9.5149999999999992E-3</v>
      </c>
      <c r="AK89" s="8">
        <v>8.899E-4</v>
      </c>
      <c r="AL89" s="8">
        <v>1.3010000000000001E-3</v>
      </c>
      <c r="AM89" s="8">
        <v>2.8470000000000001E-3</v>
      </c>
      <c r="AN89" s="8">
        <v>3.4199999999999999E-3</v>
      </c>
      <c r="AO89" s="8">
        <v>5.012E-3</v>
      </c>
      <c r="AP89" s="8"/>
      <c r="AQ89" s="8">
        <v>-1.3899999999999999E-2</v>
      </c>
      <c r="AR89" s="8">
        <v>-1.392E-2</v>
      </c>
      <c r="AS89" s="8">
        <v>-1.3990000000000001E-2</v>
      </c>
      <c r="AT89" s="8">
        <v>-1.3979999999999999E-2</v>
      </c>
      <c r="AU89" s="8">
        <v>-1.4069999999999999E-2</v>
      </c>
      <c r="AV89" s="8">
        <v>-1.41E-2</v>
      </c>
      <c r="AW89" s="8">
        <v>-1.4149999999999999E-2</v>
      </c>
      <c r="AX89" s="8">
        <v>-1.4019999999999999E-2</v>
      </c>
      <c r="AY89" s="8">
        <v>-1.396E-2</v>
      </c>
      <c r="AZ89" s="8">
        <v>-1.389E-2</v>
      </c>
      <c r="BA89" s="8">
        <v>-1.3950000000000001E-2</v>
      </c>
      <c r="BB89" s="8">
        <v>-1.3979999999999999E-2</v>
      </c>
      <c r="BC89" s="8">
        <v>-1.4120000000000001E-2</v>
      </c>
      <c r="BD89" s="8">
        <v>-1.409E-2</v>
      </c>
      <c r="BE89" s="8">
        <v>-1.3950000000000001E-2</v>
      </c>
      <c r="BF89" s="8">
        <v>-1.38E-2</v>
      </c>
      <c r="BG89" s="8">
        <v>-1.376E-2</v>
      </c>
      <c r="BH89" s="8">
        <v>-1.3780000000000001E-2</v>
      </c>
      <c r="BI89" s="2"/>
      <c r="BJ89" s="10">
        <f t="shared" si="155"/>
        <v>2.6903629999999903</v>
      </c>
      <c r="BK89" s="10">
        <f t="shared" si="156"/>
        <v>2.5273935140952868</v>
      </c>
      <c r="BL89" s="10">
        <f t="shared" si="157"/>
        <v>2.0595510856808499</v>
      </c>
      <c r="BM89" s="10">
        <f t="shared" si="158"/>
        <v>1.3441599999999951</v>
      </c>
      <c r="BN89" s="10">
        <f t="shared" si="159"/>
        <v>0.46656799534981158</v>
      </c>
      <c r="BO89" s="10">
        <f t="shared" si="160"/>
        <v>-0.46639070056041332</v>
      </c>
      <c r="BP89" s="10">
        <f t="shared" si="161"/>
        <v>-1.3450729999999944</v>
      </c>
      <c r="BQ89" s="10">
        <f t="shared" si="162"/>
        <v>-2.060769862389852</v>
      </c>
      <c r="BR89" s="10">
        <f t="shared" si="163"/>
        <v>-2.5248413089372317</v>
      </c>
      <c r="BS89" s="10">
        <f t="shared" si="164"/>
        <v>-2.6846159999999899</v>
      </c>
      <c r="BT89" s="10">
        <f t="shared" si="165"/>
        <v>-2.5232494696376206</v>
      </c>
      <c r="BU89" s="10">
        <f t="shared" si="166"/>
        <v>-2.0566983361746747</v>
      </c>
      <c r="BV89" s="10">
        <f t="shared" si="167"/>
        <v>-1.342482499999996</v>
      </c>
      <c r="BW89" s="10">
        <f t="shared" si="168"/>
        <v>-0.46796101839587323</v>
      </c>
      <c r="BX89" s="10">
        <f t="shared" si="169"/>
        <v>0.46785490199449997</v>
      </c>
      <c r="BY89" s="10">
        <f t="shared" si="170"/>
        <v>1.3463864999999953</v>
      </c>
      <c r="BZ89" s="10">
        <f t="shared" si="171"/>
        <v>2.0624597564313718</v>
      </c>
      <c r="CA89" s="10">
        <f t="shared" si="172"/>
        <v>2.52861699388755</v>
      </c>
      <c r="CB89" s="10"/>
      <c r="CC89" s="10">
        <f t="shared" si="173"/>
        <v>5.587E-3</v>
      </c>
      <c r="CD89" s="10">
        <f t="shared" si="174"/>
        <v>0.92412611454079374</v>
      </c>
      <c r="CE89" s="10">
        <f t="shared" si="175"/>
        <v>1.7369708899126153</v>
      </c>
      <c r="CF89" s="10">
        <f t="shared" si="176"/>
        <v>2.3395676283236519</v>
      </c>
      <c r="CG89" s="10">
        <f t="shared" si="177"/>
        <v>2.6607358605488201</v>
      </c>
      <c r="CH89" s="10">
        <f t="shared" si="178"/>
        <v>2.6615049954039223</v>
      </c>
      <c r="CI89" s="10">
        <f t="shared" si="179"/>
        <v>2.3353535487088375</v>
      </c>
      <c r="CJ89" s="10">
        <f t="shared" si="180"/>
        <v>1.7312044422661179</v>
      </c>
      <c r="CK89" s="10">
        <f t="shared" si="181"/>
        <v>0.92133386209068335</v>
      </c>
      <c r="CL89" s="10">
        <f t="shared" si="182"/>
        <v>3.3028091112746618E-16</v>
      </c>
      <c r="CM89" s="10">
        <f t="shared" si="183"/>
        <v>-0.92225526435680216</v>
      </c>
      <c r="CN89" s="10">
        <f t="shared" si="184"/>
        <v>-1.7352765017734817</v>
      </c>
      <c r="CO89" s="10">
        <f t="shared" si="185"/>
        <v>-2.3417283617060938</v>
      </c>
      <c r="CP89" s="10">
        <f t="shared" si="186"/>
        <v>-2.6556915767571159</v>
      </c>
      <c r="CQ89" s="10">
        <f t="shared" si="187"/>
        <v>-2.6558994696737765</v>
      </c>
      <c r="CR89" s="10">
        <f t="shared" si="188"/>
        <v>-2.3369409732739741</v>
      </c>
      <c r="CS89" s="10">
        <f t="shared" si="189"/>
        <v>-1.7350058881898043</v>
      </c>
      <c r="CT89" s="10">
        <f t="shared" si="190"/>
        <v>-0.92376972955144809</v>
      </c>
      <c r="CU89" s="10"/>
      <c r="CV89" s="10">
        <f t="shared" si="191"/>
        <v>-1.78661963536739</v>
      </c>
      <c r="CW89" s="10">
        <f t="shared" si="192"/>
        <v>-1.7866396353673899</v>
      </c>
      <c r="CX89" s="10">
        <f t="shared" si="193"/>
        <v>-1.7867096353673899</v>
      </c>
      <c r="CY89" s="10">
        <f t="shared" si="194"/>
        <v>-1.7866996353673901</v>
      </c>
      <c r="CZ89" s="10">
        <f t="shared" si="195"/>
        <v>-1.78678963536739</v>
      </c>
      <c r="DA89" s="10">
        <f t="shared" si="196"/>
        <v>-1.78681963536739</v>
      </c>
      <c r="DB89" s="10">
        <f t="shared" si="197"/>
        <v>-1.7868696353673901</v>
      </c>
      <c r="DC89" s="10">
        <f t="shared" si="198"/>
        <v>-1.7867396353673899</v>
      </c>
      <c r="DD89" s="10">
        <f t="shared" si="199"/>
        <v>-1.7866796353673899</v>
      </c>
      <c r="DE89" s="10">
        <f t="shared" si="200"/>
        <v>-1.7866096353673899</v>
      </c>
      <c r="DF89" s="10">
        <f t="shared" si="201"/>
        <v>-1.7866696353673899</v>
      </c>
      <c r="DG89" s="10">
        <f t="shared" si="202"/>
        <v>-1.7866996353673901</v>
      </c>
      <c r="DH89" s="10">
        <f t="shared" si="203"/>
        <v>-1.7868396353673899</v>
      </c>
      <c r="DI89" s="10">
        <f t="shared" si="204"/>
        <v>-1.7868096353673899</v>
      </c>
      <c r="DJ89" s="10">
        <f t="shared" si="205"/>
        <v>-1.7866696353673899</v>
      </c>
      <c r="DK89" s="10">
        <f t="shared" si="206"/>
        <v>-1.78651963536739</v>
      </c>
      <c r="DL89" s="10">
        <f t="shared" si="207"/>
        <v>-1.78647963536739</v>
      </c>
      <c r="DM89" s="10">
        <f t="shared" si="208"/>
        <v>-1.7864996353673899</v>
      </c>
      <c r="DP89" s="4">
        <f t="shared" si="209"/>
        <v>2.6903629999999903</v>
      </c>
      <c r="DQ89" s="4">
        <f t="shared" si="210"/>
        <v>5.587E-3</v>
      </c>
      <c r="DR89" s="3">
        <v>-1.78661963536739</v>
      </c>
      <c r="DS89" s="4">
        <f t="shared" si="211"/>
        <v>2.5273935140952868</v>
      </c>
      <c r="DT89" s="4">
        <f t="shared" si="212"/>
        <v>0.92412611454079374</v>
      </c>
      <c r="DU89" s="4">
        <f t="shared" si="213"/>
        <v>-1.7866396353673899</v>
      </c>
      <c r="DV89" s="4">
        <f t="shared" si="107"/>
        <v>2.0595510856808499</v>
      </c>
      <c r="DW89" s="5">
        <f t="shared" si="108"/>
        <v>1.7369708899126153</v>
      </c>
      <c r="DX89" s="5">
        <f t="shared" si="109"/>
        <v>-1.7867096353673899</v>
      </c>
      <c r="DY89" s="5">
        <f t="shared" si="110"/>
        <v>1.3441599999999951</v>
      </c>
      <c r="DZ89" s="5">
        <f t="shared" si="111"/>
        <v>2.3395676283236519</v>
      </c>
      <c r="EA89" s="5">
        <f t="shared" si="112"/>
        <v>-1.7866996353673901</v>
      </c>
      <c r="EB89" s="5">
        <f t="shared" si="113"/>
        <v>0.46656799534981158</v>
      </c>
      <c r="EC89" s="5">
        <f t="shared" si="114"/>
        <v>2.6607358605488201</v>
      </c>
      <c r="ED89" s="5">
        <f t="shared" si="115"/>
        <v>-1.78678963536739</v>
      </c>
      <c r="EE89" s="5">
        <f t="shared" si="116"/>
        <v>-0.46639070056041332</v>
      </c>
      <c r="EF89" s="5">
        <f t="shared" si="117"/>
        <v>2.6615049954039223</v>
      </c>
      <c r="EG89" s="5">
        <f t="shared" si="118"/>
        <v>-1.78681963536739</v>
      </c>
      <c r="EH89" s="5">
        <f t="shared" si="119"/>
        <v>-1.3450729999999944</v>
      </c>
      <c r="EI89" s="5">
        <f t="shared" si="120"/>
        <v>2.3353535487088375</v>
      </c>
      <c r="EJ89" s="5">
        <f t="shared" si="121"/>
        <v>-1.7868696353673901</v>
      </c>
      <c r="EK89" s="5">
        <f t="shared" si="122"/>
        <v>-2.060769862389852</v>
      </c>
      <c r="EL89" s="5">
        <f t="shared" si="123"/>
        <v>1.7312044422661179</v>
      </c>
      <c r="EM89" s="5">
        <f t="shared" si="124"/>
        <v>-1.7867396353673899</v>
      </c>
      <c r="EN89" s="5">
        <f t="shared" si="125"/>
        <v>-2.5248413089372317</v>
      </c>
      <c r="EO89" s="5">
        <f t="shared" si="126"/>
        <v>0.92133386209068335</v>
      </c>
      <c r="EP89" s="5">
        <f t="shared" si="127"/>
        <v>-1.7866796353673899</v>
      </c>
      <c r="EQ89" s="5">
        <f t="shared" si="128"/>
        <v>-2.6846159999999899</v>
      </c>
      <c r="ER89" s="5">
        <f t="shared" si="129"/>
        <v>3.3028091112746618E-16</v>
      </c>
      <c r="ES89" s="5">
        <f t="shared" si="130"/>
        <v>-1.7866096353673899</v>
      </c>
      <c r="ET89" s="5">
        <f t="shared" si="131"/>
        <v>-2.5232494696376206</v>
      </c>
      <c r="EU89" s="5">
        <f t="shared" si="132"/>
        <v>-0.92225526435680216</v>
      </c>
      <c r="EV89" s="5">
        <f t="shared" si="133"/>
        <v>-1.7866696353673899</v>
      </c>
      <c r="EW89" s="5">
        <f t="shared" si="134"/>
        <v>-2.0566983361746747</v>
      </c>
      <c r="EX89" s="5">
        <f t="shared" si="135"/>
        <v>-1.7352765017734817</v>
      </c>
      <c r="EY89" s="5">
        <f t="shared" si="136"/>
        <v>-1.7866996353673901</v>
      </c>
      <c r="EZ89" s="5">
        <f t="shared" si="137"/>
        <v>-1.342482499999996</v>
      </c>
      <c r="FA89" s="5">
        <f t="shared" si="138"/>
        <v>-2.3417283617060938</v>
      </c>
      <c r="FB89" s="5">
        <f t="shared" si="139"/>
        <v>-1.7868396353673899</v>
      </c>
      <c r="FC89" s="5">
        <f t="shared" si="140"/>
        <v>-0.46796101839587323</v>
      </c>
      <c r="FD89" s="5">
        <f t="shared" si="141"/>
        <v>-2.6556915767571159</v>
      </c>
      <c r="FE89" s="5">
        <f t="shared" si="142"/>
        <v>-1.7868096353673899</v>
      </c>
      <c r="FF89" s="5">
        <f t="shared" si="143"/>
        <v>0.46785490199449997</v>
      </c>
      <c r="FG89" s="5">
        <f t="shared" si="144"/>
        <v>-2.6558994696737765</v>
      </c>
      <c r="FH89" s="5">
        <f t="shared" si="145"/>
        <v>-1.7866696353673899</v>
      </c>
      <c r="FI89" s="5">
        <f t="shared" si="146"/>
        <v>1.3463864999999953</v>
      </c>
      <c r="FJ89" s="5">
        <f t="shared" si="147"/>
        <v>-2.3369409732739741</v>
      </c>
      <c r="FK89" s="5">
        <f t="shared" si="148"/>
        <v>-1.78651963536739</v>
      </c>
      <c r="FL89" s="5">
        <f t="shared" si="149"/>
        <v>2.0624597564313718</v>
      </c>
      <c r="FM89" s="5">
        <f t="shared" si="150"/>
        <v>-1.7350058881898043</v>
      </c>
      <c r="FN89" s="5">
        <f t="shared" si="151"/>
        <v>-1.78647963536739</v>
      </c>
      <c r="FO89" s="5">
        <f t="shared" si="152"/>
        <v>2.52861699388755</v>
      </c>
      <c r="FP89" s="5">
        <f t="shared" si="153"/>
        <v>-0.92376972955144809</v>
      </c>
      <c r="FQ89" s="5">
        <f t="shared" si="154"/>
        <v>-1.7864996353673899</v>
      </c>
    </row>
    <row r="90" spans="1:173" x14ac:dyDescent="0.3">
      <c r="A90" s="7">
        <v>2.71369999999999</v>
      </c>
      <c r="B90" s="7">
        <v>0</v>
      </c>
      <c r="C90" s="7">
        <v>-2.1012823516130399</v>
      </c>
      <c r="D90" s="7"/>
      <c r="E90" s="8">
        <v>-1.7680000000000001E-2</v>
      </c>
      <c r="F90" s="8">
        <v>-1.7850000000000001E-2</v>
      </c>
      <c r="G90" s="8">
        <v>-1.823E-2</v>
      </c>
      <c r="H90" s="8">
        <v>-1.873E-2</v>
      </c>
      <c r="I90" s="8">
        <v>-1.933E-2</v>
      </c>
      <c r="J90" s="8">
        <v>-1.9439999999999999E-2</v>
      </c>
      <c r="K90" s="8">
        <v>-2.0240000000000001E-2</v>
      </c>
      <c r="L90" s="8">
        <v>-2.1899999999999999E-2</v>
      </c>
      <c r="M90" s="8">
        <v>-2.3259999999999999E-2</v>
      </c>
      <c r="N90" s="8">
        <v>-2.3359999999999999E-2</v>
      </c>
      <c r="O90" s="8">
        <v>-2.2759999999999999E-2</v>
      </c>
      <c r="P90" s="8">
        <v>-2.1399999999999999E-2</v>
      </c>
      <c r="Q90" s="8">
        <v>-1.916E-2</v>
      </c>
      <c r="R90" s="8">
        <v>-1.788E-2</v>
      </c>
      <c r="S90" s="8">
        <v>-1.8079999999999999E-2</v>
      </c>
      <c r="T90" s="8">
        <v>-1.8020000000000001E-2</v>
      </c>
      <c r="U90" s="8">
        <v>-1.7860000000000001E-2</v>
      </c>
      <c r="V90" s="8">
        <v>-1.772E-2</v>
      </c>
      <c r="W90" s="8"/>
      <c r="X90" s="8">
        <v>5.6820000000000004E-3</v>
      </c>
      <c r="Y90" s="8">
        <v>6.2760000000000003E-3</v>
      </c>
      <c r="Z90" s="8">
        <v>6.9379999999999997E-3</v>
      </c>
      <c r="AA90" s="8">
        <v>6.6839999999999998E-3</v>
      </c>
      <c r="AB90" s="8">
        <v>7.5640000000000004E-3</v>
      </c>
      <c r="AC90" s="8">
        <v>8.4729999999999996E-3</v>
      </c>
      <c r="AD90" s="8">
        <v>3.3519999999999999E-3</v>
      </c>
      <c r="AE90" s="8">
        <v>1.671E-3</v>
      </c>
      <c r="AF90" s="8">
        <v>3.5639999999999999E-3</v>
      </c>
      <c r="AG90" s="8">
        <v>5.7130000000000002E-3</v>
      </c>
      <c r="AH90" s="8">
        <v>5.7479999999999996E-3</v>
      </c>
      <c r="AI90" s="8">
        <v>7.4869999999999997E-3</v>
      </c>
      <c r="AJ90" s="8">
        <v>9.6150000000000003E-3</v>
      </c>
      <c r="AK90" s="8">
        <v>9.8510000000000004E-4</v>
      </c>
      <c r="AL90" s="8">
        <v>1.3990000000000001E-3</v>
      </c>
      <c r="AM90" s="8">
        <v>2.9510000000000001E-3</v>
      </c>
      <c r="AN90" s="8">
        <v>3.5239999999999998E-3</v>
      </c>
      <c r="AO90" s="8">
        <v>5.1120000000000002E-3</v>
      </c>
      <c r="AP90" s="8"/>
      <c r="AQ90" s="8">
        <v>-1.3350000000000001E-2</v>
      </c>
      <c r="AR90" s="8">
        <v>-1.338E-2</v>
      </c>
      <c r="AS90" s="8">
        <v>-1.345E-2</v>
      </c>
      <c r="AT90" s="8">
        <v>-1.3440000000000001E-2</v>
      </c>
      <c r="AU90" s="8">
        <v>-1.354E-2</v>
      </c>
      <c r="AV90" s="8">
        <v>-1.358E-2</v>
      </c>
      <c r="AW90" s="8">
        <v>-1.363E-2</v>
      </c>
      <c r="AX90" s="8">
        <v>-1.3480000000000001E-2</v>
      </c>
      <c r="AY90" s="8">
        <v>-1.34E-2</v>
      </c>
      <c r="AZ90" s="8">
        <v>-1.332E-2</v>
      </c>
      <c r="BA90" s="8">
        <v>-1.3390000000000001E-2</v>
      </c>
      <c r="BB90" s="8">
        <v>-1.3429999999999999E-2</v>
      </c>
      <c r="BC90" s="8">
        <v>-1.3599999999999999E-2</v>
      </c>
      <c r="BD90" s="8">
        <v>-1.357E-2</v>
      </c>
      <c r="BE90" s="8">
        <v>-1.342E-2</v>
      </c>
      <c r="BF90" s="8">
        <v>-1.325E-2</v>
      </c>
      <c r="BG90" s="8">
        <v>-1.321E-2</v>
      </c>
      <c r="BH90" s="8">
        <v>-1.323E-2</v>
      </c>
      <c r="BI90" s="2"/>
      <c r="BJ90" s="10">
        <f t="shared" si="155"/>
        <v>2.6903379999999899</v>
      </c>
      <c r="BK90" s="10">
        <f t="shared" si="156"/>
        <v>2.5273728408576295</v>
      </c>
      <c r="BL90" s="10">
        <f t="shared" si="157"/>
        <v>2.0595349987475444</v>
      </c>
      <c r="BM90" s="10">
        <f t="shared" si="158"/>
        <v>1.3441429999999952</v>
      </c>
      <c r="BN90" s="10">
        <f t="shared" si="159"/>
        <v>0.46655896564457289</v>
      </c>
      <c r="BO90" s="10">
        <f t="shared" si="160"/>
        <v>-0.46638201815153002</v>
      </c>
      <c r="BP90" s="10">
        <f t="shared" si="161"/>
        <v>-1.3450539999999944</v>
      </c>
      <c r="BQ90" s="10">
        <f t="shared" si="162"/>
        <v>-2.0607583717232054</v>
      </c>
      <c r="BR90" s="10">
        <f t="shared" si="163"/>
        <v>-2.5248375501667488</v>
      </c>
      <c r="BS90" s="10">
        <f t="shared" si="164"/>
        <v>-2.6846269999999901</v>
      </c>
      <c r="BT90" s="10">
        <f t="shared" si="165"/>
        <v>-2.5232551077933456</v>
      </c>
      <c r="BU90" s="10">
        <f t="shared" si="166"/>
        <v>-2.0566860794635846</v>
      </c>
      <c r="BV90" s="10">
        <f t="shared" si="167"/>
        <v>-1.3424624999999961</v>
      </c>
      <c r="BW90" s="10">
        <f t="shared" si="168"/>
        <v>-0.46795316949824267</v>
      </c>
      <c r="BX90" s="10">
        <f t="shared" si="169"/>
        <v>0.46784656688197201</v>
      </c>
      <c r="BY90" s="10">
        <f t="shared" si="170"/>
        <v>1.3463644999999953</v>
      </c>
      <c r="BZ90" s="10">
        <f t="shared" si="171"/>
        <v>2.0624337109203061</v>
      </c>
      <c r="CA90" s="10">
        <f t="shared" si="172"/>
        <v>2.5285888031089265</v>
      </c>
      <c r="CB90" s="10"/>
      <c r="CC90" s="10">
        <f t="shared" si="173"/>
        <v>5.6820000000000004E-3</v>
      </c>
      <c r="CD90" s="10">
        <f t="shared" si="174"/>
        <v>0.92418152180401247</v>
      </c>
      <c r="CE90" s="10">
        <f t="shared" si="175"/>
        <v>1.7370743787177749</v>
      </c>
      <c r="CF90" s="10">
        <f t="shared" si="176"/>
        <v>2.3397009962358353</v>
      </c>
      <c r="CG90" s="10">
        <f t="shared" si="177"/>
        <v>2.6608855513272776</v>
      </c>
      <c r="CH90" s="10">
        <f t="shared" si="178"/>
        <v>2.6616724127219347</v>
      </c>
      <c r="CI90" s="10">
        <f t="shared" si="179"/>
        <v>2.3355077012307111</v>
      </c>
      <c r="CJ90" s="10">
        <f t="shared" si="180"/>
        <v>1.7313297858500067</v>
      </c>
      <c r="CK90" s="10">
        <f t="shared" si="181"/>
        <v>0.92140363419992177</v>
      </c>
      <c r="CL90" s="10">
        <f t="shared" si="182"/>
        <v>3.3030651673017374E-16</v>
      </c>
      <c r="CM90" s="10">
        <f t="shared" si="183"/>
        <v>-0.9223216162646074</v>
      </c>
      <c r="CN90" s="10">
        <f t="shared" si="184"/>
        <v>-1.7353896323927864</v>
      </c>
      <c r="CO90" s="10">
        <f t="shared" si="185"/>
        <v>-2.3418669257706997</v>
      </c>
      <c r="CP90" s="10">
        <f t="shared" si="186"/>
        <v>-2.6558345708428535</v>
      </c>
      <c r="CQ90" s="10">
        <f t="shared" si="187"/>
        <v>-2.6560452212212224</v>
      </c>
      <c r="CR90" s="10">
        <f t="shared" si="188"/>
        <v>-2.3370830014401944</v>
      </c>
      <c r="CS90" s="10">
        <f t="shared" si="189"/>
        <v>-1.7351177332338898</v>
      </c>
      <c r="CT90" s="10">
        <f t="shared" si="190"/>
        <v>-0.92382787297581348</v>
      </c>
      <c r="CU90" s="10"/>
      <c r="CV90" s="10">
        <f t="shared" si="191"/>
        <v>-2.1146323516130399</v>
      </c>
      <c r="CW90" s="10">
        <f t="shared" si="192"/>
        <v>-2.1146623516130401</v>
      </c>
      <c r="CX90" s="10">
        <f t="shared" si="193"/>
        <v>-2.1147323516130401</v>
      </c>
      <c r="CY90" s="10">
        <f t="shared" si="194"/>
        <v>-2.11472235161304</v>
      </c>
      <c r="CZ90" s="10">
        <f t="shared" si="195"/>
        <v>-2.1148223516130398</v>
      </c>
      <c r="DA90" s="10">
        <f t="shared" si="196"/>
        <v>-2.11486235161304</v>
      </c>
      <c r="DB90" s="10">
        <f t="shared" si="197"/>
        <v>-2.1149123516130399</v>
      </c>
      <c r="DC90" s="10">
        <f t="shared" si="198"/>
        <v>-2.1147623516130398</v>
      </c>
      <c r="DD90" s="10">
        <f t="shared" si="199"/>
        <v>-2.1146823516130397</v>
      </c>
      <c r="DE90" s="10">
        <f t="shared" si="200"/>
        <v>-2.1146023516130401</v>
      </c>
      <c r="DF90" s="10">
        <f t="shared" si="201"/>
        <v>-2.1146723516130397</v>
      </c>
      <c r="DG90" s="10">
        <f t="shared" si="202"/>
        <v>-2.1147123516130399</v>
      </c>
      <c r="DH90" s="10">
        <f t="shared" si="203"/>
        <v>-2.1148823516130397</v>
      </c>
      <c r="DI90" s="10">
        <f t="shared" si="204"/>
        <v>-2.11485235161304</v>
      </c>
      <c r="DJ90" s="10">
        <f t="shared" si="205"/>
        <v>-2.1147023516130399</v>
      </c>
      <c r="DK90" s="10">
        <f t="shared" si="206"/>
        <v>-2.1145323516130401</v>
      </c>
      <c r="DL90" s="10">
        <f t="shared" si="207"/>
        <v>-2.1144923516130398</v>
      </c>
      <c r="DM90" s="10">
        <f t="shared" si="208"/>
        <v>-2.11451235161304</v>
      </c>
      <c r="DP90" s="4">
        <f t="shared" si="209"/>
        <v>2.6903379999999899</v>
      </c>
      <c r="DQ90" s="4">
        <f t="shared" si="210"/>
        <v>5.6820000000000004E-3</v>
      </c>
      <c r="DR90" s="3">
        <v>-2.1146323516130399</v>
      </c>
      <c r="DS90" s="4">
        <f t="shared" si="211"/>
        <v>2.5273728408576295</v>
      </c>
      <c r="DT90" s="4">
        <f t="shared" si="212"/>
        <v>0.92418152180401247</v>
      </c>
      <c r="DU90" s="4">
        <f t="shared" si="213"/>
        <v>-2.1146623516130401</v>
      </c>
      <c r="DV90" s="4">
        <f t="shared" si="107"/>
        <v>2.0595349987475444</v>
      </c>
      <c r="DW90" s="5">
        <f t="shared" si="108"/>
        <v>1.7370743787177749</v>
      </c>
      <c r="DX90" s="5">
        <f t="shared" si="109"/>
        <v>-2.1147323516130401</v>
      </c>
      <c r="DY90" s="5">
        <f t="shared" si="110"/>
        <v>1.3441429999999952</v>
      </c>
      <c r="DZ90" s="5">
        <f t="shared" si="111"/>
        <v>2.3397009962358353</v>
      </c>
      <c r="EA90" s="5">
        <f t="shared" si="112"/>
        <v>-2.11472235161304</v>
      </c>
      <c r="EB90" s="5">
        <f t="shared" si="113"/>
        <v>0.46655896564457289</v>
      </c>
      <c r="EC90" s="5">
        <f t="shared" si="114"/>
        <v>2.6608855513272776</v>
      </c>
      <c r="ED90" s="5">
        <f t="shared" si="115"/>
        <v>-2.1148223516130398</v>
      </c>
      <c r="EE90" s="5">
        <f t="shared" si="116"/>
        <v>-0.46638201815153002</v>
      </c>
      <c r="EF90" s="5">
        <f t="shared" si="117"/>
        <v>2.6616724127219347</v>
      </c>
      <c r="EG90" s="5">
        <f t="shared" si="118"/>
        <v>-2.11486235161304</v>
      </c>
      <c r="EH90" s="5">
        <f t="shared" si="119"/>
        <v>-1.3450539999999944</v>
      </c>
      <c r="EI90" s="5">
        <f t="shared" si="120"/>
        <v>2.3355077012307111</v>
      </c>
      <c r="EJ90" s="5">
        <f t="shared" si="121"/>
        <v>-2.1149123516130399</v>
      </c>
      <c r="EK90" s="5">
        <f t="shared" si="122"/>
        <v>-2.0607583717232054</v>
      </c>
      <c r="EL90" s="5">
        <f t="shared" si="123"/>
        <v>1.7313297858500067</v>
      </c>
      <c r="EM90" s="5">
        <f t="shared" si="124"/>
        <v>-2.1147623516130398</v>
      </c>
      <c r="EN90" s="5">
        <f t="shared" si="125"/>
        <v>-2.5248375501667488</v>
      </c>
      <c r="EO90" s="5">
        <f t="shared" si="126"/>
        <v>0.92140363419992177</v>
      </c>
      <c r="EP90" s="5">
        <f t="shared" si="127"/>
        <v>-2.1146823516130397</v>
      </c>
      <c r="EQ90" s="5">
        <f t="shared" si="128"/>
        <v>-2.6846269999999901</v>
      </c>
      <c r="ER90" s="5">
        <f t="shared" si="129"/>
        <v>3.3030651673017374E-16</v>
      </c>
      <c r="ES90" s="5">
        <f t="shared" si="130"/>
        <v>-2.1146023516130401</v>
      </c>
      <c r="ET90" s="5">
        <f t="shared" si="131"/>
        <v>-2.5232551077933456</v>
      </c>
      <c r="EU90" s="5">
        <f t="shared" si="132"/>
        <v>-0.9223216162646074</v>
      </c>
      <c r="EV90" s="5">
        <f t="shared" si="133"/>
        <v>-2.1146723516130397</v>
      </c>
      <c r="EW90" s="5">
        <f t="shared" si="134"/>
        <v>-2.0566860794635846</v>
      </c>
      <c r="EX90" s="5">
        <f t="shared" si="135"/>
        <v>-1.7353896323927864</v>
      </c>
      <c r="EY90" s="5">
        <f t="shared" si="136"/>
        <v>-2.1147123516130399</v>
      </c>
      <c r="EZ90" s="5">
        <f t="shared" si="137"/>
        <v>-1.3424624999999961</v>
      </c>
      <c r="FA90" s="5">
        <f t="shared" si="138"/>
        <v>-2.3418669257706997</v>
      </c>
      <c r="FB90" s="5">
        <f t="shared" si="139"/>
        <v>-2.1148823516130397</v>
      </c>
      <c r="FC90" s="5">
        <f t="shared" si="140"/>
        <v>-0.46795316949824267</v>
      </c>
      <c r="FD90" s="5">
        <f t="shared" si="141"/>
        <v>-2.6558345708428535</v>
      </c>
      <c r="FE90" s="5">
        <f t="shared" si="142"/>
        <v>-2.11485235161304</v>
      </c>
      <c r="FF90" s="5">
        <f t="shared" si="143"/>
        <v>0.46784656688197201</v>
      </c>
      <c r="FG90" s="5">
        <f t="shared" si="144"/>
        <v>-2.6560452212212224</v>
      </c>
      <c r="FH90" s="5">
        <f t="shared" si="145"/>
        <v>-2.1147023516130399</v>
      </c>
      <c r="FI90" s="5">
        <f t="shared" si="146"/>
        <v>1.3463644999999953</v>
      </c>
      <c r="FJ90" s="5">
        <f t="shared" si="147"/>
        <v>-2.3370830014401944</v>
      </c>
      <c r="FK90" s="5">
        <f t="shared" si="148"/>
        <v>-2.1145323516130401</v>
      </c>
      <c r="FL90" s="5">
        <f t="shared" si="149"/>
        <v>2.0624337109203061</v>
      </c>
      <c r="FM90" s="5">
        <f t="shared" si="150"/>
        <v>-1.7351177332338898</v>
      </c>
      <c r="FN90" s="5">
        <f t="shared" si="151"/>
        <v>-2.1144923516130398</v>
      </c>
      <c r="FO90" s="5">
        <f t="shared" si="152"/>
        <v>2.5285888031089265</v>
      </c>
      <c r="FP90" s="5">
        <f t="shared" si="153"/>
        <v>-0.92382787297581348</v>
      </c>
      <c r="FQ90" s="5">
        <f t="shared" si="154"/>
        <v>-2.11451235161304</v>
      </c>
    </row>
    <row r="91" spans="1:173" x14ac:dyDescent="0.3">
      <c r="A91" s="7">
        <v>2.71369999999999</v>
      </c>
      <c r="B91" s="7">
        <v>0</v>
      </c>
      <c r="C91" s="7">
        <v>-2.42486853063106</v>
      </c>
      <c r="D91" s="7"/>
      <c r="E91" s="8">
        <v>-1.7579999999999998E-2</v>
      </c>
      <c r="F91" s="8">
        <v>-1.7749999999999998E-2</v>
      </c>
      <c r="G91" s="8">
        <v>-1.814E-2</v>
      </c>
      <c r="H91" s="8">
        <v>-1.8630000000000001E-2</v>
      </c>
      <c r="I91" s="8">
        <v>-1.924E-2</v>
      </c>
      <c r="J91" s="8">
        <v>-1.934E-2</v>
      </c>
      <c r="K91" s="8">
        <v>-2.0140000000000002E-2</v>
      </c>
      <c r="L91" s="8">
        <v>-2.1780000000000001E-2</v>
      </c>
      <c r="M91" s="8">
        <v>-2.3109999999999999E-2</v>
      </c>
      <c r="N91" s="8">
        <v>-2.3199999999999998E-2</v>
      </c>
      <c r="O91" s="8">
        <v>-2.2620000000000001E-2</v>
      </c>
      <c r="P91" s="8">
        <v>-2.129E-2</v>
      </c>
      <c r="Q91" s="8">
        <v>-1.907E-2</v>
      </c>
      <c r="R91" s="8">
        <v>-1.78E-2</v>
      </c>
      <c r="S91" s="8">
        <v>-1.8010000000000002E-2</v>
      </c>
      <c r="T91" s="8">
        <v>-1.7930000000000001E-2</v>
      </c>
      <c r="U91" s="8">
        <v>-1.7760000000000001E-2</v>
      </c>
      <c r="V91" s="8">
        <v>-1.7610000000000001E-2</v>
      </c>
      <c r="W91" s="8"/>
      <c r="X91" s="8">
        <v>5.7320000000000001E-3</v>
      </c>
      <c r="Y91" s="8">
        <v>6.319E-3</v>
      </c>
      <c r="Z91" s="8">
        <v>6.9779999999999998E-3</v>
      </c>
      <c r="AA91" s="8">
        <v>6.7250000000000001E-3</v>
      </c>
      <c r="AB91" s="8">
        <v>7.6150000000000002E-3</v>
      </c>
      <c r="AC91" s="8">
        <v>8.5369999999999994E-3</v>
      </c>
      <c r="AD91" s="8">
        <v>3.4139999999999999E-3</v>
      </c>
      <c r="AE91" s="8">
        <v>1.732E-3</v>
      </c>
      <c r="AF91" s="8">
        <v>3.6259999999999999E-3</v>
      </c>
      <c r="AG91" s="8">
        <v>5.77E-3</v>
      </c>
      <c r="AH91" s="8">
        <v>5.7970000000000001E-3</v>
      </c>
      <c r="AI91" s="8">
        <v>7.5399999999999998E-3</v>
      </c>
      <c r="AJ91" s="8">
        <v>9.6769999999999998E-3</v>
      </c>
      <c r="AK91" s="8">
        <v>1.041E-3</v>
      </c>
      <c r="AL91" s="8">
        <v>1.4630000000000001E-3</v>
      </c>
      <c r="AM91" s="8">
        <v>3.0209999999999998E-3</v>
      </c>
      <c r="AN91" s="8">
        <v>3.5899999999999999E-3</v>
      </c>
      <c r="AO91" s="8">
        <v>5.1710000000000002E-3</v>
      </c>
      <c r="AP91" s="8"/>
      <c r="AQ91" s="8">
        <v>-1.2789999999999999E-2</v>
      </c>
      <c r="AR91" s="8">
        <v>-1.281E-2</v>
      </c>
      <c r="AS91" s="8">
        <v>-1.289E-2</v>
      </c>
      <c r="AT91" s="8">
        <v>-1.2880000000000001E-2</v>
      </c>
      <c r="AU91" s="8">
        <v>-1.298E-2</v>
      </c>
      <c r="AV91" s="8">
        <v>-1.304E-2</v>
      </c>
      <c r="AW91" s="8">
        <v>-1.3089999999999999E-2</v>
      </c>
      <c r="AX91" s="8">
        <v>-1.291E-2</v>
      </c>
      <c r="AY91" s="8">
        <v>-1.282E-2</v>
      </c>
      <c r="AZ91" s="8">
        <v>-1.273E-2</v>
      </c>
      <c r="BA91" s="8">
        <v>-1.2800000000000001E-2</v>
      </c>
      <c r="BB91" s="8">
        <v>-1.286E-2</v>
      </c>
      <c r="BC91" s="8">
        <v>-1.307E-2</v>
      </c>
      <c r="BD91" s="8">
        <v>-1.304E-2</v>
      </c>
      <c r="BE91" s="8">
        <v>-1.286E-2</v>
      </c>
      <c r="BF91" s="8">
        <v>-1.269E-2</v>
      </c>
      <c r="BG91" s="8">
        <v>-1.265E-2</v>
      </c>
      <c r="BH91" s="8">
        <v>-1.2670000000000001E-2</v>
      </c>
      <c r="BI91" s="2"/>
      <c r="BJ91" s="10">
        <f t="shared" si="155"/>
        <v>2.6903879999999898</v>
      </c>
      <c r="BK91" s="10">
        <f t="shared" si="156"/>
        <v>2.5274264033370142</v>
      </c>
      <c r="BL91" s="10">
        <f t="shared" si="157"/>
        <v>2.0595733009697006</v>
      </c>
      <c r="BM91" s="10">
        <f t="shared" si="158"/>
        <v>1.3441724999999953</v>
      </c>
      <c r="BN91" s="10">
        <f t="shared" si="159"/>
        <v>0.46656573792350192</v>
      </c>
      <c r="BO91" s="10">
        <f t="shared" si="160"/>
        <v>-0.46638826948592599</v>
      </c>
      <c r="BP91" s="10">
        <f t="shared" si="161"/>
        <v>-1.3450729999999944</v>
      </c>
      <c r="BQ91" s="10">
        <f t="shared" si="162"/>
        <v>-2.0608035683453494</v>
      </c>
      <c r="BR91" s="10">
        <f t="shared" si="163"/>
        <v>-2.5249202431173781</v>
      </c>
      <c r="BS91" s="10">
        <f t="shared" si="164"/>
        <v>-2.6847299999999898</v>
      </c>
      <c r="BT91" s="10">
        <f t="shared" si="165"/>
        <v>-2.5233406198218371</v>
      </c>
      <c r="BU91" s="10">
        <f t="shared" si="166"/>
        <v>-2.0567297439968426</v>
      </c>
      <c r="BV91" s="10">
        <f t="shared" si="167"/>
        <v>-1.3424764999999961</v>
      </c>
      <c r="BW91" s="10">
        <f t="shared" si="168"/>
        <v>-0.46795735441932446</v>
      </c>
      <c r="BX91" s="10">
        <f t="shared" si="169"/>
        <v>0.46784760877103798</v>
      </c>
      <c r="BY91" s="10">
        <f t="shared" si="170"/>
        <v>1.3463744999999951</v>
      </c>
      <c r="BZ91" s="10">
        <f t="shared" si="171"/>
        <v>2.0624597564313722</v>
      </c>
      <c r="CA91" s="10">
        <f t="shared" si="172"/>
        <v>2.5286367274325867</v>
      </c>
      <c r="CB91" s="10"/>
      <c r="CC91" s="10">
        <f t="shared" si="173"/>
        <v>5.7320000000000001E-3</v>
      </c>
      <c r="CD91" s="10">
        <f t="shared" si="174"/>
        <v>0.92423043068450805</v>
      </c>
      <c r="CE91" s="10">
        <f t="shared" si="175"/>
        <v>1.7371579411070341</v>
      </c>
      <c r="CF91" s="10">
        <f t="shared" si="176"/>
        <v>2.3398231058177683</v>
      </c>
      <c r="CG91" s="10">
        <f t="shared" si="177"/>
        <v>2.661024409220452</v>
      </c>
      <c r="CH91" s="10">
        <f t="shared" si="178"/>
        <v>2.6618339211934283</v>
      </c>
      <c r="CI91" s="10">
        <f t="shared" si="179"/>
        <v>2.3356479973461242</v>
      </c>
      <c r="CJ91" s="10">
        <f t="shared" si="180"/>
        <v>1.7314461304073598</v>
      </c>
      <c r="CK91" s="10">
        <f t="shared" si="181"/>
        <v>0.92147614247030696</v>
      </c>
      <c r="CL91" s="10">
        <f t="shared" si="182"/>
        <v>3.3033310245164531E-16</v>
      </c>
      <c r="CM91" s="10">
        <f t="shared" si="183"/>
        <v>-0.92238625807169594</v>
      </c>
      <c r="CN91" s="10">
        <f t="shared" si="184"/>
        <v>-1.7354944067731655</v>
      </c>
      <c r="CO91" s="10">
        <f t="shared" si="185"/>
        <v>-2.3419985616320744</v>
      </c>
      <c r="CP91" s="10">
        <f t="shared" si="186"/>
        <v>-2.6559684062164877</v>
      </c>
      <c r="CQ91" s="10">
        <f t="shared" si="187"/>
        <v>-2.6561771854601259</v>
      </c>
      <c r="CR91" s="10">
        <f t="shared" si="188"/>
        <v>-2.3372215655047999</v>
      </c>
      <c r="CS91" s="10">
        <f t="shared" si="189"/>
        <v>-1.7352244359770979</v>
      </c>
      <c r="CT91" s="10">
        <f t="shared" si="190"/>
        <v>-0.92388567438003544</v>
      </c>
      <c r="CU91" s="10"/>
      <c r="CV91" s="10">
        <f t="shared" si="191"/>
        <v>-2.4376585306310599</v>
      </c>
      <c r="CW91" s="10">
        <f t="shared" si="192"/>
        <v>-2.43767853063106</v>
      </c>
      <c r="CX91" s="10">
        <f t="shared" si="193"/>
        <v>-2.4377585306310601</v>
      </c>
      <c r="CY91" s="10">
        <f t="shared" si="194"/>
        <v>-2.43774853063106</v>
      </c>
      <c r="CZ91" s="10">
        <f t="shared" si="195"/>
        <v>-2.4378485306310602</v>
      </c>
      <c r="DA91" s="10">
        <f t="shared" si="196"/>
        <v>-2.4379085306310602</v>
      </c>
      <c r="DB91" s="10">
        <f t="shared" si="197"/>
        <v>-2.4379585306310601</v>
      </c>
      <c r="DC91" s="10">
        <f t="shared" si="198"/>
        <v>-2.4377785306310602</v>
      </c>
      <c r="DD91" s="10">
        <f t="shared" si="199"/>
        <v>-2.4376885306310601</v>
      </c>
      <c r="DE91" s="10">
        <f t="shared" si="200"/>
        <v>-2.4375985306310599</v>
      </c>
      <c r="DF91" s="10">
        <f t="shared" si="201"/>
        <v>-2.4376685306310599</v>
      </c>
      <c r="DG91" s="10">
        <f t="shared" si="202"/>
        <v>-2.4377285306310599</v>
      </c>
      <c r="DH91" s="10">
        <f t="shared" si="203"/>
        <v>-2.4379385306310599</v>
      </c>
      <c r="DI91" s="10">
        <f t="shared" si="204"/>
        <v>-2.4379085306310602</v>
      </c>
      <c r="DJ91" s="10">
        <f t="shared" si="205"/>
        <v>-2.4377285306310599</v>
      </c>
      <c r="DK91" s="10">
        <f t="shared" si="206"/>
        <v>-2.4375585306310601</v>
      </c>
      <c r="DL91" s="10">
        <f t="shared" si="207"/>
        <v>-2.4375185306310598</v>
      </c>
      <c r="DM91" s="10">
        <f t="shared" si="208"/>
        <v>-2.43753853063106</v>
      </c>
      <c r="DP91" s="4">
        <f t="shared" si="209"/>
        <v>2.6903879999999898</v>
      </c>
      <c r="DQ91" s="4">
        <f t="shared" si="210"/>
        <v>5.7320000000000001E-3</v>
      </c>
      <c r="DR91" s="3">
        <v>-2.4376585306310599</v>
      </c>
      <c r="DS91" s="4">
        <f t="shared" si="211"/>
        <v>2.5274264033370142</v>
      </c>
      <c r="DT91" s="4">
        <f t="shared" si="212"/>
        <v>0.92423043068450805</v>
      </c>
      <c r="DU91" s="4">
        <f t="shared" si="213"/>
        <v>-2.43767853063106</v>
      </c>
      <c r="DV91" s="4">
        <f t="shared" si="107"/>
        <v>2.0595733009697006</v>
      </c>
      <c r="DW91" s="5">
        <f t="shared" si="108"/>
        <v>1.7371579411070341</v>
      </c>
      <c r="DX91" s="5">
        <f t="shared" si="109"/>
        <v>-2.4377585306310601</v>
      </c>
      <c r="DY91" s="5">
        <f t="shared" si="110"/>
        <v>1.3441724999999953</v>
      </c>
      <c r="DZ91" s="5">
        <f t="shared" si="111"/>
        <v>2.3398231058177683</v>
      </c>
      <c r="EA91" s="5">
        <f t="shared" si="112"/>
        <v>-2.43774853063106</v>
      </c>
      <c r="EB91" s="5">
        <f t="shared" si="113"/>
        <v>0.46656573792350192</v>
      </c>
      <c r="EC91" s="5">
        <f t="shared" si="114"/>
        <v>2.661024409220452</v>
      </c>
      <c r="ED91" s="5">
        <f t="shared" si="115"/>
        <v>-2.4378485306310602</v>
      </c>
      <c r="EE91" s="5">
        <f t="shared" si="116"/>
        <v>-0.46638826948592599</v>
      </c>
      <c r="EF91" s="5">
        <f t="shared" si="117"/>
        <v>2.6618339211934283</v>
      </c>
      <c r="EG91" s="5">
        <f t="shared" si="118"/>
        <v>-2.4379085306310602</v>
      </c>
      <c r="EH91" s="5">
        <f t="shared" si="119"/>
        <v>-1.3450729999999944</v>
      </c>
      <c r="EI91" s="5">
        <f t="shared" si="120"/>
        <v>2.3356479973461242</v>
      </c>
      <c r="EJ91" s="5">
        <f t="shared" si="121"/>
        <v>-2.4379585306310601</v>
      </c>
      <c r="EK91" s="5">
        <f t="shared" si="122"/>
        <v>-2.0608035683453494</v>
      </c>
      <c r="EL91" s="5">
        <f t="shared" si="123"/>
        <v>1.7314461304073598</v>
      </c>
      <c r="EM91" s="5">
        <f t="shared" si="124"/>
        <v>-2.4377785306310602</v>
      </c>
      <c r="EN91" s="5">
        <f t="shared" si="125"/>
        <v>-2.5249202431173781</v>
      </c>
      <c r="EO91" s="5">
        <f t="shared" si="126"/>
        <v>0.92147614247030696</v>
      </c>
      <c r="EP91" s="5">
        <f t="shared" si="127"/>
        <v>-2.4376885306310601</v>
      </c>
      <c r="EQ91" s="5">
        <f t="shared" si="128"/>
        <v>-2.6847299999999898</v>
      </c>
      <c r="ER91" s="5">
        <f t="shared" si="129"/>
        <v>3.3033310245164531E-16</v>
      </c>
      <c r="ES91" s="5">
        <f t="shared" si="130"/>
        <v>-2.4375985306310599</v>
      </c>
      <c r="ET91" s="5">
        <f t="shared" si="131"/>
        <v>-2.5233406198218371</v>
      </c>
      <c r="EU91" s="5">
        <f t="shared" si="132"/>
        <v>-0.92238625807169594</v>
      </c>
      <c r="EV91" s="5">
        <f t="shared" si="133"/>
        <v>-2.4376685306310599</v>
      </c>
      <c r="EW91" s="5">
        <f t="shared" si="134"/>
        <v>-2.0567297439968426</v>
      </c>
      <c r="EX91" s="5">
        <f t="shared" si="135"/>
        <v>-1.7354944067731655</v>
      </c>
      <c r="EY91" s="5">
        <f t="shared" si="136"/>
        <v>-2.4377285306310599</v>
      </c>
      <c r="EZ91" s="5">
        <f t="shared" si="137"/>
        <v>-1.3424764999999961</v>
      </c>
      <c r="FA91" s="5">
        <f t="shared" si="138"/>
        <v>-2.3419985616320744</v>
      </c>
      <c r="FB91" s="5">
        <f t="shared" si="139"/>
        <v>-2.4379385306310599</v>
      </c>
      <c r="FC91" s="5">
        <f t="shared" si="140"/>
        <v>-0.46795735441932446</v>
      </c>
      <c r="FD91" s="5">
        <f t="shared" si="141"/>
        <v>-2.6559684062164877</v>
      </c>
      <c r="FE91" s="5">
        <f t="shared" si="142"/>
        <v>-2.4379085306310602</v>
      </c>
      <c r="FF91" s="5">
        <f t="shared" si="143"/>
        <v>0.46784760877103798</v>
      </c>
      <c r="FG91" s="5">
        <f t="shared" si="144"/>
        <v>-2.6561771854601259</v>
      </c>
      <c r="FH91" s="5">
        <f t="shared" si="145"/>
        <v>-2.4377285306310599</v>
      </c>
      <c r="FI91" s="5">
        <f t="shared" si="146"/>
        <v>1.3463744999999951</v>
      </c>
      <c r="FJ91" s="5">
        <f t="shared" si="147"/>
        <v>-2.3372215655047999</v>
      </c>
      <c r="FK91" s="5">
        <f t="shared" si="148"/>
        <v>-2.4375585306310601</v>
      </c>
      <c r="FL91" s="5">
        <f t="shared" si="149"/>
        <v>2.0624597564313722</v>
      </c>
      <c r="FM91" s="5">
        <f t="shared" si="150"/>
        <v>-1.7352244359770979</v>
      </c>
      <c r="FN91" s="5">
        <f t="shared" si="151"/>
        <v>-2.4375185306310598</v>
      </c>
      <c r="FO91" s="5">
        <f t="shared" si="152"/>
        <v>2.5286367274325867</v>
      </c>
      <c r="FP91" s="5">
        <f t="shared" si="153"/>
        <v>-0.92388567438003544</v>
      </c>
      <c r="FQ91" s="5">
        <f t="shared" si="154"/>
        <v>-2.43753853063106</v>
      </c>
    </row>
    <row r="92" spans="1:173" x14ac:dyDescent="0.3">
      <c r="A92" s="7">
        <v>2.71369999999999</v>
      </c>
      <c r="B92" s="7">
        <v>0</v>
      </c>
      <c r="C92" s="7">
        <v>-2.7527612006664199</v>
      </c>
      <c r="D92" s="7"/>
      <c r="E92" s="8">
        <v>-1.7440000000000001E-2</v>
      </c>
      <c r="F92" s="8">
        <v>-1.7610000000000001E-2</v>
      </c>
      <c r="G92" s="8">
        <v>-1.7999999999999999E-2</v>
      </c>
      <c r="H92" s="8">
        <v>-1.8489999999999999E-2</v>
      </c>
      <c r="I92" s="8">
        <v>-1.9109999999999999E-2</v>
      </c>
      <c r="J92" s="8">
        <v>-1.9210000000000001E-2</v>
      </c>
      <c r="K92" s="8">
        <v>-1.9990000000000001E-2</v>
      </c>
      <c r="L92" s="8">
        <v>-2.1600000000000001E-2</v>
      </c>
      <c r="M92" s="8">
        <v>-2.291E-2</v>
      </c>
      <c r="N92" s="8">
        <v>-2.298E-2</v>
      </c>
      <c r="O92" s="8">
        <v>-2.2409999999999999E-2</v>
      </c>
      <c r="P92" s="8">
        <v>-2.1129999999999999E-2</v>
      </c>
      <c r="Q92" s="8">
        <v>-1.8939999999999999E-2</v>
      </c>
      <c r="R92" s="8">
        <v>-1.7680000000000001E-2</v>
      </c>
      <c r="S92" s="8">
        <v>-1.789E-2</v>
      </c>
      <c r="T92" s="8">
        <v>-1.779E-2</v>
      </c>
      <c r="U92" s="8">
        <v>-1.7610000000000001E-2</v>
      </c>
      <c r="V92" s="8">
        <v>-1.7469999999999999E-2</v>
      </c>
      <c r="W92" s="8"/>
      <c r="X92" s="8">
        <v>5.7239999999999999E-3</v>
      </c>
      <c r="Y92" s="8">
        <v>6.3E-3</v>
      </c>
      <c r="Z92" s="8">
        <v>6.9499999999999996E-3</v>
      </c>
      <c r="AA92" s="8">
        <v>6.6940000000000003E-3</v>
      </c>
      <c r="AB92" s="8">
        <v>7.5950000000000002E-3</v>
      </c>
      <c r="AC92" s="8">
        <v>8.5349999999999992E-3</v>
      </c>
      <c r="AD92" s="8">
        <v>3.4150000000000001E-3</v>
      </c>
      <c r="AE92" s="8">
        <v>1.737E-3</v>
      </c>
      <c r="AF92" s="8">
        <v>3.6350000000000002E-3</v>
      </c>
      <c r="AG92" s="8">
        <v>5.7730000000000004E-3</v>
      </c>
      <c r="AH92" s="8">
        <v>5.7869999999999996E-3</v>
      </c>
      <c r="AI92" s="8">
        <v>7.5339999999999999E-3</v>
      </c>
      <c r="AJ92" s="8">
        <v>9.6900000000000007E-3</v>
      </c>
      <c r="AK92" s="8">
        <v>1.0480000000000001E-3</v>
      </c>
      <c r="AL92" s="8">
        <v>1.482E-3</v>
      </c>
      <c r="AM92" s="8">
        <v>3.0469999999999998E-3</v>
      </c>
      <c r="AN92" s="8">
        <v>3.6080000000000001E-3</v>
      </c>
      <c r="AO92" s="8">
        <v>5.176E-3</v>
      </c>
      <c r="AP92" s="8"/>
      <c r="AQ92" s="8">
        <v>-1.221E-2</v>
      </c>
      <c r="AR92" s="8">
        <v>-1.223E-2</v>
      </c>
      <c r="AS92" s="8">
        <v>-1.231E-2</v>
      </c>
      <c r="AT92" s="8">
        <v>-1.2290000000000001E-2</v>
      </c>
      <c r="AU92" s="8">
        <v>-1.239E-2</v>
      </c>
      <c r="AV92" s="8">
        <v>-1.248E-2</v>
      </c>
      <c r="AW92" s="8">
        <v>-1.2529999999999999E-2</v>
      </c>
      <c r="AX92" s="8">
        <v>-1.2319999999999999E-2</v>
      </c>
      <c r="AY92" s="8">
        <v>-1.2200000000000001E-2</v>
      </c>
      <c r="AZ92" s="8">
        <v>-1.2120000000000001E-2</v>
      </c>
      <c r="BA92" s="8">
        <v>-1.2189999999999999E-2</v>
      </c>
      <c r="BB92" s="8">
        <v>-1.226E-2</v>
      </c>
      <c r="BC92" s="8">
        <v>-1.251E-2</v>
      </c>
      <c r="BD92" s="8">
        <v>-1.2500000000000001E-2</v>
      </c>
      <c r="BE92" s="8">
        <v>-1.2279999999999999E-2</v>
      </c>
      <c r="BF92" s="8">
        <v>-1.21E-2</v>
      </c>
      <c r="BG92" s="8">
        <v>-1.206E-2</v>
      </c>
      <c r="BH92" s="8">
        <v>-1.208E-2</v>
      </c>
      <c r="BI92" s="2"/>
      <c r="BJ92" s="10">
        <f t="shared" si="155"/>
        <v>2.69053599999999</v>
      </c>
      <c r="BK92" s="10">
        <f t="shared" si="156"/>
        <v>2.5275758144637193</v>
      </c>
      <c r="BL92" s="10">
        <f t="shared" si="157"/>
        <v>2.0597019964361443</v>
      </c>
      <c r="BM92" s="10">
        <f t="shared" si="158"/>
        <v>1.3442579999999953</v>
      </c>
      <c r="BN92" s="10">
        <f t="shared" si="159"/>
        <v>0.46659178515015193</v>
      </c>
      <c r="BO92" s="10">
        <f t="shared" si="160"/>
        <v>-0.46641119104537804</v>
      </c>
      <c r="BP92" s="10">
        <f t="shared" si="161"/>
        <v>-1.3451474999999944</v>
      </c>
      <c r="BQ92" s="10">
        <f t="shared" si="162"/>
        <v>-2.0609376261228949</v>
      </c>
      <c r="BR92" s="10">
        <f t="shared" si="163"/>
        <v>-2.5250997244079478</v>
      </c>
      <c r="BS92" s="10">
        <f t="shared" si="164"/>
        <v>-2.68494699999999</v>
      </c>
      <c r="BT92" s="10">
        <f t="shared" si="165"/>
        <v>-2.5235473521984102</v>
      </c>
      <c r="BU92" s="10">
        <f t="shared" si="166"/>
        <v>-2.0568569073744007</v>
      </c>
      <c r="BV92" s="10">
        <f t="shared" si="167"/>
        <v>-1.342534999999996</v>
      </c>
      <c r="BW92" s="10">
        <f t="shared" si="168"/>
        <v>-0.46797697666340088</v>
      </c>
      <c r="BX92" s="10">
        <f t="shared" si="169"/>
        <v>0.46786514723698236</v>
      </c>
      <c r="BY92" s="10">
        <f t="shared" si="170"/>
        <v>1.3464314999999951</v>
      </c>
      <c r="BZ92" s="10">
        <f t="shared" si="171"/>
        <v>2.0625608742978638</v>
      </c>
      <c r="CA92" s="10">
        <f t="shared" si="172"/>
        <v>2.5287635859363928</v>
      </c>
      <c r="CB92" s="10"/>
      <c r="CC92" s="10">
        <f t="shared" si="173"/>
        <v>5.7239999999999999E-3</v>
      </c>
      <c r="CD92" s="10">
        <f t="shared" si="174"/>
        <v>0.92427181512185042</v>
      </c>
      <c r="CE92" s="10">
        <f t="shared" si="175"/>
        <v>1.7372299333193191</v>
      </c>
      <c r="CF92" s="10">
        <f t="shared" si="176"/>
        <v>2.3399175025867813</v>
      </c>
      <c r="CG92" s="10">
        <f t="shared" si="177"/>
        <v>2.6611327380732837</v>
      </c>
      <c r="CH92" s="10">
        <f t="shared" si="178"/>
        <v>2.661959976585814</v>
      </c>
      <c r="CI92" s="10">
        <f t="shared" si="179"/>
        <v>2.3357787671820955</v>
      </c>
      <c r="CJ92" s="10">
        <f t="shared" si="180"/>
        <v>1.7315650461151519</v>
      </c>
      <c r="CK92" s="10">
        <f t="shared" si="181"/>
        <v>0.92154762468026197</v>
      </c>
      <c r="CL92" s="10">
        <f t="shared" si="182"/>
        <v>3.3036042326218975E-16</v>
      </c>
      <c r="CM92" s="10">
        <f t="shared" si="183"/>
        <v>-0.92245466210036098</v>
      </c>
      <c r="CN92" s="10">
        <f t="shared" si="184"/>
        <v>-1.7355933960650571</v>
      </c>
      <c r="CO92" s="10">
        <f t="shared" si="185"/>
        <v>-2.3421224032648156</v>
      </c>
      <c r="CP92" s="10">
        <f t="shared" si="186"/>
        <v>-2.6560934768011202</v>
      </c>
      <c r="CQ92" s="10">
        <f t="shared" si="187"/>
        <v>-2.656314073737795</v>
      </c>
      <c r="CR92" s="10">
        <f t="shared" si="188"/>
        <v>-2.3373653257218283</v>
      </c>
      <c r="CS92" s="10">
        <f t="shared" si="189"/>
        <v>-1.735332424295525</v>
      </c>
      <c r="CT92" s="10">
        <f t="shared" si="190"/>
        <v>-0.92393526730081765</v>
      </c>
      <c r="CU92" s="10"/>
      <c r="CV92" s="10">
        <f t="shared" si="191"/>
        <v>-2.76497120066642</v>
      </c>
      <c r="CW92" s="10">
        <f t="shared" si="192"/>
        <v>-2.7649912006664201</v>
      </c>
      <c r="CX92" s="10">
        <f t="shared" si="193"/>
        <v>-2.7650712006664198</v>
      </c>
      <c r="CY92" s="10">
        <f t="shared" si="194"/>
        <v>-2.7650512006664201</v>
      </c>
      <c r="CZ92" s="10">
        <f t="shared" si="195"/>
        <v>-2.7651512006664198</v>
      </c>
      <c r="DA92" s="10">
        <f t="shared" si="196"/>
        <v>-2.76524120066642</v>
      </c>
      <c r="DB92" s="10">
        <f t="shared" si="197"/>
        <v>-2.7652912006664199</v>
      </c>
      <c r="DC92" s="10">
        <f t="shared" si="198"/>
        <v>-2.7650812006664198</v>
      </c>
      <c r="DD92" s="10">
        <f t="shared" si="199"/>
        <v>-2.7649612006664199</v>
      </c>
      <c r="DE92" s="10">
        <f t="shared" si="200"/>
        <v>-2.7648812006664198</v>
      </c>
      <c r="DF92" s="10">
        <f t="shared" si="201"/>
        <v>-2.7649512006664199</v>
      </c>
      <c r="DG92" s="10">
        <f t="shared" si="202"/>
        <v>-2.7650212006664199</v>
      </c>
      <c r="DH92" s="10">
        <f t="shared" si="203"/>
        <v>-2.7652712006664197</v>
      </c>
      <c r="DI92" s="10">
        <f t="shared" si="204"/>
        <v>-2.7652612006664201</v>
      </c>
      <c r="DJ92" s="10">
        <f t="shared" si="205"/>
        <v>-2.76504120066642</v>
      </c>
      <c r="DK92" s="10">
        <f t="shared" si="206"/>
        <v>-2.7648612006664202</v>
      </c>
      <c r="DL92" s="10">
        <f t="shared" si="207"/>
        <v>-2.7648212006664199</v>
      </c>
      <c r="DM92" s="10">
        <f t="shared" si="208"/>
        <v>-2.76484120066642</v>
      </c>
      <c r="DP92" s="4">
        <f t="shared" si="209"/>
        <v>2.69053599999999</v>
      </c>
      <c r="DQ92" s="4">
        <f t="shared" si="210"/>
        <v>5.7239999999999999E-3</v>
      </c>
      <c r="DR92" s="3">
        <v>-2.76497120066642</v>
      </c>
      <c r="DS92" s="4">
        <f t="shared" si="211"/>
        <v>2.5275758144637193</v>
      </c>
      <c r="DT92" s="4">
        <f t="shared" si="212"/>
        <v>0.92427181512185042</v>
      </c>
      <c r="DU92" s="4">
        <f t="shared" si="213"/>
        <v>-2.7649912006664201</v>
      </c>
      <c r="DV92" s="4">
        <f t="shared" si="107"/>
        <v>2.0597019964361443</v>
      </c>
      <c r="DW92" s="5">
        <f t="shared" si="108"/>
        <v>1.7372299333193191</v>
      </c>
      <c r="DX92" s="5">
        <f t="shared" si="109"/>
        <v>-2.7650712006664198</v>
      </c>
      <c r="DY92" s="5">
        <f t="shared" si="110"/>
        <v>1.3442579999999953</v>
      </c>
      <c r="DZ92" s="5">
        <f t="shared" si="111"/>
        <v>2.3399175025867813</v>
      </c>
      <c r="EA92" s="5">
        <f t="shared" si="112"/>
        <v>-2.7650512006664201</v>
      </c>
      <c r="EB92" s="5">
        <f t="shared" si="113"/>
        <v>0.46659178515015193</v>
      </c>
      <c r="EC92" s="5">
        <f t="shared" si="114"/>
        <v>2.6611327380732837</v>
      </c>
      <c r="ED92" s="5">
        <f t="shared" si="115"/>
        <v>-2.7651512006664198</v>
      </c>
      <c r="EE92" s="5">
        <f t="shared" si="116"/>
        <v>-0.46641119104537804</v>
      </c>
      <c r="EF92" s="5">
        <f t="shared" si="117"/>
        <v>2.661959976585814</v>
      </c>
      <c r="EG92" s="5">
        <f t="shared" si="118"/>
        <v>-2.76524120066642</v>
      </c>
      <c r="EH92" s="5">
        <f t="shared" si="119"/>
        <v>-1.3451474999999944</v>
      </c>
      <c r="EI92" s="5">
        <f t="shared" si="120"/>
        <v>2.3357787671820955</v>
      </c>
      <c r="EJ92" s="5">
        <f t="shared" si="121"/>
        <v>-2.7652912006664199</v>
      </c>
      <c r="EK92" s="5">
        <f t="shared" si="122"/>
        <v>-2.0609376261228949</v>
      </c>
      <c r="EL92" s="5">
        <f t="shared" si="123"/>
        <v>1.7315650461151519</v>
      </c>
      <c r="EM92" s="5">
        <f t="shared" si="124"/>
        <v>-2.7650812006664198</v>
      </c>
      <c r="EN92" s="5">
        <f t="shared" si="125"/>
        <v>-2.5250997244079478</v>
      </c>
      <c r="EO92" s="5">
        <f t="shared" si="126"/>
        <v>0.92154762468026197</v>
      </c>
      <c r="EP92" s="5">
        <f t="shared" si="127"/>
        <v>-2.7649612006664199</v>
      </c>
      <c r="EQ92" s="5">
        <f t="shared" si="128"/>
        <v>-2.68494699999999</v>
      </c>
      <c r="ER92" s="5">
        <f t="shared" si="129"/>
        <v>3.3036042326218975E-16</v>
      </c>
      <c r="ES92" s="5">
        <f t="shared" si="130"/>
        <v>-2.7648812006664198</v>
      </c>
      <c r="ET92" s="5">
        <f t="shared" si="131"/>
        <v>-2.5235473521984102</v>
      </c>
      <c r="EU92" s="5">
        <f t="shared" si="132"/>
        <v>-0.92245466210036098</v>
      </c>
      <c r="EV92" s="5">
        <f t="shared" si="133"/>
        <v>-2.7649512006664199</v>
      </c>
      <c r="EW92" s="5">
        <f t="shared" si="134"/>
        <v>-2.0568569073744007</v>
      </c>
      <c r="EX92" s="5">
        <f t="shared" si="135"/>
        <v>-1.7355933960650571</v>
      </c>
      <c r="EY92" s="5">
        <f t="shared" si="136"/>
        <v>-2.7650212006664199</v>
      </c>
      <c r="EZ92" s="5">
        <f t="shared" si="137"/>
        <v>-1.342534999999996</v>
      </c>
      <c r="FA92" s="5">
        <f t="shared" si="138"/>
        <v>-2.3421224032648156</v>
      </c>
      <c r="FB92" s="5">
        <f t="shared" si="139"/>
        <v>-2.7652712006664197</v>
      </c>
      <c r="FC92" s="5">
        <f t="shared" si="140"/>
        <v>-0.46797697666340088</v>
      </c>
      <c r="FD92" s="5">
        <f t="shared" si="141"/>
        <v>-2.6560934768011202</v>
      </c>
      <c r="FE92" s="5">
        <f t="shared" si="142"/>
        <v>-2.7652612006664201</v>
      </c>
      <c r="FF92" s="5">
        <f t="shared" si="143"/>
        <v>0.46786514723698236</v>
      </c>
      <c r="FG92" s="5">
        <f t="shared" si="144"/>
        <v>-2.656314073737795</v>
      </c>
      <c r="FH92" s="5">
        <f t="shared" si="145"/>
        <v>-2.76504120066642</v>
      </c>
      <c r="FI92" s="5">
        <f t="shared" si="146"/>
        <v>1.3464314999999951</v>
      </c>
      <c r="FJ92" s="5">
        <f t="shared" si="147"/>
        <v>-2.3373653257218283</v>
      </c>
      <c r="FK92" s="5">
        <f t="shared" si="148"/>
        <v>-2.7648612006664202</v>
      </c>
      <c r="FL92" s="5">
        <f t="shared" si="149"/>
        <v>2.0625608742978638</v>
      </c>
      <c r="FM92" s="5">
        <f t="shared" si="150"/>
        <v>-1.735332424295525</v>
      </c>
      <c r="FN92" s="5">
        <f t="shared" si="151"/>
        <v>-2.7648212006664199</v>
      </c>
      <c r="FO92" s="5">
        <f t="shared" si="152"/>
        <v>2.5287635859363928</v>
      </c>
      <c r="FP92" s="5">
        <f t="shared" si="153"/>
        <v>-0.92393526730081765</v>
      </c>
      <c r="FQ92" s="5">
        <f t="shared" si="154"/>
        <v>-2.76484120066642</v>
      </c>
    </row>
    <row r="93" spans="1:173" x14ac:dyDescent="0.3">
      <c r="A93" s="7">
        <v>2.71369999999999</v>
      </c>
      <c r="B93" s="7">
        <v>0</v>
      </c>
      <c r="C93" s="7">
        <v>-3.0854204624891199</v>
      </c>
      <c r="D93" s="7"/>
      <c r="E93" s="8">
        <v>-1.7239999999999998E-2</v>
      </c>
      <c r="F93" s="8">
        <v>-1.7409999999999998E-2</v>
      </c>
      <c r="G93" s="8">
        <v>-1.779E-2</v>
      </c>
      <c r="H93" s="8">
        <v>-1.8270000000000002E-2</v>
      </c>
      <c r="I93" s="8">
        <v>-1.891E-2</v>
      </c>
      <c r="J93" s="8">
        <v>-1.9009999999999999E-2</v>
      </c>
      <c r="K93" s="8">
        <v>-1.9769999999999999E-2</v>
      </c>
      <c r="L93" s="8">
        <v>-2.1350000000000001E-2</v>
      </c>
      <c r="M93" s="8">
        <v>-2.2620000000000001E-2</v>
      </c>
      <c r="N93" s="8">
        <v>-2.2669999999999999E-2</v>
      </c>
      <c r="O93" s="8">
        <v>-2.2120000000000001E-2</v>
      </c>
      <c r="P93" s="8">
        <v>-2.0889999999999999E-2</v>
      </c>
      <c r="Q93" s="8">
        <v>-1.8749999999999999E-2</v>
      </c>
      <c r="R93" s="8">
        <v>-1.7500000000000002E-2</v>
      </c>
      <c r="S93" s="8">
        <v>-1.77E-2</v>
      </c>
      <c r="T93" s="8">
        <v>-1.7579999999999998E-2</v>
      </c>
      <c r="U93" s="8">
        <v>-1.7399999999999999E-2</v>
      </c>
      <c r="V93" s="8">
        <v>-1.7260000000000001E-2</v>
      </c>
      <c r="W93" s="8"/>
      <c r="X93" s="8">
        <v>5.6410000000000002E-3</v>
      </c>
      <c r="Y93" s="8">
        <v>6.1989999999999996E-3</v>
      </c>
      <c r="Z93" s="8">
        <v>6.8370000000000002E-3</v>
      </c>
      <c r="AA93" s="8">
        <v>6.5709999999999996E-3</v>
      </c>
      <c r="AB93" s="8">
        <v>7.4809999999999998E-3</v>
      </c>
      <c r="AC93" s="8">
        <v>8.4480000000000006E-3</v>
      </c>
      <c r="AD93" s="8">
        <v>3.3379999999999998E-3</v>
      </c>
      <c r="AE93" s="8">
        <v>1.6739999999999999E-3</v>
      </c>
      <c r="AF93" s="8">
        <v>3.578E-3</v>
      </c>
      <c r="AG93" s="8">
        <v>5.7060000000000001E-3</v>
      </c>
      <c r="AH93" s="8">
        <v>5.7019999999999996E-3</v>
      </c>
      <c r="AI93" s="8">
        <v>7.4530000000000004E-3</v>
      </c>
      <c r="AJ93" s="8">
        <v>9.6380000000000007E-3</v>
      </c>
      <c r="AK93" s="8">
        <v>9.9730000000000001E-4</v>
      </c>
      <c r="AL93" s="8">
        <v>1.4530000000000001E-3</v>
      </c>
      <c r="AM93" s="8">
        <v>3.0219999999999999E-3</v>
      </c>
      <c r="AN93" s="8">
        <v>3.5669999999999999E-3</v>
      </c>
      <c r="AO93" s="8">
        <v>5.1149999999999998E-3</v>
      </c>
      <c r="AP93" s="8"/>
      <c r="AQ93" s="8">
        <v>-1.1610000000000001E-2</v>
      </c>
      <c r="AR93" s="8">
        <v>-1.163E-2</v>
      </c>
      <c r="AS93" s="8">
        <v>-1.171E-2</v>
      </c>
      <c r="AT93" s="8">
        <v>-1.1679999999999999E-2</v>
      </c>
      <c r="AU93" s="8">
        <v>-1.1780000000000001E-2</v>
      </c>
      <c r="AV93" s="8">
        <v>-1.189E-2</v>
      </c>
      <c r="AW93" s="8">
        <v>-1.1950000000000001E-2</v>
      </c>
      <c r="AX93" s="8">
        <v>-1.171E-2</v>
      </c>
      <c r="AY93" s="8">
        <v>-1.1560000000000001E-2</v>
      </c>
      <c r="AZ93" s="8">
        <v>-1.1469999999999999E-2</v>
      </c>
      <c r="BA93" s="8">
        <v>-1.155E-2</v>
      </c>
      <c r="BB93" s="8">
        <v>-1.163E-2</v>
      </c>
      <c r="BC93" s="8">
        <v>-1.193E-2</v>
      </c>
      <c r="BD93" s="8">
        <v>-1.193E-2</v>
      </c>
      <c r="BE93" s="8">
        <v>-1.1679999999999999E-2</v>
      </c>
      <c r="BF93" s="8">
        <v>-1.149E-2</v>
      </c>
      <c r="BG93" s="8">
        <v>-1.145E-2</v>
      </c>
      <c r="BH93" s="8">
        <v>-1.1480000000000001E-2</v>
      </c>
      <c r="BI93" s="2"/>
      <c r="BJ93" s="10">
        <f t="shared" si="155"/>
        <v>2.6908189999999901</v>
      </c>
      <c r="BK93" s="10">
        <f t="shared" si="156"/>
        <v>2.5278586619425756</v>
      </c>
      <c r="BL93" s="10">
        <f t="shared" si="157"/>
        <v>2.0599494287912719</v>
      </c>
      <c r="BM93" s="10">
        <f t="shared" si="158"/>
        <v>1.3444294999999953</v>
      </c>
      <c r="BN93" s="10">
        <f t="shared" si="159"/>
        <v>0.46664631067793932</v>
      </c>
      <c r="BO93" s="10">
        <f t="shared" si="160"/>
        <v>-0.4664610280723685</v>
      </c>
      <c r="BP93" s="10">
        <f t="shared" si="161"/>
        <v>-1.3452959999999945</v>
      </c>
      <c r="BQ93" s="10">
        <f t="shared" si="162"/>
        <v>-2.0611773980335917</v>
      </c>
      <c r="BR93" s="10">
        <f t="shared" si="163"/>
        <v>-2.5254257977473604</v>
      </c>
      <c r="BS93" s="10">
        <f t="shared" si="164"/>
        <v>-2.6853239999999898</v>
      </c>
      <c r="BT93" s="10">
        <f t="shared" si="165"/>
        <v>-2.5238997369312051</v>
      </c>
      <c r="BU93" s="10">
        <f t="shared" si="166"/>
        <v>-2.0571028076406415</v>
      </c>
      <c r="BV93" s="10">
        <f t="shared" si="167"/>
        <v>-1.3426559999999963</v>
      </c>
      <c r="BW93" s="10">
        <f t="shared" si="168"/>
        <v>-0.4680170372979886</v>
      </c>
      <c r="BX93" s="10">
        <f t="shared" si="169"/>
        <v>0.4679031761878914</v>
      </c>
      <c r="BY93" s="10">
        <f t="shared" si="170"/>
        <v>1.3465489999999951</v>
      </c>
      <c r="BZ93" s="10">
        <f t="shared" si="171"/>
        <v>2.0627531514530868</v>
      </c>
      <c r="CA93" s="10">
        <f t="shared" si="172"/>
        <v>2.5290182426366257</v>
      </c>
      <c r="CB93" s="10"/>
      <c r="CC93" s="10">
        <f t="shared" si="173"/>
        <v>5.6410000000000002E-3</v>
      </c>
      <c r="CD93" s="10">
        <f t="shared" si="174"/>
        <v>0.92430567511603967</v>
      </c>
      <c r="CE93" s="10">
        <f t="shared" si="175"/>
        <v>1.7372922837174585</v>
      </c>
      <c r="CF93" s="10">
        <f t="shared" si="176"/>
        <v>2.3400015070509479</v>
      </c>
      <c r="CG93" s="10">
        <f t="shared" si="177"/>
        <v>2.661217431540043</v>
      </c>
      <c r="CH93" s="10">
        <f t="shared" si="178"/>
        <v>2.6620712598619045</v>
      </c>
      <c r="CI93" s="10">
        <f t="shared" si="179"/>
        <v>2.3359026088148371</v>
      </c>
      <c r="CJ93" s="10">
        <f t="shared" si="180"/>
        <v>1.7316852473981634</v>
      </c>
      <c r="CK93" s="10">
        <f t="shared" si="181"/>
        <v>0.92162731537365683</v>
      </c>
      <c r="CL93" s="10">
        <f t="shared" si="182"/>
        <v>3.3039019436964402E-16</v>
      </c>
      <c r="CM93" s="10">
        <f t="shared" si="183"/>
        <v>-0.92252477622974294</v>
      </c>
      <c r="CN93" s="10">
        <f t="shared" si="184"/>
        <v>-1.7356955992949972</v>
      </c>
      <c r="CO93" s="10">
        <f t="shared" si="185"/>
        <v>-2.342241914770538</v>
      </c>
      <c r="CP93" s="10">
        <f t="shared" si="186"/>
        <v>-2.6562208124435847</v>
      </c>
      <c r="CQ93" s="10">
        <f t="shared" si="187"/>
        <v>-2.6564726277860298</v>
      </c>
      <c r="CR93" s="10">
        <f t="shared" si="188"/>
        <v>-2.3375255404215283</v>
      </c>
      <c r="CS93" s="10">
        <f t="shared" si="189"/>
        <v>-1.7354410554015622</v>
      </c>
      <c r="CT93" s="10">
        <f t="shared" si="190"/>
        <v>-0.92398622830217325</v>
      </c>
      <c r="CU93" s="10"/>
      <c r="CV93" s="10">
        <f t="shared" si="191"/>
        <v>-3.0970304624891201</v>
      </c>
      <c r="CW93" s="10">
        <f t="shared" si="192"/>
        <v>-3.0970504624891197</v>
      </c>
      <c r="CX93" s="10">
        <f t="shared" si="193"/>
        <v>-3.0971304624891198</v>
      </c>
      <c r="CY93" s="10">
        <f t="shared" si="194"/>
        <v>-3.0971004624891201</v>
      </c>
      <c r="CZ93" s="10">
        <f t="shared" si="195"/>
        <v>-3.0972004624891198</v>
      </c>
      <c r="DA93" s="10">
        <f t="shared" si="196"/>
        <v>-3.0973104624891201</v>
      </c>
      <c r="DB93" s="10">
        <f t="shared" si="197"/>
        <v>-3.0973704624891201</v>
      </c>
      <c r="DC93" s="10">
        <f t="shared" si="198"/>
        <v>-3.0971304624891198</v>
      </c>
      <c r="DD93" s="10">
        <f t="shared" si="199"/>
        <v>-3.0969804624891197</v>
      </c>
      <c r="DE93" s="10">
        <f t="shared" si="200"/>
        <v>-3.09689046248912</v>
      </c>
      <c r="DF93" s="10">
        <f t="shared" si="201"/>
        <v>-3.0969704624891201</v>
      </c>
      <c r="DG93" s="10">
        <f t="shared" si="202"/>
        <v>-3.0970504624891197</v>
      </c>
      <c r="DH93" s="10">
        <f t="shared" si="203"/>
        <v>-3.0973504624891199</v>
      </c>
      <c r="DI93" s="10">
        <f t="shared" si="204"/>
        <v>-3.0973504624891199</v>
      </c>
      <c r="DJ93" s="10">
        <f t="shared" si="205"/>
        <v>-3.0971004624891201</v>
      </c>
      <c r="DK93" s="10">
        <f t="shared" si="206"/>
        <v>-3.0969104624891202</v>
      </c>
      <c r="DL93" s="10">
        <f t="shared" si="207"/>
        <v>-3.0968704624891199</v>
      </c>
      <c r="DM93" s="10">
        <f t="shared" si="208"/>
        <v>-3.0969004624891201</v>
      </c>
      <c r="DP93" s="4">
        <f t="shared" si="209"/>
        <v>2.6908189999999901</v>
      </c>
      <c r="DQ93" s="4">
        <f t="shared" si="210"/>
        <v>5.6410000000000002E-3</v>
      </c>
      <c r="DR93" s="3">
        <v>-3.0970304624891201</v>
      </c>
      <c r="DS93" s="4">
        <f t="shared" si="211"/>
        <v>2.5278586619425756</v>
      </c>
      <c r="DT93" s="4">
        <f t="shared" si="212"/>
        <v>0.92430567511603967</v>
      </c>
      <c r="DU93" s="4">
        <f t="shared" si="213"/>
        <v>-3.0970504624891197</v>
      </c>
      <c r="DV93" s="4">
        <f t="shared" si="107"/>
        <v>2.0599494287912719</v>
      </c>
      <c r="DW93" s="5">
        <f t="shared" si="108"/>
        <v>1.7372922837174585</v>
      </c>
      <c r="DX93" s="5">
        <f t="shared" si="109"/>
        <v>-3.0971304624891198</v>
      </c>
      <c r="DY93" s="5">
        <f t="shared" si="110"/>
        <v>1.3444294999999953</v>
      </c>
      <c r="DZ93" s="5">
        <f t="shared" si="111"/>
        <v>2.3400015070509479</v>
      </c>
      <c r="EA93" s="5">
        <f t="shared" si="112"/>
        <v>-3.0971004624891201</v>
      </c>
      <c r="EB93" s="5">
        <f t="shared" si="113"/>
        <v>0.46664631067793932</v>
      </c>
      <c r="EC93" s="5">
        <f t="shared" si="114"/>
        <v>2.661217431540043</v>
      </c>
      <c r="ED93" s="5">
        <f t="shared" si="115"/>
        <v>-3.0972004624891198</v>
      </c>
      <c r="EE93" s="5">
        <f t="shared" si="116"/>
        <v>-0.4664610280723685</v>
      </c>
      <c r="EF93" s="5">
        <f t="shared" si="117"/>
        <v>2.6620712598619045</v>
      </c>
      <c r="EG93" s="5">
        <f t="shared" si="118"/>
        <v>-3.0973104624891201</v>
      </c>
      <c r="EH93" s="5">
        <f t="shared" si="119"/>
        <v>-1.3452959999999945</v>
      </c>
      <c r="EI93" s="5">
        <f t="shared" si="120"/>
        <v>2.3359026088148371</v>
      </c>
      <c r="EJ93" s="5">
        <f t="shared" si="121"/>
        <v>-3.0973704624891201</v>
      </c>
      <c r="EK93" s="5">
        <f t="shared" si="122"/>
        <v>-2.0611773980335917</v>
      </c>
      <c r="EL93" s="5">
        <f t="shared" si="123"/>
        <v>1.7316852473981634</v>
      </c>
      <c r="EM93" s="5">
        <f t="shared" si="124"/>
        <v>-3.0971304624891198</v>
      </c>
      <c r="EN93" s="5">
        <f t="shared" si="125"/>
        <v>-2.5254257977473604</v>
      </c>
      <c r="EO93" s="5">
        <f t="shared" si="126"/>
        <v>0.92162731537365683</v>
      </c>
      <c r="EP93" s="5">
        <f t="shared" si="127"/>
        <v>-3.0969804624891197</v>
      </c>
      <c r="EQ93" s="5">
        <f t="shared" si="128"/>
        <v>-2.6853239999999898</v>
      </c>
      <c r="ER93" s="5">
        <f t="shared" si="129"/>
        <v>3.3039019436964402E-16</v>
      </c>
      <c r="ES93" s="5">
        <f t="shared" si="130"/>
        <v>-3.09689046248912</v>
      </c>
      <c r="ET93" s="5">
        <f t="shared" si="131"/>
        <v>-2.5238997369312051</v>
      </c>
      <c r="EU93" s="5">
        <f t="shared" si="132"/>
        <v>-0.92252477622974294</v>
      </c>
      <c r="EV93" s="5">
        <f t="shared" si="133"/>
        <v>-3.0969704624891201</v>
      </c>
      <c r="EW93" s="5">
        <f t="shared" si="134"/>
        <v>-2.0571028076406415</v>
      </c>
      <c r="EX93" s="5">
        <f t="shared" si="135"/>
        <v>-1.7356955992949972</v>
      </c>
      <c r="EY93" s="5">
        <f t="shared" si="136"/>
        <v>-3.0970504624891197</v>
      </c>
      <c r="EZ93" s="5">
        <f t="shared" si="137"/>
        <v>-1.3426559999999963</v>
      </c>
      <c r="FA93" s="5">
        <f t="shared" si="138"/>
        <v>-2.342241914770538</v>
      </c>
      <c r="FB93" s="5">
        <f t="shared" si="139"/>
        <v>-3.0973504624891199</v>
      </c>
      <c r="FC93" s="5">
        <f t="shared" si="140"/>
        <v>-0.4680170372979886</v>
      </c>
      <c r="FD93" s="5">
        <f t="shared" si="141"/>
        <v>-2.6562208124435847</v>
      </c>
      <c r="FE93" s="5">
        <f t="shared" si="142"/>
        <v>-3.0973504624891199</v>
      </c>
      <c r="FF93" s="5">
        <f t="shared" si="143"/>
        <v>0.4679031761878914</v>
      </c>
      <c r="FG93" s="5">
        <f t="shared" si="144"/>
        <v>-2.6564726277860298</v>
      </c>
      <c r="FH93" s="5">
        <f t="shared" si="145"/>
        <v>-3.0971004624891201</v>
      </c>
      <c r="FI93" s="5">
        <f t="shared" si="146"/>
        <v>1.3465489999999951</v>
      </c>
      <c r="FJ93" s="5">
        <f t="shared" si="147"/>
        <v>-2.3375255404215283</v>
      </c>
      <c r="FK93" s="5">
        <f t="shared" si="148"/>
        <v>-3.0969104624891202</v>
      </c>
      <c r="FL93" s="5">
        <f t="shared" si="149"/>
        <v>2.0627531514530868</v>
      </c>
      <c r="FM93" s="5">
        <f t="shared" si="150"/>
        <v>-1.7354410554015622</v>
      </c>
      <c r="FN93" s="5">
        <f t="shared" si="151"/>
        <v>-3.0968704624891199</v>
      </c>
      <c r="FO93" s="5">
        <f t="shared" si="152"/>
        <v>2.5290182426366257</v>
      </c>
      <c r="FP93" s="5">
        <f t="shared" si="153"/>
        <v>-0.92398622830217325</v>
      </c>
      <c r="FQ93" s="5">
        <f t="shared" si="154"/>
        <v>-3.0969004624891201</v>
      </c>
    </row>
    <row r="94" spans="1:173" x14ac:dyDescent="0.3">
      <c r="A94" s="7">
        <v>2.71369999999999</v>
      </c>
      <c r="B94" s="7">
        <v>0</v>
      </c>
      <c r="C94" s="7">
        <v>-3.4107034039497299</v>
      </c>
      <c r="D94" s="7"/>
      <c r="E94" s="8">
        <v>-1.6930000000000001E-2</v>
      </c>
      <c r="F94" s="8">
        <v>-1.7100000000000001E-2</v>
      </c>
      <c r="G94" s="8">
        <v>-1.746E-2</v>
      </c>
      <c r="H94" s="8">
        <v>-1.7940000000000001E-2</v>
      </c>
      <c r="I94" s="8">
        <v>-1.857E-2</v>
      </c>
      <c r="J94" s="8">
        <v>-1.8689999999999998E-2</v>
      </c>
      <c r="K94" s="8">
        <v>-1.9449999999999999E-2</v>
      </c>
      <c r="L94" s="8">
        <v>-2.0969999999999999E-2</v>
      </c>
      <c r="M94" s="8">
        <v>-2.2200000000000001E-2</v>
      </c>
      <c r="N94" s="8">
        <v>-2.223E-2</v>
      </c>
      <c r="O94" s="8">
        <v>-2.1700000000000001E-2</v>
      </c>
      <c r="P94" s="8">
        <v>-2.051E-2</v>
      </c>
      <c r="Q94" s="8">
        <v>-1.8440000000000002E-2</v>
      </c>
      <c r="R94" s="8">
        <v>-1.7219999999999999E-2</v>
      </c>
      <c r="S94" s="8">
        <v>-1.738E-2</v>
      </c>
      <c r="T94" s="8">
        <v>-1.7250000000000001E-2</v>
      </c>
      <c r="U94" s="8">
        <v>-1.7069999999999998E-2</v>
      </c>
      <c r="V94" s="8">
        <v>-1.694E-2</v>
      </c>
      <c r="W94" s="8"/>
      <c r="X94" s="8">
        <v>5.4549999999999998E-3</v>
      </c>
      <c r="Y94" s="8">
        <v>5.986E-3</v>
      </c>
      <c r="Z94" s="8">
        <v>6.6010000000000001E-3</v>
      </c>
      <c r="AA94" s="8">
        <v>6.3169999999999997E-3</v>
      </c>
      <c r="AB94" s="8">
        <v>7.228E-3</v>
      </c>
      <c r="AC94" s="8">
        <v>8.2310000000000005E-3</v>
      </c>
      <c r="AD94" s="8">
        <v>3.1570000000000001E-3</v>
      </c>
      <c r="AE94" s="8">
        <v>1.523E-3</v>
      </c>
      <c r="AF94" s="8">
        <v>3.4329999999999999E-3</v>
      </c>
      <c r="AG94" s="8">
        <v>5.5459999999999997E-3</v>
      </c>
      <c r="AH94" s="8">
        <v>5.5129999999999997E-3</v>
      </c>
      <c r="AI94" s="8">
        <v>7.2589999999999998E-3</v>
      </c>
      <c r="AJ94" s="8">
        <v>9.4889999999999992E-3</v>
      </c>
      <c r="AK94" s="8">
        <v>8.7750000000000002E-4</v>
      </c>
      <c r="AL94" s="8">
        <v>1.366E-3</v>
      </c>
      <c r="AM94" s="8">
        <v>2.931E-3</v>
      </c>
      <c r="AN94" s="8">
        <v>3.4459999999999998E-3</v>
      </c>
      <c r="AO94" s="8">
        <v>4.9630000000000004E-3</v>
      </c>
      <c r="AP94" s="8"/>
      <c r="AQ94" s="8">
        <v>-1.098E-2</v>
      </c>
      <c r="AR94" s="8">
        <v>-1.1010000000000001E-2</v>
      </c>
      <c r="AS94" s="8">
        <v>-1.108E-2</v>
      </c>
      <c r="AT94" s="8">
        <v>-1.1050000000000001E-2</v>
      </c>
      <c r="AU94" s="8">
        <v>-1.1129999999999999E-2</v>
      </c>
      <c r="AV94" s="8">
        <v>-1.128E-2</v>
      </c>
      <c r="AW94" s="8">
        <v>-1.1350000000000001E-2</v>
      </c>
      <c r="AX94" s="8">
        <v>-1.106E-2</v>
      </c>
      <c r="AY94" s="8">
        <v>-1.0880000000000001E-2</v>
      </c>
      <c r="AZ94" s="8">
        <v>-1.081E-2</v>
      </c>
      <c r="BA94" s="8">
        <v>-1.089E-2</v>
      </c>
      <c r="BB94" s="8">
        <v>-1.0970000000000001E-2</v>
      </c>
      <c r="BC94" s="8">
        <v>-1.133E-2</v>
      </c>
      <c r="BD94" s="8">
        <v>-1.1339999999999999E-2</v>
      </c>
      <c r="BE94" s="8">
        <v>-1.1039999999999999E-2</v>
      </c>
      <c r="BF94" s="8">
        <v>-1.085E-2</v>
      </c>
      <c r="BG94" s="8">
        <v>-1.082E-2</v>
      </c>
      <c r="BH94" s="8">
        <v>-1.085E-2</v>
      </c>
      <c r="BI94" s="2"/>
      <c r="BJ94" s="10">
        <f t="shared" si="155"/>
        <v>2.6913149999999901</v>
      </c>
      <c r="BK94" s="10">
        <f t="shared" si="156"/>
        <v>2.5283501211832466</v>
      </c>
      <c r="BL94" s="10">
        <f t="shared" si="157"/>
        <v>2.0603830099460771</v>
      </c>
      <c r="BM94" s="10">
        <f t="shared" si="158"/>
        <v>1.3447214999999952</v>
      </c>
      <c r="BN94" s="10">
        <f t="shared" si="159"/>
        <v>0.46674928404729582</v>
      </c>
      <c r="BO94" s="10">
        <f t="shared" si="160"/>
        <v>-0.46655427714377562</v>
      </c>
      <c r="BP94" s="10">
        <f t="shared" si="161"/>
        <v>-1.3455464999999944</v>
      </c>
      <c r="BQ94" s="10">
        <f t="shared" si="162"/>
        <v>-2.0615841676328874</v>
      </c>
      <c r="BR94" s="10">
        <f t="shared" si="163"/>
        <v>-2.5259567240781045</v>
      </c>
      <c r="BS94" s="10">
        <f t="shared" si="164"/>
        <v>-2.6859239999999902</v>
      </c>
      <c r="BT94" s="10">
        <f t="shared" si="165"/>
        <v>-2.5244720097372637</v>
      </c>
      <c r="BU94" s="10">
        <f t="shared" si="166"/>
        <v>-2.0575425171509916</v>
      </c>
      <c r="BV94" s="10">
        <f t="shared" si="167"/>
        <v>-1.3428854999999962</v>
      </c>
      <c r="BW94" s="10">
        <f t="shared" si="168"/>
        <v>-0.46808646183941982</v>
      </c>
      <c r="BX94" s="10">
        <f t="shared" si="169"/>
        <v>0.46797385099620187</v>
      </c>
      <c r="BY94" s="10">
        <f t="shared" si="170"/>
        <v>1.3467594999999952</v>
      </c>
      <c r="BZ94" s="10">
        <f t="shared" si="171"/>
        <v>2.0630986374969336</v>
      </c>
      <c r="CA94" s="10">
        <f t="shared" si="172"/>
        <v>2.529461777553637</v>
      </c>
      <c r="CB94" s="10"/>
      <c r="CC94" s="10">
        <f t="shared" si="173"/>
        <v>5.4549999999999998E-3</v>
      </c>
      <c r="CD94" s="10">
        <f t="shared" si="174"/>
        <v>0.92433885106994229</v>
      </c>
      <c r="CE94" s="10">
        <f t="shared" si="175"/>
        <v>1.7373527057527691</v>
      </c>
      <c r="CF94" s="10">
        <f t="shared" si="176"/>
        <v>2.3400673249816357</v>
      </c>
      <c r="CG94" s="10">
        <f t="shared" si="177"/>
        <v>2.6613031098145545</v>
      </c>
      <c r="CH94" s="10">
        <f t="shared" si="178"/>
        <v>2.6621726950604643</v>
      </c>
      <c r="CI94" s="10">
        <f t="shared" si="179"/>
        <v>2.3360229863459629</v>
      </c>
      <c r="CJ94" s="10">
        <f t="shared" si="180"/>
        <v>1.7318324457607817</v>
      </c>
      <c r="CK94" s="10">
        <f t="shared" si="181"/>
        <v>0.92172137091307138</v>
      </c>
      <c r="CL94" s="10">
        <f t="shared" si="182"/>
        <v>3.3042449852638143E-16</v>
      </c>
      <c r="CM94" s="10">
        <f t="shared" si="183"/>
        <v>-0.92260378288285105</v>
      </c>
      <c r="CN94" s="10">
        <f t="shared" si="184"/>
        <v>-1.7358151577903991</v>
      </c>
      <c r="CO94" s="10">
        <f t="shared" si="185"/>
        <v>-2.3423813448605473</v>
      </c>
      <c r="CP94" s="10">
        <f t="shared" si="186"/>
        <v>-2.6563785786456173</v>
      </c>
      <c r="CQ94" s="10">
        <f t="shared" si="187"/>
        <v>-2.6567020879924819</v>
      </c>
      <c r="CR94" s="10">
        <f t="shared" si="188"/>
        <v>-2.337732520493033</v>
      </c>
      <c r="CS94" s="10">
        <f t="shared" si="189"/>
        <v>-1.7355753980119866</v>
      </c>
      <c r="CT94" s="10">
        <f t="shared" si="190"/>
        <v>-0.92404368768625189</v>
      </c>
      <c r="CU94" s="10"/>
      <c r="CV94" s="10">
        <f t="shared" si="191"/>
        <v>-3.4216834039497299</v>
      </c>
      <c r="CW94" s="10">
        <f t="shared" si="192"/>
        <v>-3.4217134039497301</v>
      </c>
      <c r="CX94" s="10">
        <f t="shared" si="193"/>
        <v>-3.4217834039497301</v>
      </c>
      <c r="CY94" s="10">
        <f t="shared" si="194"/>
        <v>-3.4217534039497299</v>
      </c>
      <c r="CZ94" s="10">
        <f t="shared" si="195"/>
        <v>-3.42183340394973</v>
      </c>
      <c r="DA94" s="10">
        <f t="shared" si="196"/>
        <v>-3.4219834039497301</v>
      </c>
      <c r="DB94" s="10">
        <f t="shared" si="197"/>
        <v>-3.4220534039497301</v>
      </c>
      <c r="DC94" s="10">
        <f t="shared" si="198"/>
        <v>-3.42176340394973</v>
      </c>
      <c r="DD94" s="10">
        <f t="shared" si="199"/>
        <v>-3.4215834039497297</v>
      </c>
      <c r="DE94" s="10">
        <f t="shared" si="200"/>
        <v>-3.4215134039497301</v>
      </c>
      <c r="DF94" s="10">
        <f t="shared" si="201"/>
        <v>-3.4215934039497298</v>
      </c>
      <c r="DG94" s="10">
        <f t="shared" si="202"/>
        <v>-3.4216734039497299</v>
      </c>
      <c r="DH94" s="10">
        <f t="shared" si="203"/>
        <v>-3.42203340394973</v>
      </c>
      <c r="DI94" s="10">
        <f t="shared" si="204"/>
        <v>-3.4220434039497301</v>
      </c>
      <c r="DJ94" s="10">
        <f t="shared" si="205"/>
        <v>-3.4217434039497299</v>
      </c>
      <c r="DK94" s="10">
        <f t="shared" si="206"/>
        <v>-3.42155340394973</v>
      </c>
      <c r="DL94" s="10">
        <f t="shared" si="207"/>
        <v>-3.4215234039497298</v>
      </c>
      <c r="DM94" s="10">
        <f t="shared" si="208"/>
        <v>-3.42155340394973</v>
      </c>
      <c r="DP94" s="4">
        <f t="shared" si="209"/>
        <v>2.6913149999999901</v>
      </c>
      <c r="DQ94" s="4">
        <f t="shared" si="210"/>
        <v>5.4549999999999998E-3</v>
      </c>
      <c r="DR94" s="3">
        <v>-3.4216834039497299</v>
      </c>
      <c r="DS94" s="4">
        <f t="shared" si="211"/>
        <v>2.5283501211832466</v>
      </c>
      <c r="DT94" s="4">
        <f t="shared" si="212"/>
        <v>0.92433885106994229</v>
      </c>
      <c r="DU94" s="4">
        <f t="shared" si="213"/>
        <v>-3.4217134039497301</v>
      </c>
      <c r="DV94" s="4">
        <f t="shared" si="107"/>
        <v>2.0603830099460771</v>
      </c>
      <c r="DW94" s="5">
        <f t="shared" si="108"/>
        <v>1.7373527057527691</v>
      </c>
      <c r="DX94" s="5">
        <f t="shared" si="109"/>
        <v>-3.4217834039497301</v>
      </c>
      <c r="DY94" s="5">
        <f t="shared" si="110"/>
        <v>1.3447214999999952</v>
      </c>
      <c r="DZ94" s="5">
        <f t="shared" si="111"/>
        <v>2.3400673249816357</v>
      </c>
      <c r="EA94" s="5">
        <f t="shared" si="112"/>
        <v>-3.4217534039497299</v>
      </c>
      <c r="EB94" s="5">
        <f t="shared" si="113"/>
        <v>0.46674928404729582</v>
      </c>
      <c r="EC94" s="5">
        <f t="shared" si="114"/>
        <v>2.6613031098145545</v>
      </c>
      <c r="ED94" s="5">
        <f t="shared" si="115"/>
        <v>-3.42183340394973</v>
      </c>
      <c r="EE94" s="5">
        <f t="shared" si="116"/>
        <v>-0.46655427714377562</v>
      </c>
      <c r="EF94" s="5">
        <f t="shared" si="117"/>
        <v>2.6621726950604643</v>
      </c>
      <c r="EG94" s="5">
        <f t="shared" si="118"/>
        <v>-3.4219834039497301</v>
      </c>
      <c r="EH94" s="5">
        <f t="shared" si="119"/>
        <v>-1.3455464999999944</v>
      </c>
      <c r="EI94" s="5">
        <f t="shared" si="120"/>
        <v>2.3360229863459629</v>
      </c>
      <c r="EJ94" s="5">
        <f t="shared" si="121"/>
        <v>-3.4220534039497301</v>
      </c>
      <c r="EK94" s="5">
        <f t="shared" si="122"/>
        <v>-2.0615841676328874</v>
      </c>
      <c r="EL94" s="5">
        <f t="shared" si="123"/>
        <v>1.7318324457607817</v>
      </c>
      <c r="EM94" s="5">
        <f t="shared" si="124"/>
        <v>-3.42176340394973</v>
      </c>
      <c r="EN94" s="5">
        <f t="shared" si="125"/>
        <v>-2.5259567240781045</v>
      </c>
      <c r="EO94" s="5">
        <f t="shared" si="126"/>
        <v>0.92172137091307138</v>
      </c>
      <c r="EP94" s="5">
        <f t="shared" si="127"/>
        <v>-3.4215834039497297</v>
      </c>
      <c r="EQ94" s="5">
        <f t="shared" si="128"/>
        <v>-2.6859239999999902</v>
      </c>
      <c r="ER94" s="5">
        <f t="shared" si="129"/>
        <v>3.3042449852638143E-16</v>
      </c>
      <c r="ES94" s="5">
        <f t="shared" si="130"/>
        <v>-3.4215134039497301</v>
      </c>
      <c r="ET94" s="5">
        <f t="shared" si="131"/>
        <v>-2.5244720097372637</v>
      </c>
      <c r="EU94" s="5">
        <f t="shared" si="132"/>
        <v>-0.92260378288285105</v>
      </c>
      <c r="EV94" s="5">
        <f t="shared" si="133"/>
        <v>-3.4215934039497298</v>
      </c>
      <c r="EW94" s="5">
        <f t="shared" si="134"/>
        <v>-2.0575425171509916</v>
      </c>
      <c r="EX94" s="5">
        <f t="shared" si="135"/>
        <v>-1.7358151577903991</v>
      </c>
      <c r="EY94" s="5">
        <f t="shared" si="136"/>
        <v>-3.4216734039497299</v>
      </c>
      <c r="EZ94" s="5">
        <f t="shared" si="137"/>
        <v>-1.3428854999999962</v>
      </c>
      <c r="FA94" s="5">
        <f t="shared" si="138"/>
        <v>-2.3423813448605473</v>
      </c>
      <c r="FB94" s="5">
        <f t="shared" si="139"/>
        <v>-3.42203340394973</v>
      </c>
      <c r="FC94" s="5">
        <f t="shared" si="140"/>
        <v>-0.46808646183941982</v>
      </c>
      <c r="FD94" s="5">
        <f t="shared" si="141"/>
        <v>-2.6563785786456173</v>
      </c>
      <c r="FE94" s="5">
        <f t="shared" si="142"/>
        <v>-3.4220434039497301</v>
      </c>
      <c r="FF94" s="5">
        <f t="shared" si="143"/>
        <v>0.46797385099620187</v>
      </c>
      <c r="FG94" s="5">
        <f t="shared" si="144"/>
        <v>-2.6567020879924819</v>
      </c>
      <c r="FH94" s="5">
        <f t="shared" si="145"/>
        <v>-3.4217434039497299</v>
      </c>
      <c r="FI94" s="5">
        <f t="shared" si="146"/>
        <v>1.3467594999999952</v>
      </c>
      <c r="FJ94" s="5">
        <f t="shared" si="147"/>
        <v>-2.337732520493033</v>
      </c>
      <c r="FK94" s="5">
        <f t="shared" si="148"/>
        <v>-3.42155340394973</v>
      </c>
      <c r="FL94" s="5">
        <f t="shared" si="149"/>
        <v>2.0630986374969336</v>
      </c>
      <c r="FM94" s="5">
        <f t="shared" si="150"/>
        <v>-1.7355753980119866</v>
      </c>
      <c r="FN94" s="5">
        <f t="shared" si="151"/>
        <v>-3.4215234039497298</v>
      </c>
      <c r="FO94" s="5">
        <f t="shared" si="152"/>
        <v>2.529461777553637</v>
      </c>
      <c r="FP94" s="5">
        <f t="shared" si="153"/>
        <v>-0.92404368768625189</v>
      </c>
      <c r="FQ94" s="5">
        <f t="shared" si="154"/>
        <v>-3.42155340394973</v>
      </c>
    </row>
    <row r="95" spans="1:173" x14ac:dyDescent="0.3">
      <c r="A95" s="7">
        <v>2.71369999999999</v>
      </c>
      <c r="B95" s="7">
        <v>0</v>
      </c>
      <c r="C95" s="7">
        <v>-3.7380292212963102</v>
      </c>
      <c r="D95" s="7"/>
      <c r="E95" s="8">
        <v>-1.6459999999999999E-2</v>
      </c>
      <c r="F95" s="8">
        <v>-1.6619999999999999E-2</v>
      </c>
      <c r="G95" s="8">
        <v>-1.6969999999999999E-2</v>
      </c>
      <c r="H95" s="8">
        <v>-1.7430000000000001E-2</v>
      </c>
      <c r="I95" s="8">
        <v>-1.805E-2</v>
      </c>
      <c r="J95" s="8">
        <v>-1.8190000000000001E-2</v>
      </c>
      <c r="K95" s="8">
        <v>-1.8939999999999999E-2</v>
      </c>
      <c r="L95" s="8">
        <v>-2.0400000000000001E-2</v>
      </c>
      <c r="M95" s="8">
        <v>-2.1579999999999998E-2</v>
      </c>
      <c r="N95" s="8">
        <v>-2.1600000000000001E-2</v>
      </c>
      <c r="O95" s="8">
        <v>-2.1080000000000002E-2</v>
      </c>
      <c r="P95" s="8">
        <v>-1.9939999999999999E-2</v>
      </c>
      <c r="Q95" s="8">
        <v>-1.7950000000000001E-2</v>
      </c>
      <c r="R95" s="8">
        <v>-1.6740000000000001E-2</v>
      </c>
      <c r="S95" s="8">
        <v>-1.6879999999999999E-2</v>
      </c>
      <c r="T95" s="8">
        <v>-1.6750000000000001E-2</v>
      </c>
      <c r="U95" s="8">
        <v>-1.6570000000000001E-2</v>
      </c>
      <c r="V95" s="8">
        <v>-1.6449999999999999E-2</v>
      </c>
      <c r="W95" s="8"/>
      <c r="X95" s="8">
        <v>5.1289999999999999E-3</v>
      </c>
      <c r="Y95" s="8">
        <v>5.6179999999999997E-3</v>
      </c>
      <c r="Z95" s="8">
        <v>6.1980000000000004E-3</v>
      </c>
      <c r="AA95" s="8">
        <v>5.8809999999999999E-3</v>
      </c>
      <c r="AB95" s="8">
        <v>6.7799999999999996E-3</v>
      </c>
      <c r="AC95" s="8">
        <v>7.8259999999999996E-3</v>
      </c>
      <c r="AD95" s="8">
        <v>2.8289999999999999E-3</v>
      </c>
      <c r="AE95" s="8">
        <v>1.253E-3</v>
      </c>
      <c r="AF95" s="8">
        <v>3.1689999999999999E-3</v>
      </c>
      <c r="AG95" s="8">
        <v>5.2560000000000003E-3</v>
      </c>
      <c r="AH95" s="8">
        <v>5.1809999999999998E-3</v>
      </c>
      <c r="AI95" s="8">
        <v>6.9080000000000001E-3</v>
      </c>
      <c r="AJ95" s="8">
        <v>9.1940000000000008E-3</v>
      </c>
      <c r="AK95" s="8">
        <v>6.6929999999999995E-4</v>
      </c>
      <c r="AL95" s="8">
        <v>1.2099999999999999E-3</v>
      </c>
      <c r="AM95" s="8">
        <v>2.7550000000000001E-3</v>
      </c>
      <c r="AN95" s="8">
        <v>3.2190000000000001E-3</v>
      </c>
      <c r="AO95" s="8">
        <v>4.6870000000000002E-3</v>
      </c>
      <c r="AP95" s="8"/>
      <c r="AQ95" s="8">
        <v>-1.035E-2</v>
      </c>
      <c r="AR95" s="8">
        <v>-1.0370000000000001E-2</v>
      </c>
      <c r="AS95" s="8">
        <v>-1.044E-2</v>
      </c>
      <c r="AT95" s="8">
        <v>-1.04E-2</v>
      </c>
      <c r="AU95" s="8">
        <v>-1.047E-2</v>
      </c>
      <c r="AV95" s="8">
        <v>-1.0630000000000001E-2</v>
      </c>
      <c r="AW95" s="8">
        <v>-1.072E-2</v>
      </c>
      <c r="AX95" s="8">
        <v>-1.039E-2</v>
      </c>
      <c r="AY95" s="8">
        <v>-1.018E-2</v>
      </c>
      <c r="AZ95" s="8">
        <v>-1.0120000000000001E-2</v>
      </c>
      <c r="BA95" s="8">
        <v>-1.0200000000000001E-2</v>
      </c>
      <c r="BB95" s="8">
        <v>-1.0279999999999999E-2</v>
      </c>
      <c r="BC95" s="8">
        <v>-1.0699999999999999E-2</v>
      </c>
      <c r="BD95" s="8">
        <v>-1.072E-2</v>
      </c>
      <c r="BE95" s="8">
        <v>-1.038E-2</v>
      </c>
      <c r="BF95" s="8">
        <v>-1.0189999999999999E-2</v>
      </c>
      <c r="BG95" s="8">
        <v>-1.018E-2</v>
      </c>
      <c r="BH95" s="8">
        <v>-1.021E-2</v>
      </c>
      <c r="BI95" s="2"/>
      <c r="BJ95" s="10">
        <f t="shared" si="155"/>
        <v>2.6921109999999899</v>
      </c>
      <c r="BK95" s="10">
        <f t="shared" si="156"/>
        <v>2.5291469805256734</v>
      </c>
      <c r="BL95" s="10">
        <f t="shared" si="157"/>
        <v>2.0610670876337824</v>
      </c>
      <c r="BM95" s="10">
        <f t="shared" si="158"/>
        <v>1.3451944999999952</v>
      </c>
      <c r="BN95" s="10">
        <f t="shared" si="159"/>
        <v>0.46691737548327744</v>
      </c>
      <c r="BO95" s="10">
        <f t="shared" si="160"/>
        <v>-0.46671142874456417</v>
      </c>
      <c r="BP95" s="10">
        <f t="shared" si="161"/>
        <v>-1.3459654999999942</v>
      </c>
      <c r="BQ95" s="10">
        <f t="shared" si="162"/>
        <v>-2.0622276449651076</v>
      </c>
      <c r="BR95" s="10">
        <f t="shared" si="163"/>
        <v>-2.5267874123548797</v>
      </c>
      <c r="BS95" s="10">
        <f t="shared" si="164"/>
        <v>-2.68684399999999</v>
      </c>
      <c r="BT95" s="10">
        <f t="shared" si="165"/>
        <v>-2.5253665971122516</v>
      </c>
      <c r="BU95" s="10">
        <f t="shared" si="166"/>
        <v>-2.0582480440831046</v>
      </c>
      <c r="BV95" s="10">
        <f t="shared" si="167"/>
        <v>-1.3432779999999962</v>
      </c>
      <c r="BW95" s="10">
        <f t="shared" si="168"/>
        <v>-0.46820596651529023</v>
      </c>
      <c r="BX95" s="10">
        <f t="shared" si="169"/>
        <v>0.46808776420075138</v>
      </c>
      <c r="BY95" s="10">
        <f t="shared" si="170"/>
        <v>1.3470974999999952</v>
      </c>
      <c r="BZ95" s="10">
        <f t="shared" si="171"/>
        <v>2.0636555518070812</v>
      </c>
      <c r="CA95" s="10">
        <f t="shared" si="172"/>
        <v>2.5301815821011586</v>
      </c>
      <c r="CB95" s="10"/>
      <c r="CC95" s="10">
        <f t="shared" si="173"/>
        <v>5.1289999999999999E-3</v>
      </c>
      <c r="CD95" s="10">
        <f t="shared" si="174"/>
        <v>0.92437715732599479</v>
      </c>
      <c r="CE95" s="10">
        <f t="shared" si="175"/>
        <v>1.7374086282748118</v>
      </c>
      <c r="CF95" s="10">
        <f t="shared" si="176"/>
        <v>2.3401314108615159</v>
      </c>
      <c r="CG95" s="10">
        <f t="shared" si="177"/>
        <v>2.6613740159727715</v>
      </c>
      <c r="CH95" s="10">
        <f t="shared" si="178"/>
        <v>2.6622662517970008</v>
      </c>
      <c r="CI95" s="10">
        <f t="shared" si="179"/>
        <v>2.3361806029694518</v>
      </c>
      <c r="CJ95" s="10">
        <f t="shared" si="180"/>
        <v>1.7320252820436877</v>
      </c>
      <c r="CK95" s="10">
        <f t="shared" si="181"/>
        <v>0.92184313008409535</v>
      </c>
      <c r="CL95" s="10">
        <f t="shared" si="182"/>
        <v>3.3046615357384837E-16</v>
      </c>
      <c r="CM95" s="10">
        <f t="shared" si="183"/>
        <v>-0.92270228468412885</v>
      </c>
      <c r="CN95" s="10">
        <f t="shared" si="184"/>
        <v>-1.7359559282769201</v>
      </c>
      <c r="CO95" s="10">
        <f t="shared" si="185"/>
        <v>-2.3425502198142856</v>
      </c>
      <c r="CP95" s="10">
        <f t="shared" si="186"/>
        <v>-2.6566462493928857</v>
      </c>
      <c r="CQ95" s="10">
        <f t="shared" si="187"/>
        <v>-2.6570408618595178</v>
      </c>
      <c r="CR95" s="10">
        <f t="shared" si="188"/>
        <v>-2.3380131127238593</v>
      </c>
      <c r="CS95" s="10">
        <f t="shared" si="189"/>
        <v>-1.7357508790294311</v>
      </c>
      <c r="CT95" s="10">
        <f t="shared" si="190"/>
        <v>-0.9241168799969236</v>
      </c>
      <c r="CU95" s="10"/>
      <c r="CV95" s="10">
        <f t="shared" si="191"/>
        <v>-3.7483792212963101</v>
      </c>
      <c r="CW95" s="10">
        <f t="shared" si="192"/>
        <v>-3.7483992212963102</v>
      </c>
      <c r="CX95" s="10">
        <f t="shared" si="193"/>
        <v>-3.7484692212963102</v>
      </c>
      <c r="CY95" s="10">
        <f t="shared" si="194"/>
        <v>-3.7484292212963104</v>
      </c>
      <c r="CZ95" s="10">
        <f t="shared" si="195"/>
        <v>-3.7484992212963104</v>
      </c>
      <c r="DA95" s="10">
        <f t="shared" si="196"/>
        <v>-3.7486592212963101</v>
      </c>
      <c r="DB95" s="10">
        <f t="shared" si="197"/>
        <v>-3.7487492212963103</v>
      </c>
      <c r="DC95" s="10">
        <f t="shared" si="198"/>
        <v>-3.7484192212963103</v>
      </c>
      <c r="DD95" s="10">
        <f t="shared" si="199"/>
        <v>-3.7482092212963103</v>
      </c>
      <c r="DE95" s="10">
        <f t="shared" si="200"/>
        <v>-3.7481492212963103</v>
      </c>
      <c r="DF95" s="10">
        <f t="shared" si="201"/>
        <v>-3.7482292212963104</v>
      </c>
      <c r="DG95" s="10">
        <f t="shared" si="202"/>
        <v>-3.7483092212963101</v>
      </c>
      <c r="DH95" s="10">
        <f t="shared" si="203"/>
        <v>-3.7487292212963101</v>
      </c>
      <c r="DI95" s="10">
        <f t="shared" si="204"/>
        <v>-3.7487492212963103</v>
      </c>
      <c r="DJ95" s="10">
        <f t="shared" si="205"/>
        <v>-3.7484092212963103</v>
      </c>
      <c r="DK95" s="10">
        <f t="shared" si="206"/>
        <v>-3.7482192212963104</v>
      </c>
      <c r="DL95" s="10">
        <f t="shared" si="207"/>
        <v>-3.7482092212963103</v>
      </c>
      <c r="DM95" s="10">
        <f t="shared" si="208"/>
        <v>-3.74823922129631</v>
      </c>
      <c r="DP95" s="4">
        <f t="shared" si="209"/>
        <v>2.6921109999999899</v>
      </c>
      <c r="DQ95" s="4">
        <f t="shared" si="210"/>
        <v>5.1289999999999999E-3</v>
      </c>
      <c r="DR95" s="3">
        <v>-3.7483792212963101</v>
      </c>
      <c r="DS95" s="4">
        <f t="shared" si="211"/>
        <v>2.5291469805256734</v>
      </c>
      <c r="DT95" s="4">
        <f t="shared" si="212"/>
        <v>0.92437715732599479</v>
      </c>
      <c r="DU95" s="4">
        <f t="shared" si="213"/>
        <v>-3.7483992212963102</v>
      </c>
      <c r="DV95" s="4">
        <f t="shared" si="107"/>
        <v>2.0610670876337824</v>
      </c>
      <c r="DW95" s="5">
        <f t="shared" si="108"/>
        <v>1.7374086282748118</v>
      </c>
      <c r="DX95" s="5">
        <f t="shared" si="109"/>
        <v>-3.7484692212963102</v>
      </c>
      <c r="DY95" s="5">
        <f t="shared" si="110"/>
        <v>1.3451944999999952</v>
      </c>
      <c r="DZ95" s="5">
        <f t="shared" si="111"/>
        <v>2.3401314108615159</v>
      </c>
      <c r="EA95" s="5">
        <f t="shared" si="112"/>
        <v>-3.7484292212963104</v>
      </c>
      <c r="EB95" s="5">
        <f t="shared" si="113"/>
        <v>0.46691737548327744</v>
      </c>
      <c r="EC95" s="5">
        <f t="shared" si="114"/>
        <v>2.6613740159727715</v>
      </c>
      <c r="ED95" s="5">
        <f t="shared" si="115"/>
        <v>-3.7484992212963104</v>
      </c>
      <c r="EE95" s="5">
        <f t="shared" si="116"/>
        <v>-0.46671142874456417</v>
      </c>
      <c r="EF95" s="5">
        <f t="shared" si="117"/>
        <v>2.6622662517970008</v>
      </c>
      <c r="EG95" s="5">
        <f t="shared" si="118"/>
        <v>-3.7486592212963101</v>
      </c>
      <c r="EH95" s="5">
        <f t="shared" si="119"/>
        <v>-1.3459654999999942</v>
      </c>
      <c r="EI95" s="5">
        <f t="shared" si="120"/>
        <v>2.3361806029694518</v>
      </c>
      <c r="EJ95" s="5">
        <f t="shared" si="121"/>
        <v>-3.7487492212963103</v>
      </c>
      <c r="EK95" s="5">
        <f t="shared" si="122"/>
        <v>-2.0622276449651076</v>
      </c>
      <c r="EL95" s="5">
        <f t="shared" si="123"/>
        <v>1.7320252820436877</v>
      </c>
      <c r="EM95" s="5">
        <f t="shared" si="124"/>
        <v>-3.7484192212963103</v>
      </c>
      <c r="EN95" s="5">
        <f t="shared" si="125"/>
        <v>-2.5267874123548797</v>
      </c>
      <c r="EO95" s="5">
        <f t="shared" si="126"/>
        <v>0.92184313008409535</v>
      </c>
      <c r="EP95" s="5">
        <f t="shared" si="127"/>
        <v>-3.7482092212963103</v>
      </c>
      <c r="EQ95" s="5">
        <f t="shared" si="128"/>
        <v>-2.68684399999999</v>
      </c>
      <c r="ER95" s="5">
        <f t="shared" si="129"/>
        <v>3.3046615357384837E-16</v>
      </c>
      <c r="ES95" s="5">
        <f t="shared" si="130"/>
        <v>-3.7481492212963103</v>
      </c>
      <c r="ET95" s="5">
        <f t="shared" si="131"/>
        <v>-2.5253665971122516</v>
      </c>
      <c r="EU95" s="5">
        <f t="shared" si="132"/>
        <v>-0.92270228468412885</v>
      </c>
      <c r="EV95" s="5">
        <f t="shared" si="133"/>
        <v>-3.7482292212963104</v>
      </c>
      <c r="EW95" s="5">
        <f t="shared" si="134"/>
        <v>-2.0582480440831046</v>
      </c>
      <c r="EX95" s="5">
        <f t="shared" si="135"/>
        <v>-1.7359559282769201</v>
      </c>
      <c r="EY95" s="5">
        <f t="shared" si="136"/>
        <v>-3.7483092212963101</v>
      </c>
      <c r="EZ95" s="5">
        <f t="shared" si="137"/>
        <v>-1.3432779999999962</v>
      </c>
      <c r="FA95" s="5">
        <f t="shared" si="138"/>
        <v>-2.3425502198142856</v>
      </c>
      <c r="FB95" s="5">
        <f t="shared" si="139"/>
        <v>-3.7487292212963101</v>
      </c>
      <c r="FC95" s="5">
        <f t="shared" si="140"/>
        <v>-0.46820596651529023</v>
      </c>
      <c r="FD95" s="5">
        <f t="shared" si="141"/>
        <v>-2.6566462493928857</v>
      </c>
      <c r="FE95" s="5">
        <f t="shared" si="142"/>
        <v>-3.7487492212963103</v>
      </c>
      <c r="FF95" s="5">
        <f t="shared" si="143"/>
        <v>0.46808776420075138</v>
      </c>
      <c r="FG95" s="5">
        <f t="shared" si="144"/>
        <v>-2.6570408618595178</v>
      </c>
      <c r="FH95" s="5">
        <f t="shared" si="145"/>
        <v>-3.7484092212963103</v>
      </c>
      <c r="FI95" s="5">
        <f t="shared" si="146"/>
        <v>1.3470974999999952</v>
      </c>
      <c r="FJ95" s="5">
        <f t="shared" si="147"/>
        <v>-2.3380131127238593</v>
      </c>
      <c r="FK95" s="5">
        <f t="shared" si="148"/>
        <v>-3.7482192212963104</v>
      </c>
      <c r="FL95" s="5">
        <f t="shared" si="149"/>
        <v>2.0636555518070812</v>
      </c>
      <c r="FM95" s="5">
        <f t="shared" si="150"/>
        <v>-1.7357508790294311</v>
      </c>
      <c r="FN95" s="5">
        <f t="shared" si="151"/>
        <v>-3.7482092212963103</v>
      </c>
      <c r="FO95" s="5">
        <f t="shared" si="152"/>
        <v>2.5301815821011586</v>
      </c>
      <c r="FP95" s="5">
        <f t="shared" si="153"/>
        <v>-0.9241168799969236</v>
      </c>
      <c r="FQ95" s="5">
        <f t="shared" si="154"/>
        <v>-3.74823922129631</v>
      </c>
    </row>
    <row r="96" spans="1:173" x14ac:dyDescent="0.3">
      <c r="A96" s="7">
        <v>2.7152751250123401</v>
      </c>
      <c r="B96" s="7">
        <v>0</v>
      </c>
      <c r="C96" s="7">
        <v>-4.0642376243839404</v>
      </c>
      <c r="D96" s="7"/>
      <c r="E96" s="8">
        <v>-1.5810000000000001E-2</v>
      </c>
      <c r="F96" s="8">
        <v>-1.5970000000000002E-2</v>
      </c>
      <c r="G96" s="8">
        <v>-1.6289999999999999E-2</v>
      </c>
      <c r="H96" s="8">
        <v>-1.6719999999999999E-2</v>
      </c>
      <c r="I96" s="8">
        <v>-1.7309999999999999E-2</v>
      </c>
      <c r="J96" s="8">
        <v>-1.7430000000000001E-2</v>
      </c>
      <c r="K96" s="8">
        <v>-1.8180000000000002E-2</v>
      </c>
      <c r="L96" s="8">
        <v>-1.958E-2</v>
      </c>
      <c r="M96" s="8">
        <v>-2.0719999999999999E-2</v>
      </c>
      <c r="N96" s="8">
        <v>-2.0740000000000001E-2</v>
      </c>
      <c r="O96" s="8">
        <v>-2.0240000000000001E-2</v>
      </c>
      <c r="P96" s="8">
        <v>-1.9130000000000001E-2</v>
      </c>
      <c r="Q96" s="8">
        <v>-1.721E-2</v>
      </c>
      <c r="R96" s="8">
        <v>-1.6029999999999999E-2</v>
      </c>
      <c r="S96" s="8">
        <v>-1.6160000000000001E-2</v>
      </c>
      <c r="T96" s="8">
        <v>-1.6039999999999999E-2</v>
      </c>
      <c r="U96" s="8">
        <v>-1.5890000000000001E-2</v>
      </c>
      <c r="V96" s="8">
        <v>-1.5789999999999998E-2</v>
      </c>
      <c r="W96" s="8"/>
      <c r="X96" s="8">
        <v>4.6340000000000001E-3</v>
      </c>
      <c r="Y96" s="8">
        <v>5.0629999999999998E-3</v>
      </c>
      <c r="Z96" s="8">
        <v>5.5960000000000003E-3</v>
      </c>
      <c r="AA96" s="8">
        <v>5.2300000000000003E-3</v>
      </c>
      <c r="AB96" s="8">
        <v>6.0959999999999999E-3</v>
      </c>
      <c r="AC96" s="8">
        <v>7.1679999999999999E-3</v>
      </c>
      <c r="AD96" s="8">
        <v>2.3259999999999999E-3</v>
      </c>
      <c r="AE96" s="8">
        <v>8.4610000000000002E-4</v>
      </c>
      <c r="AF96" s="8">
        <v>2.761E-3</v>
      </c>
      <c r="AG96" s="8">
        <v>4.8050000000000002E-3</v>
      </c>
      <c r="AH96" s="8">
        <v>4.6759999999999996E-3</v>
      </c>
      <c r="AI96" s="8">
        <v>6.3590000000000001E-3</v>
      </c>
      <c r="AJ96" s="8">
        <v>8.6759999999999997E-3</v>
      </c>
      <c r="AK96" s="8">
        <v>3.7940000000000001E-4</v>
      </c>
      <c r="AL96" s="8">
        <v>9.7689999999999995E-4</v>
      </c>
      <c r="AM96" s="8">
        <v>2.4780000000000002E-3</v>
      </c>
      <c r="AN96" s="8">
        <v>2.8670000000000002E-3</v>
      </c>
      <c r="AO96" s="8">
        <v>4.2630000000000003E-3</v>
      </c>
      <c r="AP96" s="8"/>
      <c r="AQ96" s="8">
        <v>-9.7129999999999994E-3</v>
      </c>
      <c r="AR96" s="8">
        <v>-9.7330000000000003E-3</v>
      </c>
      <c r="AS96" s="8">
        <v>-9.7979999999999994E-3</v>
      </c>
      <c r="AT96" s="8">
        <v>-9.7400000000000004E-3</v>
      </c>
      <c r="AU96" s="8">
        <v>-9.7870000000000006E-3</v>
      </c>
      <c r="AV96" s="8">
        <v>-9.9690000000000004E-3</v>
      </c>
      <c r="AW96" s="8">
        <v>-1.005E-2</v>
      </c>
      <c r="AX96" s="8">
        <v>-9.7029999999999998E-3</v>
      </c>
      <c r="AY96" s="8">
        <v>-9.4699999999999993E-3</v>
      </c>
      <c r="AZ96" s="8">
        <v>-9.4210000000000006E-3</v>
      </c>
      <c r="BA96" s="8">
        <v>-9.5069999999999998E-3</v>
      </c>
      <c r="BB96" s="8">
        <v>-9.5770000000000004E-3</v>
      </c>
      <c r="BC96" s="8">
        <v>-1.004E-2</v>
      </c>
      <c r="BD96" s="8">
        <v>-1.0070000000000001E-2</v>
      </c>
      <c r="BE96" s="8">
        <v>-9.7160000000000007E-3</v>
      </c>
      <c r="BF96" s="8">
        <v>-9.5390000000000006E-3</v>
      </c>
      <c r="BG96" s="8">
        <v>-9.5309999999999995E-3</v>
      </c>
      <c r="BH96" s="8">
        <v>-9.5739999999999992E-3</v>
      </c>
      <c r="BI96" s="2"/>
      <c r="BJ96" s="10">
        <f t="shared" si="155"/>
        <v>2.6948311250123402</v>
      </c>
      <c r="BK96" s="10">
        <f t="shared" si="156"/>
        <v>2.5317594434846411</v>
      </c>
      <c r="BL96" s="10">
        <f t="shared" si="157"/>
        <v>2.0632557723727896</v>
      </c>
      <c r="BM96" s="10">
        <f t="shared" si="158"/>
        <v>1.3466625625061703</v>
      </c>
      <c r="BN96" s="10">
        <f t="shared" si="159"/>
        <v>0.46743816807626737</v>
      </c>
      <c r="BO96" s="10">
        <f t="shared" si="160"/>
        <v>-0.46723117944848813</v>
      </c>
      <c r="BP96" s="10">
        <f t="shared" si="161"/>
        <v>-1.3473845625061693</v>
      </c>
      <c r="BQ96" s="10">
        <f t="shared" si="162"/>
        <v>-2.0643741206552986</v>
      </c>
      <c r="BR96" s="10">
        <f t="shared" si="163"/>
        <v>-2.529459075948957</v>
      </c>
      <c r="BS96" s="10">
        <f t="shared" si="164"/>
        <v>-2.68973012501234</v>
      </c>
      <c r="BT96" s="10">
        <f t="shared" si="165"/>
        <v>-2.5281106170381293</v>
      </c>
      <c r="BU96" s="10">
        <f t="shared" si="166"/>
        <v>-2.0604957142442317</v>
      </c>
      <c r="BV96" s="10">
        <f t="shared" si="167"/>
        <v>-1.3446945625061713</v>
      </c>
      <c r="BW96" s="10">
        <f t="shared" si="168"/>
        <v>-0.4686531149161316</v>
      </c>
      <c r="BX96" s="10">
        <f t="shared" si="169"/>
        <v>0.4685267858668779</v>
      </c>
      <c r="BY96" s="10">
        <f t="shared" si="170"/>
        <v>1.3483785625061704</v>
      </c>
      <c r="BZ96" s="10">
        <f t="shared" si="171"/>
        <v>2.0656527254353083</v>
      </c>
      <c r="CA96" s="10">
        <f t="shared" si="172"/>
        <v>2.5326803422530113</v>
      </c>
      <c r="CB96" s="10"/>
      <c r="CC96" s="10">
        <f t="shared" si="173"/>
        <v>4.6340000000000001E-3</v>
      </c>
      <c r="CD96" s="10">
        <f t="shared" si="174"/>
        <v>0.92494837372209049</v>
      </c>
      <c r="CE96" s="10">
        <f t="shared" si="175"/>
        <v>1.7384712365500132</v>
      </c>
      <c r="CF96" s="10">
        <f t="shared" si="176"/>
        <v>2.3415466046351705</v>
      </c>
      <c r="CG96" s="10">
        <f t="shared" si="177"/>
        <v>2.662980360531066</v>
      </c>
      <c r="CH96" s="10">
        <f t="shared" si="178"/>
        <v>2.6639178975119342</v>
      </c>
      <c r="CI96" s="10">
        <f t="shared" si="179"/>
        <v>2.3377672697730558</v>
      </c>
      <c r="CJ96" s="10">
        <f t="shared" si="180"/>
        <v>1.7333032884468951</v>
      </c>
      <c r="CK96" s="10">
        <f t="shared" si="181"/>
        <v>0.92253644767135845</v>
      </c>
      <c r="CL96" s="10">
        <f t="shared" si="182"/>
        <v>3.3070923834317096E-16</v>
      </c>
      <c r="CM96" s="10">
        <f t="shared" si="183"/>
        <v>-0.92335558591462275</v>
      </c>
      <c r="CN96" s="10">
        <f t="shared" si="184"/>
        <v>-1.7371361666846943</v>
      </c>
      <c r="CO96" s="10">
        <f t="shared" si="185"/>
        <v>-2.3441065757287571</v>
      </c>
      <c r="CP96" s="10">
        <f t="shared" si="186"/>
        <v>-2.6586111624540525</v>
      </c>
      <c r="CQ96" s="10">
        <f t="shared" si="187"/>
        <v>-2.6590715600785853</v>
      </c>
      <c r="CR96" s="10">
        <f t="shared" si="188"/>
        <v>-2.3397521999985296</v>
      </c>
      <c r="CS96" s="10">
        <f t="shared" si="189"/>
        <v>-1.7369741842070541</v>
      </c>
      <c r="CT96" s="10">
        <f t="shared" si="190"/>
        <v>-0.92473632123322835</v>
      </c>
      <c r="CU96" s="10"/>
      <c r="CV96" s="10">
        <f t="shared" si="191"/>
        <v>-4.0739506243839401</v>
      </c>
      <c r="CW96" s="10">
        <f t="shared" si="192"/>
        <v>-4.0739706243839402</v>
      </c>
      <c r="CX96" s="10">
        <f t="shared" si="193"/>
        <v>-4.0740356243839404</v>
      </c>
      <c r="CY96" s="10">
        <f t="shared" si="194"/>
        <v>-4.0739776243839403</v>
      </c>
      <c r="CZ96" s="10">
        <f t="shared" si="195"/>
        <v>-4.0740246243839406</v>
      </c>
      <c r="DA96" s="10">
        <f t="shared" si="196"/>
        <v>-4.0742066243839403</v>
      </c>
      <c r="DB96" s="10">
        <f t="shared" si="197"/>
        <v>-4.0742876243839401</v>
      </c>
      <c r="DC96" s="10">
        <f t="shared" si="198"/>
        <v>-4.0739406243839404</v>
      </c>
      <c r="DD96" s="10">
        <f t="shared" si="199"/>
        <v>-4.0737076243839407</v>
      </c>
      <c r="DE96" s="10">
        <f t="shared" si="200"/>
        <v>-4.0736586243839401</v>
      </c>
      <c r="DF96" s="10">
        <f t="shared" si="201"/>
        <v>-4.0737446243839406</v>
      </c>
      <c r="DG96" s="10">
        <f t="shared" si="202"/>
        <v>-4.0738146243839406</v>
      </c>
      <c r="DH96" s="10">
        <f t="shared" si="203"/>
        <v>-4.0742776243839405</v>
      </c>
      <c r="DI96" s="10">
        <f t="shared" si="204"/>
        <v>-4.0743076243839402</v>
      </c>
      <c r="DJ96" s="10">
        <f t="shared" si="205"/>
        <v>-4.0739536243839405</v>
      </c>
      <c r="DK96" s="10">
        <f t="shared" si="206"/>
        <v>-4.0737766243839406</v>
      </c>
      <c r="DL96" s="10">
        <f t="shared" si="207"/>
        <v>-4.0737686243839404</v>
      </c>
      <c r="DM96" s="10">
        <f t="shared" si="208"/>
        <v>-4.0738116243839402</v>
      </c>
      <c r="DP96" s="4">
        <f t="shared" si="209"/>
        <v>2.6948311250123402</v>
      </c>
      <c r="DQ96" s="4">
        <f t="shared" si="210"/>
        <v>4.6340000000000001E-3</v>
      </c>
      <c r="DR96" s="3">
        <v>-4.0739506243839401</v>
      </c>
      <c r="DS96" s="4">
        <f t="shared" si="211"/>
        <v>2.5317594434846411</v>
      </c>
      <c r="DT96" s="4">
        <f t="shared" si="212"/>
        <v>0.92494837372209049</v>
      </c>
      <c r="DU96" s="4">
        <f t="shared" si="213"/>
        <v>-4.0739706243839402</v>
      </c>
      <c r="DV96" s="4">
        <f t="shared" si="107"/>
        <v>2.0632557723727896</v>
      </c>
      <c r="DW96" s="5">
        <f t="shared" si="108"/>
        <v>1.7384712365500132</v>
      </c>
      <c r="DX96" s="5">
        <f t="shared" si="109"/>
        <v>-4.0740356243839404</v>
      </c>
      <c r="DY96" s="5">
        <f t="shared" si="110"/>
        <v>1.3466625625061703</v>
      </c>
      <c r="DZ96" s="5">
        <f t="shared" si="111"/>
        <v>2.3415466046351705</v>
      </c>
      <c r="EA96" s="5">
        <f t="shared" si="112"/>
        <v>-4.0739776243839403</v>
      </c>
      <c r="EB96" s="5">
        <f t="shared" si="113"/>
        <v>0.46743816807626737</v>
      </c>
      <c r="EC96" s="5">
        <f t="shared" si="114"/>
        <v>2.662980360531066</v>
      </c>
      <c r="ED96" s="5">
        <f t="shared" si="115"/>
        <v>-4.0740246243839406</v>
      </c>
      <c r="EE96" s="5">
        <f t="shared" si="116"/>
        <v>-0.46723117944848813</v>
      </c>
      <c r="EF96" s="5">
        <f t="shared" si="117"/>
        <v>2.6639178975119342</v>
      </c>
      <c r="EG96" s="5">
        <f t="shared" si="118"/>
        <v>-4.0742066243839403</v>
      </c>
      <c r="EH96" s="5">
        <f t="shared" si="119"/>
        <v>-1.3473845625061693</v>
      </c>
      <c r="EI96" s="5">
        <f t="shared" si="120"/>
        <v>2.3377672697730558</v>
      </c>
      <c r="EJ96" s="5">
        <f t="shared" si="121"/>
        <v>-4.0742876243839401</v>
      </c>
      <c r="EK96" s="5">
        <f t="shared" si="122"/>
        <v>-2.0643741206552986</v>
      </c>
      <c r="EL96" s="5">
        <f t="shared" si="123"/>
        <v>1.7333032884468951</v>
      </c>
      <c r="EM96" s="5">
        <f t="shared" si="124"/>
        <v>-4.0739406243839404</v>
      </c>
      <c r="EN96" s="5">
        <f t="shared" si="125"/>
        <v>-2.529459075948957</v>
      </c>
      <c r="EO96" s="5">
        <f t="shared" si="126"/>
        <v>0.92253644767135845</v>
      </c>
      <c r="EP96" s="5">
        <f t="shared" si="127"/>
        <v>-4.0737076243839407</v>
      </c>
      <c r="EQ96" s="5">
        <f t="shared" si="128"/>
        <v>-2.68973012501234</v>
      </c>
      <c r="ER96" s="5">
        <f t="shared" si="129"/>
        <v>3.3070923834317096E-16</v>
      </c>
      <c r="ES96" s="5">
        <f t="shared" si="130"/>
        <v>-4.0736586243839401</v>
      </c>
      <c r="ET96" s="5">
        <f t="shared" si="131"/>
        <v>-2.5281106170381293</v>
      </c>
      <c r="EU96" s="5">
        <f t="shared" si="132"/>
        <v>-0.92335558591462275</v>
      </c>
      <c r="EV96" s="5">
        <f t="shared" si="133"/>
        <v>-4.0737446243839406</v>
      </c>
      <c r="EW96" s="5">
        <f t="shared" si="134"/>
        <v>-2.0604957142442317</v>
      </c>
      <c r="EX96" s="5">
        <f t="shared" si="135"/>
        <v>-1.7371361666846943</v>
      </c>
      <c r="EY96" s="5">
        <f t="shared" si="136"/>
        <v>-4.0738146243839406</v>
      </c>
      <c r="EZ96" s="5">
        <f t="shared" si="137"/>
        <v>-1.3446945625061713</v>
      </c>
      <c r="FA96" s="5">
        <f t="shared" si="138"/>
        <v>-2.3441065757287571</v>
      </c>
      <c r="FB96" s="5">
        <f t="shared" si="139"/>
        <v>-4.0742776243839405</v>
      </c>
      <c r="FC96" s="5">
        <f t="shared" si="140"/>
        <v>-0.4686531149161316</v>
      </c>
      <c r="FD96" s="5">
        <f t="shared" si="141"/>
        <v>-2.6586111624540525</v>
      </c>
      <c r="FE96" s="5">
        <f t="shared" si="142"/>
        <v>-4.0743076243839402</v>
      </c>
      <c r="FF96" s="5">
        <f t="shared" si="143"/>
        <v>0.4685267858668779</v>
      </c>
      <c r="FG96" s="5">
        <f t="shared" si="144"/>
        <v>-2.6590715600785853</v>
      </c>
      <c r="FH96" s="5">
        <f t="shared" si="145"/>
        <v>-4.0739536243839405</v>
      </c>
      <c r="FI96" s="5">
        <f t="shared" si="146"/>
        <v>1.3483785625061704</v>
      </c>
      <c r="FJ96" s="5">
        <f t="shared" si="147"/>
        <v>-2.3397521999985296</v>
      </c>
      <c r="FK96" s="5">
        <f t="shared" si="148"/>
        <v>-4.0737766243839406</v>
      </c>
      <c r="FL96" s="5">
        <f t="shared" si="149"/>
        <v>2.0656527254353083</v>
      </c>
      <c r="FM96" s="5">
        <f t="shared" si="150"/>
        <v>-1.7369741842070541</v>
      </c>
      <c r="FN96" s="5">
        <f t="shared" si="151"/>
        <v>-4.0737686243839404</v>
      </c>
      <c r="FO96" s="5">
        <f t="shared" si="152"/>
        <v>2.5326803422530113</v>
      </c>
      <c r="FP96" s="5">
        <f t="shared" si="153"/>
        <v>-0.92473632123322835</v>
      </c>
      <c r="FQ96" s="5">
        <f t="shared" si="154"/>
        <v>-4.0738116243839402</v>
      </c>
    </row>
    <row r="97" spans="1:173" x14ac:dyDescent="0.3">
      <c r="A97" s="7">
        <v>2.7499782398532102</v>
      </c>
      <c r="B97" s="7">
        <v>0</v>
      </c>
      <c r="C97" s="7">
        <v>-4.3827100756569601</v>
      </c>
      <c r="D97" s="7"/>
      <c r="E97" s="8">
        <v>-1.5129999999999999E-2</v>
      </c>
      <c r="F97" s="8">
        <v>-1.5259999999999999E-2</v>
      </c>
      <c r="G97" s="8">
        <v>-1.555E-2</v>
      </c>
      <c r="H97" s="8">
        <v>-1.593E-2</v>
      </c>
      <c r="I97" s="8">
        <v>-1.644E-2</v>
      </c>
      <c r="J97" s="8">
        <v>-1.653E-2</v>
      </c>
      <c r="K97" s="8">
        <v>-1.7239999999999998E-2</v>
      </c>
      <c r="L97" s="8">
        <v>-1.8589999999999999E-2</v>
      </c>
      <c r="M97" s="8">
        <v>-1.9689999999999999E-2</v>
      </c>
      <c r="N97" s="8">
        <v>-1.9730000000000001E-2</v>
      </c>
      <c r="O97" s="8">
        <v>-1.925E-2</v>
      </c>
      <c r="P97" s="8">
        <v>-1.8159999999999999E-2</v>
      </c>
      <c r="Q97" s="8">
        <v>-1.6310000000000002E-2</v>
      </c>
      <c r="R97" s="8">
        <v>-1.5180000000000001E-2</v>
      </c>
      <c r="S97" s="8">
        <v>-1.5339999999999999E-2</v>
      </c>
      <c r="T97" s="8">
        <v>-1.528E-2</v>
      </c>
      <c r="U97" s="8">
        <v>-1.5169999999999999E-2</v>
      </c>
      <c r="V97" s="8">
        <v>-1.5100000000000001E-2</v>
      </c>
      <c r="W97" s="8"/>
      <c r="X97" s="8">
        <v>3.9649999999999998E-3</v>
      </c>
      <c r="Y97" s="8">
        <v>4.326E-3</v>
      </c>
      <c r="Z97" s="8">
        <v>4.7999999999999996E-3</v>
      </c>
      <c r="AA97" s="8">
        <v>4.3829999999999997E-3</v>
      </c>
      <c r="AB97" s="8">
        <v>5.1830000000000001E-3</v>
      </c>
      <c r="AC97" s="8">
        <v>6.215E-3</v>
      </c>
      <c r="AD97" s="8">
        <v>1.691E-3</v>
      </c>
      <c r="AE97" s="8">
        <v>3.3639999999999999E-4</v>
      </c>
      <c r="AF97" s="8">
        <v>2.209E-3</v>
      </c>
      <c r="AG97" s="8">
        <v>4.1739999999999998E-3</v>
      </c>
      <c r="AH97" s="8">
        <v>3.9940000000000002E-3</v>
      </c>
      <c r="AI97" s="8">
        <v>5.5950000000000001E-3</v>
      </c>
      <c r="AJ97" s="8">
        <v>7.842E-3</v>
      </c>
      <c r="AK97" s="8">
        <v>7.3990000000000001E-5</v>
      </c>
      <c r="AL97" s="8">
        <v>6.7060000000000004E-4</v>
      </c>
      <c r="AM97" s="8">
        <v>2.0899999999999998E-3</v>
      </c>
      <c r="AN97" s="8">
        <v>2.3800000000000002E-3</v>
      </c>
      <c r="AO97" s="8">
        <v>3.6800000000000001E-3</v>
      </c>
      <c r="AP97" s="8"/>
      <c r="AQ97" s="8">
        <v>-9.0390000000000002E-3</v>
      </c>
      <c r="AR97" s="8">
        <v>-9.0519999999999993E-3</v>
      </c>
      <c r="AS97" s="8">
        <v>-9.1090000000000008E-3</v>
      </c>
      <c r="AT97" s="8">
        <v>-9.0349999999999996E-3</v>
      </c>
      <c r="AU97" s="8">
        <v>-9.0570000000000008E-3</v>
      </c>
      <c r="AV97" s="8">
        <v>-9.2370000000000004E-3</v>
      </c>
      <c r="AW97" s="8">
        <v>-9.3130000000000001E-3</v>
      </c>
      <c r="AX97" s="8">
        <v>-8.9479999999999994E-3</v>
      </c>
      <c r="AY97" s="8">
        <v>-8.7010000000000004E-3</v>
      </c>
      <c r="AZ97" s="8">
        <v>-8.6650000000000008E-3</v>
      </c>
      <c r="BA97" s="8">
        <v>-8.7550000000000006E-3</v>
      </c>
      <c r="BB97" s="8">
        <v>-8.822E-3</v>
      </c>
      <c r="BC97" s="8">
        <v>-9.3109999999999998E-3</v>
      </c>
      <c r="BD97" s="8">
        <v>-9.3699999999999999E-3</v>
      </c>
      <c r="BE97" s="8">
        <v>-9.0050000000000009E-3</v>
      </c>
      <c r="BF97" s="8">
        <v>-8.8450000000000004E-3</v>
      </c>
      <c r="BG97" s="8">
        <v>-8.8500000000000002E-3</v>
      </c>
      <c r="BH97" s="8">
        <v>-8.8979999999999997E-3</v>
      </c>
      <c r="BI97" s="2"/>
      <c r="BJ97" s="10">
        <f t="shared" si="155"/>
        <v>2.7308832398532101</v>
      </c>
      <c r="BK97" s="10">
        <f t="shared" si="156"/>
        <v>2.5657294396411698</v>
      </c>
      <c r="BL97" s="10">
        <f t="shared" si="157"/>
        <v>2.0910165449201887</v>
      </c>
      <c r="BM97" s="10">
        <f t="shared" si="158"/>
        <v>1.3648326199266054</v>
      </c>
      <c r="BN97" s="10">
        <f t="shared" si="159"/>
        <v>0.47377391542853076</v>
      </c>
      <c r="BO97" s="10">
        <f t="shared" si="160"/>
        <v>-0.47357908217318823</v>
      </c>
      <c r="BP97" s="10">
        <f t="shared" si="161"/>
        <v>-1.3655236199266043</v>
      </c>
      <c r="BQ97" s="10">
        <f t="shared" si="162"/>
        <v>-2.0921070857894124</v>
      </c>
      <c r="BR97" s="10">
        <f t="shared" si="163"/>
        <v>-2.5635559306092919</v>
      </c>
      <c r="BS97" s="10">
        <f t="shared" si="164"/>
        <v>-2.7260742398532103</v>
      </c>
      <c r="BT97" s="10">
        <f t="shared" si="165"/>
        <v>-2.5622920440343351</v>
      </c>
      <c r="BU97" s="10">
        <f t="shared" si="166"/>
        <v>-2.0884081635913687</v>
      </c>
      <c r="BV97" s="10">
        <f t="shared" si="167"/>
        <v>-1.3629131199266062</v>
      </c>
      <c r="BW97" s="10">
        <f t="shared" si="168"/>
        <v>-0.47487988240857298</v>
      </c>
      <c r="BX97" s="10">
        <f t="shared" si="169"/>
        <v>0.47474849846086742</v>
      </c>
      <c r="BY97" s="10">
        <f t="shared" si="170"/>
        <v>1.3663041199266053</v>
      </c>
      <c r="BZ97" s="10">
        <f t="shared" si="171"/>
        <v>2.0931614693609211</v>
      </c>
      <c r="CA97" s="10">
        <f t="shared" si="172"/>
        <v>2.5664868318935237</v>
      </c>
      <c r="CB97" s="10"/>
      <c r="CC97" s="10">
        <f t="shared" si="173"/>
        <v>3.9649999999999998E-3</v>
      </c>
      <c r="CD97" s="10">
        <f t="shared" si="174"/>
        <v>0.93680830348994226</v>
      </c>
      <c r="CE97" s="10">
        <f t="shared" si="175"/>
        <v>1.7607419726811111</v>
      </c>
      <c r="CF97" s="10">
        <f t="shared" si="176"/>
        <v>2.3715510202297971</v>
      </c>
      <c r="CG97" s="10">
        <f t="shared" si="177"/>
        <v>2.6971139103466482</v>
      </c>
      <c r="CH97" s="10">
        <f t="shared" si="178"/>
        <v>2.6980415992499855</v>
      </c>
      <c r="CI97" s="10">
        <f t="shared" si="179"/>
        <v>2.3680851865638517</v>
      </c>
      <c r="CJ97" s="10">
        <f t="shared" si="180"/>
        <v>1.7559187515730679</v>
      </c>
      <c r="CK97" s="10">
        <f t="shared" si="181"/>
        <v>0.93456909761158957</v>
      </c>
      <c r="CL97" s="10">
        <f t="shared" si="182"/>
        <v>3.3500731822239285E-16</v>
      </c>
      <c r="CM97" s="10">
        <f t="shared" si="183"/>
        <v>-0.93533009243048859</v>
      </c>
      <c r="CN97" s="10">
        <f t="shared" si="184"/>
        <v>-1.7595753131695302</v>
      </c>
      <c r="CO97" s="10">
        <f t="shared" si="185"/>
        <v>-2.3742175124480491</v>
      </c>
      <c r="CP97" s="10">
        <f t="shared" si="186"/>
        <v>-2.6933233754572266</v>
      </c>
      <c r="CQ97" s="10">
        <f t="shared" si="187"/>
        <v>-2.6937533523702695</v>
      </c>
      <c r="CR97" s="10">
        <f t="shared" si="188"/>
        <v>-2.3701281404913797</v>
      </c>
      <c r="CS97" s="10">
        <f t="shared" si="189"/>
        <v>-1.7594306859573514</v>
      </c>
      <c r="CT97" s="10">
        <f t="shared" si="190"/>
        <v>-0.93664208170028573</v>
      </c>
      <c r="CU97" s="10"/>
      <c r="CV97" s="10">
        <f t="shared" si="191"/>
        <v>-4.3917490756569597</v>
      </c>
      <c r="CW97" s="10">
        <f t="shared" si="192"/>
        <v>-4.3917620756569598</v>
      </c>
      <c r="CX97" s="10">
        <f t="shared" si="193"/>
        <v>-4.3918190756569597</v>
      </c>
      <c r="CY97" s="10">
        <f t="shared" si="194"/>
        <v>-4.39174507565696</v>
      </c>
      <c r="CZ97" s="10">
        <f t="shared" si="195"/>
        <v>-4.3917670756569605</v>
      </c>
      <c r="DA97" s="10">
        <f t="shared" si="196"/>
        <v>-4.3919470756569599</v>
      </c>
      <c r="DB97" s="10">
        <f t="shared" si="197"/>
        <v>-4.3920230756569598</v>
      </c>
      <c r="DC97" s="10">
        <f t="shared" si="198"/>
        <v>-4.3916580756569603</v>
      </c>
      <c r="DD97" s="10">
        <f t="shared" si="199"/>
        <v>-4.3914110756569604</v>
      </c>
      <c r="DE97" s="10">
        <f t="shared" si="200"/>
        <v>-4.3913750756569598</v>
      </c>
      <c r="DF97" s="10">
        <f t="shared" si="201"/>
        <v>-4.39146507565696</v>
      </c>
      <c r="DG97" s="10">
        <f t="shared" si="202"/>
        <v>-4.3915320756569605</v>
      </c>
      <c r="DH97" s="10">
        <f t="shared" si="203"/>
        <v>-4.3920210756569604</v>
      </c>
      <c r="DI97" s="10">
        <f t="shared" si="204"/>
        <v>-4.3920800756569598</v>
      </c>
      <c r="DJ97" s="10">
        <f t="shared" si="205"/>
        <v>-4.3917150756569603</v>
      </c>
      <c r="DK97" s="10">
        <f t="shared" si="206"/>
        <v>-4.3915550756569601</v>
      </c>
      <c r="DL97" s="10">
        <f t="shared" si="207"/>
        <v>-4.3915600756569599</v>
      </c>
      <c r="DM97" s="10">
        <f t="shared" si="208"/>
        <v>-4.3916080756569604</v>
      </c>
      <c r="DP97" s="4">
        <f t="shared" si="209"/>
        <v>2.7308832398532101</v>
      </c>
      <c r="DQ97" s="4">
        <f t="shared" si="210"/>
        <v>3.9649999999999998E-3</v>
      </c>
      <c r="DR97" s="3">
        <v>-4.3917490756569597</v>
      </c>
      <c r="DS97" s="4">
        <f t="shared" si="211"/>
        <v>2.5657294396411698</v>
      </c>
      <c r="DT97" s="4">
        <f t="shared" si="212"/>
        <v>0.93680830348994226</v>
      </c>
      <c r="DU97" s="4">
        <f t="shared" si="213"/>
        <v>-4.3917620756569598</v>
      </c>
      <c r="DV97" s="4">
        <f t="shared" si="107"/>
        <v>2.0910165449201887</v>
      </c>
      <c r="DW97" s="5">
        <f t="shared" si="108"/>
        <v>1.7607419726811111</v>
      </c>
      <c r="DX97" s="5">
        <f t="shared" si="109"/>
        <v>-4.3918190756569597</v>
      </c>
      <c r="DY97" s="5">
        <f t="shared" si="110"/>
        <v>1.3648326199266054</v>
      </c>
      <c r="DZ97" s="5">
        <f t="shared" si="111"/>
        <v>2.3715510202297971</v>
      </c>
      <c r="EA97" s="5">
        <f t="shared" si="112"/>
        <v>-4.39174507565696</v>
      </c>
      <c r="EB97" s="5">
        <f t="shared" si="113"/>
        <v>0.47377391542853076</v>
      </c>
      <c r="EC97" s="5">
        <f t="shared" si="114"/>
        <v>2.6971139103466482</v>
      </c>
      <c r="ED97" s="5">
        <f t="shared" si="115"/>
        <v>-4.3917670756569605</v>
      </c>
      <c r="EE97" s="5">
        <f t="shared" si="116"/>
        <v>-0.47357908217318823</v>
      </c>
      <c r="EF97" s="5">
        <f t="shared" si="117"/>
        <v>2.6980415992499855</v>
      </c>
      <c r="EG97" s="5">
        <f t="shared" si="118"/>
        <v>-4.3919470756569599</v>
      </c>
      <c r="EH97" s="5">
        <f t="shared" si="119"/>
        <v>-1.3655236199266043</v>
      </c>
      <c r="EI97" s="5">
        <f t="shared" si="120"/>
        <v>2.3680851865638517</v>
      </c>
      <c r="EJ97" s="5">
        <f t="shared" si="121"/>
        <v>-4.3920230756569598</v>
      </c>
      <c r="EK97" s="5">
        <f t="shared" si="122"/>
        <v>-2.0921070857894124</v>
      </c>
      <c r="EL97" s="5">
        <f t="shared" si="123"/>
        <v>1.7559187515730679</v>
      </c>
      <c r="EM97" s="5">
        <f t="shared" si="124"/>
        <v>-4.3916580756569603</v>
      </c>
      <c r="EN97" s="5">
        <f t="shared" si="125"/>
        <v>-2.5635559306092919</v>
      </c>
      <c r="EO97" s="5">
        <f t="shared" si="126"/>
        <v>0.93456909761158957</v>
      </c>
      <c r="EP97" s="5">
        <f t="shared" si="127"/>
        <v>-4.3914110756569604</v>
      </c>
      <c r="EQ97" s="5">
        <f t="shared" si="128"/>
        <v>-2.7260742398532103</v>
      </c>
      <c r="ER97" s="5">
        <f t="shared" si="129"/>
        <v>3.3500731822239285E-16</v>
      </c>
      <c r="ES97" s="5">
        <f t="shared" si="130"/>
        <v>-4.3913750756569598</v>
      </c>
      <c r="ET97" s="5">
        <f t="shared" si="131"/>
        <v>-2.5622920440343351</v>
      </c>
      <c r="EU97" s="5">
        <f t="shared" si="132"/>
        <v>-0.93533009243048859</v>
      </c>
      <c r="EV97" s="5">
        <f t="shared" si="133"/>
        <v>-4.39146507565696</v>
      </c>
      <c r="EW97" s="5">
        <f t="shared" si="134"/>
        <v>-2.0884081635913687</v>
      </c>
      <c r="EX97" s="5">
        <f t="shared" si="135"/>
        <v>-1.7595753131695302</v>
      </c>
      <c r="EY97" s="5">
        <f t="shared" si="136"/>
        <v>-4.3915320756569605</v>
      </c>
      <c r="EZ97" s="5">
        <f t="shared" si="137"/>
        <v>-1.3629131199266062</v>
      </c>
      <c r="FA97" s="5">
        <f t="shared" si="138"/>
        <v>-2.3742175124480491</v>
      </c>
      <c r="FB97" s="5">
        <f t="shared" si="139"/>
        <v>-4.3920210756569604</v>
      </c>
      <c r="FC97" s="5">
        <f t="shared" si="140"/>
        <v>-0.47487988240857298</v>
      </c>
      <c r="FD97" s="5">
        <f t="shared" si="141"/>
        <v>-2.6933233754572266</v>
      </c>
      <c r="FE97" s="5">
        <f t="shared" si="142"/>
        <v>-4.3920800756569598</v>
      </c>
      <c r="FF97" s="5">
        <f t="shared" si="143"/>
        <v>0.47474849846086742</v>
      </c>
      <c r="FG97" s="5">
        <f t="shared" si="144"/>
        <v>-2.6937533523702695</v>
      </c>
      <c r="FH97" s="5">
        <f t="shared" si="145"/>
        <v>-4.3917150756569603</v>
      </c>
      <c r="FI97" s="5">
        <f t="shared" si="146"/>
        <v>1.3663041199266053</v>
      </c>
      <c r="FJ97" s="5">
        <f t="shared" si="147"/>
        <v>-2.3701281404913797</v>
      </c>
      <c r="FK97" s="5">
        <f t="shared" si="148"/>
        <v>-4.3915550756569601</v>
      </c>
      <c r="FL97" s="5">
        <f t="shared" si="149"/>
        <v>2.0931614693609211</v>
      </c>
      <c r="FM97" s="5">
        <f t="shared" si="150"/>
        <v>-1.7594306859573514</v>
      </c>
      <c r="FN97" s="5">
        <f t="shared" si="151"/>
        <v>-4.3915600756569599</v>
      </c>
      <c r="FO97" s="5">
        <f t="shared" si="152"/>
        <v>2.5664868318935237</v>
      </c>
      <c r="FP97" s="5">
        <f t="shared" si="153"/>
        <v>-0.93664208170028573</v>
      </c>
      <c r="FQ97" s="5">
        <f t="shared" si="154"/>
        <v>-4.3916080756569604</v>
      </c>
    </row>
    <row r="98" spans="1:173" x14ac:dyDescent="0.3">
      <c r="A98" s="7">
        <v>2.8252635536853199</v>
      </c>
      <c r="B98" s="7">
        <v>0</v>
      </c>
      <c r="C98" s="7">
        <v>-4.6802327359723899</v>
      </c>
      <c r="D98" s="7"/>
      <c r="E98" s="8">
        <v>-1.4659999999999999E-2</v>
      </c>
      <c r="F98" s="8">
        <v>-1.4760000000000001E-2</v>
      </c>
      <c r="G98" s="8">
        <v>-1.499E-2</v>
      </c>
      <c r="H98" s="8">
        <v>-1.529E-2</v>
      </c>
      <c r="I98" s="8">
        <v>-1.5699999999999999E-2</v>
      </c>
      <c r="J98" s="8">
        <v>-1.5730000000000001E-2</v>
      </c>
      <c r="K98" s="8">
        <v>-1.6389999999999998E-2</v>
      </c>
      <c r="L98" s="8">
        <v>-1.7680000000000001E-2</v>
      </c>
      <c r="M98" s="8">
        <v>-1.8749999999999999E-2</v>
      </c>
      <c r="N98" s="8">
        <v>-1.882E-2</v>
      </c>
      <c r="O98" s="8">
        <v>-1.8360000000000001E-2</v>
      </c>
      <c r="P98" s="8">
        <v>-1.729E-2</v>
      </c>
      <c r="Q98" s="8">
        <v>-1.553E-2</v>
      </c>
      <c r="R98" s="8">
        <v>-1.448E-2</v>
      </c>
      <c r="S98" s="8">
        <v>-1.469E-2</v>
      </c>
      <c r="T98" s="8">
        <v>-1.47E-2</v>
      </c>
      <c r="U98" s="8">
        <v>-1.4659999999999999E-2</v>
      </c>
      <c r="V98" s="8">
        <v>-1.4619999999999999E-2</v>
      </c>
      <c r="W98" s="8"/>
      <c r="X98" s="8">
        <v>3.209E-3</v>
      </c>
      <c r="Y98" s="8">
        <v>3.506E-3</v>
      </c>
      <c r="Z98" s="8">
        <v>3.9170000000000003E-3</v>
      </c>
      <c r="AA98" s="8">
        <v>3.4710000000000001E-3</v>
      </c>
      <c r="AB98" s="8">
        <v>4.1720000000000004E-3</v>
      </c>
      <c r="AC98" s="8">
        <v>5.0689999999999997E-3</v>
      </c>
      <c r="AD98" s="8">
        <v>1.049E-3</v>
      </c>
      <c r="AE98" s="8">
        <v>-1.5420000000000001E-4</v>
      </c>
      <c r="AF98" s="8">
        <v>1.593E-3</v>
      </c>
      <c r="AG98" s="8">
        <v>3.4250000000000001E-3</v>
      </c>
      <c r="AH98" s="8">
        <v>3.2369999999999999E-3</v>
      </c>
      <c r="AI98" s="8">
        <v>4.7060000000000001E-3</v>
      </c>
      <c r="AJ98" s="8">
        <v>6.7409999999999996E-3</v>
      </c>
      <c r="AK98" s="8">
        <v>-1.615E-4</v>
      </c>
      <c r="AL98" s="8">
        <v>3.3599999999999998E-4</v>
      </c>
      <c r="AM98" s="8">
        <v>1.619E-3</v>
      </c>
      <c r="AN98" s="8">
        <v>1.818E-3</v>
      </c>
      <c r="AO98" s="8">
        <v>2.9970000000000001E-3</v>
      </c>
      <c r="AP98" s="8"/>
      <c r="AQ98" s="8">
        <v>-8.3029999999999996E-3</v>
      </c>
      <c r="AR98" s="8">
        <v>-8.3029999999999996E-3</v>
      </c>
      <c r="AS98" s="8">
        <v>-8.3400000000000002E-3</v>
      </c>
      <c r="AT98" s="8">
        <v>-8.2419999999999993E-3</v>
      </c>
      <c r="AU98" s="8">
        <v>-8.2310000000000005E-3</v>
      </c>
      <c r="AV98" s="8">
        <v>-8.3979999999999992E-3</v>
      </c>
      <c r="AW98" s="8">
        <v>-8.4480000000000006E-3</v>
      </c>
      <c r="AX98" s="8">
        <v>-8.0689999999999998E-3</v>
      </c>
      <c r="AY98" s="8">
        <v>-7.8120000000000004E-3</v>
      </c>
      <c r="AZ98" s="8">
        <v>-7.783E-3</v>
      </c>
      <c r="BA98" s="8">
        <v>-7.8810000000000009E-3</v>
      </c>
      <c r="BB98" s="8">
        <v>-7.9640000000000006E-3</v>
      </c>
      <c r="BC98" s="8">
        <v>-8.4840000000000002E-3</v>
      </c>
      <c r="BD98" s="8">
        <v>-8.5749999999999993E-3</v>
      </c>
      <c r="BE98" s="8">
        <v>-8.2190000000000006E-3</v>
      </c>
      <c r="BF98" s="8">
        <v>-8.0850000000000002E-3</v>
      </c>
      <c r="BG98" s="8">
        <v>-8.1089999999999999E-3</v>
      </c>
      <c r="BH98" s="8">
        <v>-8.1659999999999996E-3</v>
      </c>
      <c r="BI98" s="2"/>
      <c r="BJ98" s="10">
        <f t="shared" si="155"/>
        <v>2.8073945536853198</v>
      </c>
      <c r="BK98" s="10">
        <f t="shared" si="156"/>
        <v>2.6377148877621921</v>
      </c>
      <c r="BL98" s="10">
        <f t="shared" si="157"/>
        <v>2.1497938433611652</v>
      </c>
      <c r="BM98" s="10">
        <f t="shared" si="158"/>
        <v>1.4032512768426604</v>
      </c>
      <c r="BN98" s="10">
        <f t="shared" si="159"/>
        <v>0.4871511309396544</v>
      </c>
      <c r="BO98" s="10">
        <f t="shared" si="160"/>
        <v>-0.48699015907895682</v>
      </c>
      <c r="BP98" s="10">
        <f t="shared" si="161"/>
        <v>-1.4039122768426593</v>
      </c>
      <c r="BQ98" s="10">
        <f t="shared" si="162"/>
        <v>-2.150851903946001</v>
      </c>
      <c r="BR98" s="10">
        <f t="shared" si="163"/>
        <v>-2.6357631461888191</v>
      </c>
      <c r="BS98" s="10">
        <f t="shared" si="164"/>
        <v>-2.80301855368532</v>
      </c>
      <c r="BT98" s="10">
        <f t="shared" si="165"/>
        <v>-2.6345847716423538</v>
      </c>
      <c r="BU98" s="10">
        <f t="shared" si="166"/>
        <v>-2.1474275320763709</v>
      </c>
      <c r="BV98" s="10">
        <f t="shared" si="167"/>
        <v>-1.4014962768426613</v>
      </c>
      <c r="BW98" s="10">
        <f t="shared" si="168"/>
        <v>-0.48811548609432742</v>
      </c>
      <c r="BX98" s="10">
        <f t="shared" si="169"/>
        <v>0.48799263000862708</v>
      </c>
      <c r="BY98" s="10">
        <f t="shared" si="170"/>
        <v>1.4044722768426603</v>
      </c>
      <c r="BZ98" s="10">
        <f t="shared" si="171"/>
        <v>2.1516545653135006</v>
      </c>
      <c r="CA98" s="10">
        <f t="shared" si="172"/>
        <v>2.6383247482730821</v>
      </c>
      <c r="CB98" s="10"/>
      <c r="CC98" s="10">
        <f t="shared" si="173"/>
        <v>3.209E-3</v>
      </c>
      <c r="CD98" s="10">
        <f t="shared" si="174"/>
        <v>0.96244795087125412</v>
      </c>
      <c r="CE98" s="10">
        <f t="shared" si="175"/>
        <v>1.8089268192058252</v>
      </c>
      <c r="CF98" s="10">
        <f t="shared" si="176"/>
        <v>2.436514455630459</v>
      </c>
      <c r="CG98" s="10">
        <f t="shared" si="177"/>
        <v>2.7709885881954008</v>
      </c>
      <c r="CH98" s="10">
        <f t="shared" si="178"/>
        <v>2.7718424165172624</v>
      </c>
      <c r="CI98" s="10">
        <f t="shared" si="179"/>
        <v>2.4334643141583303</v>
      </c>
      <c r="CJ98" s="10">
        <f t="shared" si="180"/>
        <v>1.8045808036192132</v>
      </c>
      <c r="CK98" s="10">
        <f t="shared" si="181"/>
        <v>0.9604290059652032</v>
      </c>
      <c r="CL98" s="10">
        <f t="shared" si="182"/>
        <v>3.4425061170438887E-16</v>
      </c>
      <c r="CM98" s="10">
        <f t="shared" si="183"/>
        <v>-0.96112467493672704</v>
      </c>
      <c r="CN98" s="10">
        <f t="shared" si="184"/>
        <v>-1.8079555671275886</v>
      </c>
      <c r="CO98" s="10">
        <f t="shared" si="185"/>
        <v>-2.4391385126039249</v>
      </c>
      <c r="CP98" s="10">
        <f t="shared" si="186"/>
        <v>-2.7679223892563973</v>
      </c>
      <c r="CQ98" s="10">
        <f t="shared" si="187"/>
        <v>-2.7682055214853891</v>
      </c>
      <c r="CR98" s="10">
        <f t="shared" si="188"/>
        <v>-2.4354215315708827</v>
      </c>
      <c r="CS98" s="10">
        <f t="shared" si="189"/>
        <v>-1.8077897279242905</v>
      </c>
      <c r="CT98" s="10">
        <f t="shared" si="190"/>
        <v>-0.96232174543836668</v>
      </c>
      <c r="CU98" s="10"/>
      <c r="CV98" s="10">
        <f t="shared" si="191"/>
        <v>-4.6885357359723896</v>
      </c>
      <c r="CW98" s="10">
        <f t="shared" si="192"/>
        <v>-4.6885357359723896</v>
      </c>
      <c r="CX98" s="10">
        <f t="shared" si="193"/>
        <v>-4.6885727359723894</v>
      </c>
      <c r="CY98" s="10">
        <f t="shared" si="194"/>
        <v>-4.68847473597239</v>
      </c>
      <c r="CZ98" s="10">
        <f t="shared" si="195"/>
        <v>-4.6884637359723902</v>
      </c>
      <c r="DA98" s="10">
        <f t="shared" si="196"/>
        <v>-4.6886307359723896</v>
      </c>
      <c r="DB98" s="10">
        <f t="shared" si="197"/>
        <v>-4.6886807359723894</v>
      </c>
      <c r="DC98" s="10">
        <f t="shared" si="198"/>
        <v>-4.6883017359723897</v>
      </c>
      <c r="DD98" s="10">
        <f t="shared" si="199"/>
        <v>-4.6880447359723902</v>
      </c>
      <c r="DE98" s="10">
        <f t="shared" si="200"/>
        <v>-4.6880157359723897</v>
      </c>
      <c r="DF98" s="10">
        <f t="shared" si="201"/>
        <v>-4.6881137359723901</v>
      </c>
      <c r="DG98" s="10">
        <f t="shared" si="202"/>
        <v>-4.6881967359723902</v>
      </c>
      <c r="DH98" s="10">
        <f t="shared" si="203"/>
        <v>-4.68871673597239</v>
      </c>
      <c r="DI98" s="10">
        <f t="shared" si="204"/>
        <v>-4.6888077359723894</v>
      </c>
      <c r="DJ98" s="10">
        <f t="shared" si="205"/>
        <v>-4.6884517359723903</v>
      </c>
      <c r="DK98" s="10">
        <f t="shared" si="206"/>
        <v>-4.6883177359723902</v>
      </c>
      <c r="DL98" s="10">
        <f t="shared" si="207"/>
        <v>-4.68834173597239</v>
      </c>
      <c r="DM98" s="10">
        <f t="shared" si="208"/>
        <v>-4.68839873597239</v>
      </c>
      <c r="DP98" s="4">
        <f t="shared" si="209"/>
        <v>2.8073945536853198</v>
      </c>
      <c r="DQ98" s="4">
        <f t="shared" si="210"/>
        <v>3.209E-3</v>
      </c>
      <c r="DR98" s="3">
        <v>-4.6885357359723896</v>
      </c>
      <c r="DS98" s="4">
        <f t="shared" si="211"/>
        <v>2.6377148877621921</v>
      </c>
      <c r="DT98" s="4">
        <f t="shared" si="212"/>
        <v>0.96244795087125412</v>
      </c>
      <c r="DU98" s="4">
        <f t="shared" si="213"/>
        <v>-4.6885357359723896</v>
      </c>
      <c r="DV98" s="4">
        <f t="shared" si="107"/>
        <v>2.1497938433611652</v>
      </c>
      <c r="DW98" s="5">
        <f t="shared" si="108"/>
        <v>1.8089268192058252</v>
      </c>
      <c r="DX98" s="5">
        <f t="shared" si="109"/>
        <v>-4.6885727359723894</v>
      </c>
      <c r="DY98" s="5">
        <f t="shared" si="110"/>
        <v>1.4032512768426604</v>
      </c>
      <c r="DZ98" s="5">
        <f t="shared" si="111"/>
        <v>2.436514455630459</v>
      </c>
      <c r="EA98" s="5">
        <f t="shared" si="112"/>
        <v>-4.68847473597239</v>
      </c>
      <c r="EB98" s="5">
        <f t="shared" si="113"/>
        <v>0.4871511309396544</v>
      </c>
      <c r="EC98" s="5">
        <f t="shared" si="114"/>
        <v>2.7709885881954008</v>
      </c>
      <c r="ED98" s="5">
        <f t="shared" si="115"/>
        <v>-4.6884637359723902</v>
      </c>
      <c r="EE98" s="5">
        <f t="shared" si="116"/>
        <v>-0.48699015907895682</v>
      </c>
      <c r="EF98" s="5">
        <f t="shared" si="117"/>
        <v>2.7718424165172624</v>
      </c>
      <c r="EG98" s="5">
        <f t="shared" si="118"/>
        <v>-4.6886307359723896</v>
      </c>
      <c r="EH98" s="5">
        <f t="shared" si="119"/>
        <v>-1.4039122768426593</v>
      </c>
      <c r="EI98" s="5">
        <f t="shared" si="120"/>
        <v>2.4334643141583303</v>
      </c>
      <c r="EJ98" s="5">
        <f t="shared" si="121"/>
        <v>-4.6886807359723894</v>
      </c>
      <c r="EK98" s="5">
        <f t="shared" si="122"/>
        <v>-2.150851903946001</v>
      </c>
      <c r="EL98" s="5">
        <f t="shared" si="123"/>
        <v>1.8045808036192132</v>
      </c>
      <c r="EM98" s="5">
        <f t="shared" si="124"/>
        <v>-4.6883017359723897</v>
      </c>
      <c r="EN98" s="5">
        <f t="shared" si="125"/>
        <v>-2.6357631461888191</v>
      </c>
      <c r="EO98" s="5">
        <f t="shared" si="126"/>
        <v>0.9604290059652032</v>
      </c>
      <c r="EP98" s="5">
        <f t="shared" si="127"/>
        <v>-4.6880447359723902</v>
      </c>
      <c r="EQ98" s="5">
        <f t="shared" si="128"/>
        <v>-2.80301855368532</v>
      </c>
      <c r="ER98" s="5">
        <f t="shared" si="129"/>
        <v>3.4425061170438887E-16</v>
      </c>
      <c r="ES98" s="5">
        <f t="shared" si="130"/>
        <v>-4.6880157359723897</v>
      </c>
      <c r="ET98" s="5">
        <f t="shared" si="131"/>
        <v>-2.6345847716423538</v>
      </c>
      <c r="EU98" s="5">
        <f t="shared" si="132"/>
        <v>-0.96112467493672704</v>
      </c>
      <c r="EV98" s="5">
        <f t="shared" si="133"/>
        <v>-4.6881137359723901</v>
      </c>
      <c r="EW98" s="5">
        <f t="shared" si="134"/>
        <v>-2.1474275320763709</v>
      </c>
      <c r="EX98" s="5">
        <f t="shared" si="135"/>
        <v>-1.8079555671275886</v>
      </c>
      <c r="EY98" s="5">
        <f t="shared" si="136"/>
        <v>-4.6881967359723902</v>
      </c>
      <c r="EZ98" s="5">
        <f t="shared" si="137"/>
        <v>-1.4014962768426613</v>
      </c>
      <c r="FA98" s="5">
        <f t="shared" si="138"/>
        <v>-2.4391385126039249</v>
      </c>
      <c r="FB98" s="5">
        <f t="shared" si="139"/>
        <v>-4.68871673597239</v>
      </c>
      <c r="FC98" s="5">
        <f t="shared" si="140"/>
        <v>-0.48811548609432742</v>
      </c>
      <c r="FD98" s="5">
        <f t="shared" si="141"/>
        <v>-2.7679223892563973</v>
      </c>
      <c r="FE98" s="5">
        <f t="shared" si="142"/>
        <v>-4.6888077359723894</v>
      </c>
      <c r="FF98" s="5">
        <f t="shared" si="143"/>
        <v>0.48799263000862708</v>
      </c>
      <c r="FG98" s="5">
        <f t="shared" si="144"/>
        <v>-2.7682055214853891</v>
      </c>
      <c r="FH98" s="5">
        <f t="shared" si="145"/>
        <v>-4.6884517359723903</v>
      </c>
      <c r="FI98" s="5">
        <f t="shared" si="146"/>
        <v>1.4044722768426603</v>
      </c>
      <c r="FJ98" s="5">
        <f t="shared" si="147"/>
        <v>-2.4354215315708827</v>
      </c>
      <c r="FK98" s="5">
        <f t="shared" si="148"/>
        <v>-4.6883177359723902</v>
      </c>
      <c r="FL98" s="5">
        <f t="shared" si="149"/>
        <v>2.1516545653135006</v>
      </c>
      <c r="FM98" s="5">
        <f t="shared" si="150"/>
        <v>-1.8077897279242905</v>
      </c>
      <c r="FN98" s="5">
        <f t="shared" si="151"/>
        <v>-4.68834173597239</v>
      </c>
      <c r="FO98" s="5">
        <f t="shared" si="152"/>
        <v>2.6383247482730821</v>
      </c>
      <c r="FP98" s="5">
        <f t="shared" si="153"/>
        <v>-0.96232174543836668</v>
      </c>
      <c r="FQ98" s="5">
        <f t="shared" si="154"/>
        <v>-4.68839873597239</v>
      </c>
    </row>
    <row r="99" spans="1:173" x14ac:dyDescent="0.3">
      <c r="A99" s="7">
        <v>2.9360884534803899</v>
      </c>
      <c r="B99" s="7">
        <v>0</v>
      </c>
      <c r="C99" s="7">
        <v>-4.9560938378113697</v>
      </c>
      <c r="D99" s="7"/>
      <c r="E99" s="8">
        <v>-1.4420000000000001E-2</v>
      </c>
      <c r="F99" s="8">
        <v>-1.448E-2</v>
      </c>
      <c r="G99" s="8">
        <v>-1.464E-2</v>
      </c>
      <c r="H99" s="8">
        <v>-1.485E-2</v>
      </c>
      <c r="I99" s="8">
        <v>-1.5140000000000001E-2</v>
      </c>
      <c r="J99" s="8">
        <v>-1.5129999999999999E-2</v>
      </c>
      <c r="K99" s="8">
        <v>-1.5720000000000001E-2</v>
      </c>
      <c r="L99" s="8">
        <v>-1.695E-2</v>
      </c>
      <c r="M99" s="8">
        <v>-1.797E-2</v>
      </c>
      <c r="N99" s="8">
        <v>-1.8069999999999999E-2</v>
      </c>
      <c r="O99" s="8">
        <v>-1.763E-2</v>
      </c>
      <c r="P99" s="8">
        <v>-1.661E-2</v>
      </c>
      <c r="Q99" s="8">
        <v>-1.495E-2</v>
      </c>
      <c r="R99" s="8">
        <v>-1.4E-2</v>
      </c>
      <c r="S99" s="8">
        <v>-1.4250000000000001E-2</v>
      </c>
      <c r="T99" s="8">
        <v>-1.435E-2</v>
      </c>
      <c r="U99" s="8">
        <v>-1.439E-2</v>
      </c>
      <c r="V99" s="8">
        <v>-1.438E-2</v>
      </c>
      <c r="W99" s="8"/>
      <c r="X99" s="8">
        <v>2.3890000000000001E-3</v>
      </c>
      <c r="Y99" s="8">
        <v>2.6310000000000001E-3</v>
      </c>
      <c r="Z99" s="8">
        <v>2.9689999999999999E-3</v>
      </c>
      <c r="AA99" s="8">
        <v>2.5379999999999999E-3</v>
      </c>
      <c r="AB99" s="8">
        <v>3.1059999999999998E-3</v>
      </c>
      <c r="AC99" s="8">
        <v>3.797E-3</v>
      </c>
      <c r="AD99" s="8">
        <v>4.17E-4</v>
      </c>
      <c r="AE99" s="8">
        <v>-5.9750000000000005E-4</v>
      </c>
      <c r="AF99" s="8">
        <v>9.389E-4</v>
      </c>
      <c r="AG99" s="8">
        <v>2.5790000000000001E-3</v>
      </c>
      <c r="AH99" s="8">
        <v>2.4589999999999998E-3</v>
      </c>
      <c r="AI99" s="8">
        <v>3.751E-3</v>
      </c>
      <c r="AJ99" s="8">
        <v>5.4469999999999996E-3</v>
      </c>
      <c r="AK99" s="8">
        <v>-3.3809999999999998E-4</v>
      </c>
      <c r="AL99" s="8">
        <v>-9.747E-6</v>
      </c>
      <c r="AM99" s="8">
        <v>1.0709999999999999E-3</v>
      </c>
      <c r="AN99" s="8">
        <v>1.206E-3</v>
      </c>
      <c r="AO99" s="8">
        <v>2.2260000000000001E-3</v>
      </c>
      <c r="AP99" s="8"/>
      <c r="AQ99" s="8">
        <v>-7.5199999999999998E-3</v>
      </c>
      <c r="AR99" s="8">
        <v>-7.5040000000000003E-3</v>
      </c>
      <c r="AS99" s="8">
        <v>-7.5079999999999999E-3</v>
      </c>
      <c r="AT99" s="8">
        <v>-7.3769999999999999E-3</v>
      </c>
      <c r="AU99" s="8">
        <v>-7.3289999999999996E-3</v>
      </c>
      <c r="AV99" s="8">
        <v>-7.4830000000000001E-3</v>
      </c>
      <c r="AW99" s="8">
        <v>-7.5009999999999999E-3</v>
      </c>
      <c r="AX99" s="8">
        <v>-7.0939999999999996E-3</v>
      </c>
      <c r="AY99" s="8">
        <v>-6.8209999999999998E-3</v>
      </c>
      <c r="AZ99" s="8">
        <v>-6.7939999999999997E-3</v>
      </c>
      <c r="BA99" s="8">
        <v>-6.9049999999999997E-3</v>
      </c>
      <c r="BB99" s="8">
        <v>-7.0239999999999999E-3</v>
      </c>
      <c r="BC99" s="8">
        <v>-7.5890000000000003E-3</v>
      </c>
      <c r="BD99" s="8">
        <v>-7.7190000000000002E-3</v>
      </c>
      <c r="BE99" s="8">
        <v>-7.3769999999999999E-3</v>
      </c>
      <c r="BF99" s="8">
        <v>-7.2740000000000001E-3</v>
      </c>
      <c r="BG99" s="8">
        <v>-7.3249999999999999E-3</v>
      </c>
      <c r="BH99" s="8">
        <v>-7.3930000000000003E-3</v>
      </c>
      <c r="BI99" s="2"/>
      <c r="BJ99" s="10">
        <f t="shared" si="155"/>
        <v>2.9192794534803901</v>
      </c>
      <c r="BK99" s="10">
        <f t="shared" si="156"/>
        <v>2.7429415732759646</v>
      </c>
      <c r="BL99" s="10">
        <f t="shared" si="157"/>
        <v>2.2356849676955646</v>
      </c>
      <c r="BM99" s="10">
        <f t="shared" si="158"/>
        <v>1.4593502267401952</v>
      </c>
      <c r="BN99" s="10">
        <f t="shared" si="159"/>
        <v>0.50667802476607493</v>
      </c>
      <c r="BO99" s="10">
        <f t="shared" si="160"/>
        <v>-0.50655977035708333</v>
      </c>
      <c r="BP99" s="10">
        <f t="shared" si="161"/>
        <v>-1.4599757267401943</v>
      </c>
      <c r="BQ99" s="10">
        <f t="shared" si="162"/>
        <v>-2.2366475025383434</v>
      </c>
      <c r="BR99" s="10">
        <f t="shared" si="163"/>
        <v>-2.7412520999130536</v>
      </c>
      <c r="BS99" s="10">
        <f t="shared" si="164"/>
        <v>-2.9154394534803902</v>
      </c>
      <c r="BT99" s="10">
        <f t="shared" si="165"/>
        <v>-2.7401431686512643</v>
      </c>
      <c r="BU99" s="10">
        <f t="shared" si="166"/>
        <v>-2.2335768133881011</v>
      </c>
      <c r="BV99" s="10">
        <f t="shared" si="167"/>
        <v>-1.4578457267401963</v>
      </c>
      <c r="BW99" s="10">
        <f t="shared" si="168"/>
        <v>-0.50747404537731766</v>
      </c>
      <c r="BX99" s="10">
        <f t="shared" si="169"/>
        <v>0.50737361543281834</v>
      </c>
      <c r="BY99" s="10">
        <f t="shared" si="170"/>
        <v>1.4603337267401952</v>
      </c>
      <c r="BZ99" s="10">
        <f t="shared" si="171"/>
        <v>2.2372270151595623</v>
      </c>
      <c r="CA99" s="10">
        <f t="shared" si="172"/>
        <v>2.7434161180494616</v>
      </c>
      <c r="CB99" s="10"/>
      <c r="CC99" s="10">
        <f t="shared" si="173"/>
        <v>2.3890000000000001E-3</v>
      </c>
      <c r="CD99" s="10">
        <f t="shared" si="174"/>
        <v>1.0001487969979381</v>
      </c>
      <c r="CE99" s="10">
        <f t="shared" si="175"/>
        <v>1.879779304648256</v>
      </c>
      <c r="CF99" s="10">
        <f t="shared" si="176"/>
        <v>2.5320646837007885</v>
      </c>
      <c r="CG99" s="10">
        <f t="shared" si="177"/>
        <v>2.8796314960173626</v>
      </c>
      <c r="CH99" s="10">
        <f t="shared" si="178"/>
        <v>2.8803218462522246</v>
      </c>
      <c r="CI99" s="10">
        <f t="shared" si="179"/>
        <v>2.5294744017180699</v>
      </c>
      <c r="CJ99" s="10">
        <f t="shared" si="180"/>
        <v>1.8760019632599336</v>
      </c>
      <c r="CK99" s="10">
        <f t="shared" si="181"/>
        <v>0.99837641441321057</v>
      </c>
      <c r="CL99" s="10">
        <f t="shared" si="182"/>
        <v>3.5781654575415501E-16</v>
      </c>
      <c r="CM99" s="10">
        <f t="shared" si="183"/>
        <v>-0.99901260608181008</v>
      </c>
      <c r="CN99" s="10">
        <f t="shared" si="184"/>
        <v>-1.8790156729679481</v>
      </c>
      <c r="CO99" s="10">
        <f t="shared" si="185"/>
        <v>-2.5344973490600187</v>
      </c>
      <c r="CP99" s="10">
        <f t="shared" si="186"/>
        <v>-2.8773624004736473</v>
      </c>
      <c r="CQ99" s="10">
        <f t="shared" si="187"/>
        <v>-2.8774395631155194</v>
      </c>
      <c r="CR99" s="10">
        <f t="shared" si="188"/>
        <v>-2.531227237135329</v>
      </c>
      <c r="CS99" s="10">
        <f t="shared" si="189"/>
        <v>-1.8788067669948012</v>
      </c>
      <c r="CT99" s="10">
        <f t="shared" si="190"/>
        <v>-1.0000444808542233</v>
      </c>
      <c r="CU99" s="10"/>
      <c r="CV99" s="10">
        <f t="shared" si="191"/>
        <v>-4.9636138378113701</v>
      </c>
      <c r="CW99" s="10">
        <f t="shared" si="192"/>
        <v>-4.9635978378113697</v>
      </c>
      <c r="CX99" s="10">
        <f t="shared" si="193"/>
        <v>-4.9636018378113693</v>
      </c>
      <c r="CY99" s="10">
        <f t="shared" si="194"/>
        <v>-4.9634708378113697</v>
      </c>
      <c r="CZ99" s="10">
        <f t="shared" si="195"/>
        <v>-4.9634228378113701</v>
      </c>
      <c r="DA99" s="10">
        <f t="shared" si="196"/>
        <v>-4.9635768378113694</v>
      </c>
      <c r="DB99" s="10">
        <f t="shared" si="197"/>
        <v>-4.9635948378113701</v>
      </c>
      <c r="DC99" s="10">
        <f t="shared" si="198"/>
        <v>-4.9631878378113701</v>
      </c>
      <c r="DD99" s="10">
        <f t="shared" si="199"/>
        <v>-4.9629148378113701</v>
      </c>
      <c r="DE99" s="10">
        <f t="shared" si="200"/>
        <v>-4.9628878378113699</v>
      </c>
      <c r="DF99" s="10">
        <f t="shared" si="201"/>
        <v>-4.9629988378113694</v>
      </c>
      <c r="DG99" s="10">
        <f t="shared" si="202"/>
        <v>-4.9631178378113701</v>
      </c>
      <c r="DH99" s="10">
        <f t="shared" si="203"/>
        <v>-4.96368283781137</v>
      </c>
      <c r="DI99" s="10">
        <f t="shared" si="204"/>
        <v>-4.9638128378113695</v>
      </c>
      <c r="DJ99" s="10">
        <f t="shared" si="205"/>
        <v>-4.9634708378113697</v>
      </c>
      <c r="DK99" s="10">
        <f t="shared" si="206"/>
        <v>-4.9633678378113695</v>
      </c>
      <c r="DL99" s="10">
        <f t="shared" si="207"/>
        <v>-4.9634188378113695</v>
      </c>
      <c r="DM99" s="10">
        <f t="shared" si="208"/>
        <v>-4.9634868378113701</v>
      </c>
      <c r="DP99" s="4">
        <f t="shared" si="209"/>
        <v>2.9192794534803901</v>
      </c>
      <c r="DQ99" s="4">
        <f t="shared" si="210"/>
        <v>2.3890000000000001E-3</v>
      </c>
      <c r="DR99" s="3">
        <v>-4.9636138378113701</v>
      </c>
      <c r="DS99" s="4">
        <f t="shared" si="211"/>
        <v>2.7429415732759646</v>
      </c>
      <c r="DT99" s="4">
        <f t="shared" si="212"/>
        <v>1.0001487969979381</v>
      </c>
      <c r="DU99" s="4">
        <f t="shared" si="213"/>
        <v>-4.9635978378113697</v>
      </c>
      <c r="DV99" s="4">
        <f t="shared" si="107"/>
        <v>2.2356849676955646</v>
      </c>
      <c r="DW99" s="5">
        <f t="shared" si="108"/>
        <v>1.879779304648256</v>
      </c>
      <c r="DX99" s="5">
        <f t="shared" si="109"/>
        <v>-4.9636018378113693</v>
      </c>
      <c r="DY99" s="5">
        <f t="shared" si="110"/>
        <v>1.4593502267401952</v>
      </c>
      <c r="DZ99" s="5">
        <f t="shared" si="111"/>
        <v>2.5320646837007885</v>
      </c>
      <c r="EA99" s="5">
        <f t="shared" si="112"/>
        <v>-4.9634708378113697</v>
      </c>
      <c r="EB99" s="5">
        <f t="shared" si="113"/>
        <v>0.50667802476607493</v>
      </c>
      <c r="EC99" s="5">
        <f t="shared" si="114"/>
        <v>2.8796314960173626</v>
      </c>
      <c r="ED99" s="5">
        <f t="shared" si="115"/>
        <v>-4.9634228378113701</v>
      </c>
      <c r="EE99" s="5">
        <f t="shared" si="116"/>
        <v>-0.50655977035708333</v>
      </c>
      <c r="EF99" s="5">
        <f t="shared" si="117"/>
        <v>2.8803218462522246</v>
      </c>
      <c r="EG99" s="5">
        <f t="shared" si="118"/>
        <v>-4.9635768378113694</v>
      </c>
      <c r="EH99" s="5">
        <f t="shared" si="119"/>
        <v>-1.4599757267401943</v>
      </c>
      <c r="EI99" s="5">
        <f t="shared" si="120"/>
        <v>2.5294744017180699</v>
      </c>
      <c r="EJ99" s="5">
        <f t="shared" si="121"/>
        <v>-4.9635948378113701</v>
      </c>
      <c r="EK99" s="5">
        <f t="shared" si="122"/>
        <v>-2.2366475025383434</v>
      </c>
      <c r="EL99" s="5">
        <f t="shared" si="123"/>
        <v>1.8760019632599336</v>
      </c>
      <c r="EM99" s="5">
        <f t="shared" si="124"/>
        <v>-4.9631878378113701</v>
      </c>
      <c r="EN99" s="5">
        <f t="shared" si="125"/>
        <v>-2.7412520999130536</v>
      </c>
      <c r="EO99" s="5">
        <f t="shared" si="126"/>
        <v>0.99837641441321057</v>
      </c>
      <c r="EP99" s="5">
        <f t="shared" si="127"/>
        <v>-4.9629148378113701</v>
      </c>
      <c r="EQ99" s="5">
        <f t="shared" si="128"/>
        <v>-2.9154394534803902</v>
      </c>
      <c r="ER99" s="5">
        <f t="shared" si="129"/>
        <v>3.5781654575415501E-16</v>
      </c>
      <c r="ES99" s="5">
        <f t="shared" si="130"/>
        <v>-4.9628878378113699</v>
      </c>
      <c r="ET99" s="5">
        <f t="shared" si="131"/>
        <v>-2.7401431686512643</v>
      </c>
      <c r="EU99" s="5">
        <f t="shared" si="132"/>
        <v>-0.99901260608181008</v>
      </c>
      <c r="EV99" s="5">
        <f t="shared" si="133"/>
        <v>-4.9629988378113694</v>
      </c>
      <c r="EW99" s="5">
        <f t="shared" si="134"/>
        <v>-2.2335768133881011</v>
      </c>
      <c r="EX99" s="5">
        <f t="shared" si="135"/>
        <v>-1.8790156729679481</v>
      </c>
      <c r="EY99" s="5">
        <f t="shared" si="136"/>
        <v>-4.9631178378113701</v>
      </c>
      <c r="EZ99" s="5">
        <f t="shared" si="137"/>
        <v>-1.4578457267401963</v>
      </c>
      <c r="FA99" s="5">
        <f t="shared" si="138"/>
        <v>-2.5344973490600187</v>
      </c>
      <c r="FB99" s="5">
        <f t="shared" si="139"/>
        <v>-4.96368283781137</v>
      </c>
      <c r="FC99" s="5">
        <f t="shared" si="140"/>
        <v>-0.50747404537731766</v>
      </c>
      <c r="FD99" s="5">
        <f t="shared" si="141"/>
        <v>-2.8773624004736473</v>
      </c>
      <c r="FE99" s="5">
        <f t="shared" si="142"/>
        <v>-4.9638128378113695</v>
      </c>
      <c r="FF99" s="5">
        <f t="shared" si="143"/>
        <v>0.50737361543281834</v>
      </c>
      <c r="FG99" s="5">
        <f t="shared" si="144"/>
        <v>-2.8774395631155194</v>
      </c>
      <c r="FH99" s="5">
        <f t="shared" si="145"/>
        <v>-4.9634708378113697</v>
      </c>
      <c r="FI99" s="5">
        <f t="shared" si="146"/>
        <v>1.4603337267401952</v>
      </c>
      <c r="FJ99" s="5">
        <f t="shared" si="147"/>
        <v>-2.531227237135329</v>
      </c>
      <c r="FK99" s="5">
        <f t="shared" si="148"/>
        <v>-4.9633678378113695</v>
      </c>
      <c r="FL99" s="5">
        <f t="shared" si="149"/>
        <v>2.2372270151595623</v>
      </c>
      <c r="FM99" s="5">
        <f t="shared" si="150"/>
        <v>-1.8788067669948012</v>
      </c>
      <c r="FN99" s="5">
        <f t="shared" si="151"/>
        <v>-4.9634188378113695</v>
      </c>
      <c r="FO99" s="5">
        <f t="shared" si="152"/>
        <v>2.7434161180494616</v>
      </c>
      <c r="FP99" s="5">
        <f t="shared" si="153"/>
        <v>-1.0000444808542233</v>
      </c>
      <c r="FQ99" s="5">
        <f t="shared" si="154"/>
        <v>-4.9634868378113701</v>
      </c>
    </row>
    <row r="100" spans="1:173" x14ac:dyDescent="0.3">
      <c r="A100" s="7">
        <v>3.0915935820520799</v>
      </c>
      <c r="B100" s="7">
        <v>0</v>
      </c>
      <c r="C100" s="7">
        <v>-5.2290843276255501</v>
      </c>
      <c r="D100" s="7"/>
      <c r="E100" s="8">
        <v>-1.4370000000000001E-2</v>
      </c>
      <c r="F100" s="8">
        <v>-1.438E-2</v>
      </c>
      <c r="G100" s="8">
        <v>-1.447E-2</v>
      </c>
      <c r="H100" s="8">
        <v>-1.46E-2</v>
      </c>
      <c r="I100" s="8">
        <v>-1.478E-2</v>
      </c>
      <c r="J100" s="8">
        <v>-1.473E-2</v>
      </c>
      <c r="K100" s="8">
        <v>-1.524E-2</v>
      </c>
      <c r="L100" s="8">
        <v>-1.6410000000000001E-2</v>
      </c>
      <c r="M100" s="8">
        <v>-1.7389999999999999E-2</v>
      </c>
      <c r="N100" s="8">
        <v>-1.7510000000000001E-2</v>
      </c>
      <c r="O100" s="8">
        <v>-1.7100000000000001E-2</v>
      </c>
      <c r="P100" s="8">
        <v>-1.6140000000000002E-2</v>
      </c>
      <c r="Q100" s="8">
        <v>-1.4579999999999999E-2</v>
      </c>
      <c r="R100" s="8">
        <v>-1.3729999999999999E-2</v>
      </c>
      <c r="S100" s="8">
        <v>-1.4030000000000001E-2</v>
      </c>
      <c r="T100" s="8">
        <v>-1.421E-2</v>
      </c>
      <c r="U100" s="8">
        <v>-1.4319999999999999E-2</v>
      </c>
      <c r="V100" s="8">
        <v>-1.434E-2</v>
      </c>
      <c r="W100" s="8"/>
      <c r="X100" s="8">
        <v>1.547E-3</v>
      </c>
      <c r="Y100" s="8">
        <v>1.743E-3</v>
      </c>
      <c r="Z100" s="8">
        <v>2E-3</v>
      </c>
      <c r="AA100" s="8">
        <v>1.6299999999999999E-3</v>
      </c>
      <c r="AB100" s="8">
        <v>2.042E-3</v>
      </c>
      <c r="AC100" s="8">
        <v>2.496E-3</v>
      </c>
      <c r="AD100" s="8">
        <v>-1.8450000000000001E-4</v>
      </c>
      <c r="AE100" s="8">
        <v>-9.8949999999999993E-4</v>
      </c>
      <c r="AF100" s="8">
        <v>2.8459999999999998E-4</v>
      </c>
      <c r="AG100" s="8">
        <v>1.689E-3</v>
      </c>
      <c r="AH100" s="8">
        <v>1.7030000000000001E-3</v>
      </c>
      <c r="AI100" s="8">
        <v>2.7859999999999998E-3</v>
      </c>
      <c r="AJ100" s="8">
        <v>4.0610000000000004E-3</v>
      </c>
      <c r="AK100" s="8">
        <v>-4.818E-4</v>
      </c>
      <c r="AL100" s="8">
        <v>-3.5120000000000003E-4</v>
      </c>
      <c r="AM100" s="8">
        <v>4.7160000000000002E-4</v>
      </c>
      <c r="AN100" s="8">
        <v>5.7899999999999998E-4</v>
      </c>
      <c r="AO100" s="8">
        <v>1.4040000000000001E-3</v>
      </c>
      <c r="AP100" s="8"/>
      <c r="AQ100" s="8">
        <v>-6.6950000000000004E-3</v>
      </c>
      <c r="AR100" s="8">
        <v>-6.6620000000000004E-3</v>
      </c>
      <c r="AS100" s="8">
        <v>-6.6239999999999997E-3</v>
      </c>
      <c r="AT100" s="8">
        <v>-6.4570000000000001E-3</v>
      </c>
      <c r="AU100" s="8">
        <v>-6.3629999999999997E-3</v>
      </c>
      <c r="AV100" s="8">
        <v>-6.509E-3</v>
      </c>
      <c r="AW100" s="8">
        <v>-6.496E-3</v>
      </c>
      <c r="AX100" s="8">
        <v>-6.0489999999999997E-3</v>
      </c>
      <c r="AY100" s="8">
        <v>-5.7460000000000002E-3</v>
      </c>
      <c r="AZ100" s="8">
        <v>-5.7260000000000002E-3</v>
      </c>
      <c r="BA100" s="8">
        <v>-5.8510000000000003E-3</v>
      </c>
      <c r="BB100" s="8">
        <v>-6.0130000000000001E-3</v>
      </c>
      <c r="BC100" s="8">
        <v>-6.6379999999999998E-3</v>
      </c>
      <c r="BD100" s="8">
        <v>-6.8139999999999997E-3</v>
      </c>
      <c r="BE100" s="8">
        <v>-6.483E-3</v>
      </c>
      <c r="BF100" s="8">
        <v>-6.4159999999999998E-3</v>
      </c>
      <c r="BG100" s="8">
        <v>-6.496E-3</v>
      </c>
      <c r="BH100" s="8">
        <v>-6.5799999999999999E-3</v>
      </c>
      <c r="BI100" s="2"/>
      <c r="BJ100" s="10">
        <f t="shared" si="155"/>
        <v>3.0756765820520799</v>
      </c>
      <c r="BK100" s="10">
        <f t="shared" si="156"/>
        <v>2.8899970113984823</v>
      </c>
      <c r="BL100" s="10">
        <f t="shared" si="157"/>
        <v>2.3556813319351226</v>
      </c>
      <c r="BM100" s="10">
        <f t="shared" si="158"/>
        <v>1.5376817910260403</v>
      </c>
      <c r="BN100" s="10">
        <f t="shared" si="159"/>
        <v>0.53392848196540832</v>
      </c>
      <c r="BO100" s="10">
        <f t="shared" si="160"/>
        <v>-0.53385832810163047</v>
      </c>
      <c r="BP100" s="10">
        <f t="shared" si="161"/>
        <v>-1.5382690410260393</v>
      </c>
      <c r="BQ100" s="10">
        <f t="shared" si="162"/>
        <v>-2.3564852955781754</v>
      </c>
      <c r="BR100" s="10">
        <f t="shared" si="163"/>
        <v>-2.8885389843280702</v>
      </c>
      <c r="BS100" s="10">
        <f t="shared" si="164"/>
        <v>-3.0723945820520799</v>
      </c>
      <c r="BT100" s="10">
        <f t="shared" si="165"/>
        <v>-2.8874786351747761</v>
      </c>
      <c r="BU100" s="10">
        <f t="shared" si="166"/>
        <v>-2.353799926782822</v>
      </c>
      <c r="BV100" s="10">
        <f t="shared" si="167"/>
        <v>-1.5364762910260412</v>
      </c>
      <c r="BW100" s="10">
        <f t="shared" si="168"/>
        <v>-0.53454906582275419</v>
      </c>
      <c r="BX100" s="10">
        <f t="shared" si="169"/>
        <v>0.53447429291744963</v>
      </c>
      <c r="BY100" s="10">
        <f t="shared" si="170"/>
        <v>1.5384559910260405</v>
      </c>
      <c r="BZ100" s="10">
        <f t="shared" si="171"/>
        <v>2.3568847877552614</v>
      </c>
      <c r="CA100" s="10">
        <f t="shared" si="172"/>
        <v>2.89035315490176</v>
      </c>
      <c r="CB100" s="10"/>
      <c r="CC100" s="10">
        <f t="shared" si="173"/>
        <v>1.547E-3</v>
      </c>
      <c r="CD100" s="10">
        <f t="shared" si="174"/>
        <v>1.0530651714869632</v>
      </c>
      <c r="CE100" s="10">
        <f t="shared" si="175"/>
        <v>1.9792224872367108</v>
      </c>
      <c r="CF100" s="10">
        <f t="shared" si="176"/>
        <v>2.6661662307469469</v>
      </c>
      <c r="CG100" s="10">
        <f t="shared" si="177"/>
        <v>3.0320808476098029</v>
      </c>
      <c r="CH100" s="10">
        <f t="shared" si="178"/>
        <v>3.0325771907173209</v>
      </c>
      <c r="CI100" s="10">
        <f t="shared" si="179"/>
        <v>2.6640405713933584</v>
      </c>
      <c r="CJ100" s="10">
        <f t="shared" si="180"/>
        <v>1.9760538657147619</v>
      </c>
      <c r="CK100" s="10">
        <f t="shared" si="181"/>
        <v>1.0515368886785277</v>
      </c>
      <c r="CL100" s="10">
        <f t="shared" si="182"/>
        <v>3.768278026551402E-16</v>
      </c>
      <c r="CM100" s="10">
        <f t="shared" si="183"/>
        <v>-1.0521211958913845</v>
      </c>
      <c r="CN100" s="10">
        <f t="shared" si="184"/>
        <v>-1.9786542629897481</v>
      </c>
      <c r="CO100" s="10">
        <f t="shared" si="185"/>
        <v>-2.6682888590116223</v>
      </c>
      <c r="CP100" s="10">
        <f t="shared" si="186"/>
        <v>-3.0306294379434133</v>
      </c>
      <c r="CQ100" s="10">
        <f t="shared" si="187"/>
        <v>-3.0304626115100533</v>
      </c>
      <c r="CR100" s="10">
        <f t="shared" si="188"/>
        <v>-2.6655007768266792</v>
      </c>
      <c r="CS100" s="10">
        <f t="shared" si="189"/>
        <v>-1.9784055041848005</v>
      </c>
      <c r="CT100" s="10">
        <f t="shared" si="190"/>
        <v>-1.0529629074641089</v>
      </c>
      <c r="CU100" s="10"/>
      <c r="CV100" s="10">
        <f t="shared" si="191"/>
        <v>-5.2357793276255498</v>
      </c>
      <c r="CW100" s="10">
        <f t="shared" si="192"/>
        <v>-5.2357463276255505</v>
      </c>
      <c r="CX100" s="10">
        <f t="shared" si="193"/>
        <v>-5.2357083276255505</v>
      </c>
      <c r="CY100" s="10">
        <f t="shared" si="194"/>
        <v>-5.2355413276255502</v>
      </c>
      <c r="CZ100" s="10">
        <f t="shared" si="195"/>
        <v>-5.2354473276255504</v>
      </c>
      <c r="DA100" s="10">
        <f t="shared" si="196"/>
        <v>-5.2355933276255504</v>
      </c>
      <c r="DB100" s="10">
        <f t="shared" si="197"/>
        <v>-5.2355803276255504</v>
      </c>
      <c r="DC100" s="10">
        <f t="shared" si="198"/>
        <v>-5.2351333276255501</v>
      </c>
      <c r="DD100" s="10">
        <f t="shared" si="199"/>
        <v>-5.2348303276255503</v>
      </c>
      <c r="DE100" s="10">
        <f t="shared" si="200"/>
        <v>-5.2348103276255502</v>
      </c>
      <c r="DF100" s="10">
        <f t="shared" si="201"/>
        <v>-5.2349353276255499</v>
      </c>
      <c r="DG100" s="10">
        <f t="shared" si="202"/>
        <v>-5.2350973276255504</v>
      </c>
      <c r="DH100" s="10">
        <f t="shared" si="203"/>
        <v>-5.2357223276255498</v>
      </c>
      <c r="DI100" s="10">
        <f t="shared" si="204"/>
        <v>-5.2358983276255504</v>
      </c>
      <c r="DJ100" s="10">
        <f t="shared" si="205"/>
        <v>-5.2355673276255503</v>
      </c>
      <c r="DK100" s="10">
        <f t="shared" si="206"/>
        <v>-5.2355003276255498</v>
      </c>
      <c r="DL100" s="10">
        <f t="shared" si="207"/>
        <v>-5.2355803276255504</v>
      </c>
      <c r="DM100" s="10">
        <f t="shared" si="208"/>
        <v>-5.2356643276255497</v>
      </c>
      <c r="DP100" s="4">
        <f t="shared" si="209"/>
        <v>3.0756765820520799</v>
      </c>
      <c r="DQ100" s="4">
        <f t="shared" si="210"/>
        <v>1.547E-3</v>
      </c>
      <c r="DR100" s="3">
        <v>-5.2357793276255498</v>
      </c>
      <c r="DS100" s="4">
        <f t="shared" si="211"/>
        <v>2.8899970113984823</v>
      </c>
      <c r="DT100" s="4">
        <f t="shared" si="212"/>
        <v>1.0530651714869632</v>
      </c>
      <c r="DU100" s="4">
        <f t="shared" si="213"/>
        <v>-5.2357463276255505</v>
      </c>
      <c r="DV100" s="4">
        <f t="shared" si="107"/>
        <v>2.3556813319351226</v>
      </c>
      <c r="DW100" s="5">
        <f t="shared" si="108"/>
        <v>1.9792224872367108</v>
      </c>
      <c r="DX100" s="5">
        <f t="shared" si="109"/>
        <v>-5.2357083276255505</v>
      </c>
      <c r="DY100" s="5">
        <f t="shared" si="110"/>
        <v>1.5376817910260403</v>
      </c>
      <c r="DZ100" s="5">
        <f t="shared" si="111"/>
        <v>2.6661662307469469</v>
      </c>
      <c r="EA100" s="5">
        <f t="shared" si="112"/>
        <v>-5.2355413276255502</v>
      </c>
      <c r="EB100" s="5">
        <f t="shared" si="113"/>
        <v>0.53392848196540832</v>
      </c>
      <c r="EC100" s="5">
        <f t="shared" si="114"/>
        <v>3.0320808476098029</v>
      </c>
      <c r="ED100" s="5">
        <f t="shared" si="115"/>
        <v>-5.2354473276255504</v>
      </c>
      <c r="EE100" s="5">
        <f t="shared" si="116"/>
        <v>-0.53385832810163047</v>
      </c>
      <c r="EF100" s="5">
        <f t="shared" si="117"/>
        <v>3.0325771907173209</v>
      </c>
      <c r="EG100" s="5">
        <f t="shared" si="118"/>
        <v>-5.2355933276255504</v>
      </c>
      <c r="EH100" s="5">
        <f t="shared" si="119"/>
        <v>-1.5382690410260393</v>
      </c>
      <c r="EI100" s="5">
        <f t="shared" si="120"/>
        <v>2.6640405713933584</v>
      </c>
      <c r="EJ100" s="5">
        <f t="shared" si="121"/>
        <v>-5.2355803276255504</v>
      </c>
      <c r="EK100" s="5">
        <f t="shared" si="122"/>
        <v>-2.3564852955781754</v>
      </c>
      <c r="EL100" s="5">
        <f t="shared" si="123"/>
        <v>1.9760538657147619</v>
      </c>
      <c r="EM100" s="5">
        <f t="shared" si="124"/>
        <v>-5.2351333276255501</v>
      </c>
      <c r="EN100" s="5">
        <f t="shared" si="125"/>
        <v>-2.8885389843280702</v>
      </c>
      <c r="EO100" s="5">
        <f t="shared" si="126"/>
        <v>1.0515368886785277</v>
      </c>
      <c r="EP100" s="5">
        <f t="shared" si="127"/>
        <v>-5.2348303276255503</v>
      </c>
      <c r="EQ100" s="5">
        <f t="shared" si="128"/>
        <v>-3.0723945820520799</v>
      </c>
      <c r="ER100" s="5">
        <f t="shared" si="129"/>
        <v>3.768278026551402E-16</v>
      </c>
      <c r="ES100" s="5">
        <f t="shared" si="130"/>
        <v>-5.2348103276255502</v>
      </c>
      <c r="ET100" s="5">
        <f t="shared" si="131"/>
        <v>-2.8874786351747761</v>
      </c>
      <c r="EU100" s="5">
        <f t="shared" si="132"/>
        <v>-1.0521211958913845</v>
      </c>
      <c r="EV100" s="5">
        <f t="shared" si="133"/>
        <v>-5.2349353276255499</v>
      </c>
      <c r="EW100" s="5">
        <f t="shared" si="134"/>
        <v>-2.353799926782822</v>
      </c>
      <c r="EX100" s="5">
        <f t="shared" si="135"/>
        <v>-1.9786542629897481</v>
      </c>
      <c r="EY100" s="5">
        <f t="shared" si="136"/>
        <v>-5.2350973276255504</v>
      </c>
      <c r="EZ100" s="5">
        <f t="shared" si="137"/>
        <v>-1.5364762910260412</v>
      </c>
      <c r="FA100" s="5">
        <f t="shared" si="138"/>
        <v>-2.6682888590116223</v>
      </c>
      <c r="FB100" s="5">
        <f t="shared" si="139"/>
        <v>-5.2357223276255498</v>
      </c>
      <c r="FC100" s="5">
        <f t="shared" si="140"/>
        <v>-0.53454906582275419</v>
      </c>
      <c r="FD100" s="5">
        <f t="shared" si="141"/>
        <v>-3.0306294379434133</v>
      </c>
      <c r="FE100" s="5">
        <f t="shared" si="142"/>
        <v>-5.2358983276255504</v>
      </c>
      <c r="FF100" s="5">
        <f t="shared" si="143"/>
        <v>0.53447429291744963</v>
      </c>
      <c r="FG100" s="5">
        <f t="shared" si="144"/>
        <v>-3.0304626115100533</v>
      </c>
      <c r="FH100" s="5">
        <f t="shared" si="145"/>
        <v>-5.2355673276255503</v>
      </c>
      <c r="FI100" s="5">
        <f t="shared" si="146"/>
        <v>1.5384559910260405</v>
      </c>
      <c r="FJ100" s="5">
        <f t="shared" si="147"/>
        <v>-2.6655007768266792</v>
      </c>
      <c r="FK100" s="5">
        <f t="shared" si="148"/>
        <v>-5.2355003276255498</v>
      </c>
      <c r="FL100" s="5">
        <f t="shared" si="149"/>
        <v>2.3568847877552614</v>
      </c>
      <c r="FM100" s="5">
        <f t="shared" si="150"/>
        <v>-1.9784055041848005</v>
      </c>
      <c r="FN100" s="5">
        <f t="shared" si="151"/>
        <v>-5.2355803276255504</v>
      </c>
      <c r="FO100" s="5">
        <f t="shared" si="152"/>
        <v>2.89035315490176</v>
      </c>
      <c r="FP100" s="5">
        <f t="shared" si="153"/>
        <v>-1.0529629074641089</v>
      </c>
      <c r="FQ100" s="5">
        <f t="shared" si="154"/>
        <v>-5.2356643276255497</v>
      </c>
    </row>
    <row r="101" spans="1:173" x14ac:dyDescent="0.3">
      <c r="A101" s="7">
        <v>3.2796495169441302</v>
      </c>
      <c r="B101" s="7">
        <v>0</v>
      </c>
      <c r="C101" s="7">
        <v>-5.4733885085037697</v>
      </c>
      <c r="D101" s="7"/>
      <c r="E101" s="8">
        <v>-1.447E-2</v>
      </c>
      <c r="F101" s="8">
        <v>-1.4449999999999999E-2</v>
      </c>
      <c r="G101" s="8">
        <v>-1.447E-2</v>
      </c>
      <c r="H101" s="8">
        <v>-1.452E-2</v>
      </c>
      <c r="I101" s="8">
        <v>-1.4619999999999999E-2</v>
      </c>
      <c r="J101" s="8">
        <v>-1.453E-2</v>
      </c>
      <c r="K101" s="8">
        <v>-1.498E-2</v>
      </c>
      <c r="L101" s="8">
        <v>-1.609E-2</v>
      </c>
      <c r="M101" s="8">
        <v>-1.703E-2</v>
      </c>
      <c r="N101" s="8">
        <v>-1.7160000000000002E-2</v>
      </c>
      <c r="O101" s="8">
        <v>-1.678E-2</v>
      </c>
      <c r="P101" s="8">
        <v>-1.5879999999999998E-2</v>
      </c>
      <c r="Q101" s="8">
        <v>-1.4409999999999999E-2</v>
      </c>
      <c r="R101" s="8">
        <v>-1.3650000000000001E-2</v>
      </c>
      <c r="S101" s="8">
        <v>-1.3979999999999999E-2</v>
      </c>
      <c r="T101" s="8">
        <v>-1.4239999999999999E-2</v>
      </c>
      <c r="U101" s="8">
        <v>-1.4409999999999999E-2</v>
      </c>
      <c r="V101" s="8">
        <v>-1.4460000000000001E-2</v>
      </c>
      <c r="W101" s="8"/>
      <c r="X101" s="8">
        <v>7.605E-4</v>
      </c>
      <c r="Y101" s="8">
        <v>9.2049999999999999E-4</v>
      </c>
      <c r="Z101" s="8">
        <v>1.1050000000000001E-3</v>
      </c>
      <c r="AA101" s="8">
        <v>8.1400000000000005E-4</v>
      </c>
      <c r="AB101" s="8">
        <v>1.073E-3</v>
      </c>
      <c r="AC101" s="8">
        <v>1.3029999999999999E-3</v>
      </c>
      <c r="AD101" s="8">
        <v>-7.1210000000000002E-4</v>
      </c>
      <c r="AE101" s="8">
        <v>-1.3240000000000001E-3</v>
      </c>
      <c r="AF101" s="8">
        <v>-3.1480000000000001E-4</v>
      </c>
      <c r="AG101" s="8">
        <v>8.4960000000000005E-4</v>
      </c>
      <c r="AH101" s="8">
        <v>1.011E-3</v>
      </c>
      <c r="AI101" s="8">
        <v>1.882E-3</v>
      </c>
      <c r="AJ101" s="8">
        <v>2.7390000000000001E-3</v>
      </c>
      <c r="AK101" s="8">
        <v>-6.1129999999999995E-4</v>
      </c>
      <c r="AL101" s="8">
        <v>-6.7290000000000004E-4</v>
      </c>
      <c r="AM101" s="8">
        <v>-1.128E-4</v>
      </c>
      <c r="AN101" s="8">
        <v>-1.276E-5</v>
      </c>
      <c r="AO101" s="8">
        <v>6.1689999999999998E-4</v>
      </c>
      <c r="AP101" s="8"/>
      <c r="AQ101" s="8">
        <v>-5.8669999999999998E-3</v>
      </c>
      <c r="AR101" s="8">
        <v>-5.8180000000000003E-3</v>
      </c>
      <c r="AS101" s="8">
        <v>-5.7369999999999999E-3</v>
      </c>
      <c r="AT101" s="8">
        <v>-5.5319999999999996E-3</v>
      </c>
      <c r="AU101" s="8">
        <v>-5.3860000000000002E-3</v>
      </c>
      <c r="AV101" s="8">
        <v>-5.5250000000000004E-3</v>
      </c>
      <c r="AW101" s="8">
        <v>-5.483E-3</v>
      </c>
      <c r="AX101" s="8">
        <v>-4.9880000000000002E-3</v>
      </c>
      <c r="AY101" s="8">
        <v>-4.6470000000000001E-3</v>
      </c>
      <c r="AZ101" s="8">
        <v>-4.6379999999999998E-3</v>
      </c>
      <c r="BA101" s="8">
        <v>-4.7780000000000001E-3</v>
      </c>
      <c r="BB101" s="8">
        <v>-4.9839999999999997E-3</v>
      </c>
      <c r="BC101" s="8">
        <v>-5.6740000000000002E-3</v>
      </c>
      <c r="BD101" s="8">
        <v>-5.9020000000000001E-3</v>
      </c>
      <c r="BE101" s="8">
        <v>-5.5789999999999998E-3</v>
      </c>
      <c r="BF101" s="8">
        <v>-5.5490000000000001E-3</v>
      </c>
      <c r="BG101" s="8">
        <v>-5.6600000000000001E-3</v>
      </c>
      <c r="BH101" s="8">
        <v>-5.764E-3</v>
      </c>
      <c r="BI101" s="2"/>
      <c r="BJ101" s="10">
        <f t="shared" si="155"/>
        <v>3.2644190169441298</v>
      </c>
      <c r="BK101" s="10">
        <f t="shared" si="156"/>
        <v>3.0674189044086781</v>
      </c>
      <c r="BL101" s="10">
        <f t="shared" si="157"/>
        <v>2.5004261456313137</v>
      </c>
      <c r="BM101" s="10">
        <f t="shared" si="158"/>
        <v>1.6321577584720655</v>
      </c>
      <c r="BN101" s="10">
        <f t="shared" si="159"/>
        <v>0.56678010115144972</v>
      </c>
      <c r="BO101" s="10">
        <f t="shared" si="160"/>
        <v>-0.56675579040657598</v>
      </c>
      <c r="BP101" s="10">
        <f t="shared" si="161"/>
        <v>-1.6326908084720644</v>
      </c>
      <c r="BQ101" s="10">
        <f t="shared" si="162"/>
        <v>-2.5010458755857963</v>
      </c>
      <c r="BR101" s="10">
        <f t="shared" si="163"/>
        <v>-3.0661552997415074</v>
      </c>
      <c r="BS101" s="10">
        <f t="shared" si="164"/>
        <v>-3.2616399169441301</v>
      </c>
      <c r="BT101" s="10">
        <f t="shared" si="165"/>
        <v>-3.065144378420066</v>
      </c>
      <c r="BU101" s="10">
        <f t="shared" si="166"/>
        <v>-2.4987508064342121</v>
      </c>
      <c r="BV101" s="10">
        <f t="shared" si="167"/>
        <v>-1.6312502584720667</v>
      </c>
      <c r="BW101" s="10">
        <f t="shared" si="168"/>
        <v>-0.56724101550943073</v>
      </c>
      <c r="BX101" s="10">
        <f t="shared" si="169"/>
        <v>0.56719440833854384</v>
      </c>
      <c r="BY101" s="10">
        <f t="shared" si="170"/>
        <v>1.6327611584720656</v>
      </c>
      <c r="BZ101" s="10">
        <f t="shared" si="171"/>
        <v>2.5013283621346405</v>
      </c>
      <c r="CA101" s="10">
        <f t="shared" si="172"/>
        <v>3.0676947981621412</v>
      </c>
      <c r="CB101" s="10"/>
      <c r="CC101" s="10">
        <f t="shared" si="173"/>
        <v>7.605E-4</v>
      </c>
      <c r="CD101" s="10">
        <f t="shared" si="174"/>
        <v>1.1170788363140669</v>
      </c>
      <c r="CE101" s="10">
        <f t="shared" si="175"/>
        <v>2.0995272172026702</v>
      </c>
      <c r="CF101" s="10">
        <f t="shared" si="176"/>
        <v>2.8283900529987096</v>
      </c>
      <c r="CG101" s="10">
        <f t="shared" si="177"/>
        <v>3.2164830808192657</v>
      </c>
      <c r="CH101" s="10">
        <f t="shared" si="178"/>
        <v>3.2167982193002302</v>
      </c>
      <c r="CI101" s="10">
        <f t="shared" si="179"/>
        <v>2.8266700399442537</v>
      </c>
      <c r="CJ101" s="10">
        <f t="shared" si="180"/>
        <v>2.0969245701710499</v>
      </c>
      <c r="CK101" s="10">
        <f t="shared" si="181"/>
        <v>1.115773926861237</v>
      </c>
      <c r="CL101" s="10">
        <f t="shared" si="182"/>
        <v>3.9980748769669615E-16</v>
      </c>
      <c r="CM101" s="10">
        <f t="shared" si="183"/>
        <v>-1.116312882203089</v>
      </c>
      <c r="CN101" s="10">
        <f t="shared" si="184"/>
        <v>-2.0991203326457382</v>
      </c>
      <c r="CO101" s="10">
        <f t="shared" si="185"/>
        <v>-2.8301524146954109</v>
      </c>
      <c r="CP101" s="10">
        <f t="shared" si="186"/>
        <v>-3.2157796326412895</v>
      </c>
      <c r="CQ101" s="10">
        <f t="shared" si="187"/>
        <v>-3.2153939819252102</v>
      </c>
      <c r="CR101" s="10">
        <f t="shared" si="188"/>
        <v>-2.827829907767542</v>
      </c>
      <c r="CS101" s="10">
        <f t="shared" si="189"/>
        <v>-2.0988473021806486</v>
      </c>
      <c r="CT101" s="10">
        <f t="shared" si="190"/>
        <v>-1.1169715787971195</v>
      </c>
      <c r="CU101" s="10"/>
      <c r="CV101" s="10">
        <f t="shared" si="191"/>
        <v>-5.47925550850377</v>
      </c>
      <c r="CW101" s="10">
        <f t="shared" si="192"/>
        <v>-5.4792065085037693</v>
      </c>
      <c r="CX101" s="10">
        <f t="shared" si="193"/>
        <v>-5.4791255085037696</v>
      </c>
      <c r="CY101" s="10">
        <f t="shared" si="194"/>
        <v>-5.4789205085037693</v>
      </c>
      <c r="CZ101" s="10">
        <f t="shared" si="195"/>
        <v>-5.4787745085037693</v>
      </c>
      <c r="DA101" s="10">
        <f t="shared" si="196"/>
        <v>-5.4789135085037692</v>
      </c>
      <c r="DB101" s="10">
        <f t="shared" si="197"/>
        <v>-5.4788715085037696</v>
      </c>
      <c r="DC101" s="10">
        <f t="shared" si="198"/>
        <v>-5.4783765085037697</v>
      </c>
      <c r="DD101" s="10">
        <f t="shared" si="199"/>
        <v>-5.47803550850377</v>
      </c>
      <c r="DE101" s="10">
        <f t="shared" si="200"/>
        <v>-5.4780265085037696</v>
      </c>
      <c r="DF101" s="10">
        <f t="shared" si="201"/>
        <v>-5.4781665085037696</v>
      </c>
      <c r="DG101" s="10">
        <f t="shared" si="202"/>
        <v>-5.47837250850377</v>
      </c>
      <c r="DH101" s="10">
        <f t="shared" si="203"/>
        <v>-5.4790625085037696</v>
      </c>
      <c r="DI101" s="10">
        <f t="shared" si="204"/>
        <v>-5.4792905085037695</v>
      </c>
      <c r="DJ101" s="10">
        <f t="shared" si="205"/>
        <v>-5.4789675085037697</v>
      </c>
      <c r="DK101" s="10">
        <f t="shared" si="206"/>
        <v>-5.4789375085037699</v>
      </c>
      <c r="DL101" s="10">
        <f t="shared" si="207"/>
        <v>-5.4790485085037695</v>
      </c>
      <c r="DM101" s="10">
        <f t="shared" si="208"/>
        <v>-5.4791525085037698</v>
      </c>
      <c r="DP101" s="4">
        <f t="shared" si="209"/>
        <v>3.2644190169441298</v>
      </c>
      <c r="DQ101" s="4">
        <f t="shared" si="210"/>
        <v>7.605E-4</v>
      </c>
      <c r="DR101" s="3">
        <v>-5.47925550850377</v>
      </c>
      <c r="DS101" s="4">
        <f t="shared" si="211"/>
        <v>3.0674189044086781</v>
      </c>
      <c r="DT101" s="4">
        <f t="shared" si="212"/>
        <v>1.1170788363140669</v>
      </c>
      <c r="DU101" s="4">
        <f t="shared" si="213"/>
        <v>-5.4792065085037693</v>
      </c>
      <c r="DV101" s="4">
        <f t="shared" si="107"/>
        <v>2.5004261456313137</v>
      </c>
      <c r="DW101" s="5">
        <f t="shared" si="108"/>
        <v>2.0995272172026702</v>
      </c>
      <c r="DX101" s="5">
        <f t="shared" si="109"/>
        <v>-5.4791255085037696</v>
      </c>
      <c r="DY101" s="5">
        <f t="shared" si="110"/>
        <v>1.6321577584720655</v>
      </c>
      <c r="DZ101" s="5">
        <f t="shared" si="111"/>
        <v>2.8283900529987096</v>
      </c>
      <c r="EA101" s="5">
        <f t="shared" si="112"/>
        <v>-5.4789205085037693</v>
      </c>
      <c r="EB101" s="5">
        <f t="shared" si="113"/>
        <v>0.56678010115144972</v>
      </c>
      <c r="EC101" s="5">
        <f t="shared" si="114"/>
        <v>3.2164830808192657</v>
      </c>
      <c r="ED101" s="5">
        <f t="shared" si="115"/>
        <v>-5.4787745085037693</v>
      </c>
      <c r="EE101" s="5">
        <f t="shared" si="116"/>
        <v>-0.56675579040657598</v>
      </c>
      <c r="EF101" s="5">
        <f t="shared" si="117"/>
        <v>3.2167982193002302</v>
      </c>
      <c r="EG101" s="5">
        <f t="shared" si="118"/>
        <v>-5.4789135085037692</v>
      </c>
      <c r="EH101" s="5">
        <f t="shared" si="119"/>
        <v>-1.6326908084720644</v>
      </c>
      <c r="EI101" s="5">
        <f t="shared" si="120"/>
        <v>2.8266700399442537</v>
      </c>
      <c r="EJ101" s="5">
        <f t="shared" si="121"/>
        <v>-5.4788715085037696</v>
      </c>
      <c r="EK101" s="5">
        <f t="shared" si="122"/>
        <v>-2.5010458755857963</v>
      </c>
      <c r="EL101" s="5">
        <f t="shared" si="123"/>
        <v>2.0969245701710499</v>
      </c>
      <c r="EM101" s="5">
        <f t="shared" si="124"/>
        <v>-5.4783765085037697</v>
      </c>
      <c r="EN101" s="5">
        <f t="shared" si="125"/>
        <v>-3.0661552997415074</v>
      </c>
      <c r="EO101" s="5">
        <f t="shared" si="126"/>
        <v>1.115773926861237</v>
      </c>
      <c r="EP101" s="5">
        <f t="shared" si="127"/>
        <v>-5.47803550850377</v>
      </c>
      <c r="EQ101" s="5">
        <f t="shared" si="128"/>
        <v>-3.2616399169441301</v>
      </c>
      <c r="ER101" s="5">
        <f t="shared" si="129"/>
        <v>3.9980748769669615E-16</v>
      </c>
      <c r="ES101" s="5">
        <f t="shared" si="130"/>
        <v>-5.4780265085037696</v>
      </c>
      <c r="ET101" s="5">
        <f t="shared" si="131"/>
        <v>-3.065144378420066</v>
      </c>
      <c r="EU101" s="5">
        <f t="shared" si="132"/>
        <v>-1.116312882203089</v>
      </c>
      <c r="EV101" s="5">
        <f t="shared" si="133"/>
        <v>-5.4781665085037696</v>
      </c>
      <c r="EW101" s="5">
        <f t="shared" si="134"/>
        <v>-2.4987508064342121</v>
      </c>
      <c r="EX101" s="5">
        <f t="shared" si="135"/>
        <v>-2.0991203326457382</v>
      </c>
      <c r="EY101" s="5">
        <f t="shared" si="136"/>
        <v>-5.47837250850377</v>
      </c>
      <c r="EZ101" s="5">
        <f t="shared" si="137"/>
        <v>-1.6312502584720667</v>
      </c>
      <c r="FA101" s="5">
        <f t="shared" si="138"/>
        <v>-2.8301524146954109</v>
      </c>
      <c r="FB101" s="5">
        <f t="shared" si="139"/>
        <v>-5.4790625085037696</v>
      </c>
      <c r="FC101" s="5">
        <f t="shared" si="140"/>
        <v>-0.56724101550943073</v>
      </c>
      <c r="FD101" s="5">
        <f t="shared" si="141"/>
        <v>-3.2157796326412895</v>
      </c>
      <c r="FE101" s="5">
        <f t="shared" si="142"/>
        <v>-5.4792905085037695</v>
      </c>
      <c r="FF101" s="5">
        <f t="shared" si="143"/>
        <v>0.56719440833854384</v>
      </c>
      <c r="FG101" s="5">
        <f t="shared" si="144"/>
        <v>-3.2153939819252102</v>
      </c>
      <c r="FH101" s="5">
        <f t="shared" si="145"/>
        <v>-5.4789675085037697</v>
      </c>
      <c r="FI101" s="5">
        <f t="shared" si="146"/>
        <v>1.6327611584720656</v>
      </c>
      <c r="FJ101" s="5">
        <f t="shared" si="147"/>
        <v>-2.827829907767542</v>
      </c>
      <c r="FK101" s="5">
        <f t="shared" si="148"/>
        <v>-5.4789375085037699</v>
      </c>
      <c r="FL101" s="5">
        <f t="shared" si="149"/>
        <v>2.5013283621346405</v>
      </c>
      <c r="FM101" s="5">
        <f t="shared" si="150"/>
        <v>-2.0988473021806486</v>
      </c>
      <c r="FN101" s="5">
        <f t="shared" si="151"/>
        <v>-5.4790485085037695</v>
      </c>
      <c r="FO101" s="5">
        <f t="shared" si="152"/>
        <v>3.0676947981621412</v>
      </c>
      <c r="FP101" s="5">
        <f t="shared" si="153"/>
        <v>-1.1169715787971195</v>
      </c>
      <c r="FQ101" s="5">
        <f t="shared" si="154"/>
        <v>-5.4791525085037698</v>
      </c>
    </row>
    <row r="102" spans="1:173" x14ac:dyDescent="0.3">
      <c r="A102" s="7">
        <v>3.3846046987816001</v>
      </c>
      <c r="B102" s="7">
        <v>0</v>
      </c>
      <c r="C102" s="7">
        <v>-5.5841776711704796</v>
      </c>
      <c r="D102" s="7"/>
      <c r="E102" s="8">
        <v>-1.456E-2</v>
      </c>
      <c r="F102" s="8">
        <v>-1.453E-2</v>
      </c>
      <c r="G102" s="8">
        <v>-1.452E-2</v>
      </c>
      <c r="H102" s="8">
        <v>-1.4540000000000001E-2</v>
      </c>
      <c r="I102" s="8">
        <v>-1.46E-2</v>
      </c>
      <c r="J102" s="8">
        <v>-1.4500000000000001E-2</v>
      </c>
      <c r="K102" s="8">
        <v>-1.4930000000000001E-2</v>
      </c>
      <c r="L102" s="8">
        <v>-1.601E-2</v>
      </c>
      <c r="M102" s="8">
        <v>-1.6930000000000001E-2</v>
      </c>
      <c r="N102" s="8">
        <v>-1.7069999999999998E-2</v>
      </c>
      <c r="O102" s="8">
        <v>-1.67E-2</v>
      </c>
      <c r="P102" s="8">
        <v>-1.583E-2</v>
      </c>
      <c r="Q102" s="8">
        <v>-1.44E-2</v>
      </c>
      <c r="R102" s="8">
        <v>-1.367E-2</v>
      </c>
      <c r="S102" s="8">
        <v>-1.4019999999999999E-2</v>
      </c>
      <c r="T102" s="8">
        <v>-1.43E-2</v>
      </c>
      <c r="U102" s="8">
        <v>-1.4489999999999999E-2</v>
      </c>
      <c r="V102" s="8">
        <v>-1.456E-2</v>
      </c>
      <c r="W102" s="8"/>
      <c r="X102" s="8">
        <v>4.2850000000000001E-4</v>
      </c>
      <c r="Y102" s="8">
        <v>5.7580000000000001E-4</v>
      </c>
      <c r="Z102" s="8">
        <v>7.3200000000000001E-4</v>
      </c>
      <c r="AA102" s="8">
        <v>4.7629999999999998E-4</v>
      </c>
      <c r="AB102" s="8">
        <v>6.7219999999999997E-4</v>
      </c>
      <c r="AC102" s="8">
        <v>8.1059999999999997E-4</v>
      </c>
      <c r="AD102" s="8">
        <v>-9.2719999999999999E-4</v>
      </c>
      <c r="AE102" s="8">
        <v>-1.462E-3</v>
      </c>
      <c r="AF102" s="8">
        <v>-5.6590000000000004E-4</v>
      </c>
      <c r="AG102" s="8">
        <v>4.9600000000000002E-4</v>
      </c>
      <c r="AH102" s="8">
        <v>7.1690000000000002E-4</v>
      </c>
      <c r="AI102" s="8">
        <v>1.498E-3</v>
      </c>
      <c r="AJ102" s="8">
        <v>2.1800000000000001E-3</v>
      </c>
      <c r="AK102" s="8">
        <v>-6.734E-4</v>
      </c>
      <c r="AL102" s="8">
        <v>-8.141E-4</v>
      </c>
      <c r="AM102" s="8">
        <v>-3.6489999999999998E-4</v>
      </c>
      <c r="AN102" s="8">
        <v>-2.6640000000000002E-4</v>
      </c>
      <c r="AO102" s="8">
        <v>2.8210000000000003E-4</v>
      </c>
      <c r="AP102" s="8"/>
      <c r="AQ102" s="8">
        <v>-5.5050000000000003E-3</v>
      </c>
      <c r="AR102" s="8">
        <v>-5.4489999999999999E-3</v>
      </c>
      <c r="AS102" s="8">
        <v>-5.3480000000000003E-3</v>
      </c>
      <c r="AT102" s="8">
        <v>-5.1279999999999997E-3</v>
      </c>
      <c r="AU102" s="8">
        <v>-4.96E-3</v>
      </c>
      <c r="AV102" s="8">
        <v>-5.0959999999999998E-3</v>
      </c>
      <c r="AW102" s="8">
        <v>-5.0419999999999996E-3</v>
      </c>
      <c r="AX102" s="8">
        <v>-4.5259999999999996E-3</v>
      </c>
      <c r="AY102" s="8">
        <v>-4.1660000000000004E-3</v>
      </c>
      <c r="AZ102" s="8">
        <v>-4.1619999999999999E-3</v>
      </c>
      <c r="BA102" s="8">
        <v>-4.3080000000000002E-3</v>
      </c>
      <c r="BB102" s="8">
        <v>-4.5339999999999998E-3</v>
      </c>
      <c r="BC102" s="8">
        <v>-5.254E-3</v>
      </c>
      <c r="BD102" s="8">
        <v>-5.5050000000000003E-3</v>
      </c>
      <c r="BE102" s="8">
        <v>-5.1840000000000002E-3</v>
      </c>
      <c r="BF102" s="8">
        <v>-5.169E-3</v>
      </c>
      <c r="BG102" s="8">
        <v>-5.2919999999999998E-3</v>
      </c>
      <c r="BH102" s="8">
        <v>-5.4060000000000002E-3</v>
      </c>
      <c r="BI102" s="2"/>
      <c r="BJ102" s="10">
        <f t="shared" si="155"/>
        <v>3.3696161987816002</v>
      </c>
      <c r="BK102" s="10">
        <f t="shared" si="156"/>
        <v>3.1662932509313144</v>
      </c>
      <c r="BL102" s="10">
        <f t="shared" si="157"/>
        <v>2.5810739118095767</v>
      </c>
      <c r="BM102" s="10">
        <f t="shared" si="158"/>
        <v>1.6847941993908004</v>
      </c>
      <c r="BN102" s="10">
        <f t="shared" si="159"/>
        <v>0.58507844836738998</v>
      </c>
      <c r="BO102" s="10">
        <f t="shared" si="160"/>
        <v>-0.58507178027736706</v>
      </c>
      <c r="BP102" s="10">
        <f t="shared" si="161"/>
        <v>-1.6853009493907993</v>
      </c>
      <c r="BQ102" s="10">
        <f t="shared" si="162"/>
        <v>-2.5816132070975319</v>
      </c>
      <c r="BR102" s="10">
        <f t="shared" si="163"/>
        <v>-3.1651108357065794</v>
      </c>
      <c r="BS102" s="10">
        <f t="shared" si="164"/>
        <v>-3.3670386987816001</v>
      </c>
      <c r="BT102" s="10">
        <f t="shared" si="165"/>
        <v>-3.164121527315416</v>
      </c>
      <c r="BU102" s="10">
        <f t="shared" si="166"/>
        <v>-2.5794836035456616</v>
      </c>
      <c r="BV102" s="10">
        <f t="shared" si="167"/>
        <v>-1.6840123493908015</v>
      </c>
      <c r="BW102" s="10">
        <f t="shared" si="168"/>
        <v>-0.58547360216048849</v>
      </c>
      <c r="BX102" s="10">
        <f t="shared" si="169"/>
        <v>0.58543725759690157</v>
      </c>
      <c r="BY102" s="10">
        <f t="shared" si="170"/>
        <v>1.6853347993908006</v>
      </c>
      <c r="BZ102" s="10">
        <f t="shared" si="171"/>
        <v>2.5818617119148795</v>
      </c>
      <c r="CA102" s="10">
        <f t="shared" si="172"/>
        <v>3.1665410478754152</v>
      </c>
      <c r="CB102" s="10"/>
      <c r="CC102" s="10">
        <f t="shared" si="173"/>
        <v>4.2850000000000001E-4</v>
      </c>
      <c r="CD102" s="10">
        <f t="shared" si="174"/>
        <v>1.1528303666940196</v>
      </c>
      <c r="CE102" s="10">
        <f t="shared" si="175"/>
        <v>2.1667192085012958</v>
      </c>
      <c r="CF102" s="10">
        <f t="shared" si="176"/>
        <v>2.9189741294418403</v>
      </c>
      <c r="CG102" s="10">
        <f t="shared" si="177"/>
        <v>3.3194687428192653</v>
      </c>
      <c r="CH102" s="10">
        <f t="shared" si="178"/>
        <v>3.3197035209875834</v>
      </c>
      <c r="CI102" s="10">
        <f t="shared" si="179"/>
        <v>2.9174209128801531</v>
      </c>
      <c r="CJ102" s="10">
        <f t="shared" si="180"/>
        <v>2.1643511789472112</v>
      </c>
      <c r="CK102" s="10">
        <f t="shared" si="181"/>
        <v>1.1516190339524035</v>
      </c>
      <c r="CL102" s="10">
        <f t="shared" si="182"/>
        <v>4.1263376066970773E-16</v>
      </c>
      <c r="CM102" s="10">
        <f t="shared" si="183"/>
        <v>-1.152136442025226</v>
      </c>
      <c r="CN102" s="10">
        <f t="shared" si="184"/>
        <v>-2.1663695320416267</v>
      </c>
      <c r="CO102" s="10">
        <f t="shared" si="185"/>
        <v>-2.920570820478797</v>
      </c>
      <c r="CP102" s="10">
        <f t="shared" si="186"/>
        <v>-3.3190594567171137</v>
      </c>
      <c r="CQ102" s="10">
        <f t="shared" si="187"/>
        <v>-3.3185762115527111</v>
      </c>
      <c r="CR102" s="10">
        <f t="shared" si="188"/>
        <v>-2.9184534749690854</v>
      </c>
      <c r="CS102" s="10">
        <f t="shared" si="189"/>
        <v>-2.1660967329800767</v>
      </c>
      <c r="CT102" s="10">
        <f t="shared" si="190"/>
        <v>-1.1527196547736247</v>
      </c>
      <c r="CU102" s="10"/>
      <c r="CV102" s="10">
        <f t="shared" si="191"/>
        <v>-5.5896826711704799</v>
      </c>
      <c r="CW102" s="10">
        <f t="shared" si="192"/>
        <v>-5.5896266711704792</v>
      </c>
      <c r="CX102" s="10">
        <f t="shared" si="193"/>
        <v>-5.5895256711704793</v>
      </c>
      <c r="CY102" s="10">
        <f t="shared" si="194"/>
        <v>-5.5893056711704796</v>
      </c>
      <c r="CZ102" s="10">
        <f t="shared" si="195"/>
        <v>-5.5891376711704792</v>
      </c>
      <c r="DA102" s="10">
        <f t="shared" si="196"/>
        <v>-5.5892736711704796</v>
      </c>
      <c r="DB102" s="10">
        <f t="shared" si="197"/>
        <v>-5.58921967117048</v>
      </c>
      <c r="DC102" s="10">
        <f t="shared" si="198"/>
        <v>-5.5887036711704798</v>
      </c>
      <c r="DD102" s="10">
        <f t="shared" si="199"/>
        <v>-5.5883436711704793</v>
      </c>
      <c r="DE102" s="10">
        <f t="shared" si="200"/>
        <v>-5.5883396711704796</v>
      </c>
      <c r="DF102" s="10">
        <f t="shared" si="201"/>
        <v>-5.5884856711704796</v>
      </c>
      <c r="DG102" s="10">
        <f t="shared" si="202"/>
        <v>-5.5887116711704792</v>
      </c>
      <c r="DH102" s="10">
        <f t="shared" si="203"/>
        <v>-5.5894316711704795</v>
      </c>
      <c r="DI102" s="10">
        <f t="shared" si="204"/>
        <v>-5.5896826711704799</v>
      </c>
      <c r="DJ102" s="10">
        <f t="shared" si="205"/>
        <v>-5.5893616711704794</v>
      </c>
      <c r="DK102" s="10">
        <f t="shared" si="206"/>
        <v>-5.58934667117048</v>
      </c>
      <c r="DL102" s="10">
        <f t="shared" si="207"/>
        <v>-5.5894696711704794</v>
      </c>
      <c r="DM102" s="10">
        <f t="shared" si="208"/>
        <v>-5.5895836711704794</v>
      </c>
      <c r="DP102" s="4">
        <f t="shared" si="209"/>
        <v>3.3696161987816002</v>
      </c>
      <c r="DQ102" s="4">
        <f t="shared" si="210"/>
        <v>4.2850000000000001E-4</v>
      </c>
      <c r="DR102" s="3">
        <v>-5.5896826711704799</v>
      </c>
      <c r="DS102" s="4">
        <f t="shared" si="211"/>
        <v>3.1662932509313144</v>
      </c>
      <c r="DT102" s="4">
        <f t="shared" si="212"/>
        <v>1.1528303666940196</v>
      </c>
      <c r="DU102" s="4">
        <f t="shared" si="213"/>
        <v>-5.5896266711704792</v>
      </c>
      <c r="DV102" s="4">
        <f t="shared" si="107"/>
        <v>2.5810739118095767</v>
      </c>
      <c r="DW102" s="5">
        <f t="shared" si="108"/>
        <v>2.1667192085012958</v>
      </c>
      <c r="DX102" s="5">
        <f t="shared" si="109"/>
        <v>-5.5895256711704793</v>
      </c>
      <c r="DY102" s="5">
        <f t="shared" si="110"/>
        <v>1.6847941993908004</v>
      </c>
      <c r="DZ102" s="5">
        <f t="shared" si="111"/>
        <v>2.9189741294418403</v>
      </c>
      <c r="EA102" s="5">
        <f t="shared" si="112"/>
        <v>-5.5893056711704796</v>
      </c>
      <c r="EB102" s="5">
        <f t="shared" si="113"/>
        <v>0.58507844836738998</v>
      </c>
      <c r="EC102" s="5">
        <f t="shared" si="114"/>
        <v>3.3194687428192653</v>
      </c>
      <c r="ED102" s="5">
        <f t="shared" si="115"/>
        <v>-5.5891376711704792</v>
      </c>
      <c r="EE102" s="5">
        <f t="shared" si="116"/>
        <v>-0.58507178027736706</v>
      </c>
      <c r="EF102" s="5">
        <f t="shared" si="117"/>
        <v>3.3197035209875834</v>
      </c>
      <c r="EG102" s="5">
        <f t="shared" si="118"/>
        <v>-5.5892736711704796</v>
      </c>
      <c r="EH102" s="5">
        <f t="shared" si="119"/>
        <v>-1.6853009493907993</v>
      </c>
      <c r="EI102" s="5">
        <f t="shared" si="120"/>
        <v>2.9174209128801531</v>
      </c>
      <c r="EJ102" s="5">
        <f t="shared" si="121"/>
        <v>-5.58921967117048</v>
      </c>
      <c r="EK102" s="5">
        <f t="shared" si="122"/>
        <v>-2.5816132070975319</v>
      </c>
      <c r="EL102" s="5">
        <f t="shared" si="123"/>
        <v>2.1643511789472112</v>
      </c>
      <c r="EM102" s="5">
        <f t="shared" si="124"/>
        <v>-5.5887036711704798</v>
      </c>
      <c r="EN102" s="5">
        <f t="shared" si="125"/>
        <v>-3.1651108357065794</v>
      </c>
      <c r="EO102" s="5">
        <f t="shared" si="126"/>
        <v>1.1516190339524035</v>
      </c>
      <c r="EP102" s="5">
        <f t="shared" si="127"/>
        <v>-5.5883436711704793</v>
      </c>
      <c r="EQ102" s="5">
        <f t="shared" si="128"/>
        <v>-3.3670386987816001</v>
      </c>
      <c r="ER102" s="5">
        <f t="shared" si="129"/>
        <v>4.1263376066970773E-16</v>
      </c>
      <c r="ES102" s="5">
        <f t="shared" si="130"/>
        <v>-5.5883396711704796</v>
      </c>
      <c r="ET102" s="5">
        <f t="shared" si="131"/>
        <v>-3.164121527315416</v>
      </c>
      <c r="EU102" s="5">
        <f t="shared" si="132"/>
        <v>-1.152136442025226</v>
      </c>
      <c r="EV102" s="5">
        <f t="shared" si="133"/>
        <v>-5.5884856711704796</v>
      </c>
      <c r="EW102" s="5">
        <f t="shared" si="134"/>
        <v>-2.5794836035456616</v>
      </c>
      <c r="EX102" s="5">
        <f t="shared" si="135"/>
        <v>-2.1663695320416267</v>
      </c>
      <c r="EY102" s="5">
        <f t="shared" si="136"/>
        <v>-5.5887116711704792</v>
      </c>
      <c r="EZ102" s="5">
        <f t="shared" si="137"/>
        <v>-1.6840123493908015</v>
      </c>
      <c r="FA102" s="5">
        <f t="shared" si="138"/>
        <v>-2.920570820478797</v>
      </c>
      <c r="FB102" s="5">
        <f t="shared" si="139"/>
        <v>-5.5894316711704795</v>
      </c>
      <c r="FC102" s="5">
        <f t="shared" si="140"/>
        <v>-0.58547360216048849</v>
      </c>
      <c r="FD102" s="5">
        <f t="shared" si="141"/>
        <v>-3.3190594567171137</v>
      </c>
      <c r="FE102" s="5">
        <f t="shared" si="142"/>
        <v>-5.5896826711704799</v>
      </c>
      <c r="FF102" s="5">
        <f t="shared" si="143"/>
        <v>0.58543725759690157</v>
      </c>
      <c r="FG102" s="5">
        <f t="shared" si="144"/>
        <v>-3.3185762115527111</v>
      </c>
      <c r="FH102" s="5">
        <f t="shared" si="145"/>
        <v>-5.5893616711704794</v>
      </c>
      <c r="FI102" s="5">
        <f t="shared" si="146"/>
        <v>1.6853347993908006</v>
      </c>
      <c r="FJ102" s="5">
        <f t="shared" si="147"/>
        <v>-2.9184534749690854</v>
      </c>
      <c r="FK102" s="5">
        <f t="shared" si="148"/>
        <v>-5.58934667117048</v>
      </c>
      <c r="FL102" s="5">
        <f t="shared" si="149"/>
        <v>2.5818617119148795</v>
      </c>
      <c r="FM102" s="5">
        <f t="shared" si="150"/>
        <v>-2.1660967329800767</v>
      </c>
      <c r="FN102" s="5">
        <f t="shared" si="151"/>
        <v>-5.5894696711704794</v>
      </c>
      <c r="FO102" s="5">
        <f t="shared" si="152"/>
        <v>3.1665410478754152</v>
      </c>
      <c r="FP102" s="5">
        <f t="shared" si="153"/>
        <v>-1.1527196547736247</v>
      </c>
      <c r="FQ102" s="5">
        <f t="shared" si="154"/>
        <v>-5.5895836711704794</v>
      </c>
    </row>
    <row r="103" spans="1:173" x14ac:dyDescent="0.3">
      <c r="A103" s="7">
        <v>3.4353107659334801</v>
      </c>
      <c r="B103" s="7">
        <v>0</v>
      </c>
      <c r="C103" s="7">
        <v>-5.6326611813208096</v>
      </c>
      <c r="D103" s="7"/>
      <c r="E103" s="8">
        <v>-1.461E-2</v>
      </c>
      <c r="F103" s="8">
        <v>-1.4579999999999999E-2</v>
      </c>
      <c r="G103" s="8">
        <v>-1.455E-2</v>
      </c>
      <c r="H103" s="8">
        <v>-1.456E-2</v>
      </c>
      <c r="I103" s="8">
        <v>-1.461E-2</v>
      </c>
      <c r="J103" s="8">
        <v>-1.4500000000000001E-2</v>
      </c>
      <c r="K103" s="8">
        <v>-1.4919999999999999E-2</v>
      </c>
      <c r="L103" s="8">
        <v>-1.5990000000000001E-2</v>
      </c>
      <c r="M103" s="8">
        <v>-1.6899999999999998E-2</v>
      </c>
      <c r="N103" s="8">
        <v>-1.704E-2</v>
      </c>
      <c r="O103" s="8">
        <v>-1.668E-2</v>
      </c>
      <c r="P103" s="8">
        <v>-1.5820000000000001E-2</v>
      </c>
      <c r="Q103" s="8">
        <v>-1.44E-2</v>
      </c>
      <c r="R103" s="8">
        <v>-1.3690000000000001E-2</v>
      </c>
      <c r="S103" s="8">
        <v>-1.405E-2</v>
      </c>
      <c r="T103" s="8">
        <v>-1.435E-2</v>
      </c>
      <c r="U103" s="8">
        <v>-1.4540000000000001E-2</v>
      </c>
      <c r="V103" s="8">
        <v>-1.4619999999999999E-2</v>
      </c>
      <c r="W103" s="8"/>
      <c r="X103" s="8">
        <v>2.7030000000000001E-4</v>
      </c>
      <c r="Y103" s="8">
        <v>4.1209999999999999E-4</v>
      </c>
      <c r="Z103" s="8">
        <v>5.5539999999999995E-4</v>
      </c>
      <c r="AA103" s="8">
        <v>3.168E-4</v>
      </c>
      <c r="AB103" s="8">
        <v>4.8289999999999997E-4</v>
      </c>
      <c r="AC103" s="8">
        <v>5.7899999999999998E-4</v>
      </c>
      <c r="AD103" s="8">
        <v>-1.0280000000000001E-3</v>
      </c>
      <c r="AE103" s="8">
        <v>-1.5269999999999999E-3</v>
      </c>
      <c r="AF103" s="8">
        <v>-6.8510000000000001E-4</v>
      </c>
      <c r="AG103" s="8">
        <v>3.2749999999999999E-4</v>
      </c>
      <c r="AH103" s="8">
        <v>5.7569999999999995E-4</v>
      </c>
      <c r="AI103" s="8">
        <v>1.3129999999999999E-3</v>
      </c>
      <c r="AJ103" s="8">
        <v>1.9139999999999999E-3</v>
      </c>
      <c r="AK103" s="8">
        <v>-7.0580000000000003E-4</v>
      </c>
      <c r="AL103" s="8">
        <v>-8.832E-4</v>
      </c>
      <c r="AM103" s="8">
        <v>-4.862E-4</v>
      </c>
      <c r="AN103" s="8">
        <v>-3.8860000000000001E-4</v>
      </c>
      <c r="AO103" s="8">
        <v>1.2210000000000001E-4</v>
      </c>
      <c r="AP103" s="8"/>
      <c r="AQ103" s="8">
        <v>-5.3290000000000004E-3</v>
      </c>
      <c r="AR103" s="8">
        <v>-5.2700000000000004E-3</v>
      </c>
      <c r="AS103" s="8">
        <v>-5.1599999999999997E-3</v>
      </c>
      <c r="AT103" s="8">
        <v>-4.9319999999999998E-3</v>
      </c>
      <c r="AU103" s="8">
        <v>-4.7530000000000003E-3</v>
      </c>
      <c r="AV103" s="8">
        <v>-4.8890000000000001E-3</v>
      </c>
      <c r="AW103" s="8">
        <v>-4.8300000000000001E-3</v>
      </c>
      <c r="AX103" s="8">
        <v>-4.3020000000000003E-3</v>
      </c>
      <c r="AY103" s="8">
        <v>-3.9319999999999997E-3</v>
      </c>
      <c r="AZ103" s="8">
        <v>-3.9309999999999996E-3</v>
      </c>
      <c r="BA103" s="8">
        <v>-4.0790000000000002E-3</v>
      </c>
      <c r="BB103" s="8">
        <v>-4.3160000000000004E-3</v>
      </c>
      <c r="BC103" s="8">
        <v>-5.0520000000000001E-3</v>
      </c>
      <c r="BD103" s="8">
        <v>-5.3140000000000001E-3</v>
      </c>
      <c r="BE103" s="8">
        <v>-4.993E-3</v>
      </c>
      <c r="BF103" s="8">
        <v>-4.9839999999999997E-3</v>
      </c>
      <c r="BG103" s="8">
        <v>-5.1120000000000002E-3</v>
      </c>
      <c r="BH103" s="8">
        <v>-5.2310000000000004E-3</v>
      </c>
      <c r="BI103" s="2"/>
      <c r="BJ103" s="10">
        <f t="shared" si="155"/>
        <v>3.4204304659334803</v>
      </c>
      <c r="BK103" s="10">
        <f t="shared" si="156"/>
        <v>3.2140482111139934</v>
      </c>
      <c r="BL103" s="10">
        <f t="shared" si="157"/>
        <v>2.6200293148990528</v>
      </c>
      <c r="BM103" s="10">
        <f t="shared" si="158"/>
        <v>1.7102169829667406</v>
      </c>
      <c r="BN103" s="10">
        <f t="shared" si="159"/>
        <v>0.59391459964322646</v>
      </c>
      <c r="BO103" s="10">
        <f t="shared" si="160"/>
        <v>-0.59391701335289582</v>
      </c>
      <c r="BP103" s="10">
        <f t="shared" si="161"/>
        <v>-1.7107093829667392</v>
      </c>
      <c r="BQ103" s="10">
        <f t="shared" si="162"/>
        <v>-2.6205214218493125</v>
      </c>
      <c r="BR103" s="10">
        <f t="shared" si="163"/>
        <v>-3.2128991549772965</v>
      </c>
      <c r="BS103" s="10">
        <f t="shared" si="164"/>
        <v>-3.4179432659334799</v>
      </c>
      <c r="BT103" s="10">
        <f t="shared" si="165"/>
        <v>-3.2119211228975826</v>
      </c>
      <c r="BU103" s="10">
        <f t="shared" si="166"/>
        <v>-2.6184760831861849</v>
      </c>
      <c r="BV103" s="10">
        <f t="shared" si="167"/>
        <v>-1.7094983829667414</v>
      </c>
      <c r="BW103" s="10">
        <f t="shared" si="168"/>
        <v>-0.59428077155547254</v>
      </c>
      <c r="BX103" s="10">
        <f t="shared" si="169"/>
        <v>0.59424906339822925</v>
      </c>
      <c r="BY103" s="10">
        <f t="shared" si="170"/>
        <v>1.7107234829667406</v>
      </c>
      <c r="BZ103" s="10">
        <f t="shared" si="171"/>
        <v>2.6207601212977876</v>
      </c>
      <c r="CA103" s="10">
        <f t="shared" si="172"/>
        <v>3.21428313426919</v>
      </c>
      <c r="CB103" s="10"/>
      <c r="CC103" s="10">
        <f t="shared" si="173"/>
        <v>2.7030000000000001E-4</v>
      </c>
      <c r="CD103" s="10">
        <f t="shared" si="174"/>
        <v>1.1700997733441578</v>
      </c>
      <c r="CE103" s="10">
        <f t="shared" si="175"/>
        <v>2.199179640282297</v>
      </c>
      <c r="CF103" s="10">
        <f t="shared" si="176"/>
        <v>2.9627314201613886</v>
      </c>
      <c r="CG103" s="10">
        <f t="shared" si="177"/>
        <v>3.3692081986900191</v>
      </c>
      <c r="CH103" s="10">
        <f t="shared" si="178"/>
        <v>3.3694111675679146</v>
      </c>
      <c r="CI103" s="10">
        <f t="shared" si="179"/>
        <v>2.9612550200530174</v>
      </c>
      <c r="CJ103" s="10">
        <f t="shared" si="180"/>
        <v>2.1969154852059374</v>
      </c>
      <c r="CK103" s="10">
        <f t="shared" si="181"/>
        <v>1.1689310221103859</v>
      </c>
      <c r="CL103" s="10">
        <f t="shared" si="182"/>
        <v>4.1882903834616906E-16</v>
      </c>
      <c r="CM103" s="10">
        <f t="shared" si="183"/>
        <v>-1.1694374855386218</v>
      </c>
      <c r="CN103" s="10">
        <f t="shared" si="184"/>
        <v>-2.1988502759110933</v>
      </c>
      <c r="CO103" s="10">
        <f t="shared" si="185"/>
        <v>-2.9642532000009183</v>
      </c>
      <c r="CP103" s="10">
        <f t="shared" si="186"/>
        <v>-3.3689435808467847</v>
      </c>
      <c r="CQ103" s="10">
        <f t="shared" si="187"/>
        <v>-3.3684143451603163</v>
      </c>
      <c r="CR103" s="10">
        <f t="shared" si="188"/>
        <v>-2.9622178670969443</v>
      </c>
      <c r="CS103" s="10">
        <f t="shared" si="189"/>
        <v>-2.1985792766548502</v>
      </c>
      <c r="CT103" s="10">
        <f t="shared" si="190"/>
        <v>-1.16998690669686</v>
      </c>
      <c r="CU103" s="10"/>
      <c r="CV103" s="10">
        <f t="shared" si="191"/>
        <v>-5.6379901813208093</v>
      </c>
      <c r="CW103" s="10">
        <f t="shared" si="192"/>
        <v>-5.6379311813208099</v>
      </c>
      <c r="CX103" s="10">
        <f t="shared" si="193"/>
        <v>-5.6378211813208097</v>
      </c>
      <c r="CY103" s="10">
        <f t="shared" si="194"/>
        <v>-5.6375931813208098</v>
      </c>
      <c r="CZ103" s="10">
        <f t="shared" si="195"/>
        <v>-5.6374141813208096</v>
      </c>
      <c r="DA103" s="10">
        <f t="shared" si="196"/>
        <v>-5.63755018132081</v>
      </c>
      <c r="DB103" s="10">
        <f t="shared" si="197"/>
        <v>-5.6374911813208097</v>
      </c>
      <c r="DC103" s="10">
        <f t="shared" si="198"/>
        <v>-5.6369631813208096</v>
      </c>
      <c r="DD103" s="10">
        <f t="shared" si="199"/>
        <v>-5.6365931813208094</v>
      </c>
      <c r="DE103" s="10">
        <f t="shared" si="200"/>
        <v>-5.6365921813208093</v>
      </c>
      <c r="DF103" s="10">
        <f t="shared" si="201"/>
        <v>-5.6367401813208096</v>
      </c>
      <c r="DG103" s="10">
        <f t="shared" si="202"/>
        <v>-5.6369771813208098</v>
      </c>
      <c r="DH103" s="10">
        <f t="shared" si="203"/>
        <v>-5.6377131813208097</v>
      </c>
      <c r="DI103" s="10">
        <f t="shared" si="204"/>
        <v>-5.6379751813208099</v>
      </c>
      <c r="DJ103" s="10">
        <f t="shared" si="205"/>
        <v>-5.6376541813208094</v>
      </c>
      <c r="DK103" s="10">
        <f t="shared" si="206"/>
        <v>-5.6376451813208099</v>
      </c>
      <c r="DL103" s="10">
        <f t="shared" si="207"/>
        <v>-5.6377731813208092</v>
      </c>
      <c r="DM103" s="10">
        <f t="shared" si="208"/>
        <v>-5.6378921813208098</v>
      </c>
      <c r="DP103" s="4">
        <f t="shared" si="209"/>
        <v>3.4204304659334803</v>
      </c>
      <c r="DQ103" s="4">
        <f t="shared" si="210"/>
        <v>2.7030000000000001E-4</v>
      </c>
      <c r="DR103" s="3">
        <v>-5.6379901813208093</v>
      </c>
      <c r="DS103" s="4">
        <f t="shared" si="211"/>
        <v>3.2140482111139934</v>
      </c>
      <c r="DT103" s="4">
        <f t="shared" si="212"/>
        <v>1.1700997733441578</v>
      </c>
      <c r="DU103" s="4">
        <f t="shared" si="213"/>
        <v>-5.6379311813208099</v>
      </c>
      <c r="DV103" s="4">
        <f t="shared" si="107"/>
        <v>2.6200293148990528</v>
      </c>
      <c r="DW103" s="5">
        <f t="shared" si="108"/>
        <v>2.199179640282297</v>
      </c>
      <c r="DX103" s="5">
        <f t="shared" si="109"/>
        <v>-5.6378211813208097</v>
      </c>
      <c r="DY103" s="5">
        <f t="shared" si="110"/>
        <v>1.7102169829667406</v>
      </c>
      <c r="DZ103" s="5">
        <f t="shared" si="111"/>
        <v>2.9627314201613886</v>
      </c>
      <c r="EA103" s="5">
        <f t="shared" si="112"/>
        <v>-5.6375931813208098</v>
      </c>
      <c r="EB103" s="5">
        <f t="shared" si="113"/>
        <v>0.59391459964322646</v>
      </c>
      <c r="EC103" s="5">
        <f t="shared" si="114"/>
        <v>3.3692081986900191</v>
      </c>
      <c r="ED103" s="5">
        <f t="shared" si="115"/>
        <v>-5.6374141813208096</v>
      </c>
      <c r="EE103" s="5">
        <f t="shared" si="116"/>
        <v>-0.59391701335289582</v>
      </c>
      <c r="EF103" s="5">
        <f t="shared" si="117"/>
        <v>3.3694111675679146</v>
      </c>
      <c r="EG103" s="5">
        <f t="shared" si="118"/>
        <v>-5.63755018132081</v>
      </c>
      <c r="EH103" s="5">
        <f t="shared" si="119"/>
        <v>-1.7107093829667392</v>
      </c>
      <c r="EI103" s="5">
        <f t="shared" si="120"/>
        <v>2.9612550200530174</v>
      </c>
      <c r="EJ103" s="5">
        <f t="shared" si="121"/>
        <v>-5.6374911813208097</v>
      </c>
      <c r="EK103" s="5">
        <f t="shared" si="122"/>
        <v>-2.6205214218493125</v>
      </c>
      <c r="EL103" s="5">
        <f t="shared" si="123"/>
        <v>2.1969154852059374</v>
      </c>
      <c r="EM103" s="5">
        <f t="shared" si="124"/>
        <v>-5.6369631813208096</v>
      </c>
      <c r="EN103" s="5">
        <f t="shared" si="125"/>
        <v>-3.2128991549772965</v>
      </c>
      <c r="EO103" s="5">
        <f t="shared" si="126"/>
        <v>1.1689310221103859</v>
      </c>
      <c r="EP103" s="5">
        <f t="shared" si="127"/>
        <v>-5.6365931813208094</v>
      </c>
      <c r="EQ103" s="5">
        <f t="shared" si="128"/>
        <v>-3.4179432659334799</v>
      </c>
      <c r="ER103" s="5">
        <f t="shared" si="129"/>
        <v>4.1882903834616906E-16</v>
      </c>
      <c r="ES103" s="5">
        <f t="shared" si="130"/>
        <v>-5.6365921813208093</v>
      </c>
      <c r="ET103" s="5">
        <f t="shared" si="131"/>
        <v>-3.2119211228975826</v>
      </c>
      <c r="EU103" s="5">
        <f t="shared" si="132"/>
        <v>-1.1694374855386218</v>
      </c>
      <c r="EV103" s="5">
        <f t="shared" si="133"/>
        <v>-5.6367401813208096</v>
      </c>
      <c r="EW103" s="5">
        <f t="shared" si="134"/>
        <v>-2.6184760831861849</v>
      </c>
      <c r="EX103" s="5">
        <f t="shared" si="135"/>
        <v>-2.1988502759110933</v>
      </c>
      <c r="EY103" s="5">
        <f t="shared" si="136"/>
        <v>-5.6369771813208098</v>
      </c>
      <c r="EZ103" s="5">
        <f t="shared" si="137"/>
        <v>-1.7094983829667414</v>
      </c>
      <c r="FA103" s="5">
        <f t="shared" si="138"/>
        <v>-2.9642532000009183</v>
      </c>
      <c r="FB103" s="5">
        <f t="shared" si="139"/>
        <v>-5.6377131813208097</v>
      </c>
      <c r="FC103" s="5">
        <f t="shared" si="140"/>
        <v>-0.59428077155547254</v>
      </c>
      <c r="FD103" s="5">
        <f t="shared" si="141"/>
        <v>-3.3689435808467847</v>
      </c>
      <c r="FE103" s="5">
        <f t="shared" si="142"/>
        <v>-5.6379751813208099</v>
      </c>
      <c r="FF103" s="5">
        <f t="shared" si="143"/>
        <v>0.59424906339822925</v>
      </c>
      <c r="FG103" s="5">
        <f t="shared" si="144"/>
        <v>-3.3684143451603163</v>
      </c>
      <c r="FH103" s="5">
        <f t="shared" si="145"/>
        <v>-5.6376541813208094</v>
      </c>
      <c r="FI103" s="5">
        <f t="shared" si="146"/>
        <v>1.7107234829667406</v>
      </c>
      <c r="FJ103" s="5">
        <f t="shared" si="147"/>
        <v>-2.9622178670969443</v>
      </c>
      <c r="FK103" s="5">
        <f t="shared" si="148"/>
        <v>-5.6376451813208099</v>
      </c>
      <c r="FL103" s="5">
        <f t="shared" si="149"/>
        <v>2.6207601212977876</v>
      </c>
      <c r="FM103" s="5">
        <f t="shared" si="150"/>
        <v>-2.1985792766548502</v>
      </c>
      <c r="FN103" s="5">
        <f t="shared" si="151"/>
        <v>-5.6377731813208092</v>
      </c>
      <c r="FO103" s="5">
        <f t="shared" si="152"/>
        <v>3.21428313426919</v>
      </c>
      <c r="FP103" s="5">
        <f t="shared" si="153"/>
        <v>-1.16998690669686</v>
      </c>
      <c r="FQ103" s="5">
        <f t="shared" si="154"/>
        <v>-5.6378921813208098</v>
      </c>
    </row>
    <row r="104" spans="1:173" x14ac:dyDescent="0.3">
      <c r="A104" s="7">
        <v>3.4873812746473298</v>
      </c>
      <c r="B104" s="7">
        <v>0</v>
      </c>
      <c r="C104" s="7">
        <v>-5.6794379416694598</v>
      </c>
      <c r="D104" s="7"/>
      <c r="E104" s="8">
        <v>-1.4670000000000001E-2</v>
      </c>
      <c r="F104" s="8">
        <v>-1.4630000000000001E-2</v>
      </c>
      <c r="G104" s="8">
        <v>-1.46E-2</v>
      </c>
      <c r="H104" s="8">
        <v>-1.4590000000000001E-2</v>
      </c>
      <c r="I104" s="8">
        <v>-1.4630000000000001E-2</v>
      </c>
      <c r="J104" s="8">
        <v>-1.452E-2</v>
      </c>
      <c r="K104" s="8">
        <v>-1.4919999999999999E-2</v>
      </c>
      <c r="L104" s="8">
        <v>-1.5980000000000001E-2</v>
      </c>
      <c r="M104" s="8">
        <v>-1.6879999999999999E-2</v>
      </c>
      <c r="N104" s="8">
        <v>-1.703E-2</v>
      </c>
      <c r="O104" s="8">
        <v>-1.6670000000000001E-2</v>
      </c>
      <c r="P104" s="8">
        <v>-1.5820000000000001E-2</v>
      </c>
      <c r="Q104" s="8">
        <v>-1.4420000000000001E-2</v>
      </c>
      <c r="R104" s="8">
        <v>-1.372E-2</v>
      </c>
      <c r="S104" s="8">
        <v>-1.409E-2</v>
      </c>
      <c r="T104" s="8">
        <v>-1.439E-2</v>
      </c>
      <c r="U104" s="8">
        <v>-1.46E-2</v>
      </c>
      <c r="V104" s="8">
        <v>-1.468E-2</v>
      </c>
      <c r="W104" s="8"/>
      <c r="X104" s="8">
        <v>1.187E-4</v>
      </c>
      <c r="Y104" s="8">
        <v>2.5559999999999998E-4</v>
      </c>
      <c r="Z104" s="8">
        <v>3.8690000000000003E-4</v>
      </c>
      <c r="AA104" s="8">
        <v>1.6479999999999999E-4</v>
      </c>
      <c r="AB104" s="8">
        <v>3.0269999999999999E-4</v>
      </c>
      <c r="AC104" s="8">
        <v>3.5930000000000001E-4</v>
      </c>
      <c r="AD104" s="8">
        <v>-1.124E-3</v>
      </c>
      <c r="AE104" s="8">
        <v>-1.5889999999999999E-3</v>
      </c>
      <c r="AF104" s="8">
        <v>-7.9920000000000002E-4</v>
      </c>
      <c r="AG104" s="8">
        <v>1.661E-4</v>
      </c>
      <c r="AH104" s="8">
        <v>4.394E-4</v>
      </c>
      <c r="AI104" s="8">
        <v>1.134E-3</v>
      </c>
      <c r="AJ104" s="8">
        <v>1.6590000000000001E-3</v>
      </c>
      <c r="AK104" s="8">
        <v>-7.3930000000000003E-4</v>
      </c>
      <c r="AL104" s="8">
        <v>-9.5060000000000001E-4</v>
      </c>
      <c r="AM104" s="8">
        <v>-6.0329999999999997E-4</v>
      </c>
      <c r="AN104" s="8">
        <v>-5.0650000000000001E-4</v>
      </c>
      <c r="AO104" s="8">
        <v>-3.1550000000000001E-5</v>
      </c>
      <c r="AP104" s="8"/>
      <c r="AQ104" s="8">
        <v>-5.1570000000000001E-3</v>
      </c>
      <c r="AR104" s="8">
        <v>-5.0959999999999998E-3</v>
      </c>
      <c r="AS104" s="8">
        <v>-4.9779999999999998E-3</v>
      </c>
      <c r="AT104" s="8">
        <v>-4.7419999999999997E-3</v>
      </c>
      <c r="AU104" s="8">
        <v>-4.5529999999999998E-3</v>
      </c>
      <c r="AV104" s="8">
        <v>-4.6889999999999996E-3</v>
      </c>
      <c r="AW104" s="8">
        <v>-4.6249999999999998E-3</v>
      </c>
      <c r="AX104" s="8">
        <v>-4.0850000000000001E-3</v>
      </c>
      <c r="AY104" s="8">
        <v>-3.7039999999999998E-3</v>
      </c>
      <c r="AZ104" s="8">
        <v>-3.7060000000000001E-3</v>
      </c>
      <c r="BA104" s="8">
        <v>-3.8570000000000002E-3</v>
      </c>
      <c r="BB104" s="8">
        <v>-4.104E-3</v>
      </c>
      <c r="BC104" s="8">
        <v>-4.8570000000000002E-3</v>
      </c>
      <c r="BD104" s="8">
        <v>-5.1310000000000001E-3</v>
      </c>
      <c r="BE104" s="8">
        <v>-4.8069999999999996E-3</v>
      </c>
      <c r="BF104" s="8">
        <v>-4.8050000000000002E-3</v>
      </c>
      <c r="BG104" s="8">
        <v>-4.9370000000000004E-3</v>
      </c>
      <c r="BH104" s="8">
        <v>-5.0610000000000004E-3</v>
      </c>
      <c r="BI104" s="2"/>
      <c r="BJ104" s="10">
        <f t="shared" si="155"/>
        <v>3.4725925746473298</v>
      </c>
      <c r="BK104" s="10">
        <f t="shared" si="156"/>
        <v>3.2630785611770805</v>
      </c>
      <c r="BL104" s="10">
        <f t="shared" si="157"/>
        <v>2.6600084150161858</v>
      </c>
      <c r="BM104" s="10">
        <f t="shared" si="158"/>
        <v>1.7363132373236654</v>
      </c>
      <c r="BN104" s="10">
        <f t="shared" si="159"/>
        <v>0.60298436702963887</v>
      </c>
      <c r="BO104" s="10">
        <f t="shared" si="160"/>
        <v>-0.60299363984232579</v>
      </c>
      <c r="BP104" s="10">
        <f t="shared" si="161"/>
        <v>-1.7367926373236642</v>
      </c>
      <c r="BQ104" s="10">
        <f t="shared" si="162"/>
        <v>-2.6604649008998402</v>
      </c>
      <c r="BR104" s="10">
        <f t="shared" si="163"/>
        <v>-3.2619554405567168</v>
      </c>
      <c r="BS104" s="10">
        <f t="shared" si="164"/>
        <v>-3.4701851746473298</v>
      </c>
      <c r="BT104" s="10">
        <f t="shared" si="165"/>
        <v>-3.2609888727269767</v>
      </c>
      <c r="BU104" s="10">
        <f t="shared" si="166"/>
        <v>-2.6585015289921263</v>
      </c>
      <c r="BV104" s="10">
        <f t="shared" si="167"/>
        <v>-1.7356511373236665</v>
      </c>
      <c r="BW104" s="10">
        <f t="shared" si="168"/>
        <v>-0.60332332827244428</v>
      </c>
      <c r="BX104" s="10">
        <f t="shared" si="169"/>
        <v>0.60329577030664738</v>
      </c>
      <c r="BY104" s="10">
        <f t="shared" si="170"/>
        <v>1.7367972873236652</v>
      </c>
      <c r="BZ104" s="10">
        <f t="shared" si="171"/>
        <v>2.6606927991216676</v>
      </c>
      <c r="CA104" s="10">
        <f t="shared" si="172"/>
        <v>3.2633014092821</v>
      </c>
      <c r="CB104" s="10"/>
      <c r="CC104" s="10">
        <f t="shared" si="173"/>
        <v>1.187E-4</v>
      </c>
      <c r="CD104" s="10">
        <f t="shared" si="174"/>
        <v>1.1878383090379125</v>
      </c>
      <c r="CE104" s="10">
        <f t="shared" si="175"/>
        <v>2.232509469020918</v>
      </c>
      <c r="CF104" s="10">
        <f t="shared" si="176"/>
        <v>3.0076681868720727</v>
      </c>
      <c r="CG104" s="10">
        <f t="shared" si="177"/>
        <v>3.4202904808625547</v>
      </c>
      <c r="CH104" s="10">
        <f t="shared" si="178"/>
        <v>3.4204545498342065</v>
      </c>
      <c r="CI104" s="10">
        <f t="shared" si="179"/>
        <v>3.0062662649484269</v>
      </c>
      <c r="CJ104" s="10">
        <f t="shared" si="180"/>
        <v>2.2303523380815715</v>
      </c>
      <c r="CK104" s="10">
        <f t="shared" si="181"/>
        <v>1.1867080008682502</v>
      </c>
      <c r="CL104" s="10">
        <f t="shared" si="182"/>
        <v>4.2518989992826965E-16</v>
      </c>
      <c r="CM104" s="10">
        <f t="shared" si="183"/>
        <v>-1.1872034512478713</v>
      </c>
      <c r="CN104" s="10">
        <f t="shared" si="184"/>
        <v>-2.2322054947602967</v>
      </c>
      <c r="CO104" s="10">
        <f t="shared" si="185"/>
        <v>-3.0091094263490499</v>
      </c>
      <c r="CP104" s="10">
        <f t="shared" si="186"/>
        <v>-3.420160486239157</v>
      </c>
      <c r="CQ104" s="10">
        <f t="shared" si="187"/>
        <v>-3.4195880174923317</v>
      </c>
      <c r="CR104" s="10">
        <f t="shared" si="188"/>
        <v>-3.0071761978401828</v>
      </c>
      <c r="CS104" s="10">
        <f t="shared" si="189"/>
        <v>-2.2319352025704249</v>
      </c>
      <c r="CT104" s="10">
        <f t="shared" si="190"/>
        <v>-1.1877229969465899</v>
      </c>
      <c r="CU104" s="10"/>
      <c r="CV104" s="10">
        <f t="shared" si="191"/>
        <v>-5.6845949416694594</v>
      </c>
      <c r="CW104" s="10">
        <f t="shared" si="192"/>
        <v>-5.6845339416694598</v>
      </c>
      <c r="CX104" s="10">
        <f t="shared" si="193"/>
        <v>-5.6844159416694602</v>
      </c>
      <c r="CY104" s="10">
        <f t="shared" si="194"/>
        <v>-5.6841799416694601</v>
      </c>
      <c r="CZ104" s="10">
        <f t="shared" si="195"/>
        <v>-5.6839909416694594</v>
      </c>
      <c r="DA104" s="10">
        <f t="shared" si="196"/>
        <v>-5.6841269416694598</v>
      </c>
      <c r="DB104" s="10">
        <f t="shared" si="197"/>
        <v>-5.6840629416694597</v>
      </c>
      <c r="DC104" s="10">
        <f t="shared" si="198"/>
        <v>-5.6835229416694597</v>
      </c>
      <c r="DD104" s="10">
        <f t="shared" si="199"/>
        <v>-5.6831419416694597</v>
      </c>
      <c r="DE104" s="10">
        <f t="shared" si="200"/>
        <v>-5.68314394166946</v>
      </c>
      <c r="DF104" s="10">
        <f t="shared" si="201"/>
        <v>-5.6832949416694598</v>
      </c>
      <c r="DG104" s="10">
        <f t="shared" si="202"/>
        <v>-5.6835419416694597</v>
      </c>
      <c r="DH104" s="10">
        <f t="shared" si="203"/>
        <v>-5.6842949416694601</v>
      </c>
      <c r="DI104" s="10">
        <f t="shared" si="204"/>
        <v>-5.6845689416694603</v>
      </c>
      <c r="DJ104" s="10">
        <f t="shared" si="205"/>
        <v>-5.6842449416694594</v>
      </c>
      <c r="DK104" s="10">
        <f t="shared" si="206"/>
        <v>-5.68424294166946</v>
      </c>
      <c r="DL104" s="10">
        <f t="shared" si="207"/>
        <v>-5.6843749416694598</v>
      </c>
      <c r="DM104" s="10">
        <f t="shared" si="208"/>
        <v>-5.6844989416694602</v>
      </c>
      <c r="DP104" s="4">
        <f t="shared" si="209"/>
        <v>3.4725925746473298</v>
      </c>
      <c r="DQ104" s="4">
        <f t="shared" si="210"/>
        <v>1.187E-4</v>
      </c>
      <c r="DR104" s="3">
        <v>-5.6845949416694594</v>
      </c>
      <c r="DS104" s="4">
        <f t="shared" si="211"/>
        <v>3.2630785611770805</v>
      </c>
      <c r="DT104" s="4">
        <f t="shared" si="212"/>
        <v>1.1878383090379125</v>
      </c>
      <c r="DU104" s="4">
        <f t="shared" si="213"/>
        <v>-5.6845339416694598</v>
      </c>
      <c r="DV104" s="4">
        <f t="shared" si="107"/>
        <v>2.6600084150161858</v>
      </c>
      <c r="DW104" s="5">
        <f t="shared" si="108"/>
        <v>2.232509469020918</v>
      </c>
      <c r="DX104" s="5">
        <f t="shared" si="109"/>
        <v>-5.6844159416694602</v>
      </c>
      <c r="DY104" s="5">
        <f t="shared" si="110"/>
        <v>1.7363132373236654</v>
      </c>
      <c r="DZ104" s="5">
        <f t="shared" si="111"/>
        <v>3.0076681868720727</v>
      </c>
      <c r="EA104" s="5">
        <f t="shared" si="112"/>
        <v>-5.6841799416694601</v>
      </c>
      <c r="EB104" s="5">
        <f t="shared" si="113"/>
        <v>0.60298436702963887</v>
      </c>
      <c r="EC104" s="5">
        <f t="shared" si="114"/>
        <v>3.4202904808625547</v>
      </c>
      <c r="ED104" s="5">
        <f t="shared" si="115"/>
        <v>-5.6839909416694594</v>
      </c>
      <c r="EE104" s="5">
        <f t="shared" si="116"/>
        <v>-0.60299363984232579</v>
      </c>
      <c r="EF104" s="5">
        <f t="shared" si="117"/>
        <v>3.4204545498342065</v>
      </c>
      <c r="EG104" s="5">
        <f t="shared" si="118"/>
        <v>-5.6841269416694598</v>
      </c>
      <c r="EH104" s="5">
        <f t="shared" si="119"/>
        <v>-1.7367926373236642</v>
      </c>
      <c r="EI104" s="5">
        <f t="shared" si="120"/>
        <v>3.0062662649484269</v>
      </c>
      <c r="EJ104" s="5">
        <f t="shared" si="121"/>
        <v>-5.6840629416694597</v>
      </c>
      <c r="EK104" s="5">
        <f t="shared" si="122"/>
        <v>-2.6604649008998402</v>
      </c>
      <c r="EL104" s="5">
        <f t="shared" si="123"/>
        <v>2.2303523380815715</v>
      </c>
      <c r="EM104" s="5">
        <f t="shared" si="124"/>
        <v>-5.6835229416694597</v>
      </c>
      <c r="EN104" s="5">
        <f t="shared" si="125"/>
        <v>-3.2619554405567168</v>
      </c>
      <c r="EO104" s="5">
        <f t="shared" si="126"/>
        <v>1.1867080008682502</v>
      </c>
      <c r="EP104" s="5">
        <f t="shared" si="127"/>
        <v>-5.6831419416694597</v>
      </c>
      <c r="EQ104" s="5">
        <f t="shared" si="128"/>
        <v>-3.4701851746473298</v>
      </c>
      <c r="ER104" s="5">
        <f t="shared" si="129"/>
        <v>4.2518989992826965E-16</v>
      </c>
      <c r="ES104" s="5">
        <f t="shared" si="130"/>
        <v>-5.68314394166946</v>
      </c>
      <c r="ET104" s="5">
        <f t="shared" si="131"/>
        <v>-3.2609888727269767</v>
      </c>
      <c r="EU104" s="5">
        <f t="shared" si="132"/>
        <v>-1.1872034512478713</v>
      </c>
      <c r="EV104" s="5">
        <f t="shared" si="133"/>
        <v>-5.6832949416694598</v>
      </c>
      <c r="EW104" s="5">
        <f t="shared" si="134"/>
        <v>-2.6585015289921263</v>
      </c>
      <c r="EX104" s="5">
        <f t="shared" si="135"/>
        <v>-2.2322054947602967</v>
      </c>
      <c r="EY104" s="5">
        <f t="shared" si="136"/>
        <v>-5.6835419416694597</v>
      </c>
      <c r="EZ104" s="5">
        <f t="shared" si="137"/>
        <v>-1.7356511373236665</v>
      </c>
      <c r="FA104" s="5">
        <f t="shared" si="138"/>
        <v>-3.0091094263490499</v>
      </c>
      <c r="FB104" s="5">
        <f t="shared" si="139"/>
        <v>-5.6842949416694601</v>
      </c>
      <c r="FC104" s="5">
        <f t="shared" si="140"/>
        <v>-0.60332332827244428</v>
      </c>
      <c r="FD104" s="5">
        <f t="shared" si="141"/>
        <v>-3.420160486239157</v>
      </c>
      <c r="FE104" s="5">
        <f t="shared" si="142"/>
        <v>-5.6845689416694603</v>
      </c>
      <c r="FF104" s="5">
        <f t="shared" si="143"/>
        <v>0.60329577030664738</v>
      </c>
      <c r="FG104" s="5">
        <f t="shared" si="144"/>
        <v>-3.4195880174923317</v>
      </c>
      <c r="FH104" s="5">
        <f t="shared" si="145"/>
        <v>-5.6842449416694594</v>
      </c>
      <c r="FI104" s="5">
        <f t="shared" si="146"/>
        <v>1.7367972873236652</v>
      </c>
      <c r="FJ104" s="5">
        <f t="shared" si="147"/>
        <v>-3.0071761978401828</v>
      </c>
      <c r="FK104" s="5">
        <f t="shared" si="148"/>
        <v>-5.68424294166946</v>
      </c>
      <c r="FL104" s="5">
        <f t="shared" si="149"/>
        <v>2.6606927991216676</v>
      </c>
      <c r="FM104" s="5">
        <f t="shared" si="150"/>
        <v>-2.2319352025704249</v>
      </c>
      <c r="FN104" s="5">
        <f t="shared" si="151"/>
        <v>-5.6843749416694598</v>
      </c>
      <c r="FO104" s="5">
        <f t="shared" si="152"/>
        <v>3.2633014092821</v>
      </c>
      <c r="FP104" s="5">
        <f t="shared" si="153"/>
        <v>-1.1877229969465899</v>
      </c>
      <c r="FQ104" s="5">
        <f t="shared" si="154"/>
        <v>-5.6844989416694602</v>
      </c>
    </row>
    <row r="105" spans="1:173" x14ac:dyDescent="0.3">
      <c r="A105" s="7">
        <v>3.5228297159584501</v>
      </c>
      <c r="B105" s="7">
        <v>0</v>
      </c>
      <c r="C105" s="7">
        <v>-5.70966270720373</v>
      </c>
      <c r="D105" s="7"/>
      <c r="E105" s="8">
        <v>-1.472E-2</v>
      </c>
      <c r="F105" s="8">
        <v>-1.468E-2</v>
      </c>
      <c r="G105" s="8">
        <v>-1.4630000000000001E-2</v>
      </c>
      <c r="H105" s="8">
        <v>-1.4619999999999999E-2</v>
      </c>
      <c r="I105" s="8">
        <v>-1.464E-2</v>
      </c>
      <c r="J105" s="8">
        <v>-1.453E-2</v>
      </c>
      <c r="K105" s="8">
        <v>-1.4930000000000001E-2</v>
      </c>
      <c r="L105" s="8">
        <v>-1.5980000000000001E-2</v>
      </c>
      <c r="M105" s="8">
        <v>-1.6879999999999999E-2</v>
      </c>
      <c r="N105" s="8">
        <v>-1.702E-2</v>
      </c>
      <c r="O105" s="8">
        <v>-1.6670000000000001E-2</v>
      </c>
      <c r="P105" s="8">
        <v>-1.583E-2</v>
      </c>
      <c r="Q105" s="8">
        <v>-1.444E-2</v>
      </c>
      <c r="R105" s="8">
        <v>-1.375E-2</v>
      </c>
      <c r="S105" s="8">
        <v>-1.4120000000000001E-2</v>
      </c>
      <c r="T105" s="8">
        <v>-1.443E-2</v>
      </c>
      <c r="U105" s="8">
        <v>-1.465E-2</v>
      </c>
      <c r="V105" s="8">
        <v>-1.473E-2</v>
      </c>
      <c r="W105" s="8"/>
      <c r="X105" s="8">
        <v>2.0049999999999999E-5</v>
      </c>
      <c r="Y105" s="8">
        <v>1.5410000000000001E-4</v>
      </c>
      <c r="Z105" s="8">
        <v>2.7789999999999998E-4</v>
      </c>
      <c r="AA105" s="8">
        <v>6.6519999999999993E-5</v>
      </c>
      <c r="AB105" s="8">
        <v>1.863E-4</v>
      </c>
      <c r="AC105" s="8">
        <v>2.1780000000000001E-4</v>
      </c>
      <c r="AD105" s="8">
        <v>-1.186E-3</v>
      </c>
      <c r="AE105" s="8">
        <v>-1.629E-3</v>
      </c>
      <c r="AF105" s="8">
        <v>-8.7319999999999997E-4</v>
      </c>
      <c r="AG105" s="8">
        <v>6.1210000000000005E-5</v>
      </c>
      <c r="AH105" s="8">
        <v>3.502E-4</v>
      </c>
      <c r="AI105" s="8">
        <v>1.018E-3</v>
      </c>
      <c r="AJ105" s="8">
        <v>1.4940000000000001E-3</v>
      </c>
      <c r="AK105" s="8">
        <v>-7.6270000000000005E-4</v>
      </c>
      <c r="AL105" s="8">
        <v>-9.951999999999999E-4</v>
      </c>
      <c r="AM105" s="8">
        <v>-6.7980000000000004E-4</v>
      </c>
      <c r="AN105" s="8">
        <v>-5.8359999999999998E-4</v>
      </c>
      <c r="AO105" s="8">
        <v>-1.315E-4</v>
      </c>
      <c r="AP105" s="8"/>
      <c r="AQ105" s="8">
        <v>-5.045E-3</v>
      </c>
      <c r="AR105" s="8">
        <v>-4.9829999999999996E-3</v>
      </c>
      <c r="AS105" s="8">
        <v>-4.8589999999999996E-3</v>
      </c>
      <c r="AT105" s="8">
        <v>-4.6179999999999997E-3</v>
      </c>
      <c r="AU105" s="8">
        <v>-4.4229999999999998E-3</v>
      </c>
      <c r="AV105" s="8">
        <v>-4.5589999999999997E-3</v>
      </c>
      <c r="AW105" s="8">
        <v>-4.4920000000000003E-3</v>
      </c>
      <c r="AX105" s="8">
        <v>-3.9430000000000003E-3</v>
      </c>
      <c r="AY105" s="8">
        <v>-3.555E-3</v>
      </c>
      <c r="AZ105" s="8">
        <v>-3.5590000000000001E-3</v>
      </c>
      <c r="BA105" s="8">
        <v>-3.712E-3</v>
      </c>
      <c r="BB105" s="8">
        <v>-3.9639999999999996E-3</v>
      </c>
      <c r="BC105" s="8">
        <v>-4.7299999999999998E-3</v>
      </c>
      <c r="BD105" s="8">
        <v>-5.0130000000000001E-3</v>
      </c>
      <c r="BE105" s="8">
        <v>-4.6860000000000001E-3</v>
      </c>
      <c r="BF105" s="8">
        <v>-4.6870000000000002E-3</v>
      </c>
      <c r="BG105" s="8">
        <v>-4.823E-3</v>
      </c>
      <c r="BH105" s="8">
        <v>-4.9500000000000004E-3</v>
      </c>
      <c r="BI105" s="2"/>
      <c r="BJ105" s="10">
        <f t="shared" si="155"/>
        <v>3.5080896659584502</v>
      </c>
      <c r="BK105" s="10">
        <f t="shared" si="156"/>
        <v>3.2964375940654729</v>
      </c>
      <c r="BL105" s="10">
        <f t="shared" si="157"/>
        <v>2.687224014010805</v>
      </c>
      <c r="BM105" s="10">
        <f t="shared" si="158"/>
        <v>1.7540715979792256</v>
      </c>
      <c r="BN105" s="10">
        <f t="shared" si="159"/>
        <v>0.60915840043055169</v>
      </c>
      <c r="BO105" s="10">
        <f t="shared" si="160"/>
        <v>-0.60917203181249824</v>
      </c>
      <c r="BP105" s="10">
        <f t="shared" si="161"/>
        <v>-1.7545428579792242</v>
      </c>
      <c r="BQ105" s="10">
        <f t="shared" si="162"/>
        <v>-2.6876506241611775</v>
      </c>
      <c r="BR105" s="10">
        <f t="shared" si="163"/>
        <v>-3.2953356165290768</v>
      </c>
      <c r="BS105" s="10">
        <f t="shared" si="164"/>
        <v>-3.5057485059584499</v>
      </c>
      <c r="BT105" s="10">
        <f t="shared" si="165"/>
        <v>-3.2943833320271727</v>
      </c>
      <c r="BU105" s="10">
        <f t="shared" si="166"/>
        <v>-2.6857378111867098</v>
      </c>
      <c r="BV105" s="10">
        <f t="shared" si="167"/>
        <v>-1.7534478579792265</v>
      </c>
      <c r="BW105" s="10">
        <f t="shared" si="168"/>
        <v>-0.60947773942928096</v>
      </c>
      <c r="BX105" s="10">
        <f t="shared" si="169"/>
        <v>0.60945386280485048</v>
      </c>
      <c r="BY105" s="10">
        <f t="shared" si="170"/>
        <v>1.7545397579792255</v>
      </c>
      <c r="BZ105" s="10">
        <f t="shared" si="171"/>
        <v>2.6878686404096888</v>
      </c>
      <c r="CA105" s="10">
        <f t="shared" si="172"/>
        <v>3.2966589856469302</v>
      </c>
      <c r="CB105" s="10"/>
      <c r="CC105" s="10">
        <f t="shared" si="173"/>
        <v>2.0049999999999999E-5</v>
      </c>
      <c r="CD105" s="10">
        <f t="shared" si="174"/>
        <v>1.1999105739640996</v>
      </c>
      <c r="CE105" s="10">
        <f t="shared" si="175"/>
        <v>2.2552059404006601</v>
      </c>
      <c r="CF105" s="10">
        <f t="shared" si="176"/>
        <v>3.0382563438332668</v>
      </c>
      <c r="CG105" s="10">
        <f t="shared" si="177"/>
        <v>3.4550759009979637</v>
      </c>
      <c r="CH105" s="10">
        <f t="shared" si="178"/>
        <v>3.4552152512950149</v>
      </c>
      <c r="CI105" s="10">
        <f t="shared" si="179"/>
        <v>3.0369031618193461</v>
      </c>
      <c r="CJ105" s="10">
        <f t="shared" si="180"/>
        <v>2.2531124454346725</v>
      </c>
      <c r="CK105" s="10">
        <f t="shared" si="181"/>
        <v>1.1988067723555451</v>
      </c>
      <c r="CL105" s="10">
        <f t="shared" si="182"/>
        <v>4.2952123480470486E-16</v>
      </c>
      <c r="CM105" s="10">
        <f t="shared" si="183"/>
        <v>-1.1992970240289875</v>
      </c>
      <c r="CN105" s="10">
        <f t="shared" si="184"/>
        <v>-2.254910322378965</v>
      </c>
      <c r="CO105" s="10">
        <f t="shared" si="185"/>
        <v>-3.0396484623493416</v>
      </c>
      <c r="CP105" s="10">
        <f t="shared" si="186"/>
        <v>-3.455017797340536</v>
      </c>
      <c r="CQ105" s="10">
        <f t="shared" si="187"/>
        <v>-3.4544244506693467</v>
      </c>
      <c r="CR105" s="10">
        <f t="shared" si="188"/>
        <v>-3.0377745565806333</v>
      </c>
      <c r="CS105" s="10">
        <f t="shared" si="189"/>
        <v>-2.2546393231227224</v>
      </c>
      <c r="CT105" s="10">
        <f t="shared" si="190"/>
        <v>-1.199795792003999</v>
      </c>
      <c r="CU105" s="10"/>
      <c r="CV105" s="10">
        <f t="shared" si="191"/>
        <v>-5.71470770720373</v>
      </c>
      <c r="CW105" s="10">
        <f t="shared" si="192"/>
        <v>-5.7146457072037302</v>
      </c>
      <c r="CX105" s="10">
        <f t="shared" si="193"/>
        <v>-5.7145217072037298</v>
      </c>
      <c r="CY105" s="10">
        <f t="shared" si="194"/>
        <v>-5.7142807072037298</v>
      </c>
      <c r="CZ105" s="10">
        <f t="shared" si="195"/>
        <v>-5.7140857072037301</v>
      </c>
      <c r="DA105" s="10">
        <f t="shared" si="196"/>
        <v>-5.7142217072037305</v>
      </c>
      <c r="DB105" s="10">
        <f t="shared" si="197"/>
        <v>-5.71415470720373</v>
      </c>
      <c r="DC105" s="10">
        <f t="shared" si="198"/>
        <v>-5.7136057072037296</v>
      </c>
      <c r="DD105" s="10">
        <f t="shared" si="199"/>
        <v>-5.7132177072037305</v>
      </c>
      <c r="DE105" s="10">
        <f t="shared" si="200"/>
        <v>-5.7132217072037301</v>
      </c>
      <c r="DF105" s="10">
        <f t="shared" si="201"/>
        <v>-5.7133747072037302</v>
      </c>
      <c r="DG105" s="10">
        <f t="shared" si="202"/>
        <v>-5.7136267072037299</v>
      </c>
      <c r="DH105" s="10">
        <f t="shared" si="203"/>
        <v>-5.7143927072037304</v>
      </c>
      <c r="DI105" s="10">
        <f t="shared" si="204"/>
        <v>-5.71467570720373</v>
      </c>
      <c r="DJ105" s="10">
        <f t="shared" si="205"/>
        <v>-5.7143487072037304</v>
      </c>
      <c r="DK105" s="10">
        <f t="shared" si="206"/>
        <v>-5.7143497072037297</v>
      </c>
      <c r="DL105" s="10">
        <f t="shared" si="207"/>
        <v>-5.7144857072037301</v>
      </c>
      <c r="DM105" s="10">
        <f t="shared" si="208"/>
        <v>-5.71461270720373</v>
      </c>
      <c r="DP105" s="4">
        <f t="shared" si="209"/>
        <v>3.5080896659584502</v>
      </c>
      <c r="DQ105" s="4">
        <f t="shared" si="210"/>
        <v>2.0049999999999999E-5</v>
      </c>
      <c r="DR105" s="3">
        <v>-5.71470770720373</v>
      </c>
      <c r="DS105" s="4">
        <f t="shared" si="211"/>
        <v>3.2964375940654729</v>
      </c>
      <c r="DT105" s="4">
        <f t="shared" si="212"/>
        <v>1.1999105739640996</v>
      </c>
      <c r="DU105" s="4">
        <f t="shared" si="213"/>
        <v>-5.7146457072037302</v>
      </c>
      <c r="DV105" s="4">
        <f t="shared" si="107"/>
        <v>2.687224014010805</v>
      </c>
      <c r="DW105" s="5">
        <f t="shared" si="108"/>
        <v>2.2552059404006601</v>
      </c>
      <c r="DX105" s="5">
        <f t="shared" si="109"/>
        <v>-5.7145217072037298</v>
      </c>
      <c r="DY105" s="5">
        <f t="shared" si="110"/>
        <v>1.7540715979792256</v>
      </c>
      <c r="DZ105" s="5">
        <f t="shared" si="111"/>
        <v>3.0382563438332668</v>
      </c>
      <c r="EA105" s="5">
        <f t="shared" si="112"/>
        <v>-5.7142807072037298</v>
      </c>
      <c r="EB105" s="5">
        <f t="shared" si="113"/>
        <v>0.60915840043055169</v>
      </c>
      <c r="EC105" s="5">
        <f t="shared" si="114"/>
        <v>3.4550759009979637</v>
      </c>
      <c r="ED105" s="5">
        <f t="shared" si="115"/>
        <v>-5.7140857072037301</v>
      </c>
      <c r="EE105" s="5">
        <f t="shared" si="116"/>
        <v>-0.60917203181249824</v>
      </c>
      <c r="EF105" s="5">
        <f t="shared" si="117"/>
        <v>3.4552152512950149</v>
      </c>
      <c r="EG105" s="5">
        <f t="shared" si="118"/>
        <v>-5.7142217072037305</v>
      </c>
      <c r="EH105" s="5">
        <f t="shared" si="119"/>
        <v>-1.7545428579792242</v>
      </c>
      <c r="EI105" s="5">
        <f t="shared" si="120"/>
        <v>3.0369031618193461</v>
      </c>
      <c r="EJ105" s="5">
        <f t="shared" si="121"/>
        <v>-5.71415470720373</v>
      </c>
      <c r="EK105" s="5">
        <f t="shared" si="122"/>
        <v>-2.6876506241611775</v>
      </c>
      <c r="EL105" s="5">
        <f t="shared" si="123"/>
        <v>2.2531124454346725</v>
      </c>
      <c r="EM105" s="5">
        <f t="shared" si="124"/>
        <v>-5.7136057072037296</v>
      </c>
      <c r="EN105" s="5">
        <f t="shared" si="125"/>
        <v>-3.2953356165290768</v>
      </c>
      <c r="EO105" s="5">
        <f t="shared" si="126"/>
        <v>1.1988067723555451</v>
      </c>
      <c r="EP105" s="5">
        <f t="shared" si="127"/>
        <v>-5.7132177072037305</v>
      </c>
      <c r="EQ105" s="5">
        <f t="shared" si="128"/>
        <v>-3.5057485059584499</v>
      </c>
      <c r="ER105" s="5">
        <f t="shared" si="129"/>
        <v>4.2952123480470486E-16</v>
      </c>
      <c r="ES105" s="5">
        <f t="shared" si="130"/>
        <v>-5.7132217072037301</v>
      </c>
      <c r="ET105" s="5">
        <f t="shared" si="131"/>
        <v>-3.2943833320271727</v>
      </c>
      <c r="EU105" s="5">
        <f t="shared" si="132"/>
        <v>-1.1992970240289875</v>
      </c>
      <c r="EV105" s="5">
        <f t="shared" si="133"/>
        <v>-5.7133747072037302</v>
      </c>
      <c r="EW105" s="5">
        <f t="shared" si="134"/>
        <v>-2.6857378111867098</v>
      </c>
      <c r="EX105" s="5">
        <f t="shared" si="135"/>
        <v>-2.254910322378965</v>
      </c>
      <c r="EY105" s="5">
        <f t="shared" si="136"/>
        <v>-5.7136267072037299</v>
      </c>
      <c r="EZ105" s="5">
        <f t="shared" si="137"/>
        <v>-1.7534478579792265</v>
      </c>
      <c r="FA105" s="5">
        <f t="shared" si="138"/>
        <v>-3.0396484623493416</v>
      </c>
      <c r="FB105" s="5">
        <f t="shared" si="139"/>
        <v>-5.7143927072037304</v>
      </c>
      <c r="FC105" s="5">
        <f t="shared" si="140"/>
        <v>-0.60947773942928096</v>
      </c>
      <c r="FD105" s="5">
        <f t="shared" si="141"/>
        <v>-3.455017797340536</v>
      </c>
      <c r="FE105" s="5">
        <f t="shared" si="142"/>
        <v>-5.71467570720373</v>
      </c>
      <c r="FF105" s="5">
        <f t="shared" si="143"/>
        <v>0.60945386280485048</v>
      </c>
      <c r="FG105" s="5">
        <f t="shared" si="144"/>
        <v>-3.4544244506693467</v>
      </c>
      <c r="FH105" s="5">
        <f t="shared" si="145"/>
        <v>-5.7143487072037304</v>
      </c>
      <c r="FI105" s="5">
        <f t="shared" si="146"/>
        <v>1.7545397579792255</v>
      </c>
      <c r="FJ105" s="5">
        <f t="shared" si="147"/>
        <v>-3.0377745565806333</v>
      </c>
      <c r="FK105" s="5">
        <f t="shared" si="148"/>
        <v>-5.7143497072037297</v>
      </c>
      <c r="FL105" s="5">
        <f t="shared" si="149"/>
        <v>2.6878686404096888</v>
      </c>
      <c r="FM105" s="5">
        <f t="shared" si="150"/>
        <v>-2.2546393231227224</v>
      </c>
      <c r="FN105" s="5">
        <f t="shared" si="151"/>
        <v>-5.7144857072037301</v>
      </c>
      <c r="FO105" s="5">
        <f t="shared" si="152"/>
        <v>3.2966589856469302</v>
      </c>
      <c r="FP105" s="5">
        <f t="shared" si="153"/>
        <v>-1.199795792003999</v>
      </c>
      <c r="FQ105" s="5">
        <f t="shared" si="154"/>
        <v>-5.71461270720373</v>
      </c>
    </row>
    <row r="106" spans="1:173" x14ac:dyDescent="0.3">
      <c r="A106" s="7">
        <v>3.5588494978994598</v>
      </c>
      <c r="B106" s="7">
        <v>0</v>
      </c>
      <c r="C106" s="7">
        <v>-5.7391114386058701</v>
      </c>
      <c r="D106" s="7"/>
      <c r="E106" s="8">
        <v>-1.477E-2</v>
      </c>
      <c r="F106" s="8">
        <v>-1.472E-2</v>
      </c>
      <c r="G106" s="8">
        <v>-1.4670000000000001E-2</v>
      </c>
      <c r="H106" s="8">
        <v>-1.465E-2</v>
      </c>
      <c r="I106" s="8">
        <v>-1.4670000000000001E-2</v>
      </c>
      <c r="J106" s="8">
        <v>-1.455E-2</v>
      </c>
      <c r="K106" s="8">
        <v>-1.494E-2</v>
      </c>
      <c r="L106" s="8">
        <v>-1.5990000000000001E-2</v>
      </c>
      <c r="M106" s="8">
        <v>-1.6879999999999999E-2</v>
      </c>
      <c r="N106" s="8">
        <v>-1.703E-2</v>
      </c>
      <c r="O106" s="8">
        <v>-1.6670000000000001E-2</v>
      </c>
      <c r="P106" s="8">
        <v>-1.584E-2</v>
      </c>
      <c r="Q106" s="8">
        <v>-1.4460000000000001E-2</v>
      </c>
      <c r="R106" s="8">
        <v>-1.3780000000000001E-2</v>
      </c>
      <c r="S106" s="8">
        <v>-1.4149999999999999E-2</v>
      </c>
      <c r="T106" s="8">
        <v>-1.447E-2</v>
      </c>
      <c r="U106" s="8">
        <v>-1.469E-2</v>
      </c>
      <c r="V106" s="8">
        <v>-1.478E-2</v>
      </c>
      <c r="W106" s="8"/>
      <c r="X106" s="8">
        <v>-7.5580000000000005E-5</v>
      </c>
      <c r="Y106" s="8">
        <v>5.588E-5</v>
      </c>
      <c r="Z106" s="8">
        <v>1.7259999999999999E-4</v>
      </c>
      <c r="AA106" s="8">
        <v>-2.8410000000000001E-5</v>
      </c>
      <c r="AB106" s="8">
        <v>7.4029999999999994E-5</v>
      </c>
      <c r="AC106" s="8">
        <v>8.1760000000000003E-5</v>
      </c>
      <c r="AD106" s="8">
        <v>-1.245E-3</v>
      </c>
      <c r="AE106" s="8">
        <v>-1.668E-3</v>
      </c>
      <c r="AF106" s="8">
        <v>-9.4479999999999998E-4</v>
      </c>
      <c r="AG106" s="8">
        <v>-4.0410000000000001E-5</v>
      </c>
      <c r="AH106" s="8">
        <v>2.632E-4</v>
      </c>
      <c r="AI106" s="8">
        <v>9.0419999999999997E-4</v>
      </c>
      <c r="AJ106" s="8">
        <v>1.3339999999999999E-3</v>
      </c>
      <c r="AK106" s="8">
        <v>-7.8669999999999999E-4</v>
      </c>
      <c r="AL106" s="8">
        <v>-1.039E-3</v>
      </c>
      <c r="AM106" s="8">
        <v>-7.5440000000000001E-4</v>
      </c>
      <c r="AN106" s="8">
        <v>-6.5890000000000002E-4</v>
      </c>
      <c r="AO106" s="8">
        <v>-2.286E-4</v>
      </c>
      <c r="AP106" s="8"/>
      <c r="AQ106" s="8">
        <v>-4.9360000000000003E-3</v>
      </c>
      <c r="AR106" s="8">
        <v>-4.8719999999999996E-3</v>
      </c>
      <c r="AS106" s="8">
        <v>-4.7429999999999998E-3</v>
      </c>
      <c r="AT106" s="8">
        <v>-4.4970000000000001E-3</v>
      </c>
      <c r="AU106" s="8">
        <v>-4.2950000000000002E-3</v>
      </c>
      <c r="AV106" s="8">
        <v>-4.4339999999999996E-3</v>
      </c>
      <c r="AW106" s="8">
        <v>-4.3639999999999998E-3</v>
      </c>
      <c r="AX106" s="8">
        <v>-3.8040000000000001E-3</v>
      </c>
      <c r="AY106" s="8">
        <v>-3.4090000000000001E-3</v>
      </c>
      <c r="AZ106" s="8">
        <v>-3.4139999999999999E-3</v>
      </c>
      <c r="BA106" s="8">
        <v>-3.5690000000000001E-3</v>
      </c>
      <c r="BB106" s="8">
        <v>-3.8279999999999998E-3</v>
      </c>
      <c r="BC106" s="8">
        <v>-4.6080000000000001E-3</v>
      </c>
      <c r="BD106" s="8">
        <v>-4.8989999999999997E-3</v>
      </c>
      <c r="BE106" s="8">
        <v>-4.5669999999999999E-3</v>
      </c>
      <c r="BF106" s="8">
        <v>-4.5719999999999997E-3</v>
      </c>
      <c r="BG106" s="8">
        <v>-4.7109999999999999E-3</v>
      </c>
      <c r="BH106" s="8">
        <v>-4.8409999999999998E-3</v>
      </c>
      <c r="BI106" s="2"/>
      <c r="BJ106" s="10">
        <f t="shared" si="155"/>
        <v>3.5441550778994597</v>
      </c>
      <c r="BK106" s="10">
        <f t="shared" si="156"/>
        <v>3.3303398262621391</v>
      </c>
      <c r="BL106" s="10">
        <f t="shared" si="157"/>
        <v>2.7148667905112087</v>
      </c>
      <c r="BM106" s="10">
        <f t="shared" si="158"/>
        <v>1.7721139539497304</v>
      </c>
      <c r="BN106" s="10">
        <f t="shared" si="159"/>
        <v>0.61542745596014492</v>
      </c>
      <c r="BO106" s="10">
        <f t="shared" si="160"/>
        <v>-0.6154469514410511</v>
      </c>
      <c r="BP106" s="10">
        <f t="shared" si="161"/>
        <v>-1.7725772489497289</v>
      </c>
      <c r="BQ106" s="10">
        <f t="shared" si="162"/>
        <v>-2.7152655932482959</v>
      </c>
      <c r="BR106" s="10">
        <f t="shared" si="163"/>
        <v>-3.3292504218130099</v>
      </c>
      <c r="BS106" s="10">
        <f t="shared" si="164"/>
        <v>-3.5418599078994597</v>
      </c>
      <c r="BT106" s="10">
        <f t="shared" si="165"/>
        <v>-3.3283126085774652</v>
      </c>
      <c r="BU106" s="10">
        <f t="shared" si="166"/>
        <v>-2.7134100803981731</v>
      </c>
      <c r="BV106" s="10">
        <f t="shared" si="167"/>
        <v>-1.7715277489497314</v>
      </c>
      <c r="BW106" s="10">
        <f t="shared" si="168"/>
        <v>-0.61573146703423143</v>
      </c>
      <c r="BX106" s="10">
        <f t="shared" si="169"/>
        <v>0.61571102864371885</v>
      </c>
      <c r="BY106" s="10">
        <f t="shared" si="170"/>
        <v>1.7725669489497302</v>
      </c>
      <c r="BZ106" s="10">
        <f t="shared" si="171"/>
        <v>2.7154884355767988</v>
      </c>
      <c r="CA106" s="10">
        <f t="shared" si="172"/>
        <v>3.3305507684616535</v>
      </c>
      <c r="CB106" s="10"/>
      <c r="CC106" s="10">
        <f t="shared" si="173"/>
        <v>-7.5580000000000005E-5</v>
      </c>
      <c r="CD106" s="10">
        <f t="shared" si="174"/>
        <v>1.2121827909219125</v>
      </c>
      <c r="CE106" s="10">
        <f t="shared" si="175"/>
        <v>2.2782656128962646</v>
      </c>
      <c r="CF106" s="10">
        <f t="shared" si="176"/>
        <v>3.069342197479263</v>
      </c>
      <c r="CG106" s="10">
        <f t="shared" si="177"/>
        <v>3.4904083529162584</v>
      </c>
      <c r="CH106" s="10">
        <f t="shared" si="178"/>
        <v>3.4905341424105507</v>
      </c>
      <c r="CI106" s="10">
        <f t="shared" si="179"/>
        <v>3.0680374522661755</v>
      </c>
      <c r="CJ106" s="10">
        <f t="shared" si="180"/>
        <v>2.2762340183770902</v>
      </c>
      <c r="CK106" s="10">
        <f t="shared" si="181"/>
        <v>1.2111017746953066</v>
      </c>
      <c r="CL106" s="10">
        <f t="shared" si="182"/>
        <v>4.3392051771676849E-16</v>
      </c>
      <c r="CM106" s="10">
        <f t="shared" si="183"/>
        <v>-1.2115867592585416</v>
      </c>
      <c r="CN106" s="10">
        <f t="shared" si="184"/>
        <v>-2.2779838148081781</v>
      </c>
      <c r="CO106" s="10">
        <f t="shared" si="185"/>
        <v>-3.0706866239763504</v>
      </c>
      <c r="CP106" s="10">
        <f t="shared" si="186"/>
        <v>-3.4904371782391888</v>
      </c>
      <c r="CQ106" s="10">
        <f t="shared" si="187"/>
        <v>-3.4898243323744897</v>
      </c>
      <c r="CR106" s="10">
        <f t="shared" si="188"/>
        <v>-3.0688693562690506</v>
      </c>
      <c r="CS106" s="10">
        <f t="shared" si="189"/>
        <v>-2.277718279246618</v>
      </c>
      <c r="CT106" s="10">
        <f t="shared" si="190"/>
        <v>-1.2120649718229393</v>
      </c>
      <c r="CU106" s="10"/>
      <c r="CV106" s="10">
        <f t="shared" si="191"/>
        <v>-5.74404743860587</v>
      </c>
      <c r="CW106" s="10">
        <f t="shared" si="192"/>
        <v>-5.7439834386058699</v>
      </c>
      <c r="CX106" s="10">
        <f t="shared" si="193"/>
        <v>-5.7438544386058705</v>
      </c>
      <c r="CY106" s="10">
        <f t="shared" si="194"/>
        <v>-5.7436084386058699</v>
      </c>
      <c r="CZ106" s="10">
        <f t="shared" si="195"/>
        <v>-5.7434064386058701</v>
      </c>
      <c r="DA106" s="10">
        <f t="shared" si="196"/>
        <v>-5.74354543860587</v>
      </c>
      <c r="DB106" s="10">
        <f t="shared" si="197"/>
        <v>-5.74347543860587</v>
      </c>
      <c r="DC106" s="10">
        <f t="shared" si="198"/>
        <v>-5.7429154386058698</v>
      </c>
      <c r="DD106" s="10">
        <f t="shared" si="199"/>
        <v>-5.7425204386058706</v>
      </c>
      <c r="DE106" s="10">
        <f t="shared" si="200"/>
        <v>-5.7425254386058704</v>
      </c>
      <c r="DF106" s="10">
        <f t="shared" si="201"/>
        <v>-5.7426804386058699</v>
      </c>
      <c r="DG106" s="10">
        <f t="shared" si="202"/>
        <v>-5.7429394386058705</v>
      </c>
      <c r="DH106" s="10">
        <f t="shared" si="203"/>
        <v>-5.7437194386058703</v>
      </c>
      <c r="DI106" s="10">
        <f t="shared" si="204"/>
        <v>-5.7440104386058701</v>
      </c>
      <c r="DJ106" s="10">
        <f t="shared" si="205"/>
        <v>-5.7436784386058699</v>
      </c>
      <c r="DK106" s="10">
        <f t="shared" si="206"/>
        <v>-5.7436834386058697</v>
      </c>
      <c r="DL106" s="10">
        <f t="shared" si="207"/>
        <v>-5.7438224386058705</v>
      </c>
      <c r="DM106" s="10">
        <f t="shared" si="208"/>
        <v>-5.74395243860587</v>
      </c>
      <c r="DP106" s="4">
        <f t="shared" si="209"/>
        <v>3.5441550778994597</v>
      </c>
      <c r="DQ106" s="4">
        <f t="shared" si="210"/>
        <v>-7.5580000000000005E-5</v>
      </c>
      <c r="DR106" s="3">
        <v>-5.74404743860587</v>
      </c>
      <c r="DS106" s="4">
        <f t="shared" si="211"/>
        <v>3.3303398262621391</v>
      </c>
      <c r="DT106" s="4">
        <f t="shared" si="212"/>
        <v>1.2121827909219125</v>
      </c>
      <c r="DU106" s="4">
        <f t="shared" si="213"/>
        <v>-5.7439834386058699</v>
      </c>
      <c r="DV106" s="4">
        <f t="shared" si="107"/>
        <v>2.7148667905112087</v>
      </c>
      <c r="DW106" s="5">
        <f t="shared" si="108"/>
        <v>2.2782656128962646</v>
      </c>
      <c r="DX106" s="5">
        <f t="shared" si="109"/>
        <v>-5.7438544386058705</v>
      </c>
      <c r="DY106" s="5">
        <f t="shared" si="110"/>
        <v>1.7721139539497304</v>
      </c>
      <c r="DZ106" s="5">
        <f t="shared" si="111"/>
        <v>3.069342197479263</v>
      </c>
      <c r="EA106" s="5">
        <f t="shared" si="112"/>
        <v>-5.7436084386058699</v>
      </c>
      <c r="EB106" s="5">
        <f t="shared" si="113"/>
        <v>0.61542745596014492</v>
      </c>
      <c r="EC106" s="5">
        <f t="shared" si="114"/>
        <v>3.4904083529162584</v>
      </c>
      <c r="ED106" s="5">
        <f t="shared" si="115"/>
        <v>-5.7434064386058701</v>
      </c>
      <c r="EE106" s="5">
        <f t="shared" si="116"/>
        <v>-0.6154469514410511</v>
      </c>
      <c r="EF106" s="5">
        <f t="shared" si="117"/>
        <v>3.4905341424105507</v>
      </c>
      <c r="EG106" s="5">
        <f t="shared" si="118"/>
        <v>-5.74354543860587</v>
      </c>
      <c r="EH106" s="5">
        <f t="shared" si="119"/>
        <v>-1.7725772489497289</v>
      </c>
      <c r="EI106" s="5">
        <f t="shared" si="120"/>
        <v>3.0680374522661755</v>
      </c>
      <c r="EJ106" s="5">
        <f t="shared" si="121"/>
        <v>-5.74347543860587</v>
      </c>
      <c r="EK106" s="5">
        <f t="shared" si="122"/>
        <v>-2.7152655932482959</v>
      </c>
      <c r="EL106" s="5">
        <f t="shared" si="123"/>
        <v>2.2762340183770902</v>
      </c>
      <c r="EM106" s="5">
        <f t="shared" si="124"/>
        <v>-5.7429154386058698</v>
      </c>
      <c r="EN106" s="5">
        <f t="shared" si="125"/>
        <v>-3.3292504218130099</v>
      </c>
      <c r="EO106" s="5">
        <f t="shared" si="126"/>
        <v>1.2111017746953066</v>
      </c>
      <c r="EP106" s="5">
        <f t="shared" si="127"/>
        <v>-5.7425204386058706</v>
      </c>
      <c r="EQ106" s="5">
        <f t="shared" si="128"/>
        <v>-3.5418599078994597</v>
      </c>
      <c r="ER106" s="5">
        <f t="shared" si="129"/>
        <v>4.3392051771676849E-16</v>
      </c>
      <c r="ES106" s="5">
        <f t="shared" si="130"/>
        <v>-5.7425254386058704</v>
      </c>
      <c r="ET106" s="5">
        <f t="shared" si="131"/>
        <v>-3.3283126085774652</v>
      </c>
      <c r="EU106" s="5">
        <f t="shared" si="132"/>
        <v>-1.2115867592585416</v>
      </c>
      <c r="EV106" s="5">
        <f t="shared" si="133"/>
        <v>-5.7426804386058699</v>
      </c>
      <c r="EW106" s="5">
        <f t="shared" si="134"/>
        <v>-2.7134100803981731</v>
      </c>
      <c r="EX106" s="5">
        <f t="shared" si="135"/>
        <v>-2.2779838148081781</v>
      </c>
      <c r="EY106" s="5">
        <f t="shared" si="136"/>
        <v>-5.7429394386058705</v>
      </c>
      <c r="EZ106" s="5">
        <f t="shared" si="137"/>
        <v>-1.7715277489497314</v>
      </c>
      <c r="FA106" s="5">
        <f t="shared" si="138"/>
        <v>-3.0706866239763504</v>
      </c>
      <c r="FB106" s="5">
        <f t="shared" si="139"/>
        <v>-5.7437194386058703</v>
      </c>
      <c r="FC106" s="5">
        <f t="shared" si="140"/>
        <v>-0.61573146703423143</v>
      </c>
      <c r="FD106" s="5">
        <f t="shared" si="141"/>
        <v>-3.4904371782391888</v>
      </c>
      <c r="FE106" s="5">
        <f t="shared" si="142"/>
        <v>-5.7440104386058701</v>
      </c>
      <c r="FF106" s="5">
        <f t="shared" si="143"/>
        <v>0.61571102864371885</v>
      </c>
      <c r="FG106" s="5">
        <f t="shared" si="144"/>
        <v>-3.4898243323744897</v>
      </c>
      <c r="FH106" s="5">
        <f t="shared" si="145"/>
        <v>-5.7436784386058699</v>
      </c>
      <c r="FI106" s="5">
        <f t="shared" si="146"/>
        <v>1.7725669489497302</v>
      </c>
      <c r="FJ106" s="5">
        <f t="shared" si="147"/>
        <v>-3.0688693562690506</v>
      </c>
      <c r="FK106" s="5">
        <f t="shared" si="148"/>
        <v>-5.7436834386058697</v>
      </c>
      <c r="FL106" s="5">
        <f t="shared" si="149"/>
        <v>2.7154884355767988</v>
      </c>
      <c r="FM106" s="5">
        <f t="shared" si="150"/>
        <v>-2.277718279246618</v>
      </c>
      <c r="FN106" s="5">
        <f t="shared" si="151"/>
        <v>-5.7438224386058705</v>
      </c>
      <c r="FO106" s="5">
        <f t="shared" si="152"/>
        <v>3.3305507684616535</v>
      </c>
      <c r="FP106" s="5">
        <f t="shared" si="153"/>
        <v>-1.2120649718229393</v>
      </c>
      <c r="FQ106" s="5">
        <f t="shared" si="154"/>
        <v>-5.74395243860587</v>
      </c>
    </row>
    <row r="107" spans="1:173" x14ac:dyDescent="0.3">
      <c r="A107" s="7">
        <v>3.5954267969872098</v>
      </c>
      <c r="B107" s="7">
        <v>0</v>
      </c>
      <c r="C107" s="7">
        <v>-5.7677773459738297</v>
      </c>
      <c r="D107" s="7"/>
      <c r="E107" s="8">
        <v>-1.482E-2</v>
      </c>
      <c r="F107" s="8">
        <v>-1.477E-2</v>
      </c>
      <c r="G107" s="8">
        <v>-1.4710000000000001E-2</v>
      </c>
      <c r="H107" s="8">
        <v>-1.469E-2</v>
      </c>
      <c r="I107" s="8">
        <v>-1.469E-2</v>
      </c>
      <c r="J107" s="8">
        <v>-1.4579999999999999E-2</v>
      </c>
      <c r="K107" s="8">
        <v>-1.4959999999999999E-2</v>
      </c>
      <c r="L107" s="8">
        <v>-1.6E-2</v>
      </c>
      <c r="M107" s="8">
        <v>-1.6889999999999999E-2</v>
      </c>
      <c r="N107" s="8">
        <v>-1.703E-2</v>
      </c>
      <c r="O107" s="8">
        <v>-1.668E-2</v>
      </c>
      <c r="P107" s="8">
        <v>-1.5859999999999999E-2</v>
      </c>
      <c r="Q107" s="8">
        <v>-1.4489999999999999E-2</v>
      </c>
      <c r="R107" s="8">
        <v>-1.3820000000000001E-2</v>
      </c>
      <c r="S107" s="8">
        <v>-1.4189999999999999E-2</v>
      </c>
      <c r="T107" s="8">
        <v>-1.452E-2</v>
      </c>
      <c r="U107" s="8">
        <v>-1.474E-2</v>
      </c>
      <c r="V107" s="8">
        <v>-1.4829999999999999E-2</v>
      </c>
      <c r="W107" s="8"/>
      <c r="X107" s="8">
        <v>-1.6809999999999999E-4</v>
      </c>
      <c r="Y107" s="8">
        <v>-3.9020000000000002E-5</v>
      </c>
      <c r="Z107" s="8">
        <v>7.1149999999999995E-5</v>
      </c>
      <c r="AA107" s="8">
        <v>-1.199E-4</v>
      </c>
      <c r="AB107" s="8">
        <v>-3.4039999999999999E-5</v>
      </c>
      <c r="AC107" s="8">
        <v>-4.863E-5</v>
      </c>
      <c r="AD107" s="8">
        <v>-1.3029999999999999E-3</v>
      </c>
      <c r="AE107" s="8">
        <v>-1.7049999999999999E-3</v>
      </c>
      <c r="AF107" s="8">
        <v>-1.0139999999999999E-3</v>
      </c>
      <c r="AG107" s="8">
        <v>-1.3860000000000001E-4</v>
      </c>
      <c r="AH107" s="8">
        <v>1.785E-4</v>
      </c>
      <c r="AI107" s="8">
        <v>7.938E-4</v>
      </c>
      <c r="AJ107" s="8">
        <v>1.1800000000000001E-3</v>
      </c>
      <c r="AK107" s="8">
        <v>-8.1139999999999999E-4</v>
      </c>
      <c r="AL107" s="8">
        <v>-1.0820000000000001E-3</v>
      </c>
      <c r="AM107" s="8">
        <v>-8.2680000000000004E-4</v>
      </c>
      <c r="AN107" s="8">
        <v>-7.3209999999999996E-4</v>
      </c>
      <c r="AO107" s="8">
        <v>-3.2259999999999998E-4</v>
      </c>
      <c r="AP107" s="8"/>
      <c r="AQ107" s="8">
        <v>-4.8300000000000001E-3</v>
      </c>
      <c r="AR107" s="8">
        <v>-4.764E-3</v>
      </c>
      <c r="AS107" s="8">
        <v>-4.6299999999999996E-3</v>
      </c>
      <c r="AT107" s="8">
        <v>-4.3800000000000002E-3</v>
      </c>
      <c r="AU107" s="8">
        <v>-4.1720000000000004E-3</v>
      </c>
      <c r="AV107" s="8">
        <v>-4.3119999999999999E-3</v>
      </c>
      <c r="AW107" s="8">
        <v>-4.2399999999999998E-3</v>
      </c>
      <c r="AX107" s="8">
        <v>-3.6700000000000001E-3</v>
      </c>
      <c r="AY107" s="8">
        <v>-3.2659999999999998E-3</v>
      </c>
      <c r="AZ107" s="8">
        <v>-3.274E-3</v>
      </c>
      <c r="BA107" s="8">
        <v>-3.431E-3</v>
      </c>
      <c r="BB107" s="8">
        <v>-3.6960000000000001E-3</v>
      </c>
      <c r="BC107" s="8">
        <v>-4.4900000000000001E-3</v>
      </c>
      <c r="BD107" s="8">
        <v>-4.7889999999999999E-3</v>
      </c>
      <c r="BE107" s="8">
        <v>-4.4530000000000004E-3</v>
      </c>
      <c r="BF107" s="8">
        <v>-4.4600000000000004E-3</v>
      </c>
      <c r="BG107" s="8">
        <v>-4.6020000000000002E-3</v>
      </c>
      <c r="BH107" s="8">
        <v>-4.7349999999999996E-3</v>
      </c>
      <c r="BI107" s="2"/>
      <c r="BJ107" s="10">
        <f t="shared" si="155"/>
        <v>3.5807748969872097</v>
      </c>
      <c r="BK107" s="10">
        <f t="shared" si="156"/>
        <v>3.3647534365018505</v>
      </c>
      <c r="BL107" s="10">
        <f t="shared" si="157"/>
        <v>2.7429337006527099</v>
      </c>
      <c r="BM107" s="10">
        <f t="shared" si="158"/>
        <v>1.7904283484936054</v>
      </c>
      <c r="BN107" s="10">
        <f t="shared" si="159"/>
        <v>0.62179433048571808</v>
      </c>
      <c r="BO107" s="10">
        <f t="shared" si="160"/>
        <v>-0.6218159653121732</v>
      </c>
      <c r="BP107" s="10">
        <f t="shared" si="161"/>
        <v>-1.7908848984936041</v>
      </c>
      <c r="BQ107" s="10">
        <f t="shared" si="162"/>
        <v>-2.7433061131587317</v>
      </c>
      <c r="BR107" s="10">
        <f t="shared" si="163"/>
        <v>-3.363677469657198</v>
      </c>
      <c r="BS107" s="10">
        <f t="shared" si="164"/>
        <v>-3.5785353969872098</v>
      </c>
      <c r="BT107" s="10">
        <f t="shared" si="165"/>
        <v>-3.3627542216572759</v>
      </c>
      <c r="BU107" s="10">
        <f t="shared" si="166"/>
        <v>-2.7414991675263036</v>
      </c>
      <c r="BV107" s="10">
        <f t="shared" si="167"/>
        <v>-1.7898783984936064</v>
      </c>
      <c r="BW107" s="10">
        <f t="shared" si="168"/>
        <v>-0.62208039154767925</v>
      </c>
      <c r="BX107" s="10">
        <f t="shared" si="169"/>
        <v>0.62206313091881782</v>
      </c>
      <c r="BY107" s="10">
        <f t="shared" si="170"/>
        <v>1.7908667984936053</v>
      </c>
      <c r="BZ107" s="10">
        <f t="shared" si="171"/>
        <v>2.7435260445183509</v>
      </c>
      <c r="CA107" s="10">
        <f t="shared" si="172"/>
        <v>3.3649635329780061</v>
      </c>
      <c r="CB107" s="10"/>
      <c r="CC107" s="10">
        <f t="shared" si="173"/>
        <v>-1.6809999999999999E-4</v>
      </c>
      <c r="CD107" s="10">
        <f t="shared" si="174"/>
        <v>1.2246434052796029</v>
      </c>
      <c r="CE107" s="10">
        <f t="shared" si="175"/>
        <v>2.301686125238279</v>
      </c>
      <c r="CF107" s="10">
        <f t="shared" si="176"/>
        <v>3.1009051940107319</v>
      </c>
      <c r="CG107" s="10">
        <f t="shared" si="177"/>
        <v>3.5263038363131924</v>
      </c>
      <c r="CH107" s="10">
        <f t="shared" si="178"/>
        <v>3.5263977968209073</v>
      </c>
      <c r="CI107" s="10">
        <f t="shared" si="179"/>
        <v>3.0996467724964929</v>
      </c>
      <c r="CJ107" s="10">
        <f t="shared" si="180"/>
        <v>2.2997152420088391</v>
      </c>
      <c r="CK107" s="10">
        <f t="shared" si="181"/>
        <v>1.2235848597764134</v>
      </c>
      <c r="CL107" s="10">
        <f t="shared" si="182"/>
        <v>4.3838975013029848E-16</v>
      </c>
      <c r="CM107" s="10">
        <f t="shared" si="183"/>
        <v>-1.2240645430274266</v>
      </c>
      <c r="CN107" s="10">
        <f t="shared" si="184"/>
        <v>-2.3014114299532795</v>
      </c>
      <c r="CO107" s="10">
        <f t="shared" si="185"/>
        <v>-3.1022041455138671</v>
      </c>
      <c r="CP107" s="10">
        <f t="shared" si="186"/>
        <v>-3.5263950689034314</v>
      </c>
      <c r="CQ107" s="10">
        <f t="shared" si="187"/>
        <v>-3.5257642010568522</v>
      </c>
      <c r="CR107" s="10">
        <f t="shared" si="188"/>
        <v>-3.10044022497144</v>
      </c>
      <c r="CS107" s="10">
        <f t="shared" si="189"/>
        <v>-2.3011505224625086</v>
      </c>
      <c r="CT107" s="10">
        <f t="shared" si="190"/>
        <v>-1.2245258939987587</v>
      </c>
      <c r="CU107" s="10"/>
      <c r="CV107" s="10">
        <f t="shared" si="191"/>
        <v>-5.7726073459738299</v>
      </c>
      <c r="CW107" s="10">
        <f t="shared" si="192"/>
        <v>-5.7725413459738295</v>
      </c>
      <c r="CX107" s="10">
        <f t="shared" si="193"/>
        <v>-5.7724073459738294</v>
      </c>
      <c r="CY107" s="10">
        <f t="shared" si="194"/>
        <v>-5.77215734597383</v>
      </c>
      <c r="CZ107" s="10">
        <f t="shared" si="195"/>
        <v>-5.7719493459738294</v>
      </c>
      <c r="DA107" s="10">
        <f t="shared" si="196"/>
        <v>-5.7720893459738294</v>
      </c>
      <c r="DB107" s="10">
        <f t="shared" si="197"/>
        <v>-5.77201734597383</v>
      </c>
      <c r="DC107" s="10">
        <f t="shared" si="198"/>
        <v>-5.7714473459738294</v>
      </c>
      <c r="DD107" s="10">
        <f t="shared" si="199"/>
        <v>-5.7710433459738297</v>
      </c>
      <c r="DE107" s="10">
        <f t="shared" si="200"/>
        <v>-5.77105134597383</v>
      </c>
      <c r="DF107" s="10">
        <f t="shared" si="201"/>
        <v>-5.7712083459738297</v>
      </c>
      <c r="DG107" s="10">
        <f t="shared" si="202"/>
        <v>-5.7714733459738294</v>
      </c>
      <c r="DH107" s="10">
        <f t="shared" si="203"/>
        <v>-5.7722673459738294</v>
      </c>
      <c r="DI107" s="10">
        <f t="shared" si="204"/>
        <v>-5.7725663459738294</v>
      </c>
      <c r="DJ107" s="10">
        <f t="shared" si="205"/>
        <v>-5.7722303459738296</v>
      </c>
      <c r="DK107" s="10">
        <f t="shared" si="206"/>
        <v>-5.7722373459738296</v>
      </c>
      <c r="DL107" s="10">
        <f t="shared" si="207"/>
        <v>-5.77237934597383</v>
      </c>
      <c r="DM107" s="10">
        <f t="shared" si="208"/>
        <v>-5.7725123459738299</v>
      </c>
      <c r="DP107" s="4">
        <f t="shared" si="209"/>
        <v>3.5807748969872097</v>
      </c>
      <c r="DQ107" s="4">
        <f t="shared" si="210"/>
        <v>-1.6809999999999999E-4</v>
      </c>
      <c r="DR107" s="3">
        <v>-5.7726073459738299</v>
      </c>
      <c r="DS107" s="4">
        <f t="shared" si="211"/>
        <v>3.3647534365018505</v>
      </c>
      <c r="DT107" s="4">
        <f t="shared" si="212"/>
        <v>1.2246434052796029</v>
      </c>
      <c r="DU107" s="4">
        <f t="shared" si="213"/>
        <v>-5.7725413459738295</v>
      </c>
      <c r="DV107" s="4">
        <f t="shared" si="107"/>
        <v>2.7429337006527099</v>
      </c>
      <c r="DW107" s="5">
        <f t="shared" si="108"/>
        <v>2.301686125238279</v>
      </c>
      <c r="DX107" s="5">
        <f t="shared" si="109"/>
        <v>-5.7724073459738294</v>
      </c>
      <c r="DY107" s="5">
        <f t="shared" si="110"/>
        <v>1.7904283484936054</v>
      </c>
      <c r="DZ107" s="5">
        <f t="shared" si="111"/>
        <v>3.1009051940107319</v>
      </c>
      <c r="EA107" s="5">
        <f t="shared" si="112"/>
        <v>-5.77215734597383</v>
      </c>
      <c r="EB107" s="5">
        <f t="shared" si="113"/>
        <v>0.62179433048571808</v>
      </c>
      <c r="EC107" s="5">
        <f t="shared" si="114"/>
        <v>3.5263038363131924</v>
      </c>
      <c r="ED107" s="5">
        <f t="shared" si="115"/>
        <v>-5.7719493459738294</v>
      </c>
      <c r="EE107" s="5">
        <f t="shared" si="116"/>
        <v>-0.6218159653121732</v>
      </c>
      <c r="EF107" s="5">
        <f t="shared" si="117"/>
        <v>3.5263977968209073</v>
      </c>
      <c r="EG107" s="5">
        <f t="shared" si="118"/>
        <v>-5.7720893459738294</v>
      </c>
      <c r="EH107" s="5">
        <f t="shared" si="119"/>
        <v>-1.7908848984936041</v>
      </c>
      <c r="EI107" s="5">
        <f t="shared" si="120"/>
        <v>3.0996467724964929</v>
      </c>
      <c r="EJ107" s="5">
        <f t="shared" si="121"/>
        <v>-5.77201734597383</v>
      </c>
      <c r="EK107" s="5">
        <f t="shared" si="122"/>
        <v>-2.7433061131587317</v>
      </c>
      <c r="EL107" s="5">
        <f t="shared" si="123"/>
        <v>2.2997152420088391</v>
      </c>
      <c r="EM107" s="5">
        <f t="shared" si="124"/>
        <v>-5.7714473459738294</v>
      </c>
      <c r="EN107" s="5">
        <f t="shared" si="125"/>
        <v>-3.363677469657198</v>
      </c>
      <c r="EO107" s="5">
        <f t="shared" si="126"/>
        <v>1.2235848597764134</v>
      </c>
      <c r="EP107" s="5">
        <f t="shared" si="127"/>
        <v>-5.7710433459738297</v>
      </c>
      <c r="EQ107" s="5">
        <f t="shared" si="128"/>
        <v>-3.5785353969872098</v>
      </c>
      <c r="ER107" s="5">
        <f t="shared" si="129"/>
        <v>4.3838975013029848E-16</v>
      </c>
      <c r="ES107" s="5">
        <f t="shared" si="130"/>
        <v>-5.77105134597383</v>
      </c>
      <c r="ET107" s="5">
        <f t="shared" si="131"/>
        <v>-3.3627542216572759</v>
      </c>
      <c r="EU107" s="5">
        <f t="shared" si="132"/>
        <v>-1.2240645430274266</v>
      </c>
      <c r="EV107" s="5">
        <f t="shared" si="133"/>
        <v>-5.7712083459738297</v>
      </c>
      <c r="EW107" s="5">
        <f t="shared" si="134"/>
        <v>-2.7414991675263036</v>
      </c>
      <c r="EX107" s="5">
        <f t="shared" si="135"/>
        <v>-2.3014114299532795</v>
      </c>
      <c r="EY107" s="5">
        <f t="shared" si="136"/>
        <v>-5.7714733459738294</v>
      </c>
      <c r="EZ107" s="5">
        <f t="shared" si="137"/>
        <v>-1.7898783984936064</v>
      </c>
      <c r="FA107" s="5">
        <f t="shared" si="138"/>
        <v>-3.1022041455138671</v>
      </c>
      <c r="FB107" s="5">
        <f t="shared" si="139"/>
        <v>-5.7722673459738294</v>
      </c>
      <c r="FC107" s="5">
        <f t="shared" si="140"/>
        <v>-0.62208039154767925</v>
      </c>
      <c r="FD107" s="5">
        <f t="shared" si="141"/>
        <v>-3.5263950689034314</v>
      </c>
      <c r="FE107" s="5">
        <f t="shared" si="142"/>
        <v>-5.7725663459738294</v>
      </c>
      <c r="FF107" s="5">
        <f t="shared" si="143"/>
        <v>0.62206313091881782</v>
      </c>
      <c r="FG107" s="5">
        <f t="shared" si="144"/>
        <v>-3.5257642010568522</v>
      </c>
      <c r="FH107" s="5">
        <f t="shared" si="145"/>
        <v>-5.7722303459738296</v>
      </c>
      <c r="FI107" s="5">
        <f t="shared" si="146"/>
        <v>1.7908667984936053</v>
      </c>
      <c r="FJ107" s="5">
        <f t="shared" si="147"/>
        <v>-3.10044022497144</v>
      </c>
      <c r="FK107" s="5">
        <f t="shared" si="148"/>
        <v>-5.7722373459738296</v>
      </c>
      <c r="FL107" s="5">
        <f t="shared" si="149"/>
        <v>2.7435260445183509</v>
      </c>
      <c r="FM107" s="5">
        <f t="shared" si="150"/>
        <v>-2.3011505224625086</v>
      </c>
      <c r="FN107" s="5">
        <f t="shared" si="151"/>
        <v>-5.77237934597383</v>
      </c>
      <c r="FO107" s="5">
        <f t="shared" si="152"/>
        <v>3.3649635329780061</v>
      </c>
      <c r="FP107" s="5">
        <f t="shared" si="153"/>
        <v>-1.2245258939987587</v>
      </c>
      <c r="FQ107" s="5">
        <f t="shared" si="154"/>
        <v>-5.7725123459738299</v>
      </c>
    </row>
    <row r="108" spans="1:173" x14ac:dyDescent="0.3">
      <c r="A108" s="7">
        <v>3.6513074156087502</v>
      </c>
      <c r="B108" s="7">
        <v>0</v>
      </c>
      <c r="C108" s="7">
        <v>-5.8092932824940604</v>
      </c>
      <c r="D108" s="7"/>
      <c r="E108" s="8">
        <v>-1.49E-2</v>
      </c>
      <c r="F108" s="8">
        <v>-1.485E-2</v>
      </c>
      <c r="G108" s="8">
        <v>-1.478E-2</v>
      </c>
      <c r="H108" s="8">
        <v>-1.4749999999999999E-2</v>
      </c>
      <c r="I108" s="8">
        <v>-1.474E-2</v>
      </c>
      <c r="J108" s="8">
        <v>-1.4630000000000001E-2</v>
      </c>
      <c r="K108" s="8">
        <v>-1.4999999999999999E-2</v>
      </c>
      <c r="L108" s="8">
        <v>-1.6029999999999999E-2</v>
      </c>
      <c r="M108" s="8">
        <v>-1.6899999999999998E-2</v>
      </c>
      <c r="N108" s="8">
        <v>-1.7049999999999999E-2</v>
      </c>
      <c r="O108" s="8">
        <v>-1.6709999999999999E-2</v>
      </c>
      <c r="P108" s="8">
        <v>-1.5890000000000001E-2</v>
      </c>
      <c r="Q108" s="8">
        <v>-1.455E-2</v>
      </c>
      <c r="R108" s="8">
        <v>-1.389E-2</v>
      </c>
      <c r="S108" s="8">
        <v>-1.4250000000000001E-2</v>
      </c>
      <c r="T108" s="8">
        <v>-1.4590000000000001E-2</v>
      </c>
      <c r="U108" s="8">
        <v>-1.482E-2</v>
      </c>
      <c r="V108" s="8">
        <v>-1.491E-2</v>
      </c>
      <c r="W108" s="8"/>
      <c r="X108" s="8">
        <v>-3.011E-4</v>
      </c>
      <c r="Y108" s="8">
        <v>-1.749E-4</v>
      </c>
      <c r="Z108" s="8">
        <v>-7.3730000000000001E-5</v>
      </c>
      <c r="AA108" s="8">
        <v>-2.5060000000000002E-4</v>
      </c>
      <c r="AB108" s="8">
        <v>-1.8809999999999999E-4</v>
      </c>
      <c r="AC108" s="8">
        <v>-2.3350000000000001E-4</v>
      </c>
      <c r="AD108" s="8">
        <v>-1.3849999999999999E-3</v>
      </c>
      <c r="AE108" s="8">
        <v>-1.7589999999999999E-3</v>
      </c>
      <c r="AF108" s="8">
        <v>-1.1130000000000001E-3</v>
      </c>
      <c r="AG108" s="8">
        <v>-2.7950000000000002E-4</v>
      </c>
      <c r="AH108" s="8">
        <v>5.5760000000000001E-5</v>
      </c>
      <c r="AI108" s="8">
        <v>6.3400000000000001E-4</v>
      </c>
      <c r="AJ108" s="8">
        <v>9.592E-4</v>
      </c>
      <c r="AK108" s="8">
        <v>-8.499E-4</v>
      </c>
      <c r="AL108" s="8">
        <v>-1.145E-3</v>
      </c>
      <c r="AM108" s="8">
        <v>-9.3150000000000004E-4</v>
      </c>
      <c r="AN108" s="8">
        <v>-8.3819999999999999E-4</v>
      </c>
      <c r="AO108" s="8">
        <v>-4.5770000000000001E-4</v>
      </c>
      <c r="AP108" s="8"/>
      <c r="AQ108" s="8">
        <v>-4.6769999999999997E-3</v>
      </c>
      <c r="AR108" s="8">
        <v>-4.6090000000000002E-3</v>
      </c>
      <c r="AS108" s="8">
        <v>-4.4679999999999997E-3</v>
      </c>
      <c r="AT108" s="8">
        <v>-4.2100000000000002E-3</v>
      </c>
      <c r="AU108" s="8">
        <v>-3.993E-3</v>
      </c>
      <c r="AV108" s="8">
        <v>-4.1370000000000001E-3</v>
      </c>
      <c r="AW108" s="8">
        <v>-4.0629999999999998E-3</v>
      </c>
      <c r="AX108" s="8">
        <v>-3.4759999999999999E-3</v>
      </c>
      <c r="AY108" s="8">
        <v>-3.058E-3</v>
      </c>
      <c r="AZ108" s="8">
        <v>-3.0690000000000001E-3</v>
      </c>
      <c r="BA108" s="8">
        <v>-3.2290000000000001E-3</v>
      </c>
      <c r="BB108" s="8">
        <v>-3.503E-3</v>
      </c>
      <c r="BC108" s="8">
        <v>-4.3220000000000003E-3</v>
      </c>
      <c r="BD108" s="8">
        <v>-4.6340000000000001E-3</v>
      </c>
      <c r="BE108" s="8">
        <v>-4.287E-3</v>
      </c>
      <c r="BF108" s="8">
        <v>-4.2979999999999997E-3</v>
      </c>
      <c r="BG108" s="8">
        <v>-4.444E-3</v>
      </c>
      <c r="BH108" s="8">
        <v>-4.5820000000000001E-3</v>
      </c>
      <c r="BI108" s="2"/>
      <c r="BJ108" s="10">
        <f t="shared" si="155"/>
        <v>3.6367085156087504</v>
      </c>
      <c r="BK108" s="10">
        <f t="shared" si="156"/>
        <v>3.4173165514891131</v>
      </c>
      <c r="BL108" s="10">
        <f t="shared" si="157"/>
        <v>2.7857980994336926</v>
      </c>
      <c r="BM108" s="10">
        <f t="shared" si="158"/>
        <v>1.8184040078043757</v>
      </c>
      <c r="BN108" s="10">
        <f t="shared" si="159"/>
        <v>0.63151596790561737</v>
      </c>
      <c r="BO108" s="10">
        <f t="shared" si="160"/>
        <v>-0.63154295283242634</v>
      </c>
      <c r="BP108" s="10">
        <f t="shared" si="161"/>
        <v>-1.8188462078043741</v>
      </c>
      <c r="BQ108" s="10">
        <f t="shared" si="162"/>
        <v>-2.7861315355984484</v>
      </c>
      <c r="BR108" s="10">
        <f t="shared" si="163"/>
        <v>-3.4162717072640612</v>
      </c>
      <c r="BS108" s="10">
        <f t="shared" si="164"/>
        <v>-3.6345369156087504</v>
      </c>
      <c r="BT108" s="10">
        <f t="shared" si="165"/>
        <v>-3.4153519737145412</v>
      </c>
      <c r="BU108" s="10">
        <f t="shared" si="166"/>
        <v>-2.7844056374681019</v>
      </c>
      <c r="BV108" s="10">
        <f t="shared" si="167"/>
        <v>-1.8178991078043767</v>
      </c>
      <c r="BW108" s="10">
        <f t="shared" si="168"/>
        <v>-0.63177848922061397</v>
      </c>
      <c r="BX108" s="10">
        <f t="shared" si="169"/>
        <v>0.63176721945388203</v>
      </c>
      <c r="BY108" s="10">
        <f t="shared" si="170"/>
        <v>1.8188244578043755</v>
      </c>
      <c r="BZ108" s="10">
        <f t="shared" si="171"/>
        <v>2.7863530756513981</v>
      </c>
      <c r="CA108" s="10">
        <f t="shared" si="172"/>
        <v>3.4175259150050246</v>
      </c>
      <c r="CB108" s="10"/>
      <c r="CC108" s="10">
        <f t="shared" si="173"/>
        <v>-3.011E-4</v>
      </c>
      <c r="CD108" s="10">
        <f t="shared" si="174"/>
        <v>1.2436818671611278</v>
      </c>
      <c r="CE108" s="10">
        <f t="shared" si="175"/>
        <v>2.3374673723082542</v>
      </c>
      <c r="CF108" s="10">
        <f t="shared" si="176"/>
        <v>3.1491340782716741</v>
      </c>
      <c r="CG108" s="10">
        <f t="shared" si="177"/>
        <v>3.5811345429047239</v>
      </c>
      <c r="CH108" s="10">
        <f t="shared" si="178"/>
        <v>3.5811981614855686</v>
      </c>
      <c r="CI108" s="10">
        <f t="shared" si="179"/>
        <v>3.1479351527026753</v>
      </c>
      <c r="CJ108" s="10">
        <f t="shared" si="180"/>
        <v>2.3355806171211708</v>
      </c>
      <c r="CK108" s="10">
        <f t="shared" si="181"/>
        <v>1.242659876770857</v>
      </c>
      <c r="CL108" s="10">
        <f t="shared" si="182"/>
        <v>4.4521624284801077E-16</v>
      </c>
      <c r="CM108" s="10">
        <f t="shared" si="183"/>
        <v>-1.2431246000608014</v>
      </c>
      <c r="CN108" s="10">
        <f t="shared" si="184"/>
        <v>-2.3372087981365057</v>
      </c>
      <c r="CO108" s="10">
        <f t="shared" si="185"/>
        <v>-3.1503550008859285</v>
      </c>
      <c r="CP108" s="10">
        <f t="shared" si="186"/>
        <v>-3.5813198837238409</v>
      </c>
      <c r="CQ108" s="10">
        <f t="shared" si="187"/>
        <v>-3.580674736164843</v>
      </c>
      <c r="CR108" s="10">
        <f t="shared" si="188"/>
        <v>-3.1486829656388426</v>
      </c>
      <c r="CS108" s="10">
        <f t="shared" si="189"/>
        <v>-2.3369502689598911</v>
      </c>
      <c r="CT108" s="10">
        <f t="shared" si="190"/>
        <v>-1.2435646226559955</v>
      </c>
      <c r="CU108" s="10"/>
      <c r="CV108" s="10">
        <f t="shared" si="191"/>
        <v>-5.8139702824940604</v>
      </c>
      <c r="CW108" s="10">
        <f t="shared" si="192"/>
        <v>-5.8139022824940607</v>
      </c>
      <c r="CX108" s="10">
        <f t="shared" si="193"/>
        <v>-5.8137612824940605</v>
      </c>
      <c r="CY108" s="10">
        <f t="shared" si="194"/>
        <v>-5.81350328249406</v>
      </c>
      <c r="CZ108" s="10">
        <f t="shared" si="195"/>
        <v>-5.8132862824940608</v>
      </c>
      <c r="DA108" s="10">
        <f t="shared" si="196"/>
        <v>-5.8134302824940605</v>
      </c>
      <c r="DB108" s="10">
        <f t="shared" si="197"/>
        <v>-5.8133562824940608</v>
      </c>
      <c r="DC108" s="10">
        <f t="shared" si="198"/>
        <v>-5.8127692824940604</v>
      </c>
      <c r="DD108" s="10">
        <f t="shared" si="199"/>
        <v>-5.8123512824940606</v>
      </c>
      <c r="DE108" s="10">
        <f t="shared" si="200"/>
        <v>-5.8123622824940604</v>
      </c>
      <c r="DF108" s="10">
        <f t="shared" si="201"/>
        <v>-5.8125222824940606</v>
      </c>
      <c r="DG108" s="10">
        <f t="shared" si="202"/>
        <v>-5.8127962824940607</v>
      </c>
      <c r="DH108" s="10">
        <f t="shared" si="203"/>
        <v>-5.8136152824940606</v>
      </c>
      <c r="DI108" s="10">
        <f t="shared" si="204"/>
        <v>-5.8139272824940607</v>
      </c>
      <c r="DJ108" s="10">
        <f t="shared" si="205"/>
        <v>-5.8135802824940601</v>
      </c>
      <c r="DK108" s="10">
        <f t="shared" si="206"/>
        <v>-5.8135912824940608</v>
      </c>
      <c r="DL108" s="10">
        <f t="shared" si="207"/>
        <v>-5.8137372824940607</v>
      </c>
      <c r="DM108" s="10">
        <f t="shared" si="208"/>
        <v>-5.8138752824940605</v>
      </c>
      <c r="DP108" s="4">
        <f t="shared" si="209"/>
        <v>3.6367085156087504</v>
      </c>
      <c r="DQ108" s="4">
        <f t="shared" si="210"/>
        <v>-3.011E-4</v>
      </c>
      <c r="DR108" s="3">
        <v>-5.8139702824940604</v>
      </c>
      <c r="DS108" s="4">
        <f t="shared" si="211"/>
        <v>3.4173165514891131</v>
      </c>
      <c r="DT108" s="4">
        <f t="shared" si="212"/>
        <v>1.2436818671611278</v>
      </c>
      <c r="DU108" s="4">
        <f t="shared" si="213"/>
        <v>-5.8139022824940607</v>
      </c>
      <c r="DV108" s="4">
        <f t="shared" si="107"/>
        <v>2.7857980994336926</v>
      </c>
      <c r="DW108" s="5">
        <f t="shared" si="108"/>
        <v>2.3374673723082542</v>
      </c>
      <c r="DX108" s="5">
        <f t="shared" si="109"/>
        <v>-5.8137612824940605</v>
      </c>
      <c r="DY108" s="5">
        <f t="shared" si="110"/>
        <v>1.8184040078043757</v>
      </c>
      <c r="DZ108" s="5">
        <f t="shared" si="111"/>
        <v>3.1491340782716741</v>
      </c>
      <c r="EA108" s="5">
        <f t="shared" si="112"/>
        <v>-5.81350328249406</v>
      </c>
      <c r="EB108" s="5">
        <f t="shared" si="113"/>
        <v>0.63151596790561737</v>
      </c>
      <c r="EC108" s="5">
        <f t="shared" si="114"/>
        <v>3.5811345429047239</v>
      </c>
      <c r="ED108" s="5">
        <f t="shared" si="115"/>
        <v>-5.8132862824940608</v>
      </c>
      <c r="EE108" s="5">
        <f t="shared" si="116"/>
        <v>-0.63154295283242634</v>
      </c>
      <c r="EF108" s="5">
        <f t="shared" si="117"/>
        <v>3.5811981614855686</v>
      </c>
      <c r="EG108" s="5">
        <f t="shared" si="118"/>
        <v>-5.8134302824940605</v>
      </c>
      <c r="EH108" s="5">
        <f t="shared" si="119"/>
        <v>-1.8188462078043741</v>
      </c>
      <c r="EI108" s="5">
        <f t="shared" si="120"/>
        <v>3.1479351527026753</v>
      </c>
      <c r="EJ108" s="5">
        <f t="shared" si="121"/>
        <v>-5.8133562824940608</v>
      </c>
      <c r="EK108" s="5">
        <f t="shared" si="122"/>
        <v>-2.7861315355984484</v>
      </c>
      <c r="EL108" s="5">
        <f t="shared" si="123"/>
        <v>2.3355806171211708</v>
      </c>
      <c r="EM108" s="5">
        <f t="shared" si="124"/>
        <v>-5.8127692824940604</v>
      </c>
      <c r="EN108" s="5">
        <f t="shared" si="125"/>
        <v>-3.4162717072640612</v>
      </c>
      <c r="EO108" s="5">
        <f t="shared" si="126"/>
        <v>1.242659876770857</v>
      </c>
      <c r="EP108" s="5">
        <f t="shared" si="127"/>
        <v>-5.8123512824940606</v>
      </c>
      <c r="EQ108" s="5">
        <f t="shared" si="128"/>
        <v>-3.6345369156087504</v>
      </c>
      <c r="ER108" s="5">
        <f t="shared" si="129"/>
        <v>4.4521624284801077E-16</v>
      </c>
      <c r="ES108" s="5">
        <f t="shared" si="130"/>
        <v>-5.8123622824940604</v>
      </c>
      <c r="ET108" s="5">
        <f t="shared" si="131"/>
        <v>-3.4153519737145412</v>
      </c>
      <c r="EU108" s="5">
        <f t="shared" si="132"/>
        <v>-1.2431246000608014</v>
      </c>
      <c r="EV108" s="5">
        <f t="shared" si="133"/>
        <v>-5.8125222824940606</v>
      </c>
      <c r="EW108" s="5">
        <f t="shared" si="134"/>
        <v>-2.7844056374681019</v>
      </c>
      <c r="EX108" s="5">
        <f t="shared" si="135"/>
        <v>-2.3372087981365057</v>
      </c>
      <c r="EY108" s="5">
        <f t="shared" si="136"/>
        <v>-5.8127962824940607</v>
      </c>
      <c r="EZ108" s="5">
        <f t="shared" si="137"/>
        <v>-1.8178991078043767</v>
      </c>
      <c r="FA108" s="5">
        <f t="shared" si="138"/>
        <v>-3.1503550008859285</v>
      </c>
      <c r="FB108" s="5">
        <f t="shared" si="139"/>
        <v>-5.8136152824940606</v>
      </c>
      <c r="FC108" s="5">
        <f t="shared" si="140"/>
        <v>-0.63177848922061397</v>
      </c>
      <c r="FD108" s="5">
        <f t="shared" si="141"/>
        <v>-3.5813198837238409</v>
      </c>
      <c r="FE108" s="5">
        <f t="shared" si="142"/>
        <v>-5.8139272824940607</v>
      </c>
      <c r="FF108" s="5">
        <f t="shared" si="143"/>
        <v>0.63176721945388203</v>
      </c>
      <c r="FG108" s="5">
        <f t="shared" si="144"/>
        <v>-3.580674736164843</v>
      </c>
      <c r="FH108" s="5">
        <f t="shared" si="145"/>
        <v>-5.8135802824940601</v>
      </c>
      <c r="FI108" s="5">
        <f t="shared" si="146"/>
        <v>1.8188244578043755</v>
      </c>
      <c r="FJ108" s="5">
        <f t="shared" si="147"/>
        <v>-3.1486829656388426</v>
      </c>
      <c r="FK108" s="5">
        <f t="shared" si="148"/>
        <v>-5.8135912824940608</v>
      </c>
      <c r="FL108" s="5">
        <f t="shared" si="149"/>
        <v>2.7863530756513981</v>
      </c>
      <c r="FM108" s="5">
        <f t="shared" si="150"/>
        <v>-2.3369502689598911</v>
      </c>
      <c r="FN108" s="5">
        <f t="shared" si="151"/>
        <v>-5.8137372824940607</v>
      </c>
      <c r="FO108" s="5">
        <f t="shared" si="152"/>
        <v>3.4175259150050246</v>
      </c>
      <c r="FP108" s="5">
        <f t="shared" si="153"/>
        <v>-1.2435646226559955</v>
      </c>
      <c r="FQ108" s="5">
        <f t="shared" si="154"/>
        <v>-5.8138752824940605</v>
      </c>
    </row>
    <row r="109" spans="1:173" x14ac:dyDescent="0.3">
      <c r="A109" s="7">
        <v>3.7179846530520102</v>
      </c>
      <c r="B109" s="7">
        <v>0</v>
      </c>
      <c r="C109" s="7">
        <v>-5.8554523595891199</v>
      </c>
      <c r="D109" s="7"/>
      <c r="E109" s="8">
        <v>-1.499E-2</v>
      </c>
      <c r="F109" s="8">
        <v>-1.494E-2</v>
      </c>
      <c r="G109" s="8">
        <v>-1.486E-2</v>
      </c>
      <c r="H109" s="8">
        <v>-1.482E-2</v>
      </c>
      <c r="I109" s="8">
        <v>-1.4800000000000001E-2</v>
      </c>
      <c r="J109" s="8">
        <v>-1.468E-2</v>
      </c>
      <c r="K109" s="8">
        <v>-1.5049999999999999E-2</v>
      </c>
      <c r="L109" s="8">
        <v>-1.6070000000000001E-2</v>
      </c>
      <c r="M109" s="8">
        <v>-1.6930000000000001E-2</v>
      </c>
      <c r="N109" s="8">
        <v>-1.7090000000000001E-2</v>
      </c>
      <c r="O109" s="8">
        <v>-1.6740000000000001E-2</v>
      </c>
      <c r="P109" s="8">
        <v>-1.5939999999999999E-2</v>
      </c>
      <c r="Q109" s="8">
        <v>-1.461E-2</v>
      </c>
      <c r="R109" s="8">
        <v>-1.396E-2</v>
      </c>
      <c r="S109" s="8">
        <v>-1.4330000000000001E-2</v>
      </c>
      <c r="T109" s="8">
        <v>-1.4670000000000001E-2</v>
      </c>
      <c r="U109" s="8">
        <v>-1.491E-2</v>
      </c>
      <c r="V109" s="8">
        <v>-1.5010000000000001E-2</v>
      </c>
      <c r="W109" s="8"/>
      <c r="X109" s="8">
        <v>-4.2729999999999998E-4</v>
      </c>
      <c r="Y109" s="8">
        <v>-3.035E-4</v>
      </c>
      <c r="Z109" s="8">
        <v>-2.1019999999999999E-4</v>
      </c>
      <c r="AA109" s="8">
        <v>-3.7389999999999998E-4</v>
      </c>
      <c r="AB109" s="8">
        <v>-3.3290000000000001E-4</v>
      </c>
      <c r="AC109" s="8">
        <v>-4.058E-4</v>
      </c>
      <c r="AD109" s="8">
        <v>-1.462E-3</v>
      </c>
      <c r="AE109" s="8">
        <v>-1.81E-3</v>
      </c>
      <c r="AF109" s="8">
        <v>-1.207E-3</v>
      </c>
      <c r="AG109" s="8">
        <v>-4.1290000000000001E-4</v>
      </c>
      <c r="AH109" s="8">
        <v>-6.2119999999999995E-5</v>
      </c>
      <c r="AI109" s="8">
        <v>4.8109999999999998E-4</v>
      </c>
      <c r="AJ109" s="8">
        <v>7.5120000000000004E-4</v>
      </c>
      <c r="AK109" s="8">
        <v>-8.9030000000000001E-4</v>
      </c>
      <c r="AL109" s="8">
        <v>-1.207E-3</v>
      </c>
      <c r="AM109" s="8">
        <v>-1.0319999999999999E-3</v>
      </c>
      <c r="AN109" s="8">
        <v>-9.3979999999999997E-4</v>
      </c>
      <c r="AO109" s="8">
        <v>-5.8609999999999999E-4</v>
      </c>
      <c r="AP109" s="8"/>
      <c r="AQ109" s="8">
        <v>-4.5319999999999996E-3</v>
      </c>
      <c r="AR109" s="8">
        <v>-4.4609999999999997E-3</v>
      </c>
      <c r="AS109" s="8">
        <v>-4.3140000000000001E-3</v>
      </c>
      <c r="AT109" s="8">
        <v>-4.0489999999999996E-3</v>
      </c>
      <c r="AU109" s="8">
        <v>-3.823E-3</v>
      </c>
      <c r="AV109" s="8">
        <v>-3.973E-3</v>
      </c>
      <c r="AW109" s="8">
        <v>-3.8969999999999999E-3</v>
      </c>
      <c r="AX109" s="8">
        <v>-3.2910000000000001E-3</v>
      </c>
      <c r="AY109" s="8">
        <v>-2.859E-3</v>
      </c>
      <c r="AZ109" s="8">
        <v>-2.8739999999999998E-3</v>
      </c>
      <c r="BA109" s="8">
        <v>-3.0370000000000002E-3</v>
      </c>
      <c r="BB109" s="8">
        <v>-3.3180000000000002E-3</v>
      </c>
      <c r="BC109" s="8">
        <v>-4.1650000000000003E-3</v>
      </c>
      <c r="BD109" s="8">
        <v>-4.4889999999999999E-3</v>
      </c>
      <c r="BE109" s="8">
        <v>-4.13E-3</v>
      </c>
      <c r="BF109" s="8">
        <v>-4.1440000000000001E-3</v>
      </c>
      <c r="BG109" s="8">
        <v>-4.2940000000000001E-3</v>
      </c>
      <c r="BH109" s="8">
        <v>-4.4359999999999998E-3</v>
      </c>
      <c r="BI109" s="2"/>
      <c r="BJ109" s="10">
        <f t="shared" si="155"/>
        <v>3.7034219530520103</v>
      </c>
      <c r="BK109" s="10">
        <f t="shared" si="156"/>
        <v>3.4800089316240972</v>
      </c>
      <c r="BL109" s="10">
        <f t="shared" si="157"/>
        <v>2.8369190851893298</v>
      </c>
      <c r="BM109" s="10">
        <f t="shared" si="158"/>
        <v>1.8517692765260056</v>
      </c>
      <c r="BN109" s="10">
        <f t="shared" si="159"/>
        <v>0.64310907404497075</v>
      </c>
      <c r="BO109" s="10">
        <f t="shared" si="160"/>
        <v>-0.64314257077844239</v>
      </c>
      <c r="BP109" s="10">
        <f t="shared" si="161"/>
        <v>-1.8521983265260042</v>
      </c>
      <c r="BQ109" s="10">
        <f t="shared" si="162"/>
        <v>-2.837217689313257</v>
      </c>
      <c r="BR109" s="10">
        <f t="shared" si="163"/>
        <v>-3.4789879555916126</v>
      </c>
      <c r="BS109" s="10">
        <f t="shared" si="164"/>
        <v>-3.7013075530520103</v>
      </c>
      <c r="BT109" s="10">
        <f t="shared" si="165"/>
        <v>-3.4780906619018768</v>
      </c>
      <c r="BU109" s="10">
        <f t="shared" si="166"/>
        <v>-2.8355621906672326</v>
      </c>
      <c r="BV109" s="10">
        <f t="shared" si="167"/>
        <v>-1.8513117265260068</v>
      </c>
      <c r="BW109" s="10">
        <f t="shared" si="168"/>
        <v>-0.64335173000844237</v>
      </c>
      <c r="BX109" s="10">
        <f t="shared" si="169"/>
        <v>0.64334247456057125</v>
      </c>
      <c r="BY109" s="10">
        <f t="shared" si="170"/>
        <v>1.8521733265260054</v>
      </c>
      <c r="BZ109" s="10">
        <f t="shared" si="171"/>
        <v>2.8374396889928724</v>
      </c>
      <c r="CA109" s="10">
        <f t="shared" si="172"/>
        <v>3.4802087102752757</v>
      </c>
      <c r="CB109" s="10"/>
      <c r="CC109" s="10">
        <f t="shared" si="173"/>
        <v>-4.2729999999999998E-4</v>
      </c>
      <c r="CD109" s="10">
        <f t="shared" si="174"/>
        <v>1.2664120598647004</v>
      </c>
      <c r="CE109" s="10">
        <f t="shared" si="175"/>
        <v>2.3801875301510402</v>
      </c>
      <c r="CF109" s="10">
        <f t="shared" si="176"/>
        <v>3.2067108570411529</v>
      </c>
      <c r="CG109" s="10">
        <f t="shared" si="177"/>
        <v>3.6465971146604659</v>
      </c>
      <c r="CH109" s="10">
        <f t="shared" si="178"/>
        <v>3.6466434991056325</v>
      </c>
      <c r="CI109" s="10">
        <f t="shared" si="179"/>
        <v>3.2055693489564248</v>
      </c>
      <c r="CJ109" s="10">
        <f t="shared" si="180"/>
        <v>2.3783814255253439</v>
      </c>
      <c r="CK109" s="10">
        <f t="shared" si="181"/>
        <v>1.2654224245799881</v>
      </c>
      <c r="CL109" s="10">
        <f t="shared" si="182"/>
        <v>4.5336395021692118E-16</v>
      </c>
      <c r="CM109" s="10">
        <f t="shared" si="183"/>
        <v>-1.2658789804289099</v>
      </c>
      <c r="CN109" s="10">
        <f t="shared" si="184"/>
        <v>-2.3799376786071558</v>
      </c>
      <c r="CO109" s="10">
        <f t="shared" si="185"/>
        <v>-3.2078670875577444</v>
      </c>
      <c r="CP109" s="10">
        <f t="shared" si="186"/>
        <v>-3.6468754213314667</v>
      </c>
      <c r="CQ109" s="10">
        <f t="shared" si="187"/>
        <v>-3.6461991538474732</v>
      </c>
      <c r="CR109" s="10">
        <f t="shared" si="188"/>
        <v>-3.2062708295334899</v>
      </c>
      <c r="CS109" s="10">
        <f t="shared" si="189"/>
        <v>-2.3796864129305302</v>
      </c>
      <c r="CT109" s="10">
        <f t="shared" si="190"/>
        <v>-1.2662914635621634</v>
      </c>
      <c r="CU109" s="10"/>
      <c r="CV109" s="10">
        <f t="shared" si="191"/>
        <v>-5.8599843595891201</v>
      </c>
      <c r="CW109" s="10">
        <f t="shared" si="192"/>
        <v>-5.85991335958912</v>
      </c>
      <c r="CX109" s="10">
        <f t="shared" si="193"/>
        <v>-5.8597663595891198</v>
      </c>
      <c r="CY109" s="10">
        <f t="shared" si="194"/>
        <v>-5.8595013595891201</v>
      </c>
      <c r="CZ109" s="10">
        <f t="shared" si="195"/>
        <v>-5.8592753595891196</v>
      </c>
      <c r="DA109" s="10">
        <f t="shared" si="196"/>
        <v>-5.8594253595891201</v>
      </c>
      <c r="DB109" s="10">
        <f t="shared" si="197"/>
        <v>-5.8593493595891202</v>
      </c>
      <c r="DC109" s="10">
        <f t="shared" si="198"/>
        <v>-5.8587433595891198</v>
      </c>
      <c r="DD109" s="10">
        <f t="shared" si="199"/>
        <v>-5.8583113595891199</v>
      </c>
      <c r="DE109" s="10">
        <f t="shared" si="200"/>
        <v>-5.8583263595891202</v>
      </c>
      <c r="DF109" s="10">
        <f t="shared" si="201"/>
        <v>-5.8584893595891199</v>
      </c>
      <c r="DG109" s="10">
        <f t="shared" si="202"/>
        <v>-5.8587703595891201</v>
      </c>
      <c r="DH109" s="10">
        <f t="shared" si="203"/>
        <v>-5.8596173595891203</v>
      </c>
      <c r="DI109" s="10">
        <f t="shared" si="204"/>
        <v>-5.8599413595891203</v>
      </c>
      <c r="DJ109" s="10">
        <f t="shared" si="205"/>
        <v>-5.8595823595891199</v>
      </c>
      <c r="DK109" s="10">
        <f t="shared" si="206"/>
        <v>-5.8595963595891201</v>
      </c>
      <c r="DL109" s="10">
        <f t="shared" si="207"/>
        <v>-5.8597463595891197</v>
      </c>
      <c r="DM109" s="10">
        <f t="shared" si="208"/>
        <v>-5.85988835958912</v>
      </c>
      <c r="DP109" s="4">
        <f t="shared" si="209"/>
        <v>3.7034219530520103</v>
      </c>
      <c r="DQ109" s="4">
        <f t="shared" si="210"/>
        <v>-4.2729999999999998E-4</v>
      </c>
      <c r="DR109" s="3">
        <v>-5.8599843595891201</v>
      </c>
      <c r="DS109" s="4">
        <f t="shared" si="211"/>
        <v>3.4800089316240972</v>
      </c>
      <c r="DT109" s="4">
        <f t="shared" si="212"/>
        <v>1.2664120598647004</v>
      </c>
      <c r="DU109" s="4">
        <f t="shared" si="213"/>
        <v>-5.85991335958912</v>
      </c>
      <c r="DV109" s="4">
        <f t="shared" si="107"/>
        <v>2.8369190851893298</v>
      </c>
      <c r="DW109" s="5">
        <f t="shared" si="108"/>
        <v>2.3801875301510402</v>
      </c>
      <c r="DX109" s="5">
        <f t="shared" si="109"/>
        <v>-5.8597663595891198</v>
      </c>
      <c r="DY109" s="5">
        <f t="shared" si="110"/>
        <v>1.8517692765260056</v>
      </c>
      <c r="DZ109" s="5">
        <f t="shared" si="111"/>
        <v>3.2067108570411529</v>
      </c>
      <c r="EA109" s="5">
        <f t="shared" si="112"/>
        <v>-5.8595013595891201</v>
      </c>
      <c r="EB109" s="5">
        <f t="shared" si="113"/>
        <v>0.64310907404497075</v>
      </c>
      <c r="EC109" s="5">
        <f t="shared" si="114"/>
        <v>3.6465971146604659</v>
      </c>
      <c r="ED109" s="5">
        <f t="shared" si="115"/>
        <v>-5.8592753595891196</v>
      </c>
      <c r="EE109" s="5">
        <f t="shared" si="116"/>
        <v>-0.64314257077844239</v>
      </c>
      <c r="EF109" s="5">
        <f t="shared" si="117"/>
        <v>3.6466434991056325</v>
      </c>
      <c r="EG109" s="5">
        <f t="shared" si="118"/>
        <v>-5.8594253595891201</v>
      </c>
      <c r="EH109" s="5">
        <f t="shared" si="119"/>
        <v>-1.8521983265260042</v>
      </c>
      <c r="EI109" s="5">
        <f t="shared" si="120"/>
        <v>3.2055693489564248</v>
      </c>
      <c r="EJ109" s="5">
        <f t="shared" si="121"/>
        <v>-5.8593493595891202</v>
      </c>
      <c r="EK109" s="5">
        <f t="shared" si="122"/>
        <v>-2.837217689313257</v>
      </c>
      <c r="EL109" s="5">
        <f t="shared" si="123"/>
        <v>2.3783814255253439</v>
      </c>
      <c r="EM109" s="5">
        <f t="shared" si="124"/>
        <v>-5.8587433595891198</v>
      </c>
      <c r="EN109" s="5">
        <f t="shared" si="125"/>
        <v>-3.4789879555916126</v>
      </c>
      <c r="EO109" s="5">
        <f t="shared" si="126"/>
        <v>1.2654224245799881</v>
      </c>
      <c r="EP109" s="5">
        <f t="shared" si="127"/>
        <v>-5.8583113595891199</v>
      </c>
      <c r="EQ109" s="5">
        <f t="shared" si="128"/>
        <v>-3.7013075530520103</v>
      </c>
      <c r="ER109" s="5">
        <f t="shared" si="129"/>
        <v>4.5336395021692118E-16</v>
      </c>
      <c r="ES109" s="5">
        <f t="shared" si="130"/>
        <v>-5.8583263595891202</v>
      </c>
      <c r="ET109" s="5">
        <f t="shared" si="131"/>
        <v>-3.4780906619018768</v>
      </c>
      <c r="EU109" s="5">
        <f t="shared" si="132"/>
        <v>-1.2658789804289099</v>
      </c>
      <c r="EV109" s="5">
        <f t="shared" si="133"/>
        <v>-5.8584893595891199</v>
      </c>
      <c r="EW109" s="5">
        <f t="shared" si="134"/>
        <v>-2.8355621906672326</v>
      </c>
      <c r="EX109" s="5">
        <f t="shared" si="135"/>
        <v>-2.3799376786071558</v>
      </c>
      <c r="EY109" s="5">
        <f t="shared" si="136"/>
        <v>-5.8587703595891201</v>
      </c>
      <c r="EZ109" s="5">
        <f t="shared" si="137"/>
        <v>-1.8513117265260068</v>
      </c>
      <c r="FA109" s="5">
        <f t="shared" si="138"/>
        <v>-3.2078670875577444</v>
      </c>
      <c r="FB109" s="5">
        <f t="shared" si="139"/>
        <v>-5.8596173595891203</v>
      </c>
      <c r="FC109" s="5">
        <f t="shared" si="140"/>
        <v>-0.64335173000844237</v>
      </c>
      <c r="FD109" s="5">
        <f t="shared" si="141"/>
        <v>-3.6468754213314667</v>
      </c>
      <c r="FE109" s="5">
        <f t="shared" si="142"/>
        <v>-5.8599413595891203</v>
      </c>
      <c r="FF109" s="5">
        <f t="shared" si="143"/>
        <v>0.64334247456057125</v>
      </c>
      <c r="FG109" s="5">
        <f t="shared" si="144"/>
        <v>-3.6461991538474732</v>
      </c>
      <c r="FH109" s="5">
        <f t="shared" si="145"/>
        <v>-5.8595823595891199</v>
      </c>
      <c r="FI109" s="5">
        <f t="shared" si="146"/>
        <v>1.8521733265260054</v>
      </c>
      <c r="FJ109" s="5">
        <f t="shared" si="147"/>
        <v>-3.2062708295334899</v>
      </c>
      <c r="FK109" s="5">
        <f t="shared" si="148"/>
        <v>-5.8595963595891201</v>
      </c>
      <c r="FL109" s="5">
        <f t="shared" si="149"/>
        <v>2.8374396889928724</v>
      </c>
      <c r="FM109" s="5">
        <f t="shared" si="150"/>
        <v>-2.3796864129305302</v>
      </c>
      <c r="FN109" s="5">
        <f t="shared" si="151"/>
        <v>-5.8597463595891197</v>
      </c>
      <c r="FO109" s="5">
        <f t="shared" si="152"/>
        <v>3.4802087102752757</v>
      </c>
      <c r="FP109" s="5">
        <f t="shared" si="153"/>
        <v>-1.2662914635621634</v>
      </c>
      <c r="FQ109" s="5">
        <f t="shared" si="154"/>
        <v>-5.85988835958912</v>
      </c>
    </row>
    <row r="110" spans="1:173" x14ac:dyDescent="0.3">
      <c r="A110" s="7">
        <v>3.7567759319653602</v>
      </c>
      <c r="B110" s="7">
        <v>0</v>
      </c>
      <c r="C110" s="7">
        <v>-5.88071528513602</v>
      </c>
      <c r="D110" s="7"/>
      <c r="E110" s="8">
        <v>-1.5049999999999999E-2</v>
      </c>
      <c r="F110" s="8">
        <v>-1.499E-2</v>
      </c>
      <c r="G110" s="8">
        <v>-1.491E-2</v>
      </c>
      <c r="H110" s="8">
        <v>-1.486E-2</v>
      </c>
      <c r="I110" s="8">
        <v>-1.4840000000000001E-2</v>
      </c>
      <c r="J110" s="8">
        <v>-1.472E-2</v>
      </c>
      <c r="K110" s="8">
        <v>-1.5089999999999999E-2</v>
      </c>
      <c r="L110" s="8">
        <v>-1.61E-2</v>
      </c>
      <c r="M110" s="8">
        <v>-1.6959999999999999E-2</v>
      </c>
      <c r="N110" s="8">
        <v>-1.711E-2</v>
      </c>
      <c r="O110" s="8">
        <v>-1.677E-2</v>
      </c>
      <c r="P110" s="8">
        <v>-1.5970000000000002E-2</v>
      </c>
      <c r="Q110" s="8">
        <v>-1.465E-2</v>
      </c>
      <c r="R110" s="8">
        <v>-1.401E-2</v>
      </c>
      <c r="S110" s="8">
        <v>-1.438E-2</v>
      </c>
      <c r="T110" s="8">
        <v>-1.473E-2</v>
      </c>
      <c r="U110" s="8">
        <v>-1.4970000000000001E-2</v>
      </c>
      <c r="V110" s="8">
        <v>-1.507E-2</v>
      </c>
      <c r="W110" s="8"/>
      <c r="X110" s="8">
        <v>-5.0670000000000001E-4</v>
      </c>
      <c r="Y110" s="8">
        <v>-3.8420000000000001E-4</v>
      </c>
      <c r="Z110" s="8">
        <v>-2.9550000000000003E-4</v>
      </c>
      <c r="AA110" s="8">
        <v>-4.5110000000000001E-4</v>
      </c>
      <c r="AB110" s="8">
        <v>-4.2329999999999999E-4</v>
      </c>
      <c r="AC110" s="8">
        <v>-5.1250000000000004E-4</v>
      </c>
      <c r="AD110" s="8">
        <v>-1.5100000000000001E-3</v>
      </c>
      <c r="AE110" s="8">
        <v>-1.8420000000000001E-3</v>
      </c>
      <c r="AF110" s="8">
        <v>-1.266E-3</v>
      </c>
      <c r="AG110" s="8">
        <v>-4.9660000000000004E-4</v>
      </c>
      <c r="AH110" s="8">
        <v>-1.37E-4</v>
      </c>
      <c r="AI110" s="8">
        <v>3.8420000000000001E-4</v>
      </c>
      <c r="AJ110" s="8">
        <v>6.2129999999999998E-4</v>
      </c>
      <c r="AK110" s="8">
        <v>-9.1799999999999998E-4</v>
      </c>
      <c r="AL110" s="8">
        <v>-1.2470000000000001E-3</v>
      </c>
      <c r="AM110" s="8">
        <v>-1.0950000000000001E-3</v>
      </c>
      <c r="AN110" s="8">
        <v>-1.0039999999999999E-3</v>
      </c>
      <c r="AO110" s="8">
        <v>-6.669E-4</v>
      </c>
      <c r="AP110" s="8"/>
      <c r="AQ110" s="8">
        <v>-4.4400000000000004E-3</v>
      </c>
      <c r="AR110" s="8">
        <v>-4.3680000000000004E-3</v>
      </c>
      <c r="AS110" s="8">
        <v>-4.2170000000000003E-3</v>
      </c>
      <c r="AT110" s="8">
        <v>-3.9480000000000001E-3</v>
      </c>
      <c r="AU110" s="8">
        <v>-3.7160000000000001E-3</v>
      </c>
      <c r="AV110" s="8">
        <v>-3.872E-3</v>
      </c>
      <c r="AW110" s="8">
        <v>-3.7950000000000002E-3</v>
      </c>
      <c r="AX110" s="8">
        <v>-3.176E-3</v>
      </c>
      <c r="AY110" s="8">
        <v>-2.7330000000000002E-3</v>
      </c>
      <c r="AZ110" s="8">
        <v>-2.7499999999999998E-3</v>
      </c>
      <c r="BA110" s="8">
        <v>-2.9160000000000002E-3</v>
      </c>
      <c r="BB110" s="8">
        <v>-3.202E-3</v>
      </c>
      <c r="BC110" s="8">
        <v>-4.0679999999999996E-3</v>
      </c>
      <c r="BD110" s="8">
        <v>-4.4010000000000004E-3</v>
      </c>
      <c r="BE110" s="8">
        <v>-4.032E-3</v>
      </c>
      <c r="BF110" s="8">
        <v>-4.0470000000000002E-3</v>
      </c>
      <c r="BG110" s="8">
        <v>-4.1989999999999996E-3</v>
      </c>
      <c r="BH110" s="8">
        <v>-4.3449999999999999E-3</v>
      </c>
      <c r="BI110" s="2"/>
      <c r="BJ110" s="10">
        <f t="shared" si="155"/>
        <v>3.74223263196536</v>
      </c>
      <c r="BK110" s="10">
        <f t="shared" si="156"/>
        <v>3.5164896587332781</v>
      </c>
      <c r="BL110" s="10">
        <f t="shared" si="157"/>
        <v>2.8666619702112217</v>
      </c>
      <c r="BM110" s="10">
        <f t="shared" si="158"/>
        <v>1.8711835159826804</v>
      </c>
      <c r="BN110" s="10">
        <f t="shared" si="159"/>
        <v>0.6498538608057981</v>
      </c>
      <c r="BO110" s="10">
        <f t="shared" si="160"/>
        <v>-0.64989018800456566</v>
      </c>
      <c r="BP110" s="10">
        <f t="shared" si="161"/>
        <v>-1.8715979659826794</v>
      </c>
      <c r="BQ110" s="10">
        <f t="shared" si="162"/>
        <v>-2.866935065055193</v>
      </c>
      <c r="BR110" s="10">
        <f t="shared" si="163"/>
        <v>-3.5154670852233383</v>
      </c>
      <c r="BS110" s="10">
        <f t="shared" si="164"/>
        <v>-3.74016253196536</v>
      </c>
      <c r="BT110" s="10">
        <f t="shared" si="165"/>
        <v>-3.5145847138524213</v>
      </c>
      <c r="BU110" s="10">
        <f t="shared" si="166"/>
        <v>-2.8653292826935277</v>
      </c>
      <c r="BV110" s="10">
        <f t="shared" si="167"/>
        <v>-1.8707523159826818</v>
      </c>
      <c r="BW110" s="10">
        <f t="shared" si="168"/>
        <v>-0.65008389254675314</v>
      </c>
      <c r="BX110" s="10">
        <f t="shared" si="169"/>
        <v>0.65007677297146749</v>
      </c>
      <c r="BY110" s="10">
        <f t="shared" si="170"/>
        <v>1.8715704659826804</v>
      </c>
      <c r="BZ110" s="10">
        <f t="shared" si="171"/>
        <v>2.8671587500325835</v>
      </c>
      <c r="CA110" s="10">
        <f t="shared" si="172"/>
        <v>3.5166801344275118</v>
      </c>
      <c r="CB110" s="10"/>
      <c r="CC110" s="10">
        <f t="shared" si="173"/>
        <v>-5.0670000000000001E-4</v>
      </c>
      <c r="CD110" s="10">
        <f t="shared" si="174"/>
        <v>1.2796347566056978</v>
      </c>
      <c r="CE110" s="10">
        <f t="shared" si="175"/>
        <v>2.405035114436846</v>
      </c>
      <c r="CF110" s="10">
        <f t="shared" si="176"/>
        <v>3.2402035918480778</v>
      </c>
      <c r="CG110" s="10">
        <f t="shared" si="177"/>
        <v>3.6846706479525992</v>
      </c>
      <c r="CH110" s="10">
        <f t="shared" si="178"/>
        <v>3.6847009800313915</v>
      </c>
      <c r="CI110" s="10">
        <f t="shared" si="179"/>
        <v>3.2390873717051405</v>
      </c>
      <c r="CJ110" s="10">
        <f t="shared" si="180"/>
        <v>2.4032761261429401</v>
      </c>
      <c r="CK110" s="10">
        <f t="shared" si="181"/>
        <v>1.2786593835609621</v>
      </c>
      <c r="CL110" s="10">
        <f t="shared" si="182"/>
        <v>4.5810375296990571E-16</v>
      </c>
      <c r="CM110" s="10">
        <f t="shared" si="183"/>
        <v>-1.2791105081300078</v>
      </c>
      <c r="CN110" s="10">
        <f t="shared" si="184"/>
        <v>-2.4047906623088826</v>
      </c>
      <c r="CO110" s="10">
        <f t="shared" si="185"/>
        <v>-3.2413141828258905</v>
      </c>
      <c r="CP110" s="10">
        <f t="shared" si="186"/>
        <v>-3.6850008539921841</v>
      </c>
      <c r="CQ110" s="10">
        <f t="shared" si="187"/>
        <v>-3.6843124733728283</v>
      </c>
      <c r="CR110" s="10">
        <f t="shared" si="188"/>
        <v>-3.2397585413930732</v>
      </c>
      <c r="CS110" s="10">
        <f t="shared" si="189"/>
        <v>-2.4045411321588035</v>
      </c>
      <c r="CT110" s="10">
        <f t="shared" si="190"/>
        <v>-1.2795107058997131</v>
      </c>
      <c r="CU110" s="10"/>
      <c r="CV110" s="10">
        <f t="shared" si="191"/>
        <v>-5.8851552851360198</v>
      </c>
      <c r="CW110" s="10">
        <f t="shared" si="192"/>
        <v>-5.8850832851360204</v>
      </c>
      <c r="CX110" s="10">
        <f t="shared" si="193"/>
        <v>-5.8849322851360197</v>
      </c>
      <c r="CY110" s="10">
        <f t="shared" si="194"/>
        <v>-5.8846632851360203</v>
      </c>
      <c r="CZ110" s="10">
        <f t="shared" si="195"/>
        <v>-5.8844312851360199</v>
      </c>
      <c r="DA110" s="10">
        <f t="shared" si="196"/>
        <v>-5.8845872851360204</v>
      </c>
      <c r="DB110" s="10">
        <f t="shared" si="197"/>
        <v>-5.8845102851360203</v>
      </c>
      <c r="DC110" s="10">
        <f t="shared" si="198"/>
        <v>-5.8838912851360199</v>
      </c>
      <c r="DD110" s="10">
        <f t="shared" si="199"/>
        <v>-5.8834482851360201</v>
      </c>
      <c r="DE110" s="10">
        <f t="shared" si="200"/>
        <v>-5.8834652851360199</v>
      </c>
      <c r="DF110" s="10">
        <f t="shared" si="201"/>
        <v>-5.88363128513602</v>
      </c>
      <c r="DG110" s="10">
        <f t="shared" si="202"/>
        <v>-5.88391728513602</v>
      </c>
      <c r="DH110" s="10">
        <f t="shared" si="203"/>
        <v>-5.8847832851360202</v>
      </c>
      <c r="DI110" s="10">
        <f t="shared" si="204"/>
        <v>-5.8851162851360197</v>
      </c>
      <c r="DJ110" s="10">
        <f t="shared" si="205"/>
        <v>-5.8847472851360196</v>
      </c>
      <c r="DK110" s="10">
        <f t="shared" si="206"/>
        <v>-5.88476228513602</v>
      </c>
      <c r="DL110" s="10">
        <f t="shared" si="207"/>
        <v>-5.8849142851360199</v>
      </c>
      <c r="DM110" s="10">
        <f t="shared" si="208"/>
        <v>-5.8850602851360199</v>
      </c>
      <c r="DP110" s="4">
        <f t="shared" si="209"/>
        <v>3.74223263196536</v>
      </c>
      <c r="DQ110" s="4">
        <f t="shared" si="210"/>
        <v>-5.0670000000000001E-4</v>
      </c>
      <c r="DR110" s="3">
        <v>-5.8851552851360198</v>
      </c>
      <c r="DS110" s="4">
        <f t="shared" si="211"/>
        <v>3.5164896587332781</v>
      </c>
      <c r="DT110" s="4">
        <f t="shared" si="212"/>
        <v>1.2796347566056978</v>
      </c>
      <c r="DU110" s="4">
        <f t="shared" si="213"/>
        <v>-5.8850832851360204</v>
      </c>
      <c r="DV110" s="4">
        <f t="shared" si="107"/>
        <v>2.8666619702112217</v>
      </c>
      <c r="DW110" s="5">
        <f t="shared" si="108"/>
        <v>2.405035114436846</v>
      </c>
      <c r="DX110" s="5">
        <f t="shared" si="109"/>
        <v>-5.8849322851360197</v>
      </c>
      <c r="DY110" s="5">
        <f t="shared" si="110"/>
        <v>1.8711835159826804</v>
      </c>
      <c r="DZ110" s="5">
        <f t="shared" si="111"/>
        <v>3.2402035918480778</v>
      </c>
      <c r="EA110" s="5">
        <f t="shared" si="112"/>
        <v>-5.8846632851360203</v>
      </c>
      <c r="EB110" s="5">
        <f t="shared" si="113"/>
        <v>0.6498538608057981</v>
      </c>
      <c r="EC110" s="5">
        <f t="shared" si="114"/>
        <v>3.6846706479525992</v>
      </c>
      <c r="ED110" s="5">
        <f t="shared" si="115"/>
        <v>-5.8844312851360199</v>
      </c>
      <c r="EE110" s="5">
        <f t="shared" si="116"/>
        <v>-0.64989018800456566</v>
      </c>
      <c r="EF110" s="5">
        <f t="shared" si="117"/>
        <v>3.6847009800313915</v>
      </c>
      <c r="EG110" s="5">
        <f t="shared" si="118"/>
        <v>-5.8845872851360204</v>
      </c>
      <c r="EH110" s="5">
        <f t="shared" si="119"/>
        <v>-1.8715979659826794</v>
      </c>
      <c r="EI110" s="5">
        <f t="shared" si="120"/>
        <v>3.2390873717051405</v>
      </c>
      <c r="EJ110" s="5">
        <f t="shared" si="121"/>
        <v>-5.8845102851360203</v>
      </c>
      <c r="EK110" s="5">
        <f t="shared" si="122"/>
        <v>-2.866935065055193</v>
      </c>
      <c r="EL110" s="5">
        <f t="shared" si="123"/>
        <v>2.4032761261429401</v>
      </c>
      <c r="EM110" s="5">
        <f t="shared" si="124"/>
        <v>-5.8838912851360199</v>
      </c>
      <c r="EN110" s="5">
        <f t="shared" si="125"/>
        <v>-3.5154670852233383</v>
      </c>
      <c r="EO110" s="5">
        <f t="shared" si="126"/>
        <v>1.2786593835609621</v>
      </c>
      <c r="EP110" s="5">
        <f t="shared" si="127"/>
        <v>-5.8834482851360201</v>
      </c>
      <c r="EQ110" s="5">
        <f t="shared" si="128"/>
        <v>-3.74016253196536</v>
      </c>
      <c r="ER110" s="5">
        <f t="shared" si="129"/>
        <v>4.5810375296990571E-16</v>
      </c>
      <c r="ES110" s="5">
        <f t="shared" si="130"/>
        <v>-5.8834652851360199</v>
      </c>
      <c r="ET110" s="5">
        <f t="shared" si="131"/>
        <v>-3.5145847138524213</v>
      </c>
      <c r="EU110" s="5">
        <f t="shared" si="132"/>
        <v>-1.2791105081300078</v>
      </c>
      <c r="EV110" s="5">
        <f t="shared" si="133"/>
        <v>-5.88363128513602</v>
      </c>
      <c r="EW110" s="5">
        <f t="shared" si="134"/>
        <v>-2.8653292826935277</v>
      </c>
      <c r="EX110" s="5">
        <f t="shared" si="135"/>
        <v>-2.4047906623088826</v>
      </c>
      <c r="EY110" s="5">
        <f t="shared" si="136"/>
        <v>-5.88391728513602</v>
      </c>
      <c r="EZ110" s="5">
        <f t="shared" si="137"/>
        <v>-1.8707523159826818</v>
      </c>
      <c r="FA110" s="5">
        <f t="shared" si="138"/>
        <v>-3.2413141828258905</v>
      </c>
      <c r="FB110" s="5">
        <f t="shared" si="139"/>
        <v>-5.8847832851360202</v>
      </c>
      <c r="FC110" s="5">
        <f t="shared" si="140"/>
        <v>-0.65008389254675314</v>
      </c>
      <c r="FD110" s="5">
        <f t="shared" si="141"/>
        <v>-3.6850008539921841</v>
      </c>
      <c r="FE110" s="5">
        <f t="shared" si="142"/>
        <v>-5.8851162851360197</v>
      </c>
      <c r="FF110" s="5">
        <f t="shared" si="143"/>
        <v>0.65007677297146749</v>
      </c>
      <c r="FG110" s="5">
        <f t="shared" si="144"/>
        <v>-3.6843124733728283</v>
      </c>
      <c r="FH110" s="5">
        <f t="shared" si="145"/>
        <v>-5.8847472851360196</v>
      </c>
      <c r="FI110" s="5">
        <f t="shared" si="146"/>
        <v>1.8715704659826804</v>
      </c>
      <c r="FJ110" s="5">
        <f t="shared" si="147"/>
        <v>-3.2397585413930732</v>
      </c>
      <c r="FK110" s="5">
        <f t="shared" si="148"/>
        <v>-5.88476228513602</v>
      </c>
      <c r="FL110" s="5">
        <f t="shared" si="149"/>
        <v>2.8671587500325835</v>
      </c>
      <c r="FM110" s="5">
        <f t="shared" si="150"/>
        <v>-2.4045411321588035</v>
      </c>
      <c r="FN110" s="5">
        <f t="shared" si="151"/>
        <v>-5.8849142851360199</v>
      </c>
      <c r="FO110" s="5">
        <f t="shared" si="152"/>
        <v>3.5166801344275118</v>
      </c>
      <c r="FP110" s="5">
        <f t="shared" si="153"/>
        <v>-1.2795107058997131</v>
      </c>
      <c r="FQ110" s="5">
        <f t="shared" si="154"/>
        <v>-5.8850602851360199</v>
      </c>
    </row>
    <row r="111" spans="1:173" x14ac:dyDescent="0.3">
      <c r="A111" s="7">
        <v>3.7960515879388201</v>
      </c>
      <c r="B111" s="7">
        <v>0</v>
      </c>
      <c r="C111" s="7">
        <v>-5.9051599170695903</v>
      </c>
      <c r="D111" s="7"/>
      <c r="E111" s="8">
        <v>-1.512E-2</v>
      </c>
      <c r="F111" s="8">
        <v>-1.506E-2</v>
      </c>
      <c r="G111" s="8">
        <v>-1.4970000000000001E-2</v>
      </c>
      <c r="H111" s="8">
        <v>-1.4919999999999999E-2</v>
      </c>
      <c r="I111" s="8">
        <v>-1.489E-2</v>
      </c>
      <c r="J111" s="8">
        <v>-1.477E-2</v>
      </c>
      <c r="K111" s="8">
        <v>-1.5129999999999999E-2</v>
      </c>
      <c r="L111" s="8">
        <v>-1.6129999999999999E-2</v>
      </c>
      <c r="M111" s="8">
        <v>-1.6979999999999999E-2</v>
      </c>
      <c r="N111" s="8">
        <v>-1.7139999999999999E-2</v>
      </c>
      <c r="O111" s="8">
        <v>-1.6799999999999999E-2</v>
      </c>
      <c r="P111" s="8">
        <v>-1.601E-2</v>
      </c>
      <c r="Q111" s="8">
        <v>-1.47E-2</v>
      </c>
      <c r="R111" s="8">
        <v>-1.4069999999999999E-2</v>
      </c>
      <c r="S111" s="8">
        <v>-1.443E-2</v>
      </c>
      <c r="T111" s="8">
        <v>-1.4789999999999999E-2</v>
      </c>
      <c r="U111" s="8">
        <v>-1.503E-2</v>
      </c>
      <c r="V111" s="8">
        <v>-1.5129999999999999E-2</v>
      </c>
      <c r="W111" s="8"/>
      <c r="X111" s="8">
        <v>-5.8350000000000003E-4</v>
      </c>
      <c r="Y111" s="8">
        <v>-4.6200000000000001E-4</v>
      </c>
      <c r="Z111" s="8">
        <v>-3.7750000000000001E-4</v>
      </c>
      <c r="AA111" s="8">
        <v>-5.2539999999999998E-4</v>
      </c>
      <c r="AB111" s="8">
        <v>-5.1000000000000004E-4</v>
      </c>
      <c r="AC111" s="8">
        <v>-6.1410000000000002E-4</v>
      </c>
      <c r="AD111" s="8">
        <v>-1.5560000000000001E-3</v>
      </c>
      <c r="AE111" s="8">
        <v>-1.874E-3</v>
      </c>
      <c r="AF111" s="8">
        <v>-1.323E-3</v>
      </c>
      <c r="AG111" s="8">
        <v>-5.7729999999999999E-4</v>
      </c>
      <c r="AH111" s="8">
        <v>-2.1010000000000001E-4</v>
      </c>
      <c r="AI111" s="8">
        <v>2.901E-4</v>
      </c>
      <c r="AJ111" s="8">
        <v>4.9669999999999998E-4</v>
      </c>
      <c r="AK111" s="8">
        <v>-9.4669999999999997E-4</v>
      </c>
      <c r="AL111" s="8">
        <v>-1.286E-3</v>
      </c>
      <c r="AM111" s="8">
        <v>-1.1559999999999999E-3</v>
      </c>
      <c r="AN111" s="8">
        <v>-1.067E-3</v>
      </c>
      <c r="AO111" s="8">
        <v>-7.4489999999999995E-4</v>
      </c>
      <c r="AP111" s="8"/>
      <c r="AQ111" s="8">
        <v>-4.3530000000000001E-3</v>
      </c>
      <c r="AR111" s="8">
        <v>-4.2789999999999998E-3</v>
      </c>
      <c r="AS111" s="8">
        <v>-4.1250000000000002E-3</v>
      </c>
      <c r="AT111" s="8">
        <v>-3.8509999999999998E-3</v>
      </c>
      <c r="AU111" s="8">
        <v>-3.6129999999999999E-3</v>
      </c>
      <c r="AV111" s="8">
        <v>-3.7750000000000001E-3</v>
      </c>
      <c r="AW111" s="8">
        <v>-3.6979999999999999E-3</v>
      </c>
      <c r="AX111" s="8">
        <v>-3.0639999999999999E-3</v>
      </c>
      <c r="AY111" s="8">
        <v>-2.611E-3</v>
      </c>
      <c r="AZ111" s="8">
        <v>-2.6310000000000001E-3</v>
      </c>
      <c r="BA111" s="8">
        <v>-2.7989999999999998E-3</v>
      </c>
      <c r="BB111" s="8">
        <v>-3.0890000000000002E-3</v>
      </c>
      <c r="BC111" s="8">
        <v>-3.9760000000000004E-3</v>
      </c>
      <c r="BD111" s="8">
        <v>-4.3179999999999998E-3</v>
      </c>
      <c r="BE111" s="8">
        <v>-3.9370000000000004E-3</v>
      </c>
      <c r="BF111" s="8">
        <v>-3.9529999999999999E-3</v>
      </c>
      <c r="BG111" s="8">
        <v>-4.1079999999999997E-3</v>
      </c>
      <c r="BH111" s="8">
        <v>-4.2560000000000002E-3</v>
      </c>
      <c r="BI111" s="2"/>
      <c r="BJ111" s="10">
        <f t="shared" si="155"/>
        <v>3.78151508793882</v>
      </c>
      <c r="BK111" s="10">
        <f t="shared" si="156"/>
        <v>3.5534040324305067</v>
      </c>
      <c r="BL111" s="10">
        <f t="shared" si="157"/>
        <v>2.8967657211972919</v>
      </c>
      <c r="BM111" s="10">
        <f t="shared" si="158"/>
        <v>1.8908284939694104</v>
      </c>
      <c r="BN111" s="10">
        <f t="shared" si="159"/>
        <v>0.65668037978038307</v>
      </c>
      <c r="BO111" s="10">
        <f t="shared" si="160"/>
        <v>-0.65671929433699772</v>
      </c>
      <c r="BP111" s="10">
        <f t="shared" si="161"/>
        <v>-1.8912387939694091</v>
      </c>
      <c r="BQ111" s="10">
        <f t="shared" si="162"/>
        <v>-2.8970234951524008</v>
      </c>
      <c r="BR111" s="10">
        <f t="shared" si="163"/>
        <v>-3.5524088979450941</v>
      </c>
      <c r="BS111" s="10">
        <f t="shared" si="164"/>
        <v>-3.77948888793882</v>
      </c>
      <c r="BT111" s="10">
        <f t="shared" si="165"/>
        <v>-3.5515322586991633</v>
      </c>
      <c r="BU111" s="10">
        <f t="shared" si="166"/>
        <v>-2.8954576237062217</v>
      </c>
      <c r="BV111" s="10">
        <f t="shared" si="167"/>
        <v>-1.890427443969412</v>
      </c>
      <c r="BW111" s="10">
        <f t="shared" si="168"/>
        <v>-0.65689860344525675</v>
      </c>
      <c r="BX111" s="10">
        <f t="shared" si="169"/>
        <v>0.65689500892797781</v>
      </c>
      <c r="BY111" s="10">
        <f t="shared" si="170"/>
        <v>1.8912087939694104</v>
      </c>
      <c r="BZ111" s="10">
        <f t="shared" si="171"/>
        <v>2.8972479461742342</v>
      </c>
      <c r="CA111" s="10">
        <f t="shared" si="172"/>
        <v>3.5536040929894717</v>
      </c>
      <c r="CB111" s="10"/>
      <c r="CC111" s="10">
        <f t="shared" si="173"/>
        <v>-5.8350000000000003E-4</v>
      </c>
      <c r="CD111" s="10">
        <f t="shared" si="174"/>
        <v>1.2930172715137667</v>
      </c>
      <c r="CE111" s="10">
        <f t="shared" si="175"/>
        <v>2.4301897436183215</v>
      </c>
      <c r="CF111" s="10">
        <f t="shared" si="176"/>
        <v>3.2741010004596638</v>
      </c>
      <c r="CG111" s="10">
        <f t="shared" si="177"/>
        <v>3.7232149952400655</v>
      </c>
      <c r="CH111" s="10">
        <f t="shared" si="178"/>
        <v>3.7232306536833386</v>
      </c>
      <c r="CI111" s="10">
        <f t="shared" si="179"/>
        <v>3.2730266093437295</v>
      </c>
      <c r="CJ111" s="10">
        <f t="shared" si="180"/>
        <v>2.4284821783331902</v>
      </c>
      <c r="CK111" s="10">
        <f t="shared" si="181"/>
        <v>1.2920661134951785</v>
      </c>
      <c r="CL111" s="10">
        <f t="shared" si="182"/>
        <v>4.6290204149965063E-16</v>
      </c>
      <c r="CM111" s="10">
        <f t="shared" si="183"/>
        <v>-1.2925083113384834</v>
      </c>
      <c r="CN111" s="10">
        <f t="shared" si="184"/>
        <v>-2.4299503695124742</v>
      </c>
      <c r="CO111" s="10">
        <f t="shared" si="185"/>
        <v>-3.2751766906137036</v>
      </c>
      <c r="CP111" s="10">
        <f t="shared" si="186"/>
        <v>-3.723592472051795</v>
      </c>
      <c r="CQ111" s="10">
        <f t="shared" si="187"/>
        <v>-3.7229037959901143</v>
      </c>
      <c r="CR111" s="10">
        <f t="shared" si="188"/>
        <v>-3.2736674681425293</v>
      </c>
      <c r="CS111" s="10">
        <f t="shared" si="189"/>
        <v>-2.4297079743048631</v>
      </c>
      <c r="CT111" s="10">
        <f t="shared" si="190"/>
        <v>-1.2928965726051864</v>
      </c>
      <c r="CU111" s="10"/>
      <c r="CV111" s="10">
        <f t="shared" si="191"/>
        <v>-5.9095129170695904</v>
      </c>
      <c r="CW111" s="10">
        <f t="shared" si="192"/>
        <v>-5.9094389170695907</v>
      </c>
      <c r="CX111" s="10">
        <f t="shared" si="193"/>
        <v>-5.9092849170695905</v>
      </c>
      <c r="CY111" s="10">
        <f t="shared" si="194"/>
        <v>-5.9090109170695904</v>
      </c>
      <c r="CZ111" s="10">
        <f t="shared" si="195"/>
        <v>-5.90877291706959</v>
      </c>
      <c r="DA111" s="10">
        <f t="shared" si="196"/>
        <v>-5.9089349170695904</v>
      </c>
      <c r="DB111" s="10">
        <f t="shared" si="197"/>
        <v>-5.9088579170695903</v>
      </c>
      <c r="DC111" s="10">
        <f t="shared" si="198"/>
        <v>-5.9082239170695905</v>
      </c>
      <c r="DD111" s="10">
        <f t="shared" si="199"/>
        <v>-5.9077709170695902</v>
      </c>
      <c r="DE111" s="10">
        <f t="shared" si="200"/>
        <v>-5.9077909170695904</v>
      </c>
      <c r="DF111" s="10">
        <f t="shared" si="201"/>
        <v>-5.9079589170695908</v>
      </c>
      <c r="DG111" s="10">
        <f t="shared" si="202"/>
        <v>-5.9082489170695904</v>
      </c>
      <c r="DH111" s="10">
        <f t="shared" si="203"/>
        <v>-5.9091359170695901</v>
      </c>
      <c r="DI111" s="10">
        <f t="shared" si="204"/>
        <v>-5.9094779170695899</v>
      </c>
      <c r="DJ111" s="10">
        <f t="shared" si="205"/>
        <v>-5.9090969170695899</v>
      </c>
      <c r="DK111" s="10">
        <f t="shared" si="206"/>
        <v>-5.9091129170695904</v>
      </c>
      <c r="DL111" s="10">
        <f t="shared" si="207"/>
        <v>-5.9092679170695899</v>
      </c>
      <c r="DM111" s="10">
        <f t="shared" si="208"/>
        <v>-5.9094159170695901</v>
      </c>
      <c r="DP111" s="4">
        <f t="shared" si="209"/>
        <v>3.78151508793882</v>
      </c>
      <c r="DQ111" s="4">
        <f t="shared" si="210"/>
        <v>-5.8350000000000003E-4</v>
      </c>
      <c r="DR111" s="3">
        <v>-5.9095129170695904</v>
      </c>
      <c r="DS111" s="4">
        <f t="shared" si="211"/>
        <v>3.5534040324305067</v>
      </c>
      <c r="DT111" s="4">
        <f t="shared" si="212"/>
        <v>1.2930172715137667</v>
      </c>
      <c r="DU111" s="4">
        <f t="shared" si="213"/>
        <v>-5.9094389170695907</v>
      </c>
      <c r="DV111" s="4">
        <f t="shared" si="107"/>
        <v>2.8967657211972919</v>
      </c>
      <c r="DW111" s="5">
        <f t="shared" si="108"/>
        <v>2.4301897436183215</v>
      </c>
      <c r="DX111" s="5">
        <f t="shared" si="109"/>
        <v>-5.9092849170695905</v>
      </c>
      <c r="DY111" s="5">
        <f t="shared" si="110"/>
        <v>1.8908284939694104</v>
      </c>
      <c r="DZ111" s="5">
        <f t="shared" si="111"/>
        <v>3.2741010004596638</v>
      </c>
      <c r="EA111" s="5">
        <f t="shared" si="112"/>
        <v>-5.9090109170695904</v>
      </c>
      <c r="EB111" s="5">
        <f t="shared" si="113"/>
        <v>0.65668037978038307</v>
      </c>
      <c r="EC111" s="5">
        <f t="shared" si="114"/>
        <v>3.7232149952400655</v>
      </c>
      <c r="ED111" s="5">
        <f t="shared" si="115"/>
        <v>-5.90877291706959</v>
      </c>
      <c r="EE111" s="5">
        <f t="shared" si="116"/>
        <v>-0.65671929433699772</v>
      </c>
      <c r="EF111" s="5">
        <f t="shared" si="117"/>
        <v>3.7232306536833386</v>
      </c>
      <c r="EG111" s="5">
        <f t="shared" si="118"/>
        <v>-5.9089349170695904</v>
      </c>
      <c r="EH111" s="5">
        <f t="shared" si="119"/>
        <v>-1.8912387939694091</v>
      </c>
      <c r="EI111" s="5">
        <f t="shared" si="120"/>
        <v>3.2730266093437295</v>
      </c>
      <c r="EJ111" s="5">
        <f t="shared" si="121"/>
        <v>-5.9088579170695903</v>
      </c>
      <c r="EK111" s="5">
        <f t="shared" si="122"/>
        <v>-2.8970234951524008</v>
      </c>
      <c r="EL111" s="5">
        <f t="shared" si="123"/>
        <v>2.4284821783331902</v>
      </c>
      <c r="EM111" s="5">
        <f t="shared" si="124"/>
        <v>-5.9082239170695905</v>
      </c>
      <c r="EN111" s="5">
        <f t="shared" si="125"/>
        <v>-3.5524088979450941</v>
      </c>
      <c r="EO111" s="5">
        <f t="shared" si="126"/>
        <v>1.2920661134951785</v>
      </c>
      <c r="EP111" s="5">
        <f t="shared" si="127"/>
        <v>-5.9077709170695902</v>
      </c>
      <c r="EQ111" s="5">
        <f t="shared" si="128"/>
        <v>-3.77948888793882</v>
      </c>
      <c r="ER111" s="5">
        <f t="shared" si="129"/>
        <v>4.6290204149965063E-16</v>
      </c>
      <c r="ES111" s="5">
        <f t="shared" si="130"/>
        <v>-5.9077909170695904</v>
      </c>
      <c r="ET111" s="5">
        <f t="shared" si="131"/>
        <v>-3.5515322586991633</v>
      </c>
      <c r="EU111" s="5">
        <f t="shared" si="132"/>
        <v>-1.2925083113384834</v>
      </c>
      <c r="EV111" s="5">
        <f t="shared" si="133"/>
        <v>-5.9079589170695908</v>
      </c>
      <c r="EW111" s="5">
        <f t="shared" si="134"/>
        <v>-2.8954576237062217</v>
      </c>
      <c r="EX111" s="5">
        <f t="shared" si="135"/>
        <v>-2.4299503695124742</v>
      </c>
      <c r="EY111" s="5">
        <f t="shared" si="136"/>
        <v>-5.9082489170695904</v>
      </c>
      <c r="EZ111" s="5">
        <f t="shared" si="137"/>
        <v>-1.890427443969412</v>
      </c>
      <c r="FA111" s="5">
        <f t="shared" si="138"/>
        <v>-3.2751766906137036</v>
      </c>
      <c r="FB111" s="5">
        <f t="shared" si="139"/>
        <v>-5.9091359170695901</v>
      </c>
      <c r="FC111" s="5">
        <f t="shared" si="140"/>
        <v>-0.65689860344525675</v>
      </c>
      <c r="FD111" s="5">
        <f t="shared" si="141"/>
        <v>-3.723592472051795</v>
      </c>
      <c r="FE111" s="5">
        <f t="shared" si="142"/>
        <v>-5.9094779170695899</v>
      </c>
      <c r="FF111" s="5">
        <f t="shared" si="143"/>
        <v>0.65689500892797781</v>
      </c>
      <c r="FG111" s="5">
        <f t="shared" si="144"/>
        <v>-3.7229037959901143</v>
      </c>
      <c r="FH111" s="5">
        <f t="shared" si="145"/>
        <v>-5.9090969170695899</v>
      </c>
      <c r="FI111" s="5">
        <f t="shared" si="146"/>
        <v>1.8912087939694104</v>
      </c>
      <c r="FJ111" s="5">
        <f t="shared" si="147"/>
        <v>-3.2736674681425293</v>
      </c>
      <c r="FK111" s="5">
        <f t="shared" si="148"/>
        <v>-5.9091129170695904</v>
      </c>
      <c r="FL111" s="5">
        <f t="shared" si="149"/>
        <v>2.8972479461742342</v>
      </c>
      <c r="FM111" s="5">
        <f t="shared" si="150"/>
        <v>-2.4297079743048631</v>
      </c>
      <c r="FN111" s="5">
        <f t="shared" si="151"/>
        <v>-5.9092679170695899</v>
      </c>
      <c r="FO111" s="5">
        <f t="shared" si="152"/>
        <v>3.5536040929894717</v>
      </c>
      <c r="FP111" s="5">
        <f t="shared" si="153"/>
        <v>-1.2928965726051864</v>
      </c>
      <c r="FQ111" s="5">
        <f t="shared" si="154"/>
        <v>-5.9094159170695901</v>
      </c>
    </row>
    <row r="112" spans="1:173" x14ac:dyDescent="0.3">
      <c r="A112" s="7">
        <v>3.8357979175305799</v>
      </c>
      <c r="B112" s="7">
        <v>0</v>
      </c>
      <c r="C112" s="7">
        <v>-5.9287798076275404</v>
      </c>
      <c r="D112" s="7"/>
      <c r="E112" s="8">
        <v>-1.5180000000000001E-2</v>
      </c>
      <c r="F112" s="8">
        <v>-1.512E-2</v>
      </c>
      <c r="G112" s="8">
        <v>-1.503E-2</v>
      </c>
      <c r="H112" s="8">
        <v>-1.4970000000000001E-2</v>
      </c>
      <c r="I112" s="8">
        <v>-1.494E-2</v>
      </c>
      <c r="J112" s="8">
        <v>-1.482E-2</v>
      </c>
      <c r="K112" s="8">
        <v>-1.5180000000000001E-2</v>
      </c>
      <c r="L112" s="8">
        <v>-1.617E-2</v>
      </c>
      <c r="M112" s="8">
        <v>-1.702E-2</v>
      </c>
      <c r="N112" s="8">
        <v>-1.7170000000000001E-2</v>
      </c>
      <c r="O112" s="8">
        <v>-1.6840000000000001E-2</v>
      </c>
      <c r="P112" s="8">
        <v>-1.6049999999999998E-2</v>
      </c>
      <c r="Q112" s="8">
        <v>-1.4749999999999999E-2</v>
      </c>
      <c r="R112" s="8">
        <v>-1.413E-2</v>
      </c>
      <c r="S112" s="8">
        <v>-1.4489999999999999E-2</v>
      </c>
      <c r="T112" s="8">
        <v>-1.485E-2</v>
      </c>
      <c r="U112" s="8">
        <v>-1.5089999999999999E-2</v>
      </c>
      <c r="V112" s="8">
        <v>-1.52E-2</v>
      </c>
      <c r="W112" s="8"/>
      <c r="X112" s="8">
        <v>-6.5780000000000005E-4</v>
      </c>
      <c r="Y112" s="8">
        <v>-5.3709999999999999E-4</v>
      </c>
      <c r="Z112" s="8">
        <v>-4.5629999999999998E-4</v>
      </c>
      <c r="AA112" s="8">
        <v>-5.9710000000000004E-4</v>
      </c>
      <c r="AB112" s="8">
        <v>-5.9329999999999995E-4</v>
      </c>
      <c r="AC112" s="8">
        <v>-7.1089999999999999E-4</v>
      </c>
      <c r="AD112" s="8">
        <v>-1.6019999999999999E-3</v>
      </c>
      <c r="AE112" s="8">
        <v>-1.9040000000000001E-3</v>
      </c>
      <c r="AF112" s="8">
        <v>-1.3780000000000001E-3</v>
      </c>
      <c r="AG112" s="8">
        <v>-6.5519999999999999E-4</v>
      </c>
      <c r="AH112" s="8">
        <v>-2.8150000000000001E-4</v>
      </c>
      <c r="AI112" s="8">
        <v>1.986E-4</v>
      </c>
      <c r="AJ112" s="8">
        <v>3.7720000000000001E-4</v>
      </c>
      <c r="AK112" s="8">
        <v>-9.7639999999999999E-4</v>
      </c>
      <c r="AL112" s="8">
        <v>-1.325E-3</v>
      </c>
      <c r="AM112" s="8">
        <v>-1.2160000000000001E-3</v>
      </c>
      <c r="AN112" s="8">
        <v>-1.129E-3</v>
      </c>
      <c r="AO112" s="8">
        <v>-8.2039999999999999E-4</v>
      </c>
      <c r="AP112" s="8"/>
      <c r="AQ112" s="8">
        <v>-4.2680000000000001E-3</v>
      </c>
      <c r="AR112" s="8">
        <v>-4.1939999999999998E-3</v>
      </c>
      <c r="AS112" s="8">
        <v>-4.0359999999999997E-3</v>
      </c>
      <c r="AT112" s="8">
        <v>-3.7580000000000001E-3</v>
      </c>
      <c r="AU112" s="8">
        <v>-3.5149999999999999E-3</v>
      </c>
      <c r="AV112" s="8">
        <v>-3.6830000000000001E-3</v>
      </c>
      <c r="AW112" s="8">
        <v>-3.6059999999999998E-3</v>
      </c>
      <c r="AX112" s="8">
        <v>-2.957E-3</v>
      </c>
      <c r="AY112" s="8">
        <v>-2.493E-3</v>
      </c>
      <c r="AZ112" s="8">
        <v>-2.5149999999999999E-3</v>
      </c>
      <c r="BA112" s="8">
        <v>-2.6849999999999999E-3</v>
      </c>
      <c r="BB112" s="8">
        <v>-2.9810000000000001E-3</v>
      </c>
      <c r="BC112" s="8">
        <v>-3.8890000000000001E-3</v>
      </c>
      <c r="BD112" s="8">
        <v>-4.2399999999999998E-3</v>
      </c>
      <c r="BE112" s="8">
        <v>-3.846E-3</v>
      </c>
      <c r="BF112" s="8">
        <v>-3.8630000000000001E-3</v>
      </c>
      <c r="BG112" s="8">
        <v>-4.0200000000000001E-3</v>
      </c>
      <c r="BH112" s="8">
        <v>-4.1710000000000002E-3</v>
      </c>
      <c r="BI112" s="2"/>
      <c r="BJ112" s="10">
        <f t="shared" si="155"/>
        <v>3.8212757175305798</v>
      </c>
      <c r="BK112" s="10">
        <f t="shared" si="156"/>
        <v>3.5907675544097812</v>
      </c>
      <c r="BL112" s="10">
        <f t="shared" si="157"/>
        <v>2.9272275777509651</v>
      </c>
      <c r="BM112" s="10">
        <f t="shared" si="158"/>
        <v>1.9107125087652903</v>
      </c>
      <c r="BN112" s="10">
        <f t="shared" si="159"/>
        <v>0.66358803996725779</v>
      </c>
      <c r="BO112" s="10">
        <f t="shared" si="160"/>
        <v>-0.66362929877427101</v>
      </c>
      <c r="BP112" s="10">
        <f t="shared" si="161"/>
        <v>-1.9111099587652891</v>
      </c>
      <c r="BQ112" s="10">
        <f t="shared" si="162"/>
        <v>-2.9274632896261128</v>
      </c>
      <c r="BR112" s="10">
        <f t="shared" si="163"/>
        <v>-3.5897723259551069</v>
      </c>
      <c r="BS112" s="10">
        <f t="shared" si="164"/>
        <v>-3.8192831175305799</v>
      </c>
      <c r="BT112" s="10">
        <f t="shared" si="165"/>
        <v>-3.5889110976681571</v>
      </c>
      <c r="BU112" s="10">
        <f t="shared" si="166"/>
        <v>-2.9259445299131857</v>
      </c>
      <c r="BV112" s="10">
        <f t="shared" si="167"/>
        <v>-1.9103353587652918</v>
      </c>
      <c r="BW112" s="10">
        <f t="shared" si="168"/>
        <v>-0.66379521960803178</v>
      </c>
      <c r="BX112" s="10">
        <f t="shared" si="169"/>
        <v>0.66379324001880491</v>
      </c>
      <c r="BY112" s="10">
        <f t="shared" si="170"/>
        <v>1.9110819587652903</v>
      </c>
      <c r="BZ112" s="10">
        <f t="shared" si="171"/>
        <v>2.9276969331812635</v>
      </c>
      <c r="CA112" s="10">
        <f t="shared" si="172"/>
        <v>3.5909585939195874</v>
      </c>
      <c r="CB112" s="10"/>
      <c r="CC112" s="10">
        <f t="shared" si="173"/>
        <v>-6.5780000000000005E-4</v>
      </c>
      <c r="CD112" s="10">
        <f t="shared" si="174"/>
        <v>1.3065651099360462</v>
      </c>
      <c r="CE112" s="10">
        <f t="shared" si="175"/>
        <v>2.4556489728901978</v>
      </c>
      <c r="CF112" s="10">
        <f t="shared" si="176"/>
        <v>3.308416936301676</v>
      </c>
      <c r="CG112" s="10">
        <f t="shared" si="177"/>
        <v>3.7622262139023328</v>
      </c>
      <c r="CH112" s="10">
        <f t="shared" si="178"/>
        <v>3.7622285774409399</v>
      </c>
      <c r="CI112" s="10">
        <f t="shared" si="179"/>
        <v>3.3073648020386193</v>
      </c>
      <c r="CJ112" s="10">
        <f t="shared" si="180"/>
        <v>2.4539856313926127</v>
      </c>
      <c r="CK112" s="10">
        <f t="shared" si="181"/>
        <v>1.3056276669252056</v>
      </c>
      <c r="CL112" s="10">
        <f t="shared" si="182"/>
        <v>4.6775833757658551E-16</v>
      </c>
      <c r="CM112" s="10">
        <f t="shared" si="183"/>
        <v>-1.3060642556381599</v>
      </c>
      <c r="CN112" s="10">
        <f t="shared" si="184"/>
        <v>-2.4554142911339012</v>
      </c>
      <c r="CO112" s="10">
        <f t="shared" si="185"/>
        <v>-3.3094512304414154</v>
      </c>
      <c r="CP112" s="10">
        <f t="shared" si="186"/>
        <v>-3.7626466283320932</v>
      </c>
      <c r="CQ112" s="10">
        <f t="shared" si="187"/>
        <v>-3.7619487935583096</v>
      </c>
      <c r="CR112" s="10">
        <f t="shared" si="188"/>
        <v>-3.3079848762277284</v>
      </c>
      <c r="CS112" s="10">
        <f t="shared" si="189"/>
        <v>-2.4551780024085814</v>
      </c>
      <c r="CT112" s="10">
        <f t="shared" si="190"/>
        <v>-1.3064408540179757</v>
      </c>
      <c r="CU112" s="10"/>
      <c r="CV112" s="10">
        <f t="shared" si="191"/>
        <v>-5.9330478076275401</v>
      </c>
      <c r="CW112" s="10">
        <f t="shared" si="192"/>
        <v>-5.9329738076275405</v>
      </c>
      <c r="CX112" s="10">
        <f t="shared" si="193"/>
        <v>-5.9328158076275406</v>
      </c>
      <c r="CY112" s="10">
        <f t="shared" si="194"/>
        <v>-5.9325378076275408</v>
      </c>
      <c r="CZ112" s="10">
        <f t="shared" si="195"/>
        <v>-5.9322948076275406</v>
      </c>
      <c r="DA112" s="10">
        <f t="shared" si="196"/>
        <v>-5.9324628076275401</v>
      </c>
      <c r="DB112" s="10">
        <f t="shared" si="197"/>
        <v>-5.9323858076275409</v>
      </c>
      <c r="DC112" s="10">
        <f t="shared" si="198"/>
        <v>-5.9317368076275407</v>
      </c>
      <c r="DD112" s="10">
        <f t="shared" si="199"/>
        <v>-5.9312728076275407</v>
      </c>
      <c r="DE112" s="10">
        <f t="shared" si="200"/>
        <v>-5.9312948076275402</v>
      </c>
      <c r="DF112" s="10">
        <f t="shared" si="201"/>
        <v>-5.93146480762754</v>
      </c>
      <c r="DG112" s="10">
        <f t="shared" si="202"/>
        <v>-5.9317608076275405</v>
      </c>
      <c r="DH112" s="10">
        <f t="shared" si="203"/>
        <v>-5.9326688076275405</v>
      </c>
      <c r="DI112" s="10">
        <f t="shared" si="204"/>
        <v>-5.9330198076275407</v>
      </c>
      <c r="DJ112" s="10">
        <f t="shared" si="205"/>
        <v>-5.9326258076275407</v>
      </c>
      <c r="DK112" s="10">
        <f t="shared" si="206"/>
        <v>-5.9326428076275404</v>
      </c>
      <c r="DL112" s="10">
        <f t="shared" si="207"/>
        <v>-5.9327998076275401</v>
      </c>
      <c r="DM112" s="10">
        <f t="shared" si="208"/>
        <v>-5.9329508076275408</v>
      </c>
      <c r="DP112" s="4">
        <f t="shared" si="209"/>
        <v>3.8212757175305798</v>
      </c>
      <c r="DQ112" s="4">
        <f t="shared" si="210"/>
        <v>-6.5780000000000005E-4</v>
      </c>
      <c r="DR112" s="3">
        <v>-5.9330478076275401</v>
      </c>
      <c r="DS112" s="4">
        <f t="shared" si="211"/>
        <v>3.5907675544097812</v>
      </c>
      <c r="DT112" s="4">
        <f t="shared" si="212"/>
        <v>1.3065651099360462</v>
      </c>
      <c r="DU112" s="4">
        <f t="shared" si="213"/>
        <v>-5.9329738076275405</v>
      </c>
      <c r="DV112" s="4">
        <f t="shared" si="107"/>
        <v>2.9272275777509651</v>
      </c>
      <c r="DW112" s="5">
        <f t="shared" si="108"/>
        <v>2.4556489728901978</v>
      </c>
      <c r="DX112" s="5">
        <f t="shared" si="109"/>
        <v>-5.9328158076275406</v>
      </c>
      <c r="DY112" s="5">
        <f t="shared" si="110"/>
        <v>1.9107125087652903</v>
      </c>
      <c r="DZ112" s="5">
        <f t="shared" si="111"/>
        <v>3.308416936301676</v>
      </c>
      <c r="EA112" s="5">
        <f t="shared" si="112"/>
        <v>-5.9325378076275408</v>
      </c>
      <c r="EB112" s="5">
        <f t="shared" si="113"/>
        <v>0.66358803996725779</v>
      </c>
      <c r="EC112" s="5">
        <f t="shared" si="114"/>
        <v>3.7622262139023328</v>
      </c>
      <c r="ED112" s="5">
        <f t="shared" si="115"/>
        <v>-5.9322948076275406</v>
      </c>
      <c r="EE112" s="5">
        <f t="shared" si="116"/>
        <v>-0.66362929877427101</v>
      </c>
      <c r="EF112" s="5">
        <f t="shared" si="117"/>
        <v>3.7622285774409399</v>
      </c>
      <c r="EG112" s="5">
        <f t="shared" si="118"/>
        <v>-5.9324628076275401</v>
      </c>
      <c r="EH112" s="5">
        <f t="shared" si="119"/>
        <v>-1.9111099587652891</v>
      </c>
      <c r="EI112" s="5">
        <f t="shared" si="120"/>
        <v>3.3073648020386193</v>
      </c>
      <c r="EJ112" s="5">
        <f t="shared" si="121"/>
        <v>-5.9323858076275409</v>
      </c>
      <c r="EK112" s="5">
        <f t="shared" si="122"/>
        <v>-2.9274632896261128</v>
      </c>
      <c r="EL112" s="5">
        <f t="shared" si="123"/>
        <v>2.4539856313926127</v>
      </c>
      <c r="EM112" s="5">
        <f t="shared" si="124"/>
        <v>-5.9317368076275407</v>
      </c>
      <c r="EN112" s="5">
        <f t="shared" si="125"/>
        <v>-3.5897723259551069</v>
      </c>
      <c r="EO112" s="5">
        <f t="shared" si="126"/>
        <v>1.3056276669252056</v>
      </c>
      <c r="EP112" s="5">
        <f t="shared" si="127"/>
        <v>-5.9312728076275407</v>
      </c>
      <c r="EQ112" s="5">
        <f t="shared" si="128"/>
        <v>-3.8192831175305799</v>
      </c>
      <c r="ER112" s="5">
        <f t="shared" si="129"/>
        <v>4.6775833757658551E-16</v>
      </c>
      <c r="ES112" s="5">
        <f t="shared" si="130"/>
        <v>-5.9312948076275402</v>
      </c>
      <c r="ET112" s="5">
        <f t="shared" si="131"/>
        <v>-3.5889110976681571</v>
      </c>
      <c r="EU112" s="5">
        <f t="shared" si="132"/>
        <v>-1.3060642556381599</v>
      </c>
      <c r="EV112" s="5">
        <f t="shared" si="133"/>
        <v>-5.93146480762754</v>
      </c>
      <c r="EW112" s="5">
        <f t="shared" si="134"/>
        <v>-2.9259445299131857</v>
      </c>
      <c r="EX112" s="5">
        <f t="shared" si="135"/>
        <v>-2.4554142911339012</v>
      </c>
      <c r="EY112" s="5">
        <f t="shared" si="136"/>
        <v>-5.9317608076275405</v>
      </c>
      <c r="EZ112" s="5">
        <f t="shared" si="137"/>
        <v>-1.9103353587652918</v>
      </c>
      <c r="FA112" s="5">
        <f t="shared" si="138"/>
        <v>-3.3094512304414154</v>
      </c>
      <c r="FB112" s="5">
        <f t="shared" si="139"/>
        <v>-5.9326688076275405</v>
      </c>
      <c r="FC112" s="5">
        <f t="shared" si="140"/>
        <v>-0.66379521960803178</v>
      </c>
      <c r="FD112" s="5">
        <f t="shared" si="141"/>
        <v>-3.7626466283320932</v>
      </c>
      <c r="FE112" s="5">
        <f t="shared" si="142"/>
        <v>-5.9330198076275407</v>
      </c>
      <c r="FF112" s="5">
        <f t="shared" si="143"/>
        <v>0.66379324001880491</v>
      </c>
      <c r="FG112" s="5">
        <f t="shared" si="144"/>
        <v>-3.7619487935583096</v>
      </c>
      <c r="FH112" s="5">
        <f t="shared" si="145"/>
        <v>-5.9326258076275407</v>
      </c>
      <c r="FI112" s="5">
        <f t="shared" si="146"/>
        <v>1.9110819587652903</v>
      </c>
      <c r="FJ112" s="5">
        <f t="shared" si="147"/>
        <v>-3.3079848762277284</v>
      </c>
      <c r="FK112" s="5">
        <f t="shared" si="148"/>
        <v>-5.9326428076275404</v>
      </c>
      <c r="FL112" s="5">
        <f t="shared" si="149"/>
        <v>2.9276969331812635</v>
      </c>
      <c r="FM112" s="5">
        <f t="shared" si="150"/>
        <v>-2.4551780024085814</v>
      </c>
      <c r="FN112" s="5">
        <f t="shared" si="151"/>
        <v>-5.9327998076275401</v>
      </c>
      <c r="FO112" s="5">
        <f t="shared" si="152"/>
        <v>3.5909585939195874</v>
      </c>
      <c r="FP112" s="5">
        <f t="shared" si="153"/>
        <v>-1.3064408540179757</v>
      </c>
      <c r="FQ112" s="5">
        <f t="shared" si="154"/>
        <v>-5.9329508076275408</v>
      </c>
    </row>
    <row r="113" spans="1:173" x14ac:dyDescent="0.3">
      <c r="A113" s="7">
        <v>3.9577208144402798</v>
      </c>
      <c r="B113" s="7">
        <v>0</v>
      </c>
      <c r="C113" s="7">
        <v>-5.9946256266601701</v>
      </c>
      <c r="D113" s="7"/>
      <c r="E113" s="8">
        <v>-1.54E-2</v>
      </c>
      <c r="F113" s="8">
        <v>-1.533E-2</v>
      </c>
      <c r="G113" s="8">
        <v>-1.523E-2</v>
      </c>
      <c r="H113" s="8">
        <v>-1.515E-2</v>
      </c>
      <c r="I113" s="8">
        <v>-1.5100000000000001E-2</v>
      </c>
      <c r="J113" s="8">
        <v>-1.499E-2</v>
      </c>
      <c r="K113" s="8">
        <v>-1.5339999999999999E-2</v>
      </c>
      <c r="L113" s="8">
        <v>-1.6299999999999999E-2</v>
      </c>
      <c r="M113" s="8">
        <v>-1.7129999999999999E-2</v>
      </c>
      <c r="N113" s="8">
        <v>-1.7299999999999999E-2</v>
      </c>
      <c r="O113" s="8">
        <v>-1.6959999999999999E-2</v>
      </c>
      <c r="P113" s="8">
        <v>-1.618E-2</v>
      </c>
      <c r="Q113" s="8">
        <v>-1.4930000000000001E-2</v>
      </c>
      <c r="R113" s="8">
        <v>-1.4330000000000001E-2</v>
      </c>
      <c r="S113" s="8">
        <v>-1.468E-2</v>
      </c>
      <c r="T113" s="8">
        <v>-1.504E-2</v>
      </c>
      <c r="U113" s="8">
        <v>-1.5299999999999999E-2</v>
      </c>
      <c r="V113" s="8">
        <v>-1.541E-2</v>
      </c>
      <c r="W113" s="8"/>
      <c r="X113" s="8">
        <v>-8.6459999999999998E-4</v>
      </c>
      <c r="Y113" s="8">
        <v>-7.4489999999999995E-4</v>
      </c>
      <c r="Z113" s="8">
        <v>-6.7299999999999999E-4</v>
      </c>
      <c r="AA113" s="8">
        <v>-7.9460000000000002E-4</v>
      </c>
      <c r="AB113" s="8">
        <v>-8.2140000000000002E-4</v>
      </c>
      <c r="AC113" s="8">
        <v>-9.7159999999999998E-4</v>
      </c>
      <c r="AD113" s="8">
        <v>-1.7260000000000001E-3</v>
      </c>
      <c r="AE113" s="8">
        <v>-1.9910000000000001E-3</v>
      </c>
      <c r="AF113" s="8">
        <v>-1.5299999999999999E-3</v>
      </c>
      <c r="AG113" s="8">
        <v>-8.7040000000000001E-4</v>
      </c>
      <c r="AH113" s="8">
        <v>-4.84E-4</v>
      </c>
      <c r="AI113" s="8">
        <v>-5.9169999999999998E-5</v>
      </c>
      <c r="AJ113" s="8">
        <v>4.8919999999999999E-5</v>
      </c>
      <c r="AK113" s="8">
        <v>-1.07E-3</v>
      </c>
      <c r="AL113" s="8">
        <v>-1.4369999999999999E-3</v>
      </c>
      <c r="AM113" s="8">
        <v>-1.384E-3</v>
      </c>
      <c r="AN113" s="8">
        <v>-1.302E-3</v>
      </c>
      <c r="AO113" s="8">
        <v>-1.0300000000000001E-3</v>
      </c>
      <c r="AP113" s="8"/>
      <c r="AQ113" s="8">
        <v>-4.0340000000000003E-3</v>
      </c>
      <c r="AR113" s="8">
        <v>-3.9579999999999997E-3</v>
      </c>
      <c r="AS113" s="8">
        <v>-3.79E-3</v>
      </c>
      <c r="AT113" s="8">
        <v>-3.5000000000000001E-3</v>
      </c>
      <c r="AU113" s="8">
        <v>-3.241E-3</v>
      </c>
      <c r="AV113" s="8">
        <v>-3.4320000000000002E-3</v>
      </c>
      <c r="AW113" s="8">
        <v>-3.356E-3</v>
      </c>
      <c r="AX113" s="8">
        <v>-2.6610000000000002E-3</v>
      </c>
      <c r="AY113" s="8">
        <v>-2.1610000000000002E-3</v>
      </c>
      <c r="AZ113" s="8">
        <v>-2.1919999999999999E-3</v>
      </c>
      <c r="BA113" s="8">
        <v>-2.3679999999999999E-3</v>
      </c>
      <c r="BB113" s="8">
        <v>-2.6770000000000001E-3</v>
      </c>
      <c r="BC113" s="8">
        <v>-3.653E-3</v>
      </c>
      <c r="BD113" s="8">
        <v>-4.032E-3</v>
      </c>
      <c r="BE113" s="8">
        <v>-3.5959999999999998E-3</v>
      </c>
      <c r="BF113" s="8">
        <v>-3.614E-3</v>
      </c>
      <c r="BG113" s="8">
        <v>-3.774E-3</v>
      </c>
      <c r="BH113" s="8">
        <v>-3.9350000000000001E-3</v>
      </c>
      <c r="BI113" s="2"/>
      <c r="BJ113" s="10">
        <f t="shared" si="155"/>
        <v>3.9431854144402796</v>
      </c>
      <c r="BK113" s="10">
        <f t="shared" si="156"/>
        <v>3.7053355336169016</v>
      </c>
      <c r="BL113" s="10">
        <f t="shared" si="157"/>
        <v>3.0206387283598093</v>
      </c>
      <c r="BM113" s="10">
        <f t="shared" si="158"/>
        <v>1.9716827072201402</v>
      </c>
      <c r="BN113" s="10">
        <f t="shared" si="159"/>
        <v>0.68477155427239922</v>
      </c>
      <c r="BO113" s="10">
        <f t="shared" si="160"/>
        <v>-0.68481673752822769</v>
      </c>
      <c r="BP113" s="10">
        <f t="shared" si="161"/>
        <v>-1.972053407220139</v>
      </c>
      <c r="BQ113" s="10">
        <f t="shared" si="162"/>
        <v>-3.0208287073817024</v>
      </c>
      <c r="BR113" s="10">
        <f t="shared" si="163"/>
        <v>-3.7043818395760657</v>
      </c>
      <c r="BS113" s="10">
        <f t="shared" si="164"/>
        <v>-3.9412912144402799</v>
      </c>
      <c r="BT113" s="10">
        <f t="shared" si="165"/>
        <v>-3.7035586688402575</v>
      </c>
      <c r="BU113" s="10">
        <f t="shared" si="166"/>
        <v>-3.0194407650783268</v>
      </c>
      <c r="BV113" s="10">
        <f t="shared" si="167"/>
        <v>-1.9713709472201417</v>
      </c>
      <c r="BW113" s="10">
        <f t="shared" si="168"/>
        <v>-0.68494843230617042</v>
      </c>
      <c r="BX113" s="10">
        <f t="shared" si="169"/>
        <v>0.68495138432518932</v>
      </c>
      <c r="BY113" s="10">
        <f t="shared" si="170"/>
        <v>1.9720324072201403</v>
      </c>
      <c r="BZ113" s="10">
        <f t="shared" si="171"/>
        <v>3.0210669472035119</v>
      </c>
      <c r="CA113" s="10">
        <f t="shared" si="172"/>
        <v>3.7055282645734247</v>
      </c>
      <c r="CB113" s="10"/>
      <c r="CC113" s="10">
        <f t="shared" si="173"/>
        <v>-8.6459999999999998E-4</v>
      </c>
      <c r="CD113" s="10">
        <f t="shared" si="174"/>
        <v>1.3481223005959009</v>
      </c>
      <c r="CE113" s="10">
        <f t="shared" si="175"/>
        <v>2.533751650763886</v>
      </c>
      <c r="CF113" s="10">
        <f t="shared" si="176"/>
        <v>3.4136783377385389</v>
      </c>
      <c r="CG113" s="10">
        <f t="shared" si="177"/>
        <v>3.8819146241597693</v>
      </c>
      <c r="CH113" s="10">
        <f t="shared" si="178"/>
        <v>3.8818750348880982</v>
      </c>
      <c r="CI113" s="10">
        <f t="shared" si="179"/>
        <v>3.4127071768507355</v>
      </c>
      <c r="CJ113" s="10">
        <f t="shared" si="180"/>
        <v>2.5322166739519552</v>
      </c>
      <c r="CK113" s="10">
        <f t="shared" si="181"/>
        <v>1.3472381443233905</v>
      </c>
      <c r="CL113" s="10">
        <f t="shared" si="182"/>
        <v>4.8265341032861228E-16</v>
      </c>
      <c r="CM113" s="10">
        <f t="shared" si="183"/>
        <v>-1.3476540408176736</v>
      </c>
      <c r="CN113" s="10">
        <f t="shared" si="184"/>
        <v>-2.5335355648531372</v>
      </c>
      <c r="CO113" s="10">
        <f t="shared" si="185"/>
        <v>-3.4145993730759709</v>
      </c>
      <c r="CP113" s="10">
        <f t="shared" si="186"/>
        <v>-3.8824281029221899</v>
      </c>
      <c r="CQ113" s="10">
        <f t="shared" si="187"/>
        <v>-3.8817219957632805</v>
      </c>
      <c r="CR113" s="10">
        <f t="shared" si="188"/>
        <v>-3.4132631651599645</v>
      </c>
      <c r="CS113" s="10">
        <f t="shared" si="189"/>
        <v>-2.5333023422247165</v>
      </c>
      <c r="CT113" s="10">
        <f t="shared" si="190"/>
        <v>-1.3479974290415724</v>
      </c>
      <c r="CU113" s="10"/>
      <c r="CV113" s="10">
        <f t="shared" si="191"/>
        <v>-5.9986596266601699</v>
      </c>
      <c r="CW113" s="10">
        <f t="shared" si="192"/>
        <v>-5.99858362666017</v>
      </c>
      <c r="CX113" s="10">
        <f t="shared" si="193"/>
        <v>-5.9984156266601705</v>
      </c>
      <c r="CY113" s="10">
        <f t="shared" si="194"/>
        <v>-5.9981256266601699</v>
      </c>
      <c r="CZ113" s="10">
        <f t="shared" si="195"/>
        <v>-5.9978666266601701</v>
      </c>
      <c r="DA113" s="10">
        <f t="shared" si="196"/>
        <v>-5.9980576266601702</v>
      </c>
      <c r="DB113" s="10">
        <f t="shared" si="197"/>
        <v>-5.9979816266601702</v>
      </c>
      <c r="DC113" s="10">
        <f t="shared" si="198"/>
        <v>-5.9972866266601699</v>
      </c>
      <c r="DD113" s="10">
        <f t="shared" si="199"/>
        <v>-5.9967866266601701</v>
      </c>
      <c r="DE113" s="10">
        <f t="shared" si="200"/>
        <v>-5.99681762666017</v>
      </c>
      <c r="DF113" s="10">
        <f t="shared" si="201"/>
        <v>-5.9969936266601698</v>
      </c>
      <c r="DG113" s="10">
        <f t="shared" si="202"/>
        <v>-5.9973026266601703</v>
      </c>
      <c r="DH113" s="10">
        <f t="shared" si="203"/>
        <v>-5.99827862666017</v>
      </c>
      <c r="DI113" s="10">
        <f t="shared" si="204"/>
        <v>-5.9986576266601697</v>
      </c>
      <c r="DJ113" s="10">
        <f t="shared" si="205"/>
        <v>-5.99822162666017</v>
      </c>
      <c r="DK113" s="10">
        <f t="shared" si="206"/>
        <v>-5.9982396266601699</v>
      </c>
      <c r="DL113" s="10">
        <f t="shared" si="207"/>
        <v>-5.99839962666017</v>
      </c>
      <c r="DM113" s="10">
        <f t="shared" si="208"/>
        <v>-5.9985606266601703</v>
      </c>
      <c r="DP113" s="4">
        <f t="shared" si="209"/>
        <v>3.9431854144402796</v>
      </c>
      <c r="DQ113" s="4">
        <f t="shared" si="210"/>
        <v>-8.6459999999999998E-4</v>
      </c>
      <c r="DR113" s="3">
        <v>-5.9986596266601699</v>
      </c>
      <c r="DS113" s="4">
        <f t="shared" si="211"/>
        <v>3.7053355336169016</v>
      </c>
      <c r="DT113" s="4">
        <f t="shared" si="212"/>
        <v>1.3481223005959009</v>
      </c>
      <c r="DU113" s="4">
        <f t="shared" si="213"/>
        <v>-5.99858362666017</v>
      </c>
      <c r="DV113" s="4">
        <f t="shared" si="107"/>
        <v>3.0206387283598093</v>
      </c>
      <c r="DW113" s="5">
        <f t="shared" si="108"/>
        <v>2.533751650763886</v>
      </c>
      <c r="DX113" s="5">
        <f t="shared" si="109"/>
        <v>-5.9984156266601705</v>
      </c>
      <c r="DY113" s="5">
        <f t="shared" si="110"/>
        <v>1.9716827072201402</v>
      </c>
      <c r="DZ113" s="5">
        <f t="shared" si="111"/>
        <v>3.4136783377385389</v>
      </c>
      <c r="EA113" s="5">
        <f t="shared" si="112"/>
        <v>-5.9981256266601699</v>
      </c>
      <c r="EB113" s="5">
        <f t="shared" si="113"/>
        <v>0.68477155427239922</v>
      </c>
      <c r="EC113" s="5">
        <f t="shared" si="114"/>
        <v>3.8819146241597693</v>
      </c>
      <c r="ED113" s="5">
        <f t="shared" si="115"/>
        <v>-5.9978666266601701</v>
      </c>
      <c r="EE113" s="5">
        <f t="shared" si="116"/>
        <v>-0.68481673752822769</v>
      </c>
      <c r="EF113" s="5">
        <f t="shared" si="117"/>
        <v>3.8818750348880982</v>
      </c>
      <c r="EG113" s="5">
        <f t="shared" si="118"/>
        <v>-5.9980576266601702</v>
      </c>
      <c r="EH113" s="5">
        <f t="shared" si="119"/>
        <v>-1.972053407220139</v>
      </c>
      <c r="EI113" s="5">
        <f t="shared" si="120"/>
        <v>3.4127071768507355</v>
      </c>
      <c r="EJ113" s="5">
        <f t="shared" si="121"/>
        <v>-5.9979816266601702</v>
      </c>
      <c r="EK113" s="5">
        <f t="shared" si="122"/>
        <v>-3.0208287073817024</v>
      </c>
      <c r="EL113" s="5">
        <f t="shared" si="123"/>
        <v>2.5322166739519552</v>
      </c>
      <c r="EM113" s="5">
        <f t="shared" si="124"/>
        <v>-5.9972866266601699</v>
      </c>
      <c r="EN113" s="5">
        <f t="shared" si="125"/>
        <v>-3.7043818395760657</v>
      </c>
      <c r="EO113" s="5">
        <f t="shared" si="126"/>
        <v>1.3472381443233905</v>
      </c>
      <c r="EP113" s="5">
        <f t="shared" si="127"/>
        <v>-5.9967866266601701</v>
      </c>
      <c r="EQ113" s="5">
        <f t="shared" si="128"/>
        <v>-3.9412912144402799</v>
      </c>
      <c r="ER113" s="5">
        <f t="shared" si="129"/>
        <v>4.8265341032861228E-16</v>
      </c>
      <c r="ES113" s="5">
        <f t="shared" si="130"/>
        <v>-5.99681762666017</v>
      </c>
      <c r="ET113" s="5">
        <f t="shared" si="131"/>
        <v>-3.7035586688402575</v>
      </c>
      <c r="EU113" s="5">
        <f t="shared" si="132"/>
        <v>-1.3476540408176736</v>
      </c>
      <c r="EV113" s="5">
        <f t="shared" si="133"/>
        <v>-5.9969936266601698</v>
      </c>
      <c r="EW113" s="5">
        <f t="shared" si="134"/>
        <v>-3.0194407650783268</v>
      </c>
      <c r="EX113" s="5">
        <f t="shared" si="135"/>
        <v>-2.5335355648531372</v>
      </c>
      <c r="EY113" s="5">
        <f t="shared" si="136"/>
        <v>-5.9973026266601703</v>
      </c>
      <c r="EZ113" s="5">
        <f t="shared" si="137"/>
        <v>-1.9713709472201417</v>
      </c>
      <c r="FA113" s="5">
        <f t="shared" si="138"/>
        <v>-3.4145993730759709</v>
      </c>
      <c r="FB113" s="5">
        <f t="shared" si="139"/>
        <v>-5.99827862666017</v>
      </c>
      <c r="FC113" s="5">
        <f t="shared" si="140"/>
        <v>-0.68494843230617042</v>
      </c>
      <c r="FD113" s="5">
        <f t="shared" si="141"/>
        <v>-3.8824281029221899</v>
      </c>
      <c r="FE113" s="5">
        <f t="shared" si="142"/>
        <v>-5.9986576266601697</v>
      </c>
      <c r="FF113" s="5">
        <f t="shared" si="143"/>
        <v>0.68495138432518932</v>
      </c>
      <c r="FG113" s="5">
        <f t="shared" si="144"/>
        <v>-3.8817219957632805</v>
      </c>
      <c r="FH113" s="5">
        <f t="shared" si="145"/>
        <v>-5.99822162666017</v>
      </c>
      <c r="FI113" s="5">
        <f t="shared" si="146"/>
        <v>1.9720324072201403</v>
      </c>
      <c r="FJ113" s="5">
        <f t="shared" si="147"/>
        <v>-3.4132631651599645</v>
      </c>
      <c r="FK113" s="5">
        <f t="shared" si="148"/>
        <v>-5.9982396266601699</v>
      </c>
      <c r="FL113" s="5">
        <f t="shared" si="149"/>
        <v>3.0210669472035119</v>
      </c>
      <c r="FM113" s="5">
        <f t="shared" si="150"/>
        <v>-2.5333023422247165</v>
      </c>
      <c r="FN113" s="5">
        <f t="shared" si="151"/>
        <v>-5.99839962666017</v>
      </c>
      <c r="FO113" s="5">
        <f t="shared" si="152"/>
        <v>3.7055282645734247</v>
      </c>
      <c r="FP113" s="5">
        <f t="shared" si="153"/>
        <v>-1.3479974290415724</v>
      </c>
      <c r="FQ113" s="5">
        <f t="shared" si="154"/>
        <v>-5.9985606266601703</v>
      </c>
    </row>
    <row r="114" spans="1:173" x14ac:dyDescent="0.3">
      <c r="A114" s="7">
        <v>4.0096541665982999</v>
      </c>
      <c r="B114" s="7">
        <v>0</v>
      </c>
      <c r="C114" s="7">
        <v>-6.01979289257629</v>
      </c>
      <c r="D114" s="7"/>
      <c r="E114" s="8">
        <v>-1.5480000000000001E-2</v>
      </c>
      <c r="F114" s="8">
        <v>-1.541E-2</v>
      </c>
      <c r="G114" s="8">
        <v>-1.5299999999999999E-2</v>
      </c>
      <c r="H114" s="8">
        <v>-1.5219999999999999E-2</v>
      </c>
      <c r="I114" s="8">
        <v>-1.516E-2</v>
      </c>
      <c r="J114" s="8">
        <v>-1.5049999999999999E-2</v>
      </c>
      <c r="K114" s="8">
        <v>-1.54E-2</v>
      </c>
      <c r="L114" s="8">
        <v>-1.636E-2</v>
      </c>
      <c r="M114" s="8">
        <v>-1.7180000000000001E-2</v>
      </c>
      <c r="N114" s="8">
        <v>-1.7340000000000001E-2</v>
      </c>
      <c r="O114" s="8">
        <v>-1.7010000000000001E-2</v>
      </c>
      <c r="P114" s="8">
        <v>-1.6240000000000001E-2</v>
      </c>
      <c r="Q114" s="8">
        <v>-1.4999999999999999E-2</v>
      </c>
      <c r="R114" s="8">
        <v>-1.44E-2</v>
      </c>
      <c r="S114" s="8">
        <v>-1.4749999999999999E-2</v>
      </c>
      <c r="T114" s="8">
        <v>-1.511E-2</v>
      </c>
      <c r="U114" s="8">
        <v>-1.537E-2</v>
      </c>
      <c r="V114" s="8">
        <v>-1.549E-2</v>
      </c>
      <c r="W114" s="8"/>
      <c r="X114" s="8">
        <v>-9.3320000000000002E-4</v>
      </c>
      <c r="Y114" s="8">
        <v>-8.1349999999999999E-4</v>
      </c>
      <c r="Z114" s="8">
        <v>-7.4399999999999998E-4</v>
      </c>
      <c r="AA114" s="8">
        <v>-8.5979999999999997E-4</v>
      </c>
      <c r="AB114" s="8">
        <v>-8.9579999999999998E-4</v>
      </c>
      <c r="AC114" s="8">
        <v>-1.0549999999999999E-3</v>
      </c>
      <c r="AD114" s="8">
        <v>-1.768E-3</v>
      </c>
      <c r="AE114" s="8">
        <v>-2.0200000000000001E-3</v>
      </c>
      <c r="AF114" s="8">
        <v>-1.5809999999999999E-3</v>
      </c>
      <c r="AG114" s="8">
        <v>-9.412E-4</v>
      </c>
      <c r="AH114" s="8">
        <v>-5.5239999999999998E-4</v>
      </c>
      <c r="AI114" s="8">
        <v>-1.4520000000000001E-4</v>
      </c>
      <c r="AJ114" s="8">
        <v>-5.7250000000000002E-5</v>
      </c>
      <c r="AK114" s="8">
        <v>-1.1050000000000001E-3</v>
      </c>
      <c r="AL114" s="8">
        <v>-1.4760000000000001E-3</v>
      </c>
      <c r="AM114" s="8">
        <v>-1.4400000000000001E-3</v>
      </c>
      <c r="AN114" s="8">
        <v>-1.3600000000000001E-3</v>
      </c>
      <c r="AO114" s="8">
        <v>-1.1000000000000001E-3</v>
      </c>
      <c r="AP114" s="8"/>
      <c r="AQ114" s="8">
        <v>-3.96E-3</v>
      </c>
      <c r="AR114" s="8">
        <v>-3.8830000000000002E-3</v>
      </c>
      <c r="AS114" s="8">
        <v>-3.712E-3</v>
      </c>
      <c r="AT114" s="8">
        <v>-3.4190000000000002E-3</v>
      </c>
      <c r="AU114" s="8">
        <v>-3.1540000000000001E-3</v>
      </c>
      <c r="AV114" s="8">
        <v>-3.3540000000000002E-3</v>
      </c>
      <c r="AW114" s="8">
        <v>-3.277E-3</v>
      </c>
      <c r="AX114" s="8">
        <v>-2.5669999999999998E-3</v>
      </c>
      <c r="AY114" s="8">
        <v>-2.0530000000000001E-3</v>
      </c>
      <c r="AZ114" s="8">
        <v>-2.088E-3</v>
      </c>
      <c r="BA114" s="8">
        <v>-2.2650000000000001E-3</v>
      </c>
      <c r="BB114" s="8">
        <v>-2.5799999999999998E-3</v>
      </c>
      <c r="BC114" s="8">
        <v>-3.5790000000000001E-3</v>
      </c>
      <c r="BD114" s="8">
        <v>-3.9690000000000003E-3</v>
      </c>
      <c r="BE114" s="8">
        <v>-3.516E-3</v>
      </c>
      <c r="BF114" s="8">
        <v>-3.5339999999999998E-3</v>
      </c>
      <c r="BG114" s="8">
        <v>-3.6960000000000001E-3</v>
      </c>
      <c r="BH114" s="8">
        <v>-3.8600000000000001E-3</v>
      </c>
      <c r="BI114" s="2"/>
      <c r="BJ114" s="10">
        <f t="shared" si="155"/>
        <v>3.9951073665982997</v>
      </c>
      <c r="BK114" s="10">
        <f t="shared" si="156"/>
        <v>3.7541262089165923</v>
      </c>
      <c r="BL114" s="10">
        <f t="shared" si="157"/>
        <v>3.0604227502374446</v>
      </c>
      <c r="BM114" s="10">
        <f t="shared" si="158"/>
        <v>1.9976469832991506</v>
      </c>
      <c r="BN114" s="10">
        <f t="shared" si="159"/>
        <v>0.69379218676853271</v>
      </c>
      <c r="BO114" s="10">
        <f t="shared" si="160"/>
        <v>-0.69383893285796017</v>
      </c>
      <c r="BP114" s="10">
        <f t="shared" si="161"/>
        <v>-1.9980110832991491</v>
      </c>
      <c r="BQ114" s="10">
        <f t="shared" si="162"/>
        <v>-3.060588215837158</v>
      </c>
      <c r="BR114" s="10">
        <f t="shared" si="163"/>
        <v>-3.7531841670642545</v>
      </c>
      <c r="BS114" s="10">
        <f t="shared" si="164"/>
        <v>-3.9932553665983002</v>
      </c>
      <c r="BT114" s="10">
        <f t="shared" si="165"/>
        <v>-3.7523773469800479</v>
      </c>
      <c r="BU114" s="10">
        <f t="shared" si="166"/>
        <v>-3.0592439610483728</v>
      </c>
      <c r="BV114" s="10">
        <f t="shared" si="167"/>
        <v>-1.9973557082991515</v>
      </c>
      <c r="BW114" s="10">
        <f t="shared" si="168"/>
        <v>-0.69396048658232723</v>
      </c>
      <c r="BX114" s="10">
        <f t="shared" si="169"/>
        <v>0.69396413319405681</v>
      </c>
      <c r="BY114" s="10">
        <f t="shared" si="170"/>
        <v>1.9979920832991505</v>
      </c>
      <c r="BZ114" s="10">
        <f t="shared" si="171"/>
        <v>3.0608410105033865</v>
      </c>
      <c r="CA114" s="10">
        <f t="shared" si="172"/>
        <v>3.754320255442785</v>
      </c>
      <c r="CB114" s="10"/>
      <c r="CC114" s="10">
        <f t="shared" si="173"/>
        <v>-9.3320000000000002E-4</v>
      </c>
      <c r="CD114" s="10">
        <f t="shared" si="174"/>
        <v>1.3658337289510711</v>
      </c>
      <c r="CE114" s="10">
        <f t="shared" si="175"/>
        <v>2.5670431330075831</v>
      </c>
      <c r="CF114" s="10">
        <f t="shared" si="176"/>
        <v>3.4585368533764758</v>
      </c>
      <c r="CG114" s="10">
        <f t="shared" si="177"/>
        <v>3.9329266338428956</v>
      </c>
      <c r="CH114" s="10">
        <f t="shared" si="178"/>
        <v>3.9328781813014473</v>
      </c>
      <c r="CI114" s="10">
        <f t="shared" si="179"/>
        <v>3.4575944445320781</v>
      </c>
      <c r="CJ114" s="10">
        <f t="shared" si="180"/>
        <v>2.565541581151356</v>
      </c>
      <c r="CK114" s="10">
        <f t="shared" si="181"/>
        <v>1.3649658528373829</v>
      </c>
      <c r="CL114" s="10">
        <f t="shared" si="182"/>
        <v>4.8900244229919419E-16</v>
      </c>
      <c r="CM114" s="10">
        <f t="shared" si="183"/>
        <v>-1.3653757981811723</v>
      </c>
      <c r="CN114" s="10">
        <f t="shared" si="184"/>
        <v>-2.5668238138751578</v>
      </c>
      <c r="CO114" s="10">
        <f t="shared" si="185"/>
        <v>-3.4594224076531153</v>
      </c>
      <c r="CP114" s="10">
        <f t="shared" si="186"/>
        <v>-3.933469065953255</v>
      </c>
      <c r="CQ114" s="10">
        <f t="shared" si="187"/>
        <v>-3.9327590195633335</v>
      </c>
      <c r="CR114" s="10">
        <f t="shared" si="188"/>
        <v>-3.4581296482316168</v>
      </c>
      <c r="CS114" s="10">
        <f t="shared" si="189"/>
        <v>-2.5666021807073389</v>
      </c>
      <c r="CT114" s="10">
        <f t="shared" si="190"/>
        <v>-1.365708378568542</v>
      </c>
      <c r="CU114" s="10"/>
      <c r="CV114" s="10">
        <f t="shared" si="191"/>
        <v>-6.0237528925762902</v>
      </c>
      <c r="CW114" s="10">
        <f t="shared" si="192"/>
        <v>-6.0236758925762901</v>
      </c>
      <c r="CX114" s="10">
        <f t="shared" si="193"/>
        <v>-6.0235048925762902</v>
      </c>
      <c r="CY114" s="10">
        <f t="shared" si="194"/>
        <v>-6.0232118925762901</v>
      </c>
      <c r="CZ114" s="10">
        <f t="shared" si="195"/>
        <v>-6.0229468925762903</v>
      </c>
      <c r="DA114" s="10">
        <f t="shared" si="196"/>
        <v>-6.0231468925762899</v>
      </c>
      <c r="DB114" s="10">
        <f t="shared" si="197"/>
        <v>-6.0230698925762898</v>
      </c>
      <c r="DC114" s="10">
        <f t="shared" si="198"/>
        <v>-6.02235989257629</v>
      </c>
      <c r="DD114" s="10">
        <f t="shared" si="199"/>
        <v>-6.0218458925762901</v>
      </c>
      <c r="DE114" s="10">
        <f t="shared" si="200"/>
        <v>-6.0218808925762897</v>
      </c>
      <c r="DF114" s="10">
        <f t="shared" si="201"/>
        <v>-6.0220578925762904</v>
      </c>
      <c r="DG114" s="10">
        <f t="shared" si="202"/>
        <v>-6.02237289257629</v>
      </c>
      <c r="DH114" s="10">
        <f t="shared" si="203"/>
        <v>-6.0233718925762902</v>
      </c>
      <c r="DI114" s="10">
        <f t="shared" si="204"/>
        <v>-6.0237618925762897</v>
      </c>
      <c r="DJ114" s="10">
        <f t="shared" si="205"/>
        <v>-6.0233088925762903</v>
      </c>
      <c r="DK114" s="10">
        <f t="shared" si="206"/>
        <v>-6.0233268925762902</v>
      </c>
      <c r="DL114" s="10">
        <f t="shared" si="207"/>
        <v>-6.0234888925762897</v>
      </c>
      <c r="DM114" s="10">
        <f t="shared" si="208"/>
        <v>-6.0236528925762904</v>
      </c>
      <c r="DP114" s="4">
        <f t="shared" si="209"/>
        <v>3.9951073665982997</v>
      </c>
      <c r="DQ114" s="4">
        <f t="shared" si="210"/>
        <v>-9.3320000000000002E-4</v>
      </c>
      <c r="DR114" s="3">
        <v>-6.0237528925762902</v>
      </c>
      <c r="DS114" s="4">
        <f t="shared" si="211"/>
        <v>3.7541262089165923</v>
      </c>
      <c r="DT114" s="4">
        <f t="shared" si="212"/>
        <v>1.3658337289510711</v>
      </c>
      <c r="DU114" s="4">
        <f t="shared" si="213"/>
        <v>-6.0236758925762901</v>
      </c>
      <c r="DV114" s="4">
        <f t="shared" si="107"/>
        <v>3.0604227502374446</v>
      </c>
      <c r="DW114" s="5">
        <f t="shared" si="108"/>
        <v>2.5670431330075831</v>
      </c>
      <c r="DX114" s="5">
        <f t="shared" si="109"/>
        <v>-6.0235048925762902</v>
      </c>
      <c r="DY114" s="5">
        <f t="shared" si="110"/>
        <v>1.9976469832991506</v>
      </c>
      <c r="DZ114" s="5">
        <f t="shared" si="111"/>
        <v>3.4585368533764758</v>
      </c>
      <c r="EA114" s="5">
        <f t="shared" si="112"/>
        <v>-6.0232118925762901</v>
      </c>
      <c r="EB114" s="5">
        <f t="shared" si="113"/>
        <v>0.69379218676853271</v>
      </c>
      <c r="EC114" s="5">
        <f t="shared" si="114"/>
        <v>3.9329266338428956</v>
      </c>
      <c r="ED114" s="5">
        <f t="shared" si="115"/>
        <v>-6.0229468925762903</v>
      </c>
      <c r="EE114" s="5">
        <f t="shared" si="116"/>
        <v>-0.69383893285796017</v>
      </c>
      <c r="EF114" s="5">
        <f t="shared" si="117"/>
        <v>3.9328781813014473</v>
      </c>
      <c r="EG114" s="5">
        <f t="shared" si="118"/>
        <v>-6.0231468925762899</v>
      </c>
      <c r="EH114" s="5">
        <f t="shared" si="119"/>
        <v>-1.9980110832991491</v>
      </c>
      <c r="EI114" s="5">
        <f t="shared" si="120"/>
        <v>3.4575944445320781</v>
      </c>
      <c r="EJ114" s="5">
        <f t="shared" si="121"/>
        <v>-6.0230698925762898</v>
      </c>
      <c r="EK114" s="5">
        <f t="shared" si="122"/>
        <v>-3.060588215837158</v>
      </c>
      <c r="EL114" s="5">
        <f t="shared" si="123"/>
        <v>2.565541581151356</v>
      </c>
      <c r="EM114" s="5">
        <f t="shared" si="124"/>
        <v>-6.02235989257629</v>
      </c>
      <c r="EN114" s="5">
        <f t="shared" si="125"/>
        <v>-3.7531841670642545</v>
      </c>
      <c r="EO114" s="5">
        <f t="shared" si="126"/>
        <v>1.3649658528373829</v>
      </c>
      <c r="EP114" s="5">
        <f t="shared" si="127"/>
        <v>-6.0218458925762901</v>
      </c>
      <c r="EQ114" s="5">
        <f t="shared" si="128"/>
        <v>-3.9932553665983002</v>
      </c>
      <c r="ER114" s="5">
        <f t="shared" si="129"/>
        <v>4.8900244229919419E-16</v>
      </c>
      <c r="ES114" s="5">
        <f t="shared" si="130"/>
        <v>-6.0218808925762897</v>
      </c>
      <c r="ET114" s="5">
        <f t="shared" si="131"/>
        <v>-3.7523773469800479</v>
      </c>
      <c r="EU114" s="5">
        <f t="shared" si="132"/>
        <v>-1.3653757981811723</v>
      </c>
      <c r="EV114" s="5">
        <f t="shared" si="133"/>
        <v>-6.0220578925762904</v>
      </c>
      <c r="EW114" s="5">
        <f t="shared" si="134"/>
        <v>-3.0592439610483728</v>
      </c>
      <c r="EX114" s="5">
        <f t="shared" si="135"/>
        <v>-2.5668238138751578</v>
      </c>
      <c r="EY114" s="5">
        <f t="shared" si="136"/>
        <v>-6.02237289257629</v>
      </c>
      <c r="EZ114" s="5">
        <f t="shared" si="137"/>
        <v>-1.9973557082991515</v>
      </c>
      <c r="FA114" s="5">
        <f t="shared" si="138"/>
        <v>-3.4594224076531153</v>
      </c>
      <c r="FB114" s="5">
        <f t="shared" si="139"/>
        <v>-6.0233718925762902</v>
      </c>
      <c r="FC114" s="5">
        <f t="shared" si="140"/>
        <v>-0.69396048658232723</v>
      </c>
      <c r="FD114" s="5">
        <f t="shared" si="141"/>
        <v>-3.933469065953255</v>
      </c>
      <c r="FE114" s="5">
        <f t="shared" si="142"/>
        <v>-6.0237618925762897</v>
      </c>
      <c r="FF114" s="5">
        <f t="shared" si="143"/>
        <v>0.69396413319405681</v>
      </c>
      <c r="FG114" s="5">
        <f t="shared" si="144"/>
        <v>-3.9327590195633335</v>
      </c>
      <c r="FH114" s="5">
        <f t="shared" si="145"/>
        <v>-6.0233088925762903</v>
      </c>
      <c r="FI114" s="5">
        <f t="shared" si="146"/>
        <v>1.9979920832991505</v>
      </c>
      <c r="FJ114" s="5">
        <f t="shared" si="147"/>
        <v>-3.4581296482316168</v>
      </c>
      <c r="FK114" s="5">
        <f t="shared" si="148"/>
        <v>-6.0233268925762902</v>
      </c>
      <c r="FL114" s="5">
        <f t="shared" si="149"/>
        <v>3.0608410105033865</v>
      </c>
      <c r="FM114" s="5">
        <f t="shared" si="150"/>
        <v>-2.5666021807073389</v>
      </c>
      <c r="FN114" s="5">
        <f t="shared" si="151"/>
        <v>-6.0234888925762897</v>
      </c>
      <c r="FO114" s="5">
        <f t="shared" si="152"/>
        <v>3.754320255442785</v>
      </c>
      <c r="FP114" s="5">
        <f t="shared" si="153"/>
        <v>-1.365708378568542</v>
      </c>
      <c r="FQ114" s="5">
        <f t="shared" si="154"/>
        <v>-6.0236528925762904</v>
      </c>
    </row>
    <row r="115" spans="1:173" x14ac:dyDescent="0.3">
      <c r="A115" s="7">
        <v>4.0515962483451897</v>
      </c>
      <c r="B115" s="7">
        <v>0</v>
      </c>
      <c r="C115" s="7">
        <v>-6.0390812785378296</v>
      </c>
      <c r="D115" s="7"/>
      <c r="E115" s="8">
        <v>-1.5559999999999999E-2</v>
      </c>
      <c r="F115" s="8">
        <v>-1.5480000000000001E-2</v>
      </c>
      <c r="G115" s="8">
        <v>-1.537E-2</v>
      </c>
      <c r="H115" s="8">
        <v>-1.529E-2</v>
      </c>
      <c r="I115" s="8">
        <v>-1.523E-2</v>
      </c>
      <c r="J115" s="8">
        <v>-1.512E-2</v>
      </c>
      <c r="K115" s="8">
        <v>-1.5469999999999999E-2</v>
      </c>
      <c r="L115" s="8">
        <v>-1.6410000000000001E-2</v>
      </c>
      <c r="M115" s="8">
        <v>-1.7229999999999999E-2</v>
      </c>
      <c r="N115" s="8">
        <v>-1.7389999999999999E-2</v>
      </c>
      <c r="O115" s="8">
        <v>-1.7069999999999998E-2</v>
      </c>
      <c r="P115" s="8">
        <v>-1.6289999999999999E-2</v>
      </c>
      <c r="Q115" s="8">
        <v>-1.507E-2</v>
      </c>
      <c r="R115" s="8">
        <v>-1.448E-2</v>
      </c>
      <c r="S115" s="8">
        <v>-1.482E-2</v>
      </c>
      <c r="T115" s="8">
        <v>-1.519E-2</v>
      </c>
      <c r="U115" s="8">
        <v>-1.545E-2</v>
      </c>
      <c r="V115" s="8">
        <v>-1.5570000000000001E-2</v>
      </c>
      <c r="W115" s="8"/>
      <c r="X115" s="8">
        <v>-9.9970000000000007E-4</v>
      </c>
      <c r="Y115" s="8">
        <v>-8.8000000000000003E-4</v>
      </c>
      <c r="Z115" s="8">
        <v>-8.1229999999999996E-4</v>
      </c>
      <c r="AA115" s="8">
        <v>-9.2279999999999999E-4</v>
      </c>
      <c r="AB115" s="8">
        <v>-9.6730000000000004E-4</v>
      </c>
      <c r="AC115" s="8">
        <v>-1.134E-3</v>
      </c>
      <c r="AD115" s="8">
        <v>-1.8079999999999999E-3</v>
      </c>
      <c r="AE115" s="8">
        <v>-2.0500000000000002E-3</v>
      </c>
      <c r="AF115" s="8">
        <v>-1.6299999999999999E-3</v>
      </c>
      <c r="AG115" s="8">
        <v>-1.01E-3</v>
      </c>
      <c r="AH115" s="8">
        <v>-6.1939999999999999E-4</v>
      </c>
      <c r="AI115" s="8">
        <v>-2.2890000000000001E-4</v>
      </c>
      <c r="AJ115" s="8">
        <v>-1.5899999999999999E-4</v>
      </c>
      <c r="AK115" s="8">
        <v>-1.142E-3</v>
      </c>
      <c r="AL115" s="8">
        <v>-1.5150000000000001E-3</v>
      </c>
      <c r="AM115" s="8">
        <v>-1.4940000000000001E-3</v>
      </c>
      <c r="AN115" s="8">
        <v>-1.4170000000000001E-3</v>
      </c>
      <c r="AO115" s="8">
        <v>-1.1670000000000001E-3</v>
      </c>
      <c r="AP115" s="8"/>
      <c r="AQ115" s="8">
        <v>-3.8890000000000001E-3</v>
      </c>
      <c r="AR115" s="8">
        <v>-3.8119999999999999E-3</v>
      </c>
      <c r="AS115" s="8">
        <v>-3.6380000000000002E-3</v>
      </c>
      <c r="AT115" s="8">
        <v>-3.3409999999999998E-3</v>
      </c>
      <c r="AU115" s="8">
        <v>-3.0709999999999999E-3</v>
      </c>
      <c r="AV115" s="8">
        <v>-3.2810000000000001E-3</v>
      </c>
      <c r="AW115" s="8">
        <v>-3.2049999999999999E-3</v>
      </c>
      <c r="AX115" s="8">
        <v>-2.4780000000000002E-3</v>
      </c>
      <c r="AY115" s="8">
        <v>-1.9499999999999999E-3</v>
      </c>
      <c r="AZ115" s="8">
        <v>-1.9889999999999999E-3</v>
      </c>
      <c r="BA115" s="8">
        <v>-2.1670000000000001E-3</v>
      </c>
      <c r="BB115" s="8">
        <v>-2.4880000000000002E-3</v>
      </c>
      <c r="BC115" s="8">
        <v>-3.5100000000000001E-3</v>
      </c>
      <c r="BD115" s="8">
        <v>-3.9110000000000004E-3</v>
      </c>
      <c r="BE115" s="8">
        <v>-3.441E-3</v>
      </c>
      <c r="BF115" s="8">
        <v>-3.4589999999999998E-3</v>
      </c>
      <c r="BG115" s="8">
        <v>-3.6210000000000001E-3</v>
      </c>
      <c r="BH115" s="8">
        <v>-3.7889999999999998E-3</v>
      </c>
      <c r="BI115" s="2"/>
      <c r="BJ115" s="10">
        <f t="shared" si="155"/>
        <v>4.0370359483451903</v>
      </c>
      <c r="BK115" s="10">
        <f t="shared" si="156"/>
        <v>3.7935355847103711</v>
      </c>
      <c r="BL115" s="10">
        <f t="shared" si="157"/>
        <v>3.0925509466169383</v>
      </c>
      <c r="BM115" s="10">
        <f t="shared" si="158"/>
        <v>2.018614524172595</v>
      </c>
      <c r="BN115" s="10">
        <f t="shared" si="159"/>
        <v>0.70107561330370416</v>
      </c>
      <c r="BO115" s="10">
        <f t="shared" si="160"/>
        <v>-0.70112366175446417</v>
      </c>
      <c r="BP115" s="10">
        <f t="shared" si="161"/>
        <v>-2.0189671241725939</v>
      </c>
      <c r="BQ115" s="10">
        <f t="shared" si="162"/>
        <v>-3.092702393603342</v>
      </c>
      <c r="BR115" s="10">
        <f t="shared" si="163"/>
        <v>-3.7925958920895848</v>
      </c>
      <c r="BS115" s="10">
        <f t="shared" si="164"/>
        <v>-4.0352162483451899</v>
      </c>
      <c r="BT115" s="10">
        <f t="shared" si="165"/>
        <v>-3.7917965895463448</v>
      </c>
      <c r="BU115" s="10">
        <f t="shared" si="166"/>
        <v>-3.091399275401153</v>
      </c>
      <c r="BV115" s="10">
        <f t="shared" si="167"/>
        <v>-2.0183426241725968</v>
      </c>
      <c r="BW115" s="10">
        <f t="shared" si="168"/>
        <v>-0.70123618577359237</v>
      </c>
      <c r="BX115" s="10">
        <f t="shared" si="169"/>
        <v>0.70124191616345388</v>
      </c>
      <c r="BY115" s="10">
        <f t="shared" si="170"/>
        <v>2.0189501241725956</v>
      </c>
      <c r="BZ115" s="10">
        <f t="shared" si="171"/>
        <v>3.092952890136242</v>
      </c>
      <c r="CA115" s="10">
        <f t="shared" si="172"/>
        <v>3.7937207041566658</v>
      </c>
      <c r="CB115" s="10"/>
      <c r="CC115" s="10">
        <f t="shared" si="173"/>
        <v>-9.9970000000000007E-4</v>
      </c>
      <c r="CD115" s="10">
        <f t="shared" si="174"/>
        <v>1.3801320800119554</v>
      </c>
      <c r="CE115" s="10">
        <f t="shared" si="175"/>
        <v>2.5939140859525236</v>
      </c>
      <c r="CF115" s="10">
        <f t="shared" si="176"/>
        <v>3.4947445802781836</v>
      </c>
      <c r="CG115" s="10">
        <f t="shared" si="177"/>
        <v>3.974092170827654</v>
      </c>
      <c r="CH115" s="10">
        <f t="shared" si="178"/>
        <v>3.9740363322280579</v>
      </c>
      <c r="CI115" s="10">
        <f t="shared" si="179"/>
        <v>3.4938220900180728</v>
      </c>
      <c r="CJ115" s="10">
        <f t="shared" si="180"/>
        <v>2.5924500086139419</v>
      </c>
      <c r="CK115" s="10">
        <f t="shared" si="181"/>
        <v>1.3792770296536419</v>
      </c>
      <c r="CL115" s="10">
        <f t="shared" si="182"/>
        <v>4.9412641520033513E-16</v>
      </c>
      <c r="CM115" s="10">
        <f t="shared" si="183"/>
        <v>-1.3796773984334183</v>
      </c>
      <c r="CN115" s="10">
        <f t="shared" si="184"/>
        <v>-2.5936977236431034</v>
      </c>
      <c r="CO115" s="10">
        <f t="shared" si="185"/>
        <v>-3.4955965760704255</v>
      </c>
      <c r="CP115" s="10">
        <f t="shared" si="186"/>
        <v>-3.9746587307279615</v>
      </c>
      <c r="CQ115" s="10">
        <f t="shared" si="187"/>
        <v>-3.9739565628000646</v>
      </c>
      <c r="CR115" s="10">
        <f t="shared" si="188"/>
        <v>-3.4943365091079204</v>
      </c>
      <c r="CS115" s="10">
        <f t="shared" si="189"/>
        <v>-2.5934739692761735</v>
      </c>
      <c r="CT115" s="10">
        <f t="shared" si="190"/>
        <v>-1.3800031384179214</v>
      </c>
      <c r="CU115" s="10"/>
      <c r="CV115" s="10">
        <f t="shared" si="191"/>
        <v>-6.0429702785378296</v>
      </c>
      <c r="CW115" s="10">
        <f t="shared" si="192"/>
        <v>-6.0428932785378295</v>
      </c>
      <c r="CX115" s="10">
        <f t="shared" si="193"/>
        <v>-6.0427192785378292</v>
      </c>
      <c r="CY115" s="10">
        <f t="shared" si="194"/>
        <v>-6.0424222785378294</v>
      </c>
      <c r="CZ115" s="10">
        <f t="shared" si="195"/>
        <v>-6.0421522785378299</v>
      </c>
      <c r="DA115" s="10">
        <f t="shared" si="196"/>
        <v>-6.0423622785378299</v>
      </c>
      <c r="DB115" s="10">
        <f t="shared" si="197"/>
        <v>-6.04228627853783</v>
      </c>
      <c r="DC115" s="10">
        <f t="shared" si="198"/>
        <v>-6.0415592785378296</v>
      </c>
      <c r="DD115" s="10">
        <f t="shared" si="199"/>
        <v>-6.0410312785378295</v>
      </c>
      <c r="DE115" s="10">
        <f t="shared" si="200"/>
        <v>-6.0410702785378296</v>
      </c>
      <c r="DF115" s="10">
        <f t="shared" si="201"/>
        <v>-6.0412482785378296</v>
      </c>
      <c r="DG115" s="10">
        <f t="shared" si="202"/>
        <v>-6.0415692785378292</v>
      </c>
      <c r="DH115" s="10">
        <f t="shared" si="203"/>
        <v>-6.04259127853783</v>
      </c>
      <c r="DI115" s="10">
        <f t="shared" si="204"/>
        <v>-6.0429922785378301</v>
      </c>
      <c r="DJ115" s="10">
        <f t="shared" si="205"/>
        <v>-6.0425222785378292</v>
      </c>
      <c r="DK115" s="10">
        <f t="shared" si="206"/>
        <v>-6.0425402785378299</v>
      </c>
      <c r="DL115" s="10">
        <f t="shared" si="207"/>
        <v>-6.0427022785378295</v>
      </c>
      <c r="DM115" s="10">
        <f t="shared" si="208"/>
        <v>-6.0428702785378299</v>
      </c>
      <c r="DP115" s="4">
        <f t="shared" si="209"/>
        <v>4.0370359483451903</v>
      </c>
      <c r="DQ115" s="4">
        <f t="shared" si="210"/>
        <v>-9.9970000000000007E-4</v>
      </c>
      <c r="DR115" s="3">
        <v>-6.0429702785378296</v>
      </c>
      <c r="DS115" s="4">
        <f t="shared" si="211"/>
        <v>3.7935355847103711</v>
      </c>
      <c r="DT115" s="4">
        <f t="shared" si="212"/>
        <v>1.3801320800119554</v>
      </c>
      <c r="DU115" s="4">
        <f t="shared" si="213"/>
        <v>-6.0428932785378295</v>
      </c>
      <c r="DV115" s="4">
        <f t="shared" si="107"/>
        <v>3.0925509466169383</v>
      </c>
      <c r="DW115" s="5">
        <f t="shared" si="108"/>
        <v>2.5939140859525236</v>
      </c>
      <c r="DX115" s="5">
        <f t="shared" si="109"/>
        <v>-6.0427192785378292</v>
      </c>
      <c r="DY115" s="5">
        <f t="shared" si="110"/>
        <v>2.018614524172595</v>
      </c>
      <c r="DZ115" s="5">
        <f t="shared" si="111"/>
        <v>3.4947445802781836</v>
      </c>
      <c r="EA115" s="5">
        <f t="shared" si="112"/>
        <v>-6.0424222785378294</v>
      </c>
      <c r="EB115" s="5">
        <f t="shared" si="113"/>
        <v>0.70107561330370416</v>
      </c>
      <c r="EC115" s="5">
        <f t="shared" si="114"/>
        <v>3.974092170827654</v>
      </c>
      <c r="ED115" s="5">
        <f t="shared" si="115"/>
        <v>-6.0421522785378299</v>
      </c>
      <c r="EE115" s="5">
        <f t="shared" si="116"/>
        <v>-0.70112366175446417</v>
      </c>
      <c r="EF115" s="5">
        <f t="shared" si="117"/>
        <v>3.9740363322280579</v>
      </c>
      <c r="EG115" s="5">
        <f t="shared" si="118"/>
        <v>-6.0423622785378299</v>
      </c>
      <c r="EH115" s="5">
        <f t="shared" si="119"/>
        <v>-2.0189671241725939</v>
      </c>
      <c r="EI115" s="5">
        <f t="shared" si="120"/>
        <v>3.4938220900180728</v>
      </c>
      <c r="EJ115" s="5">
        <f t="shared" si="121"/>
        <v>-6.04228627853783</v>
      </c>
      <c r="EK115" s="5">
        <f t="shared" si="122"/>
        <v>-3.092702393603342</v>
      </c>
      <c r="EL115" s="5">
        <f t="shared" si="123"/>
        <v>2.5924500086139419</v>
      </c>
      <c r="EM115" s="5">
        <f t="shared" si="124"/>
        <v>-6.0415592785378296</v>
      </c>
      <c r="EN115" s="5">
        <f t="shared" si="125"/>
        <v>-3.7925958920895848</v>
      </c>
      <c r="EO115" s="5">
        <f t="shared" si="126"/>
        <v>1.3792770296536419</v>
      </c>
      <c r="EP115" s="5">
        <f t="shared" si="127"/>
        <v>-6.0410312785378295</v>
      </c>
      <c r="EQ115" s="5">
        <f t="shared" si="128"/>
        <v>-4.0352162483451899</v>
      </c>
      <c r="ER115" s="5">
        <f t="shared" si="129"/>
        <v>4.9412641520033513E-16</v>
      </c>
      <c r="ES115" s="5">
        <f t="shared" si="130"/>
        <v>-6.0410702785378296</v>
      </c>
      <c r="ET115" s="5">
        <f t="shared" si="131"/>
        <v>-3.7917965895463448</v>
      </c>
      <c r="EU115" s="5">
        <f t="shared" si="132"/>
        <v>-1.3796773984334183</v>
      </c>
      <c r="EV115" s="5">
        <f t="shared" si="133"/>
        <v>-6.0412482785378296</v>
      </c>
      <c r="EW115" s="5">
        <f t="shared" si="134"/>
        <v>-3.091399275401153</v>
      </c>
      <c r="EX115" s="5">
        <f t="shared" si="135"/>
        <v>-2.5936977236431034</v>
      </c>
      <c r="EY115" s="5">
        <f t="shared" si="136"/>
        <v>-6.0415692785378292</v>
      </c>
      <c r="EZ115" s="5">
        <f t="shared" si="137"/>
        <v>-2.0183426241725968</v>
      </c>
      <c r="FA115" s="5">
        <f t="shared" si="138"/>
        <v>-3.4955965760704255</v>
      </c>
      <c r="FB115" s="5">
        <f t="shared" si="139"/>
        <v>-6.04259127853783</v>
      </c>
      <c r="FC115" s="5">
        <f t="shared" si="140"/>
        <v>-0.70123618577359237</v>
      </c>
      <c r="FD115" s="5">
        <f t="shared" si="141"/>
        <v>-3.9746587307279615</v>
      </c>
      <c r="FE115" s="5">
        <f t="shared" si="142"/>
        <v>-6.0429922785378301</v>
      </c>
      <c r="FF115" s="5">
        <f t="shared" si="143"/>
        <v>0.70124191616345388</v>
      </c>
      <c r="FG115" s="5">
        <f t="shared" si="144"/>
        <v>-3.9739565628000646</v>
      </c>
      <c r="FH115" s="5">
        <f t="shared" si="145"/>
        <v>-6.0425222785378292</v>
      </c>
      <c r="FI115" s="5">
        <f t="shared" si="146"/>
        <v>2.0189501241725956</v>
      </c>
      <c r="FJ115" s="5">
        <f t="shared" si="147"/>
        <v>-3.4943365091079204</v>
      </c>
      <c r="FK115" s="5">
        <f t="shared" si="148"/>
        <v>-6.0425402785378299</v>
      </c>
      <c r="FL115" s="5">
        <f t="shared" si="149"/>
        <v>3.092952890136242</v>
      </c>
      <c r="FM115" s="5">
        <f t="shared" si="150"/>
        <v>-2.5934739692761735</v>
      </c>
      <c r="FN115" s="5">
        <f t="shared" si="151"/>
        <v>-6.0427022785378295</v>
      </c>
      <c r="FO115" s="5">
        <f t="shared" si="152"/>
        <v>3.7937207041566658</v>
      </c>
      <c r="FP115" s="5">
        <f t="shared" si="153"/>
        <v>-1.3800031384179214</v>
      </c>
      <c r="FQ115" s="5">
        <f t="shared" si="154"/>
        <v>-6.0428702785378299</v>
      </c>
    </row>
    <row r="116" spans="1:173" x14ac:dyDescent="0.3">
      <c r="A116" s="7">
        <v>4.0938116502211601</v>
      </c>
      <c r="B116" s="7">
        <v>0</v>
      </c>
      <c r="C116" s="7">
        <v>-6.0577631326796402</v>
      </c>
      <c r="D116" s="7"/>
      <c r="E116" s="8">
        <v>-1.5640000000000001E-2</v>
      </c>
      <c r="F116" s="8">
        <v>-1.5559999999999999E-2</v>
      </c>
      <c r="G116" s="8">
        <v>-1.545E-2</v>
      </c>
      <c r="H116" s="8">
        <v>-1.536E-2</v>
      </c>
      <c r="I116" s="8">
        <v>-1.529E-2</v>
      </c>
      <c r="J116" s="8">
        <v>-1.519E-2</v>
      </c>
      <c r="K116" s="8">
        <v>-1.553E-2</v>
      </c>
      <c r="L116" s="8">
        <v>-1.6469999999999999E-2</v>
      </c>
      <c r="M116" s="8">
        <v>-1.728E-2</v>
      </c>
      <c r="N116" s="8">
        <v>-1.745E-2</v>
      </c>
      <c r="O116" s="8">
        <v>-1.712E-2</v>
      </c>
      <c r="P116" s="8">
        <v>-1.635E-2</v>
      </c>
      <c r="Q116" s="8">
        <v>-1.5140000000000001E-2</v>
      </c>
      <c r="R116" s="8">
        <v>-1.456E-2</v>
      </c>
      <c r="S116" s="8">
        <v>-1.489E-2</v>
      </c>
      <c r="T116" s="8">
        <v>-1.5270000000000001E-2</v>
      </c>
      <c r="U116" s="8">
        <v>-1.553E-2</v>
      </c>
      <c r="V116" s="8">
        <v>-1.5650000000000001E-2</v>
      </c>
      <c r="W116" s="8"/>
      <c r="X116" s="8">
        <v>-1.065E-3</v>
      </c>
      <c r="Y116" s="8">
        <v>-9.4470000000000003E-4</v>
      </c>
      <c r="Z116" s="8">
        <v>-8.7870000000000005E-4</v>
      </c>
      <c r="AA116" s="8">
        <v>-9.8430000000000002E-4</v>
      </c>
      <c r="AB116" s="8">
        <v>-1.036E-3</v>
      </c>
      <c r="AC116" s="8">
        <v>-1.2099999999999999E-3</v>
      </c>
      <c r="AD116" s="8">
        <v>-1.848E-3</v>
      </c>
      <c r="AE116" s="8">
        <v>-2.0790000000000001E-3</v>
      </c>
      <c r="AF116" s="8">
        <v>-1.678E-3</v>
      </c>
      <c r="AG116" s="8">
        <v>-1.0759999999999999E-3</v>
      </c>
      <c r="AH116" s="8">
        <v>-6.8539999999999996E-4</v>
      </c>
      <c r="AI116" s="8">
        <v>-3.1090000000000002E-4</v>
      </c>
      <c r="AJ116" s="8">
        <v>-2.5680000000000001E-4</v>
      </c>
      <c r="AK116" s="8">
        <v>-1.1800000000000001E-3</v>
      </c>
      <c r="AL116" s="8">
        <v>-1.554E-3</v>
      </c>
      <c r="AM116" s="8">
        <v>-1.5479999999999999E-3</v>
      </c>
      <c r="AN116" s="8">
        <v>-1.474E-3</v>
      </c>
      <c r="AO116" s="8">
        <v>-1.2329999999999999E-3</v>
      </c>
      <c r="AP116" s="8"/>
      <c r="AQ116" s="8">
        <v>-3.823E-3</v>
      </c>
      <c r="AR116" s="8">
        <v>-3.7450000000000001E-3</v>
      </c>
      <c r="AS116" s="8">
        <v>-3.568E-3</v>
      </c>
      <c r="AT116" s="8">
        <v>-3.2680000000000001E-3</v>
      </c>
      <c r="AU116" s="8">
        <v>-2.993E-3</v>
      </c>
      <c r="AV116" s="8">
        <v>-3.212E-3</v>
      </c>
      <c r="AW116" s="8">
        <v>-3.137E-3</v>
      </c>
      <c r="AX116" s="8">
        <v>-2.3939999999999999E-3</v>
      </c>
      <c r="AY116" s="8">
        <v>-1.8519999999999999E-3</v>
      </c>
      <c r="AZ116" s="8">
        <v>-1.895E-3</v>
      </c>
      <c r="BA116" s="8">
        <v>-2.075E-3</v>
      </c>
      <c r="BB116" s="8">
        <v>-2.3999999999999998E-3</v>
      </c>
      <c r="BC116" s="8">
        <v>-3.447E-3</v>
      </c>
      <c r="BD116" s="8">
        <v>-3.8570000000000002E-3</v>
      </c>
      <c r="BE116" s="8">
        <v>-3.3709999999999999E-3</v>
      </c>
      <c r="BF116" s="8">
        <v>-3.388E-3</v>
      </c>
      <c r="BG116" s="8">
        <v>-3.5509999999999999E-3</v>
      </c>
      <c r="BH116" s="8">
        <v>-3.7209999999999999E-3</v>
      </c>
      <c r="BI116" s="2"/>
      <c r="BJ116" s="10">
        <f t="shared" si="155"/>
        <v>4.0792366502211594</v>
      </c>
      <c r="BK116" s="10">
        <f t="shared" si="156"/>
        <v>3.8331907090396342</v>
      </c>
      <c r="BL116" s="10">
        <f t="shared" si="157"/>
        <v>3.1248794024336339</v>
      </c>
      <c r="BM116" s="10">
        <f t="shared" si="158"/>
        <v>2.0397179751105803</v>
      </c>
      <c r="BN116" s="10">
        <f t="shared" si="159"/>
        <v>0.70840775164808922</v>
      </c>
      <c r="BO116" s="10">
        <f t="shared" si="160"/>
        <v>-0.70845533124876936</v>
      </c>
      <c r="BP116" s="10">
        <f t="shared" si="161"/>
        <v>-2.0400648251105791</v>
      </c>
      <c r="BQ116" s="10">
        <f t="shared" si="162"/>
        <v>-3.1250175202467276</v>
      </c>
      <c r="BR116" s="10">
        <f t="shared" si="163"/>
        <v>-3.8322635143307044</v>
      </c>
      <c r="BS116" s="10">
        <f t="shared" si="164"/>
        <v>-4.0774376502211602</v>
      </c>
      <c r="BT116" s="10">
        <f t="shared" si="165"/>
        <v>-3.8314811262546384</v>
      </c>
      <c r="BU116" s="10">
        <f t="shared" si="166"/>
        <v>-3.1237550024000238</v>
      </c>
      <c r="BV116" s="10">
        <f t="shared" si="167"/>
        <v>-2.0394642251105819</v>
      </c>
      <c r="BW116" s="10">
        <f t="shared" si="168"/>
        <v>-0.70855952015536972</v>
      </c>
      <c r="BX116" s="10">
        <f t="shared" si="169"/>
        <v>0.70856716067518555</v>
      </c>
      <c r="BY116" s="10">
        <f t="shared" si="170"/>
        <v>2.0400448251105803</v>
      </c>
      <c r="BZ116" s="10">
        <f t="shared" si="171"/>
        <v>3.1252741451351715</v>
      </c>
      <c r="CA116" s="10">
        <f t="shared" si="172"/>
        <v>3.8333770500863364</v>
      </c>
      <c r="CB116" s="10"/>
      <c r="CC116" s="10">
        <f t="shared" si="173"/>
        <v>-1.065E-3</v>
      </c>
      <c r="CD116" s="10">
        <f t="shared" si="174"/>
        <v>1.3945211074973862</v>
      </c>
      <c r="CE116" s="10">
        <f t="shared" si="175"/>
        <v>2.6209555191102778</v>
      </c>
      <c r="CF116" s="10">
        <f t="shared" si="176"/>
        <v>3.5311903083931453</v>
      </c>
      <c r="CG116" s="10">
        <f t="shared" si="177"/>
        <v>4.0155394811338221</v>
      </c>
      <c r="CH116" s="10">
        <f t="shared" si="178"/>
        <v>4.0154666053600998</v>
      </c>
      <c r="CI116" s="10">
        <f t="shared" si="179"/>
        <v>3.5302950979332537</v>
      </c>
      <c r="CJ116" s="10">
        <f t="shared" si="180"/>
        <v>2.6195283377804919</v>
      </c>
      <c r="CK116" s="10">
        <f t="shared" si="181"/>
        <v>1.3936820294797663</v>
      </c>
      <c r="CL116" s="10">
        <f t="shared" si="182"/>
        <v>4.9928299176797253E-16</v>
      </c>
      <c r="CM116" s="10">
        <f t="shared" si="183"/>
        <v>-1.3940762418969623</v>
      </c>
      <c r="CN116" s="10">
        <f t="shared" si="184"/>
        <v>-2.6207419850663403</v>
      </c>
      <c r="CO116" s="10">
        <f t="shared" si="185"/>
        <v>-3.5320108674632298</v>
      </c>
      <c r="CP116" s="10">
        <f t="shared" si="186"/>
        <v>-4.0161165784770878</v>
      </c>
      <c r="CQ116" s="10">
        <f t="shared" si="187"/>
        <v>-4.0154232738189677</v>
      </c>
      <c r="CR116" s="10">
        <f t="shared" si="188"/>
        <v>-3.5307800721593727</v>
      </c>
      <c r="CS116" s="10">
        <f t="shared" si="189"/>
        <v>-2.6205214446374576</v>
      </c>
      <c r="CT116" s="10">
        <f t="shared" si="190"/>
        <v>-1.3943917212771657</v>
      </c>
      <c r="CU116" s="10"/>
      <c r="CV116" s="10">
        <f t="shared" si="191"/>
        <v>-6.0615861326796399</v>
      </c>
      <c r="CW116" s="10">
        <f t="shared" si="192"/>
        <v>-6.0615081326796405</v>
      </c>
      <c r="CX116" s="10">
        <f t="shared" si="193"/>
        <v>-6.0613311326796397</v>
      </c>
      <c r="CY116" s="10">
        <f t="shared" si="194"/>
        <v>-6.0610311326796404</v>
      </c>
      <c r="CZ116" s="10">
        <f t="shared" si="195"/>
        <v>-6.0607561326796402</v>
      </c>
      <c r="DA116" s="10">
        <f t="shared" si="196"/>
        <v>-6.0609751326796406</v>
      </c>
      <c r="DB116" s="10">
        <f t="shared" si="197"/>
        <v>-6.0609001326796399</v>
      </c>
      <c r="DC116" s="10">
        <f t="shared" si="198"/>
        <v>-6.06015713267964</v>
      </c>
      <c r="DD116" s="10">
        <f t="shared" si="199"/>
        <v>-6.0596151326796406</v>
      </c>
      <c r="DE116" s="10">
        <f t="shared" si="200"/>
        <v>-6.0596581326796404</v>
      </c>
      <c r="DF116" s="10">
        <f t="shared" si="201"/>
        <v>-6.0598381326796398</v>
      </c>
      <c r="DG116" s="10">
        <f t="shared" si="202"/>
        <v>-6.0601631326796399</v>
      </c>
      <c r="DH116" s="10">
        <f t="shared" si="203"/>
        <v>-6.0612101326796406</v>
      </c>
      <c r="DI116" s="10">
        <f t="shared" si="204"/>
        <v>-6.0616201326796402</v>
      </c>
      <c r="DJ116" s="10">
        <f t="shared" si="205"/>
        <v>-6.0611341326796397</v>
      </c>
      <c r="DK116" s="10">
        <f t="shared" si="206"/>
        <v>-6.0611511326796403</v>
      </c>
      <c r="DL116" s="10">
        <f t="shared" si="207"/>
        <v>-6.06131413267964</v>
      </c>
      <c r="DM116" s="10">
        <f t="shared" si="208"/>
        <v>-6.0614841326796398</v>
      </c>
      <c r="DP116" s="4">
        <f t="shared" si="209"/>
        <v>4.0792366502211594</v>
      </c>
      <c r="DQ116" s="4">
        <f t="shared" si="210"/>
        <v>-1.065E-3</v>
      </c>
      <c r="DR116" s="3">
        <v>-6.0615861326796399</v>
      </c>
      <c r="DS116" s="4">
        <f t="shared" si="211"/>
        <v>3.8331907090396342</v>
      </c>
      <c r="DT116" s="4">
        <f t="shared" si="212"/>
        <v>1.3945211074973862</v>
      </c>
      <c r="DU116" s="4">
        <f t="shared" si="213"/>
        <v>-6.0615081326796405</v>
      </c>
      <c r="DV116" s="4">
        <f t="shared" si="107"/>
        <v>3.1248794024336339</v>
      </c>
      <c r="DW116" s="5">
        <f t="shared" si="108"/>
        <v>2.6209555191102778</v>
      </c>
      <c r="DX116" s="5">
        <f t="shared" si="109"/>
        <v>-6.0613311326796397</v>
      </c>
      <c r="DY116" s="5">
        <f t="shared" si="110"/>
        <v>2.0397179751105803</v>
      </c>
      <c r="DZ116" s="5">
        <f t="shared" si="111"/>
        <v>3.5311903083931453</v>
      </c>
      <c r="EA116" s="5">
        <f t="shared" si="112"/>
        <v>-6.0610311326796404</v>
      </c>
      <c r="EB116" s="5">
        <f t="shared" si="113"/>
        <v>0.70840775164808922</v>
      </c>
      <c r="EC116" s="5">
        <f t="shared" si="114"/>
        <v>4.0155394811338221</v>
      </c>
      <c r="ED116" s="5">
        <f t="shared" si="115"/>
        <v>-6.0607561326796402</v>
      </c>
      <c r="EE116" s="5">
        <f t="shared" si="116"/>
        <v>-0.70845533124876936</v>
      </c>
      <c r="EF116" s="5">
        <f t="shared" si="117"/>
        <v>4.0154666053600998</v>
      </c>
      <c r="EG116" s="5">
        <f t="shared" si="118"/>
        <v>-6.0609751326796406</v>
      </c>
      <c r="EH116" s="5">
        <f t="shared" si="119"/>
        <v>-2.0400648251105791</v>
      </c>
      <c r="EI116" s="5">
        <f t="shared" si="120"/>
        <v>3.5302950979332537</v>
      </c>
      <c r="EJ116" s="5">
        <f t="shared" si="121"/>
        <v>-6.0609001326796399</v>
      </c>
      <c r="EK116" s="5">
        <f t="shared" si="122"/>
        <v>-3.1250175202467276</v>
      </c>
      <c r="EL116" s="5">
        <f t="shared" si="123"/>
        <v>2.6195283377804919</v>
      </c>
      <c r="EM116" s="5">
        <f t="shared" si="124"/>
        <v>-6.06015713267964</v>
      </c>
      <c r="EN116" s="5">
        <f t="shared" si="125"/>
        <v>-3.8322635143307044</v>
      </c>
      <c r="EO116" s="5">
        <f t="shared" si="126"/>
        <v>1.3936820294797663</v>
      </c>
      <c r="EP116" s="5">
        <f t="shared" si="127"/>
        <v>-6.0596151326796406</v>
      </c>
      <c r="EQ116" s="5">
        <f t="shared" si="128"/>
        <v>-4.0774376502211602</v>
      </c>
      <c r="ER116" s="5">
        <f t="shared" si="129"/>
        <v>4.9928299176797253E-16</v>
      </c>
      <c r="ES116" s="5">
        <f t="shared" si="130"/>
        <v>-6.0596581326796404</v>
      </c>
      <c r="ET116" s="5">
        <f t="shared" si="131"/>
        <v>-3.8314811262546384</v>
      </c>
      <c r="EU116" s="5">
        <f t="shared" si="132"/>
        <v>-1.3940762418969623</v>
      </c>
      <c r="EV116" s="5">
        <f t="shared" si="133"/>
        <v>-6.0598381326796398</v>
      </c>
      <c r="EW116" s="5">
        <f t="shared" si="134"/>
        <v>-3.1237550024000238</v>
      </c>
      <c r="EX116" s="5">
        <f t="shared" si="135"/>
        <v>-2.6207419850663403</v>
      </c>
      <c r="EY116" s="5">
        <f t="shared" si="136"/>
        <v>-6.0601631326796399</v>
      </c>
      <c r="EZ116" s="5">
        <f t="shared" si="137"/>
        <v>-2.0394642251105819</v>
      </c>
      <c r="FA116" s="5">
        <f t="shared" si="138"/>
        <v>-3.5320108674632298</v>
      </c>
      <c r="FB116" s="5">
        <f t="shared" si="139"/>
        <v>-6.0612101326796406</v>
      </c>
      <c r="FC116" s="5">
        <f t="shared" si="140"/>
        <v>-0.70855952015536972</v>
      </c>
      <c r="FD116" s="5">
        <f t="shared" si="141"/>
        <v>-4.0161165784770878</v>
      </c>
      <c r="FE116" s="5">
        <f t="shared" si="142"/>
        <v>-6.0616201326796402</v>
      </c>
      <c r="FF116" s="5">
        <f t="shared" si="143"/>
        <v>0.70856716067518555</v>
      </c>
      <c r="FG116" s="5">
        <f t="shared" si="144"/>
        <v>-4.0154232738189677</v>
      </c>
      <c r="FH116" s="5">
        <f t="shared" si="145"/>
        <v>-6.0611341326796397</v>
      </c>
      <c r="FI116" s="5">
        <f t="shared" si="146"/>
        <v>2.0400448251105803</v>
      </c>
      <c r="FJ116" s="5">
        <f t="shared" si="147"/>
        <v>-3.5307800721593727</v>
      </c>
      <c r="FK116" s="5">
        <f t="shared" si="148"/>
        <v>-6.0611511326796403</v>
      </c>
      <c r="FL116" s="5">
        <f t="shared" si="149"/>
        <v>3.1252741451351715</v>
      </c>
      <c r="FM116" s="5">
        <f t="shared" si="150"/>
        <v>-2.6205214446374576</v>
      </c>
      <c r="FN116" s="5">
        <f t="shared" si="151"/>
        <v>-6.06131413267964</v>
      </c>
      <c r="FO116" s="5">
        <f t="shared" si="152"/>
        <v>3.8333770500863364</v>
      </c>
      <c r="FP116" s="5">
        <f t="shared" si="153"/>
        <v>-1.3943917212771657</v>
      </c>
      <c r="FQ116" s="5">
        <f t="shared" si="154"/>
        <v>-6.0614841326796398</v>
      </c>
    </row>
    <row r="117" spans="1:173" x14ac:dyDescent="0.3">
      <c r="A117" s="7">
        <v>4.2327957654336696</v>
      </c>
      <c r="B117" s="7">
        <v>0</v>
      </c>
      <c r="C117" s="7">
        <v>-6.11424549280395</v>
      </c>
      <c r="D117" s="7"/>
      <c r="E117" s="8">
        <v>-1.5900000000000001E-2</v>
      </c>
      <c r="F117" s="8">
        <v>-1.5820000000000001E-2</v>
      </c>
      <c r="G117" s="8">
        <v>-1.5689999999999999E-2</v>
      </c>
      <c r="H117" s="8">
        <v>-1.559E-2</v>
      </c>
      <c r="I117" s="8">
        <v>-1.5509999999999999E-2</v>
      </c>
      <c r="J117" s="8">
        <v>-1.541E-2</v>
      </c>
      <c r="K117" s="8">
        <v>-1.576E-2</v>
      </c>
      <c r="L117" s="8">
        <v>-1.6660000000000001E-2</v>
      </c>
      <c r="M117" s="8">
        <v>-1.745E-2</v>
      </c>
      <c r="N117" s="8">
        <v>-1.763E-2</v>
      </c>
      <c r="O117" s="8">
        <v>-1.7309999999999999E-2</v>
      </c>
      <c r="P117" s="8">
        <v>-1.6549999999999999E-2</v>
      </c>
      <c r="Q117" s="8">
        <v>-1.538E-2</v>
      </c>
      <c r="R117" s="8">
        <v>-1.482E-2</v>
      </c>
      <c r="S117" s="8">
        <v>-1.5129999999999999E-2</v>
      </c>
      <c r="T117" s="8">
        <v>-1.5509999999999999E-2</v>
      </c>
      <c r="U117" s="8">
        <v>-1.5779999999999999E-2</v>
      </c>
      <c r="V117" s="8">
        <v>-1.5910000000000001E-2</v>
      </c>
      <c r="W117" s="8"/>
      <c r="X117" s="8">
        <v>-1.2520000000000001E-3</v>
      </c>
      <c r="Y117" s="8">
        <v>-1.1310000000000001E-3</v>
      </c>
      <c r="Z117" s="8">
        <v>-1.0679999999999999E-3</v>
      </c>
      <c r="AA117" s="8">
        <v>-1.1609999999999999E-3</v>
      </c>
      <c r="AB117" s="8">
        <v>-1.2329999999999999E-3</v>
      </c>
      <c r="AC117" s="8">
        <v>-1.42E-3</v>
      </c>
      <c r="AD117" s="8">
        <v>-1.9650000000000002E-3</v>
      </c>
      <c r="AE117" s="8">
        <v>-2.1679999999999998E-3</v>
      </c>
      <c r="AF117" s="8">
        <v>-1.817E-3</v>
      </c>
      <c r="AG117" s="8">
        <v>-1.266E-3</v>
      </c>
      <c r="AH117" s="8">
        <v>-8.7900000000000001E-4</v>
      </c>
      <c r="AI117" s="8">
        <v>-5.4810000000000004E-4</v>
      </c>
      <c r="AJ117" s="8">
        <v>-5.3260000000000004E-4</v>
      </c>
      <c r="AK117" s="8">
        <v>-1.2999999999999999E-3</v>
      </c>
      <c r="AL117" s="8">
        <v>-1.673E-3</v>
      </c>
      <c r="AM117" s="8">
        <v>-1.7049999999999999E-3</v>
      </c>
      <c r="AN117" s="8">
        <v>-1.639E-3</v>
      </c>
      <c r="AO117" s="8">
        <v>-1.4220000000000001E-3</v>
      </c>
      <c r="AP117" s="8"/>
      <c r="AQ117" s="8">
        <v>-3.6419999999999998E-3</v>
      </c>
      <c r="AR117" s="8">
        <v>-3.5630000000000002E-3</v>
      </c>
      <c r="AS117" s="8">
        <v>-3.3790000000000001E-3</v>
      </c>
      <c r="AT117" s="8">
        <v>-3.0699999999999998E-3</v>
      </c>
      <c r="AU117" s="8">
        <v>-2.7820000000000002E-3</v>
      </c>
      <c r="AV117" s="8">
        <v>-3.026E-3</v>
      </c>
      <c r="AW117" s="8">
        <v>-2.9529999999999999E-3</v>
      </c>
      <c r="AX117" s="8">
        <v>-2.163E-3</v>
      </c>
      <c r="AY117" s="8">
        <v>-1.583E-3</v>
      </c>
      <c r="AZ117" s="8">
        <v>-1.634E-3</v>
      </c>
      <c r="BA117" s="8">
        <v>-1.8190000000000001E-3</v>
      </c>
      <c r="BB117" s="8">
        <v>-2.16E-3</v>
      </c>
      <c r="BC117" s="8">
        <v>-3.2750000000000001E-3</v>
      </c>
      <c r="BD117" s="8">
        <v>-3.7130000000000002E-3</v>
      </c>
      <c r="BE117" s="8">
        <v>-3.1809999999999998E-3</v>
      </c>
      <c r="BF117" s="8">
        <v>-3.1949999999999999E-3</v>
      </c>
      <c r="BG117" s="8">
        <v>-3.359E-3</v>
      </c>
      <c r="BH117" s="8">
        <v>-3.5379999999999999E-3</v>
      </c>
      <c r="BI117" s="2"/>
      <c r="BJ117" s="10">
        <f t="shared" si="155"/>
        <v>4.2181477654336694</v>
      </c>
      <c r="BK117" s="10">
        <f t="shared" si="156"/>
        <v>3.9637238011651363</v>
      </c>
      <c r="BL117" s="10">
        <f t="shared" si="157"/>
        <v>3.2313085731207183</v>
      </c>
      <c r="BM117" s="10">
        <f t="shared" si="158"/>
        <v>2.1091833827168349</v>
      </c>
      <c r="BN117" s="10">
        <f t="shared" si="159"/>
        <v>0.73253809607130582</v>
      </c>
      <c r="BO117" s="10">
        <f t="shared" si="160"/>
        <v>-0.73258793309829573</v>
      </c>
      <c r="BP117" s="10">
        <f t="shared" si="161"/>
        <v>-2.1095003827168339</v>
      </c>
      <c r="BQ117" s="10">
        <f t="shared" si="162"/>
        <v>-3.2314081588983234</v>
      </c>
      <c r="BR117" s="10">
        <f t="shared" si="163"/>
        <v>-3.9628367313311141</v>
      </c>
      <c r="BS117" s="10">
        <f t="shared" si="164"/>
        <v>-4.2164317654336703</v>
      </c>
      <c r="BT117" s="10">
        <f t="shared" si="165"/>
        <v>-3.9620868566197274</v>
      </c>
      <c r="BU117" s="10">
        <f t="shared" si="166"/>
        <v>-3.2302515083936583</v>
      </c>
      <c r="BV117" s="10">
        <f t="shared" si="167"/>
        <v>-2.1089741827168362</v>
      </c>
      <c r="BW117" s="10">
        <f t="shared" si="168"/>
        <v>-0.73266954774179938</v>
      </c>
      <c r="BX117" s="10">
        <f t="shared" si="169"/>
        <v>0.73268048757699089</v>
      </c>
      <c r="BY117" s="10">
        <f t="shared" si="170"/>
        <v>2.1094953827168355</v>
      </c>
      <c r="BZ117" s="10">
        <f t="shared" si="171"/>
        <v>3.2316770404978574</v>
      </c>
      <c r="CA117" s="10">
        <f t="shared" si="172"/>
        <v>3.9639126793819144</v>
      </c>
      <c r="CB117" s="10"/>
      <c r="CC117" s="10">
        <f t="shared" si="173"/>
        <v>-1.2520000000000001E-3</v>
      </c>
      <c r="CD117" s="10">
        <f t="shared" si="174"/>
        <v>1.4419038309123939</v>
      </c>
      <c r="CE117" s="10">
        <f t="shared" si="175"/>
        <v>2.7100168375912865</v>
      </c>
      <c r="CF117" s="10">
        <f t="shared" si="176"/>
        <v>3.6512018703579621</v>
      </c>
      <c r="CG117" s="10">
        <f t="shared" si="177"/>
        <v>4.1520014505076377</v>
      </c>
      <c r="CH117" s="10">
        <f t="shared" si="178"/>
        <v>4.1519157722331252</v>
      </c>
      <c r="CI117" s="10">
        <f t="shared" si="179"/>
        <v>3.6503583616146766</v>
      </c>
      <c r="CJ117" s="10">
        <f t="shared" si="180"/>
        <v>2.7086862672392362</v>
      </c>
      <c r="CK117" s="10">
        <f t="shared" si="181"/>
        <v>1.4411117122604524</v>
      </c>
      <c r="CL117" s="10">
        <f t="shared" si="182"/>
        <v>5.1626527867608557E-16</v>
      </c>
      <c r="CM117" s="10">
        <f t="shared" si="183"/>
        <v>-1.4414804099749567</v>
      </c>
      <c r="CN117" s="10">
        <f t="shared" si="184"/>
        <v>-2.709798225525232</v>
      </c>
      <c r="CO117" s="10">
        <f t="shared" si="185"/>
        <v>-3.6519279460564946</v>
      </c>
      <c r="CP117" s="10">
        <f t="shared" si="186"/>
        <v>-4.1526149857377641</v>
      </c>
      <c r="CQ117" s="10">
        <f t="shared" si="187"/>
        <v>-4.1519423620424574</v>
      </c>
      <c r="CR117" s="10">
        <f t="shared" si="188"/>
        <v>-3.6508000345706066</v>
      </c>
      <c r="CS117" s="10">
        <f t="shared" si="189"/>
        <v>-2.7095919549812852</v>
      </c>
      <c r="CT117" s="10">
        <f t="shared" si="190"/>
        <v>-1.4417735212377865</v>
      </c>
      <c r="CU117" s="10"/>
      <c r="CV117" s="10">
        <f t="shared" si="191"/>
        <v>-6.1178874928039502</v>
      </c>
      <c r="CW117" s="10">
        <f t="shared" si="192"/>
        <v>-6.1178084928039498</v>
      </c>
      <c r="CX117" s="10">
        <f t="shared" si="193"/>
        <v>-6.1176244928039498</v>
      </c>
      <c r="CY117" s="10">
        <f t="shared" si="194"/>
        <v>-6.1173154928039501</v>
      </c>
      <c r="CZ117" s="10">
        <f t="shared" si="195"/>
        <v>-6.1170274928039499</v>
      </c>
      <c r="DA117" s="10">
        <f t="shared" si="196"/>
        <v>-6.1172714928039502</v>
      </c>
      <c r="DB117" s="10">
        <f t="shared" si="197"/>
        <v>-6.1171984928039498</v>
      </c>
      <c r="DC117" s="10">
        <f t="shared" si="198"/>
        <v>-6.1164084928039504</v>
      </c>
      <c r="DD117" s="10">
        <f t="shared" si="199"/>
        <v>-6.1158284928039501</v>
      </c>
      <c r="DE117" s="10">
        <f t="shared" si="200"/>
        <v>-6.1158794928039502</v>
      </c>
      <c r="DF117" s="10">
        <f t="shared" si="201"/>
        <v>-6.1160644928039503</v>
      </c>
      <c r="DG117" s="10">
        <f t="shared" si="202"/>
        <v>-6.11640549280395</v>
      </c>
      <c r="DH117" s="10">
        <f t="shared" si="203"/>
        <v>-6.1175204928039504</v>
      </c>
      <c r="DI117" s="10">
        <f t="shared" si="204"/>
        <v>-6.1179584928039503</v>
      </c>
      <c r="DJ117" s="10">
        <f t="shared" si="205"/>
        <v>-6.1174264928039497</v>
      </c>
      <c r="DK117" s="10">
        <f t="shared" si="206"/>
        <v>-6.1174404928039499</v>
      </c>
      <c r="DL117" s="10">
        <f t="shared" si="207"/>
        <v>-6.1176044928039497</v>
      </c>
      <c r="DM117" s="10">
        <f t="shared" si="208"/>
        <v>-6.1177834928039498</v>
      </c>
      <c r="DP117" s="4">
        <f t="shared" si="209"/>
        <v>4.2181477654336694</v>
      </c>
      <c r="DQ117" s="4">
        <f t="shared" si="210"/>
        <v>-1.2520000000000001E-3</v>
      </c>
      <c r="DR117" s="3">
        <v>-6.1178874928039502</v>
      </c>
      <c r="DS117" s="4">
        <f t="shared" si="211"/>
        <v>3.9637238011651363</v>
      </c>
      <c r="DT117" s="4">
        <f t="shared" si="212"/>
        <v>1.4419038309123939</v>
      </c>
      <c r="DU117" s="4">
        <f t="shared" si="213"/>
        <v>-6.1178084928039498</v>
      </c>
      <c r="DV117" s="4">
        <f t="shared" si="107"/>
        <v>3.2313085731207183</v>
      </c>
      <c r="DW117" s="5">
        <f t="shared" si="108"/>
        <v>2.7100168375912865</v>
      </c>
      <c r="DX117" s="5">
        <f t="shared" si="109"/>
        <v>-6.1176244928039498</v>
      </c>
      <c r="DY117" s="5">
        <f t="shared" si="110"/>
        <v>2.1091833827168349</v>
      </c>
      <c r="DZ117" s="5">
        <f t="shared" si="111"/>
        <v>3.6512018703579621</v>
      </c>
      <c r="EA117" s="5">
        <f t="shared" si="112"/>
        <v>-6.1173154928039501</v>
      </c>
      <c r="EB117" s="5">
        <f t="shared" si="113"/>
        <v>0.73253809607130582</v>
      </c>
      <c r="EC117" s="5">
        <f t="shared" si="114"/>
        <v>4.1520014505076377</v>
      </c>
      <c r="ED117" s="5">
        <f t="shared" si="115"/>
        <v>-6.1170274928039499</v>
      </c>
      <c r="EE117" s="5">
        <f t="shared" si="116"/>
        <v>-0.73258793309829573</v>
      </c>
      <c r="EF117" s="5">
        <f t="shared" si="117"/>
        <v>4.1519157722331252</v>
      </c>
      <c r="EG117" s="5">
        <f t="shared" si="118"/>
        <v>-6.1172714928039502</v>
      </c>
      <c r="EH117" s="5">
        <f t="shared" si="119"/>
        <v>-2.1095003827168339</v>
      </c>
      <c r="EI117" s="5">
        <f t="shared" si="120"/>
        <v>3.6503583616146766</v>
      </c>
      <c r="EJ117" s="5">
        <f t="shared" si="121"/>
        <v>-6.1171984928039498</v>
      </c>
      <c r="EK117" s="5">
        <f t="shared" si="122"/>
        <v>-3.2314081588983234</v>
      </c>
      <c r="EL117" s="5">
        <f t="shared" si="123"/>
        <v>2.7086862672392362</v>
      </c>
      <c r="EM117" s="5">
        <f t="shared" si="124"/>
        <v>-6.1164084928039504</v>
      </c>
      <c r="EN117" s="5">
        <f t="shared" si="125"/>
        <v>-3.9628367313311141</v>
      </c>
      <c r="EO117" s="5">
        <f t="shared" si="126"/>
        <v>1.4411117122604524</v>
      </c>
      <c r="EP117" s="5">
        <f t="shared" si="127"/>
        <v>-6.1158284928039501</v>
      </c>
      <c r="EQ117" s="5">
        <f t="shared" si="128"/>
        <v>-4.2164317654336703</v>
      </c>
      <c r="ER117" s="5">
        <f t="shared" si="129"/>
        <v>5.1626527867608557E-16</v>
      </c>
      <c r="ES117" s="5">
        <f t="shared" si="130"/>
        <v>-6.1158794928039502</v>
      </c>
      <c r="ET117" s="5">
        <f t="shared" si="131"/>
        <v>-3.9620868566197274</v>
      </c>
      <c r="EU117" s="5">
        <f t="shared" si="132"/>
        <v>-1.4414804099749567</v>
      </c>
      <c r="EV117" s="5">
        <f t="shared" si="133"/>
        <v>-6.1160644928039503</v>
      </c>
      <c r="EW117" s="5">
        <f t="shared" si="134"/>
        <v>-3.2302515083936583</v>
      </c>
      <c r="EX117" s="5">
        <f t="shared" si="135"/>
        <v>-2.709798225525232</v>
      </c>
      <c r="EY117" s="5">
        <f t="shared" si="136"/>
        <v>-6.11640549280395</v>
      </c>
      <c r="EZ117" s="5">
        <f t="shared" si="137"/>
        <v>-2.1089741827168362</v>
      </c>
      <c r="FA117" s="5">
        <f t="shared" si="138"/>
        <v>-3.6519279460564946</v>
      </c>
      <c r="FB117" s="5">
        <f t="shared" si="139"/>
        <v>-6.1175204928039504</v>
      </c>
      <c r="FC117" s="5">
        <f t="shared" si="140"/>
        <v>-0.73266954774179938</v>
      </c>
      <c r="FD117" s="5">
        <f t="shared" si="141"/>
        <v>-4.1526149857377641</v>
      </c>
      <c r="FE117" s="5">
        <f t="shared" si="142"/>
        <v>-6.1179584928039503</v>
      </c>
      <c r="FF117" s="5">
        <f t="shared" si="143"/>
        <v>0.73268048757699089</v>
      </c>
      <c r="FG117" s="5">
        <f t="shared" si="144"/>
        <v>-4.1519423620424574</v>
      </c>
      <c r="FH117" s="5">
        <f t="shared" si="145"/>
        <v>-6.1174264928039497</v>
      </c>
      <c r="FI117" s="5">
        <f t="shared" si="146"/>
        <v>2.1094953827168355</v>
      </c>
      <c r="FJ117" s="5">
        <f t="shared" si="147"/>
        <v>-3.6508000345706066</v>
      </c>
      <c r="FK117" s="5">
        <f t="shared" si="148"/>
        <v>-6.1174404928039499</v>
      </c>
      <c r="FL117" s="5">
        <f t="shared" si="149"/>
        <v>3.2316770404978574</v>
      </c>
      <c r="FM117" s="5">
        <f t="shared" si="150"/>
        <v>-2.7095919549812852</v>
      </c>
      <c r="FN117" s="5">
        <f t="shared" si="151"/>
        <v>-6.1176044928039497</v>
      </c>
      <c r="FO117" s="5">
        <f t="shared" si="152"/>
        <v>3.9639126793819144</v>
      </c>
      <c r="FP117" s="5">
        <f t="shared" si="153"/>
        <v>-1.4417735212377865</v>
      </c>
      <c r="FQ117" s="5">
        <f t="shared" si="154"/>
        <v>-6.1177834928039498</v>
      </c>
    </row>
    <row r="118" spans="1:173" x14ac:dyDescent="0.3">
      <c r="A118" s="7">
        <v>4.2869325469620101</v>
      </c>
      <c r="B118" s="7">
        <v>0</v>
      </c>
      <c r="C118" s="7">
        <v>-6.1342269833644103</v>
      </c>
      <c r="D118" s="7"/>
      <c r="E118" s="8">
        <v>-1.5980000000000001E-2</v>
      </c>
      <c r="F118" s="8">
        <v>-1.5900000000000001E-2</v>
      </c>
      <c r="G118" s="8">
        <v>-1.5779999999999999E-2</v>
      </c>
      <c r="H118" s="8">
        <v>-1.567E-2</v>
      </c>
      <c r="I118" s="8">
        <v>-1.559E-2</v>
      </c>
      <c r="J118" s="8">
        <v>-1.549E-2</v>
      </c>
      <c r="K118" s="8">
        <v>-1.583E-2</v>
      </c>
      <c r="L118" s="8">
        <v>-1.6729999999999998E-2</v>
      </c>
      <c r="M118" s="8">
        <v>-1.7510000000000001E-2</v>
      </c>
      <c r="N118" s="8">
        <v>-1.7690000000000001E-2</v>
      </c>
      <c r="O118" s="8">
        <v>-1.737E-2</v>
      </c>
      <c r="P118" s="8">
        <v>-1.661E-2</v>
      </c>
      <c r="Q118" s="8">
        <v>-1.546E-2</v>
      </c>
      <c r="R118" s="8">
        <v>-1.491E-2</v>
      </c>
      <c r="S118" s="8">
        <v>-1.521E-2</v>
      </c>
      <c r="T118" s="8">
        <v>-1.559E-2</v>
      </c>
      <c r="U118" s="8">
        <v>-1.5869999999999999E-2</v>
      </c>
      <c r="V118" s="8">
        <v>-1.6E-2</v>
      </c>
      <c r="W118" s="8"/>
      <c r="X118" s="8">
        <v>-1.3140000000000001E-3</v>
      </c>
      <c r="Y118" s="8">
        <v>-1.1919999999999999E-3</v>
      </c>
      <c r="Z118" s="8">
        <v>-1.129E-3</v>
      </c>
      <c r="AA118" s="8">
        <v>-1.219E-3</v>
      </c>
      <c r="AB118" s="8">
        <v>-1.2960000000000001E-3</v>
      </c>
      <c r="AC118" s="8">
        <v>-1.487E-3</v>
      </c>
      <c r="AD118" s="8">
        <v>-2.0049999999999998E-3</v>
      </c>
      <c r="AE118" s="8">
        <v>-2.2000000000000001E-3</v>
      </c>
      <c r="AF118" s="8">
        <v>-1.8630000000000001E-3</v>
      </c>
      <c r="AG118" s="8">
        <v>-1.328E-3</v>
      </c>
      <c r="AH118" s="8">
        <v>-9.4300000000000004E-4</v>
      </c>
      <c r="AI118" s="8">
        <v>-6.2529999999999997E-4</v>
      </c>
      <c r="AJ118" s="8">
        <v>-6.1970000000000005E-4</v>
      </c>
      <c r="AK118" s="8">
        <v>-1.3439999999999999E-3</v>
      </c>
      <c r="AL118" s="8">
        <v>-1.714E-3</v>
      </c>
      <c r="AM118" s="8">
        <v>-1.7570000000000001E-3</v>
      </c>
      <c r="AN118" s="8">
        <v>-1.694E-3</v>
      </c>
      <c r="AO118" s="8">
        <v>-1.4840000000000001E-3</v>
      </c>
      <c r="AP118" s="8"/>
      <c r="AQ118" s="8">
        <v>-3.5890000000000002E-3</v>
      </c>
      <c r="AR118" s="8">
        <v>-3.5100000000000001E-3</v>
      </c>
      <c r="AS118" s="8">
        <v>-3.3240000000000001E-3</v>
      </c>
      <c r="AT118" s="8">
        <v>-3.0130000000000001E-3</v>
      </c>
      <c r="AU118" s="8">
        <v>-2.722E-3</v>
      </c>
      <c r="AV118" s="8">
        <v>-2.9729999999999999E-3</v>
      </c>
      <c r="AW118" s="8">
        <v>-2.8990000000000001E-3</v>
      </c>
      <c r="AX118" s="8">
        <v>-2.0950000000000001E-3</v>
      </c>
      <c r="AY118" s="8">
        <v>-1.5039999999999999E-3</v>
      </c>
      <c r="AZ118" s="8">
        <v>-1.557E-3</v>
      </c>
      <c r="BA118" s="8">
        <v>-1.7440000000000001E-3</v>
      </c>
      <c r="BB118" s="8">
        <v>-2.091E-3</v>
      </c>
      <c r="BC118" s="8">
        <v>-3.225E-3</v>
      </c>
      <c r="BD118" s="8">
        <v>-3.6709999999999998E-3</v>
      </c>
      <c r="BE118" s="8">
        <v>-3.1259999999999999E-3</v>
      </c>
      <c r="BF118" s="8">
        <v>-3.1389999999999999E-3</v>
      </c>
      <c r="BG118" s="8">
        <v>-3.3040000000000001E-3</v>
      </c>
      <c r="BH118" s="8">
        <v>-3.4849999999999998E-3</v>
      </c>
      <c r="BI118" s="2"/>
      <c r="BJ118" s="10">
        <f t="shared" si="155"/>
        <v>4.27226654696201</v>
      </c>
      <c r="BK118" s="10">
        <f t="shared" si="156"/>
        <v>4.0145778811206219</v>
      </c>
      <c r="BL118" s="10">
        <f t="shared" si="157"/>
        <v>3.2727575384899987</v>
      </c>
      <c r="BM118" s="10">
        <f t="shared" si="158"/>
        <v>2.1362407734810054</v>
      </c>
      <c r="BN118" s="10">
        <f t="shared" si="159"/>
        <v>0.74193589750943445</v>
      </c>
      <c r="BO118" s="10">
        <f t="shared" si="160"/>
        <v>-0.74198642912913515</v>
      </c>
      <c r="BP118" s="10">
        <f t="shared" si="161"/>
        <v>-2.1365537734810038</v>
      </c>
      <c r="BQ118" s="10">
        <f t="shared" si="162"/>
        <v>-3.2728502298676156</v>
      </c>
      <c r="BR118" s="10">
        <f t="shared" si="163"/>
        <v>-4.0136955097497031</v>
      </c>
      <c r="BS118" s="10">
        <f t="shared" si="164"/>
        <v>-4.2705705469620101</v>
      </c>
      <c r="BT118" s="10">
        <f t="shared" si="165"/>
        <v>-4.0129625495054908</v>
      </c>
      <c r="BU118" s="10">
        <f t="shared" si="166"/>
        <v>-3.2717358650162107</v>
      </c>
      <c r="BV118" s="10">
        <f t="shared" si="167"/>
        <v>-2.1360461234810066</v>
      </c>
      <c r="BW118" s="10">
        <f t="shared" si="168"/>
        <v>-0.74206231338277573</v>
      </c>
      <c r="BX118" s="10">
        <f t="shared" si="169"/>
        <v>0.74207446875521077</v>
      </c>
      <c r="BY118" s="10">
        <f t="shared" si="170"/>
        <v>2.1365497734810051</v>
      </c>
      <c r="BZ118" s="10">
        <f t="shared" si="171"/>
        <v>3.2731214096004795</v>
      </c>
      <c r="CA118" s="10">
        <f t="shared" si="172"/>
        <v>4.0147583021038127</v>
      </c>
      <c r="CB118" s="10"/>
      <c r="CC118" s="10">
        <f t="shared" si="173"/>
        <v>-1.3140000000000001E-3</v>
      </c>
      <c r="CD118" s="10">
        <f t="shared" si="174"/>
        <v>1.4603714758496986</v>
      </c>
      <c r="CE118" s="10">
        <f t="shared" si="175"/>
        <v>2.7447182290569487</v>
      </c>
      <c r="CF118" s="10">
        <f t="shared" si="176"/>
        <v>3.6979661869349112</v>
      </c>
      <c r="CG118" s="10">
        <f t="shared" si="177"/>
        <v>4.2051749451711951</v>
      </c>
      <c r="CH118" s="10">
        <f t="shared" si="178"/>
        <v>4.2050853276656701</v>
      </c>
      <c r="CI118" s="10">
        <f t="shared" si="179"/>
        <v>3.6971469269029318</v>
      </c>
      <c r="CJ118" s="10">
        <f t="shared" si="180"/>
        <v>2.7434191552977731</v>
      </c>
      <c r="CK118" s="10">
        <f t="shared" si="181"/>
        <v>1.4595913279027732</v>
      </c>
      <c r="CL118" s="10">
        <f t="shared" si="182"/>
        <v>5.2288289128925293E-16</v>
      </c>
      <c r="CM118" s="10">
        <f t="shared" si="183"/>
        <v>-1.4599538692546976</v>
      </c>
      <c r="CN118" s="10">
        <f t="shared" si="184"/>
        <v>-2.7445084874599082</v>
      </c>
      <c r="CO118" s="10">
        <f t="shared" si="185"/>
        <v>-3.6986670612941932</v>
      </c>
      <c r="CP118" s="10">
        <f t="shared" si="186"/>
        <v>-4.2057973436710991</v>
      </c>
      <c r="CQ118" s="10">
        <f t="shared" si="187"/>
        <v>-4.2051375224765808</v>
      </c>
      <c r="CR118" s="10">
        <f t="shared" si="188"/>
        <v>-3.6975695472999779</v>
      </c>
      <c r="CS118" s="10">
        <f t="shared" si="189"/>
        <v>-2.7442972031726054</v>
      </c>
      <c r="CT118" s="10">
        <f t="shared" si="190"/>
        <v>-1.4602374039535144</v>
      </c>
      <c r="CU118" s="10"/>
      <c r="CV118" s="10">
        <f t="shared" si="191"/>
        <v>-6.1378159833644101</v>
      </c>
      <c r="CW118" s="10">
        <f t="shared" si="192"/>
        <v>-6.1377369833644106</v>
      </c>
      <c r="CX118" s="10">
        <f t="shared" si="193"/>
        <v>-6.1375509833644104</v>
      </c>
      <c r="CY118" s="10">
        <f t="shared" si="194"/>
        <v>-6.1372399833644105</v>
      </c>
      <c r="CZ118" s="10">
        <f t="shared" si="195"/>
        <v>-6.1369489833644106</v>
      </c>
      <c r="DA118" s="10">
        <f t="shared" si="196"/>
        <v>-6.1371999833644102</v>
      </c>
      <c r="DB118" s="10">
        <f t="shared" si="197"/>
        <v>-6.1371259833644105</v>
      </c>
      <c r="DC118" s="10">
        <f t="shared" si="198"/>
        <v>-6.13632198336441</v>
      </c>
      <c r="DD118" s="10">
        <f t="shared" si="199"/>
        <v>-6.13573098336441</v>
      </c>
      <c r="DE118" s="10">
        <f t="shared" si="200"/>
        <v>-6.1357839833644103</v>
      </c>
      <c r="DF118" s="10">
        <f t="shared" si="201"/>
        <v>-6.1359709833644107</v>
      </c>
      <c r="DG118" s="10">
        <f t="shared" si="202"/>
        <v>-6.1363179833644104</v>
      </c>
      <c r="DH118" s="10">
        <f t="shared" si="203"/>
        <v>-6.1374519833644099</v>
      </c>
      <c r="DI118" s="10">
        <f t="shared" si="204"/>
        <v>-6.1378979833644101</v>
      </c>
      <c r="DJ118" s="10">
        <f t="shared" si="205"/>
        <v>-6.1373529833644103</v>
      </c>
      <c r="DK118" s="10">
        <f t="shared" si="206"/>
        <v>-6.1373659833644103</v>
      </c>
      <c r="DL118" s="10">
        <f t="shared" si="207"/>
        <v>-6.1375309833644103</v>
      </c>
      <c r="DM118" s="10">
        <f t="shared" si="208"/>
        <v>-6.1377119833644107</v>
      </c>
      <c r="DP118" s="4">
        <f t="shared" si="209"/>
        <v>4.27226654696201</v>
      </c>
      <c r="DQ118" s="4">
        <f t="shared" si="210"/>
        <v>-1.3140000000000001E-3</v>
      </c>
      <c r="DR118" s="3">
        <v>-6.1378159833644101</v>
      </c>
      <c r="DS118" s="4">
        <f t="shared" si="211"/>
        <v>4.0145778811206219</v>
      </c>
      <c r="DT118" s="4">
        <f t="shared" si="212"/>
        <v>1.4603714758496986</v>
      </c>
      <c r="DU118" s="4">
        <f t="shared" si="213"/>
        <v>-6.1377369833644106</v>
      </c>
      <c r="DV118" s="4">
        <f t="shared" si="107"/>
        <v>3.2727575384899987</v>
      </c>
      <c r="DW118" s="5">
        <f t="shared" si="108"/>
        <v>2.7447182290569487</v>
      </c>
      <c r="DX118" s="5">
        <f t="shared" si="109"/>
        <v>-6.1375509833644104</v>
      </c>
      <c r="DY118" s="5">
        <f t="shared" si="110"/>
        <v>2.1362407734810054</v>
      </c>
      <c r="DZ118" s="5">
        <f t="shared" si="111"/>
        <v>3.6979661869349112</v>
      </c>
      <c r="EA118" s="5">
        <f t="shared" si="112"/>
        <v>-6.1372399833644105</v>
      </c>
      <c r="EB118" s="5">
        <f t="shared" si="113"/>
        <v>0.74193589750943445</v>
      </c>
      <c r="EC118" s="5">
        <f t="shared" si="114"/>
        <v>4.2051749451711951</v>
      </c>
      <c r="ED118" s="5">
        <f t="shared" si="115"/>
        <v>-6.1369489833644106</v>
      </c>
      <c r="EE118" s="5">
        <f t="shared" si="116"/>
        <v>-0.74198642912913515</v>
      </c>
      <c r="EF118" s="5">
        <f t="shared" si="117"/>
        <v>4.2050853276656701</v>
      </c>
      <c r="EG118" s="5">
        <f t="shared" si="118"/>
        <v>-6.1371999833644102</v>
      </c>
      <c r="EH118" s="5">
        <f t="shared" si="119"/>
        <v>-2.1365537734810038</v>
      </c>
      <c r="EI118" s="5">
        <f t="shared" si="120"/>
        <v>3.6971469269029318</v>
      </c>
      <c r="EJ118" s="5">
        <f t="shared" si="121"/>
        <v>-6.1371259833644105</v>
      </c>
      <c r="EK118" s="5">
        <f t="shared" si="122"/>
        <v>-3.2728502298676156</v>
      </c>
      <c r="EL118" s="5">
        <f t="shared" si="123"/>
        <v>2.7434191552977731</v>
      </c>
      <c r="EM118" s="5">
        <f t="shared" si="124"/>
        <v>-6.13632198336441</v>
      </c>
      <c r="EN118" s="5">
        <f t="shared" si="125"/>
        <v>-4.0136955097497031</v>
      </c>
      <c r="EO118" s="5">
        <f t="shared" si="126"/>
        <v>1.4595913279027732</v>
      </c>
      <c r="EP118" s="5">
        <f t="shared" si="127"/>
        <v>-6.13573098336441</v>
      </c>
      <c r="EQ118" s="5">
        <f t="shared" si="128"/>
        <v>-4.2705705469620101</v>
      </c>
      <c r="ER118" s="5">
        <f t="shared" si="129"/>
        <v>5.2288289128925293E-16</v>
      </c>
      <c r="ES118" s="5">
        <f t="shared" si="130"/>
        <v>-6.1357839833644103</v>
      </c>
      <c r="ET118" s="5">
        <f t="shared" si="131"/>
        <v>-4.0129625495054908</v>
      </c>
      <c r="EU118" s="5">
        <f t="shared" si="132"/>
        <v>-1.4599538692546976</v>
      </c>
      <c r="EV118" s="5">
        <f t="shared" si="133"/>
        <v>-6.1359709833644107</v>
      </c>
      <c r="EW118" s="5">
        <f t="shared" si="134"/>
        <v>-3.2717358650162107</v>
      </c>
      <c r="EX118" s="5">
        <f t="shared" si="135"/>
        <v>-2.7445084874599082</v>
      </c>
      <c r="EY118" s="5">
        <f t="shared" si="136"/>
        <v>-6.1363179833644104</v>
      </c>
      <c r="EZ118" s="5">
        <f t="shared" si="137"/>
        <v>-2.1360461234810066</v>
      </c>
      <c r="FA118" s="5">
        <f t="shared" si="138"/>
        <v>-3.6986670612941932</v>
      </c>
      <c r="FB118" s="5">
        <f t="shared" si="139"/>
        <v>-6.1374519833644099</v>
      </c>
      <c r="FC118" s="5">
        <f t="shared" si="140"/>
        <v>-0.74206231338277573</v>
      </c>
      <c r="FD118" s="5">
        <f t="shared" si="141"/>
        <v>-4.2057973436710991</v>
      </c>
      <c r="FE118" s="5">
        <f t="shared" si="142"/>
        <v>-6.1378979833644101</v>
      </c>
      <c r="FF118" s="5">
        <f t="shared" si="143"/>
        <v>0.74207446875521077</v>
      </c>
      <c r="FG118" s="5">
        <f t="shared" si="144"/>
        <v>-4.2051375224765808</v>
      </c>
      <c r="FH118" s="5">
        <f t="shared" si="145"/>
        <v>-6.1373529833644103</v>
      </c>
      <c r="FI118" s="5">
        <f t="shared" si="146"/>
        <v>2.1365497734810051</v>
      </c>
      <c r="FJ118" s="5">
        <f t="shared" si="147"/>
        <v>-3.6975695472999779</v>
      </c>
      <c r="FK118" s="5">
        <f t="shared" si="148"/>
        <v>-6.1373659833644103</v>
      </c>
      <c r="FL118" s="5">
        <f t="shared" si="149"/>
        <v>3.2731214096004795</v>
      </c>
      <c r="FM118" s="5">
        <f t="shared" si="150"/>
        <v>-2.7442972031726054</v>
      </c>
      <c r="FN118" s="5">
        <f t="shared" si="151"/>
        <v>-6.1375309833644103</v>
      </c>
      <c r="FO118" s="5">
        <f t="shared" si="152"/>
        <v>4.0147583021038127</v>
      </c>
      <c r="FP118" s="5">
        <f t="shared" si="153"/>
        <v>-1.4602374039535144</v>
      </c>
      <c r="FQ118" s="5">
        <f t="shared" si="154"/>
        <v>-6.1377119833644107</v>
      </c>
    </row>
    <row r="119" spans="1:173" x14ac:dyDescent="0.3">
      <c r="A119" s="7">
        <v>4.3304963378683201</v>
      </c>
      <c r="B119" s="7">
        <v>0</v>
      </c>
      <c r="C119" s="7">
        <v>-6.1495082562705203</v>
      </c>
      <c r="D119" s="7"/>
      <c r="E119" s="8">
        <v>-1.6070000000000001E-2</v>
      </c>
      <c r="F119" s="8">
        <v>-1.5990000000000001E-2</v>
      </c>
      <c r="G119" s="8">
        <v>-1.5859999999999999E-2</v>
      </c>
      <c r="H119" s="8">
        <v>-1.576E-2</v>
      </c>
      <c r="I119" s="8">
        <v>-1.566E-2</v>
      </c>
      <c r="J119" s="8">
        <v>-1.5570000000000001E-2</v>
      </c>
      <c r="K119" s="8">
        <v>-1.5910000000000001E-2</v>
      </c>
      <c r="L119" s="8">
        <v>-1.6799999999999999E-2</v>
      </c>
      <c r="M119" s="8">
        <v>-1.7579999999999998E-2</v>
      </c>
      <c r="N119" s="8">
        <v>-1.7760000000000001E-2</v>
      </c>
      <c r="O119" s="8">
        <v>-1.7440000000000001E-2</v>
      </c>
      <c r="P119" s="8">
        <v>-1.668E-2</v>
      </c>
      <c r="Q119" s="8">
        <v>-1.555E-2</v>
      </c>
      <c r="R119" s="8">
        <v>-1.4999999999999999E-2</v>
      </c>
      <c r="S119" s="8">
        <v>-1.5299999999999999E-2</v>
      </c>
      <c r="T119" s="8">
        <v>-1.5679999999999999E-2</v>
      </c>
      <c r="U119" s="8">
        <v>-1.5949999999999999E-2</v>
      </c>
      <c r="V119" s="8">
        <v>-1.609E-2</v>
      </c>
      <c r="W119" s="8"/>
      <c r="X119" s="8">
        <v>-1.3749999999999999E-3</v>
      </c>
      <c r="Y119" s="8">
        <v>-1.2520000000000001E-3</v>
      </c>
      <c r="Z119" s="8">
        <v>-1.1900000000000001E-3</v>
      </c>
      <c r="AA119" s="8">
        <v>-1.276E-3</v>
      </c>
      <c r="AB119" s="8">
        <v>-1.358E-3</v>
      </c>
      <c r="AC119" s="8">
        <v>-1.552E-3</v>
      </c>
      <c r="AD119" s="8">
        <v>-2.0449999999999999E-3</v>
      </c>
      <c r="AE119" s="8">
        <v>-2.232E-3</v>
      </c>
      <c r="AF119" s="8">
        <v>-1.9090000000000001E-3</v>
      </c>
      <c r="AG119" s="8">
        <v>-1.389E-3</v>
      </c>
      <c r="AH119" s="8">
        <v>-1.0070000000000001E-3</v>
      </c>
      <c r="AI119" s="8">
        <v>-7.0180000000000004E-4</v>
      </c>
      <c r="AJ119" s="8">
        <v>-7.0520000000000001E-4</v>
      </c>
      <c r="AK119" s="8">
        <v>-1.389E-3</v>
      </c>
      <c r="AL119" s="8">
        <v>-1.756E-3</v>
      </c>
      <c r="AM119" s="8">
        <v>-1.8090000000000001E-3</v>
      </c>
      <c r="AN119" s="8">
        <v>-1.7489999999999999E-3</v>
      </c>
      <c r="AO119" s="8">
        <v>-1.5449999999999999E-3</v>
      </c>
      <c r="AP119" s="8"/>
      <c r="AQ119" s="8">
        <v>-3.5400000000000002E-3</v>
      </c>
      <c r="AR119" s="8">
        <v>-3.4610000000000001E-3</v>
      </c>
      <c r="AS119" s="8">
        <v>-3.2729999999999999E-3</v>
      </c>
      <c r="AT119" s="8">
        <v>-2.9589999999999998E-3</v>
      </c>
      <c r="AU119" s="8">
        <v>-2.6649999999999998E-3</v>
      </c>
      <c r="AV119" s="8">
        <v>-2.9229999999999998E-3</v>
      </c>
      <c r="AW119" s="8">
        <v>-2.8500000000000001E-3</v>
      </c>
      <c r="AX119" s="8">
        <v>-2.032E-3</v>
      </c>
      <c r="AY119" s="8">
        <v>-1.431E-3</v>
      </c>
      <c r="AZ119" s="8">
        <v>-1.4840000000000001E-3</v>
      </c>
      <c r="BA119" s="8">
        <v>-1.6739999999999999E-3</v>
      </c>
      <c r="BB119" s="8">
        <v>-2.026E-3</v>
      </c>
      <c r="BC119" s="8">
        <v>-3.179E-3</v>
      </c>
      <c r="BD119" s="8">
        <v>-3.6329999999999999E-3</v>
      </c>
      <c r="BE119" s="8">
        <v>-3.0769999999999999E-3</v>
      </c>
      <c r="BF119" s="8">
        <v>-3.088E-3</v>
      </c>
      <c r="BG119" s="8">
        <v>-3.2520000000000001E-3</v>
      </c>
      <c r="BH119" s="8">
        <v>-3.4350000000000001E-3</v>
      </c>
      <c r="BI119" s="2"/>
      <c r="BJ119" s="10">
        <f t="shared" si="155"/>
        <v>4.3158013378683204</v>
      </c>
      <c r="BK119" s="10">
        <f t="shared" si="156"/>
        <v>4.0554862631901178</v>
      </c>
      <c r="BL119" s="10">
        <f t="shared" si="157"/>
        <v>3.3061147835905556</v>
      </c>
      <c r="BM119" s="10">
        <f t="shared" si="158"/>
        <v>2.1580061689341603</v>
      </c>
      <c r="BN119" s="10">
        <f t="shared" si="159"/>
        <v>0.74949928122715714</v>
      </c>
      <c r="BO119" s="10">
        <f t="shared" si="160"/>
        <v>-0.74954859730961398</v>
      </c>
      <c r="BP119" s="10">
        <f t="shared" si="161"/>
        <v>-2.1583156689341592</v>
      </c>
      <c r="BQ119" s="10">
        <f t="shared" si="162"/>
        <v>-3.306192920123753</v>
      </c>
      <c r="BR119" s="10">
        <f t="shared" si="163"/>
        <v>-4.0546095299749245</v>
      </c>
      <c r="BS119" s="10">
        <f t="shared" si="164"/>
        <v>-4.3141253378683198</v>
      </c>
      <c r="BT119" s="10">
        <f t="shared" si="165"/>
        <v>-4.0538934841978858</v>
      </c>
      <c r="BU119" s="10">
        <f t="shared" si="166"/>
        <v>-3.3051126442500673</v>
      </c>
      <c r="BV119" s="10">
        <f t="shared" si="167"/>
        <v>-2.1578257689341616</v>
      </c>
      <c r="BW119" s="10">
        <f t="shared" si="168"/>
        <v>-0.74961927211792456</v>
      </c>
      <c r="BX119" s="10">
        <f t="shared" si="169"/>
        <v>0.74963090654582676</v>
      </c>
      <c r="BY119" s="10">
        <f t="shared" si="170"/>
        <v>2.1583126689341605</v>
      </c>
      <c r="BZ119" s="10">
        <f t="shared" si="171"/>
        <v>3.3064740584343775</v>
      </c>
      <c r="CA119" s="10">
        <f t="shared" si="172"/>
        <v>4.0556676238659293</v>
      </c>
      <c r="CB119" s="10"/>
      <c r="CC119" s="10">
        <f t="shared" si="173"/>
        <v>-1.3749999999999999E-3</v>
      </c>
      <c r="CD119" s="10">
        <f t="shared" si="174"/>
        <v>1.4752198668377852</v>
      </c>
      <c r="CE119" s="10">
        <f t="shared" si="175"/>
        <v>2.7726298610295341</v>
      </c>
      <c r="CF119" s="10">
        <f t="shared" si="176"/>
        <v>3.7355662308105724</v>
      </c>
      <c r="CG119" s="10">
        <f t="shared" si="177"/>
        <v>4.247946909582935</v>
      </c>
      <c r="CH119" s="10">
        <f t="shared" si="178"/>
        <v>4.2478444895766216</v>
      </c>
      <c r="CI119" s="10">
        <f t="shared" si="179"/>
        <v>3.7347703534644952</v>
      </c>
      <c r="CJ119" s="10">
        <f t="shared" si="180"/>
        <v>2.7713558559871365</v>
      </c>
      <c r="CK119" s="10">
        <f t="shared" si="181"/>
        <v>1.474451347575733</v>
      </c>
      <c r="CL119" s="10">
        <f t="shared" si="182"/>
        <v>5.2820405295637649E-16</v>
      </c>
      <c r="CM119" s="10">
        <f t="shared" si="183"/>
        <v>-1.4748077325650775</v>
      </c>
      <c r="CN119" s="10">
        <f t="shared" si="184"/>
        <v>-2.7724165841006401</v>
      </c>
      <c r="CO119" s="10">
        <f t="shared" si="185"/>
        <v>-3.7362424234458467</v>
      </c>
      <c r="CP119" s="10">
        <f t="shared" si="186"/>
        <v>-4.2485663536595792</v>
      </c>
      <c r="CQ119" s="10">
        <f t="shared" si="187"/>
        <v>-4.2479094868883207</v>
      </c>
      <c r="CR119" s="10">
        <f t="shared" si="188"/>
        <v>-3.7351739213026582</v>
      </c>
      <c r="CS119" s="10">
        <f t="shared" si="189"/>
        <v>-2.7722126918708487</v>
      </c>
      <c r="CT119" s="10">
        <f t="shared" si="190"/>
        <v>-1.4750854529214577</v>
      </c>
      <c r="CU119" s="10"/>
      <c r="CV119" s="10">
        <f t="shared" si="191"/>
        <v>-6.1530482562705204</v>
      </c>
      <c r="CW119" s="10">
        <f t="shared" si="192"/>
        <v>-6.15296925627052</v>
      </c>
      <c r="CX119" s="10">
        <f t="shared" si="193"/>
        <v>-6.1527812562705204</v>
      </c>
      <c r="CY119" s="10">
        <f t="shared" si="194"/>
        <v>-6.15246725627052</v>
      </c>
      <c r="CZ119" s="10">
        <f t="shared" si="195"/>
        <v>-6.1521732562705207</v>
      </c>
      <c r="DA119" s="10">
        <f t="shared" si="196"/>
        <v>-6.1524312562705203</v>
      </c>
      <c r="DB119" s="10">
        <f t="shared" si="197"/>
        <v>-6.1523582562705199</v>
      </c>
      <c r="DC119" s="10">
        <f t="shared" si="198"/>
        <v>-6.1515402562705201</v>
      </c>
      <c r="DD119" s="10">
        <f t="shared" si="199"/>
        <v>-6.1509392562705205</v>
      </c>
      <c r="DE119" s="10">
        <f t="shared" si="200"/>
        <v>-6.1509922562705199</v>
      </c>
      <c r="DF119" s="10">
        <f t="shared" si="201"/>
        <v>-6.1511822562705207</v>
      </c>
      <c r="DG119" s="10">
        <f t="shared" si="202"/>
        <v>-6.1515342562705202</v>
      </c>
      <c r="DH119" s="10">
        <f t="shared" si="203"/>
        <v>-6.1526872562705206</v>
      </c>
      <c r="DI119" s="10">
        <f t="shared" si="204"/>
        <v>-6.1531412562705201</v>
      </c>
      <c r="DJ119" s="10">
        <f t="shared" si="205"/>
        <v>-6.1525852562705206</v>
      </c>
      <c r="DK119" s="10">
        <f t="shared" si="206"/>
        <v>-6.1525962562705203</v>
      </c>
      <c r="DL119" s="10">
        <f t="shared" si="207"/>
        <v>-6.1527602562705201</v>
      </c>
      <c r="DM119" s="10">
        <f t="shared" si="208"/>
        <v>-6.15294325627052</v>
      </c>
      <c r="DP119" s="4">
        <f t="shared" si="209"/>
        <v>4.3158013378683204</v>
      </c>
      <c r="DQ119" s="4">
        <f t="shared" si="210"/>
        <v>-1.3749999999999999E-3</v>
      </c>
      <c r="DR119" s="3">
        <v>-6.1530482562705204</v>
      </c>
      <c r="DS119" s="4">
        <f t="shared" si="211"/>
        <v>4.0554862631901178</v>
      </c>
      <c r="DT119" s="4">
        <f t="shared" si="212"/>
        <v>1.4752198668377852</v>
      </c>
      <c r="DU119" s="4">
        <f t="shared" si="213"/>
        <v>-6.15296925627052</v>
      </c>
      <c r="DV119" s="4">
        <f t="shared" si="107"/>
        <v>3.3061147835905556</v>
      </c>
      <c r="DW119" s="5">
        <f t="shared" si="108"/>
        <v>2.7726298610295341</v>
      </c>
      <c r="DX119" s="5">
        <f t="shared" si="109"/>
        <v>-6.1527812562705204</v>
      </c>
      <c r="DY119" s="5">
        <f t="shared" si="110"/>
        <v>2.1580061689341603</v>
      </c>
      <c r="DZ119" s="5">
        <f t="shared" si="111"/>
        <v>3.7355662308105724</v>
      </c>
      <c r="EA119" s="5">
        <f t="shared" si="112"/>
        <v>-6.15246725627052</v>
      </c>
      <c r="EB119" s="5">
        <f t="shared" si="113"/>
        <v>0.74949928122715714</v>
      </c>
      <c r="EC119" s="5">
        <f t="shared" si="114"/>
        <v>4.247946909582935</v>
      </c>
      <c r="ED119" s="5">
        <f t="shared" si="115"/>
        <v>-6.1521732562705207</v>
      </c>
      <c r="EE119" s="5">
        <f t="shared" si="116"/>
        <v>-0.74954859730961398</v>
      </c>
      <c r="EF119" s="5">
        <f t="shared" si="117"/>
        <v>4.2478444895766216</v>
      </c>
      <c r="EG119" s="5">
        <f t="shared" si="118"/>
        <v>-6.1524312562705203</v>
      </c>
      <c r="EH119" s="5">
        <f t="shared" si="119"/>
        <v>-2.1583156689341592</v>
      </c>
      <c r="EI119" s="5">
        <f t="shared" si="120"/>
        <v>3.7347703534644952</v>
      </c>
      <c r="EJ119" s="5">
        <f t="shared" si="121"/>
        <v>-6.1523582562705199</v>
      </c>
      <c r="EK119" s="5">
        <f t="shared" si="122"/>
        <v>-3.306192920123753</v>
      </c>
      <c r="EL119" s="5">
        <f t="shared" si="123"/>
        <v>2.7713558559871365</v>
      </c>
      <c r="EM119" s="5">
        <f t="shared" si="124"/>
        <v>-6.1515402562705201</v>
      </c>
      <c r="EN119" s="5">
        <f t="shared" si="125"/>
        <v>-4.0546095299749245</v>
      </c>
      <c r="EO119" s="5">
        <f t="shared" si="126"/>
        <v>1.474451347575733</v>
      </c>
      <c r="EP119" s="5">
        <f t="shared" si="127"/>
        <v>-6.1509392562705205</v>
      </c>
      <c r="EQ119" s="5">
        <f t="shared" si="128"/>
        <v>-4.3141253378683198</v>
      </c>
      <c r="ER119" s="5">
        <f t="shared" si="129"/>
        <v>5.2820405295637649E-16</v>
      </c>
      <c r="ES119" s="5">
        <f t="shared" si="130"/>
        <v>-6.1509922562705199</v>
      </c>
      <c r="ET119" s="5">
        <f t="shared" si="131"/>
        <v>-4.0538934841978858</v>
      </c>
      <c r="EU119" s="5">
        <f t="shared" si="132"/>
        <v>-1.4748077325650775</v>
      </c>
      <c r="EV119" s="5">
        <f t="shared" si="133"/>
        <v>-6.1511822562705207</v>
      </c>
      <c r="EW119" s="5">
        <f t="shared" si="134"/>
        <v>-3.3051126442500673</v>
      </c>
      <c r="EX119" s="5">
        <f t="shared" si="135"/>
        <v>-2.7724165841006401</v>
      </c>
      <c r="EY119" s="5">
        <f t="shared" si="136"/>
        <v>-6.1515342562705202</v>
      </c>
      <c r="EZ119" s="5">
        <f t="shared" si="137"/>
        <v>-2.1578257689341616</v>
      </c>
      <c r="FA119" s="5">
        <f t="shared" si="138"/>
        <v>-3.7362424234458467</v>
      </c>
      <c r="FB119" s="5">
        <f t="shared" si="139"/>
        <v>-6.1526872562705206</v>
      </c>
      <c r="FC119" s="5">
        <f t="shared" si="140"/>
        <v>-0.74961927211792456</v>
      </c>
      <c r="FD119" s="5">
        <f t="shared" si="141"/>
        <v>-4.2485663536595792</v>
      </c>
      <c r="FE119" s="5">
        <f t="shared" si="142"/>
        <v>-6.1531412562705201</v>
      </c>
      <c r="FF119" s="5">
        <f t="shared" si="143"/>
        <v>0.74963090654582676</v>
      </c>
      <c r="FG119" s="5">
        <f t="shared" si="144"/>
        <v>-4.2479094868883207</v>
      </c>
      <c r="FH119" s="5">
        <f t="shared" si="145"/>
        <v>-6.1525852562705206</v>
      </c>
      <c r="FI119" s="5">
        <f t="shared" si="146"/>
        <v>2.1583126689341605</v>
      </c>
      <c r="FJ119" s="5">
        <f t="shared" si="147"/>
        <v>-3.7351739213026582</v>
      </c>
      <c r="FK119" s="5">
        <f t="shared" si="148"/>
        <v>-6.1525962562705203</v>
      </c>
      <c r="FL119" s="5">
        <f t="shared" si="149"/>
        <v>3.3064740584343775</v>
      </c>
      <c r="FM119" s="5">
        <f t="shared" si="150"/>
        <v>-2.7722126918708487</v>
      </c>
      <c r="FN119" s="5">
        <f t="shared" si="151"/>
        <v>-6.1527602562705201</v>
      </c>
      <c r="FO119" s="5">
        <f t="shared" si="152"/>
        <v>4.0556676238659293</v>
      </c>
      <c r="FP119" s="5">
        <f t="shared" si="153"/>
        <v>-1.4750854529214577</v>
      </c>
      <c r="FQ119" s="5">
        <f t="shared" si="154"/>
        <v>-6.15294325627052</v>
      </c>
    </row>
    <row r="120" spans="1:173" x14ac:dyDescent="0.3">
      <c r="A120" s="7">
        <v>4.3852544961506998</v>
      </c>
      <c r="B120" s="7">
        <v>0</v>
      </c>
      <c r="C120" s="7">
        <v>-6.1677247913509801</v>
      </c>
      <c r="D120" s="7"/>
      <c r="E120" s="8">
        <v>-1.617E-2</v>
      </c>
      <c r="F120" s="8">
        <v>-1.6080000000000001E-2</v>
      </c>
      <c r="G120" s="8">
        <v>-1.5949999999999999E-2</v>
      </c>
      <c r="H120" s="8">
        <v>-1.584E-2</v>
      </c>
      <c r="I120" s="8">
        <v>-1.575E-2</v>
      </c>
      <c r="J120" s="8">
        <v>-1.566E-2</v>
      </c>
      <c r="K120" s="8">
        <v>-1.6E-2</v>
      </c>
      <c r="L120" s="8">
        <v>-1.6879999999999999E-2</v>
      </c>
      <c r="M120" s="8">
        <v>-1.7639999999999999E-2</v>
      </c>
      <c r="N120" s="8">
        <v>-1.7829999999999999E-2</v>
      </c>
      <c r="O120" s="8">
        <v>-1.7510000000000001E-2</v>
      </c>
      <c r="P120" s="8">
        <v>-1.6760000000000001E-2</v>
      </c>
      <c r="Q120" s="8">
        <v>-1.5630000000000002E-2</v>
      </c>
      <c r="R120" s="8">
        <v>-1.5089999999999999E-2</v>
      </c>
      <c r="S120" s="8">
        <v>-1.538E-2</v>
      </c>
      <c r="T120" s="8">
        <v>-1.576E-2</v>
      </c>
      <c r="U120" s="8">
        <v>-1.6039999999999999E-2</v>
      </c>
      <c r="V120" s="8">
        <v>-1.618E-2</v>
      </c>
      <c r="W120" s="8"/>
      <c r="X120" s="8">
        <v>-1.436E-3</v>
      </c>
      <c r="Y120" s="8">
        <v>-1.3129999999999999E-3</v>
      </c>
      <c r="Z120" s="8">
        <v>-1.2509999999999999E-3</v>
      </c>
      <c r="AA120" s="8">
        <v>-1.3339999999999999E-3</v>
      </c>
      <c r="AB120" s="8">
        <v>-1.42E-3</v>
      </c>
      <c r="AC120" s="8">
        <v>-1.616E-3</v>
      </c>
      <c r="AD120" s="8">
        <v>-2.0860000000000002E-3</v>
      </c>
      <c r="AE120" s="8">
        <v>-2.2659999999999998E-3</v>
      </c>
      <c r="AF120" s="8">
        <v>-1.9559999999999998E-3</v>
      </c>
      <c r="AG120" s="8">
        <v>-1.4499999999999999E-3</v>
      </c>
      <c r="AH120" s="8">
        <v>-1.072E-3</v>
      </c>
      <c r="AI120" s="8">
        <v>-7.7820000000000005E-4</v>
      </c>
      <c r="AJ120" s="8">
        <v>-7.8950000000000005E-4</v>
      </c>
      <c r="AK120" s="8">
        <v>-1.4350000000000001E-3</v>
      </c>
      <c r="AL120" s="8">
        <v>-1.799E-3</v>
      </c>
      <c r="AM120" s="8">
        <v>-1.861E-3</v>
      </c>
      <c r="AN120" s="8">
        <v>-1.805E-3</v>
      </c>
      <c r="AO120" s="8">
        <v>-1.6069999999999999E-3</v>
      </c>
      <c r="AP120" s="8"/>
      <c r="AQ120" s="8">
        <v>-3.4949999999999998E-3</v>
      </c>
      <c r="AR120" s="8">
        <v>-3.4160000000000002E-3</v>
      </c>
      <c r="AS120" s="8">
        <v>-3.2260000000000001E-3</v>
      </c>
      <c r="AT120" s="8">
        <v>-2.9099999999999998E-3</v>
      </c>
      <c r="AU120" s="8">
        <v>-2.614E-3</v>
      </c>
      <c r="AV120" s="8">
        <v>-2.8760000000000001E-3</v>
      </c>
      <c r="AW120" s="8">
        <v>-2.8040000000000001E-3</v>
      </c>
      <c r="AX120" s="8">
        <v>-1.9740000000000001E-3</v>
      </c>
      <c r="AY120" s="8">
        <v>-1.364E-3</v>
      </c>
      <c r="AZ120" s="8">
        <v>-1.4170000000000001E-3</v>
      </c>
      <c r="BA120" s="8">
        <v>-1.6100000000000001E-3</v>
      </c>
      <c r="BB120" s="8">
        <v>-1.9659999999999999E-3</v>
      </c>
      <c r="BC120" s="8">
        <v>-3.137E-3</v>
      </c>
      <c r="BD120" s="8">
        <v>-3.5969999999999999E-3</v>
      </c>
      <c r="BE120" s="8">
        <v>-3.0309999999999998E-3</v>
      </c>
      <c r="BF120" s="8">
        <v>-3.0400000000000002E-3</v>
      </c>
      <c r="BG120" s="8">
        <v>-3.2049999999999999E-3</v>
      </c>
      <c r="BH120" s="8">
        <v>-3.3890000000000001E-3</v>
      </c>
      <c r="BI120" s="2"/>
      <c r="BJ120" s="10">
        <f t="shared" si="155"/>
        <v>4.3705204961507</v>
      </c>
      <c r="BK120" s="10">
        <f t="shared" si="156"/>
        <v>4.1069148493698941</v>
      </c>
      <c r="BL120" s="10">
        <f t="shared" si="157"/>
        <v>3.348039751169352</v>
      </c>
      <c r="BM120" s="10">
        <f t="shared" si="158"/>
        <v>2.1853742480753504</v>
      </c>
      <c r="BN120" s="10">
        <f t="shared" si="159"/>
        <v>0.75900307347631513</v>
      </c>
      <c r="BO120" s="10">
        <f t="shared" si="160"/>
        <v>-0.7590527368551272</v>
      </c>
      <c r="BP120" s="10">
        <f t="shared" si="161"/>
        <v>-2.1856702480753492</v>
      </c>
      <c r="BQ120" s="10">
        <f t="shared" si="162"/>
        <v>-3.348104864947016</v>
      </c>
      <c r="BR120" s="10">
        <f t="shared" si="163"/>
        <v>-4.1060531512366323</v>
      </c>
      <c r="BS120" s="10">
        <f t="shared" si="164"/>
        <v>-4.3688744961507</v>
      </c>
      <c r="BT120" s="10">
        <f t="shared" si="165"/>
        <v>-4.105344623000561</v>
      </c>
      <c r="BU120" s="10">
        <f t="shared" si="166"/>
        <v>-3.3470570693577186</v>
      </c>
      <c r="BV120" s="10">
        <f t="shared" si="167"/>
        <v>-2.1852069980753517</v>
      </c>
      <c r="BW120" s="10">
        <f t="shared" si="168"/>
        <v>-0.75912028599623982</v>
      </c>
      <c r="BX120" s="10">
        <f t="shared" si="169"/>
        <v>0.75913313596138554</v>
      </c>
      <c r="BY120" s="10">
        <f t="shared" si="170"/>
        <v>2.1856777480753502</v>
      </c>
      <c r="BZ120" s="10">
        <f t="shared" si="171"/>
        <v>3.3483951957909572</v>
      </c>
      <c r="CA120" s="10">
        <f t="shared" si="172"/>
        <v>4.1070971497383262</v>
      </c>
      <c r="CB120" s="10"/>
      <c r="CC120" s="10">
        <f t="shared" si="173"/>
        <v>-1.436E-3</v>
      </c>
      <c r="CD120" s="10">
        <f t="shared" si="174"/>
        <v>1.493896614940132</v>
      </c>
      <c r="CE120" s="10">
        <f t="shared" si="175"/>
        <v>2.8077306657736392</v>
      </c>
      <c r="CF120" s="10">
        <f t="shared" si="176"/>
        <v>3.7828686754418408</v>
      </c>
      <c r="CG120" s="10">
        <f t="shared" si="177"/>
        <v>4.3017234776216329</v>
      </c>
      <c r="CH120" s="10">
        <f t="shared" si="178"/>
        <v>4.3016190879998142</v>
      </c>
      <c r="CI120" s="10">
        <f t="shared" si="179"/>
        <v>3.78207886027359</v>
      </c>
      <c r="CJ120" s="10">
        <f t="shared" si="180"/>
        <v>2.8064804438727999</v>
      </c>
      <c r="CK120" s="10">
        <f t="shared" si="181"/>
        <v>1.4931431445643863</v>
      </c>
      <c r="CL120" s="10">
        <f t="shared" si="182"/>
        <v>5.3489669081294708E-16</v>
      </c>
      <c r="CM120" s="10">
        <f t="shared" si="183"/>
        <v>-1.4934899529897179</v>
      </c>
      <c r="CN120" s="10">
        <f t="shared" si="184"/>
        <v>-2.807513917791653</v>
      </c>
      <c r="CO120" s="10">
        <f t="shared" si="185"/>
        <v>-3.7835220916089956</v>
      </c>
      <c r="CP120" s="10">
        <f t="shared" si="186"/>
        <v>-4.3023586786223262</v>
      </c>
      <c r="CQ120" s="10">
        <f t="shared" si="187"/>
        <v>-4.3017146143518579</v>
      </c>
      <c r="CR120" s="10">
        <f t="shared" si="188"/>
        <v>-3.7824815620863492</v>
      </c>
      <c r="CS120" s="10">
        <f t="shared" si="189"/>
        <v>-2.8073167105530024</v>
      </c>
      <c r="CT120" s="10">
        <f t="shared" si="190"/>
        <v>-1.4937618590036614</v>
      </c>
      <c r="CU120" s="10"/>
      <c r="CV120" s="10">
        <f t="shared" si="191"/>
        <v>-6.1712197913509801</v>
      </c>
      <c r="CW120" s="10">
        <f t="shared" si="192"/>
        <v>-6.1711407913509797</v>
      </c>
      <c r="CX120" s="10">
        <f t="shared" si="193"/>
        <v>-6.1709507913509798</v>
      </c>
      <c r="CY120" s="10">
        <f t="shared" si="194"/>
        <v>-6.17063479135098</v>
      </c>
      <c r="CZ120" s="10">
        <f t="shared" si="195"/>
        <v>-6.1703387913509804</v>
      </c>
      <c r="DA120" s="10">
        <f t="shared" si="196"/>
        <v>-6.1706007913509797</v>
      </c>
      <c r="DB120" s="10">
        <f t="shared" si="197"/>
        <v>-6.1705287913509803</v>
      </c>
      <c r="DC120" s="10">
        <f t="shared" si="198"/>
        <v>-6.1696987913509798</v>
      </c>
      <c r="DD120" s="10">
        <f t="shared" si="199"/>
        <v>-6.1690887913509798</v>
      </c>
      <c r="DE120" s="10">
        <f t="shared" si="200"/>
        <v>-6.1691417913509801</v>
      </c>
      <c r="DF120" s="10">
        <f t="shared" si="201"/>
        <v>-6.1693347913509804</v>
      </c>
      <c r="DG120" s="10">
        <f t="shared" si="202"/>
        <v>-6.1696907913509804</v>
      </c>
      <c r="DH120" s="10">
        <f t="shared" si="203"/>
        <v>-6.1708617913509798</v>
      </c>
      <c r="DI120" s="10">
        <f t="shared" si="204"/>
        <v>-6.1713217913509801</v>
      </c>
      <c r="DJ120" s="10">
        <f t="shared" si="205"/>
        <v>-6.1707557913509801</v>
      </c>
      <c r="DK120" s="10">
        <f t="shared" si="206"/>
        <v>-6.1707647913509804</v>
      </c>
      <c r="DL120" s="10">
        <f t="shared" si="207"/>
        <v>-6.1709297913509804</v>
      </c>
      <c r="DM120" s="10">
        <f t="shared" si="208"/>
        <v>-6.1711137913509804</v>
      </c>
      <c r="DP120" s="4">
        <f t="shared" si="209"/>
        <v>4.3705204961507</v>
      </c>
      <c r="DQ120" s="4">
        <f t="shared" si="210"/>
        <v>-1.436E-3</v>
      </c>
      <c r="DR120" s="3">
        <v>-6.1712197913509801</v>
      </c>
      <c r="DS120" s="4">
        <f t="shared" si="211"/>
        <v>4.1069148493698941</v>
      </c>
      <c r="DT120" s="4">
        <f t="shared" si="212"/>
        <v>1.493896614940132</v>
      </c>
      <c r="DU120" s="4">
        <f t="shared" si="213"/>
        <v>-6.1711407913509797</v>
      </c>
      <c r="DV120" s="4">
        <f t="shared" si="107"/>
        <v>3.348039751169352</v>
      </c>
      <c r="DW120" s="5">
        <f t="shared" si="108"/>
        <v>2.8077306657736392</v>
      </c>
      <c r="DX120" s="5">
        <f t="shared" si="109"/>
        <v>-6.1709507913509798</v>
      </c>
      <c r="DY120" s="5">
        <f t="shared" si="110"/>
        <v>2.1853742480753504</v>
      </c>
      <c r="DZ120" s="5">
        <f t="shared" si="111"/>
        <v>3.7828686754418408</v>
      </c>
      <c r="EA120" s="5">
        <f t="shared" si="112"/>
        <v>-6.17063479135098</v>
      </c>
      <c r="EB120" s="5">
        <f t="shared" si="113"/>
        <v>0.75900307347631513</v>
      </c>
      <c r="EC120" s="5">
        <f t="shared" si="114"/>
        <v>4.3017234776216329</v>
      </c>
      <c r="ED120" s="5">
        <f t="shared" si="115"/>
        <v>-6.1703387913509804</v>
      </c>
      <c r="EE120" s="5">
        <f t="shared" si="116"/>
        <v>-0.7590527368551272</v>
      </c>
      <c r="EF120" s="5">
        <f t="shared" si="117"/>
        <v>4.3016190879998142</v>
      </c>
      <c r="EG120" s="5">
        <f t="shared" si="118"/>
        <v>-6.1706007913509797</v>
      </c>
      <c r="EH120" s="5">
        <f t="shared" si="119"/>
        <v>-2.1856702480753492</v>
      </c>
      <c r="EI120" s="5">
        <f t="shared" si="120"/>
        <v>3.78207886027359</v>
      </c>
      <c r="EJ120" s="5">
        <f t="shared" si="121"/>
        <v>-6.1705287913509803</v>
      </c>
      <c r="EK120" s="5">
        <f t="shared" si="122"/>
        <v>-3.348104864947016</v>
      </c>
      <c r="EL120" s="5">
        <f t="shared" si="123"/>
        <v>2.8064804438727999</v>
      </c>
      <c r="EM120" s="5">
        <f t="shared" si="124"/>
        <v>-6.1696987913509798</v>
      </c>
      <c r="EN120" s="5">
        <f t="shared" si="125"/>
        <v>-4.1060531512366323</v>
      </c>
      <c r="EO120" s="5">
        <f t="shared" si="126"/>
        <v>1.4931431445643863</v>
      </c>
      <c r="EP120" s="5">
        <f t="shared" si="127"/>
        <v>-6.1690887913509798</v>
      </c>
      <c r="EQ120" s="5">
        <f t="shared" si="128"/>
        <v>-4.3688744961507</v>
      </c>
      <c r="ER120" s="5">
        <f t="shared" si="129"/>
        <v>5.3489669081294708E-16</v>
      </c>
      <c r="ES120" s="5">
        <f t="shared" si="130"/>
        <v>-6.1691417913509801</v>
      </c>
      <c r="ET120" s="5">
        <f t="shared" si="131"/>
        <v>-4.105344623000561</v>
      </c>
      <c r="EU120" s="5">
        <f t="shared" si="132"/>
        <v>-1.4934899529897179</v>
      </c>
      <c r="EV120" s="5">
        <f t="shared" si="133"/>
        <v>-6.1693347913509804</v>
      </c>
      <c r="EW120" s="5">
        <f t="shared" si="134"/>
        <v>-3.3470570693577186</v>
      </c>
      <c r="EX120" s="5">
        <f t="shared" si="135"/>
        <v>-2.807513917791653</v>
      </c>
      <c r="EY120" s="5">
        <f t="shared" si="136"/>
        <v>-6.1696907913509804</v>
      </c>
      <c r="EZ120" s="5">
        <f t="shared" si="137"/>
        <v>-2.1852069980753517</v>
      </c>
      <c r="FA120" s="5">
        <f t="shared" si="138"/>
        <v>-3.7835220916089956</v>
      </c>
      <c r="FB120" s="5">
        <f t="shared" si="139"/>
        <v>-6.1708617913509798</v>
      </c>
      <c r="FC120" s="5">
        <f t="shared" si="140"/>
        <v>-0.75912028599623982</v>
      </c>
      <c r="FD120" s="5">
        <f t="shared" si="141"/>
        <v>-4.3023586786223262</v>
      </c>
      <c r="FE120" s="5">
        <f t="shared" si="142"/>
        <v>-6.1713217913509801</v>
      </c>
      <c r="FF120" s="5">
        <f t="shared" si="143"/>
        <v>0.75913313596138554</v>
      </c>
      <c r="FG120" s="5">
        <f t="shared" si="144"/>
        <v>-4.3017146143518579</v>
      </c>
      <c r="FH120" s="5">
        <f t="shared" si="145"/>
        <v>-6.1707557913509801</v>
      </c>
      <c r="FI120" s="5">
        <f t="shared" si="146"/>
        <v>2.1856777480753502</v>
      </c>
      <c r="FJ120" s="5">
        <f t="shared" si="147"/>
        <v>-3.7824815620863492</v>
      </c>
      <c r="FK120" s="5">
        <f t="shared" si="148"/>
        <v>-6.1707647913509804</v>
      </c>
      <c r="FL120" s="5">
        <f t="shared" si="149"/>
        <v>3.3483951957909572</v>
      </c>
      <c r="FM120" s="5">
        <f t="shared" si="150"/>
        <v>-2.8073167105530024</v>
      </c>
      <c r="FN120" s="5">
        <f t="shared" si="151"/>
        <v>-6.1709297913509804</v>
      </c>
      <c r="FO120" s="5">
        <f t="shared" si="152"/>
        <v>4.1070971497383262</v>
      </c>
      <c r="FP120" s="5">
        <f t="shared" si="153"/>
        <v>-1.4937618590036614</v>
      </c>
      <c r="FQ120" s="5">
        <f t="shared" si="154"/>
        <v>-6.1711137913509804</v>
      </c>
    </row>
    <row r="121" spans="1:173" x14ac:dyDescent="0.3">
      <c r="A121" s="7">
        <v>4.5068268050851099</v>
      </c>
      <c r="B121" s="7">
        <v>0</v>
      </c>
      <c r="C121" s="7">
        <v>-6.2043123826202997</v>
      </c>
      <c r="D121" s="7"/>
      <c r="E121" s="8">
        <v>-1.6420000000000001E-2</v>
      </c>
      <c r="F121" s="8">
        <v>-1.634E-2</v>
      </c>
      <c r="G121" s="8">
        <v>-1.6199999999999999E-2</v>
      </c>
      <c r="H121" s="8">
        <v>-1.6080000000000001E-2</v>
      </c>
      <c r="I121" s="8">
        <v>-1.5980000000000001E-2</v>
      </c>
      <c r="J121" s="8">
        <v>-1.5890000000000001E-2</v>
      </c>
      <c r="K121" s="8">
        <v>-1.6230000000000001E-2</v>
      </c>
      <c r="L121" s="8">
        <v>-1.7090000000000001E-2</v>
      </c>
      <c r="M121" s="8">
        <v>-1.7840000000000002E-2</v>
      </c>
      <c r="N121" s="8">
        <v>-1.8030000000000001E-2</v>
      </c>
      <c r="O121" s="8">
        <v>-1.772E-2</v>
      </c>
      <c r="P121" s="8">
        <v>-1.6969999999999999E-2</v>
      </c>
      <c r="Q121" s="8">
        <v>-1.5879999999999998E-2</v>
      </c>
      <c r="R121" s="8">
        <v>-1.5350000000000001E-2</v>
      </c>
      <c r="S121" s="8">
        <v>-1.5630000000000002E-2</v>
      </c>
      <c r="T121" s="8">
        <v>-1.601E-2</v>
      </c>
      <c r="U121" s="8">
        <v>-1.6289999999999999E-2</v>
      </c>
      <c r="V121" s="8">
        <v>-1.643E-2</v>
      </c>
      <c r="W121" s="8"/>
      <c r="X121" s="8">
        <v>-1.603E-3</v>
      </c>
      <c r="Y121" s="8">
        <v>-1.4779999999999999E-3</v>
      </c>
      <c r="Z121" s="8">
        <v>-1.4159999999999999E-3</v>
      </c>
      <c r="AA121" s="8">
        <v>-1.493E-3</v>
      </c>
      <c r="AB121" s="8">
        <v>-1.5889999999999999E-3</v>
      </c>
      <c r="AC121" s="8">
        <v>-1.7880000000000001E-3</v>
      </c>
      <c r="AD121" s="8">
        <v>-2.2030000000000001E-3</v>
      </c>
      <c r="AE121" s="8">
        <v>-2.3649999999999999E-3</v>
      </c>
      <c r="AF121" s="8">
        <v>-2.0869999999999999E-3</v>
      </c>
      <c r="AG121" s="8">
        <v>-1.6169999999999999E-3</v>
      </c>
      <c r="AH121" s="8">
        <v>-1.248E-3</v>
      </c>
      <c r="AI121" s="8">
        <v>-9.8339999999999994E-4</v>
      </c>
      <c r="AJ121" s="8">
        <v>-1.013E-3</v>
      </c>
      <c r="AK121" s="8">
        <v>-1.5679999999999999E-3</v>
      </c>
      <c r="AL121" s="8">
        <v>-1.9220000000000001E-3</v>
      </c>
      <c r="AM121" s="8">
        <v>-2.006E-3</v>
      </c>
      <c r="AN121" s="8">
        <v>-1.9580000000000001E-3</v>
      </c>
      <c r="AO121" s="8">
        <v>-1.774E-3</v>
      </c>
      <c r="AP121" s="8"/>
      <c r="AQ121" s="8">
        <v>-3.388E-3</v>
      </c>
      <c r="AR121" s="8">
        <v>-3.3080000000000002E-3</v>
      </c>
      <c r="AS121" s="8">
        <v>-3.114E-3</v>
      </c>
      <c r="AT121" s="8">
        <v>-2.7950000000000002E-3</v>
      </c>
      <c r="AU121" s="8">
        <v>-2.4940000000000001E-3</v>
      </c>
      <c r="AV121" s="8">
        <v>-2.7659999999999998E-3</v>
      </c>
      <c r="AW121" s="8">
        <v>-2.6909999999999998E-3</v>
      </c>
      <c r="AX121" s="8">
        <v>-1.838E-3</v>
      </c>
      <c r="AY121" s="8">
        <v>-1.2049999999999999E-3</v>
      </c>
      <c r="AZ121" s="8">
        <v>-1.2600000000000001E-3</v>
      </c>
      <c r="BA121" s="8">
        <v>-1.456E-3</v>
      </c>
      <c r="BB121" s="8">
        <v>-1.8289999999999999E-3</v>
      </c>
      <c r="BC121" s="8">
        <v>-3.0330000000000001E-3</v>
      </c>
      <c r="BD121" s="8">
        <v>-3.509E-3</v>
      </c>
      <c r="BE121" s="8">
        <v>-2.9260000000000002E-3</v>
      </c>
      <c r="BF121" s="8">
        <v>-2.9299999999999999E-3</v>
      </c>
      <c r="BG121" s="8">
        <v>-3.094E-3</v>
      </c>
      <c r="BH121" s="8">
        <v>-3.2820000000000002E-3</v>
      </c>
      <c r="BI121" s="2"/>
      <c r="BJ121" s="10">
        <f t="shared" si="155"/>
        <v>4.4920098050851101</v>
      </c>
      <c r="BK121" s="10">
        <f t="shared" si="156"/>
        <v>4.2210661801684894</v>
      </c>
      <c r="BL121" s="10">
        <f t="shared" si="157"/>
        <v>3.441104429088035</v>
      </c>
      <c r="BM121" s="10">
        <f t="shared" si="158"/>
        <v>2.2461199025425556</v>
      </c>
      <c r="BN121" s="10">
        <f t="shared" si="159"/>
        <v>0.78010329083869878</v>
      </c>
      <c r="BO121" s="10">
        <f t="shared" si="160"/>
        <v>-0.78015347516204392</v>
      </c>
      <c r="BP121" s="10">
        <f t="shared" si="161"/>
        <v>-2.2463999025425538</v>
      </c>
      <c r="BQ121" s="10">
        <f t="shared" si="162"/>
        <v>-3.4411496257101786</v>
      </c>
      <c r="BR121" s="10">
        <f t="shared" si="163"/>
        <v>-4.2202289140433686</v>
      </c>
      <c r="BS121" s="10">
        <f t="shared" si="164"/>
        <v>-4.4904138050851099</v>
      </c>
      <c r="BT121" s="10">
        <f t="shared" si="165"/>
        <v>-4.2195532750490239</v>
      </c>
      <c r="BU121" s="10">
        <f t="shared" si="166"/>
        <v>-3.4401831840407402</v>
      </c>
      <c r="BV121" s="10">
        <f t="shared" si="167"/>
        <v>-2.2459799025425573</v>
      </c>
      <c r="BW121" s="10">
        <f t="shared" si="168"/>
        <v>-0.78020904257889745</v>
      </c>
      <c r="BX121" s="10">
        <f t="shared" si="169"/>
        <v>0.78022189254404328</v>
      </c>
      <c r="BY121" s="10">
        <f t="shared" si="170"/>
        <v>2.2464114025425554</v>
      </c>
      <c r="BZ121" s="10">
        <f t="shared" si="171"/>
        <v>3.4414506811763239</v>
      </c>
      <c r="CA121" s="10">
        <f t="shared" si="172"/>
        <v>4.2212597568483714</v>
      </c>
      <c r="CB121" s="10"/>
      <c r="CC121" s="10">
        <f t="shared" si="173"/>
        <v>-1.603E-3</v>
      </c>
      <c r="CD121" s="10">
        <f t="shared" si="174"/>
        <v>1.5353314349053981</v>
      </c>
      <c r="CE121" s="10">
        <f t="shared" si="175"/>
        <v>2.8856090827796419</v>
      </c>
      <c r="CF121" s="10">
        <f t="shared" si="176"/>
        <v>3.8878078392396596</v>
      </c>
      <c r="CG121" s="10">
        <f t="shared" si="177"/>
        <v>4.4210558917183835</v>
      </c>
      <c r="CH121" s="10">
        <f t="shared" si="178"/>
        <v>4.4209485476733059</v>
      </c>
      <c r="CI121" s="10">
        <f t="shared" si="179"/>
        <v>3.8870630573924059</v>
      </c>
      <c r="CJ121" s="10">
        <f t="shared" si="180"/>
        <v>2.8844269963654292</v>
      </c>
      <c r="CK121" s="10">
        <f t="shared" si="181"/>
        <v>1.534610114423125</v>
      </c>
      <c r="CL121" s="10">
        <f t="shared" si="182"/>
        <v>5.4974614050971854E-16</v>
      </c>
      <c r="CM121" s="10">
        <f t="shared" si="183"/>
        <v>-1.5349381117405734</v>
      </c>
      <c r="CN121" s="10">
        <f t="shared" si="184"/>
        <v>-2.8853922062401338</v>
      </c>
      <c r="CO121" s="10">
        <f t="shared" si="185"/>
        <v>-3.8883967365142325</v>
      </c>
      <c r="CP121" s="10">
        <f t="shared" si="186"/>
        <v>-4.4216970015655948</v>
      </c>
      <c r="CQ121" s="10">
        <f t="shared" si="187"/>
        <v>-4.4210726334501862</v>
      </c>
      <c r="CR121" s="10">
        <f t="shared" si="188"/>
        <v>-3.8874241899857833</v>
      </c>
      <c r="CS121" s="10">
        <f t="shared" si="189"/>
        <v>-2.8852028410103219</v>
      </c>
      <c r="CT121" s="10">
        <f t="shared" si="190"/>
        <v>-1.5351994151300739</v>
      </c>
      <c r="CU121" s="10"/>
      <c r="CV121" s="10">
        <f t="shared" si="191"/>
        <v>-6.2077003826202999</v>
      </c>
      <c r="CW121" s="10">
        <f t="shared" si="192"/>
        <v>-6.2076203826202994</v>
      </c>
      <c r="CX121" s="10">
        <f t="shared" si="193"/>
        <v>-6.2074263826202998</v>
      </c>
      <c r="CY121" s="10">
        <f t="shared" si="194"/>
        <v>-6.2071073826202996</v>
      </c>
      <c r="CZ121" s="10">
        <f t="shared" si="195"/>
        <v>-6.2068063826203002</v>
      </c>
      <c r="DA121" s="10">
        <f t="shared" si="196"/>
        <v>-6.2070783826203</v>
      </c>
      <c r="DB121" s="10">
        <f t="shared" si="197"/>
        <v>-6.2070033826203002</v>
      </c>
      <c r="DC121" s="10">
        <f t="shared" si="198"/>
        <v>-6.2061503826202999</v>
      </c>
      <c r="DD121" s="10">
        <f t="shared" si="199"/>
        <v>-6.2055173826202994</v>
      </c>
      <c r="DE121" s="10">
        <f t="shared" si="200"/>
        <v>-6.2055723826203</v>
      </c>
      <c r="DF121" s="10">
        <f t="shared" si="201"/>
        <v>-6.2057683826202998</v>
      </c>
      <c r="DG121" s="10">
        <f t="shared" si="202"/>
        <v>-6.2061413826202996</v>
      </c>
      <c r="DH121" s="10">
        <f t="shared" si="203"/>
        <v>-6.2073453826203</v>
      </c>
      <c r="DI121" s="10">
        <f t="shared" si="204"/>
        <v>-6.2078213826202999</v>
      </c>
      <c r="DJ121" s="10">
        <f t="shared" si="205"/>
        <v>-6.2072383826203001</v>
      </c>
      <c r="DK121" s="10">
        <f t="shared" si="206"/>
        <v>-6.2072423826202998</v>
      </c>
      <c r="DL121" s="10">
        <f t="shared" si="207"/>
        <v>-6.2074063826202996</v>
      </c>
      <c r="DM121" s="10">
        <f t="shared" si="208"/>
        <v>-6.2075943826202993</v>
      </c>
      <c r="DP121" s="4">
        <f t="shared" si="209"/>
        <v>4.4920098050851101</v>
      </c>
      <c r="DQ121" s="4">
        <f t="shared" si="210"/>
        <v>-1.603E-3</v>
      </c>
      <c r="DR121" s="3">
        <v>-6.2077003826202999</v>
      </c>
      <c r="DS121" s="4">
        <f t="shared" si="211"/>
        <v>4.2210661801684894</v>
      </c>
      <c r="DT121" s="4">
        <f t="shared" si="212"/>
        <v>1.5353314349053981</v>
      </c>
      <c r="DU121" s="4">
        <f t="shared" si="213"/>
        <v>-6.2076203826202994</v>
      </c>
      <c r="DV121" s="4">
        <f t="shared" si="107"/>
        <v>3.441104429088035</v>
      </c>
      <c r="DW121" s="5">
        <f t="shared" si="108"/>
        <v>2.8856090827796419</v>
      </c>
      <c r="DX121" s="5">
        <f t="shared" si="109"/>
        <v>-6.2074263826202998</v>
      </c>
      <c r="DY121" s="5">
        <f t="shared" si="110"/>
        <v>2.2461199025425556</v>
      </c>
      <c r="DZ121" s="5">
        <f t="shared" si="111"/>
        <v>3.8878078392396596</v>
      </c>
      <c r="EA121" s="5">
        <f t="shared" si="112"/>
        <v>-6.2071073826202996</v>
      </c>
      <c r="EB121" s="5">
        <f t="shared" si="113"/>
        <v>0.78010329083869878</v>
      </c>
      <c r="EC121" s="5">
        <f t="shared" si="114"/>
        <v>4.4210558917183835</v>
      </c>
      <c r="ED121" s="5">
        <f t="shared" si="115"/>
        <v>-6.2068063826203002</v>
      </c>
      <c r="EE121" s="5">
        <f t="shared" si="116"/>
        <v>-0.78015347516204392</v>
      </c>
      <c r="EF121" s="5">
        <f t="shared" si="117"/>
        <v>4.4209485476733059</v>
      </c>
      <c r="EG121" s="5">
        <f t="shared" si="118"/>
        <v>-6.2070783826203</v>
      </c>
      <c r="EH121" s="5">
        <f t="shared" si="119"/>
        <v>-2.2463999025425538</v>
      </c>
      <c r="EI121" s="5">
        <f t="shared" si="120"/>
        <v>3.8870630573924059</v>
      </c>
      <c r="EJ121" s="5">
        <f t="shared" si="121"/>
        <v>-6.2070033826203002</v>
      </c>
      <c r="EK121" s="5">
        <f t="shared" si="122"/>
        <v>-3.4411496257101786</v>
      </c>
      <c r="EL121" s="5">
        <f t="shared" si="123"/>
        <v>2.8844269963654292</v>
      </c>
      <c r="EM121" s="5">
        <f t="shared" si="124"/>
        <v>-6.2061503826202999</v>
      </c>
      <c r="EN121" s="5">
        <f t="shared" si="125"/>
        <v>-4.2202289140433686</v>
      </c>
      <c r="EO121" s="5">
        <f t="shared" si="126"/>
        <v>1.534610114423125</v>
      </c>
      <c r="EP121" s="5">
        <f t="shared" si="127"/>
        <v>-6.2055173826202994</v>
      </c>
      <c r="EQ121" s="5">
        <f t="shared" si="128"/>
        <v>-4.4904138050851099</v>
      </c>
      <c r="ER121" s="5">
        <f t="shared" si="129"/>
        <v>5.4974614050971854E-16</v>
      </c>
      <c r="ES121" s="5">
        <f t="shared" si="130"/>
        <v>-6.2055723826203</v>
      </c>
      <c r="ET121" s="5">
        <f t="shared" si="131"/>
        <v>-4.2195532750490239</v>
      </c>
      <c r="EU121" s="5">
        <f t="shared" si="132"/>
        <v>-1.5349381117405734</v>
      </c>
      <c r="EV121" s="5">
        <f t="shared" si="133"/>
        <v>-6.2057683826202998</v>
      </c>
      <c r="EW121" s="5">
        <f t="shared" si="134"/>
        <v>-3.4401831840407402</v>
      </c>
      <c r="EX121" s="5">
        <f t="shared" si="135"/>
        <v>-2.8853922062401338</v>
      </c>
      <c r="EY121" s="5">
        <f t="shared" si="136"/>
        <v>-6.2061413826202996</v>
      </c>
      <c r="EZ121" s="5">
        <f t="shared" si="137"/>
        <v>-2.2459799025425573</v>
      </c>
      <c r="FA121" s="5">
        <f t="shared" si="138"/>
        <v>-3.8883967365142325</v>
      </c>
      <c r="FB121" s="5">
        <f t="shared" si="139"/>
        <v>-6.2073453826203</v>
      </c>
      <c r="FC121" s="5">
        <f t="shared" si="140"/>
        <v>-0.78020904257889745</v>
      </c>
      <c r="FD121" s="5">
        <f t="shared" si="141"/>
        <v>-4.4216970015655948</v>
      </c>
      <c r="FE121" s="5">
        <f t="shared" si="142"/>
        <v>-6.2078213826202999</v>
      </c>
      <c r="FF121" s="5">
        <f t="shared" si="143"/>
        <v>0.78022189254404328</v>
      </c>
      <c r="FG121" s="5">
        <f t="shared" si="144"/>
        <v>-4.4210726334501862</v>
      </c>
      <c r="FH121" s="5">
        <f t="shared" si="145"/>
        <v>-6.2072383826203001</v>
      </c>
      <c r="FI121" s="5">
        <f t="shared" si="146"/>
        <v>2.2464114025425554</v>
      </c>
      <c r="FJ121" s="5">
        <f t="shared" si="147"/>
        <v>-3.8874241899857833</v>
      </c>
      <c r="FK121" s="5">
        <f t="shared" si="148"/>
        <v>-6.2072423826202998</v>
      </c>
      <c r="FL121" s="5">
        <f t="shared" si="149"/>
        <v>3.4414506811763239</v>
      </c>
      <c r="FM121" s="5">
        <f t="shared" si="150"/>
        <v>-2.8852028410103219</v>
      </c>
      <c r="FN121" s="5">
        <f t="shared" si="151"/>
        <v>-6.2074063826202996</v>
      </c>
      <c r="FO121" s="5">
        <f t="shared" si="152"/>
        <v>4.2212597568483714</v>
      </c>
      <c r="FP121" s="5">
        <f t="shared" si="153"/>
        <v>-1.5351994151300739</v>
      </c>
      <c r="FQ121" s="5">
        <f t="shared" si="154"/>
        <v>-6.2075943826202993</v>
      </c>
    </row>
    <row r="122" spans="1:173" x14ac:dyDescent="0.3">
      <c r="A122" s="7">
        <v>4.6185365747520901</v>
      </c>
      <c r="B122" s="7">
        <v>0</v>
      </c>
      <c r="C122" s="7">
        <v>-6.2333722941806498</v>
      </c>
      <c r="D122" s="7"/>
      <c r="E122" s="8">
        <v>-1.6660000000000001E-2</v>
      </c>
      <c r="F122" s="8">
        <v>-1.6570000000000001E-2</v>
      </c>
      <c r="G122" s="8">
        <v>-1.643E-2</v>
      </c>
      <c r="H122" s="8">
        <v>-1.6299999999999999E-2</v>
      </c>
      <c r="I122" s="8">
        <v>-1.619E-2</v>
      </c>
      <c r="J122" s="8">
        <v>-1.6109999999999999E-2</v>
      </c>
      <c r="K122" s="8">
        <v>-1.6449999999999999E-2</v>
      </c>
      <c r="L122" s="8">
        <v>-1.729E-2</v>
      </c>
      <c r="M122" s="8">
        <v>-1.8030000000000001E-2</v>
      </c>
      <c r="N122" s="8">
        <v>-1.822E-2</v>
      </c>
      <c r="O122" s="8">
        <v>-1.7909999999999999E-2</v>
      </c>
      <c r="P122" s="8">
        <v>-1.7170000000000001E-2</v>
      </c>
      <c r="Q122" s="8">
        <v>-1.61E-2</v>
      </c>
      <c r="R122" s="8">
        <v>-1.559E-2</v>
      </c>
      <c r="S122" s="8">
        <v>-1.585E-2</v>
      </c>
      <c r="T122" s="8">
        <v>-1.6240000000000001E-2</v>
      </c>
      <c r="U122" s="8">
        <v>-1.652E-2</v>
      </c>
      <c r="V122" s="8">
        <v>-1.6660000000000001E-2</v>
      </c>
      <c r="W122" s="8"/>
      <c r="X122" s="8">
        <v>-1.756E-3</v>
      </c>
      <c r="Y122" s="8">
        <v>-1.629E-3</v>
      </c>
      <c r="Z122" s="8">
        <v>-1.567E-3</v>
      </c>
      <c r="AA122" s="8">
        <v>-1.639E-3</v>
      </c>
      <c r="AB122" s="8">
        <v>-1.7420000000000001E-3</v>
      </c>
      <c r="AC122" s="8">
        <v>-1.9430000000000001E-3</v>
      </c>
      <c r="AD122" s="8">
        <v>-2.3159999999999999E-3</v>
      </c>
      <c r="AE122" s="8">
        <v>-2.4650000000000002E-3</v>
      </c>
      <c r="AF122" s="8">
        <v>-2.2109999999999999E-3</v>
      </c>
      <c r="AG122" s="8">
        <v>-1.768E-3</v>
      </c>
      <c r="AH122" s="8">
        <v>-1.408E-3</v>
      </c>
      <c r="AI122" s="8">
        <v>-1.165E-3</v>
      </c>
      <c r="AJ122" s="8">
        <v>-1.207E-3</v>
      </c>
      <c r="AK122" s="8">
        <v>-1.696E-3</v>
      </c>
      <c r="AL122" s="8">
        <v>-2.0400000000000001E-3</v>
      </c>
      <c r="AM122" s="8">
        <v>-2.1410000000000001E-3</v>
      </c>
      <c r="AN122" s="8">
        <v>-2.0990000000000002E-3</v>
      </c>
      <c r="AO122" s="8">
        <v>-1.9250000000000001E-3</v>
      </c>
      <c r="AP122" s="8"/>
      <c r="AQ122" s="8">
        <v>-3.3089999999999999E-3</v>
      </c>
      <c r="AR122" s="8">
        <v>-3.2269999999999998E-3</v>
      </c>
      <c r="AS122" s="8">
        <v>-3.0330000000000001E-3</v>
      </c>
      <c r="AT122" s="8">
        <v>-2.709E-3</v>
      </c>
      <c r="AU122" s="8">
        <v>-2.4090000000000001E-3</v>
      </c>
      <c r="AV122" s="8">
        <v>-2.6809999999999998E-3</v>
      </c>
      <c r="AW122" s="8">
        <v>-2.6050000000000001E-3</v>
      </c>
      <c r="AX122" s="8">
        <v>-1.738E-3</v>
      </c>
      <c r="AY122" s="8">
        <v>-1.0920000000000001E-3</v>
      </c>
      <c r="AZ122" s="8">
        <v>-1.145E-3</v>
      </c>
      <c r="BA122" s="8">
        <v>-1.346E-3</v>
      </c>
      <c r="BB122" s="8">
        <v>-1.7309999999999999E-3</v>
      </c>
      <c r="BC122" s="8">
        <v>-2.9550000000000002E-3</v>
      </c>
      <c r="BD122" s="8">
        <v>-3.4380000000000001E-3</v>
      </c>
      <c r="BE122" s="8">
        <v>-2.8509999999999998E-3</v>
      </c>
      <c r="BF122" s="8">
        <v>-2.8500000000000001E-3</v>
      </c>
      <c r="BG122" s="8">
        <v>-3.0140000000000002E-3</v>
      </c>
      <c r="BH122" s="8">
        <v>-3.202E-3</v>
      </c>
      <c r="BI122" s="2"/>
      <c r="BJ122" s="10">
        <f t="shared" si="155"/>
        <v>4.6036325747520905</v>
      </c>
      <c r="BK122" s="10">
        <f t="shared" si="156"/>
        <v>4.3259647906772019</v>
      </c>
      <c r="BL122" s="10">
        <f t="shared" si="157"/>
        <v>3.5266185598725195</v>
      </c>
      <c r="BM122" s="10">
        <f t="shared" si="158"/>
        <v>2.3019377873760454</v>
      </c>
      <c r="BN122" s="10">
        <f t="shared" si="159"/>
        <v>0.79949159082283539</v>
      </c>
      <c r="BO122" s="10">
        <f t="shared" si="160"/>
        <v>-0.79954038596075927</v>
      </c>
      <c r="BP122" s="10">
        <f t="shared" si="161"/>
        <v>-2.3022012873760445</v>
      </c>
      <c r="BQ122" s="10">
        <f t="shared" si="162"/>
        <v>-3.526647669561358</v>
      </c>
      <c r="BR122" s="10">
        <f t="shared" si="163"/>
        <v>-4.3251397405561516</v>
      </c>
      <c r="BS122" s="10">
        <f t="shared" si="164"/>
        <v>-4.60208457475209</v>
      </c>
      <c r="BT122" s="10">
        <f t="shared" si="165"/>
        <v>-4.3244979304961548</v>
      </c>
      <c r="BU122" s="10">
        <f t="shared" si="166"/>
        <v>-3.5257437371184781</v>
      </c>
      <c r="BV122" s="10">
        <f t="shared" si="167"/>
        <v>-2.3018217873760474</v>
      </c>
      <c r="BW122" s="10">
        <f t="shared" si="168"/>
        <v>-0.79958779191326246</v>
      </c>
      <c r="BX122" s="10">
        <f t="shared" si="169"/>
        <v>0.79960237836018477</v>
      </c>
      <c r="BY122" s="10">
        <f t="shared" si="170"/>
        <v>2.3022187873760456</v>
      </c>
      <c r="BZ122" s="10">
        <f t="shared" si="171"/>
        <v>3.5269571515163771</v>
      </c>
      <c r="CA122" s="10">
        <f t="shared" si="172"/>
        <v>4.3261583673570838</v>
      </c>
      <c r="CB122" s="10"/>
      <c r="CC122" s="10">
        <f t="shared" si="173"/>
        <v>-1.756E-3</v>
      </c>
      <c r="CD122" s="10">
        <f t="shared" si="174"/>
        <v>1.5734081166631688</v>
      </c>
      <c r="CE122" s="10">
        <f t="shared" si="175"/>
        <v>2.9571698365232235</v>
      </c>
      <c r="CF122" s="10">
        <f t="shared" si="176"/>
        <v>3.984234372324388</v>
      </c>
      <c r="CG122" s="10">
        <f t="shared" si="177"/>
        <v>4.5307110537592905</v>
      </c>
      <c r="CH122" s="10">
        <f t="shared" si="178"/>
        <v>4.5305918920211763</v>
      </c>
      <c r="CI122" s="10">
        <f t="shared" si="179"/>
        <v>3.9835181693154582</v>
      </c>
      <c r="CJ122" s="10">
        <f t="shared" si="180"/>
        <v>2.9560398159053958</v>
      </c>
      <c r="CK122" s="10">
        <f t="shared" si="181"/>
        <v>1.5727097115304989</v>
      </c>
      <c r="CL122" s="10">
        <f t="shared" si="182"/>
        <v>5.6339046811797597E-16</v>
      </c>
      <c r="CM122" s="10">
        <f t="shared" si="183"/>
        <v>-1.5730253961227874</v>
      </c>
      <c r="CN122" s="10">
        <f t="shared" si="184"/>
        <v>-2.9569525743111496</v>
      </c>
      <c r="CO122" s="10">
        <f t="shared" si="185"/>
        <v>-3.9847817003795787</v>
      </c>
      <c r="CP122" s="10">
        <f t="shared" si="186"/>
        <v>-4.5313472395677366</v>
      </c>
      <c r="CQ122" s="10">
        <f t="shared" si="187"/>
        <v>-4.5307524156849173</v>
      </c>
      <c r="CR122" s="10">
        <f t="shared" si="188"/>
        <v>-3.9838515890959152</v>
      </c>
      <c r="CS122" s="10">
        <f t="shared" si="189"/>
        <v>-2.9567700226300002</v>
      </c>
      <c r="CT122" s="10">
        <f t="shared" si="190"/>
        <v>-1.5732760968878448</v>
      </c>
      <c r="CU122" s="10"/>
      <c r="CV122" s="10">
        <f t="shared" si="191"/>
        <v>-6.2366812941806495</v>
      </c>
      <c r="CW122" s="10">
        <f t="shared" si="192"/>
        <v>-6.2365992941806496</v>
      </c>
      <c r="CX122" s="10">
        <f t="shared" si="193"/>
        <v>-6.23640529418065</v>
      </c>
      <c r="CY122" s="10">
        <f t="shared" si="194"/>
        <v>-6.23608129418065</v>
      </c>
      <c r="CZ122" s="10">
        <f t="shared" si="195"/>
        <v>-6.2357812941806499</v>
      </c>
      <c r="DA122" s="10">
        <f t="shared" si="196"/>
        <v>-6.2360532941806497</v>
      </c>
      <c r="DB122" s="10">
        <f t="shared" si="197"/>
        <v>-6.2359772941806497</v>
      </c>
      <c r="DC122" s="10">
        <f t="shared" si="198"/>
        <v>-6.2351102941806493</v>
      </c>
      <c r="DD122" s="10">
        <f t="shared" si="199"/>
        <v>-6.2344642941806496</v>
      </c>
      <c r="DE122" s="10">
        <f t="shared" si="200"/>
        <v>-6.2345172941806499</v>
      </c>
      <c r="DF122" s="10">
        <f t="shared" si="201"/>
        <v>-6.2347182941806496</v>
      </c>
      <c r="DG122" s="10">
        <f t="shared" si="202"/>
        <v>-6.2351032941806501</v>
      </c>
      <c r="DH122" s="10">
        <f t="shared" si="203"/>
        <v>-6.2363272941806498</v>
      </c>
      <c r="DI122" s="10">
        <f t="shared" si="204"/>
        <v>-6.2368102941806498</v>
      </c>
      <c r="DJ122" s="10">
        <f t="shared" si="205"/>
        <v>-6.2362232941806495</v>
      </c>
      <c r="DK122" s="10">
        <f t="shared" si="206"/>
        <v>-6.2362222941806493</v>
      </c>
      <c r="DL122" s="10">
        <f t="shared" si="207"/>
        <v>-6.23638629418065</v>
      </c>
      <c r="DM122" s="10">
        <f t="shared" si="208"/>
        <v>-6.2365742941806497</v>
      </c>
      <c r="DP122" s="4">
        <f t="shared" si="209"/>
        <v>4.6036325747520905</v>
      </c>
      <c r="DQ122" s="4">
        <f t="shared" si="210"/>
        <v>-1.756E-3</v>
      </c>
      <c r="DR122" s="3">
        <v>-6.2366812941806495</v>
      </c>
      <c r="DS122" s="4">
        <f t="shared" si="211"/>
        <v>4.3259647906772019</v>
      </c>
      <c r="DT122" s="4">
        <f t="shared" si="212"/>
        <v>1.5734081166631688</v>
      </c>
      <c r="DU122" s="4">
        <f t="shared" si="213"/>
        <v>-6.2365992941806496</v>
      </c>
      <c r="DV122" s="4">
        <f t="shared" si="107"/>
        <v>3.5266185598725195</v>
      </c>
      <c r="DW122" s="5">
        <f t="shared" si="108"/>
        <v>2.9571698365232235</v>
      </c>
      <c r="DX122" s="5">
        <f t="shared" si="109"/>
        <v>-6.23640529418065</v>
      </c>
      <c r="DY122" s="5">
        <f t="shared" si="110"/>
        <v>2.3019377873760454</v>
      </c>
      <c r="DZ122" s="5">
        <f t="shared" si="111"/>
        <v>3.984234372324388</v>
      </c>
      <c r="EA122" s="5">
        <f t="shared" si="112"/>
        <v>-6.23608129418065</v>
      </c>
      <c r="EB122" s="5">
        <f t="shared" si="113"/>
        <v>0.79949159082283539</v>
      </c>
      <c r="EC122" s="5">
        <f t="shared" si="114"/>
        <v>4.5307110537592905</v>
      </c>
      <c r="ED122" s="5">
        <f t="shared" si="115"/>
        <v>-6.2357812941806499</v>
      </c>
      <c r="EE122" s="5">
        <f t="shared" si="116"/>
        <v>-0.79954038596075927</v>
      </c>
      <c r="EF122" s="5">
        <f t="shared" si="117"/>
        <v>4.5305918920211763</v>
      </c>
      <c r="EG122" s="5">
        <f t="shared" si="118"/>
        <v>-6.2360532941806497</v>
      </c>
      <c r="EH122" s="5">
        <f t="shared" si="119"/>
        <v>-2.3022012873760445</v>
      </c>
      <c r="EI122" s="5">
        <f t="shared" si="120"/>
        <v>3.9835181693154582</v>
      </c>
      <c r="EJ122" s="5">
        <f t="shared" si="121"/>
        <v>-6.2359772941806497</v>
      </c>
      <c r="EK122" s="5">
        <f t="shared" si="122"/>
        <v>-3.526647669561358</v>
      </c>
      <c r="EL122" s="5">
        <f t="shared" si="123"/>
        <v>2.9560398159053958</v>
      </c>
      <c r="EM122" s="5">
        <f t="shared" si="124"/>
        <v>-6.2351102941806493</v>
      </c>
      <c r="EN122" s="5">
        <f t="shared" si="125"/>
        <v>-4.3251397405561516</v>
      </c>
      <c r="EO122" s="5">
        <f t="shared" si="126"/>
        <v>1.5727097115304989</v>
      </c>
      <c r="EP122" s="5">
        <f t="shared" si="127"/>
        <v>-6.2344642941806496</v>
      </c>
      <c r="EQ122" s="5">
        <f t="shared" si="128"/>
        <v>-4.60208457475209</v>
      </c>
      <c r="ER122" s="5">
        <f t="shared" si="129"/>
        <v>5.6339046811797597E-16</v>
      </c>
      <c r="ES122" s="5">
        <f t="shared" si="130"/>
        <v>-6.2345172941806499</v>
      </c>
      <c r="ET122" s="5">
        <f t="shared" si="131"/>
        <v>-4.3244979304961548</v>
      </c>
      <c r="EU122" s="5">
        <f t="shared" si="132"/>
        <v>-1.5730253961227874</v>
      </c>
      <c r="EV122" s="5">
        <f t="shared" si="133"/>
        <v>-6.2347182941806496</v>
      </c>
      <c r="EW122" s="5">
        <f t="shared" si="134"/>
        <v>-3.5257437371184781</v>
      </c>
      <c r="EX122" s="5">
        <f t="shared" si="135"/>
        <v>-2.9569525743111496</v>
      </c>
      <c r="EY122" s="5">
        <f t="shared" si="136"/>
        <v>-6.2351032941806501</v>
      </c>
      <c r="EZ122" s="5">
        <f t="shared" si="137"/>
        <v>-2.3018217873760474</v>
      </c>
      <c r="FA122" s="5">
        <f t="shared" si="138"/>
        <v>-3.9847817003795787</v>
      </c>
      <c r="FB122" s="5">
        <f t="shared" si="139"/>
        <v>-6.2363272941806498</v>
      </c>
      <c r="FC122" s="5">
        <f t="shared" si="140"/>
        <v>-0.79958779191326246</v>
      </c>
      <c r="FD122" s="5">
        <f t="shared" si="141"/>
        <v>-4.5313472395677366</v>
      </c>
      <c r="FE122" s="5">
        <f t="shared" si="142"/>
        <v>-6.2368102941806498</v>
      </c>
      <c r="FF122" s="5">
        <f t="shared" si="143"/>
        <v>0.79960237836018477</v>
      </c>
      <c r="FG122" s="5">
        <f t="shared" si="144"/>
        <v>-4.5307524156849173</v>
      </c>
      <c r="FH122" s="5">
        <f t="shared" si="145"/>
        <v>-6.2362232941806495</v>
      </c>
      <c r="FI122" s="5">
        <f t="shared" si="146"/>
        <v>2.3022187873760456</v>
      </c>
      <c r="FJ122" s="5">
        <f t="shared" si="147"/>
        <v>-3.9838515890959152</v>
      </c>
      <c r="FK122" s="5">
        <f t="shared" si="148"/>
        <v>-6.2362222941806493</v>
      </c>
      <c r="FL122" s="5">
        <f t="shared" si="149"/>
        <v>3.5269571515163771</v>
      </c>
      <c r="FM122" s="5">
        <f t="shared" si="150"/>
        <v>-2.9567700226300002</v>
      </c>
      <c r="FN122" s="5">
        <f t="shared" si="151"/>
        <v>-6.23638629418065</v>
      </c>
      <c r="FO122" s="5">
        <f t="shared" si="152"/>
        <v>4.3261583673570838</v>
      </c>
      <c r="FP122" s="5">
        <f t="shared" si="153"/>
        <v>-1.5732760968878448</v>
      </c>
      <c r="FQ122" s="5">
        <f t="shared" si="154"/>
        <v>-6.2365742941806497</v>
      </c>
    </row>
    <row r="123" spans="1:173" x14ac:dyDescent="0.3">
      <c r="A123" s="7">
        <v>4.7312319841197601</v>
      </c>
      <c r="B123" s="7">
        <v>0</v>
      </c>
      <c r="C123" s="7">
        <v>-6.2583911271115404</v>
      </c>
      <c r="D123" s="7"/>
      <c r="E123" s="8">
        <v>-1.6899999999999998E-2</v>
      </c>
      <c r="F123" s="8">
        <v>-1.6809999999999999E-2</v>
      </c>
      <c r="G123" s="8">
        <v>-1.6660000000000001E-2</v>
      </c>
      <c r="H123" s="8">
        <v>-1.653E-2</v>
      </c>
      <c r="I123" s="8">
        <v>-1.6410000000000001E-2</v>
      </c>
      <c r="J123" s="8">
        <v>-1.635E-2</v>
      </c>
      <c r="K123" s="8">
        <v>-1.668E-2</v>
      </c>
      <c r="L123" s="8">
        <v>-1.7510000000000001E-2</v>
      </c>
      <c r="M123" s="8">
        <v>-1.823E-2</v>
      </c>
      <c r="N123" s="8">
        <v>-1.8419999999999999E-2</v>
      </c>
      <c r="O123" s="8">
        <v>-1.8120000000000001E-2</v>
      </c>
      <c r="P123" s="8">
        <v>-1.738E-2</v>
      </c>
      <c r="Q123" s="8">
        <v>-1.634E-2</v>
      </c>
      <c r="R123" s="8">
        <v>-1.583E-2</v>
      </c>
      <c r="S123" s="8">
        <v>-1.6080000000000001E-2</v>
      </c>
      <c r="T123" s="8">
        <v>-1.6469999999999999E-2</v>
      </c>
      <c r="U123" s="8">
        <v>-1.6760000000000001E-2</v>
      </c>
      <c r="V123" s="8">
        <v>-1.6899999999999998E-2</v>
      </c>
      <c r="W123" s="8"/>
      <c r="X123" s="8">
        <v>-1.921E-3</v>
      </c>
      <c r="Y123" s="8">
        <v>-1.7930000000000001E-3</v>
      </c>
      <c r="Z123" s="8">
        <v>-1.7309999999999999E-3</v>
      </c>
      <c r="AA123" s="8">
        <v>-1.799E-3</v>
      </c>
      <c r="AB123" s="8">
        <v>-1.908E-3</v>
      </c>
      <c r="AC123" s="8">
        <v>-2.1090000000000002E-3</v>
      </c>
      <c r="AD123" s="8">
        <v>-2.4459999999999998E-3</v>
      </c>
      <c r="AE123" s="8">
        <v>-2.5829999999999998E-3</v>
      </c>
      <c r="AF123" s="8">
        <v>-2.3509999999999998E-3</v>
      </c>
      <c r="AG123" s="8">
        <v>-1.9319999999999999E-3</v>
      </c>
      <c r="AH123" s="8">
        <v>-1.58E-3</v>
      </c>
      <c r="AI123" s="8">
        <v>-1.3569999999999999E-3</v>
      </c>
      <c r="AJ123" s="8">
        <v>-1.407E-3</v>
      </c>
      <c r="AK123" s="8">
        <v>-1.8389999999999999E-3</v>
      </c>
      <c r="AL123" s="8">
        <v>-2.1749999999999999E-3</v>
      </c>
      <c r="AM123" s="8">
        <v>-2.2889999999999998E-3</v>
      </c>
      <c r="AN123" s="8">
        <v>-2.2539999999999999E-3</v>
      </c>
      <c r="AO123" s="8">
        <v>-2.0899999999999998E-3</v>
      </c>
      <c r="AP123" s="8"/>
      <c r="AQ123" s="8">
        <v>-3.2369999999999999E-3</v>
      </c>
      <c r="AR123" s="8">
        <v>-3.1519999999999999E-3</v>
      </c>
      <c r="AS123" s="8">
        <v>-2.9589999999999998E-3</v>
      </c>
      <c r="AT123" s="8">
        <v>-2.6329999999999999E-3</v>
      </c>
      <c r="AU123" s="8">
        <v>-2.336E-3</v>
      </c>
      <c r="AV123" s="8">
        <v>-2.604E-3</v>
      </c>
      <c r="AW123" s="8">
        <v>-2.526E-3</v>
      </c>
      <c r="AX123" s="8">
        <v>-1.6509999999999999E-3</v>
      </c>
      <c r="AY123" s="8">
        <v>-9.9850000000000004E-4</v>
      </c>
      <c r="AZ123" s="8">
        <v>-1.0460000000000001E-3</v>
      </c>
      <c r="BA123" s="8">
        <v>-1.2520000000000001E-3</v>
      </c>
      <c r="BB123" s="8">
        <v>-1.6479999999999999E-3</v>
      </c>
      <c r="BC123" s="8">
        <v>-2.8809999999999999E-3</v>
      </c>
      <c r="BD123" s="8">
        <v>-3.369E-3</v>
      </c>
      <c r="BE123" s="8">
        <v>-2.7859999999999998E-3</v>
      </c>
      <c r="BF123" s="8">
        <v>-2.7780000000000001E-3</v>
      </c>
      <c r="BG123" s="8">
        <v>-2.9429999999999999E-3</v>
      </c>
      <c r="BH123" s="8">
        <v>-3.1289999999999998E-3</v>
      </c>
      <c r="BI123" s="2"/>
      <c r="BJ123" s="10">
        <f t="shared" si="155"/>
        <v>4.7162529841197607</v>
      </c>
      <c r="BK123" s="10">
        <f t="shared" si="156"/>
        <v>4.4317924186172686</v>
      </c>
      <c r="BL123" s="10">
        <f t="shared" si="157"/>
        <v>3.612897693050396</v>
      </c>
      <c r="BM123" s="10">
        <f t="shared" si="158"/>
        <v>2.3582504920598804</v>
      </c>
      <c r="BN123" s="10">
        <f t="shared" si="159"/>
        <v>0.81905156628936604</v>
      </c>
      <c r="BO123" s="10">
        <f t="shared" si="160"/>
        <v>-0.81909688846373663</v>
      </c>
      <c r="BP123" s="10">
        <f t="shared" si="161"/>
        <v>-2.3584989920598791</v>
      </c>
      <c r="BQ123" s="10">
        <f t="shared" si="162"/>
        <v>-3.6128992251392815</v>
      </c>
      <c r="BR123" s="10">
        <f t="shared" si="163"/>
        <v>-4.4309824035781515</v>
      </c>
      <c r="BS123" s="10">
        <f t="shared" si="164"/>
        <v>-4.7147439841197603</v>
      </c>
      <c r="BT123" s="10">
        <f t="shared" si="165"/>
        <v>-4.4303612667558125</v>
      </c>
      <c r="BU123" s="10">
        <f t="shared" si="166"/>
        <v>-3.6120596404296235</v>
      </c>
      <c r="BV123" s="10">
        <f t="shared" si="167"/>
        <v>-2.3581494920598827</v>
      </c>
      <c r="BW123" s="10">
        <f t="shared" si="168"/>
        <v>-0.81914030050815334</v>
      </c>
      <c r="BX123" s="10">
        <f t="shared" si="169"/>
        <v>0.819155234251431</v>
      </c>
      <c r="BY123" s="10">
        <f t="shared" si="170"/>
        <v>2.3585254920598806</v>
      </c>
      <c r="BZ123" s="10">
        <f t="shared" si="171"/>
        <v>3.6132217298498346</v>
      </c>
      <c r="CA123" s="10">
        <f t="shared" si="172"/>
        <v>4.4319869349897711</v>
      </c>
      <c r="CB123" s="10"/>
      <c r="CC123" s="10">
        <f t="shared" si="173"/>
        <v>-1.921E-3</v>
      </c>
      <c r="CD123" s="10">
        <f t="shared" si="174"/>
        <v>1.6118140405893409</v>
      </c>
      <c r="CE123" s="10">
        <f t="shared" si="175"/>
        <v>3.0293557910150977</v>
      </c>
      <c r="CF123" s="10">
        <f t="shared" si="176"/>
        <v>4.0814937098192017</v>
      </c>
      <c r="CG123" s="10">
        <f t="shared" si="177"/>
        <v>4.641314230840794</v>
      </c>
      <c r="CH123" s="10">
        <f t="shared" si="178"/>
        <v>4.6411753729476199</v>
      </c>
      <c r="CI123" s="10">
        <f t="shared" si="179"/>
        <v>4.0808034875723846</v>
      </c>
      <c r="CJ123" s="10">
        <f t="shared" si="180"/>
        <v>3.0282617665034124</v>
      </c>
      <c r="CK123" s="10">
        <f t="shared" si="181"/>
        <v>1.6111375247458435</v>
      </c>
      <c r="CL123" s="10">
        <f t="shared" si="182"/>
        <v>5.7715273338042697E-16</v>
      </c>
      <c r="CM123" s="10">
        <f t="shared" si="183"/>
        <v>-1.6114388444921124</v>
      </c>
      <c r="CN123" s="10">
        <f t="shared" si="184"/>
        <v>-3.0291333865021461</v>
      </c>
      <c r="CO123" s="10">
        <f t="shared" si="185"/>
        <v>-4.081997736604202</v>
      </c>
      <c r="CP123" s="10">
        <f t="shared" si="186"/>
        <v>-4.6419533710724989</v>
      </c>
      <c r="CQ123" s="10">
        <f t="shared" si="187"/>
        <v>-4.641376273729235</v>
      </c>
      <c r="CR123" s="10">
        <f t="shared" si="188"/>
        <v>-4.0811213188955735</v>
      </c>
      <c r="CS123" s="10">
        <f t="shared" si="189"/>
        <v>-3.028955334334265</v>
      </c>
      <c r="CT123" s="10">
        <f t="shared" si="190"/>
        <v>-1.6116816787938735</v>
      </c>
      <c r="CU123" s="10"/>
      <c r="CV123" s="10">
        <f t="shared" si="191"/>
        <v>-6.2616281271115408</v>
      </c>
      <c r="CW123" s="10">
        <f t="shared" si="192"/>
        <v>-6.2615431271115405</v>
      </c>
      <c r="CX123" s="10">
        <f t="shared" si="193"/>
        <v>-6.2613501271115402</v>
      </c>
      <c r="CY123" s="10">
        <f t="shared" si="194"/>
        <v>-6.2610241271115408</v>
      </c>
      <c r="CZ123" s="10">
        <f t="shared" si="195"/>
        <v>-6.2607271271115401</v>
      </c>
      <c r="DA123" s="10">
        <f t="shared" si="196"/>
        <v>-6.2609951271115403</v>
      </c>
      <c r="DB123" s="10">
        <f t="shared" si="197"/>
        <v>-6.26091712711154</v>
      </c>
      <c r="DC123" s="10">
        <f t="shared" si="198"/>
        <v>-6.2600421271115403</v>
      </c>
      <c r="DD123" s="10">
        <f t="shared" si="199"/>
        <v>-6.2593896271115401</v>
      </c>
      <c r="DE123" s="10">
        <f t="shared" si="200"/>
        <v>-6.2594371271115401</v>
      </c>
      <c r="DF123" s="10">
        <f t="shared" si="201"/>
        <v>-6.2596431271115405</v>
      </c>
      <c r="DG123" s="10">
        <f t="shared" si="202"/>
        <v>-6.2600391271115408</v>
      </c>
      <c r="DH123" s="10">
        <f t="shared" si="203"/>
        <v>-6.2612721271115408</v>
      </c>
      <c r="DI123" s="10">
        <f t="shared" si="204"/>
        <v>-6.2617601271115406</v>
      </c>
      <c r="DJ123" s="10">
        <f t="shared" si="205"/>
        <v>-6.2611771271115408</v>
      </c>
      <c r="DK123" s="10">
        <f t="shared" si="206"/>
        <v>-6.2611691271115406</v>
      </c>
      <c r="DL123" s="10">
        <f t="shared" si="207"/>
        <v>-6.2613341271115406</v>
      </c>
      <c r="DM123" s="10">
        <f t="shared" si="208"/>
        <v>-6.2615201271115408</v>
      </c>
      <c r="DP123" s="4">
        <f t="shared" si="209"/>
        <v>4.7162529841197607</v>
      </c>
      <c r="DQ123" s="4">
        <f t="shared" si="210"/>
        <v>-1.921E-3</v>
      </c>
      <c r="DR123" s="3">
        <v>-6.2616281271115408</v>
      </c>
      <c r="DS123" s="4">
        <f t="shared" si="211"/>
        <v>4.4317924186172686</v>
      </c>
      <c r="DT123" s="4">
        <f t="shared" si="212"/>
        <v>1.6118140405893409</v>
      </c>
      <c r="DU123" s="4">
        <f t="shared" si="213"/>
        <v>-6.2615431271115405</v>
      </c>
      <c r="DV123" s="4">
        <f t="shared" si="107"/>
        <v>3.612897693050396</v>
      </c>
      <c r="DW123" s="5">
        <f t="shared" si="108"/>
        <v>3.0293557910150977</v>
      </c>
      <c r="DX123" s="5">
        <f t="shared" si="109"/>
        <v>-6.2613501271115402</v>
      </c>
      <c r="DY123" s="5">
        <f t="shared" si="110"/>
        <v>2.3582504920598804</v>
      </c>
      <c r="DZ123" s="5">
        <f t="shared" si="111"/>
        <v>4.0814937098192017</v>
      </c>
      <c r="EA123" s="5">
        <f t="shared" si="112"/>
        <v>-6.2610241271115408</v>
      </c>
      <c r="EB123" s="5">
        <f t="shared" si="113"/>
        <v>0.81905156628936604</v>
      </c>
      <c r="EC123" s="5">
        <f t="shared" si="114"/>
        <v>4.641314230840794</v>
      </c>
      <c r="ED123" s="5">
        <f t="shared" si="115"/>
        <v>-6.2607271271115401</v>
      </c>
      <c r="EE123" s="5">
        <f t="shared" si="116"/>
        <v>-0.81909688846373663</v>
      </c>
      <c r="EF123" s="5">
        <f t="shared" si="117"/>
        <v>4.6411753729476199</v>
      </c>
      <c r="EG123" s="5">
        <f t="shared" si="118"/>
        <v>-6.2609951271115403</v>
      </c>
      <c r="EH123" s="5">
        <f t="shared" si="119"/>
        <v>-2.3584989920598791</v>
      </c>
      <c r="EI123" s="5">
        <f t="shared" si="120"/>
        <v>4.0808034875723846</v>
      </c>
      <c r="EJ123" s="5">
        <f t="shared" si="121"/>
        <v>-6.26091712711154</v>
      </c>
      <c r="EK123" s="5">
        <f t="shared" si="122"/>
        <v>-3.6128992251392815</v>
      </c>
      <c r="EL123" s="5">
        <f t="shared" si="123"/>
        <v>3.0282617665034124</v>
      </c>
      <c r="EM123" s="5">
        <f t="shared" si="124"/>
        <v>-6.2600421271115403</v>
      </c>
      <c r="EN123" s="5">
        <f t="shared" si="125"/>
        <v>-4.4309824035781515</v>
      </c>
      <c r="EO123" s="5">
        <f t="shared" si="126"/>
        <v>1.6111375247458435</v>
      </c>
      <c r="EP123" s="5">
        <f t="shared" si="127"/>
        <v>-6.2593896271115401</v>
      </c>
      <c r="EQ123" s="5">
        <f t="shared" si="128"/>
        <v>-4.7147439841197603</v>
      </c>
      <c r="ER123" s="5">
        <f t="shared" si="129"/>
        <v>5.7715273338042697E-16</v>
      </c>
      <c r="ES123" s="5">
        <f t="shared" si="130"/>
        <v>-6.2594371271115401</v>
      </c>
      <c r="ET123" s="5">
        <f t="shared" si="131"/>
        <v>-4.4303612667558125</v>
      </c>
      <c r="EU123" s="5">
        <f t="shared" si="132"/>
        <v>-1.6114388444921124</v>
      </c>
      <c r="EV123" s="5">
        <f t="shared" si="133"/>
        <v>-6.2596431271115405</v>
      </c>
      <c r="EW123" s="5">
        <f t="shared" si="134"/>
        <v>-3.6120596404296235</v>
      </c>
      <c r="EX123" s="5">
        <f t="shared" si="135"/>
        <v>-3.0291333865021461</v>
      </c>
      <c r="EY123" s="5">
        <f t="shared" si="136"/>
        <v>-6.2600391271115408</v>
      </c>
      <c r="EZ123" s="5">
        <f t="shared" si="137"/>
        <v>-2.3581494920598827</v>
      </c>
      <c r="FA123" s="5">
        <f t="shared" si="138"/>
        <v>-4.081997736604202</v>
      </c>
      <c r="FB123" s="5">
        <f t="shared" si="139"/>
        <v>-6.2612721271115408</v>
      </c>
      <c r="FC123" s="5">
        <f t="shared" si="140"/>
        <v>-0.81914030050815334</v>
      </c>
      <c r="FD123" s="5">
        <f t="shared" si="141"/>
        <v>-4.6419533710724989</v>
      </c>
      <c r="FE123" s="5">
        <f t="shared" si="142"/>
        <v>-6.2617601271115406</v>
      </c>
      <c r="FF123" s="5">
        <f t="shared" si="143"/>
        <v>0.819155234251431</v>
      </c>
      <c r="FG123" s="5">
        <f t="shared" si="144"/>
        <v>-4.641376273729235</v>
      </c>
      <c r="FH123" s="5">
        <f t="shared" si="145"/>
        <v>-6.2611771271115408</v>
      </c>
      <c r="FI123" s="5">
        <f t="shared" si="146"/>
        <v>2.3585254920598806</v>
      </c>
      <c r="FJ123" s="5">
        <f t="shared" si="147"/>
        <v>-4.0811213188955735</v>
      </c>
      <c r="FK123" s="5">
        <f t="shared" si="148"/>
        <v>-6.2611691271115406</v>
      </c>
      <c r="FL123" s="5">
        <f t="shared" si="149"/>
        <v>3.6132217298498346</v>
      </c>
      <c r="FM123" s="5">
        <f t="shared" si="150"/>
        <v>-3.028955334334265</v>
      </c>
      <c r="FN123" s="5">
        <f t="shared" si="151"/>
        <v>-6.2613341271115406</v>
      </c>
      <c r="FO123" s="5">
        <f t="shared" si="152"/>
        <v>4.4319869349897711</v>
      </c>
      <c r="FP123" s="5">
        <f t="shared" si="153"/>
        <v>-1.6116816787938735</v>
      </c>
      <c r="FQ123" s="5">
        <f t="shared" si="154"/>
        <v>-6.2615201271115408</v>
      </c>
    </row>
    <row r="124" spans="1:173" x14ac:dyDescent="0.3">
      <c r="A124" s="7">
        <v>5.0393058731056497</v>
      </c>
      <c r="B124" s="7">
        <v>0</v>
      </c>
      <c r="C124" s="7">
        <v>-6.3055127120804704</v>
      </c>
      <c r="D124" s="7"/>
      <c r="E124" s="8">
        <v>-1.7579999999999998E-2</v>
      </c>
      <c r="F124" s="8">
        <v>-1.7489999999999999E-2</v>
      </c>
      <c r="G124" s="8">
        <v>-1.7340000000000001E-2</v>
      </c>
      <c r="H124" s="8">
        <v>-1.72E-2</v>
      </c>
      <c r="I124" s="8">
        <v>-1.7069999999999998E-2</v>
      </c>
      <c r="J124" s="8">
        <v>-1.7010000000000001E-2</v>
      </c>
      <c r="K124" s="8">
        <v>-1.7350000000000001E-2</v>
      </c>
      <c r="L124" s="8">
        <v>-1.814E-2</v>
      </c>
      <c r="M124" s="8">
        <v>-1.8849999999999999E-2</v>
      </c>
      <c r="N124" s="8">
        <v>-1.9040000000000001E-2</v>
      </c>
      <c r="O124" s="8">
        <v>-1.874E-2</v>
      </c>
      <c r="P124" s="8">
        <v>-1.8010000000000002E-2</v>
      </c>
      <c r="Q124" s="8">
        <v>-1.702E-2</v>
      </c>
      <c r="R124" s="8">
        <v>-1.653E-2</v>
      </c>
      <c r="S124" s="8">
        <v>-1.6750000000000001E-2</v>
      </c>
      <c r="T124" s="8">
        <v>-1.7139999999999999E-2</v>
      </c>
      <c r="U124" s="8">
        <v>-1.7440000000000001E-2</v>
      </c>
      <c r="V124" s="8">
        <v>-1.7579999999999998E-2</v>
      </c>
      <c r="W124" s="8"/>
      <c r="X124" s="8">
        <v>-2.4489999999999998E-3</v>
      </c>
      <c r="Y124" s="8">
        <v>-2.3210000000000001E-3</v>
      </c>
      <c r="Z124" s="8">
        <v>-2.2599999999999999E-3</v>
      </c>
      <c r="AA124" s="8">
        <v>-2.3219999999999998E-3</v>
      </c>
      <c r="AB124" s="8">
        <v>-2.4399999999999999E-3</v>
      </c>
      <c r="AC124" s="8">
        <v>-2.637E-3</v>
      </c>
      <c r="AD124" s="8">
        <v>-2.9020000000000001E-3</v>
      </c>
      <c r="AE124" s="8">
        <v>-3.016E-3</v>
      </c>
      <c r="AF124" s="8">
        <v>-2.8240000000000001E-3</v>
      </c>
      <c r="AG124" s="8">
        <v>-2.4550000000000002E-3</v>
      </c>
      <c r="AH124" s="8">
        <v>-2.124E-3</v>
      </c>
      <c r="AI124" s="8">
        <v>-1.9380000000000001E-3</v>
      </c>
      <c r="AJ124" s="8">
        <v>-1.9989999999999999E-3</v>
      </c>
      <c r="AK124" s="8">
        <v>-2.3210000000000001E-3</v>
      </c>
      <c r="AL124" s="8">
        <v>-2.6350000000000002E-3</v>
      </c>
      <c r="AM124" s="8">
        <v>-2.7750000000000001E-3</v>
      </c>
      <c r="AN124" s="8">
        <v>-2.7560000000000002E-3</v>
      </c>
      <c r="AO124" s="8">
        <v>-2.6129999999999999E-3</v>
      </c>
      <c r="AP124" s="8"/>
      <c r="AQ124" s="8">
        <v>-3.042E-3</v>
      </c>
      <c r="AR124" s="8">
        <v>-2.9480000000000001E-3</v>
      </c>
      <c r="AS124" s="8">
        <v>-2.761E-3</v>
      </c>
      <c r="AT124" s="8">
        <v>-2.428E-3</v>
      </c>
      <c r="AU124" s="8">
        <v>-2.147E-3</v>
      </c>
      <c r="AV124" s="8">
        <v>-2.3890000000000001E-3</v>
      </c>
      <c r="AW124" s="8">
        <v>-2.3019999999999998E-3</v>
      </c>
      <c r="AX124" s="8">
        <v>-1.426E-3</v>
      </c>
      <c r="AY124" s="8">
        <v>-7.7249999999999997E-4</v>
      </c>
      <c r="AZ124" s="8">
        <v>-7.9909999999999996E-4</v>
      </c>
      <c r="BA124" s="8">
        <v>-1.0189999999999999E-3</v>
      </c>
      <c r="BB124" s="8">
        <v>-1.4400000000000001E-3</v>
      </c>
      <c r="BC124" s="8">
        <v>-2.6740000000000002E-3</v>
      </c>
      <c r="BD124" s="8">
        <v>-3.1619999999999999E-3</v>
      </c>
      <c r="BE124" s="8">
        <v>-2.6159999999999998E-3</v>
      </c>
      <c r="BF124" s="8">
        <v>-2.588E-3</v>
      </c>
      <c r="BG124" s="8">
        <v>-2.7560000000000002E-3</v>
      </c>
      <c r="BH124" s="8">
        <v>-2.931E-3</v>
      </c>
      <c r="BI124" s="2"/>
      <c r="BJ124" s="10">
        <f t="shared" si="155"/>
        <v>5.0241748731056504</v>
      </c>
      <c r="BK124" s="10">
        <f t="shared" si="156"/>
        <v>4.7211443454757669</v>
      </c>
      <c r="BL124" s="10">
        <f t="shared" si="157"/>
        <v>3.8487803110671788</v>
      </c>
      <c r="BM124" s="10">
        <f t="shared" si="158"/>
        <v>2.5122139365528255</v>
      </c>
      <c r="BN124" s="10">
        <f t="shared" si="159"/>
        <v>0.87252580873178853</v>
      </c>
      <c r="BO124" s="10">
        <f t="shared" si="160"/>
        <v>-0.87257043631344833</v>
      </c>
      <c r="BP124" s="10">
        <f t="shared" si="161"/>
        <v>-2.5124289365528232</v>
      </c>
      <c r="BQ124" s="10">
        <f t="shared" si="162"/>
        <v>-3.8487466051116805</v>
      </c>
      <c r="BR124" s="10">
        <f t="shared" si="163"/>
        <v>-4.7203390288997529</v>
      </c>
      <c r="BS124" s="10">
        <f t="shared" si="164"/>
        <v>-5.0227208731056496</v>
      </c>
      <c r="BT124" s="10">
        <f t="shared" si="165"/>
        <v>-4.7197846102534893</v>
      </c>
      <c r="BU124" s="10">
        <f t="shared" si="166"/>
        <v>-3.8480203949796046</v>
      </c>
      <c r="BV124" s="10">
        <f t="shared" si="167"/>
        <v>-2.5121424365528271</v>
      </c>
      <c r="BW124" s="10">
        <f t="shared" si="168"/>
        <v>-0.87259891461458594</v>
      </c>
      <c r="BX124" s="10">
        <f t="shared" si="169"/>
        <v>0.87261523754328474</v>
      </c>
      <c r="BY124" s="10">
        <f t="shared" si="170"/>
        <v>2.512470436552825</v>
      </c>
      <c r="BZ124" s="10">
        <f t="shared" si="171"/>
        <v>3.8490836646666526</v>
      </c>
      <c r="CA124" s="10">
        <f t="shared" si="172"/>
        <v>4.7213341633851655</v>
      </c>
      <c r="CB124" s="10"/>
      <c r="CC124" s="10">
        <f t="shared" si="173"/>
        <v>-2.4489999999999998E-3</v>
      </c>
      <c r="CD124" s="10">
        <f t="shared" si="174"/>
        <v>1.7167683559220535</v>
      </c>
      <c r="CE124" s="10">
        <f t="shared" si="175"/>
        <v>3.2266047395030633</v>
      </c>
      <c r="CF124" s="10">
        <f t="shared" si="176"/>
        <v>4.3472603556169327</v>
      </c>
      <c r="CG124" s="10">
        <f t="shared" si="177"/>
        <v>4.9435338943731297</v>
      </c>
      <c r="CH124" s="10">
        <f t="shared" si="178"/>
        <v>4.9433989757109664</v>
      </c>
      <c r="CI124" s="10">
        <f t="shared" si="179"/>
        <v>4.3466281570721712</v>
      </c>
      <c r="CJ124" s="10">
        <f t="shared" si="180"/>
        <v>3.2256045619823919</v>
      </c>
      <c r="CK124" s="10">
        <f t="shared" si="181"/>
        <v>1.7161311723950388</v>
      </c>
      <c r="CL124" s="10">
        <f t="shared" si="182"/>
        <v>6.14756323820906E-16</v>
      </c>
      <c r="CM124" s="10">
        <f t="shared" si="183"/>
        <v>-1.7164082087111314</v>
      </c>
      <c r="CN124" s="10">
        <f t="shared" si="184"/>
        <v>-3.2263810494148926</v>
      </c>
      <c r="CO124" s="10">
        <f t="shared" si="185"/>
        <v>-4.3476959663950359</v>
      </c>
      <c r="CP124" s="10">
        <f t="shared" si="186"/>
        <v>-4.9441828826823642</v>
      </c>
      <c r="CQ124" s="10">
        <f t="shared" si="187"/>
        <v>-4.9436569953422573</v>
      </c>
      <c r="CR124" s="10">
        <f t="shared" si="188"/>
        <v>-4.3469200076332459</v>
      </c>
      <c r="CS124" s="10">
        <f t="shared" si="189"/>
        <v>-3.2262216380876918</v>
      </c>
      <c r="CT124" s="10">
        <f t="shared" si="190"/>
        <v>-1.7166377042273024</v>
      </c>
      <c r="CU124" s="10"/>
      <c r="CV124" s="10">
        <f t="shared" si="191"/>
        <v>-6.3085547120804701</v>
      </c>
      <c r="CW124" s="10">
        <f t="shared" si="192"/>
        <v>-6.3084607120804703</v>
      </c>
      <c r="CX124" s="10">
        <f t="shared" si="193"/>
        <v>-6.3082737120804699</v>
      </c>
      <c r="CY124" s="10">
        <f t="shared" si="194"/>
        <v>-6.3079407120804705</v>
      </c>
      <c r="CZ124" s="10">
        <f t="shared" si="195"/>
        <v>-6.3076597120804703</v>
      </c>
      <c r="DA124" s="10">
        <f t="shared" si="196"/>
        <v>-6.3079017120804703</v>
      </c>
      <c r="DB124" s="10">
        <f t="shared" si="197"/>
        <v>-6.3078147120804706</v>
      </c>
      <c r="DC124" s="10">
        <f t="shared" si="198"/>
        <v>-6.3069387120804707</v>
      </c>
      <c r="DD124" s="10">
        <f t="shared" si="199"/>
        <v>-6.3062852120804704</v>
      </c>
      <c r="DE124" s="10">
        <f t="shared" si="200"/>
        <v>-6.3063118120804704</v>
      </c>
      <c r="DF124" s="10">
        <f t="shared" si="201"/>
        <v>-6.3065317120804707</v>
      </c>
      <c r="DG124" s="10">
        <f t="shared" si="202"/>
        <v>-6.30695271208047</v>
      </c>
      <c r="DH124" s="10">
        <f t="shared" si="203"/>
        <v>-6.3081867120804702</v>
      </c>
      <c r="DI124" s="10">
        <f t="shared" si="204"/>
        <v>-6.30867471208047</v>
      </c>
      <c r="DJ124" s="10">
        <f t="shared" si="205"/>
        <v>-6.3081287120804701</v>
      </c>
      <c r="DK124" s="10">
        <f t="shared" si="206"/>
        <v>-6.3081007120804706</v>
      </c>
      <c r="DL124" s="10">
        <f t="shared" si="207"/>
        <v>-6.3082687120804701</v>
      </c>
      <c r="DM124" s="10">
        <f t="shared" si="208"/>
        <v>-6.3084437120804706</v>
      </c>
      <c r="DP124" s="4">
        <f t="shared" si="209"/>
        <v>5.0241748731056504</v>
      </c>
      <c r="DQ124" s="4">
        <f t="shared" si="210"/>
        <v>-2.4489999999999998E-3</v>
      </c>
      <c r="DR124" s="3">
        <v>-6.3085547120804701</v>
      </c>
      <c r="DS124" s="4">
        <f t="shared" si="211"/>
        <v>4.7211443454757669</v>
      </c>
      <c r="DT124" s="4">
        <f t="shared" si="212"/>
        <v>1.7167683559220535</v>
      </c>
      <c r="DU124" s="4">
        <f t="shared" si="213"/>
        <v>-6.3084607120804703</v>
      </c>
      <c r="DV124" s="4">
        <f t="shared" si="107"/>
        <v>3.8487803110671788</v>
      </c>
      <c r="DW124" s="5">
        <f t="shared" si="108"/>
        <v>3.2266047395030633</v>
      </c>
      <c r="DX124" s="5">
        <f t="shared" si="109"/>
        <v>-6.3082737120804699</v>
      </c>
      <c r="DY124" s="5">
        <f t="shared" si="110"/>
        <v>2.5122139365528255</v>
      </c>
      <c r="DZ124" s="5">
        <f t="shared" si="111"/>
        <v>4.3472603556169327</v>
      </c>
      <c r="EA124" s="5">
        <f t="shared" si="112"/>
        <v>-6.3079407120804705</v>
      </c>
      <c r="EB124" s="5">
        <f t="shared" si="113"/>
        <v>0.87252580873178853</v>
      </c>
      <c r="EC124" s="5">
        <f t="shared" si="114"/>
        <v>4.9435338943731297</v>
      </c>
      <c r="ED124" s="5">
        <f t="shared" si="115"/>
        <v>-6.3076597120804703</v>
      </c>
      <c r="EE124" s="5">
        <f t="shared" si="116"/>
        <v>-0.87257043631344833</v>
      </c>
      <c r="EF124" s="5">
        <f t="shared" si="117"/>
        <v>4.9433989757109664</v>
      </c>
      <c r="EG124" s="5">
        <f t="shared" si="118"/>
        <v>-6.3079017120804703</v>
      </c>
      <c r="EH124" s="5">
        <f t="shared" si="119"/>
        <v>-2.5124289365528232</v>
      </c>
      <c r="EI124" s="5">
        <f t="shared" si="120"/>
        <v>4.3466281570721712</v>
      </c>
      <c r="EJ124" s="5">
        <f t="shared" si="121"/>
        <v>-6.3078147120804706</v>
      </c>
      <c r="EK124" s="5">
        <f t="shared" si="122"/>
        <v>-3.8487466051116805</v>
      </c>
      <c r="EL124" s="5">
        <f t="shared" si="123"/>
        <v>3.2256045619823919</v>
      </c>
      <c r="EM124" s="5">
        <f t="shared" si="124"/>
        <v>-6.3069387120804707</v>
      </c>
      <c r="EN124" s="5">
        <f t="shared" si="125"/>
        <v>-4.7203390288997529</v>
      </c>
      <c r="EO124" s="5">
        <f t="shared" si="126"/>
        <v>1.7161311723950388</v>
      </c>
      <c r="EP124" s="5">
        <f t="shared" si="127"/>
        <v>-6.3062852120804704</v>
      </c>
      <c r="EQ124" s="5">
        <f t="shared" si="128"/>
        <v>-5.0227208731056496</v>
      </c>
      <c r="ER124" s="5">
        <f t="shared" si="129"/>
        <v>6.14756323820906E-16</v>
      </c>
      <c r="ES124" s="5">
        <f t="shared" si="130"/>
        <v>-6.3063118120804704</v>
      </c>
      <c r="ET124" s="5">
        <f t="shared" si="131"/>
        <v>-4.7197846102534893</v>
      </c>
      <c r="EU124" s="5">
        <f t="shared" si="132"/>
        <v>-1.7164082087111314</v>
      </c>
      <c r="EV124" s="5">
        <f t="shared" si="133"/>
        <v>-6.3065317120804707</v>
      </c>
      <c r="EW124" s="5">
        <f t="shared" si="134"/>
        <v>-3.8480203949796046</v>
      </c>
      <c r="EX124" s="5">
        <f t="shared" si="135"/>
        <v>-3.2263810494148926</v>
      </c>
      <c r="EY124" s="5">
        <f t="shared" si="136"/>
        <v>-6.30695271208047</v>
      </c>
      <c r="EZ124" s="5">
        <f t="shared" si="137"/>
        <v>-2.5121424365528271</v>
      </c>
      <c r="FA124" s="5">
        <f t="shared" si="138"/>
        <v>-4.3476959663950359</v>
      </c>
      <c r="FB124" s="5">
        <f t="shared" si="139"/>
        <v>-6.3081867120804702</v>
      </c>
      <c r="FC124" s="5">
        <f t="shared" si="140"/>
        <v>-0.87259891461458594</v>
      </c>
      <c r="FD124" s="5">
        <f t="shared" si="141"/>
        <v>-4.9441828826823642</v>
      </c>
      <c r="FE124" s="5">
        <f t="shared" si="142"/>
        <v>-6.30867471208047</v>
      </c>
      <c r="FF124" s="5">
        <f t="shared" si="143"/>
        <v>0.87261523754328474</v>
      </c>
      <c r="FG124" s="5">
        <f t="shared" si="144"/>
        <v>-4.9436569953422573</v>
      </c>
      <c r="FH124" s="5">
        <f t="shared" si="145"/>
        <v>-6.3081287120804701</v>
      </c>
      <c r="FI124" s="5">
        <f t="shared" si="146"/>
        <v>2.512470436552825</v>
      </c>
      <c r="FJ124" s="5">
        <f t="shared" si="147"/>
        <v>-4.3469200076332459</v>
      </c>
      <c r="FK124" s="5">
        <f t="shared" si="148"/>
        <v>-6.3081007120804706</v>
      </c>
      <c r="FL124" s="5">
        <f t="shared" si="149"/>
        <v>3.8490836646666526</v>
      </c>
      <c r="FM124" s="5">
        <f t="shared" si="150"/>
        <v>-3.2262216380876918</v>
      </c>
      <c r="FN124" s="5">
        <f t="shared" si="151"/>
        <v>-6.3082687120804701</v>
      </c>
      <c r="FO124" s="5">
        <f t="shared" si="152"/>
        <v>4.7213341633851655</v>
      </c>
      <c r="FP124" s="5">
        <f t="shared" si="153"/>
        <v>-1.7166377042273024</v>
      </c>
      <c r="FQ124" s="5">
        <f t="shared" si="154"/>
        <v>-6.3084437120804706</v>
      </c>
    </row>
    <row r="125" spans="1:173" x14ac:dyDescent="0.3">
      <c r="A125" s="7">
        <v>5.2120576062166197</v>
      </c>
      <c r="B125" s="7">
        <v>0</v>
      </c>
      <c r="C125" s="7">
        <v>-6.3186795673848204</v>
      </c>
      <c r="D125" s="7"/>
      <c r="E125" s="8">
        <v>-1.797E-2</v>
      </c>
      <c r="F125" s="8">
        <v>-1.787E-2</v>
      </c>
      <c r="G125" s="8">
        <v>-1.772E-2</v>
      </c>
      <c r="H125" s="8">
        <v>-1.7569999999999999E-2</v>
      </c>
      <c r="I125" s="8">
        <v>-1.7440000000000001E-2</v>
      </c>
      <c r="J125" s="8">
        <v>-1.7389999999999999E-2</v>
      </c>
      <c r="K125" s="8">
        <v>-1.7729999999999999E-2</v>
      </c>
      <c r="L125" s="8">
        <v>-1.8499999999999999E-2</v>
      </c>
      <c r="M125" s="8">
        <v>-1.9189999999999999E-2</v>
      </c>
      <c r="N125" s="8">
        <v>-1.9390000000000001E-2</v>
      </c>
      <c r="O125" s="8">
        <v>-1.9089999999999999E-2</v>
      </c>
      <c r="P125" s="8">
        <v>-1.8370000000000001E-2</v>
      </c>
      <c r="Q125" s="8">
        <v>-1.7409999999999998E-2</v>
      </c>
      <c r="R125" s="8">
        <v>-1.6920000000000001E-2</v>
      </c>
      <c r="S125" s="8">
        <v>-1.7139999999999999E-2</v>
      </c>
      <c r="T125" s="8">
        <v>-1.7520000000000001E-2</v>
      </c>
      <c r="U125" s="8">
        <v>-1.7819999999999999E-2</v>
      </c>
      <c r="V125" s="8">
        <v>-1.797E-2</v>
      </c>
      <c r="W125" s="8"/>
      <c r="X125" s="8">
        <v>-2.7780000000000001E-3</v>
      </c>
      <c r="Y125" s="8">
        <v>-2.6510000000000001E-3</v>
      </c>
      <c r="Z125" s="8">
        <v>-2.5929999999999998E-3</v>
      </c>
      <c r="AA125" s="8">
        <v>-2.653E-3</v>
      </c>
      <c r="AB125" s="8">
        <v>-2.774E-3</v>
      </c>
      <c r="AC125" s="8">
        <v>-2.9640000000000001E-3</v>
      </c>
      <c r="AD125" s="8">
        <v>-3.2070000000000002E-3</v>
      </c>
      <c r="AE125" s="8">
        <v>-3.313E-3</v>
      </c>
      <c r="AF125" s="8">
        <v>-3.1329999999999999E-3</v>
      </c>
      <c r="AG125" s="8">
        <v>-2.7810000000000001E-3</v>
      </c>
      <c r="AH125" s="8">
        <v>-2.4610000000000001E-3</v>
      </c>
      <c r="AI125" s="8">
        <v>-2.2850000000000001E-3</v>
      </c>
      <c r="AJ125" s="8">
        <v>-2.3410000000000002E-3</v>
      </c>
      <c r="AK125" s="8">
        <v>-2.6340000000000001E-3</v>
      </c>
      <c r="AL125" s="8">
        <v>-2.9369999999999999E-3</v>
      </c>
      <c r="AM125" s="8">
        <v>-3.0839999999999999E-3</v>
      </c>
      <c r="AN125" s="8">
        <v>-3.0709999999999999E-3</v>
      </c>
      <c r="AO125" s="8">
        <v>-2.9380000000000001E-3</v>
      </c>
      <c r="AP125" s="8"/>
      <c r="AQ125" s="8">
        <v>-2.9520000000000002E-3</v>
      </c>
      <c r="AR125" s="8">
        <v>-2.8530000000000001E-3</v>
      </c>
      <c r="AS125" s="8">
        <v>-2.6700000000000001E-3</v>
      </c>
      <c r="AT125" s="8">
        <v>-2.3349999999999998E-3</v>
      </c>
      <c r="AU125" s="8">
        <v>-2.0669999999999998E-3</v>
      </c>
      <c r="AV125" s="8">
        <v>-2.2880000000000001E-3</v>
      </c>
      <c r="AW125" s="8">
        <v>-2.1970000000000002E-3</v>
      </c>
      <c r="AX125" s="8">
        <v>-1.33E-3</v>
      </c>
      <c r="AY125" s="8">
        <v>-6.8360000000000003E-4</v>
      </c>
      <c r="AZ125" s="8">
        <v>-6.9680000000000002E-4</v>
      </c>
      <c r="BA125" s="8">
        <v>-9.2279999999999999E-4</v>
      </c>
      <c r="BB125" s="8">
        <v>-1.354E-3</v>
      </c>
      <c r="BC125" s="8">
        <v>-2.575E-3</v>
      </c>
      <c r="BD125" s="8">
        <v>-3.0599999999999998E-3</v>
      </c>
      <c r="BE125" s="8">
        <v>-2.542E-3</v>
      </c>
      <c r="BF125" s="8">
        <v>-2.5019999999999999E-3</v>
      </c>
      <c r="BG125" s="8">
        <v>-2.673E-3</v>
      </c>
      <c r="BH125" s="8">
        <v>-2.8400000000000001E-3</v>
      </c>
      <c r="BI125" s="2"/>
      <c r="BJ125" s="10">
        <f t="shared" si="155"/>
        <v>5.1968656062166199</v>
      </c>
      <c r="BK125" s="10">
        <f t="shared" si="156"/>
        <v>4.8834308896770828</v>
      </c>
      <c r="BL125" s="10">
        <f t="shared" si="157"/>
        <v>3.9810798121671831</v>
      </c>
      <c r="BM125" s="10">
        <f t="shared" si="158"/>
        <v>2.5985703031083101</v>
      </c>
      <c r="BN125" s="10">
        <f t="shared" si="159"/>
        <v>0.90251758104091639</v>
      </c>
      <c r="BO125" s="10">
        <f t="shared" si="160"/>
        <v>-0.90255925660355585</v>
      </c>
      <c r="BP125" s="10">
        <f t="shared" si="161"/>
        <v>-2.5987673031083083</v>
      </c>
      <c r="BQ125" s="10">
        <f t="shared" si="162"/>
        <v>-3.9810338495005957</v>
      </c>
      <c r="BR125" s="10">
        <f t="shared" si="163"/>
        <v>-4.8826434272608639</v>
      </c>
      <c r="BS125" s="10">
        <f t="shared" si="164"/>
        <v>-5.1954486062166199</v>
      </c>
      <c r="BT125" s="10">
        <f t="shared" si="165"/>
        <v>-4.8821059230817747</v>
      </c>
      <c r="BU125" s="10">
        <f t="shared" si="166"/>
        <v>-3.9803459415906755</v>
      </c>
      <c r="BV125" s="10">
        <f t="shared" si="167"/>
        <v>-2.5984943031083123</v>
      </c>
      <c r="BW125" s="10">
        <f t="shared" si="168"/>
        <v>-0.90258356734842937</v>
      </c>
      <c r="BX125" s="10">
        <f t="shared" si="169"/>
        <v>0.90259798014717385</v>
      </c>
      <c r="BY125" s="10">
        <f t="shared" si="170"/>
        <v>2.5988108031083104</v>
      </c>
      <c r="BZ125" s="10">
        <f t="shared" si="171"/>
        <v>3.9813693769666809</v>
      </c>
      <c r="CA125" s="10">
        <f t="shared" si="172"/>
        <v>4.8836066121971697</v>
      </c>
      <c r="CB125" s="10"/>
      <c r="CC125" s="10">
        <f t="shared" si="173"/>
        <v>-2.7780000000000001E-3</v>
      </c>
      <c r="CD125" s="10">
        <f t="shared" si="174"/>
        <v>1.7756100941386639</v>
      </c>
      <c r="CE125" s="10">
        <f t="shared" si="175"/>
        <v>3.3371891055329641</v>
      </c>
      <c r="CF125" s="10">
        <f t="shared" si="176"/>
        <v>4.4962606612307701</v>
      </c>
      <c r="CG125" s="10">
        <f t="shared" si="177"/>
        <v>5.1129678358289894</v>
      </c>
      <c r="CH125" s="10">
        <f t="shared" si="178"/>
        <v>5.1128299627435663</v>
      </c>
      <c r="CI125" s="10">
        <f t="shared" si="179"/>
        <v>4.4956423190924681</v>
      </c>
      <c r="CJ125" s="10">
        <f t="shared" si="180"/>
        <v>3.3362249241184352</v>
      </c>
      <c r="CK125" s="10">
        <f t="shared" si="181"/>
        <v>1.7749937738403918</v>
      </c>
      <c r="CL125" s="10">
        <f t="shared" si="182"/>
        <v>6.3583815567572329E-16</v>
      </c>
      <c r="CM125" s="10">
        <f t="shared" si="183"/>
        <v>-1.7752578133910384</v>
      </c>
      <c r="CN125" s="10">
        <f t="shared" si="184"/>
        <v>-3.3369692721704509</v>
      </c>
      <c r="CO125" s="10">
        <f t="shared" si="185"/>
        <v>-4.4966694252213548</v>
      </c>
      <c r="CP125" s="10">
        <f t="shared" si="186"/>
        <v>-5.1136178089459765</v>
      </c>
      <c r="CQ125" s="10">
        <f t="shared" si="187"/>
        <v>-5.1131027544911518</v>
      </c>
      <c r="CR125" s="10">
        <f t="shared" si="188"/>
        <v>-4.4959307055519284</v>
      </c>
      <c r="CS125" s="10">
        <f t="shared" si="189"/>
        <v>-3.3368175742945669</v>
      </c>
      <c r="CT125" s="10">
        <f t="shared" si="190"/>
        <v>-1.7754777323431965</v>
      </c>
      <c r="CU125" s="10"/>
      <c r="CV125" s="10">
        <f t="shared" si="191"/>
        <v>-6.32163156738482</v>
      </c>
      <c r="CW125" s="10">
        <f t="shared" si="192"/>
        <v>-6.3215325673848204</v>
      </c>
      <c r="CX125" s="10">
        <f t="shared" si="193"/>
        <v>-6.3213495673848206</v>
      </c>
      <c r="CY125" s="10">
        <f t="shared" si="194"/>
        <v>-6.3210145673848208</v>
      </c>
      <c r="CZ125" s="10">
        <f t="shared" si="195"/>
        <v>-6.3207465673848207</v>
      </c>
      <c r="DA125" s="10">
        <f t="shared" si="196"/>
        <v>-6.3209675673848205</v>
      </c>
      <c r="DB125" s="10">
        <f t="shared" si="197"/>
        <v>-6.3208765673848202</v>
      </c>
      <c r="DC125" s="10">
        <f t="shared" si="198"/>
        <v>-6.3200095673848207</v>
      </c>
      <c r="DD125" s="10">
        <f t="shared" si="199"/>
        <v>-6.3193631673848207</v>
      </c>
      <c r="DE125" s="10">
        <f t="shared" si="200"/>
        <v>-6.3193763673848204</v>
      </c>
      <c r="DF125" s="10">
        <f t="shared" si="201"/>
        <v>-6.3196023673848201</v>
      </c>
      <c r="DG125" s="10">
        <f t="shared" si="202"/>
        <v>-6.3200335673848205</v>
      </c>
      <c r="DH125" s="10">
        <f t="shared" si="203"/>
        <v>-6.3212545673848206</v>
      </c>
      <c r="DI125" s="10">
        <f t="shared" si="204"/>
        <v>-6.32173956738482</v>
      </c>
      <c r="DJ125" s="10">
        <f t="shared" si="205"/>
        <v>-6.3212215673848204</v>
      </c>
      <c r="DK125" s="10">
        <f t="shared" si="206"/>
        <v>-6.3211815673848202</v>
      </c>
      <c r="DL125" s="10">
        <f t="shared" si="207"/>
        <v>-6.3213525673848201</v>
      </c>
      <c r="DM125" s="10">
        <f t="shared" si="208"/>
        <v>-6.3215195673848203</v>
      </c>
      <c r="DP125" s="4">
        <f t="shared" si="209"/>
        <v>5.1968656062166199</v>
      </c>
      <c r="DQ125" s="4">
        <f t="shared" si="210"/>
        <v>-2.7780000000000001E-3</v>
      </c>
      <c r="DR125" s="3">
        <v>-6.32163156738482</v>
      </c>
      <c r="DS125" s="4">
        <f t="shared" si="211"/>
        <v>4.8834308896770828</v>
      </c>
      <c r="DT125" s="4">
        <f t="shared" si="212"/>
        <v>1.7756100941386639</v>
      </c>
      <c r="DU125" s="4">
        <f t="shared" si="213"/>
        <v>-6.3215325673848204</v>
      </c>
      <c r="DV125" s="4">
        <f t="shared" si="107"/>
        <v>3.9810798121671831</v>
      </c>
      <c r="DW125" s="5">
        <f t="shared" si="108"/>
        <v>3.3371891055329641</v>
      </c>
      <c r="DX125" s="5">
        <f t="shared" si="109"/>
        <v>-6.3213495673848206</v>
      </c>
      <c r="DY125" s="5">
        <f t="shared" si="110"/>
        <v>2.5985703031083101</v>
      </c>
      <c r="DZ125" s="5">
        <f t="shared" si="111"/>
        <v>4.4962606612307701</v>
      </c>
      <c r="EA125" s="5">
        <f t="shared" si="112"/>
        <v>-6.3210145673848208</v>
      </c>
      <c r="EB125" s="5">
        <f t="shared" si="113"/>
        <v>0.90251758104091639</v>
      </c>
      <c r="EC125" s="5">
        <f t="shared" si="114"/>
        <v>5.1129678358289894</v>
      </c>
      <c r="ED125" s="5">
        <f t="shared" si="115"/>
        <v>-6.3207465673848207</v>
      </c>
      <c r="EE125" s="5">
        <f t="shared" si="116"/>
        <v>-0.90255925660355585</v>
      </c>
      <c r="EF125" s="5">
        <f t="shared" si="117"/>
        <v>5.1128299627435663</v>
      </c>
      <c r="EG125" s="5">
        <f t="shared" si="118"/>
        <v>-6.3209675673848205</v>
      </c>
      <c r="EH125" s="5">
        <f t="shared" si="119"/>
        <v>-2.5987673031083083</v>
      </c>
      <c r="EI125" s="5">
        <f t="shared" si="120"/>
        <v>4.4956423190924681</v>
      </c>
      <c r="EJ125" s="5">
        <f t="shared" si="121"/>
        <v>-6.3208765673848202</v>
      </c>
      <c r="EK125" s="5">
        <f t="shared" si="122"/>
        <v>-3.9810338495005957</v>
      </c>
      <c r="EL125" s="5">
        <f t="shared" si="123"/>
        <v>3.3362249241184352</v>
      </c>
      <c r="EM125" s="5">
        <f t="shared" si="124"/>
        <v>-6.3200095673848207</v>
      </c>
      <c r="EN125" s="5">
        <f t="shared" si="125"/>
        <v>-4.8826434272608639</v>
      </c>
      <c r="EO125" s="5">
        <f t="shared" si="126"/>
        <v>1.7749937738403918</v>
      </c>
      <c r="EP125" s="5">
        <f t="shared" si="127"/>
        <v>-6.3193631673848207</v>
      </c>
      <c r="EQ125" s="5">
        <f t="shared" si="128"/>
        <v>-5.1954486062166199</v>
      </c>
      <c r="ER125" s="5">
        <f t="shared" si="129"/>
        <v>6.3583815567572329E-16</v>
      </c>
      <c r="ES125" s="5">
        <f t="shared" si="130"/>
        <v>-6.3193763673848204</v>
      </c>
      <c r="ET125" s="5">
        <f t="shared" si="131"/>
        <v>-4.8821059230817747</v>
      </c>
      <c r="EU125" s="5">
        <f t="shared" si="132"/>
        <v>-1.7752578133910384</v>
      </c>
      <c r="EV125" s="5">
        <f t="shared" si="133"/>
        <v>-6.3196023673848201</v>
      </c>
      <c r="EW125" s="5">
        <f t="shared" si="134"/>
        <v>-3.9803459415906755</v>
      </c>
      <c r="EX125" s="5">
        <f t="shared" si="135"/>
        <v>-3.3369692721704509</v>
      </c>
      <c r="EY125" s="5">
        <f t="shared" si="136"/>
        <v>-6.3200335673848205</v>
      </c>
      <c r="EZ125" s="5">
        <f t="shared" si="137"/>
        <v>-2.5984943031083123</v>
      </c>
      <c r="FA125" s="5">
        <f t="shared" si="138"/>
        <v>-4.4966694252213548</v>
      </c>
      <c r="FB125" s="5">
        <f t="shared" si="139"/>
        <v>-6.3212545673848206</v>
      </c>
      <c r="FC125" s="5">
        <f t="shared" si="140"/>
        <v>-0.90258356734842937</v>
      </c>
      <c r="FD125" s="5">
        <f t="shared" si="141"/>
        <v>-5.1136178089459765</v>
      </c>
      <c r="FE125" s="5">
        <f t="shared" si="142"/>
        <v>-6.32173956738482</v>
      </c>
      <c r="FF125" s="5">
        <f t="shared" si="143"/>
        <v>0.90259798014717385</v>
      </c>
      <c r="FG125" s="5">
        <f t="shared" si="144"/>
        <v>-5.1131027544911518</v>
      </c>
      <c r="FH125" s="5">
        <f t="shared" si="145"/>
        <v>-6.3212215673848204</v>
      </c>
      <c r="FI125" s="5">
        <f t="shared" si="146"/>
        <v>2.5988108031083104</v>
      </c>
      <c r="FJ125" s="5">
        <f t="shared" si="147"/>
        <v>-4.4959307055519284</v>
      </c>
      <c r="FK125" s="5">
        <f t="shared" si="148"/>
        <v>-6.3211815673848202</v>
      </c>
      <c r="FL125" s="5">
        <f t="shared" si="149"/>
        <v>3.9813693769666809</v>
      </c>
      <c r="FM125" s="5">
        <f t="shared" si="150"/>
        <v>-3.3368175742945669</v>
      </c>
      <c r="FN125" s="5">
        <f t="shared" si="151"/>
        <v>-6.3213525673848201</v>
      </c>
      <c r="FO125" s="5">
        <f t="shared" si="152"/>
        <v>4.8836066121971697</v>
      </c>
      <c r="FP125" s="5">
        <f t="shared" si="153"/>
        <v>-1.7754777323431965</v>
      </c>
      <c r="FQ125" s="5">
        <f t="shared" si="154"/>
        <v>-6.3215195673848203</v>
      </c>
    </row>
    <row r="126" spans="1:173" x14ac:dyDescent="0.3">
      <c r="A126" s="7">
        <v>5.5239756151038302</v>
      </c>
      <c r="B126" s="7">
        <v>0</v>
      </c>
      <c r="C126" s="7">
        <v>-6.3187802060522698</v>
      </c>
      <c r="D126" s="7"/>
      <c r="E126" s="8">
        <v>-1.864E-2</v>
      </c>
      <c r="F126" s="8">
        <v>-1.8540000000000001E-2</v>
      </c>
      <c r="G126" s="8">
        <v>-1.8380000000000001E-2</v>
      </c>
      <c r="H126" s="8">
        <v>-1.823E-2</v>
      </c>
      <c r="I126" s="8">
        <v>-1.8089999999999998E-2</v>
      </c>
      <c r="J126" s="8">
        <v>-1.805E-2</v>
      </c>
      <c r="K126" s="8">
        <v>-1.84E-2</v>
      </c>
      <c r="L126" s="8">
        <v>-1.9140000000000001E-2</v>
      </c>
      <c r="M126" s="8">
        <v>-1.9810000000000001E-2</v>
      </c>
      <c r="N126" s="8">
        <v>-0.02</v>
      </c>
      <c r="O126" s="8">
        <v>-1.9709999999999998E-2</v>
      </c>
      <c r="P126" s="8">
        <v>-1.9E-2</v>
      </c>
      <c r="Q126" s="8">
        <v>-1.8079999999999999E-2</v>
      </c>
      <c r="R126" s="8">
        <v>-1.7600000000000001E-2</v>
      </c>
      <c r="S126" s="8">
        <v>-1.779E-2</v>
      </c>
      <c r="T126" s="8">
        <v>-1.8180000000000002E-2</v>
      </c>
      <c r="U126" s="8">
        <v>-1.848E-2</v>
      </c>
      <c r="V126" s="8">
        <v>-1.8630000000000001E-2</v>
      </c>
      <c r="W126" s="8"/>
      <c r="X126" s="8">
        <v>-3.3519999999999999E-3</v>
      </c>
      <c r="Y126" s="8">
        <v>-3.2290000000000001E-3</v>
      </c>
      <c r="Z126" s="8">
        <v>-3.1749999999999999E-3</v>
      </c>
      <c r="AA126" s="8">
        <v>-3.2360000000000002E-3</v>
      </c>
      <c r="AB126" s="8">
        <v>-3.356E-3</v>
      </c>
      <c r="AC126" s="8">
        <v>-3.529E-3</v>
      </c>
      <c r="AD126" s="8">
        <v>-3.7590000000000002E-3</v>
      </c>
      <c r="AE126" s="8">
        <v>-3.8570000000000002E-3</v>
      </c>
      <c r="AF126" s="8">
        <v>-3.6849999999999999E-3</v>
      </c>
      <c r="AG126" s="8">
        <v>-3.349E-3</v>
      </c>
      <c r="AH126" s="8">
        <v>-3.0469999999999998E-3</v>
      </c>
      <c r="AI126" s="8">
        <v>-2.8760000000000001E-3</v>
      </c>
      <c r="AJ126" s="8">
        <v>-2.9099999999999998E-3</v>
      </c>
      <c r="AK126" s="8">
        <v>-3.1939999999999998E-3</v>
      </c>
      <c r="AL126" s="8">
        <v>-3.4780000000000002E-3</v>
      </c>
      <c r="AM126" s="8">
        <v>-3.6240000000000001E-3</v>
      </c>
      <c r="AN126" s="8">
        <v>-3.6219999999999998E-3</v>
      </c>
      <c r="AO126" s="8">
        <v>-3.5010000000000002E-3</v>
      </c>
      <c r="AP126" s="8"/>
      <c r="AQ126" s="8">
        <v>-2.8159999999999999E-3</v>
      </c>
      <c r="AR126" s="8">
        <v>-2.7100000000000002E-3</v>
      </c>
      <c r="AS126" s="8">
        <v>-2.5379999999999999E-3</v>
      </c>
      <c r="AT126" s="8">
        <v>-2.2049999999999999E-3</v>
      </c>
      <c r="AU126" s="8">
        <v>-1.9610000000000001E-3</v>
      </c>
      <c r="AV126" s="8">
        <v>-2.14E-3</v>
      </c>
      <c r="AW126" s="8">
        <v>-2.0379999999999999E-3</v>
      </c>
      <c r="AX126" s="8">
        <v>-1.2049999999999999E-3</v>
      </c>
      <c r="AY126" s="8">
        <v>-5.8679999999999995E-4</v>
      </c>
      <c r="AZ126" s="8">
        <v>-5.7490000000000004E-4</v>
      </c>
      <c r="BA126" s="8">
        <v>-8.0820000000000002E-4</v>
      </c>
      <c r="BB126" s="8">
        <v>-1.2509999999999999E-3</v>
      </c>
      <c r="BC126" s="8">
        <v>-2.4220000000000001E-3</v>
      </c>
      <c r="BD126" s="8">
        <v>-2.895E-3</v>
      </c>
      <c r="BE126" s="8">
        <v>-2.4399999999999999E-3</v>
      </c>
      <c r="BF126" s="8">
        <v>-2.3839999999999998E-3</v>
      </c>
      <c r="BG126" s="8">
        <v>-2.555E-3</v>
      </c>
      <c r="BH126" s="8">
        <v>-2.7060000000000001E-3</v>
      </c>
      <c r="BI126" s="2"/>
      <c r="BJ126" s="10">
        <f t="shared" si="155"/>
        <v>5.5086876151038293</v>
      </c>
      <c r="BK126" s="10">
        <f t="shared" si="156"/>
        <v>5.1764514891975155</v>
      </c>
      <c r="BL126" s="10">
        <f t="shared" si="157"/>
        <v>4.2199631181174038</v>
      </c>
      <c r="BM126" s="10">
        <f t="shared" si="158"/>
        <v>2.7544908075519157</v>
      </c>
      <c r="BN126" s="10">
        <f t="shared" si="159"/>
        <v>0.95666976678959659</v>
      </c>
      <c r="BO126" s="10">
        <f t="shared" si="160"/>
        <v>-0.956706753851439</v>
      </c>
      <c r="BP126" s="10">
        <f t="shared" si="161"/>
        <v>-2.7546673075519137</v>
      </c>
      <c r="BQ126" s="10">
        <f t="shared" si="162"/>
        <v>-4.219903366650839</v>
      </c>
      <c r="BR126" s="10">
        <f t="shared" si="163"/>
        <v>-5.1756865794041955</v>
      </c>
      <c r="BS126" s="10">
        <f t="shared" si="164"/>
        <v>-5.5073246151038306</v>
      </c>
      <c r="BT126" s="10">
        <f t="shared" si="165"/>
        <v>-5.1751810247742132</v>
      </c>
      <c r="BU126" s="10">
        <f t="shared" si="166"/>
        <v>-4.2192591232741776</v>
      </c>
      <c r="BV126" s="10">
        <f t="shared" si="167"/>
        <v>-2.7544028075519176</v>
      </c>
      <c r="BW126" s="10">
        <f t="shared" si="168"/>
        <v>-0.95672672339187093</v>
      </c>
      <c r="BX126" s="10">
        <f t="shared" si="169"/>
        <v>0.95674304632056961</v>
      </c>
      <c r="BY126" s="10">
        <f t="shared" si="170"/>
        <v>2.7547098075519156</v>
      </c>
      <c r="BZ126" s="10">
        <f t="shared" si="171"/>
        <v>4.2202289355391649</v>
      </c>
      <c r="CA126" s="10">
        <f t="shared" si="172"/>
        <v>5.1766225132544994</v>
      </c>
      <c r="CB126" s="10"/>
      <c r="CC126" s="10">
        <f t="shared" si="173"/>
        <v>-3.3519999999999999E-3</v>
      </c>
      <c r="CD126" s="10">
        <f t="shared" si="174"/>
        <v>1.8818654951052545</v>
      </c>
      <c r="CE126" s="10">
        <f t="shared" si="175"/>
        <v>3.5368877946725279</v>
      </c>
      <c r="CF126" s="10">
        <f t="shared" si="176"/>
        <v>4.7653131112480498</v>
      </c>
      <c r="CG126" s="10">
        <f t="shared" si="177"/>
        <v>5.4189338261335331</v>
      </c>
      <c r="CH126" s="10">
        <f t="shared" si="178"/>
        <v>5.4188028467023823</v>
      </c>
      <c r="CI126" s="10">
        <f t="shared" si="179"/>
        <v>4.7647129556432279</v>
      </c>
      <c r="CJ126" s="10">
        <f t="shared" si="180"/>
        <v>3.5359608949393611</v>
      </c>
      <c r="CK126" s="10">
        <f t="shared" si="181"/>
        <v>1.8812751683378752</v>
      </c>
      <c r="CL126" s="10">
        <f t="shared" si="182"/>
        <v>6.7390841985236895E-16</v>
      </c>
      <c r="CM126" s="10">
        <f t="shared" si="183"/>
        <v>-1.8815275792036483</v>
      </c>
      <c r="CN126" s="10">
        <f t="shared" si="184"/>
        <v>-3.5366814598498189</v>
      </c>
      <c r="CO126" s="10">
        <f t="shared" si="185"/>
        <v>-4.7657253393402499</v>
      </c>
      <c r="CP126" s="10">
        <f t="shared" si="186"/>
        <v>-5.419575920788497</v>
      </c>
      <c r="CQ126" s="10">
        <f t="shared" si="187"/>
        <v>-5.4191091219135696</v>
      </c>
      <c r="CR126" s="10">
        <f t="shared" si="188"/>
        <v>-4.7650203946615717</v>
      </c>
      <c r="CS126" s="10">
        <f t="shared" si="189"/>
        <v>-3.5365361898500312</v>
      </c>
      <c r="CT126" s="10">
        <f t="shared" si="190"/>
        <v>-1.88174168381337</v>
      </c>
      <c r="CU126" s="10"/>
      <c r="CV126" s="10">
        <f t="shared" si="191"/>
        <v>-6.3215962060522699</v>
      </c>
      <c r="CW126" s="10">
        <f t="shared" si="192"/>
        <v>-6.3214902060522702</v>
      </c>
      <c r="CX126" s="10">
        <f t="shared" si="193"/>
        <v>-6.3213182060522701</v>
      </c>
      <c r="CY126" s="10">
        <f t="shared" si="194"/>
        <v>-6.3209852060522698</v>
      </c>
      <c r="CZ126" s="10">
        <f t="shared" si="195"/>
        <v>-6.3207412060522694</v>
      </c>
      <c r="DA126" s="10">
        <f t="shared" si="196"/>
        <v>-6.3209202060522696</v>
      </c>
      <c r="DB126" s="10">
        <f t="shared" si="197"/>
        <v>-6.3208182060522695</v>
      </c>
      <c r="DC126" s="10">
        <f t="shared" si="198"/>
        <v>-6.3199852060522694</v>
      </c>
      <c r="DD126" s="10">
        <f t="shared" si="199"/>
        <v>-6.3193670060522695</v>
      </c>
      <c r="DE126" s="10">
        <f t="shared" si="200"/>
        <v>-6.3193551060522699</v>
      </c>
      <c r="DF126" s="10">
        <f t="shared" si="201"/>
        <v>-6.3195884060522696</v>
      </c>
      <c r="DG126" s="10">
        <f t="shared" si="202"/>
        <v>-6.3200312060522696</v>
      </c>
      <c r="DH126" s="10">
        <f t="shared" si="203"/>
        <v>-6.3212022060522699</v>
      </c>
      <c r="DI126" s="10">
        <f t="shared" si="204"/>
        <v>-6.3216752060522694</v>
      </c>
      <c r="DJ126" s="10">
        <f t="shared" si="205"/>
        <v>-6.3212202060522698</v>
      </c>
      <c r="DK126" s="10">
        <f t="shared" si="206"/>
        <v>-6.3211642060522699</v>
      </c>
      <c r="DL126" s="10">
        <f t="shared" si="207"/>
        <v>-6.3213352060522698</v>
      </c>
      <c r="DM126" s="10">
        <f t="shared" si="208"/>
        <v>-6.3214862060522696</v>
      </c>
      <c r="DP126" s="4">
        <f t="shared" si="209"/>
        <v>5.5086876151038293</v>
      </c>
      <c r="DQ126" s="4">
        <f t="shared" si="210"/>
        <v>-3.3519999999999999E-3</v>
      </c>
      <c r="DR126" s="3">
        <v>-6.3215962060522699</v>
      </c>
      <c r="DS126" s="4">
        <f t="shared" si="211"/>
        <v>5.1764514891975155</v>
      </c>
      <c r="DT126" s="4">
        <f t="shared" si="212"/>
        <v>1.8818654951052545</v>
      </c>
      <c r="DU126" s="4">
        <f t="shared" si="213"/>
        <v>-6.3214902060522702</v>
      </c>
      <c r="DV126" s="4">
        <f t="shared" si="107"/>
        <v>4.2199631181174038</v>
      </c>
      <c r="DW126" s="5">
        <f t="shared" si="108"/>
        <v>3.5368877946725279</v>
      </c>
      <c r="DX126" s="5">
        <f t="shared" si="109"/>
        <v>-6.3213182060522701</v>
      </c>
      <c r="DY126" s="5">
        <f t="shared" si="110"/>
        <v>2.7544908075519157</v>
      </c>
      <c r="DZ126" s="5">
        <f t="shared" si="111"/>
        <v>4.7653131112480498</v>
      </c>
      <c r="EA126" s="5">
        <f t="shared" si="112"/>
        <v>-6.3209852060522698</v>
      </c>
      <c r="EB126" s="5">
        <f t="shared" si="113"/>
        <v>0.95666976678959659</v>
      </c>
      <c r="EC126" s="5">
        <f t="shared" si="114"/>
        <v>5.4189338261335331</v>
      </c>
      <c r="ED126" s="5">
        <f t="shared" si="115"/>
        <v>-6.3207412060522694</v>
      </c>
      <c r="EE126" s="5">
        <f t="shared" si="116"/>
        <v>-0.956706753851439</v>
      </c>
      <c r="EF126" s="5">
        <f t="shared" si="117"/>
        <v>5.4188028467023823</v>
      </c>
      <c r="EG126" s="5">
        <f t="shared" si="118"/>
        <v>-6.3209202060522696</v>
      </c>
      <c r="EH126" s="5">
        <f t="shared" si="119"/>
        <v>-2.7546673075519137</v>
      </c>
      <c r="EI126" s="5">
        <f t="shared" si="120"/>
        <v>4.7647129556432279</v>
      </c>
      <c r="EJ126" s="5">
        <f t="shared" si="121"/>
        <v>-6.3208182060522695</v>
      </c>
      <c r="EK126" s="5">
        <f t="shared" si="122"/>
        <v>-4.219903366650839</v>
      </c>
      <c r="EL126" s="5">
        <f t="shared" si="123"/>
        <v>3.5359608949393611</v>
      </c>
      <c r="EM126" s="5">
        <f t="shared" si="124"/>
        <v>-6.3199852060522694</v>
      </c>
      <c r="EN126" s="5">
        <f t="shared" si="125"/>
        <v>-5.1756865794041955</v>
      </c>
      <c r="EO126" s="5">
        <f t="shared" si="126"/>
        <v>1.8812751683378752</v>
      </c>
      <c r="EP126" s="5">
        <f t="shared" si="127"/>
        <v>-6.3193670060522695</v>
      </c>
      <c r="EQ126" s="5">
        <f t="shared" si="128"/>
        <v>-5.5073246151038306</v>
      </c>
      <c r="ER126" s="5">
        <f t="shared" si="129"/>
        <v>6.7390841985236895E-16</v>
      </c>
      <c r="ES126" s="5">
        <f t="shared" si="130"/>
        <v>-6.3193551060522699</v>
      </c>
      <c r="ET126" s="5">
        <f t="shared" si="131"/>
        <v>-5.1751810247742132</v>
      </c>
      <c r="EU126" s="5">
        <f t="shared" si="132"/>
        <v>-1.8815275792036483</v>
      </c>
      <c r="EV126" s="5">
        <f t="shared" si="133"/>
        <v>-6.3195884060522696</v>
      </c>
      <c r="EW126" s="5">
        <f t="shared" si="134"/>
        <v>-4.2192591232741776</v>
      </c>
      <c r="EX126" s="5">
        <f t="shared" si="135"/>
        <v>-3.5366814598498189</v>
      </c>
      <c r="EY126" s="5">
        <f t="shared" si="136"/>
        <v>-6.3200312060522696</v>
      </c>
      <c r="EZ126" s="5">
        <f t="shared" si="137"/>
        <v>-2.7544028075519176</v>
      </c>
      <c r="FA126" s="5">
        <f t="shared" si="138"/>
        <v>-4.7657253393402499</v>
      </c>
      <c r="FB126" s="5">
        <f t="shared" si="139"/>
        <v>-6.3212022060522699</v>
      </c>
      <c r="FC126" s="5">
        <f t="shared" si="140"/>
        <v>-0.95672672339187093</v>
      </c>
      <c r="FD126" s="5">
        <f t="shared" si="141"/>
        <v>-5.419575920788497</v>
      </c>
      <c r="FE126" s="5">
        <f t="shared" si="142"/>
        <v>-6.3216752060522694</v>
      </c>
      <c r="FF126" s="5">
        <f t="shared" si="143"/>
        <v>0.95674304632056961</v>
      </c>
      <c r="FG126" s="5">
        <f t="shared" si="144"/>
        <v>-5.4191091219135696</v>
      </c>
      <c r="FH126" s="5">
        <f t="shared" si="145"/>
        <v>-6.3212202060522698</v>
      </c>
      <c r="FI126" s="5">
        <f t="shared" si="146"/>
        <v>2.7547098075519156</v>
      </c>
      <c r="FJ126" s="5">
        <f t="shared" si="147"/>
        <v>-4.7650203946615717</v>
      </c>
      <c r="FK126" s="5">
        <f t="shared" si="148"/>
        <v>-6.3211642060522699</v>
      </c>
      <c r="FL126" s="5">
        <f t="shared" si="149"/>
        <v>4.2202289355391649</v>
      </c>
      <c r="FM126" s="5">
        <f t="shared" si="150"/>
        <v>-3.5365361898500312</v>
      </c>
      <c r="FN126" s="5">
        <f t="shared" si="151"/>
        <v>-6.3213352060522698</v>
      </c>
      <c r="FO126" s="5">
        <f t="shared" si="152"/>
        <v>5.1766225132544994</v>
      </c>
      <c r="FP126" s="5">
        <f t="shared" si="153"/>
        <v>-1.88174168381337</v>
      </c>
      <c r="FQ126" s="5">
        <f t="shared" si="154"/>
        <v>-6.3214862060522696</v>
      </c>
    </row>
    <row r="127" spans="1:173" x14ac:dyDescent="0.3">
      <c r="A127" s="7">
        <v>5.6738978736112999</v>
      </c>
      <c r="B127" s="7">
        <v>0</v>
      </c>
      <c r="C127" s="7">
        <v>-6.3079906334575</v>
      </c>
      <c r="D127" s="7"/>
      <c r="E127" s="8">
        <v>-1.8970000000000001E-2</v>
      </c>
      <c r="F127" s="8">
        <v>-1.8870000000000001E-2</v>
      </c>
      <c r="G127" s="8">
        <v>-1.8710000000000001E-2</v>
      </c>
      <c r="H127" s="8">
        <v>-1.8550000000000001E-2</v>
      </c>
      <c r="I127" s="8">
        <v>-1.8409999999999999E-2</v>
      </c>
      <c r="J127" s="8">
        <v>-1.8370000000000001E-2</v>
      </c>
      <c r="K127" s="8">
        <v>-1.8720000000000001E-2</v>
      </c>
      <c r="L127" s="8">
        <v>-1.9439999999999999E-2</v>
      </c>
      <c r="M127" s="8">
        <v>-2.01E-2</v>
      </c>
      <c r="N127" s="8">
        <v>-2.0299999999999999E-2</v>
      </c>
      <c r="O127" s="8">
        <v>-2.002E-2</v>
      </c>
      <c r="P127" s="8">
        <v>-1.9310000000000001E-2</v>
      </c>
      <c r="Q127" s="8">
        <v>-1.84E-2</v>
      </c>
      <c r="R127" s="8">
        <v>-1.7940000000000001E-2</v>
      </c>
      <c r="S127" s="8">
        <v>-1.8120000000000001E-2</v>
      </c>
      <c r="T127" s="8">
        <v>-1.8499999999999999E-2</v>
      </c>
      <c r="U127" s="8">
        <v>-1.8800000000000001E-2</v>
      </c>
      <c r="V127" s="8">
        <v>-1.8960000000000001E-2</v>
      </c>
      <c r="W127" s="8"/>
      <c r="X127" s="8">
        <v>-3.6280000000000001E-3</v>
      </c>
      <c r="Y127" s="8">
        <v>-3.5070000000000001E-3</v>
      </c>
      <c r="Z127" s="8">
        <v>-3.4559999999999999E-3</v>
      </c>
      <c r="AA127" s="8">
        <v>-3.519E-3</v>
      </c>
      <c r="AB127" s="8">
        <v>-3.6359999999999999E-3</v>
      </c>
      <c r="AC127" s="8">
        <v>-3.7989999999999999E-3</v>
      </c>
      <c r="AD127" s="8">
        <v>-4.0299999999999997E-3</v>
      </c>
      <c r="AE127" s="8">
        <v>-4.1269999999999996E-3</v>
      </c>
      <c r="AF127" s="8">
        <v>-3.954E-3</v>
      </c>
      <c r="AG127" s="8">
        <v>-3.6210000000000001E-3</v>
      </c>
      <c r="AH127" s="8">
        <v>-3.3279999999999998E-3</v>
      </c>
      <c r="AI127" s="8">
        <v>-3.1549999999999998E-3</v>
      </c>
      <c r="AJ127" s="8">
        <v>-3.1740000000000002E-3</v>
      </c>
      <c r="AK127" s="8">
        <v>-3.4680000000000002E-3</v>
      </c>
      <c r="AL127" s="8">
        <v>-3.7429999999999998E-3</v>
      </c>
      <c r="AM127" s="8">
        <v>-3.885E-3</v>
      </c>
      <c r="AN127" s="8">
        <v>-3.8869999999999998E-3</v>
      </c>
      <c r="AO127" s="8">
        <v>-3.7699999999999999E-3</v>
      </c>
      <c r="AP127" s="8"/>
      <c r="AQ127" s="8">
        <v>-2.7759999999999998E-3</v>
      </c>
      <c r="AR127" s="8">
        <v>-2.6670000000000001E-3</v>
      </c>
      <c r="AS127" s="8">
        <v>-2.5010000000000002E-3</v>
      </c>
      <c r="AT127" s="8">
        <v>-2.1710000000000002E-3</v>
      </c>
      <c r="AU127" s="8">
        <v>-1.939E-3</v>
      </c>
      <c r="AV127" s="8">
        <v>-2.0960000000000002E-3</v>
      </c>
      <c r="AW127" s="8">
        <v>-1.9870000000000001E-3</v>
      </c>
      <c r="AX127" s="8">
        <v>-1.178E-3</v>
      </c>
      <c r="AY127" s="8">
        <v>-5.7760000000000005E-4</v>
      </c>
      <c r="AZ127" s="8">
        <v>-5.5409999999999997E-4</v>
      </c>
      <c r="BA127" s="8">
        <v>-7.8850000000000003E-4</v>
      </c>
      <c r="BB127" s="8">
        <v>-1.2359999999999999E-3</v>
      </c>
      <c r="BC127" s="8">
        <v>-2.3730000000000001E-3</v>
      </c>
      <c r="BD127" s="8">
        <v>-2.8379999999999998E-3</v>
      </c>
      <c r="BE127" s="8">
        <v>-2.418E-3</v>
      </c>
      <c r="BF127" s="8">
        <v>-2.3549999999999999E-3</v>
      </c>
      <c r="BG127" s="8">
        <v>-2.5240000000000002E-3</v>
      </c>
      <c r="BH127" s="8">
        <v>-2.6679999999999998E-3</v>
      </c>
      <c r="BI127" s="2"/>
      <c r="BJ127" s="10">
        <f t="shared" si="155"/>
        <v>5.6585558736112995</v>
      </c>
      <c r="BK127" s="10">
        <f t="shared" si="156"/>
        <v>5.3172834651922614</v>
      </c>
      <c r="BL127" s="10">
        <f t="shared" si="157"/>
        <v>4.3347726949691854</v>
      </c>
      <c r="BM127" s="10">
        <f t="shared" si="158"/>
        <v>2.8294334368056502</v>
      </c>
      <c r="BN127" s="10">
        <f t="shared" si="159"/>
        <v>0.98269654784402238</v>
      </c>
      <c r="BO127" s="10">
        <f t="shared" si="160"/>
        <v>-0.98273179842408831</v>
      </c>
      <c r="BP127" s="10">
        <f t="shared" si="161"/>
        <v>-2.8296039368056487</v>
      </c>
      <c r="BQ127" s="10">
        <f t="shared" si="162"/>
        <v>-4.3347274983470401</v>
      </c>
      <c r="BR127" s="10">
        <f t="shared" si="163"/>
        <v>-5.3165476858701863</v>
      </c>
      <c r="BS127" s="10">
        <f t="shared" si="164"/>
        <v>-5.6572188736113</v>
      </c>
      <c r="BT127" s="10">
        <f t="shared" si="165"/>
        <v>-5.3160346136992365</v>
      </c>
      <c r="BU127" s="10">
        <f t="shared" si="166"/>
        <v>-4.3340824889259348</v>
      </c>
      <c r="BV127" s="10">
        <f t="shared" si="167"/>
        <v>-2.8293359368056525</v>
      </c>
      <c r="BW127" s="10">
        <f t="shared" si="168"/>
        <v>-0.98274898959367729</v>
      </c>
      <c r="BX127" s="10">
        <f t="shared" si="169"/>
        <v>0.9827654861705537</v>
      </c>
      <c r="BY127" s="10">
        <f t="shared" si="170"/>
        <v>2.8296414368056504</v>
      </c>
      <c r="BZ127" s="10">
        <f t="shared" si="171"/>
        <v>4.3350339161242868</v>
      </c>
      <c r="CA127" s="10">
        <f t="shared" si="172"/>
        <v>5.3174460320156571</v>
      </c>
      <c r="CB127" s="10"/>
      <c r="CC127" s="10">
        <f t="shared" si="173"/>
        <v>-3.6280000000000001E-3</v>
      </c>
      <c r="CD127" s="10">
        <f t="shared" si="174"/>
        <v>1.9329339792005451</v>
      </c>
      <c r="CE127" s="10">
        <f t="shared" si="175"/>
        <v>3.6328632216278338</v>
      </c>
      <c r="CF127" s="10">
        <f t="shared" si="176"/>
        <v>4.8946273823897748</v>
      </c>
      <c r="CG127" s="10">
        <f t="shared" si="177"/>
        <v>5.5659875440089817</v>
      </c>
      <c r="CH127" s="10">
        <f t="shared" si="178"/>
        <v>5.5658664126553612</v>
      </c>
      <c r="CI127" s="10">
        <f t="shared" si="179"/>
        <v>4.894037619089799</v>
      </c>
      <c r="CJ127" s="10">
        <f t="shared" si="180"/>
        <v>3.6319626761866641</v>
      </c>
      <c r="CK127" s="10">
        <f t="shared" si="181"/>
        <v>1.9323604114201891</v>
      </c>
      <c r="CL127" s="10">
        <f t="shared" si="182"/>
        <v>6.9220604369743187E-16</v>
      </c>
      <c r="CM127" s="10">
        <f t="shared" si="183"/>
        <v>-1.9326018776413758</v>
      </c>
      <c r="CN127" s="10">
        <f t="shared" si="184"/>
        <v>-3.6326710281325374</v>
      </c>
      <c r="CO127" s="10">
        <f t="shared" si="185"/>
        <v>-4.8950560649646473</v>
      </c>
      <c r="CP127" s="10">
        <f t="shared" si="186"/>
        <v>-5.5666158513554036</v>
      </c>
      <c r="CQ127" s="10">
        <f t="shared" si="187"/>
        <v>-5.5661677638277842</v>
      </c>
      <c r="CR127" s="10">
        <f t="shared" si="188"/>
        <v>-4.8943537183621784</v>
      </c>
      <c r="CS127" s="10">
        <f t="shared" si="189"/>
        <v>-3.6325283292831885</v>
      </c>
      <c r="CT127" s="10">
        <f t="shared" si="190"/>
        <v>-1.9328132460899505</v>
      </c>
      <c r="CU127" s="10"/>
      <c r="CV127" s="10">
        <f t="shared" si="191"/>
        <v>-6.3107666334574999</v>
      </c>
      <c r="CW127" s="10">
        <f t="shared" si="192"/>
        <v>-6.3106576334574997</v>
      </c>
      <c r="CX127" s="10">
        <f t="shared" si="193"/>
        <v>-6.3104916334574996</v>
      </c>
      <c r="CY127" s="10">
        <f t="shared" si="194"/>
        <v>-6.3101616334574997</v>
      </c>
      <c r="CZ127" s="10">
        <f t="shared" si="195"/>
        <v>-6.3099296334575001</v>
      </c>
      <c r="DA127" s="10">
        <f t="shared" si="196"/>
        <v>-6.3100866334574999</v>
      </c>
      <c r="DB127" s="10">
        <f t="shared" si="197"/>
        <v>-6.3099776334574997</v>
      </c>
      <c r="DC127" s="10">
        <f t="shared" si="198"/>
        <v>-6.3091686334575003</v>
      </c>
      <c r="DD127" s="10">
        <f t="shared" si="199"/>
        <v>-6.3085682334574997</v>
      </c>
      <c r="DE127" s="10">
        <f t="shared" si="200"/>
        <v>-6.3085447334574996</v>
      </c>
      <c r="DF127" s="10">
        <f t="shared" si="201"/>
        <v>-6.3087791334574996</v>
      </c>
      <c r="DG127" s="10">
        <f t="shared" si="202"/>
        <v>-6.3092266334574996</v>
      </c>
      <c r="DH127" s="10">
        <f t="shared" si="203"/>
        <v>-6.3103636334575004</v>
      </c>
      <c r="DI127" s="10">
        <f t="shared" si="204"/>
        <v>-6.3108286334574997</v>
      </c>
      <c r="DJ127" s="10">
        <f t="shared" si="205"/>
        <v>-6.3104086334574996</v>
      </c>
      <c r="DK127" s="10">
        <f t="shared" si="206"/>
        <v>-6.3103456334574997</v>
      </c>
      <c r="DL127" s="10">
        <f t="shared" si="207"/>
        <v>-6.3105146334575002</v>
      </c>
      <c r="DM127" s="10">
        <f t="shared" si="208"/>
        <v>-6.3106586334574999</v>
      </c>
      <c r="DP127" s="4">
        <f t="shared" si="209"/>
        <v>5.6585558736112995</v>
      </c>
      <c r="DQ127" s="4">
        <f t="shared" si="210"/>
        <v>-3.6280000000000001E-3</v>
      </c>
      <c r="DR127" s="3">
        <v>-6.3107666334574999</v>
      </c>
      <c r="DS127" s="4">
        <f t="shared" si="211"/>
        <v>5.3172834651922614</v>
      </c>
      <c r="DT127" s="4">
        <f t="shared" si="212"/>
        <v>1.9329339792005451</v>
      </c>
      <c r="DU127" s="4">
        <f t="shared" si="213"/>
        <v>-6.3106576334574997</v>
      </c>
      <c r="DV127" s="4">
        <f t="shared" si="107"/>
        <v>4.3347726949691854</v>
      </c>
      <c r="DW127" s="5">
        <f t="shared" si="108"/>
        <v>3.6328632216278338</v>
      </c>
      <c r="DX127" s="5">
        <f t="shared" si="109"/>
        <v>-6.3104916334574996</v>
      </c>
      <c r="DY127" s="5">
        <f t="shared" si="110"/>
        <v>2.8294334368056502</v>
      </c>
      <c r="DZ127" s="5">
        <f t="shared" si="111"/>
        <v>4.8946273823897748</v>
      </c>
      <c r="EA127" s="5">
        <f t="shared" si="112"/>
        <v>-6.3101616334574997</v>
      </c>
      <c r="EB127" s="5">
        <f t="shared" si="113"/>
        <v>0.98269654784402238</v>
      </c>
      <c r="EC127" s="5">
        <f t="shared" si="114"/>
        <v>5.5659875440089817</v>
      </c>
      <c r="ED127" s="5">
        <f t="shared" si="115"/>
        <v>-6.3099296334575001</v>
      </c>
      <c r="EE127" s="5">
        <f t="shared" si="116"/>
        <v>-0.98273179842408831</v>
      </c>
      <c r="EF127" s="5">
        <f t="shared" si="117"/>
        <v>5.5658664126553612</v>
      </c>
      <c r="EG127" s="5">
        <f t="shared" si="118"/>
        <v>-6.3100866334574999</v>
      </c>
      <c r="EH127" s="5">
        <f t="shared" si="119"/>
        <v>-2.8296039368056487</v>
      </c>
      <c r="EI127" s="5">
        <f t="shared" si="120"/>
        <v>4.894037619089799</v>
      </c>
      <c r="EJ127" s="5">
        <f t="shared" si="121"/>
        <v>-6.3099776334574997</v>
      </c>
      <c r="EK127" s="5">
        <f t="shared" si="122"/>
        <v>-4.3347274983470401</v>
      </c>
      <c r="EL127" s="5">
        <f t="shared" si="123"/>
        <v>3.6319626761866641</v>
      </c>
      <c r="EM127" s="5">
        <f t="shared" si="124"/>
        <v>-6.3091686334575003</v>
      </c>
      <c r="EN127" s="5">
        <f t="shared" si="125"/>
        <v>-5.3165476858701863</v>
      </c>
      <c r="EO127" s="5">
        <f t="shared" si="126"/>
        <v>1.9323604114201891</v>
      </c>
      <c r="EP127" s="5">
        <f t="shared" si="127"/>
        <v>-6.3085682334574997</v>
      </c>
      <c r="EQ127" s="5">
        <f t="shared" si="128"/>
        <v>-5.6572188736113</v>
      </c>
      <c r="ER127" s="5">
        <f t="shared" si="129"/>
        <v>6.9220604369743187E-16</v>
      </c>
      <c r="ES127" s="5">
        <f t="shared" si="130"/>
        <v>-6.3085447334574996</v>
      </c>
      <c r="ET127" s="5">
        <f t="shared" si="131"/>
        <v>-5.3160346136992365</v>
      </c>
      <c r="EU127" s="5">
        <f t="shared" si="132"/>
        <v>-1.9326018776413758</v>
      </c>
      <c r="EV127" s="5">
        <f t="shared" si="133"/>
        <v>-6.3087791334574996</v>
      </c>
      <c r="EW127" s="5">
        <f t="shared" si="134"/>
        <v>-4.3340824889259348</v>
      </c>
      <c r="EX127" s="5">
        <f t="shared" si="135"/>
        <v>-3.6326710281325374</v>
      </c>
      <c r="EY127" s="5">
        <f t="shared" si="136"/>
        <v>-6.3092266334574996</v>
      </c>
      <c r="EZ127" s="5">
        <f t="shared" si="137"/>
        <v>-2.8293359368056525</v>
      </c>
      <c r="FA127" s="5">
        <f t="shared" si="138"/>
        <v>-4.8950560649646473</v>
      </c>
      <c r="FB127" s="5">
        <f t="shared" si="139"/>
        <v>-6.3103636334575004</v>
      </c>
      <c r="FC127" s="5">
        <f t="shared" si="140"/>
        <v>-0.98274898959367729</v>
      </c>
      <c r="FD127" s="5">
        <f t="shared" si="141"/>
        <v>-5.5666158513554036</v>
      </c>
      <c r="FE127" s="5">
        <f t="shared" si="142"/>
        <v>-6.3108286334574997</v>
      </c>
      <c r="FF127" s="5">
        <f t="shared" si="143"/>
        <v>0.9827654861705537</v>
      </c>
      <c r="FG127" s="5">
        <f t="shared" si="144"/>
        <v>-5.5661677638277842</v>
      </c>
      <c r="FH127" s="5">
        <f t="shared" si="145"/>
        <v>-6.3104086334574996</v>
      </c>
      <c r="FI127" s="5">
        <f t="shared" si="146"/>
        <v>2.8296414368056504</v>
      </c>
      <c r="FJ127" s="5">
        <f t="shared" si="147"/>
        <v>-4.8943537183621784</v>
      </c>
      <c r="FK127" s="5">
        <f t="shared" si="148"/>
        <v>-6.3103456334574997</v>
      </c>
      <c r="FL127" s="5">
        <f t="shared" si="149"/>
        <v>4.3350339161242868</v>
      </c>
      <c r="FM127" s="5">
        <f t="shared" si="150"/>
        <v>-3.6325283292831885</v>
      </c>
      <c r="FN127" s="5">
        <f t="shared" si="151"/>
        <v>-6.3105146334575002</v>
      </c>
      <c r="FO127" s="5">
        <f t="shared" si="152"/>
        <v>5.3174460320156571</v>
      </c>
      <c r="FP127" s="5">
        <f t="shared" si="153"/>
        <v>-1.9328132460899505</v>
      </c>
      <c r="FQ127" s="5">
        <f t="shared" si="154"/>
        <v>-6.3106586334574999</v>
      </c>
    </row>
    <row r="128" spans="1:173" x14ac:dyDescent="0.3">
      <c r="A128" s="7">
        <v>5.8232104846035897</v>
      </c>
      <c r="B128" s="7">
        <v>0</v>
      </c>
      <c r="C128" s="7">
        <v>-6.2901715385752697</v>
      </c>
      <c r="D128" s="7"/>
      <c r="E128" s="8">
        <v>-1.9269999999999999E-2</v>
      </c>
      <c r="F128" s="8">
        <v>-1.917E-2</v>
      </c>
      <c r="G128" s="8">
        <v>-1.9009999999999999E-2</v>
      </c>
      <c r="H128" s="8">
        <v>-1.8839999999999999E-2</v>
      </c>
      <c r="I128" s="8">
        <v>-1.8700000000000001E-2</v>
      </c>
      <c r="J128" s="8">
        <v>-1.8669999999999999E-2</v>
      </c>
      <c r="K128" s="8">
        <v>-1.9019999999999999E-2</v>
      </c>
      <c r="L128" s="8">
        <v>-1.9730000000000001E-2</v>
      </c>
      <c r="M128" s="8">
        <v>-2.0379999999999999E-2</v>
      </c>
      <c r="N128" s="8">
        <v>-2.0580000000000001E-2</v>
      </c>
      <c r="O128" s="8">
        <v>-2.0289999999999999E-2</v>
      </c>
      <c r="P128" s="8">
        <v>-1.959E-2</v>
      </c>
      <c r="Q128" s="8">
        <v>-1.8710000000000001E-2</v>
      </c>
      <c r="R128" s="8">
        <v>-1.8249999999999999E-2</v>
      </c>
      <c r="S128" s="8">
        <v>-1.8409999999999999E-2</v>
      </c>
      <c r="T128" s="8">
        <v>-1.8790000000000001E-2</v>
      </c>
      <c r="U128" s="8">
        <v>-1.9099999999999999E-2</v>
      </c>
      <c r="V128" s="8">
        <v>-1.9259999999999999E-2</v>
      </c>
      <c r="W128" s="8"/>
      <c r="X128" s="8">
        <v>-3.8660000000000001E-3</v>
      </c>
      <c r="Y128" s="8">
        <v>-3.748E-3</v>
      </c>
      <c r="Z128" s="8">
        <v>-3.699E-3</v>
      </c>
      <c r="AA128" s="8">
        <v>-3.764E-3</v>
      </c>
      <c r="AB128" s="8">
        <v>-3.8779999999999999E-3</v>
      </c>
      <c r="AC128" s="8">
        <v>-4.0309999999999999E-3</v>
      </c>
      <c r="AD128" s="8">
        <v>-4.2659999999999998E-3</v>
      </c>
      <c r="AE128" s="8">
        <v>-4.3629999999999997E-3</v>
      </c>
      <c r="AF128" s="8">
        <v>-4.1869999999999997E-3</v>
      </c>
      <c r="AG128" s="8">
        <v>-3.8570000000000002E-3</v>
      </c>
      <c r="AH128" s="8">
        <v>-3.5720000000000001E-3</v>
      </c>
      <c r="AI128" s="8">
        <v>-3.395E-3</v>
      </c>
      <c r="AJ128" s="8">
        <v>-3.3999999999999998E-3</v>
      </c>
      <c r="AK128" s="8">
        <v>-3.7069999999999998E-3</v>
      </c>
      <c r="AL128" s="8">
        <v>-3.973E-3</v>
      </c>
      <c r="AM128" s="8">
        <v>-4.1099999999999999E-3</v>
      </c>
      <c r="AN128" s="8">
        <v>-4.1149999999999997E-3</v>
      </c>
      <c r="AO128" s="8">
        <v>-4.0029999999999996E-3</v>
      </c>
      <c r="AP128" s="8"/>
      <c r="AQ128" s="8">
        <v>-2.764E-3</v>
      </c>
      <c r="AR128" s="8">
        <v>-2.6559999999999999E-3</v>
      </c>
      <c r="AS128" s="8">
        <v>-2.493E-3</v>
      </c>
      <c r="AT128" s="8">
        <v>-2.1700000000000001E-3</v>
      </c>
      <c r="AU128" s="8">
        <v>-1.9480000000000001E-3</v>
      </c>
      <c r="AV128" s="8">
        <v>-2.085E-3</v>
      </c>
      <c r="AW128" s="8">
        <v>-1.9689999999999998E-3</v>
      </c>
      <c r="AX128" s="8">
        <v>-1.1869999999999999E-3</v>
      </c>
      <c r="AY128" s="8">
        <v>-6.0409999999999999E-4</v>
      </c>
      <c r="AZ128" s="8">
        <v>-5.7149999999999996E-4</v>
      </c>
      <c r="BA128" s="8">
        <v>-8.0460000000000004E-4</v>
      </c>
      <c r="BB128" s="8">
        <v>-1.255E-3</v>
      </c>
      <c r="BC128" s="8">
        <v>-2.3549999999999999E-3</v>
      </c>
      <c r="BD128" s="8">
        <v>-2.813E-3</v>
      </c>
      <c r="BE128" s="8">
        <v>-2.4250000000000001E-3</v>
      </c>
      <c r="BF128" s="8">
        <v>-2.3579999999999999E-3</v>
      </c>
      <c r="BG128" s="8">
        <v>-2.5230000000000001E-3</v>
      </c>
      <c r="BH128" s="8">
        <v>-2.6610000000000002E-3</v>
      </c>
      <c r="BI128" s="2"/>
      <c r="BJ128" s="10">
        <f t="shared" si="155"/>
        <v>5.8078064846035904</v>
      </c>
      <c r="BK128" s="10">
        <f t="shared" si="156"/>
        <v>5.457535982067367</v>
      </c>
      <c r="BL128" s="10">
        <f t="shared" si="157"/>
        <v>4.4491091263741556</v>
      </c>
      <c r="BM128" s="10">
        <f t="shared" si="158"/>
        <v>2.9040672423017955</v>
      </c>
      <c r="BN128" s="10">
        <f t="shared" si="159"/>
        <v>1.0086160755329969</v>
      </c>
      <c r="BO128" s="10">
        <f t="shared" si="160"/>
        <v>-1.0086478531495093</v>
      </c>
      <c r="BP128" s="10">
        <f t="shared" si="161"/>
        <v>-2.9042282423017935</v>
      </c>
      <c r="BQ128" s="10">
        <f t="shared" si="162"/>
        <v>-4.449066227885341</v>
      </c>
      <c r="BR128" s="10">
        <f t="shared" si="163"/>
        <v>-5.4568114790567401</v>
      </c>
      <c r="BS128" s="10">
        <f t="shared" si="164"/>
        <v>-5.8064874846035899</v>
      </c>
      <c r="BT128" s="10">
        <f t="shared" si="165"/>
        <v>-5.4563181404308283</v>
      </c>
      <c r="BU128" s="10">
        <f t="shared" si="166"/>
        <v>-4.4484319430864385</v>
      </c>
      <c r="BV128" s="10">
        <f t="shared" si="167"/>
        <v>-2.9039502423017973</v>
      </c>
      <c r="BW128" s="10">
        <f t="shared" si="168"/>
        <v>-1.0086645233745655</v>
      </c>
      <c r="BX128" s="10">
        <f t="shared" si="169"/>
        <v>1.0086829300813962</v>
      </c>
      <c r="BY128" s="10">
        <f t="shared" si="170"/>
        <v>2.9042652423017952</v>
      </c>
      <c r="BZ128" s="10">
        <f t="shared" si="171"/>
        <v>4.4493588568626121</v>
      </c>
      <c r="CA128" s="10">
        <f t="shared" si="172"/>
        <v>5.4576910313497971</v>
      </c>
      <c r="CB128" s="10"/>
      <c r="CC128" s="10">
        <f t="shared" si="173"/>
        <v>-3.8660000000000001E-3</v>
      </c>
      <c r="CD128" s="10">
        <f t="shared" si="174"/>
        <v>1.9838168669149188</v>
      </c>
      <c r="CE128" s="10">
        <f t="shared" si="175"/>
        <v>3.7284904842715636</v>
      </c>
      <c r="CF128" s="10">
        <f t="shared" si="176"/>
        <v>5.0234725730234562</v>
      </c>
      <c r="CG128" s="10">
        <f t="shared" si="177"/>
        <v>5.7125078432120819</v>
      </c>
      <c r="CH128" s="10">
        <f t="shared" si="178"/>
        <v>5.7123867118584615</v>
      </c>
      <c r="CI128" s="10">
        <f t="shared" si="179"/>
        <v>5.0228819436980761</v>
      </c>
      <c r="CJ128" s="10">
        <f t="shared" si="180"/>
        <v>3.7276008662197588</v>
      </c>
      <c r="CK128" s="10">
        <f t="shared" si="181"/>
        <v>1.9832528756985759</v>
      </c>
      <c r="CL128" s="10">
        <f t="shared" si="182"/>
        <v>7.1043583750271627E-16</v>
      </c>
      <c r="CM128" s="10">
        <f t="shared" si="183"/>
        <v>-1.9834939998996191</v>
      </c>
      <c r="CN128" s="10">
        <f t="shared" si="184"/>
        <v>-3.72831307489129</v>
      </c>
      <c r="CO128" s="10">
        <f t="shared" si="185"/>
        <v>-5.0239003895729253</v>
      </c>
      <c r="CP128" s="10">
        <f t="shared" si="186"/>
        <v>-5.7131194088267021</v>
      </c>
      <c r="CQ128" s="10">
        <f t="shared" si="187"/>
        <v>-5.7126998807239202</v>
      </c>
      <c r="CR128" s="10">
        <f t="shared" si="188"/>
        <v>-5.0232162295039364</v>
      </c>
      <c r="CS128" s="10">
        <f t="shared" si="189"/>
        <v>-3.728165233741064</v>
      </c>
      <c r="CT128" s="10">
        <f t="shared" si="190"/>
        <v>-1.9836988699654707</v>
      </c>
      <c r="CU128" s="10"/>
      <c r="CV128" s="10">
        <f t="shared" si="191"/>
        <v>-6.2929355385752697</v>
      </c>
      <c r="CW128" s="10">
        <f t="shared" si="192"/>
        <v>-6.2928275385752697</v>
      </c>
      <c r="CX128" s="10">
        <f t="shared" si="193"/>
        <v>-6.29266453857527</v>
      </c>
      <c r="CY128" s="10">
        <f t="shared" si="194"/>
        <v>-6.2923415385752692</v>
      </c>
      <c r="CZ128" s="10">
        <f t="shared" si="195"/>
        <v>-6.2921195385752693</v>
      </c>
      <c r="DA128" s="10">
        <f t="shared" si="196"/>
        <v>-6.2922565385752698</v>
      </c>
      <c r="DB128" s="10">
        <f t="shared" si="197"/>
        <v>-6.2921405385752696</v>
      </c>
      <c r="DC128" s="10">
        <f t="shared" si="198"/>
        <v>-6.2913585385752695</v>
      </c>
      <c r="DD128" s="10">
        <f t="shared" si="199"/>
        <v>-6.29077563857527</v>
      </c>
      <c r="DE128" s="10">
        <f t="shared" si="200"/>
        <v>-6.2907430385752701</v>
      </c>
      <c r="DF128" s="10">
        <f t="shared" si="201"/>
        <v>-6.29097613857527</v>
      </c>
      <c r="DG128" s="10">
        <f t="shared" si="202"/>
        <v>-6.2914265385752692</v>
      </c>
      <c r="DH128" s="10">
        <f t="shared" si="203"/>
        <v>-6.2925265385752693</v>
      </c>
      <c r="DI128" s="10">
        <f t="shared" si="204"/>
        <v>-6.2929845385752694</v>
      </c>
      <c r="DJ128" s="10">
        <f t="shared" si="205"/>
        <v>-6.2925965385752693</v>
      </c>
      <c r="DK128" s="10">
        <f t="shared" si="206"/>
        <v>-6.2925295385752698</v>
      </c>
      <c r="DL128" s="10">
        <f t="shared" si="207"/>
        <v>-6.2926945385752697</v>
      </c>
      <c r="DM128" s="10">
        <f t="shared" si="208"/>
        <v>-6.2928325385752695</v>
      </c>
      <c r="DP128" s="4">
        <f t="shared" si="209"/>
        <v>5.8078064846035904</v>
      </c>
      <c r="DQ128" s="4">
        <f t="shared" si="210"/>
        <v>-3.8660000000000001E-3</v>
      </c>
      <c r="DR128" s="3">
        <v>-6.2929355385752697</v>
      </c>
      <c r="DS128" s="4">
        <f t="shared" si="211"/>
        <v>5.457535982067367</v>
      </c>
      <c r="DT128" s="4">
        <f t="shared" si="212"/>
        <v>1.9838168669149188</v>
      </c>
      <c r="DU128" s="4">
        <f t="shared" si="213"/>
        <v>-6.2928275385752697</v>
      </c>
      <c r="DV128" s="4">
        <f t="shared" si="107"/>
        <v>4.4491091263741556</v>
      </c>
      <c r="DW128" s="5">
        <f t="shared" si="108"/>
        <v>3.7284904842715636</v>
      </c>
      <c r="DX128" s="5">
        <f t="shared" si="109"/>
        <v>-6.29266453857527</v>
      </c>
      <c r="DY128" s="5">
        <f t="shared" si="110"/>
        <v>2.9040672423017955</v>
      </c>
      <c r="DZ128" s="5">
        <f t="shared" si="111"/>
        <v>5.0234725730234562</v>
      </c>
      <c r="EA128" s="5">
        <f t="shared" si="112"/>
        <v>-6.2923415385752692</v>
      </c>
      <c r="EB128" s="5">
        <f t="shared" si="113"/>
        <v>1.0086160755329969</v>
      </c>
      <c r="EC128" s="5">
        <f t="shared" si="114"/>
        <v>5.7125078432120819</v>
      </c>
      <c r="ED128" s="5">
        <f t="shared" si="115"/>
        <v>-6.2921195385752693</v>
      </c>
      <c r="EE128" s="5">
        <f t="shared" si="116"/>
        <v>-1.0086478531495093</v>
      </c>
      <c r="EF128" s="5">
        <f t="shared" si="117"/>
        <v>5.7123867118584615</v>
      </c>
      <c r="EG128" s="5">
        <f t="shared" si="118"/>
        <v>-6.2922565385752698</v>
      </c>
      <c r="EH128" s="5">
        <f t="shared" si="119"/>
        <v>-2.9042282423017935</v>
      </c>
      <c r="EI128" s="5">
        <f t="shared" si="120"/>
        <v>5.0228819436980761</v>
      </c>
      <c r="EJ128" s="5">
        <f t="shared" si="121"/>
        <v>-6.2921405385752696</v>
      </c>
      <c r="EK128" s="5">
        <f t="shared" si="122"/>
        <v>-4.449066227885341</v>
      </c>
      <c r="EL128" s="5">
        <f t="shared" si="123"/>
        <v>3.7276008662197588</v>
      </c>
      <c r="EM128" s="5">
        <f t="shared" si="124"/>
        <v>-6.2913585385752695</v>
      </c>
      <c r="EN128" s="5">
        <f t="shared" si="125"/>
        <v>-5.4568114790567401</v>
      </c>
      <c r="EO128" s="5">
        <f t="shared" si="126"/>
        <v>1.9832528756985759</v>
      </c>
      <c r="EP128" s="5">
        <f t="shared" si="127"/>
        <v>-6.29077563857527</v>
      </c>
      <c r="EQ128" s="5">
        <f t="shared" si="128"/>
        <v>-5.8064874846035899</v>
      </c>
      <c r="ER128" s="5">
        <f t="shared" si="129"/>
        <v>7.1043583750271627E-16</v>
      </c>
      <c r="ES128" s="5">
        <f t="shared" si="130"/>
        <v>-6.2907430385752701</v>
      </c>
      <c r="ET128" s="5">
        <f t="shared" si="131"/>
        <v>-5.4563181404308283</v>
      </c>
      <c r="EU128" s="5">
        <f t="shared" si="132"/>
        <v>-1.9834939998996191</v>
      </c>
      <c r="EV128" s="5">
        <f t="shared" si="133"/>
        <v>-6.29097613857527</v>
      </c>
      <c r="EW128" s="5">
        <f t="shared" si="134"/>
        <v>-4.4484319430864385</v>
      </c>
      <c r="EX128" s="5">
        <f t="shared" si="135"/>
        <v>-3.72831307489129</v>
      </c>
      <c r="EY128" s="5">
        <f t="shared" si="136"/>
        <v>-6.2914265385752692</v>
      </c>
      <c r="EZ128" s="5">
        <f t="shared" si="137"/>
        <v>-2.9039502423017973</v>
      </c>
      <c r="FA128" s="5">
        <f t="shared" si="138"/>
        <v>-5.0239003895729253</v>
      </c>
      <c r="FB128" s="5">
        <f t="shared" si="139"/>
        <v>-6.2925265385752693</v>
      </c>
      <c r="FC128" s="5">
        <f t="shared" si="140"/>
        <v>-1.0086645233745655</v>
      </c>
      <c r="FD128" s="5">
        <f t="shared" si="141"/>
        <v>-5.7131194088267021</v>
      </c>
      <c r="FE128" s="5">
        <f t="shared" si="142"/>
        <v>-6.2929845385752694</v>
      </c>
      <c r="FF128" s="5">
        <f t="shared" si="143"/>
        <v>1.0086829300813962</v>
      </c>
      <c r="FG128" s="5">
        <f t="shared" si="144"/>
        <v>-5.7126998807239202</v>
      </c>
      <c r="FH128" s="5">
        <f t="shared" si="145"/>
        <v>-6.2925965385752693</v>
      </c>
      <c r="FI128" s="5">
        <f t="shared" si="146"/>
        <v>2.9042652423017952</v>
      </c>
      <c r="FJ128" s="5">
        <f t="shared" si="147"/>
        <v>-5.0232162295039364</v>
      </c>
      <c r="FK128" s="5">
        <f t="shared" si="148"/>
        <v>-6.2925295385752698</v>
      </c>
      <c r="FL128" s="5">
        <f t="shared" si="149"/>
        <v>4.4493588568626121</v>
      </c>
      <c r="FM128" s="5">
        <f t="shared" si="150"/>
        <v>-3.728165233741064</v>
      </c>
      <c r="FN128" s="5">
        <f t="shared" si="151"/>
        <v>-6.2926945385752697</v>
      </c>
      <c r="FO128" s="5">
        <f t="shared" si="152"/>
        <v>5.4576910313497971</v>
      </c>
      <c r="FP128" s="5">
        <f t="shared" si="153"/>
        <v>-1.9836988699654707</v>
      </c>
      <c r="FQ128" s="5">
        <f t="shared" si="154"/>
        <v>-6.2928325385752695</v>
      </c>
    </row>
    <row r="129" spans="1:173" x14ac:dyDescent="0.3">
      <c r="A129" s="7">
        <v>5.9715903197904003</v>
      </c>
      <c r="B129" s="7">
        <v>0</v>
      </c>
      <c r="C129" s="7">
        <v>-6.2653521800059098</v>
      </c>
      <c r="D129" s="7"/>
      <c r="E129" s="8">
        <v>-1.9560000000000001E-2</v>
      </c>
      <c r="F129" s="8">
        <v>-1.9449999999999999E-2</v>
      </c>
      <c r="G129" s="8">
        <v>-1.9290000000000002E-2</v>
      </c>
      <c r="H129" s="8">
        <v>-1.9120000000000002E-2</v>
      </c>
      <c r="I129" s="8">
        <v>-1.898E-2</v>
      </c>
      <c r="J129" s="8">
        <v>-1.8950000000000002E-2</v>
      </c>
      <c r="K129" s="8">
        <v>-1.9300000000000001E-2</v>
      </c>
      <c r="L129" s="8">
        <v>-0.02</v>
      </c>
      <c r="M129" s="8">
        <v>-2.0639999999999999E-2</v>
      </c>
      <c r="N129" s="8">
        <v>-2.0840000000000001E-2</v>
      </c>
      <c r="O129" s="8">
        <v>-2.0559999999999998E-2</v>
      </c>
      <c r="P129" s="8">
        <v>-1.9859999999999999E-2</v>
      </c>
      <c r="Q129" s="8">
        <v>-1.899E-2</v>
      </c>
      <c r="R129" s="8">
        <v>-1.8540000000000001E-2</v>
      </c>
      <c r="S129" s="8">
        <v>-1.8700000000000001E-2</v>
      </c>
      <c r="T129" s="8">
        <v>-1.907E-2</v>
      </c>
      <c r="U129" s="8">
        <v>-1.9390000000000001E-2</v>
      </c>
      <c r="V129" s="8">
        <v>-1.9539999999999998E-2</v>
      </c>
      <c r="W129" s="8"/>
      <c r="X129" s="8">
        <v>-4.078E-3</v>
      </c>
      <c r="Y129" s="8">
        <v>-3.9620000000000002E-3</v>
      </c>
      <c r="Z129" s="8">
        <v>-3.9160000000000002E-3</v>
      </c>
      <c r="AA129" s="8">
        <v>-3.9830000000000004E-3</v>
      </c>
      <c r="AB129" s="8">
        <v>-4.0920000000000002E-3</v>
      </c>
      <c r="AC129" s="8">
        <v>-4.235E-3</v>
      </c>
      <c r="AD129" s="8">
        <v>-4.4749999999999998E-3</v>
      </c>
      <c r="AE129" s="8">
        <v>-4.5729999999999998E-3</v>
      </c>
      <c r="AF129" s="8">
        <v>-4.3930000000000002E-3</v>
      </c>
      <c r="AG129" s="8">
        <v>-4.065E-3</v>
      </c>
      <c r="AH129" s="8">
        <v>-3.7880000000000001E-3</v>
      </c>
      <c r="AI129" s="8">
        <v>-3.6080000000000001E-3</v>
      </c>
      <c r="AJ129" s="8">
        <v>-3.5990000000000002E-3</v>
      </c>
      <c r="AK129" s="8">
        <v>-3.921E-3</v>
      </c>
      <c r="AL129" s="8">
        <v>-4.1790000000000004E-3</v>
      </c>
      <c r="AM129" s="8">
        <v>-4.3090000000000003E-3</v>
      </c>
      <c r="AN129" s="8">
        <v>-4.3169999999999997E-3</v>
      </c>
      <c r="AO129" s="8">
        <v>-4.2079999999999999E-3</v>
      </c>
      <c r="AP129" s="8"/>
      <c r="AQ129" s="8">
        <v>-2.7859999999999998E-3</v>
      </c>
      <c r="AR129" s="8">
        <v>-2.6800000000000001E-3</v>
      </c>
      <c r="AS129" s="8">
        <v>-2.5200000000000001E-3</v>
      </c>
      <c r="AT129" s="8">
        <v>-2.2060000000000001E-3</v>
      </c>
      <c r="AU129" s="8">
        <v>-1.993E-3</v>
      </c>
      <c r="AV129" s="8">
        <v>-2.1120000000000002E-3</v>
      </c>
      <c r="AW129" s="8">
        <v>-1.9880000000000002E-3</v>
      </c>
      <c r="AX129" s="8">
        <v>-1.235E-3</v>
      </c>
      <c r="AY129" s="8">
        <v>-6.6940000000000001E-4</v>
      </c>
      <c r="AZ129" s="8">
        <v>-6.2980000000000002E-4</v>
      </c>
      <c r="BA129" s="8">
        <v>-8.5950000000000002E-4</v>
      </c>
      <c r="BB129" s="8">
        <v>-1.312E-3</v>
      </c>
      <c r="BC129" s="8">
        <v>-2.3709999999999998E-3</v>
      </c>
      <c r="BD129" s="8">
        <v>-2.823E-3</v>
      </c>
      <c r="BE129" s="8">
        <v>-2.4659999999999999E-3</v>
      </c>
      <c r="BF129" s="8">
        <v>-2.3960000000000001E-3</v>
      </c>
      <c r="BG129" s="8">
        <v>-2.5560000000000001E-3</v>
      </c>
      <c r="BH129" s="8">
        <v>-2.689E-3</v>
      </c>
      <c r="BI129" s="2"/>
      <c r="BJ129" s="10">
        <f t="shared" si="155"/>
        <v>5.9561083197903999</v>
      </c>
      <c r="BK129" s="10">
        <f t="shared" si="156"/>
        <v>5.5969053985528703</v>
      </c>
      <c r="BL129" s="10">
        <f t="shared" si="157"/>
        <v>4.5627264137900063</v>
      </c>
      <c r="BM129" s="10">
        <f t="shared" si="158"/>
        <v>2.9782266598952005</v>
      </c>
      <c r="BN129" s="10">
        <f t="shared" si="159"/>
        <v>1.03437050273598</v>
      </c>
      <c r="BO129" s="10">
        <f t="shared" si="160"/>
        <v>-1.0344005438707156</v>
      </c>
      <c r="BP129" s="10">
        <f t="shared" si="161"/>
        <v>-2.9783826598951988</v>
      </c>
      <c r="BQ129" s="10">
        <f t="shared" si="162"/>
        <v>-4.5626858134345198</v>
      </c>
      <c r="BR129" s="10">
        <f t="shared" si="163"/>
        <v>-5.5961921718536933</v>
      </c>
      <c r="BS129" s="10">
        <f t="shared" si="164"/>
        <v>-5.9548153197904004</v>
      </c>
      <c r="BT129" s="10">
        <f t="shared" si="165"/>
        <v>-5.5956988332277815</v>
      </c>
      <c r="BU129" s="10">
        <f t="shared" si="166"/>
        <v>-4.5620538267689472</v>
      </c>
      <c r="BV129" s="10">
        <f t="shared" si="167"/>
        <v>-2.9780996598952032</v>
      </c>
      <c r="BW129" s="10">
        <f t="shared" si="168"/>
        <v>-1.0344172140957719</v>
      </c>
      <c r="BX129" s="10">
        <f t="shared" si="169"/>
        <v>1.0344342316171811</v>
      </c>
      <c r="BY129" s="10">
        <f t="shared" si="170"/>
        <v>2.9784146598952006</v>
      </c>
      <c r="BZ129" s="10">
        <f t="shared" si="171"/>
        <v>4.5629569931673837</v>
      </c>
      <c r="CA129" s="10">
        <f t="shared" si="172"/>
        <v>5.597051990601714</v>
      </c>
      <c r="CB129" s="10"/>
      <c r="CC129" s="10">
        <f t="shared" si="173"/>
        <v>-4.078E-3</v>
      </c>
      <c r="CD129" s="10">
        <f t="shared" si="174"/>
        <v>2.034396801461348</v>
      </c>
      <c r="CE129" s="10">
        <f t="shared" si="175"/>
        <v>3.8235477384149621</v>
      </c>
      <c r="CF129" s="10">
        <f t="shared" si="176"/>
        <v>5.1515411330280951</v>
      </c>
      <c r="CG129" s="10">
        <f t="shared" si="177"/>
        <v>5.8581469602647394</v>
      </c>
      <c r="CH129" s="10">
        <f t="shared" si="178"/>
        <v>5.8580356769886492</v>
      </c>
      <c r="CI129" s="10">
        <f t="shared" si="179"/>
        <v>5.1509591639567516</v>
      </c>
      <c r="CJ129" s="10">
        <f t="shared" si="180"/>
        <v>3.8226690477525218</v>
      </c>
      <c r="CK129" s="10">
        <f t="shared" si="181"/>
        <v>2.0338423868090181</v>
      </c>
      <c r="CL129" s="10">
        <f t="shared" si="182"/>
        <v>7.2855723313689815E-16</v>
      </c>
      <c r="CM129" s="10">
        <f t="shared" si="183"/>
        <v>-2.0340766706071944</v>
      </c>
      <c r="CN129" s="10">
        <f t="shared" si="184"/>
        <v>-3.823379328061224</v>
      </c>
      <c r="CO129" s="10">
        <f t="shared" si="185"/>
        <v>-5.1519862700856383</v>
      </c>
      <c r="CP129" s="10">
        <f t="shared" si="186"/>
        <v>-5.8587486778018301</v>
      </c>
      <c r="CQ129" s="10">
        <f t="shared" si="187"/>
        <v>-5.8583370281610714</v>
      </c>
      <c r="CR129" s="10">
        <f t="shared" si="188"/>
        <v>-5.1513021100166503</v>
      </c>
      <c r="CS129" s="10">
        <f t="shared" si="189"/>
        <v>-3.8232257018225111</v>
      </c>
      <c r="CT129" s="10">
        <f t="shared" si="190"/>
        <v>-2.0342818826931897</v>
      </c>
      <c r="CU129" s="10"/>
      <c r="CV129" s="10">
        <f t="shared" si="191"/>
        <v>-6.2681381800059102</v>
      </c>
      <c r="CW129" s="10">
        <f t="shared" si="192"/>
        <v>-6.2680321800059096</v>
      </c>
      <c r="CX129" s="10">
        <f t="shared" si="193"/>
        <v>-6.2678721800059094</v>
      </c>
      <c r="CY129" s="10">
        <f t="shared" si="194"/>
        <v>-6.2675581800059099</v>
      </c>
      <c r="CZ129" s="10">
        <f t="shared" si="195"/>
        <v>-6.2673451800059095</v>
      </c>
      <c r="DA129" s="10">
        <f t="shared" si="196"/>
        <v>-6.2674641800059101</v>
      </c>
      <c r="DB129" s="10">
        <f t="shared" si="197"/>
        <v>-6.2673401800059096</v>
      </c>
      <c r="DC129" s="10">
        <f t="shared" si="198"/>
        <v>-6.2665871800059101</v>
      </c>
      <c r="DD129" s="10">
        <f t="shared" si="199"/>
        <v>-6.2660215800059094</v>
      </c>
      <c r="DE129" s="10">
        <f t="shared" si="200"/>
        <v>-6.2659819800059093</v>
      </c>
      <c r="DF129" s="10">
        <f t="shared" si="201"/>
        <v>-6.2662116800059096</v>
      </c>
      <c r="DG129" s="10">
        <f t="shared" si="202"/>
        <v>-6.2666641800059102</v>
      </c>
      <c r="DH129" s="10">
        <f t="shared" si="203"/>
        <v>-6.2677231800059099</v>
      </c>
      <c r="DI129" s="10">
        <f t="shared" si="204"/>
        <v>-6.26817518000591</v>
      </c>
      <c r="DJ129" s="10">
        <f t="shared" si="205"/>
        <v>-6.2678181800059098</v>
      </c>
      <c r="DK129" s="10">
        <f t="shared" si="206"/>
        <v>-6.2677481800059098</v>
      </c>
      <c r="DL129" s="10">
        <f t="shared" si="207"/>
        <v>-6.26790818000591</v>
      </c>
      <c r="DM129" s="10">
        <f t="shared" si="208"/>
        <v>-6.2680411800059099</v>
      </c>
      <c r="DP129" s="4">
        <f t="shared" si="209"/>
        <v>5.9561083197903999</v>
      </c>
      <c r="DQ129" s="4">
        <f t="shared" si="210"/>
        <v>-4.078E-3</v>
      </c>
      <c r="DR129" s="3">
        <v>-6.2681381800059102</v>
      </c>
      <c r="DS129" s="4">
        <f t="shared" si="211"/>
        <v>5.5969053985528703</v>
      </c>
      <c r="DT129" s="4">
        <f t="shared" si="212"/>
        <v>2.034396801461348</v>
      </c>
      <c r="DU129" s="4">
        <f t="shared" si="213"/>
        <v>-6.2680321800059096</v>
      </c>
      <c r="DV129" s="4">
        <f t="shared" si="107"/>
        <v>4.5627264137900063</v>
      </c>
      <c r="DW129" s="5">
        <f t="shared" si="108"/>
        <v>3.8235477384149621</v>
      </c>
      <c r="DX129" s="5">
        <f t="shared" si="109"/>
        <v>-6.2678721800059094</v>
      </c>
      <c r="DY129" s="5">
        <f t="shared" si="110"/>
        <v>2.9782266598952005</v>
      </c>
      <c r="DZ129" s="5">
        <f t="shared" si="111"/>
        <v>5.1515411330280951</v>
      </c>
      <c r="EA129" s="5">
        <f t="shared" si="112"/>
        <v>-6.2675581800059099</v>
      </c>
      <c r="EB129" s="5">
        <f t="shared" si="113"/>
        <v>1.03437050273598</v>
      </c>
      <c r="EC129" s="5">
        <f t="shared" si="114"/>
        <v>5.8581469602647394</v>
      </c>
      <c r="ED129" s="5">
        <f t="shared" si="115"/>
        <v>-6.2673451800059095</v>
      </c>
      <c r="EE129" s="5">
        <f t="shared" si="116"/>
        <v>-1.0344005438707156</v>
      </c>
      <c r="EF129" s="5">
        <f t="shared" si="117"/>
        <v>5.8580356769886492</v>
      </c>
      <c r="EG129" s="5">
        <f t="shared" si="118"/>
        <v>-6.2674641800059101</v>
      </c>
      <c r="EH129" s="5">
        <f t="shared" si="119"/>
        <v>-2.9783826598951988</v>
      </c>
      <c r="EI129" s="5">
        <f t="shared" si="120"/>
        <v>5.1509591639567516</v>
      </c>
      <c r="EJ129" s="5">
        <f t="shared" si="121"/>
        <v>-6.2673401800059096</v>
      </c>
      <c r="EK129" s="5">
        <f t="shared" si="122"/>
        <v>-4.5626858134345198</v>
      </c>
      <c r="EL129" s="5">
        <f t="shared" si="123"/>
        <v>3.8226690477525218</v>
      </c>
      <c r="EM129" s="5">
        <f t="shared" si="124"/>
        <v>-6.2665871800059101</v>
      </c>
      <c r="EN129" s="5">
        <f t="shared" si="125"/>
        <v>-5.5961921718536933</v>
      </c>
      <c r="EO129" s="5">
        <f t="shared" si="126"/>
        <v>2.0338423868090181</v>
      </c>
      <c r="EP129" s="5">
        <f t="shared" si="127"/>
        <v>-6.2660215800059094</v>
      </c>
      <c r="EQ129" s="5">
        <f t="shared" si="128"/>
        <v>-5.9548153197904004</v>
      </c>
      <c r="ER129" s="5">
        <f t="shared" si="129"/>
        <v>7.2855723313689815E-16</v>
      </c>
      <c r="ES129" s="5">
        <f t="shared" si="130"/>
        <v>-6.2659819800059093</v>
      </c>
      <c r="ET129" s="5">
        <f t="shared" si="131"/>
        <v>-5.5956988332277815</v>
      </c>
      <c r="EU129" s="5">
        <f t="shared" si="132"/>
        <v>-2.0340766706071944</v>
      </c>
      <c r="EV129" s="5">
        <f t="shared" si="133"/>
        <v>-6.2662116800059096</v>
      </c>
      <c r="EW129" s="5">
        <f t="shared" si="134"/>
        <v>-4.5620538267689472</v>
      </c>
      <c r="EX129" s="5">
        <f t="shared" si="135"/>
        <v>-3.823379328061224</v>
      </c>
      <c r="EY129" s="5">
        <f t="shared" si="136"/>
        <v>-6.2666641800059102</v>
      </c>
      <c r="EZ129" s="5">
        <f t="shared" si="137"/>
        <v>-2.9780996598952032</v>
      </c>
      <c r="FA129" s="5">
        <f t="shared" si="138"/>
        <v>-5.1519862700856383</v>
      </c>
      <c r="FB129" s="5">
        <f t="shared" si="139"/>
        <v>-6.2677231800059099</v>
      </c>
      <c r="FC129" s="5">
        <f t="shared" si="140"/>
        <v>-1.0344172140957719</v>
      </c>
      <c r="FD129" s="5">
        <f t="shared" si="141"/>
        <v>-5.8587486778018301</v>
      </c>
      <c r="FE129" s="5">
        <f t="shared" si="142"/>
        <v>-6.26817518000591</v>
      </c>
      <c r="FF129" s="5">
        <f t="shared" si="143"/>
        <v>1.0344342316171811</v>
      </c>
      <c r="FG129" s="5">
        <f t="shared" si="144"/>
        <v>-5.8583370281610714</v>
      </c>
      <c r="FH129" s="5">
        <f t="shared" si="145"/>
        <v>-6.2678181800059098</v>
      </c>
      <c r="FI129" s="5">
        <f t="shared" si="146"/>
        <v>2.9784146598952006</v>
      </c>
      <c r="FJ129" s="5">
        <f t="shared" si="147"/>
        <v>-5.1513021100166503</v>
      </c>
      <c r="FK129" s="5">
        <f t="shared" si="148"/>
        <v>-6.2677481800059098</v>
      </c>
      <c r="FL129" s="5">
        <f t="shared" si="149"/>
        <v>4.5629569931673837</v>
      </c>
      <c r="FM129" s="5">
        <f t="shared" si="150"/>
        <v>-3.8232257018225111</v>
      </c>
      <c r="FN129" s="5">
        <f t="shared" si="151"/>
        <v>-6.26790818000591</v>
      </c>
      <c r="FO129" s="5">
        <f t="shared" si="152"/>
        <v>5.597051990601714</v>
      </c>
      <c r="FP129" s="5">
        <f t="shared" si="153"/>
        <v>-2.0342818826931897</v>
      </c>
      <c r="FQ129" s="5">
        <f t="shared" si="154"/>
        <v>-6.2680411800059099</v>
      </c>
    </row>
    <row r="130" spans="1:173" x14ac:dyDescent="0.3">
      <c r="A130" s="7">
        <v>6.1412186806632301</v>
      </c>
      <c r="B130" s="7">
        <v>0</v>
      </c>
      <c r="C130" s="7">
        <v>-6.2280733050329999</v>
      </c>
      <c r="D130" s="7"/>
      <c r="E130" s="8">
        <v>-1.9879999999999998E-2</v>
      </c>
      <c r="F130" s="8">
        <v>-1.9769999999999999E-2</v>
      </c>
      <c r="G130" s="8">
        <v>-1.9609999999999999E-2</v>
      </c>
      <c r="H130" s="8">
        <v>-1.9429999999999999E-2</v>
      </c>
      <c r="I130" s="8">
        <v>-1.9290000000000002E-2</v>
      </c>
      <c r="J130" s="8">
        <v>-1.9259999999999999E-2</v>
      </c>
      <c r="K130" s="8">
        <v>-1.9609999999999999E-2</v>
      </c>
      <c r="L130" s="8">
        <v>-2.0289999999999999E-2</v>
      </c>
      <c r="M130" s="8">
        <v>-2.0930000000000001E-2</v>
      </c>
      <c r="N130" s="8">
        <v>-2.112E-2</v>
      </c>
      <c r="O130" s="8">
        <v>-2.085E-2</v>
      </c>
      <c r="P130" s="8">
        <v>-2.0150000000000001E-2</v>
      </c>
      <c r="Q130" s="8">
        <v>-1.9310000000000001E-2</v>
      </c>
      <c r="R130" s="8">
        <v>-1.8859999999999998E-2</v>
      </c>
      <c r="S130" s="8">
        <v>-1.9009999999999999E-2</v>
      </c>
      <c r="T130" s="8">
        <v>-1.9390000000000001E-2</v>
      </c>
      <c r="U130" s="8">
        <v>-1.9709999999999998E-2</v>
      </c>
      <c r="V130" s="8">
        <v>-1.9859999999999999E-2</v>
      </c>
      <c r="W130" s="8"/>
      <c r="X130" s="8">
        <v>-4.2890000000000003E-3</v>
      </c>
      <c r="Y130" s="8">
        <v>-4.1770000000000002E-3</v>
      </c>
      <c r="Z130" s="8">
        <v>-4.1330000000000004E-3</v>
      </c>
      <c r="AA130" s="8">
        <v>-4.202E-3</v>
      </c>
      <c r="AB130" s="8">
        <v>-4.3039999999999997E-3</v>
      </c>
      <c r="AC130" s="8">
        <v>-4.437E-3</v>
      </c>
      <c r="AD130" s="8">
        <v>-4.6829999999999997E-3</v>
      </c>
      <c r="AE130" s="8">
        <v>-4.7800000000000004E-3</v>
      </c>
      <c r="AF130" s="8">
        <v>-4.5960000000000003E-3</v>
      </c>
      <c r="AG130" s="8">
        <v>-4.2700000000000004E-3</v>
      </c>
      <c r="AH130" s="8">
        <v>-4.0029999999999996E-3</v>
      </c>
      <c r="AI130" s="8">
        <v>-3.82E-3</v>
      </c>
      <c r="AJ130" s="8">
        <v>-3.797E-3</v>
      </c>
      <c r="AK130" s="8">
        <v>-4.1370000000000001E-3</v>
      </c>
      <c r="AL130" s="8">
        <v>-4.3839999999999999E-3</v>
      </c>
      <c r="AM130" s="8">
        <v>-4.5050000000000003E-3</v>
      </c>
      <c r="AN130" s="8">
        <v>-4.5170000000000002E-3</v>
      </c>
      <c r="AO130" s="8">
        <v>-4.4130000000000003E-3</v>
      </c>
      <c r="AP130" s="8"/>
      <c r="AQ130" s="8">
        <v>-2.8579999999999999E-3</v>
      </c>
      <c r="AR130" s="8">
        <v>-2.7560000000000002E-3</v>
      </c>
      <c r="AS130" s="8">
        <v>-2.5990000000000002E-3</v>
      </c>
      <c r="AT130" s="8">
        <v>-2.297E-3</v>
      </c>
      <c r="AU130" s="8">
        <v>-2.0929999999999998E-3</v>
      </c>
      <c r="AV130" s="8">
        <v>-2.1949999999999999E-3</v>
      </c>
      <c r="AW130" s="8">
        <v>-2.062E-3</v>
      </c>
      <c r="AX130" s="8">
        <v>-1.343E-3</v>
      </c>
      <c r="AY130" s="8">
        <v>-7.9569999999999999E-4</v>
      </c>
      <c r="AZ130" s="8">
        <v>-7.5049999999999997E-4</v>
      </c>
      <c r="BA130" s="8">
        <v>-9.7460000000000005E-4</v>
      </c>
      <c r="BB130" s="8">
        <v>-1.428E-3</v>
      </c>
      <c r="BC130" s="8">
        <v>-2.441E-3</v>
      </c>
      <c r="BD130" s="8">
        <v>-2.8839999999999998E-3</v>
      </c>
      <c r="BE130" s="8">
        <v>-2.5600000000000002E-3</v>
      </c>
      <c r="BF130" s="8">
        <v>-2.49E-3</v>
      </c>
      <c r="BG130" s="8">
        <v>-2.6410000000000001E-3</v>
      </c>
      <c r="BH130" s="8">
        <v>-2.7699999999999999E-3</v>
      </c>
      <c r="BI130" s="2"/>
      <c r="BJ130" s="10">
        <f t="shared" si="155"/>
        <v>6.1256276806632304</v>
      </c>
      <c r="BK130" s="10">
        <f t="shared" si="156"/>
        <v>5.7562052498158947</v>
      </c>
      <c r="BL130" s="10">
        <f t="shared" si="157"/>
        <v>4.692590374454376</v>
      </c>
      <c r="BM130" s="10">
        <f t="shared" si="158"/>
        <v>3.0629953403316161</v>
      </c>
      <c r="BN130" s="10">
        <f t="shared" si="159"/>
        <v>1.063809140960764</v>
      </c>
      <c r="BO130" s="10">
        <f t="shared" si="160"/>
        <v>-1.063837445613723</v>
      </c>
      <c r="BP130" s="10">
        <f t="shared" si="161"/>
        <v>-3.0631458403316136</v>
      </c>
      <c r="BQ130" s="10">
        <f t="shared" si="162"/>
        <v>-4.6925650949877529</v>
      </c>
      <c r="BR130" s="10">
        <f t="shared" si="163"/>
        <v>-5.7555089375838921</v>
      </c>
      <c r="BS130" s="10">
        <f t="shared" si="164"/>
        <v>-6.1243686806632303</v>
      </c>
      <c r="BT130" s="10">
        <f t="shared" si="165"/>
        <v>-5.7550268752694294</v>
      </c>
      <c r="BU130" s="10">
        <f t="shared" si="166"/>
        <v>-4.6919369385443961</v>
      </c>
      <c r="BV130" s="10">
        <f t="shared" si="167"/>
        <v>-3.0628528403316175</v>
      </c>
      <c r="BW130" s="10">
        <f t="shared" si="168"/>
        <v>-1.06385481043149</v>
      </c>
      <c r="BX130" s="10">
        <f t="shared" si="169"/>
        <v>1.0638716543047213</v>
      </c>
      <c r="BY130" s="10">
        <f t="shared" si="170"/>
        <v>3.0631668403316161</v>
      </c>
      <c r="BZ130" s="10">
        <f t="shared" si="171"/>
        <v>4.6928079310762216</v>
      </c>
      <c r="CA130" s="10">
        <f t="shared" si="172"/>
        <v>5.7563424449385288</v>
      </c>
      <c r="CB130" s="10"/>
      <c r="CC130" s="10">
        <f t="shared" si="173"/>
        <v>-4.2890000000000003E-3</v>
      </c>
      <c r="CD130" s="10">
        <f t="shared" si="174"/>
        <v>2.0922301369824923</v>
      </c>
      <c r="CE130" s="10">
        <f t="shared" si="175"/>
        <v>3.9322375700890526</v>
      </c>
      <c r="CF130" s="10">
        <f t="shared" si="176"/>
        <v>5.2979854753076765</v>
      </c>
      <c r="CG130" s="10">
        <f t="shared" si="177"/>
        <v>6.0246842155359825</v>
      </c>
      <c r="CH130" s="10">
        <f t="shared" si="178"/>
        <v>6.0245827803374219</v>
      </c>
      <c r="CI130" s="10">
        <f t="shared" si="179"/>
        <v>5.2974130325157764</v>
      </c>
      <c r="CJ130" s="10">
        <f t="shared" si="180"/>
        <v>3.9313845909309997</v>
      </c>
      <c r="CK130" s="10">
        <f t="shared" si="181"/>
        <v>2.0916900871761821</v>
      </c>
      <c r="CL130" s="10">
        <f t="shared" si="182"/>
        <v>7.4927980586003801E-16</v>
      </c>
      <c r="CM130" s="10">
        <f t="shared" si="183"/>
        <v>-2.0919202667326391</v>
      </c>
      <c r="CN130" s="10">
        <f t="shared" si="184"/>
        <v>-3.9320916573016538</v>
      </c>
      <c r="CO130" s="10">
        <f t="shared" si="185"/>
        <v>-5.2984401386446631</v>
      </c>
      <c r="CP130" s="10">
        <f t="shared" si="186"/>
        <v>-6.0252721457645304</v>
      </c>
      <c r="CQ130" s="10">
        <f t="shared" si="187"/>
        <v>-6.024881177086586</v>
      </c>
      <c r="CR130" s="10">
        <f t="shared" si="188"/>
        <v>-5.2977577106264819</v>
      </c>
      <c r="CS130" s="10">
        <f t="shared" si="189"/>
        <v>-3.9319264608859661</v>
      </c>
      <c r="CT130" s="10">
        <f t="shared" si="190"/>
        <v>-2.0921186384157675</v>
      </c>
      <c r="CU130" s="10"/>
      <c r="CV130" s="10">
        <f t="shared" si="191"/>
        <v>-6.2309313050329997</v>
      </c>
      <c r="CW130" s="10">
        <f t="shared" si="192"/>
        <v>-6.2308293050329997</v>
      </c>
      <c r="CX130" s="10">
        <f t="shared" si="193"/>
        <v>-6.230672305033</v>
      </c>
      <c r="CY130" s="10">
        <f t="shared" si="194"/>
        <v>-6.2303703050330004</v>
      </c>
      <c r="CZ130" s="10">
        <f t="shared" si="195"/>
        <v>-6.2301663050330003</v>
      </c>
      <c r="DA130" s="10">
        <f t="shared" si="196"/>
        <v>-6.2302683050330003</v>
      </c>
      <c r="DB130" s="10">
        <f t="shared" si="197"/>
        <v>-6.2301353050329995</v>
      </c>
      <c r="DC130" s="10">
        <f t="shared" si="198"/>
        <v>-6.2294163050330003</v>
      </c>
      <c r="DD130" s="10">
        <f t="shared" si="199"/>
        <v>-6.2288690050330002</v>
      </c>
      <c r="DE130" s="10">
        <f t="shared" si="200"/>
        <v>-6.2288238050329996</v>
      </c>
      <c r="DF130" s="10">
        <f t="shared" si="201"/>
        <v>-6.2290479050330001</v>
      </c>
      <c r="DG130" s="10">
        <f t="shared" si="202"/>
        <v>-6.2295013050329997</v>
      </c>
      <c r="DH130" s="10">
        <f t="shared" si="203"/>
        <v>-6.2305143050330001</v>
      </c>
      <c r="DI130" s="10">
        <f t="shared" si="204"/>
        <v>-6.2309573050329998</v>
      </c>
      <c r="DJ130" s="10">
        <f t="shared" si="205"/>
        <v>-6.2306333050329998</v>
      </c>
      <c r="DK130" s="10">
        <f t="shared" si="206"/>
        <v>-6.2305633050329998</v>
      </c>
      <c r="DL130" s="10">
        <f t="shared" si="207"/>
        <v>-6.2307143050329996</v>
      </c>
      <c r="DM130" s="10">
        <f t="shared" si="208"/>
        <v>-6.2308433050329999</v>
      </c>
      <c r="DP130" s="4">
        <f t="shared" si="209"/>
        <v>6.1256276806632304</v>
      </c>
      <c r="DQ130" s="4">
        <f t="shared" si="210"/>
        <v>-4.2890000000000003E-3</v>
      </c>
      <c r="DR130" s="3">
        <v>-6.2309313050329997</v>
      </c>
      <c r="DS130" s="4">
        <f t="shared" si="211"/>
        <v>5.7562052498158947</v>
      </c>
      <c r="DT130" s="4">
        <f t="shared" si="212"/>
        <v>2.0922301369824923</v>
      </c>
      <c r="DU130" s="4">
        <f t="shared" si="213"/>
        <v>-6.2308293050329997</v>
      </c>
      <c r="DV130" s="4">
        <f t="shared" ref="DV130:DV166" si="214">BL130</f>
        <v>4.692590374454376</v>
      </c>
      <c r="DW130" s="5">
        <f t="shared" ref="DW130:DW166" si="215">CE130</f>
        <v>3.9322375700890526</v>
      </c>
      <c r="DX130" s="5">
        <f t="shared" ref="DX130:DX166" si="216">CX130</f>
        <v>-6.230672305033</v>
      </c>
      <c r="DY130" s="5">
        <f t="shared" ref="DY130:DY166" si="217">BM130</f>
        <v>3.0629953403316161</v>
      </c>
      <c r="DZ130" s="5">
        <f t="shared" ref="DZ130:DZ166" si="218">CF130</f>
        <v>5.2979854753076765</v>
      </c>
      <c r="EA130" s="5">
        <f t="shared" ref="EA130:EA166" si="219">CY130</f>
        <v>-6.2303703050330004</v>
      </c>
      <c r="EB130" s="5">
        <f t="shared" ref="EB130:EB166" si="220">BN130</f>
        <v>1.063809140960764</v>
      </c>
      <c r="EC130" s="5">
        <f t="shared" ref="EC130:EC166" si="221">CG130</f>
        <v>6.0246842155359825</v>
      </c>
      <c r="ED130" s="5">
        <f t="shared" ref="ED130:ED166" si="222">CZ130</f>
        <v>-6.2301663050330003</v>
      </c>
      <c r="EE130" s="5">
        <f t="shared" ref="EE130:EE166" si="223">BO130</f>
        <v>-1.063837445613723</v>
      </c>
      <c r="EF130" s="5">
        <f t="shared" ref="EF130:EF166" si="224">CH130</f>
        <v>6.0245827803374219</v>
      </c>
      <c r="EG130" s="5">
        <f t="shared" ref="EG130:EG166" si="225">DA130</f>
        <v>-6.2302683050330003</v>
      </c>
      <c r="EH130" s="5">
        <f t="shared" ref="EH130:EH166" si="226">BP130</f>
        <v>-3.0631458403316136</v>
      </c>
      <c r="EI130" s="5">
        <f t="shared" ref="EI130:EI166" si="227">CI130</f>
        <v>5.2974130325157764</v>
      </c>
      <c r="EJ130" s="5">
        <f t="shared" ref="EJ130:EJ166" si="228">DB130</f>
        <v>-6.2301353050329995</v>
      </c>
      <c r="EK130" s="5">
        <f t="shared" ref="EK130:EK166" si="229">BQ130</f>
        <v>-4.6925650949877529</v>
      </c>
      <c r="EL130" s="5">
        <f t="shared" ref="EL130:EL166" si="230">CJ130</f>
        <v>3.9313845909309997</v>
      </c>
      <c r="EM130" s="5">
        <f t="shared" ref="EM130:EM166" si="231">DC130</f>
        <v>-6.2294163050330003</v>
      </c>
      <c r="EN130" s="5">
        <f t="shared" ref="EN130:EN166" si="232">BR130</f>
        <v>-5.7555089375838921</v>
      </c>
      <c r="EO130" s="5">
        <f t="shared" ref="EO130:EO166" si="233">CK130</f>
        <v>2.0916900871761821</v>
      </c>
      <c r="EP130" s="5">
        <f t="shared" ref="EP130:EP166" si="234">DD130</f>
        <v>-6.2288690050330002</v>
      </c>
      <c r="EQ130" s="5">
        <f t="shared" ref="EQ130:EQ166" si="235">BS130</f>
        <v>-6.1243686806632303</v>
      </c>
      <c r="ER130" s="5">
        <f t="shared" ref="ER130:ER166" si="236">CL130</f>
        <v>7.4927980586003801E-16</v>
      </c>
      <c r="ES130" s="5">
        <f t="shared" ref="ES130:ES166" si="237">DE130</f>
        <v>-6.2288238050329996</v>
      </c>
      <c r="ET130" s="5">
        <f t="shared" ref="ET130:ET166" si="238">BT130</f>
        <v>-5.7550268752694294</v>
      </c>
      <c r="EU130" s="5">
        <f t="shared" ref="EU130:EU166" si="239">CM130</f>
        <v>-2.0919202667326391</v>
      </c>
      <c r="EV130" s="5">
        <f t="shared" ref="EV130:EV166" si="240">DF130</f>
        <v>-6.2290479050330001</v>
      </c>
      <c r="EW130" s="5">
        <f t="shared" ref="EW130:EW166" si="241">BU130</f>
        <v>-4.6919369385443961</v>
      </c>
      <c r="EX130" s="5">
        <f t="shared" ref="EX130:EX166" si="242">CN130</f>
        <v>-3.9320916573016538</v>
      </c>
      <c r="EY130" s="5">
        <f t="shared" ref="EY130:EY166" si="243">DG130</f>
        <v>-6.2295013050329997</v>
      </c>
      <c r="EZ130" s="5">
        <f t="shared" ref="EZ130:EZ166" si="244">BV130</f>
        <v>-3.0628528403316175</v>
      </c>
      <c r="FA130" s="5">
        <f t="shared" ref="FA130:FA166" si="245">CO130</f>
        <v>-5.2984401386446631</v>
      </c>
      <c r="FB130" s="5">
        <f t="shared" ref="FB130:FB166" si="246">DH130</f>
        <v>-6.2305143050330001</v>
      </c>
      <c r="FC130" s="5">
        <f t="shared" ref="FC130:FC166" si="247">BW130</f>
        <v>-1.06385481043149</v>
      </c>
      <c r="FD130" s="5">
        <f t="shared" ref="FD130:FD166" si="248">CP130</f>
        <v>-6.0252721457645304</v>
      </c>
      <c r="FE130" s="5">
        <f t="shared" ref="FE130:FE166" si="249">DI130</f>
        <v>-6.2309573050329998</v>
      </c>
      <c r="FF130" s="5">
        <f t="shared" ref="FF130:FF166" si="250">BX130</f>
        <v>1.0638716543047213</v>
      </c>
      <c r="FG130" s="5">
        <f t="shared" ref="FG130:FG166" si="251">CQ130</f>
        <v>-6.024881177086586</v>
      </c>
      <c r="FH130" s="5">
        <f t="shared" ref="FH130:FH166" si="252">DJ130</f>
        <v>-6.2306333050329998</v>
      </c>
      <c r="FI130" s="5">
        <f t="shared" ref="FI130:FI166" si="253">BY130</f>
        <v>3.0631668403316161</v>
      </c>
      <c r="FJ130" s="5">
        <f t="shared" ref="FJ130:FJ166" si="254">CR130</f>
        <v>-5.2977577106264819</v>
      </c>
      <c r="FK130" s="5">
        <f t="shared" ref="FK130:FK166" si="255">DK130</f>
        <v>-6.2305633050329998</v>
      </c>
      <c r="FL130" s="5">
        <f t="shared" ref="FL130:FL166" si="256">BZ130</f>
        <v>4.6928079310762216</v>
      </c>
      <c r="FM130" s="5">
        <f t="shared" ref="FM130:FM166" si="257">CS130</f>
        <v>-3.9319264608859661</v>
      </c>
      <c r="FN130" s="5">
        <f t="shared" ref="FN130:FN166" si="258">DL130</f>
        <v>-6.2307143050329996</v>
      </c>
      <c r="FO130" s="5">
        <f t="shared" ref="FO130:FO166" si="259">CA130</f>
        <v>5.7563424449385288</v>
      </c>
      <c r="FP130" s="5">
        <f t="shared" ref="FP130:FP166" si="260">CT130</f>
        <v>-2.0921186384157675</v>
      </c>
      <c r="FQ130" s="5">
        <f t="shared" ref="FQ130:FQ166" si="261">DM130</f>
        <v>-6.2308433050329999</v>
      </c>
    </row>
    <row r="131" spans="1:173" x14ac:dyDescent="0.3">
      <c r="A131" s="7">
        <v>6.2975988802730702</v>
      </c>
      <c r="B131" s="7">
        <v>0</v>
      </c>
      <c r="C131" s="7">
        <v>-6.1850025909722204</v>
      </c>
      <c r="D131" s="7"/>
      <c r="E131" s="8">
        <v>-2.0160000000000001E-2</v>
      </c>
      <c r="F131" s="8">
        <v>-2.0049999999999998E-2</v>
      </c>
      <c r="G131" s="8">
        <v>-1.9890000000000001E-2</v>
      </c>
      <c r="H131" s="8">
        <v>-1.9699999999999999E-2</v>
      </c>
      <c r="I131" s="8">
        <v>-1.9550000000000001E-2</v>
      </c>
      <c r="J131" s="8">
        <v>-1.9529999999999999E-2</v>
      </c>
      <c r="K131" s="8">
        <v>-1.9879999999999998E-2</v>
      </c>
      <c r="L131" s="8">
        <v>-2.0549999999999999E-2</v>
      </c>
      <c r="M131" s="8">
        <v>-2.1170000000000001E-2</v>
      </c>
      <c r="N131" s="8">
        <v>-2.137E-2</v>
      </c>
      <c r="O131" s="8">
        <v>-2.1100000000000001E-2</v>
      </c>
      <c r="P131" s="8">
        <v>-2.0400000000000001E-2</v>
      </c>
      <c r="Q131" s="8">
        <v>-1.959E-2</v>
      </c>
      <c r="R131" s="8">
        <v>-1.9140000000000001E-2</v>
      </c>
      <c r="S131" s="8">
        <v>-1.9290000000000002E-2</v>
      </c>
      <c r="T131" s="8">
        <v>-1.966E-2</v>
      </c>
      <c r="U131" s="8">
        <v>-1.9980000000000001E-2</v>
      </c>
      <c r="V131" s="8">
        <v>-2.0140000000000002E-2</v>
      </c>
      <c r="W131" s="8"/>
      <c r="X131" s="8">
        <v>-4.4470000000000004E-3</v>
      </c>
      <c r="Y131" s="8">
        <v>-4.3379999999999998E-3</v>
      </c>
      <c r="Z131" s="8">
        <v>-4.2960000000000003E-3</v>
      </c>
      <c r="AA131" s="8">
        <v>-4.3670000000000002E-3</v>
      </c>
      <c r="AB131" s="8">
        <v>-4.463E-3</v>
      </c>
      <c r="AC131" s="8">
        <v>-4.5849999999999997E-3</v>
      </c>
      <c r="AD131" s="8">
        <v>-4.8370000000000002E-3</v>
      </c>
      <c r="AE131" s="8">
        <v>-4.934E-3</v>
      </c>
      <c r="AF131" s="8">
        <v>-4.7450000000000001E-3</v>
      </c>
      <c r="AG131" s="8">
        <v>-4.4219999999999997E-3</v>
      </c>
      <c r="AH131" s="8">
        <v>-4.1650000000000003E-3</v>
      </c>
      <c r="AI131" s="8">
        <v>-3.9789999999999999E-3</v>
      </c>
      <c r="AJ131" s="8">
        <v>-3.9449999999999997E-3</v>
      </c>
      <c r="AK131" s="8">
        <v>-4.3010000000000001E-3</v>
      </c>
      <c r="AL131" s="8">
        <v>-4.5380000000000004E-3</v>
      </c>
      <c r="AM131" s="8">
        <v>-4.6509999999999998E-3</v>
      </c>
      <c r="AN131" s="8">
        <v>-4.666E-3</v>
      </c>
      <c r="AO131" s="8">
        <v>-4.5649999999999996E-3</v>
      </c>
      <c r="AP131" s="8"/>
      <c r="AQ131" s="8">
        <v>-2.9740000000000001E-3</v>
      </c>
      <c r="AR131" s="8">
        <v>-2.8770000000000002E-3</v>
      </c>
      <c r="AS131" s="8">
        <v>-2.7230000000000002E-3</v>
      </c>
      <c r="AT131" s="8">
        <v>-2.4329999999999998E-3</v>
      </c>
      <c r="AU131" s="8">
        <v>-2.2360000000000001E-3</v>
      </c>
      <c r="AV131" s="8">
        <v>-2.3249999999999998E-3</v>
      </c>
      <c r="AW131" s="8">
        <v>-2.186E-3</v>
      </c>
      <c r="AX131" s="8">
        <v>-1.495E-3</v>
      </c>
      <c r="AY131" s="8">
        <v>-9.6369999999999995E-4</v>
      </c>
      <c r="AZ131" s="8">
        <v>-9.1540000000000002E-4</v>
      </c>
      <c r="BA131" s="8">
        <v>-1.1329999999999999E-3</v>
      </c>
      <c r="BB131" s="8">
        <v>-1.588E-3</v>
      </c>
      <c r="BC131" s="8">
        <v>-2.5579999999999999E-3</v>
      </c>
      <c r="BD131" s="8">
        <v>-2.9940000000000001E-3</v>
      </c>
      <c r="BE131" s="8">
        <v>-2.696E-3</v>
      </c>
      <c r="BF131" s="8">
        <v>-2.6280000000000001E-3</v>
      </c>
      <c r="BG131" s="8">
        <v>-2.7690000000000002E-3</v>
      </c>
      <c r="BH131" s="8">
        <v>-2.8960000000000001E-3</v>
      </c>
      <c r="BI131" s="2"/>
      <c r="BJ131" s="10">
        <f t="shared" ref="BJ131:BJ166" si="262">$A131+$E131-$X131</f>
        <v>6.2818858802730704</v>
      </c>
      <c r="BK131" s="10">
        <f t="shared" ref="BK131:BK166" si="263">$A131*COS(20*PI()/180)+$F131*COS(20*PI()/180)-$Y131*COS(20*PI()/180)</f>
        <v>5.9030427460044157</v>
      </c>
      <c r="BL131" s="10">
        <f t="shared" ref="BL131:BL166" si="264">$A131*COS(40*PI()/180)+$G131*COS(40*PI()/180)-$Z131*COS(40*PI()/180)</f>
        <v>4.8122949301794868</v>
      </c>
      <c r="BM131" s="10">
        <f t="shared" ref="BM131:BM166" si="265">$A131*COS(60*PI()/180)+$H131*COS(60*PI()/180)-$AA131*COS(60*PI()/180)</f>
        <v>3.141132940136536</v>
      </c>
      <c r="BN131" s="10">
        <f t="shared" ref="BN131:BN166" si="266">$A131*COS(80*PI()/180)+$I131*COS(80*PI()/180)-$AB131*COS(80*PI()/180)</f>
        <v>1.0909467391802592</v>
      </c>
      <c r="BO131" s="10">
        <f t="shared" ref="BO131:BO166" si="267">$A131*COS(100*PI()/180)+$J131*COS(100*PI()/180)-$AC131*COS(100*PI()/180)</f>
        <v>-1.0909713972214872</v>
      </c>
      <c r="BP131" s="10">
        <f t="shared" ref="BP131:BP166" si="268">$A131*COS(120*PI()/180)+$K131*COS(120*PI()/180)-$AD131*COS(120*PI()/180)</f>
        <v>-3.1412779401365341</v>
      </c>
      <c r="BQ131" s="10">
        <f t="shared" ref="BQ131:BQ166" si="269">$A131*COS(140*PI()/180)+$L131*COS(140*PI()/180)-$AE131*COS(140*PI()/180)</f>
        <v>-4.8122780772017366</v>
      </c>
      <c r="BR131" s="10">
        <f t="shared" ref="BR131:BR166" si="270">$A131*COS(160*PI()/180)+$M131*COS(160*PI()/180)-$AF131*COS(160*PI()/180)</f>
        <v>-5.9023727451657946</v>
      </c>
      <c r="BS131" s="10">
        <f t="shared" ref="BS131:BS166" si="271">$A131*COS(180*PI()/180)+$N131*COS(180*PI()/180)-$AG131*COS(180*PI()/180)</f>
        <v>-6.2806508802730701</v>
      </c>
      <c r="BT131" s="10">
        <f t="shared" ref="BT131:BT166" si="272">$A131*COS(200*PI()/180)+$O131*COS(200*PI()/180)-$AH131*COS(200*PI()/180)</f>
        <v>-5.9018935019291945</v>
      </c>
      <c r="BU131" s="10">
        <f t="shared" ref="BU131:BU166" si="273">$A131*COS(220*PI()/180)+$P131*COS(220*PI()/180)-$AI131*COS(220*PI()/180)</f>
        <v>-4.8116614114250273</v>
      </c>
      <c r="BV131" s="10">
        <f t="shared" ref="BV131:BV166" si="274">$A131*COS(240*PI()/180)+$Q131*COS(240*PI()/180)-$AJ131*COS(240*PI()/180)</f>
        <v>-3.1409769401365377</v>
      </c>
      <c r="BW131" s="10">
        <f t="shared" ref="BW131:BW166" si="275">$A131*COS(260*PI()/180)+$R131*COS(260*PI()/180)-$AK131*COS(260*PI()/180)</f>
        <v>-1.0909898039283199</v>
      </c>
      <c r="BX131" s="10">
        <f t="shared" ref="BX131:BX166" si="276">$A131*COS(280*PI()/180)+$S131*COS(280*PI()/180)-$AL131*COS(280*PI()/180)</f>
        <v>1.0910049113197746</v>
      </c>
      <c r="BY131" s="10">
        <f t="shared" ref="BY131:BY166" si="277">$A131*COS(300*PI()/180)+$T131*COS(300*PI()/180)-$AM131*COS(300*PI()/180)</f>
        <v>3.141294940136536</v>
      </c>
      <c r="BZ131" s="10">
        <f t="shared" ref="BZ131:BZ166" si="278">$A131*COS(320*PI()/180)+$U131*COS(320*PI()/180)-$AN131*COS(320*PI()/180)</f>
        <v>4.8125094226235579</v>
      </c>
      <c r="CA131" s="10">
        <f t="shared" ref="CA131:CA166" si="279">$A131*COS(340*PI()/180)+$V131*COS(340*PI()/180)-$AO131*COS(340*PI()/180)</f>
        <v>5.9031714838934626</v>
      </c>
      <c r="CB131" s="10"/>
      <c r="CC131" s="10">
        <f t="shared" ref="CC131:CC166" si="280">$X131</f>
        <v>-4.4470000000000004E-3</v>
      </c>
      <c r="CD131" s="10">
        <f t="shared" ref="CD131:CD166" si="281">$A131*SIN(20*PI()/180)+$F131*SIN(20*PI()/180)+$Y131*SIN(20*PI()/180)</f>
        <v>2.1455644843831401</v>
      </c>
      <c r="CE131" s="10">
        <f t="shared" ref="CE131:CE166" si="282">$A131*SIN(40*PI()/180)+$G131*SIN(40*PI()/180)+$Z131*SIN(40*PI()/180)</f>
        <v>4.0324720698874739</v>
      </c>
      <c r="CF131" s="10">
        <f t="shared" ref="CF131:CF166" si="283">$A131*SIN(60*PI()/180)+$H131*SIN(60*PI()/180)+$AA131*SIN(60*PI()/180)</f>
        <v>5.4330379797680335</v>
      </c>
      <c r="CG131" s="10">
        <f t="shared" ref="CG131:CG166" si="284">$A131*SIN(80*PI()/180)+$I131*SIN(80*PI()/180)+$AB131*SIN(80*PI()/180)</f>
        <v>6.1782760140808373</v>
      </c>
      <c r="CH131" s="10">
        <f t="shared" ref="CH131:CH166" si="285">$A131*SIN(100*PI()/180)+$J131*SIN(100*PI()/180)+$AC131*SIN(100*PI()/180)</f>
        <v>6.1781755636900302</v>
      </c>
      <c r="CI131" s="10">
        <f t="shared" ref="CI131:CI166" si="286">$A131*SIN(120*PI()/180)+$K131*SIN(120*PI()/180)+$AD131*SIN(120*PI()/180)</f>
        <v>5.4324750632555743</v>
      </c>
      <c r="CJ131" s="10">
        <f t="shared" ref="CJ131:CJ166" si="287">$A131*SIN(140*PI()/180)+$L131*SIN(140*PI()/180)+$AE131*SIN(140*PI()/180)</f>
        <v>4.0316377315701031</v>
      </c>
      <c r="CK131" s="10">
        <f t="shared" ref="CK131:CK166" si="288">$A131*SIN(160*PI()/180)+$M131*SIN(160*PI()/180)+$AF131*SIN(160*PI()/180)</f>
        <v>2.1450422196242829</v>
      </c>
      <c r="CL131" s="10">
        <f t="shared" ref="CL131:CL166" si="289">$A131*SIN(180*PI()/180)+$N131*SIN(180*PI()/180)+$AG131*SIN(180*PI()/180)</f>
        <v>7.6838945088518038E-16</v>
      </c>
      <c r="CM131" s="10">
        <f t="shared" ref="CM131:CM166" si="290">$A131*SIN(200*PI()/180)+$O131*SIN(200*PI()/180)+$AH131*SIN(200*PI()/180)</f>
        <v>-2.1452645327174431</v>
      </c>
      <c r="CN131" s="10">
        <f t="shared" ref="CN131:CN166" si="291">$A131*SIN(220*PI()/180)+$P131*SIN(220*PI()/180)+$AI131*SIN(220*PI()/180)</f>
        <v>-4.0323480118788044</v>
      </c>
      <c r="CO131" s="10">
        <f t="shared" ref="CO131:CO166" si="292">$A131*SIN(240*PI()/180)+$Q131*SIN(240*PI()/180)+$AJ131*SIN(240*PI()/180)</f>
        <v>-5.4334987052828456</v>
      </c>
      <c r="CP131" s="10">
        <f t="shared" ref="CP131:CP166" si="293">$A131*SIN(260*PI()/180)+$R131*SIN(260*PI()/180)+$AK131*SIN(260*PI()/180)</f>
        <v>-6.1788393241155601</v>
      </c>
      <c r="CQ131" s="10">
        <f t="shared" ref="CQ131:CQ166" si="294">$A131*SIN(280*PI()/180)+$S131*SIN(280*PI()/180)+$AL131*SIN(280*PI()/180)</f>
        <v>-6.1784582035151452</v>
      </c>
      <c r="CR131" s="10">
        <f t="shared" ref="CR131:CR166" si="295">$A131*SIN(300*PI()/180)+$T131*SIN(300*PI()/180)+$AM131*SIN(300*PI()/180)</f>
        <v>-5.4328266695695104</v>
      </c>
      <c r="CS131" s="10">
        <f t="shared" ref="CS131:CS166" si="296">$A131*SIN(320*PI()/180)+$U131*SIN(320*PI()/180)+$AN131*SIN(320*PI()/180)</f>
        <v>-4.0321763875870209</v>
      </c>
      <c r="CT131" s="10">
        <f t="shared" ref="CT131:CT166" si="297">$A131*SIN(340*PI()/180)+$V131*SIN(340*PI()/180)+$AO131*SIN(340*PI()/180)</f>
        <v>-2.1454560639977052</v>
      </c>
      <c r="CU131" s="10"/>
      <c r="CV131" s="10">
        <f t="shared" ref="CV131:CV166" si="298">$C131+$AQ131</f>
        <v>-6.1879765909722204</v>
      </c>
      <c r="CW131" s="10">
        <f t="shared" ref="CW131:CW166" si="299">$C131+$AR131</f>
        <v>-6.1878795909722202</v>
      </c>
      <c r="CX131" s="10">
        <f t="shared" ref="CX131:CX166" si="300">$C131+$AS131</f>
        <v>-6.18772559097222</v>
      </c>
      <c r="CY131" s="10">
        <f t="shared" ref="CY131:CY166" si="301">$C131+$AT131</f>
        <v>-6.1874355909722203</v>
      </c>
      <c r="CZ131" s="10">
        <f t="shared" ref="CZ131:CZ166" si="302">$C131+$AU131</f>
        <v>-6.1872385909722203</v>
      </c>
      <c r="DA131" s="10">
        <f t="shared" ref="DA131:DA166" si="303">$C131+$AV131</f>
        <v>-6.1873275909722203</v>
      </c>
      <c r="DB131" s="10">
        <f t="shared" ref="DB131:DB166" si="304">$C131+$AW131</f>
        <v>-6.1871885909722204</v>
      </c>
      <c r="DC131" s="10">
        <f t="shared" ref="DC131:DC166" si="305">$C131+$AX131</f>
        <v>-6.1864975909722206</v>
      </c>
      <c r="DD131" s="10">
        <f t="shared" ref="DD131:DD166" si="306">$C131+$AY131</f>
        <v>-6.1859662909722202</v>
      </c>
      <c r="DE131" s="10">
        <f t="shared" ref="DE131:DE166" si="307">$C131+$AZ131</f>
        <v>-6.1859179909722206</v>
      </c>
      <c r="DF131" s="10">
        <f t="shared" ref="DF131:DF166" si="308">$C131+$BA131</f>
        <v>-6.1861355909722207</v>
      </c>
      <c r="DG131" s="10">
        <f t="shared" ref="DG131:DG166" si="309">$C131+$BB131</f>
        <v>-6.1865905909722203</v>
      </c>
      <c r="DH131" s="10">
        <f t="shared" ref="DH131:DH166" si="310">$C131+$BC131</f>
        <v>-6.18756059097222</v>
      </c>
      <c r="DI131" s="10">
        <f t="shared" ref="DI131:DI166" si="311">$C131+$BD131</f>
        <v>-6.1879965909722205</v>
      </c>
      <c r="DJ131" s="10">
        <f t="shared" ref="DJ131:DJ166" si="312">$C131+$BE131</f>
        <v>-6.1876985909722206</v>
      </c>
      <c r="DK131" s="10">
        <f t="shared" ref="DK131:DK166" si="313">$C131+$BF131</f>
        <v>-6.18763059097222</v>
      </c>
      <c r="DL131" s="10">
        <f t="shared" ref="DL131:DL166" si="314">$C131+$BG131</f>
        <v>-6.1877715909722202</v>
      </c>
      <c r="DM131" s="10">
        <f t="shared" ref="DM131:DM166" si="315">$C131+$BH131</f>
        <v>-6.1878985909722202</v>
      </c>
      <c r="DP131" s="4">
        <f t="shared" ref="DP131:DP166" si="316">BJ131</f>
        <v>6.2818858802730704</v>
      </c>
      <c r="DQ131" s="4">
        <f t="shared" ref="DQ131:DQ166" si="317">CC131</f>
        <v>-4.4470000000000004E-3</v>
      </c>
      <c r="DR131" s="3">
        <v>-6.1879765909722204</v>
      </c>
      <c r="DS131" s="4">
        <f t="shared" ref="DS131:DS166" si="318">BK131</f>
        <v>5.9030427460044157</v>
      </c>
      <c r="DT131" s="4">
        <f t="shared" ref="DT131:DT166" si="319">CD131</f>
        <v>2.1455644843831401</v>
      </c>
      <c r="DU131" s="4">
        <f t="shared" ref="DU131:DU166" si="320">CW131</f>
        <v>-6.1878795909722202</v>
      </c>
      <c r="DV131" s="4">
        <f t="shared" si="214"/>
        <v>4.8122949301794868</v>
      </c>
      <c r="DW131" s="5">
        <f t="shared" si="215"/>
        <v>4.0324720698874739</v>
      </c>
      <c r="DX131" s="5">
        <f t="shared" si="216"/>
        <v>-6.18772559097222</v>
      </c>
      <c r="DY131" s="5">
        <f t="shared" si="217"/>
        <v>3.141132940136536</v>
      </c>
      <c r="DZ131" s="5">
        <f t="shared" si="218"/>
        <v>5.4330379797680335</v>
      </c>
      <c r="EA131" s="5">
        <f t="shared" si="219"/>
        <v>-6.1874355909722203</v>
      </c>
      <c r="EB131" s="5">
        <f t="shared" si="220"/>
        <v>1.0909467391802592</v>
      </c>
      <c r="EC131" s="5">
        <f t="shared" si="221"/>
        <v>6.1782760140808373</v>
      </c>
      <c r="ED131" s="5">
        <f t="shared" si="222"/>
        <v>-6.1872385909722203</v>
      </c>
      <c r="EE131" s="5">
        <f t="shared" si="223"/>
        <v>-1.0909713972214872</v>
      </c>
      <c r="EF131" s="5">
        <f t="shared" si="224"/>
        <v>6.1781755636900302</v>
      </c>
      <c r="EG131" s="5">
        <f t="shared" si="225"/>
        <v>-6.1873275909722203</v>
      </c>
      <c r="EH131" s="5">
        <f t="shared" si="226"/>
        <v>-3.1412779401365341</v>
      </c>
      <c r="EI131" s="5">
        <f t="shared" si="227"/>
        <v>5.4324750632555743</v>
      </c>
      <c r="EJ131" s="5">
        <f t="shared" si="228"/>
        <v>-6.1871885909722204</v>
      </c>
      <c r="EK131" s="5">
        <f t="shared" si="229"/>
        <v>-4.8122780772017366</v>
      </c>
      <c r="EL131" s="5">
        <f t="shared" si="230"/>
        <v>4.0316377315701031</v>
      </c>
      <c r="EM131" s="5">
        <f t="shared" si="231"/>
        <v>-6.1864975909722206</v>
      </c>
      <c r="EN131" s="5">
        <f t="shared" si="232"/>
        <v>-5.9023727451657946</v>
      </c>
      <c r="EO131" s="5">
        <f t="shared" si="233"/>
        <v>2.1450422196242829</v>
      </c>
      <c r="EP131" s="5">
        <f t="shared" si="234"/>
        <v>-6.1859662909722202</v>
      </c>
      <c r="EQ131" s="5">
        <f t="shared" si="235"/>
        <v>-6.2806508802730701</v>
      </c>
      <c r="ER131" s="5">
        <f t="shared" si="236"/>
        <v>7.6838945088518038E-16</v>
      </c>
      <c r="ES131" s="5">
        <f t="shared" si="237"/>
        <v>-6.1859179909722206</v>
      </c>
      <c r="ET131" s="5">
        <f t="shared" si="238"/>
        <v>-5.9018935019291945</v>
      </c>
      <c r="EU131" s="5">
        <f t="shared" si="239"/>
        <v>-2.1452645327174431</v>
      </c>
      <c r="EV131" s="5">
        <f t="shared" si="240"/>
        <v>-6.1861355909722207</v>
      </c>
      <c r="EW131" s="5">
        <f t="shared" si="241"/>
        <v>-4.8116614114250273</v>
      </c>
      <c r="EX131" s="5">
        <f t="shared" si="242"/>
        <v>-4.0323480118788044</v>
      </c>
      <c r="EY131" s="5">
        <f t="shared" si="243"/>
        <v>-6.1865905909722203</v>
      </c>
      <c r="EZ131" s="5">
        <f t="shared" si="244"/>
        <v>-3.1409769401365377</v>
      </c>
      <c r="FA131" s="5">
        <f t="shared" si="245"/>
        <v>-5.4334987052828456</v>
      </c>
      <c r="FB131" s="5">
        <f t="shared" si="246"/>
        <v>-6.18756059097222</v>
      </c>
      <c r="FC131" s="5">
        <f t="shared" si="247"/>
        <v>-1.0909898039283199</v>
      </c>
      <c r="FD131" s="5">
        <f t="shared" si="248"/>
        <v>-6.1788393241155601</v>
      </c>
      <c r="FE131" s="5">
        <f t="shared" si="249"/>
        <v>-6.1879965909722205</v>
      </c>
      <c r="FF131" s="5">
        <f t="shared" si="250"/>
        <v>1.0910049113197746</v>
      </c>
      <c r="FG131" s="5">
        <f t="shared" si="251"/>
        <v>-6.1784582035151452</v>
      </c>
      <c r="FH131" s="5">
        <f t="shared" si="252"/>
        <v>-6.1876985909722206</v>
      </c>
      <c r="FI131" s="5">
        <f t="shared" si="253"/>
        <v>3.141294940136536</v>
      </c>
      <c r="FJ131" s="5">
        <f t="shared" si="254"/>
        <v>-5.4328266695695104</v>
      </c>
      <c r="FK131" s="5">
        <f t="shared" si="255"/>
        <v>-6.18763059097222</v>
      </c>
      <c r="FL131" s="5">
        <f t="shared" si="256"/>
        <v>4.8125094226235579</v>
      </c>
      <c r="FM131" s="5">
        <f t="shared" si="257"/>
        <v>-4.0321763875870209</v>
      </c>
      <c r="FN131" s="5">
        <f t="shared" si="258"/>
        <v>-6.1877715909722202</v>
      </c>
      <c r="FO131" s="5">
        <f t="shared" si="259"/>
        <v>5.9031714838934626</v>
      </c>
      <c r="FP131" s="5">
        <f t="shared" si="260"/>
        <v>-2.1454560639977052</v>
      </c>
      <c r="FQ131" s="5">
        <f t="shared" si="261"/>
        <v>-6.1878985909722202</v>
      </c>
    </row>
    <row r="132" spans="1:173" x14ac:dyDescent="0.3">
      <c r="A132" s="7">
        <v>6.4517020630679998</v>
      </c>
      <c r="B132" s="7">
        <v>0</v>
      </c>
      <c r="C132" s="7">
        <v>-6.1340343181478802</v>
      </c>
      <c r="D132" s="7"/>
      <c r="E132" s="8">
        <v>-2.043E-2</v>
      </c>
      <c r="F132" s="8">
        <v>-2.0320000000000001E-2</v>
      </c>
      <c r="G132" s="8">
        <v>-2.0150000000000001E-2</v>
      </c>
      <c r="H132" s="8">
        <v>-1.9959999999999999E-2</v>
      </c>
      <c r="I132" s="8">
        <v>-1.9810000000000001E-2</v>
      </c>
      <c r="J132" s="8">
        <v>-1.9789999999999999E-2</v>
      </c>
      <c r="K132" s="8">
        <v>-2.0140000000000002E-2</v>
      </c>
      <c r="L132" s="8">
        <v>-2.0789999999999999E-2</v>
      </c>
      <c r="M132" s="8">
        <v>-2.1409999999999998E-2</v>
      </c>
      <c r="N132" s="8">
        <v>-2.1600000000000001E-2</v>
      </c>
      <c r="O132" s="8">
        <v>-2.1340000000000001E-2</v>
      </c>
      <c r="P132" s="8">
        <v>-2.0650000000000002E-2</v>
      </c>
      <c r="Q132" s="8">
        <v>-1.985E-2</v>
      </c>
      <c r="R132" s="8">
        <v>-1.942E-2</v>
      </c>
      <c r="S132" s="8">
        <v>-1.9550000000000001E-2</v>
      </c>
      <c r="T132" s="8">
        <v>-1.992E-2</v>
      </c>
      <c r="U132" s="8">
        <v>-2.0240000000000001E-2</v>
      </c>
      <c r="V132" s="8">
        <v>-2.0400000000000001E-2</v>
      </c>
      <c r="W132" s="8"/>
      <c r="X132" s="8">
        <v>-4.5710000000000004E-3</v>
      </c>
      <c r="Y132" s="8">
        <v>-4.4640000000000001E-3</v>
      </c>
      <c r="Z132" s="8">
        <v>-4.424E-3</v>
      </c>
      <c r="AA132" s="8">
        <v>-4.496E-3</v>
      </c>
      <c r="AB132" s="8">
        <v>-4.5869999999999999E-3</v>
      </c>
      <c r="AC132" s="8">
        <v>-4.6979999999999999E-3</v>
      </c>
      <c r="AD132" s="8">
        <v>-4.9560000000000003E-3</v>
      </c>
      <c r="AE132" s="8">
        <v>-5.0509999999999999E-3</v>
      </c>
      <c r="AF132" s="8">
        <v>-4.8589999999999996E-3</v>
      </c>
      <c r="AG132" s="8">
        <v>-4.5389999999999996E-3</v>
      </c>
      <c r="AH132" s="8">
        <v>-4.2919999999999998E-3</v>
      </c>
      <c r="AI132" s="8">
        <v>-4.1050000000000001E-3</v>
      </c>
      <c r="AJ132" s="8">
        <v>-4.0590000000000001E-3</v>
      </c>
      <c r="AK132" s="8">
        <v>-4.431E-3</v>
      </c>
      <c r="AL132" s="8">
        <v>-4.6579999999999998E-3</v>
      </c>
      <c r="AM132" s="8">
        <v>-4.7629999999999999E-3</v>
      </c>
      <c r="AN132" s="8">
        <v>-4.7809999999999997E-3</v>
      </c>
      <c r="AO132" s="8">
        <v>-4.6829999999999997E-3</v>
      </c>
      <c r="AP132" s="8"/>
      <c r="AQ132" s="8">
        <v>-3.1310000000000001E-3</v>
      </c>
      <c r="AR132" s="8">
        <v>-3.039E-3</v>
      </c>
      <c r="AS132" s="8">
        <v>-2.8890000000000001E-3</v>
      </c>
      <c r="AT132" s="8">
        <v>-2.6099999999999999E-3</v>
      </c>
      <c r="AU132" s="8">
        <v>-2.4199999999999998E-3</v>
      </c>
      <c r="AV132" s="8">
        <v>-2.4989999999999999E-3</v>
      </c>
      <c r="AW132" s="8">
        <v>-2.3540000000000002E-3</v>
      </c>
      <c r="AX132" s="8">
        <v>-1.6900000000000001E-3</v>
      </c>
      <c r="AY132" s="8">
        <v>-1.173E-3</v>
      </c>
      <c r="AZ132" s="8">
        <v>-1.1230000000000001E-3</v>
      </c>
      <c r="BA132" s="8">
        <v>-1.3339999999999999E-3</v>
      </c>
      <c r="BB132" s="8">
        <v>-1.7880000000000001E-3</v>
      </c>
      <c r="BC132" s="8">
        <v>-2.7190000000000001E-3</v>
      </c>
      <c r="BD132" s="8">
        <v>-3.1459999999999999E-3</v>
      </c>
      <c r="BE132" s="8">
        <v>-2.872E-3</v>
      </c>
      <c r="BF132" s="8">
        <v>-2.8059999999999999E-3</v>
      </c>
      <c r="BG132" s="8">
        <v>-2.9380000000000001E-3</v>
      </c>
      <c r="BH132" s="8">
        <v>-3.0630000000000002E-3</v>
      </c>
      <c r="BI132" s="2"/>
      <c r="BJ132" s="10">
        <f t="shared" si="262"/>
        <v>6.4358430630679999</v>
      </c>
      <c r="BK132" s="10">
        <f t="shared" si="263"/>
        <v>6.0477170539790404</v>
      </c>
      <c r="BL132" s="10">
        <f t="shared" si="264"/>
        <v>4.9302436991599983</v>
      </c>
      <c r="BM132" s="10">
        <f t="shared" si="265"/>
        <v>3.2181190315340005</v>
      </c>
      <c r="BN132" s="10">
        <f t="shared" si="266"/>
        <v>1.1176828598931097</v>
      </c>
      <c r="BO132" s="10">
        <f t="shared" si="267"/>
        <v>-1.1177056078043834</v>
      </c>
      <c r="BP132" s="10">
        <f t="shared" si="268"/>
        <v>-3.2182590315339987</v>
      </c>
      <c r="BQ132" s="10">
        <f t="shared" si="269"/>
        <v>-4.9302337405822367</v>
      </c>
      <c r="BR132" s="10">
        <f t="shared" si="270"/>
        <v>-6.0470639676075928</v>
      </c>
      <c r="BS132" s="10">
        <f t="shared" si="271"/>
        <v>-6.4346410630679998</v>
      </c>
      <c r="BT132" s="10">
        <f t="shared" si="272"/>
        <v>-6.0465969403750632</v>
      </c>
      <c r="BU132" s="10">
        <f t="shared" si="273"/>
        <v>-4.9296163087610836</v>
      </c>
      <c r="BV132" s="10">
        <f t="shared" si="274"/>
        <v>-3.2179555315340025</v>
      </c>
      <c r="BW132" s="10">
        <f t="shared" si="275"/>
        <v>-1.1177234935666833</v>
      </c>
      <c r="BX132" s="10">
        <f t="shared" si="276"/>
        <v>1.1177403374399146</v>
      </c>
      <c r="BY132" s="10">
        <f t="shared" si="277"/>
        <v>3.2182725315340006</v>
      </c>
      <c r="BZ132" s="10">
        <f t="shared" si="278"/>
        <v>4.9304482330263095</v>
      </c>
      <c r="CA132" s="10">
        <f t="shared" si="279"/>
        <v>6.0478476712533284</v>
      </c>
      <c r="CB132" s="10"/>
      <c r="CC132" s="10">
        <f t="shared" si="280"/>
        <v>-4.5710000000000004E-3</v>
      </c>
      <c r="CD132" s="10">
        <f t="shared" si="281"/>
        <v>2.198135437072847</v>
      </c>
      <c r="CE132" s="10">
        <f t="shared" si="282"/>
        <v>4.1312782848087561</v>
      </c>
      <c r="CF132" s="10">
        <f t="shared" si="283"/>
        <v>5.5661583669904084</v>
      </c>
      <c r="CG132" s="10">
        <f t="shared" si="284"/>
        <v>6.3296598570839846</v>
      </c>
      <c r="CH132" s="10">
        <f t="shared" si="285"/>
        <v>6.3295702395784605</v>
      </c>
      <c r="CI132" s="10">
        <f t="shared" si="286"/>
        <v>5.5656041107319867</v>
      </c>
      <c r="CJ132" s="10">
        <f t="shared" si="287"/>
        <v>4.1304638729072858</v>
      </c>
      <c r="CK132" s="10">
        <f t="shared" si="288"/>
        <v>2.1976275371600091</v>
      </c>
      <c r="CL132" s="10">
        <f t="shared" si="289"/>
        <v>7.8722686586356588E-16</v>
      </c>
      <c r="CM132" s="10">
        <f t="shared" si="290"/>
        <v>-2.1978454039913062</v>
      </c>
      <c r="CN132" s="10">
        <f t="shared" si="291"/>
        <v>-4.1311619402514026</v>
      </c>
      <c r="CO132" s="10">
        <f t="shared" si="292"/>
        <v>-5.5666320828862768</v>
      </c>
      <c r="CP132" s="10">
        <f t="shared" si="293"/>
        <v>-6.3301975621171289</v>
      </c>
      <c r="CQ132" s="10">
        <f t="shared" si="294"/>
        <v>-6.329845985749305</v>
      </c>
      <c r="CR132" s="10">
        <f t="shared" si="295"/>
        <v>-5.5659617792237492</v>
      </c>
      <c r="CS132" s="10">
        <f t="shared" si="296"/>
        <v>-4.1309909587472289</v>
      </c>
      <c r="CT132" s="10">
        <f t="shared" si="297"/>
        <v>-2.1980331730499914</v>
      </c>
      <c r="CU132" s="10"/>
      <c r="CV132" s="10">
        <f t="shared" si="298"/>
        <v>-6.13716531814788</v>
      </c>
      <c r="CW132" s="10">
        <f t="shared" si="299"/>
        <v>-6.1370733181478805</v>
      </c>
      <c r="CX132" s="10">
        <f t="shared" si="300"/>
        <v>-6.1369233181478799</v>
      </c>
      <c r="CY132" s="10">
        <f t="shared" si="301"/>
        <v>-6.13664431814788</v>
      </c>
      <c r="CZ132" s="10">
        <f t="shared" si="302"/>
        <v>-6.1364543181478801</v>
      </c>
      <c r="DA132" s="10">
        <f t="shared" si="303"/>
        <v>-6.1365333181478805</v>
      </c>
      <c r="DB132" s="10">
        <f t="shared" si="304"/>
        <v>-6.1363883181478807</v>
      </c>
      <c r="DC132" s="10">
        <f t="shared" si="305"/>
        <v>-6.1357243181478802</v>
      </c>
      <c r="DD132" s="10">
        <f t="shared" si="306"/>
        <v>-6.1352073181478799</v>
      </c>
      <c r="DE132" s="10">
        <f t="shared" si="307"/>
        <v>-6.13515731814788</v>
      </c>
      <c r="DF132" s="10">
        <f t="shared" si="308"/>
        <v>-6.1353683181478802</v>
      </c>
      <c r="DG132" s="10">
        <f t="shared" si="309"/>
        <v>-6.1358223181478806</v>
      </c>
      <c r="DH132" s="10">
        <f t="shared" si="310"/>
        <v>-6.1367533181478802</v>
      </c>
      <c r="DI132" s="10">
        <f t="shared" si="311"/>
        <v>-6.1371803181478803</v>
      </c>
      <c r="DJ132" s="10">
        <f t="shared" si="312"/>
        <v>-6.1369063181478802</v>
      </c>
      <c r="DK132" s="10">
        <f t="shared" si="313"/>
        <v>-6.1368403181478799</v>
      </c>
      <c r="DL132" s="10">
        <f t="shared" si="314"/>
        <v>-6.1369723181478806</v>
      </c>
      <c r="DM132" s="10">
        <f t="shared" si="315"/>
        <v>-6.1370973181478803</v>
      </c>
      <c r="DP132" s="4">
        <f t="shared" si="316"/>
        <v>6.4358430630679999</v>
      </c>
      <c r="DQ132" s="4">
        <f t="shared" si="317"/>
        <v>-4.5710000000000004E-3</v>
      </c>
      <c r="DR132" s="3">
        <v>-6.13716531814788</v>
      </c>
      <c r="DS132" s="4">
        <f t="shared" si="318"/>
        <v>6.0477170539790404</v>
      </c>
      <c r="DT132" s="4">
        <f t="shared" si="319"/>
        <v>2.198135437072847</v>
      </c>
      <c r="DU132" s="4">
        <f t="shared" si="320"/>
        <v>-6.1370733181478805</v>
      </c>
      <c r="DV132" s="4">
        <f t="shared" si="214"/>
        <v>4.9302436991599983</v>
      </c>
      <c r="DW132" s="5">
        <f t="shared" si="215"/>
        <v>4.1312782848087561</v>
      </c>
      <c r="DX132" s="5">
        <f t="shared" si="216"/>
        <v>-6.1369233181478799</v>
      </c>
      <c r="DY132" s="5">
        <f t="shared" si="217"/>
        <v>3.2181190315340005</v>
      </c>
      <c r="DZ132" s="5">
        <f t="shared" si="218"/>
        <v>5.5661583669904084</v>
      </c>
      <c r="EA132" s="5">
        <f t="shared" si="219"/>
        <v>-6.13664431814788</v>
      </c>
      <c r="EB132" s="5">
        <f t="shared" si="220"/>
        <v>1.1176828598931097</v>
      </c>
      <c r="EC132" s="5">
        <f t="shared" si="221"/>
        <v>6.3296598570839846</v>
      </c>
      <c r="ED132" s="5">
        <f t="shared" si="222"/>
        <v>-6.1364543181478801</v>
      </c>
      <c r="EE132" s="5">
        <f t="shared" si="223"/>
        <v>-1.1177056078043834</v>
      </c>
      <c r="EF132" s="5">
        <f t="shared" si="224"/>
        <v>6.3295702395784605</v>
      </c>
      <c r="EG132" s="5">
        <f t="shared" si="225"/>
        <v>-6.1365333181478805</v>
      </c>
      <c r="EH132" s="5">
        <f t="shared" si="226"/>
        <v>-3.2182590315339987</v>
      </c>
      <c r="EI132" s="5">
        <f t="shared" si="227"/>
        <v>5.5656041107319867</v>
      </c>
      <c r="EJ132" s="5">
        <f t="shared" si="228"/>
        <v>-6.1363883181478807</v>
      </c>
      <c r="EK132" s="5">
        <f t="shared" si="229"/>
        <v>-4.9302337405822367</v>
      </c>
      <c r="EL132" s="5">
        <f t="shared" si="230"/>
        <v>4.1304638729072858</v>
      </c>
      <c r="EM132" s="5">
        <f t="shared" si="231"/>
        <v>-6.1357243181478802</v>
      </c>
      <c r="EN132" s="5">
        <f t="shared" si="232"/>
        <v>-6.0470639676075928</v>
      </c>
      <c r="EO132" s="5">
        <f t="shared" si="233"/>
        <v>2.1976275371600091</v>
      </c>
      <c r="EP132" s="5">
        <f t="shared" si="234"/>
        <v>-6.1352073181478799</v>
      </c>
      <c r="EQ132" s="5">
        <f t="shared" si="235"/>
        <v>-6.4346410630679998</v>
      </c>
      <c r="ER132" s="5">
        <f t="shared" si="236"/>
        <v>7.8722686586356588E-16</v>
      </c>
      <c r="ES132" s="5">
        <f t="shared" si="237"/>
        <v>-6.13515731814788</v>
      </c>
      <c r="ET132" s="5">
        <f t="shared" si="238"/>
        <v>-6.0465969403750632</v>
      </c>
      <c r="EU132" s="5">
        <f t="shared" si="239"/>
        <v>-2.1978454039913062</v>
      </c>
      <c r="EV132" s="5">
        <f t="shared" si="240"/>
        <v>-6.1353683181478802</v>
      </c>
      <c r="EW132" s="5">
        <f t="shared" si="241"/>
        <v>-4.9296163087610836</v>
      </c>
      <c r="EX132" s="5">
        <f t="shared" si="242"/>
        <v>-4.1311619402514026</v>
      </c>
      <c r="EY132" s="5">
        <f t="shared" si="243"/>
        <v>-6.1358223181478806</v>
      </c>
      <c r="EZ132" s="5">
        <f t="shared" si="244"/>
        <v>-3.2179555315340025</v>
      </c>
      <c r="FA132" s="5">
        <f t="shared" si="245"/>
        <v>-5.5666320828862768</v>
      </c>
      <c r="FB132" s="5">
        <f t="shared" si="246"/>
        <v>-6.1367533181478802</v>
      </c>
      <c r="FC132" s="5">
        <f t="shared" si="247"/>
        <v>-1.1177234935666833</v>
      </c>
      <c r="FD132" s="5">
        <f t="shared" si="248"/>
        <v>-6.3301975621171289</v>
      </c>
      <c r="FE132" s="5">
        <f t="shared" si="249"/>
        <v>-6.1371803181478803</v>
      </c>
      <c r="FF132" s="5">
        <f t="shared" si="250"/>
        <v>1.1177403374399146</v>
      </c>
      <c r="FG132" s="5">
        <f t="shared" si="251"/>
        <v>-6.329845985749305</v>
      </c>
      <c r="FH132" s="5">
        <f t="shared" si="252"/>
        <v>-6.1369063181478802</v>
      </c>
      <c r="FI132" s="5">
        <f t="shared" si="253"/>
        <v>3.2182725315340006</v>
      </c>
      <c r="FJ132" s="5">
        <f t="shared" si="254"/>
        <v>-5.5659617792237492</v>
      </c>
      <c r="FK132" s="5">
        <f t="shared" si="255"/>
        <v>-6.1368403181478799</v>
      </c>
      <c r="FL132" s="5">
        <f t="shared" si="256"/>
        <v>4.9304482330263095</v>
      </c>
      <c r="FM132" s="5">
        <f t="shared" si="257"/>
        <v>-4.1309909587472289</v>
      </c>
      <c r="FN132" s="5">
        <f t="shared" si="258"/>
        <v>-6.1369723181478806</v>
      </c>
      <c r="FO132" s="5">
        <f t="shared" si="259"/>
        <v>6.0478476712533284</v>
      </c>
      <c r="FP132" s="5">
        <f t="shared" si="260"/>
        <v>-2.1980331730499914</v>
      </c>
      <c r="FQ132" s="5">
        <f t="shared" si="261"/>
        <v>-6.1370973181478803</v>
      </c>
    </row>
    <row r="133" spans="1:173" x14ac:dyDescent="0.3">
      <c r="A133" s="7">
        <v>6.67771108095278</v>
      </c>
      <c r="B133" s="7">
        <v>0</v>
      </c>
      <c r="C133" s="7">
        <v>-6.04634005691425</v>
      </c>
      <c r="D133" s="7"/>
      <c r="E133" s="8">
        <v>-2.0830000000000001E-2</v>
      </c>
      <c r="F133" s="8">
        <v>-2.0709999999999999E-2</v>
      </c>
      <c r="G133" s="8">
        <v>-2.0549999999999999E-2</v>
      </c>
      <c r="H133" s="8">
        <v>-2.034E-2</v>
      </c>
      <c r="I133" s="8">
        <v>-2.019E-2</v>
      </c>
      <c r="J133" s="8">
        <v>-2.017E-2</v>
      </c>
      <c r="K133" s="8">
        <v>-2.052E-2</v>
      </c>
      <c r="L133" s="8">
        <v>-2.1149999999999999E-2</v>
      </c>
      <c r="M133" s="8">
        <v>-2.1760000000000002E-2</v>
      </c>
      <c r="N133" s="8">
        <v>-2.1950000000000001E-2</v>
      </c>
      <c r="O133" s="8">
        <v>-2.1690000000000001E-2</v>
      </c>
      <c r="P133" s="8">
        <v>-2.1010000000000001E-2</v>
      </c>
      <c r="Q133" s="8">
        <v>-2.0240000000000001E-2</v>
      </c>
      <c r="R133" s="8">
        <v>-1.9820000000000001E-2</v>
      </c>
      <c r="S133" s="8">
        <v>-1.9939999999999999E-2</v>
      </c>
      <c r="T133" s="8">
        <v>-2.0299999999999999E-2</v>
      </c>
      <c r="U133" s="8">
        <v>-2.0639999999999999E-2</v>
      </c>
      <c r="V133" s="8">
        <v>-2.0789999999999999E-2</v>
      </c>
      <c r="W133" s="8"/>
      <c r="X133" s="8">
        <v>-4.6979999999999999E-3</v>
      </c>
      <c r="Y133" s="8">
        <v>-4.594E-3</v>
      </c>
      <c r="Z133" s="8">
        <v>-4.555E-3</v>
      </c>
      <c r="AA133" s="8">
        <v>-4.6290000000000003E-3</v>
      </c>
      <c r="AB133" s="8">
        <v>-4.712E-3</v>
      </c>
      <c r="AC133" s="8">
        <v>-4.8079999999999998E-3</v>
      </c>
      <c r="AD133" s="8">
        <v>-5.0720000000000001E-3</v>
      </c>
      <c r="AE133" s="8">
        <v>-5.1650000000000003E-3</v>
      </c>
      <c r="AF133" s="8">
        <v>-4.9690000000000003E-3</v>
      </c>
      <c r="AG133" s="8">
        <v>-4.6550000000000003E-3</v>
      </c>
      <c r="AH133" s="8">
        <v>-4.424E-3</v>
      </c>
      <c r="AI133" s="8">
        <v>-4.2360000000000002E-3</v>
      </c>
      <c r="AJ133" s="8">
        <v>-4.176E-3</v>
      </c>
      <c r="AK133" s="8">
        <v>-4.5669999999999999E-3</v>
      </c>
      <c r="AL133" s="8">
        <v>-4.7780000000000001E-3</v>
      </c>
      <c r="AM133" s="8">
        <v>-4.8729999999999997E-3</v>
      </c>
      <c r="AN133" s="8">
        <v>-4.8960000000000002E-3</v>
      </c>
      <c r="AO133" s="8">
        <v>-4.8009999999999997E-3</v>
      </c>
      <c r="AP133" s="8"/>
      <c r="AQ133" s="8">
        <v>-3.4099999999999998E-3</v>
      </c>
      <c r="AR133" s="8">
        <v>-3.3270000000000001E-3</v>
      </c>
      <c r="AS133" s="8">
        <v>-3.1809999999999998E-3</v>
      </c>
      <c r="AT133" s="8">
        <v>-2.9199999999999999E-3</v>
      </c>
      <c r="AU133" s="8">
        <v>-2.738E-3</v>
      </c>
      <c r="AV133" s="8">
        <v>-2.8059999999999999E-3</v>
      </c>
      <c r="AW133" s="8">
        <v>-2.6540000000000001E-3</v>
      </c>
      <c r="AX133" s="8">
        <v>-2.0279999999999999E-3</v>
      </c>
      <c r="AY133" s="8">
        <v>-1.529E-3</v>
      </c>
      <c r="AZ133" s="8">
        <v>-1.4779999999999999E-3</v>
      </c>
      <c r="BA133" s="8">
        <v>-1.6800000000000001E-3</v>
      </c>
      <c r="BB133" s="8">
        <v>-2.1299999999999999E-3</v>
      </c>
      <c r="BC133" s="8">
        <v>-3.006E-3</v>
      </c>
      <c r="BD133" s="8">
        <v>-3.421E-3</v>
      </c>
      <c r="BE133" s="8">
        <v>-3.1770000000000001E-3</v>
      </c>
      <c r="BF133" s="8">
        <v>-3.1159999999999998E-3</v>
      </c>
      <c r="BG133" s="8">
        <v>-3.2339999999999999E-3</v>
      </c>
      <c r="BH133" s="8">
        <v>-3.356E-3</v>
      </c>
      <c r="BI133" s="2"/>
      <c r="BJ133" s="10">
        <f t="shared" si="262"/>
        <v>6.6615790809527802</v>
      </c>
      <c r="BK133" s="10">
        <f t="shared" si="263"/>
        <v>6.2598517402350335</v>
      </c>
      <c r="BL133" s="10">
        <f t="shared" si="264"/>
        <v>5.1031705854502132</v>
      </c>
      <c r="BM133" s="10">
        <f t="shared" si="265"/>
        <v>3.3310000404763911</v>
      </c>
      <c r="BN133" s="10">
        <f t="shared" si="266"/>
        <v>1.1568846336997893</v>
      </c>
      <c r="BO133" s="10">
        <f t="shared" si="267"/>
        <v>-1.1569047768883982</v>
      </c>
      <c r="BP133" s="10">
        <f t="shared" si="268"/>
        <v>-3.3311315404763886</v>
      </c>
      <c r="BQ133" s="10">
        <f t="shared" si="269"/>
        <v>-5.103178245894644</v>
      </c>
      <c r="BR133" s="10">
        <f t="shared" si="270"/>
        <v>-6.2592174477160025</v>
      </c>
      <c r="BS133" s="10">
        <f t="shared" si="271"/>
        <v>-6.6604160809527793</v>
      </c>
      <c r="BT133" s="10">
        <f t="shared" si="272"/>
        <v>-6.2587710937211307</v>
      </c>
      <c r="BU133" s="10">
        <f t="shared" si="273"/>
        <v>-5.1025738368290234</v>
      </c>
      <c r="BV133" s="10">
        <f t="shared" si="274"/>
        <v>-3.3308235404763931</v>
      </c>
      <c r="BW133" s="10">
        <f t="shared" si="275"/>
        <v>-1.156923704539764</v>
      </c>
      <c r="BX133" s="10">
        <f t="shared" si="276"/>
        <v>1.1569395065239294</v>
      </c>
      <c r="BY133" s="10">
        <f t="shared" si="277"/>
        <v>3.331142040476391</v>
      </c>
      <c r="BZ133" s="10">
        <f t="shared" si="278"/>
        <v>5.1033628626054348</v>
      </c>
      <c r="CA133" s="10">
        <f t="shared" si="279"/>
        <v>6.2599710811978735</v>
      </c>
      <c r="CB133" s="10"/>
      <c r="CC133" s="10">
        <f t="shared" si="280"/>
        <v>-4.6979999999999999E-3</v>
      </c>
      <c r="CD133" s="10">
        <f t="shared" si="281"/>
        <v>2.2752572232881634</v>
      </c>
      <c r="CE133" s="10">
        <f t="shared" si="282"/>
        <v>4.2762127609617737</v>
      </c>
      <c r="CF133" s="10">
        <f t="shared" si="283"/>
        <v>5.7614436469308581</v>
      </c>
      <c r="CG133" s="10">
        <f t="shared" si="284"/>
        <v>6.5517379622323197</v>
      </c>
      <c r="CH133" s="10">
        <f t="shared" si="285"/>
        <v>6.5516631168430912</v>
      </c>
      <c r="CI133" s="10">
        <f t="shared" si="286"/>
        <v>5.7609041131043011</v>
      </c>
      <c r="CJ133" s="10">
        <f t="shared" si="287"/>
        <v>4.2754349879540543</v>
      </c>
      <c r="CK133" s="10">
        <f t="shared" si="288"/>
        <v>2.2747698445839255</v>
      </c>
      <c r="CL133" s="10">
        <f t="shared" si="289"/>
        <v>8.1485923385126256E-16</v>
      </c>
      <c r="CM133" s="10">
        <f t="shared" si="290"/>
        <v>-2.2749801869720692</v>
      </c>
      <c r="CN133" s="10">
        <f t="shared" si="291"/>
        <v>-4.2761221279088071</v>
      </c>
      <c r="CO133" s="10">
        <f t="shared" si="292"/>
        <v>-5.7619225589791485</v>
      </c>
      <c r="CP133" s="10">
        <f t="shared" si="293"/>
        <v>-6.5522451382251212</v>
      </c>
      <c r="CQ133" s="10">
        <f t="shared" si="294"/>
        <v>-6.551919166858875</v>
      </c>
      <c r="CR133" s="10">
        <f t="shared" si="295"/>
        <v>-5.7612669777484857</v>
      </c>
      <c r="CS133" s="10">
        <f t="shared" si="296"/>
        <v>-4.2759357195020007</v>
      </c>
      <c r="CT133" s="10">
        <f t="shared" si="297"/>
        <v>-2.275159063507028</v>
      </c>
      <c r="CU133" s="10"/>
      <c r="CV133" s="10">
        <f t="shared" si="298"/>
        <v>-6.0497500569142497</v>
      </c>
      <c r="CW133" s="10">
        <f t="shared" si="299"/>
        <v>-6.0496670569142497</v>
      </c>
      <c r="CX133" s="10">
        <f t="shared" si="300"/>
        <v>-6.0495210569142497</v>
      </c>
      <c r="CY133" s="10">
        <f t="shared" si="301"/>
        <v>-6.0492600569142496</v>
      </c>
      <c r="CZ133" s="10">
        <f t="shared" si="302"/>
        <v>-6.0490780569142499</v>
      </c>
      <c r="DA133" s="10">
        <f t="shared" si="303"/>
        <v>-6.0491460569142497</v>
      </c>
      <c r="DB133" s="10">
        <f t="shared" si="304"/>
        <v>-6.0489940569142497</v>
      </c>
      <c r="DC133" s="10">
        <f t="shared" si="305"/>
        <v>-6.0483680569142502</v>
      </c>
      <c r="DD133" s="10">
        <f t="shared" si="306"/>
        <v>-6.0478690569142497</v>
      </c>
      <c r="DE133" s="10">
        <f t="shared" si="307"/>
        <v>-6.0478180569142497</v>
      </c>
      <c r="DF133" s="10">
        <f t="shared" si="308"/>
        <v>-6.0480200569142504</v>
      </c>
      <c r="DG133" s="10">
        <f t="shared" si="309"/>
        <v>-6.0484700569142502</v>
      </c>
      <c r="DH133" s="10">
        <f t="shared" si="310"/>
        <v>-6.0493460569142501</v>
      </c>
      <c r="DI133" s="10">
        <f t="shared" si="311"/>
        <v>-6.0497610569142504</v>
      </c>
      <c r="DJ133" s="10">
        <f t="shared" si="312"/>
        <v>-6.04951705691425</v>
      </c>
      <c r="DK133" s="10">
        <f t="shared" si="313"/>
        <v>-6.0494560569142504</v>
      </c>
      <c r="DL133" s="10">
        <f t="shared" si="314"/>
        <v>-6.04957405691425</v>
      </c>
      <c r="DM133" s="10">
        <f t="shared" si="315"/>
        <v>-6.0496960569142502</v>
      </c>
      <c r="DP133" s="4">
        <f t="shared" si="316"/>
        <v>6.6615790809527802</v>
      </c>
      <c r="DQ133" s="4">
        <f t="shared" si="317"/>
        <v>-4.6979999999999999E-3</v>
      </c>
      <c r="DR133" s="3">
        <v>-6.0497500569142497</v>
      </c>
      <c r="DS133" s="4">
        <f t="shared" si="318"/>
        <v>6.2598517402350335</v>
      </c>
      <c r="DT133" s="4">
        <f t="shared" si="319"/>
        <v>2.2752572232881634</v>
      </c>
      <c r="DU133" s="4">
        <f t="shared" si="320"/>
        <v>-6.0496670569142497</v>
      </c>
      <c r="DV133" s="4">
        <f t="shared" si="214"/>
        <v>5.1031705854502132</v>
      </c>
      <c r="DW133" s="5">
        <f t="shared" si="215"/>
        <v>4.2762127609617737</v>
      </c>
      <c r="DX133" s="5">
        <f t="shared" si="216"/>
        <v>-6.0495210569142497</v>
      </c>
      <c r="DY133" s="5">
        <f t="shared" si="217"/>
        <v>3.3310000404763911</v>
      </c>
      <c r="DZ133" s="5">
        <f t="shared" si="218"/>
        <v>5.7614436469308581</v>
      </c>
      <c r="EA133" s="5">
        <f t="shared" si="219"/>
        <v>-6.0492600569142496</v>
      </c>
      <c r="EB133" s="5">
        <f t="shared" si="220"/>
        <v>1.1568846336997893</v>
      </c>
      <c r="EC133" s="5">
        <f t="shared" si="221"/>
        <v>6.5517379622323197</v>
      </c>
      <c r="ED133" s="5">
        <f t="shared" si="222"/>
        <v>-6.0490780569142499</v>
      </c>
      <c r="EE133" s="5">
        <f t="shared" si="223"/>
        <v>-1.1569047768883982</v>
      </c>
      <c r="EF133" s="5">
        <f t="shared" si="224"/>
        <v>6.5516631168430912</v>
      </c>
      <c r="EG133" s="5">
        <f t="shared" si="225"/>
        <v>-6.0491460569142497</v>
      </c>
      <c r="EH133" s="5">
        <f t="shared" si="226"/>
        <v>-3.3311315404763886</v>
      </c>
      <c r="EI133" s="5">
        <f t="shared" si="227"/>
        <v>5.7609041131043011</v>
      </c>
      <c r="EJ133" s="5">
        <f t="shared" si="228"/>
        <v>-6.0489940569142497</v>
      </c>
      <c r="EK133" s="5">
        <f t="shared" si="229"/>
        <v>-5.103178245894644</v>
      </c>
      <c r="EL133" s="5">
        <f t="shared" si="230"/>
        <v>4.2754349879540543</v>
      </c>
      <c r="EM133" s="5">
        <f t="shared" si="231"/>
        <v>-6.0483680569142502</v>
      </c>
      <c r="EN133" s="5">
        <f t="shared" si="232"/>
        <v>-6.2592174477160025</v>
      </c>
      <c r="EO133" s="5">
        <f t="shared" si="233"/>
        <v>2.2747698445839255</v>
      </c>
      <c r="EP133" s="5">
        <f t="shared" si="234"/>
        <v>-6.0478690569142497</v>
      </c>
      <c r="EQ133" s="5">
        <f t="shared" si="235"/>
        <v>-6.6604160809527793</v>
      </c>
      <c r="ER133" s="5">
        <f t="shared" si="236"/>
        <v>8.1485923385126256E-16</v>
      </c>
      <c r="ES133" s="5">
        <f t="shared" si="237"/>
        <v>-6.0478180569142497</v>
      </c>
      <c r="ET133" s="5">
        <f t="shared" si="238"/>
        <v>-6.2587710937211307</v>
      </c>
      <c r="EU133" s="5">
        <f t="shared" si="239"/>
        <v>-2.2749801869720692</v>
      </c>
      <c r="EV133" s="5">
        <f t="shared" si="240"/>
        <v>-6.0480200569142504</v>
      </c>
      <c r="EW133" s="5">
        <f t="shared" si="241"/>
        <v>-5.1025738368290234</v>
      </c>
      <c r="EX133" s="5">
        <f t="shared" si="242"/>
        <v>-4.2761221279088071</v>
      </c>
      <c r="EY133" s="5">
        <f t="shared" si="243"/>
        <v>-6.0484700569142502</v>
      </c>
      <c r="EZ133" s="5">
        <f t="shared" si="244"/>
        <v>-3.3308235404763931</v>
      </c>
      <c r="FA133" s="5">
        <f t="shared" si="245"/>
        <v>-5.7619225589791485</v>
      </c>
      <c r="FB133" s="5">
        <f t="shared" si="246"/>
        <v>-6.0493460569142501</v>
      </c>
      <c r="FC133" s="5">
        <f t="shared" si="247"/>
        <v>-1.156923704539764</v>
      </c>
      <c r="FD133" s="5">
        <f t="shared" si="248"/>
        <v>-6.5522451382251212</v>
      </c>
      <c r="FE133" s="5">
        <f t="shared" si="249"/>
        <v>-6.0497610569142504</v>
      </c>
      <c r="FF133" s="5">
        <f t="shared" si="250"/>
        <v>1.1569395065239294</v>
      </c>
      <c r="FG133" s="5">
        <f t="shared" si="251"/>
        <v>-6.551919166858875</v>
      </c>
      <c r="FH133" s="5">
        <f t="shared" si="252"/>
        <v>-6.04951705691425</v>
      </c>
      <c r="FI133" s="5">
        <f t="shared" si="253"/>
        <v>3.331142040476391</v>
      </c>
      <c r="FJ133" s="5">
        <f t="shared" si="254"/>
        <v>-5.7612669777484857</v>
      </c>
      <c r="FK133" s="5">
        <f t="shared" si="255"/>
        <v>-6.0494560569142504</v>
      </c>
      <c r="FL133" s="5">
        <f t="shared" si="256"/>
        <v>5.1033628626054348</v>
      </c>
      <c r="FM133" s="5">
        <f t="shared" si="257"/>
        <v>-4.2759357195020007</v>
      </c>
      <c r="FN133" s="5">
        <f t="shared" si="258"/>
        <v>-6.04957405691425</v>
      </c>
      <c r="FO133" s="5">
        <f t="shared" si="259"/>
        <v>6.2599710811978735</v>
      </c>
      <c r="FP133" s="5">
        <f t="shared" si="260"/>
        <v>-2.275159063507028</v>
      </c>
      <c r="FQ133" s="5">
        <f t="shared" si="261"/>
        <v>-6.0496960569142502</v>
      </c>
    </row>
    <row r="134" spans="1:173" x14ac:dyDescent="0.3">
      <c r="A134" s="7">
        <v>6.8142475130224396</v>
      </c>
      <c r="B134" s="7">
        <v>0</v>
      </c>
      <c r="C134" s="7">
        <v>-5.9884930779133398</v>
      </c>
      <c r="D134" s="7"/>
      <c r="E134" s="8">
        <v>-2.1069999999999998E-2</v>
      </c>
      <c r="F134" s="8">
        <v>-2.095E-2</v>
      </c>
      <c r="G134" s="8">
        <v>-2.078E-2</v>
      </c>
      <c r="H134" s="8">
        <v>-2.0570000000000001E-2</v>
      </c>
      <c r="I134" s="8">
        <v>-2.0420000000000001E-2</v>
      </c>
      <c r="J134" s="8">
        <v>-2.0400000000000001E-2</v>
      </c>
      <c r="K134" s="8">
        <v>-2.0750000000000001E-2</v>
      </c>
      <c r="L134" s="8">
        <v>-2.137E-2</v>
      </c>
      <c r="M134" s="8">
        <v>-2.197E-2</v>
      </c>
      <c r="N134" s="8">
        <v>-2.215E-2</v>
      </c>
      <c r="O134" s="8">
        <v>-2.1899999999999999E-2</v>
      </c>
      <c r="P134" s="8">
        <v>-2.1229999999999999E-2</v>
      </c>
      <c r="Q134" s="8">
        <v>-2.0480000000000002E-2</v>
      </c>
      <c r="R134" s="8">
        <v>-2.0060000000000001E-2</v>
      </c>
      <c r="S134" s="8">
        <v>-2.018E-2</v>
      </c>
      <c r="T134" s="8">
        <v>-2.053E-2</v>
      </c>
      <c r="U134" s="8">
        <v>-2.087E-2</v>
      </c>
      <c r="V134" s="8">
        <v>-2.103E-2</v>
      </c>
      <c r="W134" s="8"/>
      <c r="X134" s="8">
        <v>-4.7390000000000002E-3</v>
      </c>
      <c r="Y134" s="8">
        <v>-4.6360000000000004E-3</v>
      </c>
      <c r="Z134" s="8">
        <v>-4.5979999999999997E-3</v>
      </c>
      <c r="AA134" s="8">
        <v>-4.6730000000000001E-3</v>
      </c>
      <c r="AB134" s="8">
        <v>-4.7520000000000001E-3</v>
      </c>
      <c r="AC134" s="8">
        <v>-4.8399999999999997E-3</v>
      </c>
      <c r="AD134" s="8">
        <v>-5.1060000000000003E-3</v>
      </c>
      <c r="AE134" s="8">
        <v>-5.1980000000000004E-3</v>
      </c>
      <c r="AF134" s="8">
        <v>-5.0010000000000002E-3</v>
      </c>
      <c r="AG134" s="8">
        <v>-4.6899999999999997E-3</v>
      </c>
      <c r="AH134" s="8">
        <v>-4.4679999999999997E-3</v>
      </c>
      <c r="AI134" s="8">
        <v>-4.2810000000000001E-3</v>
      </c>
      <c r="AJ134" s="8">
        <v>-4.2139999999999999E-3</v>
      </c>
      <c r="AK134" s="8">
        <v>-4.614E-3</v>
      </c>
      <c r="AL134" s="8">
        <v>-4.816E-3</v>
      </c>
      <c r="AM134" s="8">
        <v>-4.9049999999999996E-3</v>
      </c>
      <c r="AN134" s="8">
        <v>-4.9300000000000004E-3</v>
      </c>
      <c r="AO134" s="8">
        <v>-4.8370000000000002E-3</v>
      </c>
      <c r="AP134" s="8"/>
      <c r="AQ134" s="8">
        <v>-3.591E-3</v>
      </c>
      <c r="AR134" s="8">
        <v>-3.5140000000000002E-3</v>
      </c>
      <c r="AS134" s="8">
        <v>-3.3709999999999999E-3</v>
      </c>
      <c r="AT134" s="8">
        <v>-3.1199999999999999E-3</v>
      </c>
      <c r="AU134" s="8">
        <v>-2.9420000000000002E-3</v>
      </c>
      <c r="AV134" s="8">
        <v>-3.0040000000000002E-3</v>
      </c>
      <c r="AW134" s="8">
        <v>-2.849E-3</v>
      </c>
      <c r="AX134" s="8">
        <v>-2.2439999999999999E-3</v>
      </c>
      <c r="AY134" s="8">
        <v>-1.756E-3</v>
      </c>
      <c r="AZ134" s="8">
        <v>-1.7049999999999999E-3</v>
      </c>
      <c r="BA134" s="8">
        <v>-1.9009999999999999E-3</v>
      </c>
      <c r="BB134" s="8">
        <v>-2.3479999999999998E-3</v>
      </c>
      <c r="BC134" s="8">
        <v>-3.1939999999999998E-3</v>
      </c>
      <c r="BD134" s="8">
        <v>-3.5999999999999999E-3</v>
      </c>
      <c r="BE134" s="8">
        <v>-3.372E-3</v>
      </c>
      <c r="BF134" s="8">
        <v>-3.3140000000000001E-3</v>
      </c>
      <c r="BG134" s="8">
        <v>-3.4250000000000001E-3</v>
      </c>
      <c r="BH134" s="8">
        <v>-3.5460000000000001E-3</v>
      </c>
      <c r="BI134" s="2"/>
      <c r="BJ134" s="10">
        <f t="shared" si="262"/>
        <v>6.7979165130224395</v>
      </c>
      <c r="BK134" s="10">
        <f t="shared" si="263"/>
        <v>6.3879679587804139</v>
      </c>
      <c r="BL134" s="10">
        <f t="shared" si="264"/>
        <v>5.207620310209605</v>
      </c>
      <c r="BM134" s="10">
        <f t="shared" si="265"/>
        <v>3.3991752565112208</v>
      </c>
      <c r="BN134" s="10">
        <f t="shared" si="266"/>
        <v>1.1805609431600741</v>
      </c>
      <c r="BO134" s="10">
        <f t="shared" si="267"/>
        <v>-1.1805796971632609</v>
      </c>
      <c r="BP134" s="10">
        <f t="shared" si="268"/>
        <v>-3.3993017565112185</v>
      </c>
      <c r="BQ134" s="10">
        <f t="shared" si="269"/>
        <v>-5.2076279706540349</v>
      </c>
      <c r="BR134" s="10">
        <f t="shared" si="270"/>
        <v>-6.3873524601137985</v>
      </c>
      <c r="BS134" s="10">
        <f t="shared" si="271"/>
        <v>-6.7967875130224398</v>
      </c>
      <c r="BT134" s="10">
        <f t="shared" si="272"/>
        <v>-6.386917382430374</v>
      </c>
      <c r="BU134" s="10">
        <f t="shared" si="273"/>
        <v>-5.2070327541217321</v>
      </c>
      <c r="BV134" s="10">
        <f t="shared" si="274"/>
        <v>-3.398990756511223</v>
      </c>
      <c r="BW134" s="10">
        <f t="shared" si="275"/>
        <v>-1.1805994930555153</v>
      </c>
      <c r="BX134" s="10">
        <f t="shared" si="276"/>
        <v>1.1806137322060817</v>
      </c>
      <c r="BY134" s="10">
        <f t="shared" si="277"/>
        <v>3.3993112565112207</v>
      </c>
      <c r="BZ134" s="10">
        <f t="shared" si="278"/>
        <v>5.207805692964838</v>
      </c>
      <c r="CA134" s="10">
        <f t="shared" si="279"/>
        <v>6.3880816615875284</v>
      </c>
      <c r="CB134" s="10"/>
      <c r="CC134" s="10">
        <f t="shared" si="280"/>
        <v>-4.7390000000000002E-3</v>
      </c>
      <c r="CD134" s="10">
        <f t="shared" si="281"/>
        <v>2.3218589836733861</v>
      </c>
      <c r="CE134" s="10">
        <f t="shared" si="282"/>
        <v>4.363801206749514</v>
      </c>
      <c r="CF134" s="10">
        <f t="shared" si="283"/>
        <v>5.8794503746846338</v>
      </c>
      <c r="CG134" s="10">
        <f t="shared" si="284"/>
        <v>6.6859342010098324</v>
      </c>
      <c r="CH134" s="10">
        <f t="shared" si="285"/>
        <v>6.6858672340826271</v>
      </c>
      <c r="CI134" s="10">
        <f t="shared" si="286"/>
        <v>5.8789195011121151</v>
      </c>
      <c r="CJ134" s="10">
        <f t="shared" si="287"/>
        <v>4.363036289493988</v>
      </c>
      <c r="CK134" s="10">
        <f t="shared" si="288"/>
        <v>2.3213852857748809</v>
      </c>
      <c r="CL134" s="10">
        <f t="shared" si="289"/>
        <v>8.3155818274146015E-16</v>
      </c>
      <c r="CM134" s="10">
        <f t="shared" si="290"/>
        <v>-2.3215915239213047</v>
      </c>
      <c r="CN134" s="10">
        <f t="shared" si="291"/>
        <v>-4.3637157159974258</v>
      </c>
      <c r="CO134" s="10">
        <f t="shared" si="292"/>
        <v>-5.8799258226313107</v>
      </c>
      <c r="CP134" s="10">
        <f t="shared" si="293"/>
        <v>-6.686424635270833</v>
      </c>
      <c r="CQ134" s="10">
        <f t="shared" si="294"/>
        <v>-6.6861075271743626</v>
      </c>
      <c r="CR134" s="10">
        <f t="shared" si="295"/>
        <v>-5.8792840978071075</v>
      </c>
      <c r="CS134" s="10">
        <f t="shared" si="296"/>
        <v>-4.3635299503782283</v>
      </c>
      <c r="CT134" s="10">
        <f t="shared" si="297"/>
        <v>-2.3217628760131102</v>
      </c>
      <c r="CU134" s="10"/>
      <c r="CV134" s="10">
        <f t="shared" si="298"/>
        <v>-5.99208407791334</v>
      </c>
      <c r="CW134" s="10">
        <f t="shared" si="299"/>
        <v>-5.9920070779133399</v>
      </c>
      <c r="CX134" s="10">
        <f t="shared" si="300"/>
        <v>-5.9918640779133394</v>
      </c>
      <c r="CY134" s="10">
        <f t="shared" si="301"/>
        <v>-5.9916130779133399</v>
      </c>
      <c r="CZ134" s="10">
        <f t="shared" si="302"/>
        <v>-5.9914350779133398</v>
      </c>
      <c r="DA134" s="10">
        <f t="shared" si="303"/>
        <v>-5.9914970779133396</v>
      </c>
      <c r="DB134" s="10">
        <f t="shared" si="304"/>
        <v>-5.9913420779133402</v>
      </c>
      <c r="DC134" s="10">
        <f t="shared" si="305"/>
        <v>-5.99073707791334</v>
      </c>
      <c r="DD134" s="10">
        <f t="shared" si="306"/>
        <v>-5.9902490779133402</v>
      </c>
      <c r="DE134" s="10">
        <f t="shared" si="307"/>
        <v>-5.9901980779133401</v>
      </c>
      <c r="DF134" s="10">
        <f t="shared" si="308"/>
        <v>-5.99039407791334</v>
      </c>
      <c r="DG134" s="10">
        <f t="shared" si="309"/>
        <v>-5.9908410779133394</v>
      </c>
      <c r="DH134" s="10">
        <f t="shared" si="310"/>
        <v>-5.9916870779133395</v>
      </c>
      <c r="DI134" s="10">
        <f t="shared" si="311"/>
        <v>-5.9920930779133394</v>
      </c>
      <c r="DJ134" s="10">
        <f t="shared" si="312"/>
        <v>-5.9918650779133396</v>
      </c>
      <c r="DK134" s="10">
        <f t="shared" si="313"/>
        <v>-5.9918070779133394</v>
      </c>
      <c r="DL134" s="10">
        <f t="shared" si="314"/>
        <v>-5.9919180779133399</v>
      </c>
      <c r="DM134" s="10">
        <f t="shared" si="315"/>
        <v>-5.9920390779133399</v>
      </c>
      <c r="DP134" s="4">
        <f t="shared" si="316"/>
        <v>6.7979165130224395</v>
      </c>
      <c r="DQ134" s="4">
        <f t="shared" si="317"/>
        <v>-4.7390000000000002E-3</v>
      </c>
      <c r="DR134" s="3">
        <v>-5.99208407791334</v>
      </c>
      <c r="DS134" s="4">
        <f t="shared" si="318"/>
        <v>6.3879679587804139</v>
      </c>
      <c r="DT134" s="4">
        <f t="shared" si="319"/>
        <v>2.3218589836733861</v>
      </c>
      <c r="DU134" s="4">
        <f t="shared" si="320"/>
        <v>-5.9920070779133399</v>
      </c>
      <c r="DV134" s="4">
        <f t="shared" si="214"/>
        <v>5.207620310209605</v>
      </c>
      <c r="DW134" s="5">
        <f t="shared" si="215"/>
        <v>4.363801206749514</v>
      </c>
      <c r="DX134" s="5">
        <f t="shared" si="216"/>
        <v>-5.9918640779133394</v>
      </c>
      <c r="DY134" s="5">
        <f t="shared" si="217"/>
        <v>3.3991752565112208</v>
      </c>
      <c r="DZ134" s="5">
        <f t="shared" si="218"/>
        <v>5.8794503746846338</v>
      </c>
      <c r="EA134" s="5">
        <f t="shared" si="219"/>
        <v>-5.9916130779133399</v>
      </c>
      <c r="EB134" s="5">
        <f t="shared" si="220"/>
        <v>1.1805609431600741</v>
      </c>
      <c r="EC134" s="5">
        <f t="shared" si="221"/>
        <v>6.6859342010098324</v>
      </c>
      <c r="ED134" s="5">
        <f t="shared" si="222"/>
        <v>-5.9914350779133398</v>
      </c>
      <c r="EE134" s="5">
        <f t="shared" si="223"/>
        <v>-1.1805796971632609</v>
      </c>
      <c r="EF134" s="5">
        <f t="shared" si="224"/>
        <v>6.6858672340826271</v>
      </c>
      <c r="EG134" s="5">
        <f t="shared" si="225"/>
        <v>-5.9914970779133396</v>
      </c>
      <c r="EH134" s="5">
        <f t="shared" si="226"/>
        <v>-3.3993017565112185</v>
      </c>
      <c r="EI134" s="5">
        <f t="shared" si="227"/>
        <v>5.8789195011121151</v>
      </c>
      <c r="EJ134" s="5">
        <f t="shared" si="228"/>
        <v>-5.9913420779133402</v>
      </c>
      <c r="EK134" s="5">
        <f t="shared" si="229"/>
        <v>-5.2076279706540349</v>
      </c>
      <c r="EL134" s="5">
        <f t="shared" si="230"/>
        <v>4.363036289493988</v>
      </c>
      <c r="EM134" s="5">
        <f t="shared" si="231"/>
        <v>-5.99073707791334</v>
      </c>
      <c r="EN134" s="5">
        <f t="shared" si="232"/>
        <v>-6.3873524601137985</v>
      </c>
      <c r="EO134" s="5">
        <f t="shared" si="233"/>
        <v>2.3213852857748809</v>
      </c>
      <c r="EP134" s="5">
        <f t="shared" si="234"/>
        <v>-5.9902490779133402</v>
      </c>
      <c r="EQ134" s="5">
        <f t="shared" si="235"/>
        <v>-6.7967875130224398</v>
      </c>
      <c r="ER134" s="5">
        <f t="shared" si="236"/>
        <v>8.3155818274146015E-16</v>
      </c>
      <c r="ES134" s="5">
        <f t="shared" si="237"/>
        <v>-5.9901980779133401</v>
      </c>
      <c r="ET134" s="5">
        <f t="shared" si="238"/>
        <v>-6.386917382430374</v>
      </c>
      <c r="EU134" s="5">
        <f t="shared" si="239"/>
        <v>-2.3215915239213047</v>
      </c>
      <c r="EV134" s="5">
        <f t="shared" si="240"/>
        <v>-5.99039407791334</v>
      </c>
      <c r="EW134" s="5">
        <f t="shared" si="241"/>
        <v>-5.2070327541217321</v>
      </c>
      <c r="EX134" s="5">
        <f t="shared" si="242"/>
        <v>-4.3637157159974258</v>
      </c>
      <c r="EY134" s="5">
        <f t="shared" si="243"/>
        <v>-5.9908410779133394</v>
      </c>
      <c r="EZ134" s="5">
        <f t="shared" si="244"/>
        <v>-3.398990756511223</v>
      </c>
      <c r="FA134" s="5">
        <f t="shared" si="245"/>
        <v>-5.8799258226313107</v>
      </c>
      <c r="FB134" s="5">
        <f t="shared" si="246"/>
        <v>-5.9916870779133395</v>
      </c>
      <c r="FC134" s="5">
        <f t="shared" si="247"/>
        <v>-1.1805994930555153</v>
      </c>
      <c r="FD134" s="5">
        <f t="shared" si="248"/>
        <v>-6.686424635270833</v>
      </c>
      <c r="FE134" s="5">
        <f t="shared" si="249"/>
        <v>-5.9920930779133394</v>
      </c>
      <c r="FF134" s="5">
        <f t="shared" si="250"/>
        <v>1.1806137322060817</v>
      </c>
      <c r="FG134" s="5">
        <f t="shared" si="251"/>
        <v>-6.6861075271743626</v>
      </c>
      <c r="FH134" s="5">
        <f t="shared" si="252"/>
        <v>-5.9918650779133396</v>
      </c>
      <c r="FI134" s="5">
        <f t="shared" si="253"/>
        <v>3.3993112565112207</v>
      </c>
      <c r="FJ134" s="5">
        <f t="shared" si="254"/>
        <v>-5.8792840978071075</v>
      </c>
      <c r="FK134" s="5">
        <f t="shared" si="255"/>
        <v>-5.9918070779133394</v>
      </c>
      <c r="FL134" s="5">
        <f t="shared" si="256"/>
        <v>5.207805692964838</v>
      </c>
      <c r="FM134" s="5">
        <f t="shared" si="257"/>
        <v>-4.3635299503782283</v>
      </c>
      <c r="FN134" s="5">
        <f t="shared" si="258"/>
        <v>-5.9919180779133399</v>
      </c>
      <c r="FO134" s="5">
        <f t="shared" si="259"/>
        <v>6.3880816615875284</v>
      </c>
      <c r="FP134" s="5">
        <f t="shared" si="260"/>
        <v>-2.3217628760131102</v>
      </c>
      <c r="FQ134" s="5">
        <f t="shared" si="261"/>
        <v>-5.9920390779133399</v>
      </c>
    </row>
    <row r="135" spans="1:173" x14ac:dyDescent="0.3">
      <c r="A135" s="7">
        <v>6.9583507336609696</v>
      </c>
      <c r="B135" s="7">
        <v>0</v>
      </c>
      <c r="C135" s="7">
        <v>-5.9234160421249502</v>
      </c>
      <c r="D135" s="7"/>
      <c r="E135" s="8">
        <v>-2.1340000000000001E-2</v>
      </c>
      <c r="F135" s="8">
        <v>-2.121E-2</v>
      </c>
      <c r="G135" s="8">
        <v>-2.104E-2</v>
      </c>
      <c r="H135" s="8">
        <v>-2.0820000000000002E-2</v>
      </c>
      <c r="I135" s="8">
        <v>-2.0670000000000001E-2</v>
      </c>
      <c r="J135" s="8">
        <v>-2.0650000000000002E-2</v>
      </c>
      <c r="K135" s="8">
        <v>-2.1010000000000001E-2</v>
      </c>
      <c r="L135" s="8">
        <v>-2.1610000000000001E-2</v>
      </c>
      <c r="M135" s="8">
        <v>-2.2200000000000001E-2</v>
      </c>
      <c r="N135" s="8">
        <v>-2.2380000000000001E-2</v>
      </c>
      <c r="O135" s="8">
        <v>-2.214E-2</v>
      </c>
      <c r="P135" s="8">
        <v>-2.147E-2</v>
      </c>
      <c r="Q135" s="8">
        <v>-2.0740000000000001E-2</v>
      </c>
      <c r="R135" s="8">
        <v>-2.0320000000000001E-2</v>
      </c>
      <c r="S135" s="8">
        <v>-2.044E-2</v>
      </c>
      <c r="T135" s="8">
        <v>-2.0789999999999999E-2</v>
      </c>
      <c r="U135" s="8">
        <v>-2.1129999999999999E-2</v>
      </c>
      <c r="V135" s="8">
        <v>-2.129E-2</v>
      </c>
      <c r="W135" s="8"/>
      <c r="X135" s="8">
        <v>-4.7520000000000001E-3</v>
      </c>
      <c r="Y135" s="8">
        <v>-4.6509999999999998E-3</v>
      </c>
      <c r="Z135" s="8">
        <v>-4.6119999999999998E-3</v>
      </c>
      <c r="AA135" s="8">
        <v>-4.6880000000000003E-3</v>
      </c>
      <c r="AB135" s="8">
        <v>-4.7629999999999999E-3</v>
      </c>
      <c r="AC135" s="8">
        <v>-4.8430000000000001E-3</v>
      </c>
      <c r="AD135" s="8">
        <v>-5.1120000000000002E-3</v>
      </c>
      <c r="AE135" s="8">
        <v>-5.2009999999999999E-3</v>
      </c>
      <c r="AF135" s="8">
        <v>-5.0039999999999998E-3</v>
      </c>
      <c r="AG135" s="8">
        <v>-4.6979999999999999E-3</v>
      </c>
      <c r="AH135" s="8">
        <v>-4.4850000000000003E-3</v>
      </c>
      <c r="AI135" s="8">
        <v>-4.3E-3</v>
      </c>
      <c r="AJ135" s="8">
        <v>-4.2249999999999996E-3</v>
      </c>
      <c r="AK135" s="8">
        <v>-4.633E-3</v>
      </c>
      <c r="AL135" s="8">
        <v>-4.8260000000000004E-3</v>
      </c>
      <c r="AM135" s="8">
        <v>-4.9090000000000002E-3</v>
      </c>
      <c r="AN135" s="8">
        <v>-4.9370000000000004E-3</v>
      </c>
      <c r="AO135" s="8">
        <v>-4.8459999999999996E-3</v>
      </c>
      <c r="AP135" s="8"/>
      <c r="AQ135" s="8">
        <v>-3.7989999999999999E-3</v>
      </c>
      <c r="AR135" s="8">
        <v>-3.7269999999999998E-3</v>
      </c>
      <c r="AS135" s="8">
        <v>-3.5860000000000002E-3</v>
      </c>
      <c r="AT135" s="8">
        <v>-3.3470000000000001E-3</v>
      </c>
      <c r="AU135" s="8">
        <v>-3.173E-3</v>
      </c>
      <c r="AV135" s="8">
        <v>-3.2309999999999999E-3</v>
      </c>
      <c r="AW135" s="8">
        <v>-3.0730000000000002E-3</v>
      </c>
      <c r="AX135" s="8">
        <v>-2.49E-3</v>
      </c>
      <c r="AY135" s="8">
        <v>-2.0149999999999999E-3</v>
      </c>
      <c r="AZ135" s="8">
        <v>-1.9650000000000002E-3</v>
      </c>
      <c r="BA135" s="8">
        <v>-2.1540000000000001E-3</v>
      </c>
      <c r="BB135" s="8">
        <v>-2.5969999999999999E-3</v>
      </c>
      <c r="BC135" s="8">
        <v>-3.4090000000000001E-3</v>
      </c>
      <c r="BD135" s="8">
        <v>-3.8059999999999999E-3</v>
      </c>
      <c r="BE135" s="8">
        <v>-3.5929999999999998E-3</v>
      </c>
      <c r="BF135" s="8">
        <v>-3.5400000000000002E-3</v>
      </c>
      <c r="BG135" s="8">
        <v>-3.6410000000000001E-3</v>
      </c>
      <c r="BH135" s="8">
        <v>-3.7620000000000002E-3</v>
      </c>
      <c r="BI135" s="2"/>
      <c r="BJ135" s="10">
        <f t="shared" si="262"/>
        <v>6.9417627336609691</v>
      </c>
      <c r="BK135" s="10">
        <f t="shared" si="263"/>
        <v>6.5231504671538323</v>
      </c>
      <c r="BL135" s="10">
        <f t="shared" si="264"/>
        <v>5.3178213346822911</v>
      </c>
      <c r="BM135" s="10">
        <f t="shared" si="265"/>
        <v>3.4711093668304858</v>
      </c>
      <c r="BN135" s="10">
        <f t="shared" si="266"/>
        <v>1.2055427029054278</v>
      </c>
      <c r="BO135" s="10">
        <f t="shared" si="267"/>
        <v>-1.2055600677231937</v>
      </c>
      <c r="BP135" s="10">
        <f t="shared" si="268"/>
        <v>-3.471226366830483</v>
      </c>
      <c r="BQ135" s="10">
        <f t="shared" si="269"/>
        <v>-5.3178358895267088</v>
      </c>
      <c r="BR135" s="10">
        <f t="shared" si="270"/>
        <v>-6.5225518829543905</v>
      </c>
      <c r="BS135" s="10">
        <f t="shared" si="271"/>
        <v>-6.9406687336609698</v>
      </c>
      <c r="BT135" s="10">
        <f t="shared" si="272"/>
        <v>-6.5221205640414501</v>
      </c>
      <c r="BU135" s="10">
        <f t="shared" si="273"/>
        <v>-5.3172529297054965</v>
      </c>
      <c r="BV135" s="10">
        <f t="shared" si="274"/>
        <v>-3.4709178668304879</v>
      </c>
      <c r="BW135" s="10">
        <f t="shared" si="275"/>
        <v>-1.2055809055045139</v>
      </c>
      <c r="BX135" s="10">
        <f t="shared" si="276"/>
        <v>1.2055935818214811</v>
      </c>
      <c r="BY135" s="10">
        <f t="shared" si="277"/>
        <v>3.4712348668304855</v>
      </c>
      <c r="BZ135" s="10">
        <f t="shared" si="278"/>
        <v>5.3180013551264231</v>
      </c>
      <c r="CA135" s="10">
        <f t="shared" si="279"/>
        <v>6.5232585318052214</v>
      </c>
      <c r="CB135" s="10"/>
      <c r="CC135" s="10">
        <f t="shared" si="280"/>
        <v>-4.7520000000000001E-3</v>
      </c>
      <c r="CD135" s="10">
        <f t="shared" si="281"/>
        <v>2.3710511323104515</v>
      </c>
      <c r="CE135" s="10">
        <f t="shared" si="282"/>
        <v>4.4562528476868319</v>
      </c>
      <c r="CF135" s="10">
        <f t="shared" si="283"/>
        <v>6.0040179277927521</v>
      </c>
      <c r="CG135" s="10">
        <f t="shared" si="284"/>
        <v>6.8275911351051484</v>
      </c>
      <c r="CH135" s="10">
        <f t="shared" si="285"/>
        <v>6.827532046639968</v>
      </c>
      <c r="CI135" s="10">
        <f t="shared" si="286"/>
        <v>6.0034861881948292</v>
      </c>
      <c r="CJ135" s="10">
        <f t="shared" si="287"/>
        <v>4.4555078568472073</v>
      </c>
      <c r="CK135" s="10">
        <f t="shared" si="288"/>
        <v>2.3705917992579666</v>
      </c>
      <c r="CL135" s="10">
        <f t="shared" si="289"/>
        <v>8.4918380801949836E-16</v>
      </c>
      <c r="CM135" s="10">
        <f t="shared" si="290"/>
        <v>-2.3707898289209504</v>
      </c>
      <c r="CN135" s="10">
        <f t="shared" si="291"/>
        <v>-4.4561769987488891</v>
      </c>
      <c r="CO135" s="10">
        <f t="shared" si="292"/>
        <v>-6.0044881795870051</v>
      </c>
      <c r="CP135" s="10">
        <f t="shared" si="293"/>
        <v>-6.8280638428265945</v>
      </c>
      <c r="CQ135" s="10">
        <f t="shared" si="294"/>
        <v>-6.8277555979999027</v>
      </c>
      <c r="CR135" s="10">
        <f t="shared" si="295"/>
        <v>-6.0038525169406292</v>
      </c>
      <c r="CS135" s="10">
        <f t="shared" si="296"/>
        <v>-4.455986090828814</v>
      </c>
      <c r="CT135" s="10">
        <f t="shared" si="297"/>
        <v>-2.3709570767710364</v>
      </c>
      <c r="CU135" s="10"/>
      <c r="CV135" s="10">
        <f t="shared" si="298"/>
        <v>-5.9272150421249501</v>
      </c>
      <c r="CW135" s="10">
        <f t="shared" si="299"/>
        <v>-5.9271430421249498</v>
      </c>
      <c r="CX135" s="10">
        <f t="shared" si="300"/>
        <v>-5.9270020421249505</v>
      </c>
      <c r="CY135" s="10">
        <f t="shared" si="301"/>
        <v>-5.92676304212495</v>
      </c>
      <c r="CZ135" s="10">
        <f t="shared" si="302"/>
        <v>-5.9265890421249505</v>
      </c>
      <c r="DA135" s="10">
        <f t="shared" si="303"/>
        <v>-5.9266470421249506</v>
      </c>
      <c r="DB135" s="10">
        <f t="shared" si="304"/>
        <v>-5.9264890421249499</v>
      </c>
      <c r="DC135" s="10">
        <f t="shared" si="305"/>
        <v>-5.9259060421249501</v>
      </c>
      <c r="DD135" s="10">
        <f t="shared" si="306"/>
        <v>-5.9254310421249503</v>
      </c>
      <c r="DE135" s="10">
        <f t="shared" si="307"/>
        <v>-5.9253810421249504</v>
      </c>
      <c r="DF135" s="10">
        <f t="shared" si="308"/>
        <v>-5.9255700421249502</v>
      </c>
      <c r="DG135" s="10">
        <f t="shared" si="309"/>
        <v>-5.9260130421249499</v>
      </c>
      <c r="DH135" s="10">
        <f t="shared" si="310"/>
        <v>-5.9268250421249506</v>
      </c>
      <c r="DI135" s="10">
        <f t="shared" si="311"/>
        <v>-5.9272220421249502</v>
      </c>
      <c r="DJ135" s="10">
        <f t="shared" si="312"/>
        <v>-5.9270090421249506</v>
      </c>
      <c r="DK135" s="10">
        <f t="shared" si="313"/>
        <v>-5.9269560421249503</v>
      </c>
      <c r="DL135" s="10">
        <f t="shared" si="314"/>
        <v>-5.9270570421249502</v>
      </c>
      <c r="DM135" s="10">
        <f t="shared" si="315"/>
        <v>-5.9271780421249503</v>
      </c>
      <c r="DP135" s="4">
        <f t="shared" si="316"/>
        <v>6.9417627336609691</v>
      </c>
      <c r="DQ135" s="4">
        <f t="shared" si="317"/>
        <v>-4.7520000000000001E-3</v>
      </c>
      <c r="DR135" s="3">
        <v>-5.9272150421249501</v>
      </c>
      <c r="DS135" s="4">
        <f t="shared" si="318"/>
        <v>6.5231504671538323</v>
      </c>
      <c r="DT135" s="4">
        <f t="shared" si="319"/>
        <v>2.3710511323104515</v>
      </c>
      <c r="DU135" s="4">
        <f t="shared" si="320"/>
        <v>-5.9271430421249498</v>
      </c>
      <c r="DV135" s="4">
        <f t="shared" si="214"/>
        <v>5.3178213346822911</v>
      </c>
      <c r="DW135" s="5">
        <f t="shared" si="215"/>
        <v>4.4562528476868319</v>
      </c>
      <c r="DX135" s="5">
        <f t="shared" si="216"/>
        <v>-5.9270020421249505</v>
      </c>
      <c r="DY135" s="5">
        <f t="shared" si="217"/>
        <v>3.4711093668304858</v>
      </c>
      <c r="DZ135" s="5">
        <f t="shared" si="218"/>
        <v>6.0040179277927521</v>
      </c>
      <c r="EA135" s="5">
        <f t="shared" si="219"/>
        <v>-5.92676304212495</v>
      </c>
      <c r="EB135" s="5">
        <f t="shared" si="220"/>
        <v>1.2055427029054278</v>
      </c>
      <c r="EC135" s="5">
        <f t="shared" si="221"/>
        <v>6.8275911351051484</v>
      </c>
      <c r="ED135" s="5">
        <f t="shared" si="222"/>
        <v>-5.9265890421249505</v>
      </c>
      <c r="EE135" s="5">
        <f t="shared" si="223"/>
        <v>-1.2055600677231937</v>
      </c>
      <c r="EF135" s="5">
        <f t="shared" si="224"/>
        <v>6.827532046639968</v>
      </c>
      <c r="EG135" s="5">
        <f t="shared" si="225"/>
        <v>-5.9266470421249506</v>
      </c>
      <c r="EH135" s="5">
        <f t="shared" si="226"/>
        <v>-3.471226366830483</v>
      </c>
      <c r="EI135" s="5">
        <f t="shared" si="227"/>
        <v>6.0034861881948292</v>
      </c>
      <c r="EJ135" s="5">
        <f t="shared" si="228"/>
        <v>-5.9264890421249499</v>
      </c>
      <c r="EK135" s="5">
        <f t="shared" si="229"/>
        <v>-5.3178358895267088</v>
      </c>
      <c r="EL135" s="5">
        <f t="shared" si="230"/>
        <v>4.4555078568472073</v>
      </c>
      <c r="EM135" s="5">
        <f t="shared" si="231"/>
        <v>-5.9259060421249501</v>
      </c>
      <c r="EN135" s="5">
        <f t="shared" si="232"/>
        <v>-6.5225518829543905</v>
      </c>
      <c r="EO135" s="5">
        <f t="shared" si="233"/>
        <v>2.3705917992579666</v>
      </c>
      <c r="EP135" s="5">
        <f t="shared" si="234"/>
        <v>-5.9254310421249503</v>
      </c>
      <c r="EQ135" s="5">
        <f t="shared" si="235"/>
        <v>-6.9406687336609698</v>
      </c>
      <c r="ER135" s="5">
        <f t="shared" si="236"/>
        <v>8.4918380801949836E-16</v>
      </c>
      <c r="ES135" s="5">
        <f t="shared" si="237"/>
        <v>-5.9253810421249504</v>
      </c>
      <c r="ET135" s="5">
        <f t="shared" si="238"/>
        <v>-6.5221205640414501</v>
      </c>
      <c r="EU135" s="5">
        <f t="shared" si="239"/>
        <v>-2.3707898289209504</v>
      </c>
      <c r="EV135" s="5">
        <f t="shared" si="240"/>
        <v>-5.9255700421249502</v>
      </c>
      <c r="EW135" s="5">
        <f t="shared" si="241"/>
        <v>-5.3172529297054965</v>
      </c>
      <c r="EX135" s="5">
        <f t="shared" si="242"/>
        <v>-4.4561769987488891</v>
      </c>
      <c r="EY135" s="5">
        <f t="shared" si="243"/>
        <v>-5.9260130421249499</v>
      </c>
      <c r="EZ135" s="5">
        <f t="shared" si="244"/>
        <v>-3.4709178668304879</v>
      </c>
      <c r="FA135" s="5">
        <f t="shared" si="245"/>
        <v>-6.0044881795870051</v>
      </c>
      <c r="FB135" s="5">
        <f t="shared" si="246"/>
        <v>-5.9268250421249506</v>
      </c>
      <c r="FC135" s="5">
        <f t="shared" si="247"/>
        <v>-1.2055809055045139</v>
      </c>
      <c r="FD135" s="5">
        <f t="shared" si="248"/>
        <v>-6.8280638428265945</v>
      </c>
      <c r="FE135" s="5">
        <f t="shared" si="249"/>
        <v>-5.9272220421249502</v>
      </c>
      <c r="FF135" s="5">
        <f t="shared" si="250"/>
        <v>1.2055935818214811</v>
      </c>
      <c r="FG135" s="5">
        <f t="shared" si="251"/>
        <v>-6.8277555979999027</v>
      </c>
      <c r="FH135" s="5">
        <f t="shared" si="252"/>
        <v>-5.9270090421249506</v>
      </c>
      <c r="FI135" s="5">
        <f t="shared" si="253"/>
        <v>3.4712348668304855</v>
      </c>
      <c r="FJ135" s="5">
        <f t="shared" si="254"/>
        <v>-6.0038525169406292</v>
      </c>
      <c r="FK135" s="5">
        <f t="shared" si="255"/>
        <v>-5.9269560421249503</v>
      </c>
      <c r="FL135" s="5">
        <f t="shared" si="256"/>
        <v>5.3180013551264231</v>
      </c>
      <c r="FM135" s="5">
        <f t="shared" si="257"/>
        <v>-4.455986090828814</v>
      </c>
      <c r="FN135" s="5">
        <f t="shared" si="258"/>
        <v>-5.9270570421249502</v>
      </c>
      <c r="FO135" s="5">
        <f t="shared" si="259"/>
        <v>6.5232585318052214</v>
      </c>
      <c r="FP135" s="5">
        <f t="shared" si="260"/>
        <v>-2.3709570767710364</v>
      </c>
      <c r="FQ135" s="5">
        <f t="shared" si="261"/>
        <v>-5.9271780421249503</v>
      </c>
    </row>
    <row r="136" spans="1:173" x14ac:dyDescent="0.3">
      <c r="A136" s="7">
        <v>7.1982080399227204</v>
      </c>
      <c r="B136" s="7">
        <v>0</v>
      </c>
      <c r="C136" s="7">
        <v>-5.8055570275517496</v>
      </c>
      <c r="D136" s="7"/>
      <c r="E136" s="8">
        <v>-2.1770000000000001E-2</v>
      </c>
      <c r="F136" s="8">
        <v>-2.164E-2</v>
      </c>
      <c r="G136" s="8">
        <v>-2.147E-2</v>
      </c>
      <c r="H136" s="8">
        <v>-2.1239999999999998E-2</v>
      </c>
      <c r="I136" s="8">
        <v>-2.1080000000000002E-2</v>
      </c>
      <c r="J136" s="8">
        <v>-2.1069999999999998E-2</v>
      </c>
      <c r="K136" s="8">
        <v>-2.1420000000000002E-2</v>
      </c>
      <c r="L136" s="8">
        <v>-2.1989999999999999E-2</v>
      </c>
      <c r="M136" s="8">
        <v>-2.257E-2</v>
      </c>
      <c r="N136" s="8">
        <v>-2.2749999999999999E-2</v>
      </c>
      <c r="O136" s="8">
        <v>-2.2519999999999998E-2</v>
      </c>
      <c r="P136" s="8">
        <v>-2.1860000000000001E-2</v>
      </c>
      <c r="Q136" s="8">
        <v>-2.1160000000000002E-2</v>
      </c>
      <c r="R136" s="8">
        <v>-2.0760000000000001E-2</v>
      </c>
      <c r="S136" s="8">
        <v>-2.087E-2</v>
      </c>
      <c r="T136" s="8">
        <v>-2.121E-2</v>
      </c>
      <c r="U136" s="8">
        <v>-2.1559999999999999E-2</v>
      </c>
      <c r="V136" s="8">
        <v>-2.172E-2</v>
      </c>
      <c r="W136" s="8"/>
      <c r="X136" s="8">
        <v>-4.6979999999999999E-3</v>
      </c>
      <c r="Y136" s="8">
        <v>-4.5989999999999998E-3</v>
      </c>
      <c r="Z136" s="8">
        <v>-4.5599999999999998E-3</v>
      </c>
      <c r="AA136" s="8">
        <v>-4.6360000000000004E-3</v>
      </c>
      <c r="AB136" s="8">
        <v>-4.7080000000000004E-3</v>
      </c>
      <c r="AC136" s="8">
        <v>-4.7759999999999999E-3</v>
      </c>
      <c r="AD136" s="8">
        <v>-5.0460000000000001E-3</v>
      </c>
      <c r="AE136" s="8">
        <v>-5.1320000000000003E-3</v>
      </c>
      <c r="AF136" s="8">
        <v>-4.9360000000000003E-3</v>
      </c>
      <c r="AG136" s="8">
        <v>-4.6379999999999998E-3</v>
      </c>
      <c r="AH136" s="8">
        <v>-4.4390000000000002E-3</v>
      </c>
      <c r="AI136" s="8">
        <v>-4.2579999999999996E-3</v>
      </c>
      <c r="AJ136" s="8">
        <v>-4.1729999999999996E-3</v>
      </c>
      <c r="AK136" s="8">
        <v>-4.5890000000000002E-3</v>
      </c>
      <c r="AL136" s="8">
        <v>-4.7699999999999999E-3</v>
      </c>
      <c r="AM136" s="8">
        <v>-4.8450000000000003E-3</v>
      </c>
      <c r="AN136" s="8">
        <v>-4.8760000000000001E-3</v>
      </c>
      <c r="AO136" s="8">
        <v>-4.7869999999999996E-3</v>
      </c>
      <c r="AP136" s="8"/>
      <c r="AQ136" s="8">
        <v>-4.1330000000000004E-3</v>
      </c>
      <c r="AR136" s="8">
        <v>-4.0699999999999998E-3</v>
      </c>
      <c r="AS136" s="8">
        <v>-3.9309999999999996E-3</v>
      </c>
      <c r="AT136" s="8">
        <v>-3.7090000000000001E-3</v>
      </c>
      <c r="AU136" s="8">
        <v>-3.542E-3</v>
      </c>
      <c r="AV136" s="8">
        <v>-3.594E-3</v>
      </c>
      <c r="AW136" s="8">
        <v>-3.4350000000000001E-3</v>
      </c>
      <c r="AX136" s="8">
        <v>-2.8879999999999999E-3</v>
      </c>
      <c r="AY136" s="8">
        <v>-2.434E-3</v>
      </c>
      <c r="AZ136" s="8">
        <v>-2.385E-3</v>
      </c>
      <c r="BA136" s="8">
        <v>-2.5639999999999999E-3</v>
      </c>
      <c r="BB136" s="8">
        <v>-2.996E-3</v>
      </c>
      <c r="BC136" s="8">
        <v>-3.754E-3</v>
      </c>
      <c r="BD136" s="8">
        <v>-4.1359999999999999E-3</v>
      </c>
      <c r="BE136" s="8">
        <v>-3.9449999999999997E-3</v>
      </c>
      <c r="BF136" s="8">
        <v>-3.898E-3</v>
      </c>
      <c r="BG136" s="8">
        <v>-3.9870000000000001E-3</v>
      </c>
      <c r="BH136" s="8">
        <v>-4.1050000000000001E-3</v>
      </c>
      <c r="BI136" s="2"/>
      <c r="BJ136" s="10">
        <f t="shared" si="262"/>
        <v>7.1811360399227206</v>
      </c>
      <c r="BK136" s="10">
        <f t="shared" si="263"/>
        <v>6.7480896760463649</v>
      </c>
      <c r="BL136" s="10">
        <f t="shared" si="264"/>
        <v>5.5011934578640087</v>
      </c>
      <c r="BM136" s="10">
        <f t="shared" si="265"/>
        <v>3.5908020199613611</v>
      </c>
      <c r="BN136" s="10">
        <f t="shared" si="266"/>
        <v>1.2471127406352644</v>
      </c>
      <c r="BO136" s="10">
        <f t="shared" si="267"/>
        <v>-1.2471262851931215</v>
      </c>
      <c r="BP136" s="10">
        <f t="shared" si="268"/>
        <v>-3.5909170199613585</v>
      </c>
      <c r="BQ136" s="10">
        <f t="shared" si="269"/>
        <v>-5.5012332921750495</v>
      </c>
      <c r="BR136" s="10">
        <f t="shared" si="270"/>
        <v>-6.7475324383222386</v>
      </c>
      <c r="BS136" s="10">
        <f t="shared" si="271"/>
        <v>-7.1800960399227201</v>
      </c>
      <c r="BT136" s="10">
        <f t="shared" si="272"/>
        <v>-6.7471123957207482</v>
      </c>
      <c r="BU136" s="10">
        <f t="shared" si="273"/>
        <v>-5.5006633551093698</v>
      </c>
      <c r="BV136" s="10">
        <f t="shared" si="274"/>
        <v>-3.5906105199613632</v>
      </c>
      <c r="BW136" s="10">
        <f t="shared" si="275"/>
        <v>-1.2471476439189748</v>
      </c>
      <c r="BX136" s="10">
        <f t="shared" si="276"/>
        <v>1.2471599729395868</v>
      </c>
      <c r="BY136" s="10">
        <f t="shared" si="277"/>
        <v>3.5909215199613613</v>
      </c>
      <c r="BZ136" s="10">
        <f t="shared" si="278"/>
        <v>5.5013665839081529</v>
      </c>
      <c r="CA136" s="10">
        <f t="shared" si="279"/>
        <v>6.7481911628494098</v>
      </c>
      <c r="CB136" s="10"/>
      <c r="CC136" s="10">
        <f t="shared" si="280"/>
        <v>-4.6979999999999999E-3</v>
      </c>
      <c r="CD136" s="10">
        <f t="shared" si="281"/>
        <v>2.4529578789616275</v>
      </c>
      <c r="CE136" s="10">
        <f t="shared" si="282"/>
        <v>4.6101871785282142</v>
      </c>
      <c r="CF136" s="10">
        <f t="shared" si="283"/>
        <v>6.211421750950139</v>
      </c>
      <c r="CG136" s="10">
        <f t="shared" si="284"/>
        <v>7.0634548631760259</v>
      </c>
      <c r="CH136" s="10">
        <f t="shared" si="285"/>
        <v>7.0633977443263509</v>
      </c>
      <c r="CI136" s="10">
        <f t="shared" si="286"/>
        <v>6.2109107959619072</v>
      </c>
      <c r="CJ136" s="10">
        <f t="shared" si="287"/>
        <v>4.6094852544584377</v>
      </c>
      <c r="CK136" s="10">
        <f t="shared" si="288"/>
        <v>2.4525245394400352</v>
      </c>
      <c r="CL136" s="10">
        <f t="shared" si="289"/>
        <v>8.7853190923390892E-16</v>
      </c>
      <c r="CM136" s="10">
        <f t="shared" si="290"/>
        <v>-2.4527116244584324</v>
      </c>
      <c r="CN136" s="10">
        <f t="shared" si="291"/>
        <v>-4.610130613218562</v>
      </c>
      <c r="CO136" s="10">
        <f t="shared" si="292"/>
        <v>-6.2118920027443938</v>
      </c>
      <c r="CP136" s="10">
        <f t="shared" si="293"/>
        <v>-7.063887193779598</v>
      </c>
      <c r="CQ136" s="10">
        <f t="shared" si="294"/>
        <v>-7.0636006147234722</v>
      </c>
      <c r="CR136" s="10">
        <f t="shared" si="295"/>
        <v>-6.211266732402863</v>
      </c>
      <c r="CS136" s="10">
        <f t="shared" si="296"/>
        <v>-4.6099262067586828</v>
      </c>
      <c r="CT136" s="10">
        <f t="shared" si="297"/>
        <v>-2.4528662175632152</v>
      </c>
      <c r="CU136" s="10"/>
      <c r="CV136" s="10">
        <f t="shared" si="298"/>
        <v>-5.80969002755175</v>
      </c>
      <c r="CW136" s="10">
        <f t="shared" si="299"/>
        <v>-5.8096270275517492</v>
      </c>
      <c r="CX136" s="10">
        <f t="shared" si="300"/>
        <v>-5.8094880275517493</v>
      </c>
      <c r="CY136" s="10">
        <f t="shared" si="301"/>
        <v>-5.8092660275517494</v>
      </c>
      <c r="CZ136" s="10">
        <f t="shared" si="302"/>
        <v>-5.80909902755175</v>
      </c>
      <c r="DA136" s="10">
        <f t="shared" si="303"/>
        <v>-5.8091510275517493</v>
      </c>
      <c r="DB136" s="10">
        <f t="shared" si="304"/>
        <v>-5.8089920275517493</v>
      </c>
      <c r="DC136" s="10">
        <f t="shared" si="305"/>
        <v>-5.8084450275517492</v>
      </c>
      <c r="DD136" s="10">
        <f t="shared" si="306"/>
        <v>-5.8079910275517497</v>
      </c>
      <c r="DE136" s="10">
        <f t="shared" si="307"/>
        <v>-5.8079420275517499</v>
      </c>
      <c r="DF136" s="10">
        <f t="shared" si="308"/>
        <v>-5.8081210275517492</v>
      </c>
      <c r="DG136" s="10">
        <f t="shared" si="309"/>
        <v>-5.8085530275517501</v>
      </c>
      <c r="DH136" s="10">
        <f t="shared" si="310"/>
        <v>-5.8093110275517494</v>
      </c>
      <c r="DI136" s="10">
        <f t="shared" si="311"/>
        <v>-5.8096930275517495</v>
      </c>
      <c r="DJ136" s="10">
        <f t="shared" si="312"/>
        <v>-5.8095020275517495</v>
      </c>
      <c r="DK136" s="10">
        <f t="shared" si="313"/>
        <v>-5.80945502755175</v>
      </c>
      <c r="DL136" s="10">
        <f t="shared" si="314"/>
        <v>-5.80954402755175</v>
      </c>
      <c r="DM136" s="10">
        <f t="shared" si="315"/>
        <v>-5.8096620275517497</v>
      </c>
      <c r="DP136" s="4">
        <f t="shared" si="316"/>
        <v>7.1811360399227206</v>
      </c>
      <c r="DQ136" s="4">
        <f t="shared" si="317"/>
        <v>-4.6979999999999999E-3</v>
      </c>
      <c r="DR136" s="3">
        <v>-5.80969002755175</v>
      </c>
      <c r="DS136" s="4">
        <f t="shared" si="318"/>
        <v>6.7480896760463649</v>
      </c>
      <c r="DT136" s="4">
        <f t="shared" si="319"/>
        <v>2.4529578789616275</v>
      </c>
      <c r="DU136" s="4">
        <f t="shared" si="320"/>
        <v>-5.8096270275517492</v>
      </c>
      <c r="DV136" s="4">
        <f t="shared" si="214"/>
        <v>5.5011934578640087</v>
      </c>
      <c r="DW136" s="5">
        <f t="shared" si="215"/>
        <v>4.6101871785282142</v>
      </c>
      <c r="DX136" s="5">
        <f t="shared" si="216"/>
        <v>-5.8094880275517493</v>
      </c>
      <c r="DY136" s="5">
        <f t="shared" si="217"/>
        <v>3.5908020199613611</v>
      </c>
      <c r="DZ136" s="5">
        <f t="shared" si="218"/>
        <v>6.211421750950139</v>
      </c>
      <c r="EA136" s="5">
        <f t="shared" si="219"/>
        <v>-5.8092660275517494</v>
      </c>
      <c r="EB136" s="5">
        <f t="shared" si="220"/>
        <v>1.2471127406352644</v>
      </c>
      <c r="EC136" s="5">
        <f t="shared" si="221"/>
        <v>7.0634548631760259</v>
      </c>
      <c r="ED136" s="5">
        <f t="shared" si="222"/>
        <v>-5.80909902755175</v>
      </c>
      <c r="EE136" s="5">
        <f t="shared" si="223"/>
        <v>-1.2471262851931215</v>
      </c>
      <c r="EF136" s="5">
        <f t="shared" si="224"/>
        <v>7.0633977443263509</v>
      </c>
      <c r="EG136" s="5">
        <f t="shared" si="225"/>
        <v>-5.8091510275517493</v>
      </c>
      <c r="EH136" s="5">
        <f t="shared" si="226"/>
        <v>-3.5909170199613585</v>
      </c>
      <c r="EI136" s="5">
        <f t="shared" si="227"/>
        <v>6.2109107959619072</v>
      </c>
      <c r="EJ136" s="5">
        <f t="shared" si="228"/>
        <v>-5.8089920275517493</v>
      </c>
      <c r="EK136" s="5">
        <f t="shared" si="229"/>
        <v>-5.5012332921750495</v>
      </c>
      <c r="EL136" s="5">
        <f t="shared" si="230"/>
        <v>4.6094852544584377</v>
      </c>
      <c r="EM136" s="5">
        <f t="shared" si="231"/>
        <v>-5.8084450275517492</v>
      </c>
      <c r="EN136" s="5">
        <f t="shared" si="232"/>
        <v>-6.7475324383222386</v>
      </c>
      <c r="EO136" s="5">
        <f t="shared" si="233"/>
        <v>2.4525245394400352</v>
      </c>
      <c r="EP136" s="5">
        <f t="shared" si="234"/>
        <v>-5.8079910275517497</v>
      </c>
      <c r="EQ136" s="5">
        <f t="shared" si="235"/>
        <v>-7.1800960399227201</v>
      </c>
      <c r="ER136" s="5">
        <f t="shared" si="236"/>
        <v>8.7853190923390892E-16</v>
      </c>
      <c r="ES136" s="5">
        <f t="shared" si="237"/>
        <v>-5.8079420275517499</v>
      </c>
      <c r="ET136" s="5">
        <f t="shared" si="238"/>
        <v>-6.7471123957207482</v>
      </c>
      <c r="EU136" s="5">
        <f t="shared" si="239"/>
        <v>-2.4527116244584324</v>
      </c>
      <c r="EV136" s="5">
        <f t="shared" si="240"/>
        <v>-5.8081210275517492</v>
      </c>
      <c r="EW136" s="5">
        <f t="shared" si="241"/>
        <v>-5.5006633551093698</v>
      </c>
      <c r="EX136" s="5">
        <f t="shared" si="242"/>
        <v>-4.610130613218562</v>
      </c>
      <c r="EY136" s="5">
        <f t="shared" si="243"/>
        <v>-5.8085530275517501</v>
      </c>
      <c r="EZ136" s="5">
        <f t="shared" si="244"/>
        <v>-3.5906105199613632</v>
      </c>
      <c r="FA136" s="5">
        <f t="shared" si="245"/>
        <v>-6.2118920027443938</v>
      </c>
      <c r="FB136" s="5">
        <f t="shared" si="246"/>
        <v>-5.8093110275517494</v>
      </c>
      <c r="FC136" s="5">
        <f t="shared" si="247"/>
        <v>-1.2471476439189748</v>
      </c>
      <c r="FD136" s="5">
        <f t="shared" si="248"/>
        <v>-7.063887193779598</v>
      </c>
      <c r="FE136" s="5">
        <f t="shared" si="249"/>
        <v>-5.8096930275517495</v>
      </c>
      <c r="FF136" s="5">
        <f t="shared" si="250"/>
        <v>1.2471599729395868</v>
      </c>
      <c r="FG136" s="5">
        <f t="shared" si="251"/>
        <v>-7.0636006147234722</v>
      </c>
      <c r="FH136" s="5">
        <f t="shared" si="252"/>
        <v>-5.8095020275517495</v>
      </c>
      <c r="FI136" s="5">
        <f t="shared" si="253"/>
        <v>3.5909215199613613</v>
      </c>
      <c r="FJ136" s="5">
        <f t="shared" si="254"/>
        <v>-6.211266732402863</v>
      </c>
      <c r="FK136" s="5">
        <f t="shared" si="255"/>
        <v>-5.80945502755175</v>
      </c>
      <c r="FL136" s="5">
        <f t="shared" si="256"/>
        <v>5.5013665839081529</v>
      </c>
      <c r="FM136" s="5">
        <f t="shared" si="257"/>
        <v>-4.6099262067586828</v>
      </c>
      <c r="FN136" s="5">
        <f t="shared" si="258"/>
        <v>-5.80954402755175</v>
      </c>
      <c r="FO136" s="5">
        <f t="shared" si="259"/>
        <v>6.7481911628494098</v>
      </c>
      <c r="FP136" s="5">
        <f t="shared" si="260"/>
        <v>-2.4528662175632152</v>
      </c>
      <c r="FQ136" s="5">
        <f t="shared" si="261"/>
        <v>-5.8096620275517497</v>
      </c>
    </row>
    <row r="137" spans="1:173" x14ac:dyDescent="0.3">
      <c r="A137" s="7">
        <v>7.3338961221833898</v>
      </c>
      <c r="B137" s="7">
        <v>0</v>
      </c>
      <c r="C137" s="7">
        <v>-5.7333707739748903</v>
      </c>
      <c r="D137" s="7"/>
      <c r="E137" s="8">
        <v>-2.206E-2</v>
      </c>
      <c r="F137" s="8">
        <v>-2.1919999999999999E-2</v>
      </c>
      <c r="G137" s="8">
        <v>-2.1749999999999999E-2</v>
      </c>
      <c r="H137" s="8">
        <v>-2.1510000000000001E-2</v>
      </c>
      <c r="I137" s="8">
        <v>-2.1350000000000001E-2</v>
      </c>
      <c r="J137" s="8">
        <v>-2.1340000000000001E-2</v>
      </c>
      <c r="K137" s="8">
        <v>-2.1690000000000001E-2</v>
      </c>
      <c r="L137" s="8">
        <v>-2.2239999999999999E-2</v>
      </c>
      <c r="M137" s="8">
        <v>-2.281E-2</v>
      </c>
      <c r="N137" s="8">
        <v>-2.299E-2</v>
      </c>
      <c r="O137" s="8">
        <v>-2.2759999999999999E-2</v>
      </c>
      <c r="P137" s="8">
        <v>-2.2110000000000001E-2</v>
      </c>
      <c r="Q137" s="8">
        <v>-2.1440000000000001E-2</v>
      </c>
      <c r="R137" s="8">
        <v>-2.1049999999999999E-2</v>
      </c>
      <c r="S137" s="8">
        <v>-2.1149999999999999E-2</v>
      </c>
      <c r="T137" s="8">
        <v>-2.1489999999999999E-2</v>
      </c>
      <c r="U137" s="8">
        <v>-2.1839999999999998E-2</v>
      </c>
      <c r="V137" s="8">
        <v>-2.1999999999999999E-2</v>
      </c>
      <c r="W137" s="8"/>
      <c r="X137" s="8">
        <v>-4.6179999999999997E-3</v>
      </c>
      <c r="Y137" s="8">
        <v>-4.5189999999999996E-3</v>
      </c>
      <c r="Z137" s="8">
        <v>-4.4799999999999996E-3</v>
      </c>
      <c r="AA137" s="8">
        <v>-4.555E-3</v>
      </c>
      <c r="AB137" s="8">
        <v>-4.6249999999999998E-3</v>
      </c>
      <c r="AC137" s="8">
        <v>-4.6880000000000003E-3</v>
      </c>
      <c r="AD137" s="8">
        <v>-4.9579999999999997E-3</v>
      </c>
      <c r="AE137" s="8">
        <v>-5.0419999999999996E-3</v>
      </c>
      <c r="AF137" s="8">
        <v>-4.8479999999999999E-3</v>
      </c>
      <c r="AG137" s="8">
        <v>-4.555E-3</v>
      </c>
      <c r="AH137" s="8">
        <v>-4.3639999999999998E-3</v>
      </c>
      <c r="AI137" s="8">
        <v>-4.1859999999999996E-3</v>
      </c>
      <c r="AJ137" s="8">
        <v>-4.0949999999999997E-3</v>
      </c>
      <c r="AK137" s="8">
        <v>-4.5139999999999998E-3</v>
      </c>
      <c r="AL137" s="8">
        <v>-4.6880000000000003E-3</v>
      </c>
      <c r="AM137" s="8">
        <v>-4.7600000000000003E-3</v>
      </c>
      <c r="AN137" s="8">
        <v>-4.7930000000000004E-3</v>
      </c>
      <c r="AO137" s="8">
        <v>-4.7029999999999997E-3</v>
      </c>
      <c r="AP137" s="8"/>
      <c r="AQ137" s="8">
        <v>-4.3359999999999996E-3</v>
      </c>
      <c r="AR137" s="8">
        <v>-4.2779999999999997E-3</v>
      </c>
      <c r="AS137" s="8">
        <v>-4.1390000000000003E-3</v>
      </c>
      <c r="AT137" s="8">
        <v>-3.9290000000000002E-3</v>
      </c>
      <c r="AU137" s="8">
        <v>-3.7669999999999999E-3</v>
      </c>
      <c r="AV137" s="8">
        <v>-3.8140000000000001E-3</v>
      </c>
      <c r="AW137" s="8">
        <v>-3.656E-3</v>
      </c>
      <c r="AX137" s="8">
        <v>-3.1329999999999999E-3</v>
      </c>
      <c r="AY137" s="8">
        <v>-2.6919999999999999E-3</v>
      </c>
      <c r="AZ137" s="8">
        <v>-2.6440000000000001E-3</v>
      </c>
      <c r="BA137" s="8">
        <v>-2.8159999999999999E-3</v>
      </c>
      <c r="BB137" s="8">
        <v>-3.2390000000000001E-3</v>
      </c>
      <c r="BC137" s="8">
        <v>-3.9639999999999996E-3</v>
      </c>
      <c r="BD137" s="8">
        <v>-4.3350000000000003E-3</v>
      </c>
      <c r="BE137" s="8">
        <v>-4.1570000000000001E-3</v>
      </c>
      <c r="BF137" s="8">
        <v>-4.1139999999999996E-3</v>
      </c>
      <c r="BG137" s="8">
        <v>-4.1949999999999999E-3</v>
      </c>
      <c r="BH137" s="8">
        <v>-4.3119999999999999E-3</v>
      </c>
      <c r="BI137" s="2"/>
      <c r="BJ137" s="10">
        <f t="shared" si="262"/>
        <v>7.3164541221833899</v>
      </c>
      <c r="BK137" s="10">
        <f t="shared" si="263"/>
        <v>6.8752564763318249</v>
      </c>
      <c r="BL137" s="10">
        <f t="shared" si="264"/>
        <v>5.6048607832777417</v>
      </c>
      <c r="BM137" s="10">
        <f t="shared" si="265"/>
        <v>3.6584705610916957</v>
      </c>
      <c r="BN137" s="10">
        <f t="shared" si="266"/>
        <v>1.2706134310442341</v>
      </c>
      <c r="BO137" s="10">
        <f t="shared" si="267"/>
        <v>-1.2706261073612029</v>
      </c>
      <c r="BP137" s="10">
        <f t="shared" si="268"/>
        <v>-3.658582061091693</v>
      </c>
      <c r="BQ137" s="10">
        <f t="shared" si="269"/>
        <v>-5.6049159384776459</v>
      </c>
      <c r="BR137" s="10">
        <f t="shared" si="270"/>
        <v>-6.8747293087715633</v>
      </c>
      <c r="BS137" s="10">
        <f t="shared" si="271"/>
        <v>-7.3154611221833896</v>
      </c>
      <c r="BT137" s="10">
        <f t="shared" si="272"/>
        <v>-6.8743214821741425</v>
      </c>
      <c r="BU137" s="10">
        <f t="shared" si="273"/>
        <v>-5.6043597902119426</v>
      </c>
      <c r="BV137" s="10">
        <f t="shared" si="274"/>
        <v>-3.6582755610916982</v>
      </c>
      <c r="BW137" s="10">
        <f t="shared" si="275"/>
        <v>-1.2706462505498124</v>
      </c>
      <c r="BX137" s="10">
        <f t="shared" si="276"/>
        <v>1.270659100514957</v>
      </c>
      <c r="BY137" s="10">
        <f t="shared" si="277"/>
        <v>3.6585830610916958</v>
      </c>
      <c r="BZ137" s="10">
        <f t="shared" si="278"/>
        <v>5.605031611188557</v>
      </c>
      <c r="CA137" s="10">
        <f t="shared" si="279"/>
        <v>6.8753542043643865</v>
      </c>
      <c r="CB137" s="10"/>
      <c r="CC137" s="10">
        <f t="shared" si="280"/>
        <v>-4.6179999999999997E-3</v>
      </c>
      <c r="CD137" s="10">
        <f t="shared" si="281"/>
        <v>2.4992975322753419</v>
      </c>
      <c r="CE137" s="10">
        <f t="shared" si="282"/>
        <v>4.6972772390655626</v>
      </c>
      <c r="CF137" s="10">
        <f t="shared" si="283"/>
        <v>6.3287673983773569</v>
      </c>
      <c r="CG137" s="10">
        <f t="shared" si="284"/>
        <v>7.1968973795278783</v>
      </c>
      <c r="CH137" s="10">
        <f t="shared" si="285"/>
        <v>7.1968451847169685</v>
      </c>
      <c r="CI137" s="10">
        <f t="shared" si="286"/>
        <v>6.3282625055669506</v>
      </c>
      <c r="CJ137" s="10">
        <f t="shared" si="287"/>
        <v>4.6966010265001739</v>
      </c>
      <c r="CK137" s="10">
        <f t="shared" si="288"/>
        <v>2.4988806097206289</v>
      </c>
      <c r="CL137" s="10">
        <f t="shared" si="289"/>
        <v>8.9513647883628425E-16</v>
      </c>
      <c r="CM137" s="10">
        <f t="shared" si="290"/>
        <v>-2.4990632484771629</v>
      </c>
      <c r="CN137" s="10">
        <f t="shared" si="291"/>
        <v>-4.6972348150833225</v>
      </c>
      <c r="CO137" s="10">
        <f t="shared" si="292"/>
        <v>-6.3292263918413614</v>
      </c>
      <c r="CP137" s="10">
        <f t="shared" si="293"/>
        <v>-7.1973021355143656</v>
      </c>
      <c r="CQ137" s="10">
        <f t="shared" si="294"/>
        <v>-7.1970322981900416</v>
      </c>
      <c r="CR137" s="10">
        <f t="shared" si="295"/>
        <v>-6.328607183677657</v>
      </c>
      <c r="CS137" s="10">
        <f t="shared" si="296"/>
        <v>-4.6970181956588615</v>
      </c>
      <c r="CT137" s="10">
        <f t="shared" si="297"/>
        <v>-2.4992072389575024</v>
      </c>
      <c r="CU137" s="10"/>
      <c r="CV137" s="10">
        <f t="shared" si="298"/>
        <v>-5.7377067739748906</v>
      </c>
      <c r="CW137" s="10">
        <f t="shared" si="299"/>
        <v>-5.7376487739748905</v>
      </c>
      <c r="CX137" s="10">
        <f t="shared" si="300"/>
        <v>-5.7375097739748906</v>
      </c>
      <c r="CY137" s="10">
        <f t="shared" si="301"/>
        <v>-5.7372997739748905</v>
      </c>
      <c r="CZ137" s="10">
        <f t="shared" si="302"/>
        <v>-5.7371377739748901</v>
      </c>
      <c r="DA137" s="10">
        <f t="shared" si="303"/>
        <v>-5.7371847739748905</v>
      </c>
      <c r="DB137" s="10">
        <f t="shared" si="304"/>
        <v>-5.7370267739748906</v>
      </c>
      <c r="DC137" s="10">
        <f t="shared" si="305"/>
        <v>-5.7365037739748903</v>
      </c>
      <c r="DD137" s="10">
        <f t="shared" si="306"/>
        <v>-5.73606277397489</v>
      </c>
      <c r="DE137" s="10">
        <f t="shared" si="307"/>
        <v>-5.7360147739748903</v>
      </c>
      <c r="DF137" s="10">
        <f t="shared" si="308"/>
        <v>-5.7361867739748904</v>
      </c>
      <c r="DG137" s="10">
        <f t="shared" si="309"/>
        <v>-5.73660977397489</v>
      </c>
      <c r="DH137" s="10">
        <f t="shared" si="310"/>
        <v>-5.7373347739748901</v>
      </c>
      <c r="DI137" s="10">
        <f t="shared" si="311"/>
        <v>-5.7377057739748905</v>
      </c>
      <c r="DJ137" s="10">
        <f t="shared" si="312"/>
        <v>-5.7375277739748904</v>
      </c>
      <c r="DK137" s="10">
        <f t="shared" si="313"/>
        <v>-5.7374847739748907</v>
      </c>
      <c r="DL137" s="10">
        <f t="shared" si="314"/>
        <v>-5.7375657739748904</v>
      </c>
      <c r="DM137" s="10">
        <f t="shared" si="315"/>
        <v>-5.7376827739748899</v>
      </c>
      <c r="DP137" s="4">
        <f t="shared" si="316"/>
        <v>7.3164541221833899</v>
      </c>
      <c r="DQ137" s="4">
        <f t="shared" si="317"/>
        <v>-4.6179999999999997E-3</v>
      </c>
      <c r="DR137" s="3">
        <v>-5.7377067739748906</v>
      </c>
      <c r="DS137" s="4">
        <f t="shared" si="318"/>
        <v>6.8752564763318249</v>
      </c>
      <c r="DT137" s="4">
        <f t="shared" si="319"/>
        <v>2.4992975322753419</v>
      </c>
      <c r="DU137" s="4">
        <f t="shared" si="320"/>
        <v>-5.7376487739748905</v>
      </c>
      <c r="DV137" s="4">
        <f t="shared" si="214"/>
        <v>5.6048607832777417</v>
      </c>
      <c r="DW137" s="5">
        <f t="shared" si="215"/>
        <v>4.6972772390655626</v>
      </c>
      <c r="DX137" s="5">
        <f t="shared" si="216"/>
        <v>-5.7375097739748906</v>
      </c>
      <c r="DY137" s="5">
        <f t="shared" si="217"/>
        <v>3.6584705610916957</v>
      </c>
      <c r="DZ137" s="5">
        <f t="shared" si="218"/>
        <v>6.3287673983773569</v>
      </c>
      <c r="EA137" s="5">
        <f t="shared" si="219"/>
        <v>-5.7372997739748905</v>
      </c>
      <c r="EB137" s="5">
        <f t="shared" si="220"/>
        <v>1.2706134310442341</v>
      </c>
      <c r="EC137" s="5">
        <f t="shared" si="221"/>
        <v>7.1968973795278783</v>
      </c>
      <c r="ED137" s="5">
        <f t="shared" si="222"/>
        <v>-5.7371377739748901</v>
      </c>
      <c r="EE137" s="5">
        <f t="shared" si="223"/>
        <v>-1.2706261073612029</v>
      </c>
      <c r="EF137" s="5">
        <f t="shared" si="224"/>
        <v>7.1968451847169685</v>
      </c>
      <c r="EG137" s="5">
        <f t="shared" si="225"/>
        <v>-5.7371847739748905</v>
      </c>
      <c r="EH137" s="5">
        <f t="shared" si="226"/>
        <v>-3.658582061091693</v>
      </c>
      <c r="EI137" s="5">
        <f t="shared" si="227"/>
        <v>6.3282625055669506</v>
      </c>
      <c r="EJ137" s="5">
        <f t="shared" si="228"/>
        <v>-5.7370267739748906</v>
      </c>
      <c r="EK137" s="5">
        <f t="shared" si="229"/>
        <v>-5.6049159384776459</v>
      </c>
      <c r="EL137" s="5">
        <f t="shared" si="230"/>
        <v>4.6966010265001739</v>
      </c>
      <c r="EM137" s="5">
        <f t="shared" si="231"/>
        <v>-5.7365037739748903</v>
      </c>
      <c r="EN137" s="5">
        <f t="shared" si="232"/>
        <v>-6.8747293087715633</v>
      </c>
      <c r="EO137" s="5">
        <f t="shared" si="233"/>
        <v>2.4988806097206289</v>
      </c>
      <c r="EP137" s="5">
        <f t="shared" si="234"/>
        <v>-5.73606277397489</v>
      </c>
      <c r="EQ137" s="5">
        <f t="shared" si="235"/>
        <v>-7.3154611221833896</v>
      </c>
      <c r="ER137" s="5">
        <f t="shared" si="236"/>
        <v>8.9513647883628425E-16</v>
      </c>
      <c r="ES137" s="5">
        <f t="shared" si="237"/>
        <v>-5.7360147739748903</v>
      </c>
      <c r="ET137" s="5">
        <f t="shared" si="238"/>
        <v>-6.8743214821741425</v>
      </c>
      <c r="EU137" s="5">
        <f t="shared" si="239"/>
        <v>-2.4990632484771629</v>
      </c>
      <c r="EV137" s="5">
        <f t="shared" si="240"/>
        <v>-5.7361867739748904</v>
      </c>
      <c r="EW137" s="5">
        <f t="shared" si="241"/>
        <v>-5.6043597902119426</v>
      </c>
      <c r="EX137" s="5">
        <f t="shared" si="242"/>
        <v>-4.6972348150833225</v>
      </c>
      <c r="EY137" s="5">
        <f t="shared" si="243"/>
        <v>-5.73660977397489</v>
      </c>
      <c r="EZ137" s="5">
        <f t="shared" si="244"/>
        <v>-3.6582755610916982</v>
      </c>
      <c r="FA137" s="5">
        <f t="shared" si="245"/>
        <v>-6.3292263918413614</v>
      </c>
      <c r="FB137" s="5">
        <f t="shared" si="246"/>
        <v>-5.7373347739748901</v>
      </c>
      <c r="FC137" s="5">
        <f t="shared" si="247"/>
        <v>-1.2706462505498124</v>
      </c>
      <c r="FD137" s="5">
        <f t="shared" si="248"/>
        <v>-7.1973021355143656</v>
      </c>
      <c r="FE137" s="5">
        <f t="shared" si="249"/>
        <v>-5.7377057739748905</v>
      </c>
      <c r="FF137" s="5">
        <f t="shared" si="250"/>
        <v>1.270659100514957</v>
      </c>
      <c r="FG137" s="5">
        <f t="shared" si="251"/>
        <v>-7.1970322981900416</v>
      </c>
      <c r="FH137" s="5">
        <f t="shared" si="252"/>
        <v>-5.7375277739748904</v>
      </c>
      <c r="FI137" s="5">
        <f t="shared" si="253"/>
        <v>3.6585830610916958</v>
      </c>
      <c r="FJ137" s="5">
        <f t="shared" si="254"/>
        <v>-6.328607183677657</v>
      </c>
      <c r="FK137" s="5">
        <f t="shared" si="255"/>
        <v>-5.7374847739748907</v>
      </c>
      <c r="FL137" s="5">
        <f t="shared" si="256"/>
        <v>5.605031611188557</v>
      </c>
      <c r="FM137" s="5">
        <f t="shared" si="257"/>
        <v>-4.6970181956588615</v>
      </c>
      <c r="FN137" s="5">
        <f t="shared" si="258"/>
        <v>-5.7375657739748904</v>
      </c>
      <c r="FO137" s="5">
        <f t="shared" si="259"/>
        <v>6.8753542043643865</v>
      </c>
      <c r="FP137" s="5">
        <f t="shared" si="260"/>
        <v>-2.4992072389575024</v>
      </c>
      <c r="FQ137" s="5">
        <f t="shared" si="261"/>
        <v>-5.7376827739748899</v>
      </c>
    </row>
    <row r="138" spans="1:173" x14ac:dyDescent="0.3">
      <c r="A138" s="7">
        <v>7.4851256402308097</v>
      </c>
      <c r="B138" s="7">
        <v>0</v>
      </c>
      <c r="C138" s="7">
        <v>-5.6479912954281701</v>
      </c>
      <c r="D138" s="7"/>
      <c r="E138" s="8">
        <v>-2.2349999999999998E-2</v>
      </c>
      <c r="F138" s="8">
        <v>-2.2210000000000001E-2</v>
      </c>
      <c r="G138" s="8">
        <v>-2.2040000000000001E-2</v>
      </c>
      <c r="H138" s="8">
        <v>-2.179E-2</v>
      </c>
      <c r="I138" s="8">
        <v>-2.163E-2</v>
      </c>
      <c r="J138" s="8">
        <v>-2.162E-2</v>
      </c>
      <c r="K138" s="8">
        <v>-2.196E-2</v>
      </c>
      <c r="L138" s="8">
        <v>-2.2499999999999999E-2</v>
      </c>
      <c r="M138" s="8">
        <v>-2.3060000000000001E-2</v>
      </c>
      <c r="N138" s="8">
        <v>-2.3230000000000001E-2</v>
      </c>
      <c r="O138" s="8">
        <v>-2.3009999999999999E-2</v>
      </c>
      <c r="P138" s="8">
        <v>-2.2370000000000001E-2</v>
      </c>
      <c r="Q138" s="8">
        <v>-2.172E-2</v>
      </c>
      <c r="R138" s="8">
        <v>-2.1340000000000001E-2</v>
      </c>
      <c r="S138" s="8">
        <v>-2.1440000000000001E-2</v>
      </c>
      <c r="T138" s="8">
        <v>-2.1770000000000001E-2</v>
      </c>
      <c r="U138" s="8">
        <v>-2.213E-2</v>
      </c>
      <c r="V138" s="8">
        <v>-2.2290000000000001E-2</v>
      </c>
      <c r="W138" s="8"/>
      <c r="X138" s="8">
        <v>-4.5019999999999999E-3</v>
      </c>
      <c r="Y138" s="8">
        <v>-4.4050000000000001E-3</v>
      </c>
      <c r="Z138" s="8">
        <v>-4.3639999999999998E-3</v>
      </c>
      <c r="AA138" s="8">
        <v>-4.4390000000000002E-3</v>
      </c>
      <c r="AB138" s="8">
        <v>-4.5079999999999999E-3</v>
      </c>
      <c r="AC138" s="8">
        <v>-4.5669999999999999E-3</v>
      </c>
      <c r="AD138" s="8">
        <v>-4.8349999999999999E-3</v>
      </c>
      <c r="AE138" s="8">
        <v>-4.9170000000000004E-3</v>
      </c>
      <c r="AF138" s="8">
        <v>-4.725E-3</v>
      </c>
      <c r="AG138" s="8">
        <v>-4.4380000000000001E-3</v>
      </c>
      <c r="AH138" s="8">
        <v>-4.254E-3</v>
      </c>
      <c r="AI138" s="8">
        <v>-4.0800000000000003E-3</v>
      </c>
      <c r="AJ138" s="8">
        <v>-3.9849999999999998E-3</v>
      </c>
      <c r="AK138" s="8">
        <v>-4.4029999999999998E-3</v>
      </c>
      <c r="AL138" s="8">
        <v>-4.5719999999999997E-3</v>
      </c>
      <c r="AM138" s="8">
        <v>-4.6410000000000002E-3</v>
      </c>
      <c r="AN138" s="8">
        <v>-4.6750000000000003E-3</v>
      </c>
      <c r="AO138" s="8">
        <v>-4.5859999999999998E-3</v>
      </c>
      <c r="AP138" s="8"/>
      <c r="AQ138" s="8">
        <v>-4.5250000000000004E-3</v>
      </c>
      <c r="AR138" s="8">
        <v>-4.4720000000000003E-3</v>
      </c>
      <c r="AS138" s="8">
        <v>-4.3350000000000003E-3</v>
      </c>
      <c r="AT138" s="8">
        <v>-4.1359999999999999E-3</v>
      </c>
      <c r="AU138" s="8">
        <v>-3.9789999999999999E-3</v>
      </c>
      <c r="AV138" s="8">
        <v>-4.0229999999999997E-3</v>
      </c>
      <c r="AW138" s="8">
        <v>-3.8660000000000001E-3</v>
      </c>
      <c r="AX138" s="8">
        <v>-3.3670000000000002E-3</v>
      </c>
      <c r="AY138" s="8">
        <v>-2.9420000000000002E-3</v>
      </c>
      <c r="AZ138" s="8">
        <v>-2.895E-3</v>
      </c>
      <c r="BA138" s="8">
        <v>-3.0590000000000001E-3</v>
      </c>
      <c r="BB138" s="8">
        <v>-3.473E-3</v>
      </c>
      <c r="BC138" s="8">
        <v>-4.163E-3</v>
      </c>
      <c r="BD138" s="8">
        <v>-4.5209999999999998E-3</v>
      </c>
      <c r="BE138" s="8">
        <v>-4.3550000000000004E-3</v>
      </c>
      <c r="BF138" s="8">
        <v>-4.3160000000000004E-3</v>
      </c>
      <c r="BG138" s="8">
        <v>-4.3909999999999999E-3</v>
      </c>
      <c r="BH138" s="8">
        <v>-4.5050000000000003E-3</v>
      </c>
      <c r="BI138" s="2"/>
      <c r="BJ138" s="10">
        <f t="shared" si="262"/>
        <v>7.467277640230809</v>
      </c>
      <c r="BK138" s="10">
        <f t="shared" si="263"/>
        <v>7.0169861026671976</v>
      </c>
      <c r="BL138" s="10">
        <f t="shared" si="264"/>
        <v>5.7203983011696238</v>
      </c>
      <c r="BM138" s="10">
        <f t="shared" si="265"/>
        <v>3.7338873201154055</v>
      </c>
      <c r="BN138" s="10">
        <f t="shared" si="266"/>
        <v>1.2968052229360827</v>
      </c>
      <c r="BO138" s="10">
        <f t="shared" si="267"/>
        <v>-1.2968172046603408</v>
      </c>
      <c r="BP138" s="10">
        <f t="shared" si="268"/>
        <v>-3.7340003201154031</v>
      </c>
      <c r="BQ138" s="10">
        <f t="shared" si="269"/>
        <v>-5.7204695433028325</v>
      </c>
      <c r="BR138" s="10">
        <f t="shared" si="270"/>
        <v>-7.0164880655781801</v>
      </c>
      <c r="BS138" s="10">
        <f t="shared" si="271"/>
        <v>-7.4663336402308103</v>
      </c>
      <c r="BT138" s="10">
        <f t="shared" si="272"/>
        <v>-7.0160924549848298</v>
      </c>
      <c r="BU138" s="10">
        <f t="shared" si="273"/>
        <v>-5.7199279498815478</v>
      </c>
      <c r="BV138" s="10">
        <f t="shared" si="274"/>
        <v>-3.7336953201154079</v>
      </c>
      <c r="BW138" s="10">
        <f t="shared" si="275"/>
        <v>-1.2968373478489506</v>
      </c>
      <c r="BX138" s="10">
        <f t="shared" si="276"/>
        <v>1.2968493295732069</v>
      </c>
      <c r="BY138" s="10">
        <f t="shared" si="277"/>
        <v>3.7339983201154059</v>
      </c>
      <c r="BZ138" s="10">
        <f t="shared" si="278"/>
        <v>5.7205675969915513</v>
      </c>
      <c r="CA138" s="10">
        <f t="shared" si="279"/>
        <v>7.0170810116218973</v>
      </c>
      <c r="CB138" s="10"/>
      <c r="CC138" s="10">
        <f t="shared" si="280"/>
        <v>-4.5019999999999999E-3</v>
      </c>
      <c r="CD138" s="10">
        <f t="shared" si="281"/>
        <v>2.5509608781677668</v>
      </c>
      <c r="CE138" s="10">
        <f t="shared" si="282"/>
        <v>4.7943738544412255</v>
      </c>
      <c r="CF138" s="10">
        <f t="shared" si="283"/>
        <v>6.4595939746422797</v>
      </c>
      <c r="CG138" s="10">
        <f t="shared" si="284"/>
        <v>7.3456688577215354</v>
      </c>
      <c r="CH138" s="10">
        <f t="shared" si="285"/>
        <v>7.3456206021416381</v>
      </c>
      <c r="CI138" s="10">
        <f t="shared" si="286"/>
        <v>6.4591038042637381</v>
      </c>
      <c r="CJ138" s="10">
        <f t="shared" si="287"/>
        <v>4.7937227105926148</v>
      </c>
      <c r="CK138" s="10">
        <f t="shared" si="288"/>
        <v>2.5505607146000768</v>
      </c>
      <c r="CL138" s="10">
        <f t="shared" si="289"/>
        <v>9.1364927054752597E-16</v>
      </c>
      <c r="CM138" s="10">
        <f t="shared" si="290"/>
        <v>-2.5507389070947477</v>
      </c>
      <c r="CN138" s="10">
        <f t="shared" si="291"/>
        <v>-4.7943442862111798</v>
      </c>
      <c r="CO138" s="10">
        <f t="shared" si="292"/>
        <v>-6.4600477719538612</v>
      </c>
      <c r="CP138" s="10">
        <f t="shared" si="293"/>
        <v>-7.3460578567839763</v>
      </c>
      <c r="CQ138" s="10">
        <f t="shared" si="294"/>
        <v>-7.3457929434984166</v>
      </c>
      <c r="CR138" s="10">
        <f t="shared" si="295"/>
        <v>-6.4594363580187908</v>
      </c>
      <c r="CS138" s="10">
        <f t="shared" si="296"/>
        <v>-4.794116096609744</v>
      </c>
      <c r="CT138" s="10">
        <f t="shared" si="297"/>
        <v>-2.5508716109103573</v>
      </c>
      <c r="CU138" s="10"/>
      <c r="CV138" s="10">
        <f t="shared" si="298"/>
        <v>-5.6525162954281702</v>
      </c>
      <c r="CW138" s="10">
        <f t="shared" si="299"/>
        <v>-5.6524632954281699</v>
      </c>
      <c r="CX138" s="10">
        <f t="shared" si="300"/>
        <v>-5.6523262954281703</v>
      </c>
      <c r="CY138" s="10">
        <f t="shared" si="301"/>
        <v>-5.6521272954281701</v>
      </c>
      <c r="CZ138" s="10">
        <f t="shared" si="302"/>
        <v>-5.6519702954281703</v>
      </c>
      <c r="DA138" s="10">
        <f t="shared" si="303"/>
        <v>-5.6520142954281702</v>
      </c>
      <c r="DB138" s="10">
        <f t="shared" si="304"/>
        <v>-5.6518572954281705</v>
      </c>
      <c r="DC138" s="10">
        <f t="shared" si="305"/>
        <v>-5.65135829542817</v>
      </c>
      <c r="DD138" s="10">
        <f t="shared" si="306"/>
        <v>-5.6509332954281701</v>
      </c>
      <c r="DE138" s="10">
        <f t="shared" si="307"/>
        <v>-5.6508862954281698</v>
      </c>
      <c r="DF138" s="10">
        <f t="shared" si="308"/>
        <v>-5.6510502954281705</v>
      </c>
      <c r="DG138" s="10">
        <f t="shared" si="309"/>
        <v>-5.6514642954281697</v>
      </c>
      <c r="DH138" s="10">
        <f t="shared" si="310"/>
        <v>-5.6521542954281703</v>
      </c>
      <c r="DI138" s="10">
        <f t="shared" si="311"/>
        <v>-5.6525122954281706</v>
      </c>
      <c r="DJ138" s="10">
        <f t="shared" si="312"/>
        <v>-5.6523462954281705</v>
      </c>
      <c r="DK138" s="10">
        <f t="shared" si="313"/>
        <v>-5.6523072954281703</v>
      </c>
      <c r="DL138" s="10">
        <f t="shared" si="314"/>
        <v>-5.6523822954281702</v>
      </c>
      <c r="DM138" s="10">
        <f t="shared" si="315"/>
        <v>-5.6524962954281701</v>
      </c>
      <c r="DP138" s="4">
        <f t="shared" si="316"/>
        <v>7.467277640230809</v>
      </c>
      <c r="DQ138" s="4">
        <f t="shared" si="317"/>
        <v>-4.5019999999999999E-3</v>
      </c>
      <c r="DR138" s="3">
        <v>-5.6525162954281702</v>
      </c>
      <c r="DS138" s="4">
        <f t="shared" si="318"/>
        <v>7.0169861026671976</v>
      </c>
      <c r="DT138" s="4">
        <f t="shared" si="319"/>
        <v>2.5509608781677668</v>
      </c>
      <c r="DU138" s="4">
        <f t="shared" si="320"/>
        <v>-5.6524632954281699</v>
      </c>
      <c r="DV138" s="4">
        <f t="shared" si="214"/>
        <v>5.7203983011696238</v>
      </c>
      <c r="DW138" s="5">
        <f t="shared" si="215"/>
        <v>4.7943738544412255</v>
      </c>
      <c r="DX138" s="5">
        <f t="shared" si="216"/>
        <v>-5.6523262954281703</v>
      </c>
      <c r="DY138" s="5">
        <f t="shared" si="217"/>
        <v>3.7338873201154055</v>
      </c>
      <c r="DZ138" s="5">
        <f t="shared" si="218"/>
        <v>6.4595939746422797</v>
      </c>
      <c r="EA138" s="5">
        <f t="shared" si="219"/>
        <v>-5.6521272954281701</v>
      </c>
      <c r="EB138" s="5">
        <f t="shared" si="220"/>
        <v>1.2968052229360827</v>
      </c>
      <c r="EC138" s="5">
        <f t="shared" si="221"/>
        <v>7.3456688577215354</v>
      </c>
      <c r="ED138" s="5">
        <f t="shared" si="222"/>
        <v>-5.6519702954281703</v>
      </c>
      <c r="EE138" s="5">
        <f t="shared" si="223"/>
        <v>-1.2968172046603408</v>
      </c>
      <c r="EF138" s="5">
        <f t="shared" si="224"/>
        <v>7.3456206021416381</v>
      </c>
      <c r="EG138" s="5">
        <f t="shared" si="225"/>
        <v>-5.6520142954281702</v>
      </c>
      <c r="EH138" s="5">
        <f t="shared" si="226"/>
        <v>-3.7340003201154031</v>
      </c>
      <c r="EI138" s="5">
        <f t="shared" si="227"/>
        <v>6.4591038042637381</v>
      </c>
      <c r="EJ138" s="5">
        <f t="shared" si="228"/>
        <v>-5.6518572954281705</v>
      </c>
      <c r="EK138" s="5">
        <f t="shared" si="229"/>
        <v>-5.7204695433028325</v>
      </c>
      <c r="EL138" s="5">
        <f t="shared" si="230"/>
        <v>4.7937227105926148</v>
      </c>
      <c r="EM138" s="5">
        <f t="shared" si="231"/>
        <v>-5.65135829542817</v>
      </c>
      <c r="EN138" s="5">
        <f t="shared" si="232"/>
        <v>-7.0164880655781801</v>
      </c>
      <c r="EO138" s="5">
        <f t="shared" si="233"/>
        <v>2.5505607146000768</v>
      </c>
      <c r="EP138" s="5">
        <f t="shared" si="234"/>
        <v>-5.6509332954281701</v>
      </c>
      <c r="EQ138" s="5">
        <f t="shared" si="235"/>
        <v>-7.4663336402308103</v>
      </c>
      <c r="ER138" s="5">
        <f t="shared" si="236"/>
        <v>9.1364927054752597E-16</v>
      </c>
      <c r="ES138" s="5">
        <f t="shared" si="237"/>
        <v>-5.6508862954281698</v>
      </c>
      <c r="ET138" s="5">
        <f t="shared" si="238"/>
        <v>-7.0160924549848298</v>
      </c>
      <c r="EU138" s="5">
        <f t="shared" si="239"/>
        <v>-2.5507389070947477</v>
      </c>
      <c r="EV138" s="5">
        <f t="shared" si="240"/>
        <v>-5.6510502954281705</v>
      </c>
      <c r="EW138" s="5">
        <f t="shared" si="241"/>
        <v>-5.7199279498815478</v>
      </c>
      <c r="EX138" s="5">
        <f t="shared" si="242"/>
        <v>-4.7943442862111798</v>
      </c>
      <c r="EY138" s="5">
        <f t="shared" si="243"/>
        <v>-5.6514642954281697</v>
      </c>
      <c r="EZ138" s="5">
        <f t="shared" si="244"/>
        <v>-3.7336953201154079</v>
      </c>
      <c r="FA138" s="5">
        <f t="shared" si="245"/>
        <v>-6.4600477719538612</v>
      </c>
      <c r="FB138" s="5">
        <f t="shared" si="246"/>
        <v>-5.6521542954281703</v>
      </c>
      <c r="FC138" s="5">
        <f t="shared" si="247"/>
        <v>-1.2968373478489506</v>
      </c>
      <c r="FD138" s="5">
        <f t="shared" si="248"/>
        <v>-7.3460578567839763</v>
      </c>
      <c r="FE138" s="5">
        <f t="shared" si="249"/>
        <v>-5.6525122954281706</v>
      </c>
      <c r="FF138" s="5">
        <f t="shared" si="250"/>
        <v>1.2968493295732069</v>
      </c>
      <c r="FG138" s="5">
        <f t="shared" si="251"/>
        <v>-7.3457929434984166</v>
      </c>
      <c r="FH138" s="5">
        <f t="shared" si="252"/>
        <v>-5.6523462954281705</v>
      </c>
      <c r="FI138" s="5">
        <f t="shared" si="253"/>
        <v>3.7339983201154059</v>
      </c>
      <c r="FJ138" s="5">
        <f t="shared" si="254"/>
        <v>-6.4594363580187908</v>
      </c>
      <c r="FK138" s="5">
        <f t="shared" si="255"/>
        <v>-5.6523072954281703</v>
      </c>
      <c r="FL138" s="5">
        <f t="shared" si="256"/>
        <v>5.7205675969915513</v>
      </c>
      <c r="FM138" s="5">
        <f t="shared" si="257"/>
        <v>-4.794116096609744</v>
      </c>
      <c r="FN138" s="5">
        <f t="shared" si="258"/>
        <v>-5.6523822954281702</v>
      </c>
      <c r="FO138" s="5">
        <f t="shared" si="259"/>
        <v>7.0170810116218973</v>
      </c>
      <c r="FP138" s="5">
        <f t="shared" si="260"/>
        <v>-2.5508716109103573</v>
      </c>
      <c r="FQ138" s="5">
        <f t="shared" si="261"/>
        <v>-5.6524962954281701</v>
      </c>
    </row>
    <row r="139" spans="1:173" x14ac:dyDescent="0.3">
      <c r="A139" s="7">
        <v>7.6231681650335297</v>
      </c>
      <c r="B139" s="7">
        <v>0</v>
      </c>
      <c r="C139" s="7">
        <v>-5.5653288017248803</v>
      </c>
      <c r="D139" s="7"/>
      <c r="E139" s="8">
        <v>-2.265E-2</v>
      </c>
      <c r="F139" s="8">
        <v>-2.2509999999999999E-2</v>
      </c>
      <c r="G139" s="8">
        <v>-2.2339999999999999E-2</v>
      </c>
      <c r="H139" s="8">
        <v>-2.2079999999999999E-2</v>
      </c>
      <c r="I139" s="8">
        <v>-2.1919999999999999E-2</v>
      </c>
      <c r="J139" s="8">
        <v>-2.1899999999999999E-2</v>
      </c>
      <c r="K139" s="8">
        <v>-2.2239999999999999E-2</v>
      </c>
      <c r="L139" s="8">
        <v>-2.2769999999999999E-2</v>
      </c>
      <c r="M139" s="8">
        <v>-2.3310000000000001E-2</v>
      </c>
      <c r="N139" s="8">
        <v>-2.3480000000000001E-2</v>
      </c>
      <c r="O139" s="8">
        <v>-2.3269999999999999E-2</v>
      </c>
      <c r="P139" s="8">
        <v>-2.264E-2</v>
      </c>
      <c r="Q139" s="8">
        <v>-2.2020000000000001E-2</v>
      </c>
      <c r="R139" s="8">
        <v>-2.164E-2</v>
      </c>
      <c r="S139" s="8">
        <v>-2.1729999999999999E-2</v>
      </c>
      <c r="T139" s="8">
        <v>-2.2069999999999999E-2</v>
      </c>
      <c r="U139" s="8">
        <v>-2.2429999999999999E-2</v>
      </c>
      <c r="V139" s="8">
        <v>-2.2589999999999999E-2</v>
      </c>
      <c r="W139" s="8"/>
      <c r="X139" s="8">
        <v>-4.352E-3</v>
      </c>
      <c r="Y139" s="8">
        <v>-4.2550000000000001E-3</v>
      </c>
      <c r="Z139" s="8">
        <v>-4.2119999999999996E-3</v>
      </c>
      <c r="AA139" s="8">
        <v>-4.287E-3</v>
      </c>
      <c r="AB139" s="8">
        <v>-4.3559999999999996E-3</v>
      </c>
      <c r="AC139" s="8">
        <v>-4.4120000000000001E-3</v>
      </c>
      <c r="AD139" s="8">
        <v>-4.6769999999999997E-3</v>
      </c>
      <c r="AE139" s="8">
        <v>-4.7569999999999999E-3</v>
      </c>
      <c r="AF139" s="8">
        <v>-4.5690000000000001E-3</v>
      </c>
      <c r="AG139" s="8">
        <v>-4.2880000000000001E-3</v>
      </c>
      <c r="AH139" s="8">
        <v>-4.1099999999999999E-3</v>
      </c>
      <c r="AI139" s="8">
        <v>-3.9399999999999999E-3</v>
      </c>
      <c r="AJ139" s="8">
        <v>-3.8419999999999999E-3</v>
      </c>
      <c r="AK139" s="8">
        <v>-4.2579999999999996E-3</v>
      </c>
      <c r="AL139" s="8">
        <v>-4.4209999999999996E-3</v>
      </c>
      <c r="AM139" s="8">
        <v>-4.4889999999999999E-3</v>
      </c>
      <c r="AN139" s="8">
        <v>-4.5240000000000002E-3</v>
      </c>
      <c r="AO139" s="8">
        <v>-4.4349999999999997E-3</v>
      </c>
      <c r="AP139" s="8"/>
      <c r="AQ139" s="8">
        <v>-4.7000000000000002E-3</v>
      </c>
      <c r="AR139" s="8">
        <v>-4.6519999999999999E-3</v>
      </c>
      <c r="AS139" s="8">
        <v>-4.516E-3</v>
      </c>
      <c r="AT139" s="8">
        <v>-4.3290000000000004E-3</v>
      </c>
      <c r="AU139" s="8">
        <v>-4.1780000000000003E-3</v>
      </c>
      <c r="AV139" s="8">
        <v>-4.2180000000000004E-3</v>
      </c>
      <c r="AW139" s="8">
        <v>-4.0639999999999999E-3</v>
      </c>
      <c r="AX139" s="8">
        <v>-3.5899999999999999E-3</v>
      </c>
      <c r="AY139" s="8">
        <v>-3.1819999999999999E-3</v>
      </c>
      <c r="AZ139" s="8">
        <v>-3.1359999999999999E-3</v>
      </c>
      <c r="BA139" s="8">
        <v>-3.2919999999999998E-3</v>
      </c>
      <c r="BB139" s="8">
        <v>-3.6939999999999998E-3</v>
      </c>
      <c r="BC139" s="8">
        <v>-4.3480000000000003E-3</v>
      </c>
      <c r="BD139" s="8">
        <v>-4.6940000000000003E-3</v>
      </c>
      <c r="BE139" s="8">
        <v>-4.5399999999999998E-3</v>
      </c>
      <c r="BF139" s="8">
        <v>-4.5040000000000002E-3</v>
      </c>
      <c r="BG139" s="8">
        <v>-4.5710000000000004E-3</v>
      </c>
      <c r="BH139" s="8">
        <v>-4.6829999999999997E-3</v>
      </c>
      <c r="BI139" s="2"/>
      <c r="BJ139" s="10">
        <f t="shared" si="262"/>
        <v>7.60487016503353</v>
      </c>
      <c r="BK139" s="10">
        <f t="shared" si="263"/>
        <v>7.1462807828996153</v>
      </c>
      <c r="BL139" s="10">
        <f t="shared" si="264"/>
        <v>5.8257987581205706</v>
      </c>
      <c r="BM139" s="10">
        <f t="shared" si="265"/>
        <v>3.8026875825167656</v>
      </c>
      <c r="BN139" s="10">
        <f t="shared" si="266"/>
        <v>1.3206993033140884</v>
      </c>
      <c r="BO139" s="10">
        <f t="shared" si="267"/>
        <v>-1.3207125005755902</v>
      </c>
      <c r="BP139" s="10">
        <f t="shared" si="268"/>
        <v>-3.8028025825167631</v>
      </c>
      <c r="BQ139" s="10">
        <f t="shared" si="269"/>
        <v>-5.8258868532315287</v>
      </c>
      <c r="BR139" s="10">
        <f t="shared" si="270"/>
        <v>-7.1458240922859124</v>
      </c>
      <c r="BS139" s="10">
        <f t="shared" si="271"/>
        <v>-7.6039761650335294</v>
      </c>
      <c r="BT139" s="10">
        <f t="shared" si="272"/>
        <v>-7.1454303610778043</v>
      </c>
      <c r="BU139" s="10">
        <f t="shared" si="273"/>
        <v>-5.8253605806991064</v>
      </c>
      <c r="BV139" s="10">
        <f t="shared" si="274"/>
        <v>-3.802495082516768</v>
      </c>
      <c r="BW139" s="10">
        <f t="shared" si="275"/>
        <v>-1.3207309072824231</v>
      </c>
      <c r="BX139" s="10">
        <f t="shared" si="276"/>
        <v>1.3207435835993901</v>
      </c>
      <c r="BY139" s="10">
        <f t="shared" si="277"/>
        <v>3.8027935825167658</v>
      </c>
      <c r="BZ139" s="10">
        <f t="shared" si="278"/>
        <v>5.825968819986941</v>
      </c>
      <c r="CA139" s="10">
        <f t="shared" si="279"/>
        <v>7.1463747521616945</v>
      </c>
      <c r="CB139" s="10"/>
      <c r="CC139" s="10">
        <f t="shared" si="280"/>
        <v>-4.352E-3</v>
      </c>
      <c r="CD139" s="10">
        <f t="shared" si="281"/>
        <v>2.5981228992643315</v>
      </c>
      <c r="CE139" s="10">
        <f t="shared" si="282"/>
        <v>4.8830107464280275</v>
      </c>
      <c r="CF139" s="10">
        <f t="shared" si="283"/>
        <v>6.5790227964182568</v>
      </c>
      <c r="CG139" s="10">
        <f t="shared" si="284"/>
        <v>7.4814783029227181</v>
      </c>
      <c r="CH139" s="10">
        <f t="shared" si="285"/>
        <v>7.4814428498436101</v>
      </c>
      <c r="CI139" s="10">
        <f t="shared" si="286"/>
        <v>6.5785464824461757</v>
      </c>
      <c r="CJ139" s="10">
        <f t="shared" si="287"/>
        <v>4.8823840285085849</v>
      </c>
      <c r="CK139" s="10">
        <f t="shared" si="288"/>
        <v>2.5977418888246682</v>
      </c>
      <c r="CL139" s="10">
        <f t="shared" si="289"/>
        <v>9.3054927766035081E-16</v>
      </c>
      <c r="CM139" s="10">
        <f t="shared" si="290"/>
        <v>-2.5979125568761856</v>
      </c>
      <c r="CN139" s="10">
        <f t="shared" si="291"/>
        <v>-4.8829927483749556</v>
      </c>
      <c r="CO139" s="10">
        <f t="shared" si="292"/>
        <v>-6.5794601392471659</v>
      </c>
      <c r="CP139" s="10">
        <f t="shared" si="293"/>
        <v>-7.4818505602533572</v>
      </c>
      <c r="CQ139" s="10">
        <f t="shared" si="294"/>
        <v>-7.4816014038918466</v>
      </c>
      <c r="CR139" s="10">
        <f t="shared" si="295"/>
        <v>-6.5788565195407305</v>
      </c>
      <c r="CS139" s="10">
        <f t="shared" si="296"/>
        <v>-4.8827523458089361</v>
      </c>
      <c r="CT139" s="10">
        <f t="shared" si="297"/>
        <v>-2.5980339740270657</v>
      </c>
      <c r="CU139" s="10"/>
      <c r="CV139" s="10">
        <f t="shared" si="298"/>
        <v>-5.57002880172488</v>
      </c>
      <c r="CW139" s="10">
        <f t="shared" si="299"/>
        <v>-5.5699808017248804</v>
      </c>
      <c r="CX139" s="10">
        <f t="shared" si="300"/>
        <v>-5.5698448017248801</v>
      </c>
      <c r="CY139" s="10">
        <f t="shared" si="301"/>
        <v>-5.5696578017248806</v>
      </c>
      <c r="CZ139" s="10">
        <f t="shared" si="302"/>
        <v>-5.5695068017248799</v>
      </c>
      <c r="DA139" s="10">
        <f t="shared" si="303"/>
        <v>-5.5695468017248801</v>
      </c>
      <c r="DB139" s="10">
        <f t="shared" si="304"/>
        <v>-5.5693928017248799</v>
      </c>
      <c r="DC139" s="10">
        <f t="shared" si="305"/>
        <v>-5.5689188017248803</v>
      </c>
      <c r="DD139" s="10">
        <f t="shared" si="306"/>
        <v>-5.5685108017248801</v>
      </c>
      <c r="DE139" s="10">
        <f t="shared" si="307"/>
        <v>-5.5684648017248799</v>
      </c>
      <c r="DF139" s="10">
        <f t="shared" si="308"/>
        <v>-5.5686208017248804</v>
      </c>
      <c r="DG139" s="10">
        <f t="shared" si="309"/>
        <v>-5.5690228017248806</v>
      </c>
      <c r="DH139" s="10">
        <f t="shared" si="310"/>
        <v>-5.5696768017248806</v>
      </c>
      <c r="DI139" s="10">
        <f t="shared" si="311"/>
        <v>-5.5700228017248801</v>
      </c>
      <c r="DJ139" s="10">
        <f t="shared" si="312"/>
        <v>-5.5698688017248807</v>
      </c>
      <c r="DK139" s="10">
        <f t="shared" si="313"/>
        <v>-5.5698328017248802</v>
      </c>
      <c r="DL139" s="10">
        <f t="shared" si="314"/>
        <v>-5.5698998017248806</v>
      </c>
      <c r="DM139" s="10">
        <f t="shared" si="315"/>
        <v>-5.5700118017248803</v>
      </c>
      <c r="DP139" s="4">
        <f t="shared" si="316"/>
        <v>7.60487016503353</v>
      </c>
      <c r="DQ139" s="4">
        <f t="shared" si="317"/>
        <v>-4.352E-3</v>
      </c>
      <c r="DR139" s="3">
        <v>-5.57002880172488</v>
      </c>
      <c r="DS139" s="4">
        <f t="shared" si="318"/>
        <v>7.1462807828996153</v>
      </c>
      <c r="DT139" s="4">
        <f t="shared" si="319"/>
        <v>2.5981228992643315</v>
      </c>
      <c r="DU139" s="4">
        <f t="shared" si="320"/>
        <v>-5.5699808017248804</v>
      </c>
      <c r="DV139" s="4">
        <f t="shared" si="214"/>
        <v>5.8257987581205706</v>
      </c>
      <c r="DW139" s="5">
        <f t="shared" si="215"/>
        <v>4.8830107464280275</v>
      </c>
      <c r="DX139" s="5">
        <f t="shared" si="216"/>
        <v>-5.5698448017248801</v>
      </c>
      <c r="DY139" s="5">
        <f t="shared" si="217"/>
        <v>3.8026875825167656</v>
      </c>
      <c r="DZ139" s="5">
        <f t="shared" si="218"/>
        <v>6.5790227964182568</v>
      </c>
      <c r="EA139" s="5">
        <f t="shared" si="219"/>
        <v>-5.5696578017248806</v>
      </c>
      <c r="EB139" s="5">
        <f t="shared" si="220"/>
        <v>1.3206993033140884</v>
      </c>
      <c r="EC139" s="5">
        <f t="shared" si="221"/>
        <v>7.4814783029227181</v>
      </c>
      <c r="ED139" s="5">
        <f t="shared" si="222"/>
        <v>-5.5695068017248799</v>
      </c>
      <c r="EE139" s="5">
        <f t="shared" si="223"/>
        <v>-1.3207125005755902</v>
      </c>
      <c r="EF139" s="5">
        <f t="shared" si="224"/>
        <v>7.4814428498436101</v>
      </c>
      <c r="EG139" s="5">
        <f t="shared" si="225"/>
        <v>-5.5695468017248801</v>
      </c>
      <c r="EH139" s="5">
        <f t="shared" si="226"/>
        <v>-3.8028025825167631</v>
      </c>
      <c r="EI139" s="5">
        <f t="shared" si="227"/>
        <v>6.5785464824461757</v>
      </c>
      <c r="EJ139" s="5">
        <f t="shared" si="228"/>
        <v>-5.5693928017248799</v>
      </c>
      <c r="EK139" s="5">
        <f t="shared" si="229"/>
        <v>-5.8258868532315287</v>
      </c>
      <c r="EL139" s="5">
        <f t="shared" si="230"/>
        <v>4.8823840285085849</v>
      </c>
      <c r="EM139" s="5">
        <f t="shared" si="231"/>
        <v>-5.5689188017248803</v>
      </c>
      <c r="EN139" s="5">
        <f t="shared" si="232"/>
        <v>-7.1458240922859124</v>
      </c>
      <c r="EO139" s="5">
        <f t="shared" si="233"/>
        <v>2.5977418888246682</v>
      </c>
      <c r="EP139" s="5">
        <f t="shared" si="234"/>
        <v>-5.5685108017248801</v>
      </c>
      <c r="EQ139" s="5">
        <f t="shared" si="235"/>
        <v>-7.6039761650335294</v>
      </c>
      <c r="ER139" s="5">
        <f t="shared" si="236"/>
        <v>9.3054927766035081E-16</v>
      </c>
      <c r="ES139" s="5">
        <f t="shared" si="237"/>
        <v>-5.5684648017248799</v>
      </c>
      <c r="ET139" s="5">
        <f t="shared" si="238"/>
        <v>-7.1454303610778043</v>
      </c>
      <c r="EU139" s="5">
        <f t="shared" si="239"/>
        <v>-2.5979125568761856</v>
      </c>
      <c r="EV139" s="5">
        <f t="shared" si="240"/>
        <v>-5.5686208017248804</v>
      </c>
      <c r="EW139" s="5">
        <f t="shared" si="241"/>
        <v>-5.8253605806991064</v>
      </c>
      <c r="EX139" s="5">
        <f t="shared" si="242"/>
        <v>-4.8829927483749556</v>
      </c>
      <c r="EY139" s="5">
        <f t="shared" si="243"/>
        <v>-5.5690228017248806</v>
      </c>
      <c r="EZ139" s="5">
        <f t="shared" si="244"/>
        <v>-3.802495082516768</v>
      </c>
      <c r="FA139" s="5">
        <f t="shared" si="245"/>
        <v>-6.5794601392471659</v>
      </c>
      <c r="FB139" s="5">
        <f t="shared" si="246"/>
        <v>-5.5696768017248806</v>
      </c>
      <c r="FC139" s="5">
        <f t="shared" si="247"/>
        <v>-1.3207309072824231</v>
      </c>
      <c r="FD139" s="5">
        <f t="shared" si="248"/>
        <v>-7.4818505602533572</v>
      </c>
      <c r="FE139" s="5">
        <f t="shared" si="249"/>
        <v>-5.5700228017248801</v>
      </c>
      <c r="FF139" s="5">
        <f t="shared" si="250"/>
        <v>1.3207435835993901</v>
      </c>
      <c r="FG139" s="5">
        <f t="shared" si="251"/>
        <v>-7.4816014038918466</v>
      </c>
      <c r="FH139" s="5">
        <f t="shared" si="252"/>
        <v>-5.5698688017248807</v>
      </c>
      <c r="FI139" s="5">
        <f t="shared" si="253"/>
        <v>3.8027935825167658</v>
      </c>
      <c r="FJ139" s="5">
        <f t="shared" si="254"/>
        <v>-6.5788565195407305</v>
      </c>
      <c r="FK139" s="5">
        <f t="shared" si="255"/>
        <v>-5.5698328017248802</v>
      </c>
      <c r="FL139" s="5">
        <f t="shared" si="256"/>
        <v>5.825968819986941</v>
      </c>
      <c r="FM139" s="5">
        <f t="shared" si="257"/>
        <v>-4.8827523458089361</v>
      </c>
      <c r="FN139" s="5">
        <f t="shared" si="258"/>
        <v>-5.5698998017248806</v>
      </c>
      <c r="FO139" s="5">
        <f t="shared" si="259"/>
        <v>7.1463747521616945</v>
      </c>
      <c r="FP139" s="5">
        <f t="shared" si="260"/>
        <v>-2.5980339740270657</v>
      </c>
      <c r="FQ139" s="5">
        <f t="shared" si="261"/>
        <v>-5.5700118017248803</v>
      </c>
    </row>
    <row r="140" spans="1:173" x14ac:dyDescent="0.3">
      <c r="A140" s="7">
        <v>7.8969893656507004</v>
      </c>
      <c r="B140" s="7">
        <v>0</v>
      </c>
      <c r="C140" s="7">
        <v>-5.3871608575428596</v>
      </c>
      <c r="D140" s="7"/>
      <c r="E140" s="8">
        <v>-2.3259999999999999E-2</v>
      </c>
      <c r="F140" s="8">
        <v>-2.3109999999999999E-2</v>
      </c>
      <c r="G140" s="8">
        <v>-2.2939999999999999E-2</v>
      </c>
      <c r="H140" s="8">
        <v>-2.2669999999999999E-2</v>
      </c>
      <c r="I140" s="8">
        <v>-2.249E-2</v>
      </c>
      <c r="J140" s="8">
        <v>-2.248E-2</v>
      </c>
      <c r="K140" s="8">
        <v>-2.281E-2</v>
      </c>
      <c r="L140" s="8">
        <v>-2.3300000000000001E-2</v>
      </c>
      <c r="M140" s="8">
        <v>-2.3810000000000001E-2</v>
      </c>
      <c r="N140" s="8">
        <v>-2.3980000000000001E-2</v>
      </c>
      <c r="O140" s="8">
        <v>-2.3779999999999999E-2</v>
      </c>
      <c r="P140" s="8">
        <v>-2.3179999999999999E-2</v>
      </c>
      <c r="Q140" s="8">
        <v>-2.2610000000000002E-2</v>
      </c>
      <c r="R140" s="8">
        <v>-2.2249999999999999E-2</v>
      </c>
      <c r="S140" s="8">
        <v>-2.2329999999999999E-2</v>
      </c>
      <c r="T140" s="8">
        <v>-2.2669999999999999E-2</v>
      </c>
      <c r="U140" s="8">
        <v>-2.3040000000000001E-2</v>
      </c>
      <c r="V140" s="8">
        <v>-2.3199999999999998E-2</v>
      </c>
      <c r="W140" s="8"/>
      <c r="X140" s="8">
        <v>-3.9579999999999997E-3</v>
      </c>
      <c r="Y140" s="8">
        <v>-3.862E-3</v>
      </c>
      <c r="Z140" s="8">
        <v>-3.8149999999999998E-3</v>
      </c>
      <c r="AA140" s="8">
        <v>-3.888E-3</v>
      </c>
      <c r="AB140" s="8">
        <v>-3.9589999999999998E-3</v>
      </c>
      <c r="AC140" s="8">
        <v>-4.0109999999999998E-3</v>
      </c>
      <c r="AD140" s="8">
        <v>-4.2690000000000002E-3</v>
      </c>
      <c r="AE140" s="8">
        <v>-4.3449999999999999E-3</v>
      </c>
      <c r="AF140" s="8">
        <v>-4.1650000000000003E-3</v>
      </c>
      <c r="AG140" s="8">
        <v>-3.8960000000000002E-3</v>
      </c>
      <c r="AH140" s="8">
        <v>-3.7290000000000001E-3</v>
      </c>
      <c r="AI140" s="8">
        <v>-3.568E-3</v>
      </c>
      <c r="AJ140" s="8">
        <v>-3.467E-3</v>
      </c>
      <c r="AK140" s="8">
        <v>-3.8730000000000001E-3</v>
      </c>
      <c r="AL140" s="8">
        <v>-4.0280000000000003E-3</v>
      </c>
      <c r="AM140" s="8">
        <v>-4.0949999999999997E-3</v>
      </c>
      <c r="AN140" s="8">
        <v>-4.13E-3</v>
      </c>
      <c r="AO140" s="8">
        <v>-4.0410000000000003E-3</v>
      </c>
      <c r="AP140" s="8"/>
      <c r="AQ140" s="8">
        <v>-5.0270000000000002E-3</v>
      </c>
      <c r="AR140" s="8">
        <v>-4.9880000000000002E-3</v>
      </c>
      <c r="AS140" s="8">
        <v>-4.8580000000000003E-3</v>
      </c>
      <c r="AT140" s="8">
        <v>-4.692E-3</v>
      </c>
      <c r="AU140" s="8">
        <v>-4.555E-3</v>
      </c>
      <c r="AV140" s="8">
        <v>-4.5890000000000002E-3</v>
      </c>
      <c r="AW140" s="8">
        <v>-4.4409999999999996E-3</v>
      </c>
      <c r="AX140" s="8">
        <v>-4.0179999999999999E-3</v>
      </c>
      <c r="AY140" s="8">
        <v>-3.6449999999999998E-3</v>
      </c>
      <c r="AZ140" s="8">
        <v>-3.6020000000000002E-3</v>
      </c>
      <c r="BA140" s="8">
        <v>-3.7420000000000001E-3</v>
      </c>
      <c r="BB140" s="8">
        <v>-4.117E-3</v>
      </c>
      <c r="BC140" s="8">
        <v>-4.6990000000000001E-3</v>
      </c>
      <c r="BD140" s="8">
        <v>-5.0169999999999998E-3</v>
      </c>
      <c r="BE140" s="8">
        <v>-4.8859999999999997E-3</v>
      </c>
      <c r="BF140" s="8">
        <v>-4.8549999999999999E-3</v>
      </c>
      <c r="BG140" s="8">
        <v>-4.9100000000000003E-3</v>
      </c>
      <c r="BH140" s="8">
        <v>-5.0140000000000002E-3</v>
      </c>
      <c r="BI140" s="2"/>
      <c r="BJ140" s="10">
        <f t="shared" si="262"/>
        <v>7.8776873656507007</v>
      </c>
      <c r="BK140" s="10">
        <f t="shared" si="263"/>
        <v>7.4026554297618681</v>
      </c>
      <c r="BL140" s="10">
        <f t="shared" si="264"/>
        <v>6.0347942209517313</v>
      </c>
      <c r="BM140" s="10">
        <f t="shared" si="265"/>
        <v>3.9391036828253512</v>
      </c>
      <c r="BN140" s="10">
        <f t="shared" si="266"/>
        <v>1.368079938020027</v>
      </c>
      <c r="BO140" s="10">
        <f t="shared" si="267"/>
        <v>-1.3680907042070416</v>
      </c>
      <c r="BP140" s="10">
        <f t="shared" si="268"/>
        <v>-3.9392241828253485</v>
      </c>
      <c r="BQ140" s="10">
        <f t="shared" si="269"/>
        <v>-6.034924448507061</v>
      </c>
      <c r="BR140" s="10">
        <f t="shared" si="270"/>
        <v>-7.402282371791415</v>
      </c>
      <c r="BS140" s="10">
        <f t="shared" si="271"/>
        <v>-7.8769053656507007</v>
      </c>
      <c r="BT140" s="10">
        <f t="shared" si="272"/>
        <v>-7.4019008565873765</v>
      </c>
      <c r="BU140" s="10">
        <f t="shared" si="273"/>
        <v>-6.0344211573079329</v>
      </c>
      <c r="BV140" s="10">
        <f t="shared" si="274"/>
        <v>-3.9389231828253535</v>
      </c>
      <c r="BW140" s="10">
        <f t="shared" si="275"/>
        <v>-1.3681066798393873</v>
      </c>
      <c r="BX140" s="10">
        <f t="shared" si="276"/>
        <v>1.3681197034527093</v>
      </c>
      <c r="BY140" s="10">
        <f t="shared" si="277"/>
        <v>3.9392071828253514</v>
      </c>
      <c r="BZ140" s="10">
        <f t="shared" si="278"/>
        <v>6.0349589205070009</v>
      </c>
      <c r="CA140" s="10">
        <f t="shared" si="279"/>
        <v>7.4027390624051188</v>
      </c>
      <c r="CB140" s="10"/>
      <c r="CC140" s="10">
        <f t="shared" si="280"/>
        <v>-3.9579999999999997E-3</v>
      </c>
      <c r="CD140" s="10">
        <f t="shared" si="281"/>
        <v>2.6917044673753541</v>
      </c>
      <c r="CE140" s="10">
        <f t="shared" si="282"/>
        <v>5.0588891355694701</v>
      </c>
      <c r="CF140" s="10">
        <f t="shared" si="283"/>
        <v>6.8159935013953588</v>
      </c>
      <c r="CG140" s="10">
        <f t="shared" si="284"/>
        <v>7.7509691724883485</v>
      </c>
      <c r="CH140" s="10">
        <f t="shared" si="285"/>
        <v>7.7509278105627226</v>
      </c>
      <c r="CI140" s="10">
        <f t="shared" si="286"/>
        <v>6.8155423021599884</v>
      </c>
      <c r="CJ140" s="10">
        <f t="shared" si="287"/>
        <v>5.0583170545968512</v>
      </c>
      <c r="CK140" s="10">
        <f t="shared" si="288"/>
        <v>2.6913614211715999</v>
      </c>
      <c r="CL140" s="10">
        <f t="shared" si="289"/>
        <v>9.6408320814277244E-16</v>
      </c>
      <c r="CM140" s="10">
        <f t="shared" si="290"/>
        <v>-2.6915208025583879</v>
      </c>
      <c r="CN140" s="10">
        <f t="shared" si="291"/>
        <v>-5.0588936350827378</v>
      </c>
      <c r="CO140" s="10">
        <f t="shared" si="292"/>
        <v>-6.8164100596145776</v>
      </c>
      <c r="CP140" s="10">
        <f t="shared" si="293"/>
        <v>-7.7512902198158304</v>
      </c>
      <c r="CQ140" s="10">
        <f t="shared" si="294"/>
        <v>-7.7510587899938734</v>
      </c>
      <c r="CR140" s="10">
        <f t="shared" si="295"/>
        <v>-6.8158142341367753</v>
      </c>
      <c r="CS140" s="10">
        <f t="shared" si="296"/>
        <v>-5.058622378711453</v>
      </c>
      <c r="CT140" s="10">
        <f t="shared" si="297"/>
        <v>-2.6916124639567989</v>
      </c>
      <c r="CU140" s="10"/>
      <c r="CV140" s="10">
        <f t="shared" si="298"/>
        <v>-5.3921878575428597</v>
      </c>
      <c r="CW140" s="10">
        <f t="shared" si="299"/>
        <v>-5.3921488575428596</v>
      </c>
      <c r="CX140" s="10">
        <f t="shared" si="300"/>
        <v>-5.3920188575428591</v>
      </c>
      <c r="CY140" s="10">
        <f t="shared" si="301"/>
        <v>-5.3918528575428599</v>
      </c>
      <c r="CZ140" s="10">
        <f t="shared" si="302"/>
        <v>-5.3917158575428594</v>
      </c>
      <c r="DA140" s="10">
        <f t="shared" si="303"/>
        <v>-5.3917498575428597</v>
      </c>
      <c r="DB140" s="10">
        <f t="shared" si="304"/>
        <v>-5.3916018575428595</v>
      </c>
      <c r="DC140" s="10">
        <f t="shared" si="305"/>
        <v>-5.3911788575428599</v>
      </c>
      <c r="DD140" s="10">
        <f t="shared" si="306"/>
        <v>-5.3908058575428592</v>
      </c>
      <c r="DE140" s="10">
        <f t="shared" si="307"/>
        <v>-5.3907628575428594</v>
      </c>
      <c r="DF140" s="10">
        <f t="shared" si="308"/>
        <v>-5.3909028575428595</v>
      </c>
      <c r="DG140" s="10">
        <f t="shared" si="309"/>
        <v>-5.3912778575428595</v>
      </c>
      <c r="DH140" s="10">
        <f t="shared" si="310"/>
        <v>-5.3918598575428591</v>
      </c>
      <c r="DI140" s="10">
        <f t="shared" si="311"/>
        <v>-5.3921778575428592</v>
      </c>
      <c r="DJ140" s="10">
        <f t="shared" si="312"/>
        <v>-5.3920468575428595</v>
      </c>
      <c r="DK140" s="10">
        <f t="shared" si="313"/>
        <v>-5.3920158575428596</v>
      </c>
      <c r="DL140" s="10">
        <f t="shared" si="314"/>
        <v>-5.3920708575428593</v>
      </c>
      <c r="DM140" s="10">
        <f t="shared" si="315"/>
        <v>-5.3921748575428596</v>
      </c>
      <c r="DP140" s="4">
        <f t="shared" si="316"/>
        <v>7.8776873656507007</v>
      </c>
      <c r="DQ140" s="4">
        <f t="shared" si="317"/>
        <v>-3.9579999999999997E-3</v>
      </c>
      <c r="DR140" s="3">
        <v>-5.3921878575428597</v>
      </c>
      <c r="DS140" s="4">
        <f t="shared" si="318"/>
        <v>7.4026554297618681</v>
      </c>
      <c r="DT140" s="4">
        <f t="shared" si="319"/>
        <v>2.6917044673753541</v>
      </c>
      <c r="DU140" s="4">
        <f t="shared" si="320"/>
        <v>-5.3921488575428596</v>
      </c>
      <c r="DV140" s="4">
        <f t="shared" si="214"/>
        <v>6.0347942209517313</v>
      </c>
      <c r="DW140" s="5">
        <f t="shared" si="215"/>
        <v>5.0588891355694701</v>
      </c>
      <c r="DX140" s="5">
        <f t="shared" si="216"/>
        <v>-5.3920188575428591</v>
      </c>
      <c r="DY140" s="5">
        <f t="shared" si="217"/>
        <v>3.9391036828253512</v>
      </c>
      <c r="DZ140" s="5">
        <f t="shared" si="218"/>
        <v>6.8159935013953588</v>
      </c>
      <c r="EA140" s="5">
        <f t="shared" si="219"/>
        <v>-5.3918528575428599</v>
      </c>
      <c r="EB140" s="5">
        <f t="shared" si="220"/>
        <v>1.368079938020027</v>
      </c>
      <c r="EC140" s="5">
        <f t="shared" si="221"/>
        <v>7.7509691724883485</v>
      </c>
      <c r="ED140" s="5">
        <f t="shared" si="222"/>
        <v>-5.3917158575428594</v>
      </c>
      <c r="EE140" s="5">
        <f t="shared" si="223"/>
        <v>-1.3680907042070416</v>
      </c>
      <c r="EF140" s="5">
        <f t="shared" si="224"/>
        <v>7.7509278105627226</v>
      </c>
      <c r="EG140" s="5">
        <f t="shared" si="225"/>
        <v>-5.3917498575428597</v>
      </c>
      <c r="EH140" s="5">
        <f t="shared" si="226"/>
        <v>-3.9392241828253485</v>
      </c>
      <c r="EI140" s="5">
        <f t="shared" si="227"/>
        <v>6.8155423021599884</v>
      </c>
      <c r="EJ140" s="5">
        <f t="shared" si="228"/>
        <v>-5.3916018575428595</v>
      </c>
      <c r="EK140" s="5">
        <f t="shared" si="229"/>
        <v>-6.034924448507061</v>
      </c>
      <c r="EL140" s="5">
        <f t="shared" si="230"/>
        <v>5.0583170545968512</v>
      </c>
      <c r="EM140" s="5">
        <f t="shared" si="231"/>
        <v>-5.3911788575428599</v>
      </c>
      <c r="EN140" s="5">
        <f t="shared" si="232"/>
        <v>-7.402282371791415</v>
      </c>
      <c r="EO140" s="5">
        <f t="shared" si="233"/>
        <v>2.6913614211715999</v>
      </c>
      <c r="EP140" s="5">
        <f t="shared" si="234"/>
        <v>-5.3908058575428592</v>
      </c>
      <c r="EQ140" s="5">
        <f t="shared" si="235"/>
        <v>-7.8769053656507007</v>
      </c>
      <c r="ER140" s="5">
        <f t="shared" si="236"/>
        <v>9.6408320814277244E-16</v>
      </c>
      <c r="ES140" s="5">
        <f t="shared" si="237"/>
        <v>-5.3907628575428594</v>
      </c>
      <c r="ET140" s="5">
        <f t="shared" si="238"/>
        <v>-7.4019008565873765</v>
      </c>
      <c r="EU140" s="5">
        <f t="shared" si="239"/>
        <v>-2.6915208025583879</v>
      </c>
      <c r="EV140" s="5">
        <f t="shared" si="240"/>
        <v>-5.3909028575428595</v>
      </c>
      <c r="EW140" s="5">
        <f t="shared" si="241"/>
        <v>-6.0344211573079329</v>
      </c>
      <c r="EX140" s="5">
        <f t="shared" si="242"/>
        <v>-5.0588936350827378</v>
      </c>
      <c r="EY140" s="5">
        <f t="shared" si="243"/>
        <v>-5.3912778575428595</v>
      </c>
      <c r="EZ140" s="5">
        <f t="shared" si="244"/>
        <v>-3.9389231828253535</v>
      </c>
      <c r="FA140" s="5">
        <f t="shared" si="245"/>
        <v>-6.8164100596145776</v>
      </c>
      <c r="FB140" s="5">
        <f t="shared" si="246"/>
        <v>-5.3918598575428591</v>
      </c>
      <c r="FC140" s="5">
        <f t="shared" si="247"/>
        <v>-1.3681066798393873</v>
      </c>
      <c r="FD140" s="5">
        <f t="shared" si="248"/>
        <v>-7.7512902198158304</v>
      </c>
      <c r="FE140" s="5">
        <f t="shared" si="249"/>
        <v>-5.3921778575428592</v>
      </c>
      <c r="FF140" s="5">
        <f t="shared" si="250"/>
        <v>1.3681197034527093</v>
      </c>
      <c r="FG140" s="5">
        <f t="shared" si="251"/>
        <v>-7.7510587899938734</v>
      </c>
      <c r="FH140" s="5">
        <f t="shared" si="252"/>
        <v>-5.3920468575428595</v>
      </c>
      <c r="FI140" s="5">
        <f t="shared" si="253"/>
        <v>3.9392071828253514</v>
      </c>
      <c r="FJ140" s="5">
        <f t="shared" si="254"/>
        <v>-6.8158142341367753</v>
      </c>
      <c r="FK140" s="5">
        <f t="shared" si="255"/>
        <v>-5.3920158575428596</v>
      </c>
      <c r="FL140" s="5">
        <f t="shared" si="256"/>
        <v>6.0349589205070009</v>
      </c>
      <c r="FM140" s="5">
        <f t="shared" si="257"/>
        <v>-5.058622378711453</v>
      </c>
      <c r="FN140" s="5">
        <f t="shared" si="258"/>
        <v>-5.3920708575428593</v>
      </c>
      <c r="FO140" s="5">
        <f t="shared" si="259"/>
        <v>7.4027390624051188</v>
      </c>
      <c r="FP140" s="5">
        <f t="shared" si="260"/>
        <v>-2.6916124639567989</v>
      </c>
      <c r="FQ140" s="5">
        <f t="shared" si="261"/>
        <v>-5.3921748575428596</v>
      </c>
    </row>
    <row r="141" spans="1:173" x14ac:dyDescent="0.3">
      <c r="A141" s="7">
        <v>8.1634925561943508</v>
      </c>
      <c r="B141" s="7">
        <v>0</v>
      </c>
      <c r="C141" s="7">
        <v>-5.1940660343314402</v>
      </c>
      <c r="D141" s="7"/>
      <c r="E141" s="8">
        <v>-2.3879999999999998E-2</v>
      </c>
      <c r="F141" s="8">
        <v>-2.3720000000000001E-2</v>
      </c>
      <c r="G141" s="8">
        <v>-2.3539999999999998E-2</v>
      </c>
      <c r="H141" s="8">
        <v>-2.325E-2</v>
      </c>
      <c r="I141" s="8">
        <v>-2.307E-2</v>
      </c>
      <c r="J141" s="8">
        <v>-2.3060000000000001E-2</v>
      </c>
      <c r="K141" s="8">
        <v>-2.3380000000000001E-2</v>
      </c>
      <c r="L141" s="8">
        <v>-2.383E-2</v>
      </c>
      <c r="M141" s="8">
        <v>-2.4309999999999998E-2</v>
      </c>
      <c r="N141" s="8">
        <v>-2.4479999999999998E-2</v>
      </c>
      <c r="O141" s="8">
        <v>-2.4289999999999999E-2</v>
      </c>
      <c r="P141" s="8">
        <v>-2.3709999999999998E-2</v>
      </c>
      <c r="Q141" s="8">
        <v>-2.3189999999999999E-2</v>
      </c>
      <c r="R141" s="8">
        <v>-2.2870000000000001E-2</v>
      </c>
      <c r="S141" s="8">
        <v>-2.2939999999999999E-2</v>
      </c>
      <c r="T141" s="8">
        <v>-2.3259999999999999E-2</v>
      </c>
      <c r="U141" s="8">
        <v>-2.3640000000000001E-2</v>
      </c>
      <c r="V141" s="8">
        <v>-2.3810000000000001E-2</v>
      </c>
      <c r="W141" s="8"/>
      <c r="X141" s="8">
        <v>-3.4529999999999999E-3</v>
      </c>
      <c r="Y141" s="8">
        <v>-3.3570000000000002E-3</v>
      </c>
      <c r="Z141" s="8">
        <v>-3.3059999999999999E-3</v>
      </c>
      <c r="AA141" s="8">
        <v>-3.3769999999999998E-3</v>
      </c>
      <c r="AB141" s="8">
        <v>-3.4499999999999999E-3</v>
      </c>
      <c r="AC141" s="8">
        <v>-3.5019999999999999E-3</v>
      </c>
      <c r="AD141" s="8">
        <v>-3.751E-3</v>
      </c>
      <c r="AE141" s="8">
        <v>-3.8219999999999999E-3</v>
      </c>
      <c r="AF141" s="8">
        <v>-3.6519999999999999E-3</v>
      </c>
      <c r="AG141" s="8">
        <v>-3.3969999999999998E-3</v>
      </c>
      <c r="AH141" s="8">
        <v>-3.238E-3</v>
      </c>
      <c r="AI141" s="8">
        <v>-3.0860000000000002E-3</v>
      </c>
      <c r="AJ141" s="8">
        <v>-2.9859999999999999E-3</v>
      </c>
      <c r="AK141" s="8">
        <v>-3.3760000000000001E-3</v>
      </c>
      <c r="AL141" s="8">
        <v>-3.5249999999999999E-3</v>
      </c>
      <c r="AM141" s="8">
        <v>-3.594E-3</v>
      </c>
      <c r="AN141" s="8">
        <v>-3.6289999999999998E-3</v>
      </c>
      <c r="AO141" s="8">
        <v>-3.5379999999999999E-3</v>
      </c>
      <c r="AP141" s="8"/>
      <c r="AQ141" s="8">
        <v>-5.3489999999999996E-3</v>
      </c>
      <c r="AR141" s="8">
        <v>-5.3179999999999998E-3</v>
      </c>
      <c r="AS141" s="8">
        <v>-5.195E-3</v>
      </c>
      <c r="AT141" s="8">
        <v>-5.0520000000000001E-3</v>
      </c>
      <c r="AU141" s="8">
        <v>-4.9290000000000002E-3</v>
      </c>
      <c r="AV141" s="8">
        <v>-4.9550000000000002E-3</v>
      </c>
      <c r="AW141" s="8">
        <v>-4.8149999999999998E-3</v>
      </c>
      <c r="AX141" s="8">
        <v>-4.4429999999999999E-3</v>
      </c>
      <c r="AY141" s="8">
        <v>-4.1060000000000003E-3</v>
      </c>
      <c r="AZ141" s="8">
        <v>-4.0660000000000002E-3</v>
      </c>
      <c r="BA141" s="8">
        <v>-4.1900000000000001E-3</v>
      </c>
      <c r="BB141" s="8">
        <v>-4.5360000000000001E-3</v>
      </c>
      <c r="BC141" s="8">
        <v>-5.0480000000000004E-3</v>
      </c>
      <c r="BD141" s="8">
        <v>-5.3359999999999996E-3</v>
      </c>
      <c r="BE141" s="8">
        <v>-5.228E-3</v>
      </c>
      <c r="BF141" s="8">
        <v>-5.2009999999999999E-3</v>
      </c>
      <c r="BG141" s="8">
        <v>-5.2440000000000004E-3</v>
      </c>
      <c r="BH141" s="8">
        <v>-5.3410000000000003E-3</v>
      </c>
      <c r="BI141" s="2"/>
      <c r="BJ141" s="10">
        <f t="shared" si="262"/>
        <v>8.143065556194351</v>
      </c>
      <c r="BK141" s="10">
        <f t="shared" si="263"/>
        <v>7.6520387540594612</v>
      </c>
      <c r="BL141" s="10">
        <f t="shared" si="264"/>
        <v>6.2380979658537541</v>
      </c>
      <c r="BM141" s="10">
        <f t="shared" si="265"/>
        <v>4.071809778097176</v>
      </c>
      <c r="BN141" s="10">
        <f t="shared" si="266"/>
        <v>1.4141686285348753</v>
      </c>
      <c r="BO141" s="10">
        <f t="shared" si="267"/>
        <v>-1.4141793947218899</v>
      </c>
      <c r="BP141" s="10">
        <f t="shared" si="268"/>
        <v>-4.0719317780971735</v>
      </c>
      <c r="BQ141" s="10">
        <f t="shared" si="269"/>
        <v>-6.2382710918978983</v>
      </c>
      <c r="BR141" s="10">
        <f t="shared" si="270"/>
        <v>-7.6517615447363285</v>
      </c>
      <c r="BS141" s="10">
        <f t="shared" si="271"/>
        <v>-8.1424095561943499</v>
      </c>
      <c r="BT141" s="10">
        <f t="shared" si="272"/>
        <v>-7.6513913058437399</v>
      </c>
      <c r="BU141" s="10">
        <f t="shared" si="273"/>
        <v>-6.2377992085209382</v>
      </c>
      <c r="BV141" s="10">
        <f t="shared" si="274"/>
        <v>-4.0716442780971791</v>
      </c>
      <c r="BW141" s="10">
        <f t="shared" si="275"/>
        <v>-1.4141905082052606</v>
      </c>
      <c r="BX141" s="10">
        <f t="shared" si="276"/>
        <v>1.4142042264112935</v>
      </c>
      <c r="BY141" s="10">
        <f t="shared" si="277"/>
        <v>4.0719132780971758</v>
      </c>
      <c r="BZ141" s="10">
        <f t="shared" si="278"/>
        <v>6.2382687937645684</v>
      </c>
      <c r="CA141" s="10">
        <f t="shared" si="279"/>
        <v>7.6521242660879523</v>
      </c>
      <c r="CB141" s="10"/>
      <c r="CC141" s="10">
        <f t="shared" si="280"/>
        <v>-3.4529999999999999E-3</v>
      </c>
      <c r="CD141" s="10">
        <f t="shared" si="281"/>
        <v>2.7828180146867925</v>
      </c>
      <c r="CE141" s="10">
        <f t="shared" si="282"/>
        <v>5.2301355907203781</v>
      </c>
      <c r="CF141" s="10">
        <f t="shared" si="283"/>
        <v>7.046732278842903</v>
      </c>
      <c r="CG141" s="10">
        <f t="shared" si="284"/>
        <v>8.0133536593877608</v>
      </c>
      <c r="CH141" s="10">
        <f t="shared" si="285"/>
        <v>8.0133122974621358</v>
      </c>
      <c r="CI141" s="10">
        <f t="shared" si="286"/>
        <v>7.0462958020393973</v>
      </c>
      <c r="CJ141" s="10">
        <f t="shared" si="287"/>
        <v>5.2296175039069723</v>
      </c>
      <c r="CK141" s="10">
        <f t="shared" si="288"/>
        <v>2.7825153268599503</v>
      </c>
      <c r="CL141" s="10">
        <f t="shared" si="289"/>
        <v>9.9673368284020421E-16</v>
      </c>
      <c r="CM141" s="10">
        <f t="shared" si="290"/>
        <v>-2.7826637636021521</v>
      </c>
      <c r="CN141" s="10">
        <f t="shared" si="291"/>
        <v>-5.2301677301008631</v>
      </c>
      <c r="CO141" s="10">
        <f t="shared" si="292"/>
        <v>-7.0471228563000077</v>
      </c>
      <c r="CP141" s="10">
        <f t="shared" si="293"/>
        <v>-8.0136234967120856</v>
      </c>
      <c r="CQ141" s="10">
        <f t="shared" si="294"/>
        <v>-8.0134078238141768</v>
      </c>
      <c r="CR141" s="10">
        <f t="shared" si="295"/>
        <v>-7.0465356910762438</v>
      </c>
      <c r="CS141" s="10">
        <f t="shared" si="296"/>
        <v>-5.2298636915614836</v>
      </c>
      <c r="CT141" s="10">
        <f t="shared" si="297"/>
        <v>-2.7827253272279502</v>
      </c>
      <c r="CU141" s="10"/>
      <c r="CV141" s="10">
        <f t="shared" si="298"/>
        <v>-5.19941503433144</v>
      </c>
      <c r="CW141" s="10">
        <f t="shared" si="299"/>
        <v>-5.1993840343314401</v>
      </c>
      <c r="CX141" s="10">
        <f t="shared" si="300"/>
        <v>-5.1992610343314398</v>
      </c>
      <c r="CY141" s="10">
        <f t="shared" si="301"/>
        <v>-5.1991180343314403</v>
      </c>
      <c r="CZ141" s="10">
        <f t="shared" si="302"/>
        <v>-5.1989950343314399</v>
      </c>
      <c r="DA141" s="10">
        <f t="shared" si="303"/>
        <v>-5.19902103433144</v>
      </c>
      <c r="DB141" s="10">
        <f t="shared" si="304"/>
        <v>-5.19888103433144</v>
      </c>
      <c r="DC141" s="10">
        <f t="shared" si="305"/>
        <v>-5.1985090343314404</v>
      </c>
      <c r="DD141" s="10">
        <f t="shared" si="306"/>
        <v>-5.1981720343314404</v>
      </c>
      <c r="DE141" s="10">
        <f t="shared" si="307"/>
        <v>-5.1981320343314401</v>
      </c>
      <c r="DF141" s="10">
        <f t="shared" si="308"/>
        <v>-5.1982560343314406</v>
      </c>
      <c r="DG141" s="10">
        <f t="shared" si="309"/>
        <v>-5.1986020343314401</v>
      </c>
      <c r="DH141" s="10">
        <f t="shared" si="310"/>
        <v>-5.1991140343314406</v>
      </c>
      <c r="DI141" s="10">
        <f t="shared" si="311"/>
        <v>-5.19940203433144</v>
      </c>
      <c r="DJ141" s="10">
        <f t="shared" si="312"/>
        <v>-5.19929403433144</v>
      </c>
      <c r="DK141" s="10">
        <f t="shared" si="313"/>
        <v>-5.1992670343314398</v>
      </c>
      <c r="DL141" s="10">
        <f t="shared" si="314"/>
        <v>-5.1993100343314405</v>
      </c>
      <c r="DM141" s="10">
        <f t="shared" si="315"/>
        <v>-5.1994070343314398</v>
      </c>
      <c r="DP141" s="4">
        <f t="shared" si="316"/>
        <v>8.143065556194351</v>
      </c>
      <c r="DQ141" s="4">
        <f t="shared" si="317"/>
        <v>-3.4529999999999999E-3</v>
      </c>
      <c r="DR141" s="3">
        <v>-5.19941503433144</v>
      </c>
      <c r="DS141" s="4">
        <f t="shared" si="318"/>
        <v>7.6520387540594612</v>
      </c>
      <c r="DT141" s="4">
        <f t="shared" si="319"/>
        <v>2.7828180146867925</v>
      </c>
      <c r="DU141" s="4">
        <f t="shared" si="320"/>
        <v>-5.1993840343314401</v>
      </c>
      <c r="DV141" s="4">
        <f t="shared" si="214"/>
        <v>6.2380979658537541</v>
      </c>
      <c r="DW141" s="5">
        <f t="shared" si="215"/>
        <v>5.2301355907203781</v>
      </c>
      <c r="DX141" s="5">
        <f t="shared" si="216"/>
        <v>-5.1992610343314398</v>
      </c>
      <c r="DY141" s="5">
        <f t="shared" si="217"/>
        <v>4.071809778097176</v>
      </c>
      <c r="DZ141" s="5">
        <f t="shared" si="218"/>
        <v>7.046732278842903</v>
      </c>
      <c r="EA141" s="5">
        <f t="shared" si="219"/>
        <v>-5.1991180343314403</v>
      </c>
      <c r="EB141" s="5">
        <f t="shared" si="220"/>
        <v>1.4141686285348753</v>
      </c>
      <c r="EC141" s="5">
        <f t="shared" si="221"/>
        <v>8.0133536593877608</v>
      </c>
      <c r="ED141" s="5">
        <f t="shared" si="222"/>
        <v>-5.1989950343314399</v>
      </c>
      <c r="EE141" s="5">
        <f t="shared" si="223"/>
        <v>-1.4141793947218899</v>
      </c>
      <c r="EF141" s="5">
        <f t="shared" si="224"/>
        <v>8.0133122974621358</v>
      </c>
      <c r="EG141" s="5">
        <f t="shared" si="225"/>
        <v>-5.19902103433144</v>
      </c>
      <c r="EH141" s="5">
        <f t="shared" si="226"/>
        <v>-4.0719317780971735</v>
      </c>
      <c r="EI141" s="5">
        <f t="shared" si="227"/>
        <v>7.0462958020393973</v>
      </c>
      <c r="EJ141" s="5">
        <f t="shared" si="228"/>
        <v>-5.19888103433144</v>
      </c>
      <c r="EK141" s="5">
        <f t="shared" si="229"/>
        <v>-6.2382710918978983</v>
      </c>
      <c r="EL141" s="5">
        <f t="shared" si="230"/>
        <v>5.2296175039069723</v>
      </c>
      <c r="EM141" s="5">
        <f t="shared" si="231"/>
        <v>-5.1985090343314404</v>
      </c>
      <c r="EN141" s="5">
        <f t="shared" si="232"/>
        <v>-7.6517615447363285</v>
      </c>
      <c r="EO141" s="5">
        <f t="shared" si="233"/>
        <v>2.7825153268599503</v>
      </c>
      <c r="EP141" s="5">
        <f t="shared" si="234"/>
        <v>-5.1981720343314404</v>
      </c>
      <c r="EQ141" s="5">
        <f t="shared" si="235"/>
        <v>-8.1424095561943499</v>
      </c>
      <c r="ER141" s="5">
        <f t="shared" si="236"/>
        <v>9.9673368284020421E-16</v>
      </c>
      <c r="ES141" s="5">
        <f t="shared" si="237"/>
        <v>-5.1981320343314401</v>
      </c>
      <c r="ET141" s="5">
        <f t="shared" si="238"/>
        <v>-7.6513913058437399</v>
      </c>
      <c r="EU141" s="5">
        <f t="shared" si="239"/>
        <v>-2.7826637636021521</v>
      </c>
      <c r="EV141" s="5">
        <f t="shared" si="240"/>
        <v>-5.1982560343314406</v>
      </c>
      <c r="EW141" s="5">
        <f t="shared" si="241"/>
        <v>-6.2377992085209382</v>
      </c>
      <c r="EX141" s="5">
        <f t="shared" si="242"/>
        <v>-5.2301677301008631</v>
      </c>
      <c r="EY141" s="5">
        <f t="shared" si="243"/>
        <v>-5.1986020343314401</v>
      </c>
      <c r="EZ141" s="5">
        <f t="shared" si="244"/>
        <v>-4.0716442780971791</v>
      </c>
      <c r="FA141" s="5">
        <f t="shared" si="245"/>
        <v>-7.0471228563000077</v>
      </c>
      <c r="FB141" s="5">
        <f t="shared" si="246"/>
        <v>-5.1991140343314406</v>
      </c>
      <c r="FC141" s="5">
        <f t="shared" si="247"/>
        <v>-1.4141905082052606</v>
      </c>
      <c r="FD141" s="5">
        <f t="shared" si="248"/>
        <v>-8.0136234967120856</v>
      </c>
      <c r="FE141" s="5">
        <f t="shared" si="249"/>
        <v>-5.19940203433144</v>
      </c>
      <c r="FF141" s="5">
        <f t="shared" si="250"/>
        <v>1.4142042264112935</v>
      </c>
      <c r="FG141" s="5">
        <f t="shared" si="251"/>
        <v>-8.0134078238141768</v>
      </c>
      <c r="FH141" s="5">
        <f t="shared" si="252"/>
        <v>-5.19929403433144</v>
      </c>
      <c r="FI141" s="5">
        <f t="shared" si="253"/>
        <v>4.0719132780971758</v>
      </c>
      <c r="FJ141" s="5">
        <f t="shared" si="254"/>
        <v>-7.0465356910762438</v>
      </c>
      <c r="FK141" s="5">
        <f t="shared" si="255"/>
        <v>-5.1992670343314398</v>
      </c>
      <c r="FL141" s="5">
        <f t="shared" si="256"/>
        <v>6.2382687937645684</v>
      </c>
      <c r="FM141" s="5">
        <f t="shared" si="257"/>
        <v>-5.2298636915614836</v>
      </c>
      <c r="FN141" s="5">
        <f t="shared" si="258"/>
        <v>-5.1993100343314405</v>
      </c>
      <c r="FO141" s="5">
        <f t="shared" si="259"/>
        <v>7.6521242660879523</v>
      </c>
      <c r="FP141" s="5">
        <f t="shared" si="260"/>
        <v>-2.7827253272279502</v>
      </c>
      <c r="FQ141" s="5">
        <f t="shared" si="261"/>
        <v>-5.1994070343314398</v>
      </c>
    </row>
    <row r="142" spans="1:173" x14ac:dyDescent="0.3">
      <c r="A142" s="7">
        <v>8.4213304006095697</v>
      </c>
      <c r="B142" s="7">
        <v>0</v>
      </c>
      <c r="C142" s="7">
        <v>-4.98662531952432</v>
      </c>
      <c r="D142" s="7"/>
      <c r="E142" s="8">
        <v>-2.4479999999999998E-2</v>
      </c>
      <c r="F142" s="8">
        <v>-2.4320000000000001E-2</v>
      </c>
      <c r="G142" s="8">
        <v>-2.4129999999999999E-2</v>
      </c>
      <c r="H142" s="8">
        <v>-2.383E-2</v>
      </c>
      <c r="I142" s="8">
        <v>-2.3630000000000002E-2</v>
      </c>
      <c r="J142" s="8">
        <v>-2.3619999999999999E-2</v>
      </c>
      <c r="K142" s="8">
        <v>-2.3939999999999999E-2</v>
      </c>
      <c r="L142" s="8">
        <v>-2.4340000000000001E-2</v>
      </c>
      <c r="M142" s="8">
        <v>-2.4799999999999999E-2</v>
      </c>
      <c r="N142" s="8">
        <v>-2.496E-2</v>
      </c>
      <c r="O142" s="8">
        <v>-2.478E-2</v>
      </c>
      <c r="P142" s="8">
        <v>-2.4230000000000002E-2</v>
      </c>
      <c r="Q142" s="8">
        <v>-2.3769999999999999E-2</v>
      </c>
      <c r="R142" s="8">
        <v>-2.3470000000000001E-2</v>
      </c>
      <c r="S142" s="8">
        <v>-2.3529999999999999E-2</v>
      </c>
      <c r="T142" s="8">
        <v>-2.385E-2</v>
      </c>
      <c r="U142" s="8">
        <v>-2.4240000000000001E-2</v>
      </c>
      <c r="V142" s="8">
        <v>-2.4420000000000001E-2</v>
      </c>
      <c r="W142" s="8"/>
      <c r="X142" s="8">
        <v>-2.8609999999999998E-3</v>
      </c>
      <c r="Y142" s="8">
        <v>-2.7650000000000001E-3</v>
      </c>
      <c r="Z142" s="8">
        <v>-2.709E-3</v>
      </c>
      <c r="AA142" s="8">
        <v>-2.7759999999999998E-3</v>
      </c>
      <c r="AB142" s="8">
        <v>-2.8530000000000001E-3</v>
      </c>
      <c r="AC142" s="8">
        <v>-2.9090000000000001E-3</v>
      </c>
      <c r="AD142" s="8">
        <v>-3.1449999999999998E-3</v>
      </c>
      <c r="AE142" s="8">
        <v>-3.212E-3</v>
      </c>
      <c r="AF142" s="8">
        <v>-3.055E-3</v>
      </c>
      <c r="AG142" s="8">
        <v>-2.813E-3</v>
      </c>
      <c r="AH142" s="8">
        <v>-2.6589999999999999E-3</v>
      </c>
      <c r="AI142" s="8">
        <v>-2.5179999999999998E-3</v>
      </c>
      <c r="AJ142" s="8">
        <v>-2.4220000000000001E-3</v>
      </c>
      <c r="AK142" s="8">
        <v>-2.7920000000000002E-3</v>
      </c>
      <c r="AL142" s="8">
        <v>-2.9359999999999998E-3</v>
      </c>
      <c r="AM142" s="8">
        <v>-3.0100000000000001E-3</v>
      </c>
      <c r="AN142" s="8">
        <v>-3.0430000000000001E-3</v>
      </c>
      <c r="AO142" s="8">
        <v>-2.9499999999999999E-3</v>
      </c>
      <c r="AP142" s="8"/>
      <c r="AQ142" s="8">
        <v>-5.6800000000000002E-3</v>
      </c>
      <c r="AR142" s="8">
        <v>-5.6550000000000003E-3</v>
      </c>
      <c r="AS142" s="8">
        <v>-5.5420000000000001E-3</v>
      </c>
      <c r="AT142" s="8">
        <v>-5.4190000000000002E-3</v>
      </c>
      <c r="AU142" s="8">
        <v>-5.3119999999999999E-3</v>
      </c>
      <c r="AV142" s="8">
        <v>-5.3299999999999997E-3</v>
      </c>
      <c r="AW142" s="8">
        <v>-5.1989999999999996E-3</v>
      </c>
      <c r="AX142" s="8">
        <v>-4.8760000000000001E-3</v>
      </c>
      <c r="AY142" s="8">
        <v>-4.5760000000000002E-3</v>
      </c>
      <c r="AZ142" s="8">
        <v>-4.5380000000000004E-3</v>
      </c>
      <c r="BA142" s="8">
        <v>-4.6470000000000001E-3</v>
      </c>
      <c r="BB142" s="8">
        <v>-4.9630000000000004E-3</v>
      </c>
      <c r="BC142" s="8">
        <v>-5.4079999999999996E-3</v>
      </c>
      <c r="BD142" s="8">
        <v>-5.6649999999999999E-3</v>
      </c>
      <c r="BE142" s="8">
        <v>-5.5789999999999998E-3</v>
      </c>
      <c r="BF142" s="8">
        <v>-5.5539999999999999E-3</v>
      </c>
      <c r="BG142" s="8">
        <v>-5.587E-3</v>
      </c>
      <c r="BH142" s="8">
        <v>-5.6740000000000002E-3</v>
      </c>
      <c r="BI142" s="2"/>
      <c r="BJ142" s="10">
        <f t="shared" si="262"/>
        <v>8.3997114006095686</v>
      </c>
      <c r="BK142" s="10">
        <f t="shared" si="263"/>
        <v>7.8932069602118107</v>
      </c>
      <c r="BL142" s="10">
        <f t="shared" si="264"/>
        <v>6.4347039190398263</v>
      </c>
      <c r="BM142" s="10">
        <f t="shared" si="265"/>
        <v>4.200138200304786</v>
      </c>
      <c r="BN142" s="10">
        <f t="shared" si="266"/>
        <v>1.458740789409587</v>
      </c>
      <c r="BO142" s="10">
        <f t="shared" si="267"/>
        <v>-1.4587522501893122</v>
      </c>
      <c r="BP142" s="10">
        <f t="shared" si="268"/>
        <v>-4.2002677003047832</v>
      </c>
      <c r="BQ142" s="10">
        <f t="shared" si="269"/>
        <v>-6.4349283700616597</v>
      </c>
      <c r="BR142" s="10">
        <f t="shared" si="270"/>
        <v>-7.8930284186138602</v>
      </c>
      <c r="BS142" s="10">
        <f t="shared" si="271"/>
        <v>-8.3991834006095694</v>
      </c>
      <c r="BT142" s="10">
        <f t="shared" si="272"/>
        <v>-7.8926750941884452</v>
      </c>
      <c r="BU142" s="10">
        <f t="shared" si="273"/>
        <v>-6.434481000106878</v>
      </c>
      <c r="BV142" s="10">
        <f t="shared" si="274"/>
        <v>-4.1999912003047877</v>
      </c>
      <c r="BW142" s="10">
        <f t="shared" si="275"/>
        <v>-1.4587579805791753</v>
      </c>
      <c r="BX142" s="10">
        <f t="shared" si="276"/>
        <v>1.4587725670260965</v>
      </c>
      <c r="BY142" s="10">
        <f t="shared" si="277"/>
        <v>4.2002452003047859</v>
      </c>
      <c r="BZ142" s="10">
        <f t="shared" si="278"/>
        <v>6.4348755129950828</v>
      </c>
      <c r="CA142" s="10">
        <f t="shared" si="279"/>
        <v>7.8932868340845763</v>
      </c>
      <c r="CB142" s="10"/>
      <c r="CC142" s="10">
        <f t="shared" si="280"/>
        <v>-2.8609999999999998E-3</v>
      </c>
      <c r="CD142" s="10">
        <f t="shared" si="281"/>
        <v>2.8710010150273204</v>
      </c>
      <c r="CE142" s="10">
        <f t="shared" si="282"/>
        <v>5.3958750619320339</v>
      </c>
      <c r="CF142" s="10">
        <f t="shared" si="283"/>
        <v>7.2700445886969822</v>
      </c>
      <c r="CG142" s="10">
        <f t="shared" si="284"/>
        <v>8.2673108054746862</v>
      </c>
      <c r="CH142" s="10">
        <f t="shared" si="285"/>
        <v>8.267265504318047</v>
      </c>
      <c r="CI142" s="10">
        <f t="shared" si="286"/>
        <v>7.2696297625285702</v>
      </c>
      <c r="CJ142" s="10">
        <f t="shared" si="287"/>
        <v>5.3954167543663294</v>
      </c>
      <c r="CK142" s="10">
        <f t="shared" si="288"/>
        <v>2.8707376595169611</v>
      </c>
      <c r="CL142" s="10">
        <f t="shared" si="289"/>
        <v>1.0283353880543626E-15</v>
      </c>
      <c r="CM142" s="10">
        <f t="shared" si="290"/>
        <v>-2.8708799398965827</v>
      </c>
      <c r="CN142" s="10">
        <f t="shared" si="291"/>
        <v>-5.3959335556045156</v>
      </c>
      <c r="CO142" s="10">
        <f t="shared" si="292"/>
        <v>-7.2704031232141464</v>
      </c>
      <c r="CP142" s="10">
        <f t="shared" si="293"/>
        <v>-8.2675284479881004</v>
      </c>
      <c r="CQ142" s="10">
        <f t="shared" si="294"/>
        <v>-8.267327547206488</v>
      </c>
      <c r="CR142" s="10">
        <f t="shared" si="295"/>
        <v>-7.2698246182444208</v>
      </c>
      <c r="CS142" s="10">
        <f t="shared" si="296"/>
        <v>-5.3955896642333361</v>
      </c>
      <c r="CT142" s="10">
        <f t="shared" si="297"/>
        <v>-2.8709035392864721</v>
      </c>
      <c r="CU142" s="10"/>
      <c r="CV142" s="10">
        <f t="shared" si="298"/>
        <v>-4.9923053195243199</v>
      </c>
      <c r="CW142" s="10">
        <f t="shared" si="299"/>
        <v>-4.9922803195243199</v>
      </c>
      <c r="CX142" s="10">
        <f t="shared" si="300"/>
        <v>-4.9921673195243201</v>
      </c>
      <c r="CY142" s="10">
        <f t="shared" si="301"/>
        <v>-4.9920443195243198</v>
      </c>
      <c r="CZ142" s="10">
        <f t="shared" si="302"/>
        <v>-4.99193731952432</v>
      </c>
      <c r="DA142" s="10">
        <f t="shared" si="303"/>
        <v>-4.9919553195243198</v>
      </c>
      <c r="DB142" s="10">
        <f t="shared" si="304"/>
        <v>-4.9918243195243202</v>
      </c>
      <c r="DC142" s="10">
        <f t="shared" si="305"/>
        <v>-4.9915013195243203</v>
      </c>
      <c r="DD142" s="10">
        <f t="shared" si="306"/>
        <v>-4.9912013195243201</v>
      </c>
      <c r="DE142" s="10">
        <f t="shared" si="307"/>
        <v>-4.9911633195243201</v>
      </c>
      <c r="DF142" s="10">
        <f t="shared" si="308"/>
        <v>-4.9912723195243203</v>
      </c>
      <c r="DG142" s="10">
        <f t="shared" si="309"/>
        <v>-4.99158831952432</v>
      </c>
      <c r="DH142" s="10">
        <f t="shared" si="310"/>
        <v>-4.9920333195243201</v>
      </c>
      <c r="DI142" s="10">
        <f t="shared" si="311"/>
        <v>-4.9922903195243196</v>
      </c>
      <c r="DJ142" s="10">
        <f t="shared" si="312"/>
        <v>-4.99220431952432</v>
      </c>
      <c r="DK142" s="10">
        <f t="shared" si="313"/>
        <v>-4.99217931952432</v>
      </c>
      <c r="DL142" s="10">
        <f t="shared" si="314"/>
        <v>-4.9922123195243202</v>
      </c>
      <c r="DM142" s="10">
        <f t="shared" si="315"/>
        <v>-4.9922993195243199</v>
      </c>
      <c r="DP142" s="4">
        <f t="shared" si="316"/>
        <v>8.3997114006095686</v>
      </c>
      <c r="DQ142" s="4">
        <f t="shared" si="317"/>
        <v>-2.8609999999999998E-3</v>
      </c>
      <c r="DR142" s="3">
        <v>-4.9923053195243199</v>
      </c>
      <c r="DS142" s="4">
        <f t="shared" si="318"/>
        <v>7.8932069602118107</v>
      </c>
      <c r="DT142" s="4">
        <f t="shared" si="319"/>
        <v>2.8710010150273204</v>
      </c>
      <c r="DU142" s="4">
        <f t="shared" si="320"/>
        <v>-4.9922803195243199</v>
      </c>
      <c r="DV142" s="4">
        <f t="shared" si="214"/>
        <v>6.4347039190398263</v>
      </c>
      <c r="DW142" s="5">
        <f t="shared" si="215"/>
        <v>5.3958750619320339</v>
      </c>
      <c r="DX142" s="5">
        <f t="shared" si="216"/>
        <v>-4.9921673195243201</v>
      </c>
      <c r="DY142" s="5">
        <f t="shared" si="217"/>
        <v>4.200138200304786</v>
      </c>
      <c r="DZ142" s="5">
        <f t="shared" si="218"/>
        <v>7.2700445886969822</v>
      </c>
      <c r="EA142" s="5">
        <f t="shared" si="219"/>
        <v>-4.9920443195243198</v>
      </c>
      <c r="EB142" s="5">
        <f t="shared" si="220"/>
        <v>1.458740789409587</v>
      </c>
      <c r="EC142" s="5">
        <f t="shared" si="221"/>
        <v>8.2673108054746862</v>
      </c>
      <c r="ED142" s="5">
        <f t="shared" si="222"/>
        <v>-4.99193731952432</v>
      </c>
      <c r="EE142" s="5">
        <f t="shared" si="223"/>
        <v>-1.4587522501893122</v>
      </c>
      <c r="EF142" s="5">
        <f t="shared" si="224"/>
        <v>8.267265504318047</v>
      </c>
      <c r="EG142" s="5">
        <f t="shared" si="225"/>
        <v>-4.9919553195243198</v>
      </c>
      <c r="EH142" s="5">
        <f t="shared" si="226"/>
        <v>-4.2002677003047832</v>
      </c>
      <c r="EI142" s="5">
        <f t="shared" si="227"/>
        <v>7.2696297625285702</v>
      </c>
      <c r="EJ142" s="5">
        <f t="shared" si="228"/>
        <v>-4.9918243195243202</v>
      </c>
      <c r="EK142" s="5">
        <f t="shared" si="229"/>
        <v>-6.4349283700616597</v>
      </c>
      <c r="EL142" s="5">
        <f t="shared" si="230"/>
        <v>5.3954167543663294</v>
      </c>
      <c r="EM142" s="5">
        <f t="shared" si="231"/>
        <v>-4.9915013195243203</v>
      </c>
      <c r="EN142" s="5">
        <f t="shared" si="232"/>
        <v>-7.8930284186138602</v>
      </c>
      <c r="EO142" s="5">
        <f t="shared" si="233"/>
        <v>2.8707376595169611</v>
      </c>
      <c r="EP142" s="5">
        <f t="shared" si="234"/>
        <v>-4.9912013195243201</v>
      </c>
      <c r="EQ142" s="5">
        <f t="shared" si="235"/>
        <v>-8.3991834006095694</v>
      </c>
      <c r="ER142" s="5">
        <f t="shared" si="236"/>
        <v>1.0283353880543626E-15</v>
      </c>
      <c r="ES142" s="5">
        <f t="shared" si="237"/>
        <v>-4.9911633195243201</v>
      </c>
      <c r="ET142" s="5">
        <f t="shared" si="238"/>
        <v>-7.8926750941884452</v>
      </c>
      <c r="EU142" s="5">
        <f t="shared" si="239"/>
        <v>-2.8708799398965827</v>
      </c>
      <c r="EV142" s="5">
        <f t="shared" si="240"/>
        <v>-4.9912723195243203</v>
      </c>
      <c r="EW142" s="5">
        <f t="shared" si="241"/>
        <v>-6.434481000106878</v>
      </c>
      <c r="EX142" s="5">
        <f t="shared" si="242"/>
        <v>-5.3959335556045156</v>
      </c>
      <c r="EY142" s="5">
        <f t="shared" si="243"/>
        <v>-4.99158831952432</v>
      </c>
      <c r="EZ142" s="5">
        <f t="shared" si="244"/>
        <v>-4.1999912003047877</v>
      </c>
      <c r="FA142" s="5">
        <f t="shared" si="245"/>
        <v>-7.2704031232141464</v>
      </c>
      <c r="FB142" s="5">
        <f t="shared" si="246"/>
        <v>-4.9920333195243201</v>
      </c>
      <c r="FC142" s="5">
        <f t="shared" si="247"/>
        <v>-1.4587579805791753</v>
      </c>
      <c r="FD142" s="5">
        <f t="shared" si="248"/>
        <v>-8.2675284479881004</v>
      </c>
      <c r="FE142" s="5">
        <f t="shared" si="249"/>
        <v>-4.9922903195243196</v>
      </c>
      <c r="FF142" s="5">
        <f t="shared" si="250"/>
        <v>1.4587725670260965</v>
      </c>
      <c r="FG142" s="5">
        <f t="shared" si="251"/>
        <v>-8.267327547206488</v>
      </c>
      <c r="FH142" s="5">
        <f t="shared" si="252"/>
        <v>-4.99220431952432</v>
      </c>
      <c r="FI142" s="5">
        <f t="shared" si="253"/>
        <v>4.2002452003047859</v>
      </c>
      <c r="FJ142" s="5">
        <f t="shared" si="254"/>
        <v>-7.2698246182444208</v>
      </c>
      <c r="FK142" s="5">
        <f t="shared" si="255"/>
        <v>-4.99217931952432</v>
      </c>
      <c r="FL142" s="5">
        <f t="shared" si="256"/>
        <v>6.4348755129950828</v>
      </c>
      <c r="FM142" s="5">
        <f t="shared" si="257"/>
        <v>-5.3955896642333361</v>
      </c>
      <c r="FN142" s="5">
        <f t="shared" si="258"/>
        <v>-4.9922123195243202</v>
      </c>
      <c r="FO142" s="5">
        <f t="shared" si="259"/>
        <v>7.8932868340845763</v>
      </c>
      <c r="FP142" s="5">
        <f t="shared" si="260"/>
        <v>-2.8709035392864721</v>
      </c>
      <c r="FQ142" s="5">
        <f t="shared" si="261"/>
        <v>-4.9922993195243199</v>
      </c>
    </row>
    <row r="143" spans="1:173" x14ac:dyDescent="0.3">
      <c r="A143" s="7">
        <v>8.6692666904427593</v>
      </c>
      <c r="B143" s="7">
        <v>0</v>
      </c>
      <c r="C143" s="7">
        <v>-4.7655322337313599</v>
      </c>
      <c r="D143" s="7"/>
      <c r="E143" s="8">
        <v>-2.5069999999999999E-2</v>
      </c>
      <c r="F143" s="8">
        <v>-2.4899999999999999E-2</v>
      </c>
      <c r="G143" s="8">
        <v>-2.47E-2</v>
      </c>
      <c r="H143" s="8">
        <v>-2.4379999999999999E-2</v>
      </c>
      <c r="I143" s="8">
        <v>-2.418E-2</v>
      </c>
      <c r="J143" s="8">
        <v>-2.4170000000000001E-2</v>
      </c>
      <c r="K143" s="8">
        <v>-2.4469999999999999E-2</v>
      </c>
      <c r="L143" s="8">
        <v>-2.4840000000000001E-2</v>
      </c>
      <c r="M143" s="8">
        <v>-2.5260000000000001E-2</v>
      </c>
      <c r="N143" s="8">
        <v>-2.5420000000000002E-2</v>
      </c>
      <c r="O143" s="8">
        <v>-2.5260000000000001E-2</v>
      </c>
      <c r="P143" s="8">
        <v>-2.4740000000000002E-2</v>
      </c>
      <c r="Q143" s="8">
        <v>-2.4330000000000001E-2</v>
      </c>
      <c r="R143" s="8">
        <v>-2.4060000000000002E-2</v>
      </c>
      <c r="S143" s="8">
        <v>-2.41E-2</v>
      </c>
      <c r="T143" s="8">
        <v>-2.4420000000000001E-2</v>
      </c>
      <c r="U143" s="8">
        <v>-2.4809999999999999E-2</v>
      </c>
      <c r="V143" s="8">
        <v>-2.5000000000000001E-2</v>
      </c>
      <c r="W143" s="8"/>
      <c r="X143" s="8">
        <v>-2.2070000000000002E-3</v>
      </c>
      <c r="Y143" s="8">
        <v>-2.1099999999999999E-3</v>
      </c>
      <c r="Z143" s="8">
        <v>-2.049E-3</v>
      </c>
      <c r="AA143" s="8">
        <v>-2.1120000000000002E-3</v>
      </c>
      <c r="AB143" s="8">
        <v>-2.1940000000000002E-3</v>
      </c>
      <c r="AC143" s="8">
        <v>-2.2560000000000002E-3</v>
      </c>
      <c r="AD143" s="8">
        <v>-2.4780000000000002E-3</v>
      </c>
      <c r="AE143" s="8">
        <v>-2.5409999999999999E-3</v>
      </c>
      <c r="AF143" s="8">
        <v>-2.3960000000000001E-3</v>
      </c>
      <c r="AG143" s="8">
        <v>-2.1670000000000001E-3</v>
      </c>
      <c r="AH143" s="8">
        <v>-2.0170000000000001E-3</v>
      </c>
      <c r="AI143" s="8">
        <v>-1.887E-3</v>
      </c>
      <c r="AJ143" s="8">
        <v>-1.7979999999999999E-3</v>
      </c>
      <c r="AK143" s="8">
        <v>-2.1429999999999999E-3</v>
      </c>
      <c r="AL143" s="8">
        <v>-2.2850000000000001E-3</v>
      </c>
      <c r="AM143" s="8">
        <v>-2.3649999999999999E-3</v>
      </c>
      <c r="AN143" s="8">
        <v>-2.3969999999999998E-3</v>
      </c>
      <c r="AO143" s="8">
        <v>-2.3010000000000001E-3</v>
      </c>
      <c r="AP143" s="8"/>
      <c r="AQ143" s="8">
        <v>-6.0280000000000004E-3</v>
      </c>
      <c r="AR143" s="8">
        <v>-6.0089999999999996E-3</v>
      </c>
      <c r="AS143" s="8">
        <v>-5.9059999999999998E-3</v>
      </c>
      <c r="AT143" s="8">
        <v>-5.8019999999999999E-3</v>
      </c>
      <c r="AU143" s="8">
        <v>-5.7099999999999998E-3</v>
      </c>
      <c r="AV143" s="8">
        <v>-5.7219999999999997E-3</v>
      </c>
      <c r="AW143" s="8">
        <v>-5.6010000000000001E-3</v>
      </c>
      <c r="AX143" s="8">
        <v>-5.3239999999999997E-3</v>
      </c>
      <c r="AY143" s="8">
        <v>-5.0610000000000004E-3</v>
      </c>
      <c r="AZ143" s="8">
        <v>-5.0239999999999998E-3</v>
      </c>
      <c r="BA143" s="8">
        <v>-5.1190000000000003E-3</v>
      </c>
      <c r="BB143" s="8">
        <v>-5.4039999999999999E-3</v>
      </c>
      <c r="BC143" s="8">
        <v>-5.7850000000000002E-3</v>
      </c>
      <c r="BD143" s="8">
        <v>-6.012E-3</v>
      </c>
      <c r="BE143" s="8">
        <v>-5.9449999999999998E-3</v>
      </c>
      <c r="BF143" s="8">
        <v>-5.9220000000000002E-3</v>
      </c>
      <c r="BG143" s="8">
        <v>-5.947E-3</v>
      </c>
      <c r="BH143" s="8">
        <v>-6.025E-3</v>
      </c>
      <c r="BI143" s="2"/>
      <c r="BJ143" s="10">
        <f t="shared" si="262"/>
        <v>8.6464036904427601</v>
      </c>
      <c r="BK143" s="10">
        <f t="shared" si="263"/>
        <v>8.1250303418064256</v>
      </c>
      <c r="BL143" s="10">
        <f t="shared" si="264"/>
        <v>6.6236919014490407</v>
      </c>
      <c r="BM143" s="10">
        <f t="shared" si="265"/>
        <v>4.3234993452213804</v>
      </c>
      <c r="BN143" s="10">
        <f t="shared" si="266"/>
        <v>1.5015845336698208</v>
      </c>
      <c r="BO143" s="10">
        <f t="shared" si="267"/>
        <v>-1.5015970363386122</v>
      </c>
      <c r="BP143" s="10">
        <f t="shared" si="268"/>
        <v>-4.3236373452213783</v>
      </c>
      <c r="BQ143" s="10">
        <f t="shared" si="269"/>
        <v>-6.6239615490930177</v>
      </c>
      <c r="BR143" s="10">
        <f t="shared" si="270"/>
        <v>-8.1249608045524848</v>
      </c>
      <c r="BS143" s="10">
        <f t="shared" si="271"/>
        <v>-8.6460136904427589</v>
      </c>
      <c r="BT143" s="10">
        <f t="shared" si="272"/>
        <v>-8.124604661049208</v>
      </c>
      <c r="BU143" s="10">
        <f t="shared" si="273"/>
        <v>-6.6235371604715318</v>
      </c>
      <c r="BV143" s="10">
        <f t="shared" si="274"/>
        <v>-4.3233673452213832</v>
      </c>
      <c r="BW143" s="10">
        <f t="shared" si="275"/>
        <v>-1.5015965153940791</v>
      </c>
      <c r="BX143" s="10">
        <f t="shared" si="276"/>
        <v>1.5016142275081981</v>
      </c>
      <c r="BY143" s="10">
        <f t="shared" si="277"/>
        <v>4.3236058452213806</v>
      </c>
      <c r="BZ143" s="10">
        <f t="shared" si="278"/>
        <v>6.6238742200265008</v>
      </c>
      <c r="CA143" s="10">
        <f t="shared" si="279"/>
        <v>8.1251158538349166</v>
      </c>
      <c r="CB143" s="10"/>
      <c r="CC143" s="10">
        <f t="shared" si="280"/>
        <v>-2.2070000000000002E-3</v>
      </c>
      <c r="CD143" s="10">
        <f t="shared" si="281"/>
        <v>2.9558258719224515</v>
      </c>
      <c r="CE143" s="10">
        <f t="shared" si="282"/>
        <v>5.5553032879133308</v>
      </c>
      <c r="CF143" s="10">
        <f t="shared" si="283"/>
        <v>7.4848624411086169</v>
      </c>
      <c r="CG143" s="10">
        <f t="shared" si="284"/>
        <v>8.5115877300005707</v>
      </c>
      <c r="CH143" s="10">
        <f t="shared" si="285"/>
        <v>8.5115365199974153</v>
      </c>
      <c r="CI143" s="10">
        <f t="shared" si="286"/>
        <v>7.4844675335244917</v>
      </c>
      <c r="CJ143" s="10">
        <f t="shared" si="287"/>
        <v>5.5548970461440108</v>
      </c>
      <c r="CK143" s="10">
        <f t="shared" si="288"/>
        <v>2.955604926909865</v>
      </c>
      <c r="CL143" s="10">
        <f t="shared" si="289"/>
        <v>1.0587340520561149E-15</v>
      </c>
      <c r="CM143" s="10">
        <f t="shared" si="290"/>
        <v>-2.9557345525441834</v>
      </c>
      <c r="CN143" s="10">
        <f t="shared" si="291"/>
        <v>-5.555381708001712</v>
      </c>
      <c r="CO143" s="10">
        <f t="shared" si="292"/>
        <v>-7.4851776743555929</v>
      </c>
      <c r="CP143" s="10">
        <f t="shared" si="293"/>
        <v>-8.5117561321263366</v>
      </c>
      <c r="CQ143" s="10">
        <f t="shared" si="294"/>
        <v>-8.5115768971152885</v>
      </c>
      <c r="CR143" s="10">
        <f t="shared" si="295"/>
        <v>-7.4846086956653082</v>
      </c>
      <c r="CS143" s="10">
        <f t="shared" si="296"/>
        <v>-5.5550088911880975</v>
      </c>
      <c r="CT143" s="10">
        <f t="shared" si="297"/>
        <v>-2.9557263440607429</v>
      </c>
      <c r="CU143" s="10"/>
      <c r="CV143" s="10">
        <f t="shared" si="298"/>
        <v>-4.7715602337313596</v>
      </c>
      <c r="CW143" s="10">
        <f t="shared" si="299"/>
        <v>-4.7715412337313596</v>
      </c>
      <c r="CX143" s="10">
        <f t="shared" si="300"/>
        <v>-4.7714382337313603</v>
      </c>
      <c r="CY143" s="10">
        <f t="shared" si="301"/>
        <v>-4.77133423373136</v>
      </c>
      <c r="CZ143" s="10">
        <f t="shared" si="302"/>
        <v>-4.7712422337313596</v>
      </c>
      <c r="DA143" s="10">
        <f t="shared" si="303"/>
        <v>-4.7712542337313595</v>
      </c>
      <c r="DB143" s="10">
        <f t="shared" si="304"/>
        <v>-4.7711332337313603</v>
      </c>
      <c r="DC143" s="10">
        <f t="shared" si="305"/>
        <v>-4.7708562337313598</v>
      </c>
      <c r="DD143" s="10">
        <f t="shared" si="306"/>
        <v>-4.7705932337313603</v>
      </c>
      <c r="DE143" s="10">
        <f t="shared" si="307"/>
        <v>-4.7705562337313596</v>
      </c>
      <c r="DF143" s="10">
        <f t="shared" si="308"/>
        <v>-4.7706512337313596</v>
      </c>
      <c r="DG143" s="10">
        <f t="shared" si="309"/>
        <v>-4.7709362337313603</v>
      </c>
      <c r="DH143" s="10">
        <f t="shared" si="310"/>
        <v>-4.7713172337313603</v>
      </c>
      <c r="DI143" s="10">
        <f t="shared" si="311"/>
        <v>-4.7715442337313601</v>
      </c>
      <c r="DJ143" s="10">
        <f t="shared" si="312"/>
        <v>-4.7714772337313596</v>
      </c>
      <c r="DK143" s="10">
        <f t="shared" si="313"/>
        <v>-4.7714542337313599</v>
      </c>
      <c r="DL143" s="10">
        <f t="shared" si="314"/>
        <v>-4.7714792337313598</v>
      </c>
      <c r="DM143" s="10">
        <f t="shared" si="315"/>
        <v>-4.7715572337313601</v>
      </c>
      <c r="DP143" s="4">
        <f t="shared" si="316"/>
        <v>8.6464036904427601</v>
      </c>
      <c r="DQ143" s="4">
        <f t="shared" si="317"/>
        <v>-2.2070000000000002E-3</v>
      </c>
      <c r="DR143" s="3">
        <v>-4.7715602337313596</v>
      </c>
      <c r="DS143" s="4">
        <f t="shared" si="318"/>
        <v>8.1250303418064256</v>
      </c>
      <c r="DT143" s="4">
        <f t="shared" si="319"/>
        <v>2.9558258719224515</v>
      </c>
      <c r="DU143" s="4">
        <f t="shared" si="320"/>
        <v>-4.7715412337313596</v>
      </c>
      <c r="DV143" s="4">
        <f t="shared" si="214"/>
        <v>6.6236919014490407</v>
      </c>
      <c r="DW143" s="5">
        <f t="shared" si="215"/>
        <v>5.5553032879133308</v>
      </c>
      <c r="DX143" s="5">
        <f t="shared" si="216"/>
        <v>-4.7714382337313603</v>
      </c>
      <c r="DY143" s="5">
        <f t="shared" si="217"/>
        <v>4.3234993452213804</v>
      </c>
      <c r="DZ143" s="5">
        <f t="shared" si="218"/>
        <v>7.4848624411086169</v>
      </c>
      <c r="EA143" s="5">
        <f t="shared" si="219"/>
        <v>-4.77133423373136</v>
      </c>
      <c r="EB143" s="5">
        <f t="shared" si="220"/>
        <v>1.5015845336698208</v>
      </c>
      <c r="EC143" s="5">
        <f t="shared" si="221"/>
        <v>8.5115877300005707</v>
      </c>
      <c r="ED143" s="5">
        <f t="shared" si="222"/>
        <v>-4.7712422337313596</v>
      </c>
      <c r="EE143" s="5">
        <f t="shared" si="223"/>
        <v>-1.5015970363386122</v>
      </c>
      <c r="EF143" s="5">
        <f t="shared" si="224"/>
        <v>8.5115365199974153</v>
      </c>
      <c r="EG143" s="5">
        <f t="shared" si="225"/>
        <v>-4.7712542337313595</v>
      </c>
      <c r="EH143" s="5">
        <f t="shared" si="226"/>
        <v>-4.3236373452213783</v>
      </c>
      <c r="EI143" s="5">
        <f t="shared" si="227"/>
        <v>7.4844675335244917</v>
      </c>
      <c r="EJ143" s="5">
        <f t="shared" si="228"/>
        <v>-4.7711332337313603</v>
      </c>
      <c r="EK143" s="5">
        <f t="shared" si="229"/>
        <v>-6.6239615490930177</v>
      </c>
      <c r="EL143" s="5">
        <f t="shared" si="230"/>
        <v>5.5548970461440108</v>
      </c>
      <c r="EM143" s="5">
        <f t="shared" si="231"/>
        <v>-4.7708562337313598</v>
      </c>
      <c r="EN143" s="5">
        <f t="shared" si="232"/>
        <v>-8.1249608045524848</v>
      </c>
      <c r="EO143" s="5">
        <f t="shared" si="233"/>
        <v>2.955604926909865</v>
      </c>
      <c r="EP143" s="5">
        <f t="shared" si="234"/>
        <v>-4.7705932337313603</v>
      </c>
      <c r="EQ143" s="5">
        <f t="shared" si="235"/>
        <v>-8.6460136904427589</v>
      </c>
      <c r="ER143" s="5">
        <f t="shared" si="236"/>
        <v>1.0587340520561149E-15</v>
      </c>
      <c r="ES143" s="5">
        <f t="shared" si="237"/>
        <v>-4.7705562337313596</v>
      </c>
      <c r="ET143" s="5">
        <f t="shared" si="238"/>
        <v>-8.124604661049208</v>
      </c>
      <c r="EU143" s="5">
        <f t="shared" si="239"/>
        <v>-2.9557345525441834</v>
      </c>
      <c r="EV143" s="5">
        <f t="shared" si="240"/>
        <v>-4.7706512337313596</v>
      </c>
      <c r="EW143" s="5">
        <f t="shared" si="241"/>
        <v>-6.6235371604715318</v>
      </c>
      <c r="EX143" s="5">
        <f t="shared" si="242"/>
        <v>-5.555381708001712</v>
      </c>
      <c r="EY143" s="5">
        <f t="shared" si="243"/>
        <v>-4.7709362337313603</v>
      </c>
      <c r="EZ143" s="5">
        <f t="shared" si="244"/>
        <v>-4.3233673452213832</v>
      </c>
      <c r="FA143" s="5">
        <f t="shared" si="245"/>
        <v>-7.4851776743555929</v>
      </c>
      <c r="FB143" s="5">
        <f t="shared" si="246"/>
        <v>-4.7713172337313603</v>
      </c>
      <c r="FC143" s="5">
        <f t="shared" si="247"/>
        <v>-1.5015965153940791</v>
      </c>
      <c r="FD143" s="5">
        <f t="shared" si="248"/>
        <v>-8.5117561321263366</v>
      </c>
      <c r="FE143" s="5">
        <f t="shared" si="249"/>
        <v>-4.7715442337313601</v>
      </c>
      <c r="FF143" s="5">
        <f t="shared" si="250"/>
        <v>1.5016142275081981</v>
      </c>
      <c r="FG143" s="5">
        <f t="shared" si="251"/>
        <v>-8.5115768971152885</v>
      </c>
      <c r="FH143" s="5">
        <f t="shared" si="252"/>
        <v>-4.7714772337313596</v>
      </c>
      <c r="FI143" s="5">
        <f t="shared" si="253"/>
        <v>4.3236058452213806</v>
      </c>
      <c r="FJ143" s="5">
        <f t="shared" si="254"/>
        <v>-7.4846086956653082</v>
      </c>
      <c r="FK143" s="5">
        <f t="shared" si="255"/>
        <v>-4.7714542337313599</v>
      </c>
      <c r="FL143" s="5">
        <f t="shared" si="256"/>
        <v>6.6238742200265008</v>
      </c>
      <c r="FM143" s="5">
        <f t="shared" si="257"/>
        <v>-5.5550088911880975</v>
      </c>
      <c r="FN143" s="5">
        <f t="shared" si="258"/>
        <v>-4.7714792337313598</v>
      </c>
      <c r="FO143" s="5">
        <f t="shared" si="259"/>
        <v>8.1251158538349166</v>
      </c>
      <c r="FP143" s="5">
        <f t="shared" si="260"/>
        <v>-2.9557263440607429</v>
      </c>
      <c r="FQ143" s="5">
        <f t="shared" si="261"/>
        <v>-4.7715572337313601</v>
      </c>
    </row>
    <row r="144" spans="1:173" x14ac:dyDescent="0.3">
      <c r="A144" s="7">
        <v>8.9061905434986599</v>
      </c>
      <c r="B144" s="7">
        <v>0</v>
      </c>
      <c r="C144" s="7">
        <v>-4.5315683864024603</v>
      </c>
      <c r="D144" s="7"/>
      <c r="E144" s="8">
        <v>-2.563E-2</v>
      </c>
      <c r="F144" s="8">
        <v>-2.546E-2</v>
      </c>
      <c r="G144" s="8">
        <v>-2.5250000000000002E-2</v>
      </c>
      <c r="H144" s="8">
        <v>-2.4920000000000001E-2</v>
      </c>
      <c r="I144" s="8">
        <v>-2.47E-2</v>
      </c>
      <c r="J144" s="8">
        <v>-2.47E-2</v>
      </c>
      <c r="K144" s="8">
        <v>-2.4979999999999999E-2</v>
      </c>
      <c r="L144" s="8">
        <v>-2.5309999999999999E-2</v>
      </c>
      <c r="M144" s="8">
        <v>-2.5700000000000001E-2</v>
      </c>
      <c r="N144" s="8">
        <v>-2.5850000000000001E-2</v>
      </c>
      <c r="O144" s="8">
        <v>-2.571E-2</v>
      </c>
      <c r="P144" s="8">
        <v>-2.5219999999999999E-2</v>
      </c>
      <c r="Q144" s="8">
        <v>-2.486E-2</v>
      </c>
      <c r="R144" s="8">
        <v>-2.462E-2</v>
      </c>
      <c r="S144" s="8">
        <v>-2.4660000000000001E-2</v>
      </c>
      <c r="T144" s="8">
        <v>-2.4969999999999999E-2</v>
      </c>
      <c r="U144" s="8">
        <v>-2.537E-2</v>
      </c>
      <c r="V144" s="8">
        <v>-2.5559999999999999E-2</v>
      </c>
      <c r="W144" s="8"/>
      <c r="X144" s="8">
        <v>-1.5139999999999999E-3</v>
      </c>
      <c r="Y144" s="8">
        <v>-1.415E-3</v>
      </c>
      <c r="Z144" s="8">
        <v>-1.3500000000000001E-3</v>
      </c>
      <c r="AA144" s="8">
        <v>-1.408E-3</v>
      </c>
      <c r="AB144" s="8">
        <v>-1.4970000000000001E-3</v>
      </c>
      <c r="AC144" s="8">
        <v>-1.5659999999999999E-3</v>
      </c>
      <c r="AD144" s="8">
        <v>-1.7730000000000001E-3</v>
      </c>
      <c r="AE144" s="8">
        <v>-1.8309999999999999E-3</v>
      </c>
      <c r="AF144" s="8">
        <v>-1.699E-3</v>
      </c>
      <c r="AG144" s="8">
        <v>-1.4829999999999999E-3</v>
      </c>
      <c r="AH144" s="8">
        <v>-1.3359999999999999E-3</v>
      </c>
      <c r="AI144" s="8">
        <v>-1.217E-3</v>
      </c>
      <c r="AJ144" s="8">
        <v>-1.137E-3</v>
      </c>
      <c r="AK144" s="8">
        <v>-1.4549999999999999E-3</v>
      </c>
      <c r="AL144" s="8">
        <v>-1.5969999999999999E-3</v>
      </c>
      <c r="AM144" s="8">
        <v>-1.683E-3</v>
      </c>
      <c r="AN144" s="8">
        <v>-1.7129999999999999E-3</v>
      </c>
      <c r="AO144" s="8">
        <v>-1.6149999999999999E-3</v>
      </c>
      <c r="AP144" s="8"/>
      <c r="AQ144" s="8">
        <v>-6.3990000000000002E-3</v>
      </c>
      <c r="AR144" s="8">
        <v>-6.3850000000000001E-3</v>
      </c>
      <c r="AS144" s="8">
        <v>-6.2919999999999998E-3</v>
      </c>
      <c r="AT144" s="8">
        <v>-6.2049999999999996E-3</v>
      </c>
      <c r="AU144" s="8">
        <v>-6.1269999999999996E-3</v>
      </c>
      <c r="AV144" s="8">
        <v>-6.1339999999999997E-3</v>
      </c>
      <c r="AW144" s="8">
        <v>-6.0239999999999998E-3</v>
      </c>
      <c r="AX144" s="8">
        <v>-5.7910000000000001E-3</v>
      </c>
      <c r="AY144" s="8">
        <v>-5.5620000000000001E-3</v>
      </c>
      <c r="AZ144" s="8">
        <v>-5.5290000000000001E-3</v>
      </c>
      <c r="BA144" s="8">
        <v>-5.6100000000000004E-3</v>
      </c>
      <c r="BB144" s="8">
        <v>-5.8630000000000002E-3</v>
      </c>
      <c r="BC144" s="8">
        <v>-6.1840000000000003E-3</v>
      </c>
      <c r="BD144" s="8">
        <v>-6.3819999999999997E-3</v>
      </c>
      <c r="BE144" s="8">
        <v>-6.3330000000000001E-3</v>
      </c>
      <c r="BF144" s="8">
        <v>-6.3119999999999999E-3</v>
      </c>
      <c r="BG144" s="8">
        <v>-6.3299999999999997E-3</v>
      </c>
      <c r="BH144" s="8">
        <v>-6.398E-3</v>
      </c>
      <c r="BI144" s="2"/>
      <c r="BJ144" s="10">
        <f t="shared" si="262"/>
        <v>8.8820745434986605</v>
      </c>
      <c r="BK144" s="10">
        <f t="shared" si="263"/>
        <v>8.3464866239721331</v>
      </c>
      <c r="BL144" s="10">
        <f t="shared" si="264"/>
        <v>6.8042293130153961</v>
      </c>
      <c r="BM144" s="10">
        <f t="shared" si="265"/>
        <v>4.4413392717493307</v>
      </c>
      <c r="BN144" s="10">
        <f t="shared" si="266"/>
        <v>1.542514599166585</v>
      </c>
      <c r="BO144" s="10">
        <f t="shared" si="267"/>
        <v>-1.542526580890843</v>
      </c>
      <c r="BP144" s="10">
        <f t="shared" si="268"/>
        <v>-4.4414917717493285</v>
      </c>
      <c r="BQ144" s="10">
        <f t="shared" si="269"/>
        <v>-6.8045518177259474</v>
      </c>
      <c r="BR144" s="10">
        <f t="shared" si="270"/>
        <v>-8.3465279704474451</v>
      </c>
      <c r="BS144" s="10">
        <f t="shared" si="271"/>
        <v>-8.8818235434986601</v>
      </c>
      <c r="BT144" s="10">
        <f t="shared" si="272"/>
        <v>-8.3461774650998937</v>
      </c>
      <c r="BU144" s="10">
        <f t="shared" si="273"/>
        <v>-6.8041504104377539</v>
      </c>
      <c r="BV144" s="10">
        <f t="shared" si="274"/>
        <v>-4.4412337717493333</v>
      </c>
      <c r="BW144" s="10">
        <f t="shared" si="275"/>
        <v>-1.5425211977973357</v>
      </c>
      <c r="BX144" s="10">
        <f t="shared" si="276"/>
        <v>1.5425389099114544</v>
      </c>
      <c r="BY144" s="10">
        <f t="shared" si="277"/>
        <v>4.4414517717493309</v>
      </c>
      <c r="BZ144" s="10">
        <f t="shared" si="278"/>
        <v>6.8044154618150712</v>
      </c>
      <c r="CA144" s="10">
        <f t="shared" si="279"/>
        <v>8.3465805932342114</v>
      </c>
      <c r="CB144" s="10"/>
      <c r="CC144" s="10">
        <f t="shared" si="280"/>
        <v>-1.5139999999999999E-3</v>
      </c>
      <c r="CD144" s="10">
        <f t="shared" si="281"/>
        <v>3.0369047748212492</v>
      </c>
      <c r="CE144" s="10">
        <f t="shared" si="282"/>
        <v>5.7076907804507009</v>
      </c>
      <c r="CF144" s="10">
        <f t="shared" si="283"/>
        <v>7.6901865447837388</v>
      </c>
      <c r="CG144" s="10">
        <f t="shared" si="284"/>
        <v>8.7450864883358292</v>
      </c>
      <c r="CH144" s="10">
        <f t="shared" si="285"/>
        <v>8.7450185366008721</v>
      </c>
      <c r="CI144" s="10">
        <f t="shared" si="286"/>
        <v>7.6898184839871311</v>
      </c>
      <c r="CJ144" s="10">
        <f t="shared" si="287"/>
        <v>5.7073430323538634</v>
      </c>
      <c r="CK144" s="10">
        <f t="shared" si="288"/>
        <v>3.0367255562661484</v>
      </c>
      <c r="CL144" s="10">
        <f t="shared" si="289"/>
        <v>1.0877918600771131E-15</v>
      </c>
      <c r="CM144" s="10">
        <f t="shared" si="290"/>
        <v>-3.0368462893767405</v>
      </c>
      <c r="CN144" s="10">
        <f t="shared" si="291"/>
        <v>-5.7077955548310797</v>
      </c>
      <c r="CO144" s="10">
        <f t="shared" si="292"/>
        <v>-7.6904731991923896</v>
      </c>
      <c r="CP144" s="10">
        <f t="shared" si="293"/>
        <v>-8.745206634881697</v>
      </c>
      <c r="CQ144" s="10">
        <f t="shared" si="294"/>
        <v>-8.7450273998706507</v>
      </c>
      <c r="CR144" s="10">
        <f t="shared" si="295"/>
        <v>-7.6899050865275083</v>
      </c>
      <c r="CS144" s="10">
        <f t="shared" si="296"/>
        <v>-5.7073803140352259</v>
      </c>
      <c r="CT144" s="10">
        <f t="shared" si="297"/>
        <v>-3.0368021687782512</v>
      </c>
      <c r="CU144" s="10"/>
      <c r="CV144" s="10">
        <f t="shared" si="298"/>
        <v>-4.5379673864024603</v>
      </c>
      <c r="CW144" s="10">
        <f t="shared" si="299"/>
        <v>-4.5379533864024602</v>
      </c>
      <c r="CX144" s="10">
        <f t="shared" si="300"/>
        <v>-4.5378603864024605</v>
      </c>
      <c r="CY144" s="10">
        <f t="shared" si="301"/>
        <v>-4.5377733864024599</v>
      </c>
      <c r="CZ144" s="10">
        <f t="shared" si="302"/>
        <v>-4.5376953864024605</v>
      </c>
      <c r="DA144" s="10">
        <f t="shared" si="303"/>
        <v>-4.5377023864024606</v>
      </c>
      <c r="DB144" s="10">
        <f t="shared" si="304"/>
        <v>-4.5375923864024603</v>
      </c>
      <c r="DC144" s="10">
        <f t="shared" si="305"/>
        <v>-4.5373593864024606</v>
      </c>
      <c r="DD144" s="10">
        <f t="shared" si="306"/>
        <v>-4.5371303864024606</v>
      </c>
      <c r="DE144" s="10">
        <f t="shared" si="307"/>
        <v>-4.5370973864024604</v>
      </c>
      <c r="DF144" s="10">
        <f t="shared" si="308"/>
        <v>-4.5371783864024602</v>
      </c>
      <c r="DG144" s="10">
        <f t="shared" si="309"/>
        <v>-4.53743138640246</v>
      </c>
      <c r="DH144" s="10">
        <f t="shared" si="310"/>
        <v>-4.5377523864024605</v>
      </c>
      <c r="DI144" s="10">
        <f t="shared" si="311"/>
        <v>-4.5379503864024606</v>
      </c>
      <c r="DJ144" s="10">
        <f t="shared" si="312"/>
        <v>-4.53790138640246</v>
      </c>
      <c r="DK144" s="10">
        <f t="shared" si="313"/>
        <v>-4.5378803864024606</v>
      </c>
      <c r="DL144" s="10">
        <f t="shared" si="314"/>
        <v>-4.5378983864024605</v>
      </c>
      <c r="DM144" s="10">
        <f t="shared" si="315"/>
        <v>-4.5379663864024602</v>
      </c>
      <c r="DP144" s="4">
        <f t="shared" si="316"/>
        <v>8.8820745434986605</v>
      </c>
      <c r="DQ144" s="4">
        <f t="shared" si="317"/>
        <v>-1.5139999999999999E-3</v>
      </c>
      <c r="DR144" s="3">
        <v>-4.5379673864024603</v>
      </c>
      <c r="DS144" s="4">
        <f t="shared" si="318"/>
        <v>8.3464866239721331</v>
      </c>
      <c r="DT144" s="4">
        <f t="shared" si="319"/>
        <v>3.0369047748212492</v>
      </c>
      <c r="DU144" s="4">
        <f t="shared" si="320"/>
        <v>-4.5379533864024602</v>
      </c>
      <c r="DV144" s="4">
        <f t="shared" si="214"/>
        <v>6.8042293130153961</v>
      </c>
      <c r="DW144" s="5">
        <f t="shared" si="215"/>
        <v>5.7076907804507009</v>
      </c>
      <c r="DX144" s="5">
        <f t="shared" si="216"/>
        <v>-4.5378603864024605</v>
      </c>
      <c r="DY144" s="5">
        <f t="shared" si="217"/>
        <v>4.4413392717493307</v>
      </c>
      <c r="DZ144" s="5">
        <f t="shared" si="218"/>
        <v>7.6901865447837388</v>
      </c>
      <c r="EA144" s="5">
        <f t="shared" si="219"/>
        <v>-4.5377733864024599</v>
      </c>
      <c r="EB144" s="5">
        <f t="shared" si="220"/>
        <v>1.542514599166585</v>
      </c>
      <c r="EC144" s="5">
        <f t="shared" si="221"/>
        <v>8.7450864883358292</v>
      </c>
      <c r="ED144" s="5">
        <f t="shared" si="222"/>
        <v>-4.5376953864024605</v>
      </c>
      <c r="EE144" s="5">
        <f t="shared" si="223"/>
        <v>-1.542526580890843</v>
      </c>
      <c r="EF144" s="5">
        <f t="shared" si="224"/>
        <v>8.7450185366008721</v>
      </c>
      <c r="EG144" s="5">
        <f t="shared" si="225"/>
        <v>-4.5377023864024606</v>
      </c>
      <c r="EH144" s="5">
        <f t="shared" si="226"/>
        <v>-4.4414917717493285</v>
      </c>
      <c r="EI144" s="5">
        <f t="shared" si="227"/>
        <v>7.6898184839871311</v>
      </c>
      <c r="EJ144" s="5">
        <f t="shared" si="228"/>
        <v>-4.5375923864024603</v>
      </c>
      <c r="EK144" s="5">
        <f t="shared" si="229"/>
        <v>-6.8045518177259474</v>
      </c>
      <c r="EL144" s="5">
        <f t="shared" si="230"/>
        <v>5.7073430323538634</v>
      </c>
      <c r="EM144" s="5">
        <f t="shared" si="231"/>
        <v>-4.5373593864024606</v>
      </c>
      <c r="EN144" s="5">
        <f t="shared" si="232"/>
        <v>-8.3465279704474451</v>
      </c>
      <c r="EO144" s="5">
        <f t="shared" si="233"/>
        <v>3.0367255562661484</v>
      </c>
      <c r="EP144" s="5">
        <f t="shared" si="234"/>
        <v>-4.5371303864024606</v>
      </c>
      <c r="EQ144" s="5">
        <f t="shared" si="235"/>
        <v>-8.8818235434986601</v>
      </c>
      <c r="ER144" s="5">
        <f t="shared" si="236"/>
        <v>1.0877918600771131E-15</v>
      </c>
      <c r="ES144" s="5">
        <f t="shared" si="237"/>
        <v>-4.5370973864024604</v>
      </c>
      <c r="ET144" s="5">
        <f t="shared" si="238"/>
        <v>-8.3461774650998937</v>
      </c>
      <c r="EU144" s="5">
        <f t="shared" si="239"/>
        <v>-3.0368462893767405</v>
      </c>
      <c r="EV144" s="5">
        <f t="shared" si="240"/>
        <v>-4.5371783864024602</v>
      </c>
      <c r="EW144" s="5">
        <f t="shared" si="241"/>
        <v>-6.8041504104377539</v>
      </c>
      <c r="EX144" s="5">
        <f t="shared" si="242"/>
        <v>-5.7077955548310797</v>
      </c>
      <c r="EY144" s="5">
        <f t="shared" si="243"/>
        <v>-4.53743138640246</v>
      </c>
      <c r="EZ144" s="5">
        <f t="shared" si="244"/>
        <v>-4.4412337717493333</v>
      </c>
      <c r="FA144" s="5">
        <f t="shared" si="245"/>
        <v>-7.6904731991923896</v>
      </c>
      <c r="FB144" s="5">
        <f t="shared" si="246"/>
        <v>-4.5377523864024605</v>
      </c>
      <c r="FC144" s="5">
        <f t="shared" si="247"/>
        <v>-1.5425211977973357</v>
      </c>
      <c r="FD144" s="5">
        <f t="shared" si="248"/>
        <v>-8.745206634881697</v>
      </c>
      <c r="FE144" s="5">
        <f t="shared" si="249"/>
        <v>-4.5379503864024606</v>
      </c>
      <c r="FF144" s="5">
        <f t="shared" si="250"/>
        <v>1.5425389099114544</v>
      </c>
      <c r="FG144" s="5">
        <f t="shared" si="251"/>
        <v>-8.7450273998706507</v>
      </c>
      <c r="FH144" s="5">
        <f t="shared" si="252"/>
        <v>-4.53790138640246</v>
      </c>
      <c r="FI144" s="5">
        <f t="shared" si="253"/>
        <v>4.4414517717493309</v>
      </c>
      <c r="FJ144" s="5">
        <f t="shared" si="254"/>
        <v>-7.6899050865275083</v>
      </c>
      <c r="FK144" s="5">
        <f t="shared" si="255"/>
        <v>-4.5378803864024606</v>
      </c>
      <c r="FL144" s="5">
        <f t="shared" si="256"/>
        <v>6.8044154618150712</v>
      </c>
      <c r="FM144" s="5">
        <f t="shared" si="257"/>
        <v>-5.7073803140352259</v>
      </c>
      <c r="FN144" s="5">
        <f t="shared" si="258"/>
        <v>-4.5378983864024605</v>
      </c>
      <c r="FO144" s="5">
        <f t="shared" si="259"/>
        <v>8.3465805932342114</v>
      </c>
      <c r="FP144" s="5">
        <f t="shared" si="260"/>
        <v>-3.0368021687782512</v>
      </c>
      <c r="FQ144" s="5">
        <f t="shared" si="261"/>
        <v>-4.5379663864024602</v>
      </c>
    </row>
    <row r="145" spans="1:173" x14ac:dyDescent="0.3">
      <c r="A145" s="7">
        <v>9.1251285213538509</v>
      </c>
      <c r="B145" s="7">
        <v>0</v>
      </c>
      <c r="C145" s="7">
        <v>-4.2924707805853402</v>
      </c>
      <c r="D145" s="7"/>
      <c r="E145" s="8">
        <v>-2.6179999999999998E-2</v>
      </c>
      <c r="F145" s="8">
        <v>-2.6009999999999998E-2</v>
      </c>
      <c r="G145" s="8">
        <v>-2.579E-2</v>
      </c>
      <c r="H145" s="8">
        <v>-2.5440000000000001E-2</v>
      </c>
      <c r="I145" s="8">
        <v>-2.521E-2</v>
      </c>
      <c r="J145" s="8">
        <v>-2.521E-2</v>
      </c>
      <c r="K145" s="8">
        <v>-2.5479999999999999E-2</v>
      </c>
      <c r="L145" s="8">
        <v>-2.5770000000000001E-2</v>
      </c>
      <c r="M145" s="8">
        <v>-2.613E-2</v>
      </c>
      <c r="N145" s="8">
        <v>-2.6270000000000002E-2</v>
      </c>
      <c r="O145" s="8">
        <v>-2.614E-2</v>
      </c>
      <c r="P145" s="8">
        <v>-2.5690000000000001E-2</v>
      </c>
      <c r="Q145" s="8">
        <v>-2.538E-2</v>
      </c>
      <c r="R145" s="8">
        <v>-2.5170000000000001E-2</v>
      </c>
      <c r="S145" s="8">
        <v>-2.52E-2</v>
      </c>
      <c r="T145" s="8">
        <v>-2.5510000000000001E-2</v>
      </c>
      <c r="U145" s="8">
        <v>-2.5909999999999999E-2</v>
      </c>
      <c r="V145" s="8">
        <v>-2.6110000000000001E-2</v>
      </c>
      <c r="W145" s="8"/>
      <c r="X145" s="8">
        <v>-8.0800000000000002E-4</v>
      </c>
      <c r="Y145" s="8">
        <v>-7.0620000000000004E-4</v>
      </c>
      <c r="Z145" s="8">
        <v>-6.3840000000000001E-4</v>
      </c>
      <c r="AA145" s="8">
        <v>-6.9160000000000001E-4</v>
      </c>
      <c r="AB145" s="8">
        <v>-7.8560000000000001E-4</v>
      </c>
      <c r="AC145" s="8">
        <v>-8.6339999999999995E-4</v>
      </c>
      <c r="AD145" s="8">
        <v>-1.054E-3</v>
      </c>
      <c r="AE145" s="8">
        <v>-1.1069999999999999E-3</v>
      </c>
      <c r="AF145" s="8">
        <v>-9.881E-4</v>
      </c>
      <c r="AG145" s="8">
        <v>-7.8560000000000001E-4</v>
      </c>
      <c r="AH145" s="8">
        <v>-6.3969999999999999E-4</v>
      </c>
      <c r="AI145" s="8">
        <v>-5.3120000000000001E-4</v>
      </c>
      <c r="AJ145" s="8">
        <v>-4.6359999999999999E-4</v>
      </c>
      <c r="AK145" s="8">
        <v>-7.5230000000000002E-4</v>
      </c>
      <c r="AL145" s="8">
        <v>-8.943E-4</v>
      </c>
      <c r="AM145" s="8">
        <v>-9.8839999999999996E-4</v>
      </c>
      <c r="AN145" s="8">
        <v>-1.0150000000000001E-3</v>
      </c>
      <c r="AO145" s="8">
        <v>-9.1549999999999997E-4</v>
      </c>
      <c r="AP145" s="8"/>
      <c r="AQ145" s="8">
        <v>-6.7970000000000001E-3</v>
      </c>
      <c r="AR145" s="8">
        <v>-6.7869999999999996E-3</v>
      </c>
      <c r="AS145" s="8">
        <v>-6.7039999999999999E-3</v>
      </c>
      <c r="AT145" s="8">
        <v>-6.6319999999999999E-3</v>
      </c>
      <c r="AU145" s="8">
        <v>-6.5669999999999999E-3</v>
      </c>
      <c r="AV145" s="8">
        <v>-6.5700000000000003E-3</v>
      </c>
      <c r="AW145" s="8">
        <v>-6.4720000000000003E-3</v>
      </c>
      <c r="AX145" s="8">
        <v>-6.2769999999999996E-3</v>
      </c>
      <c r="AY145" s="8">
        <v>-6.0819999999999997E-3</v>
      </c>
      <c r="AZ145" s="8">
        <v>-6.0520000000000001E-3</v>
      </c>
      <c r="BA145" s="8">
        <v>-6.1199999999999996E-3</v>
      </c>
      <c r="BB145" s="8">
        <v>-6.3420000000000004E-3</v>
      </c>
      <c r="BC145" s="8">
        <v>-6.6090000000000003E-3</v>
      </c>
      <c r="BD145" s="8">
        <v>-6.7790000000000003E-3</v>
      </c>
      <c r="BE145" s="8">
        <v>-6.7429999999999999E-3</v>
      </c>
      <c r="BF145" s="8">
        <v>-6.7250000000000001E-3</v>
      </c>
      <c r="BG145" s="8">
        <v>-6.7369999999999999E-3</v>
      </c>
      <c r="BH145" s="8">
        <v>-6.796E-3</v>
      </c>
      <c r="BI145" s="2"/>
      <c r="BJ145" s="10">
        <f t="shared" si="262"/>
        <v>9.09975652135385</v>
      </c>
      <c r="BK145" s="10">
        <f t="shared" si="263"/>
        <v>8.5510381411013991</v>
      </c>
      <c r="BL145" s="10">
        <f t="shared" si="264"/>
        <v>6.9709867531140617</v>
      </c>
      <c r="BM145" s="10">
        <f t="shared" si="265"/>
        <v>4.5501900606769263</v>
      </c>
      <c r="BN145" s="10">
        <f t="shared" si="266"/>
        <v>1.5803206861590193</v>
      </c>
      <c r="BO145" s="10">
        <f t="shared" si="267"/>
        <v>-1.580334195987241</v>
      </c>
      <c r="BP145" s="10">
        <f t="shared" si="268"/>
        <v>-4.5503512606769236</v>
      </c>
      <c r="BQ145" s="10">
        <f t="shared" si="269"/>
        <v>-6.9713610424289687</v>
      </c>
      <c r="BR145" s="10">
        <f t="shared" si="270"/>
        <v>-8.551190277336703</v>
      </c>
      <c r="BS145" s="10">
        <f t="shared" si="271"/>
        <v>-9.099644121353851</v>
      </c>
      <c r="BT145" s="10">
        <f t="shared" si="272"/>
        <v>-8.5508534915014156</v>
      </c>
      <c r="BU145" s="10">
        <f t="shared" si="273"/>
        <v>-6.9709812375940716</v>
      </c>
      <c r="BV145" s="10">
        <f t="shared" si="274"/>
        <v>-4.5501060606769297</v>
      </c>
      <c r="BW145" s="10">
        <f t="shared" si="275"/>
        <v>-1.580321849601809</v>
      </c>
      <c r="BX145" s="10">
        <f t="shared" si="276"/>
        <v>1.5803412981977043</v>
      </c>
      <c r="BY145" s="10">
        <f t="shared" si="277"/>
        <v>4.5503034606769264</v>
      </c>
      <c r="BZ145" s="10">
        <f t="shared" si="278"/>
        <v>6.9711833201181648</v>
      </c>
      <c r="CA145" s="10">
        <f t="shared" si="279"/>
        <v>8.5511408495048524</v>
      </c>
      <c r="CB145" s="10"/>
      <c r="CC145" s="10">
        <f t="shared" si="280"/>
        <v>-8.0800000000000002E-4</v>
      </c>
      <c r="CD145" s="10">
        <f t="shared" si="281"/>
        <v>3.1118402861854744</v>
      </c>
      <c r="CE145" s="10">
        <f t="shared" si="282"/>
        <v>5.8485317022596659</v>
      </c>
      <c r="CF145" s="10">
        <f t="shared" si="283"/>
        <v>7.8799624828488319</v>
      </c>
      <c r="CG145" s="10">
        <f t="shared" si="284"/>
        <v>8.9608966466378934</v>
      </c>
      <c r="CH145" s="10">
        <f t="shared" si="285"/>
        <v>8.9608200285947088</v>
      </c>
      <c r="CI145" s="10">
        <f t="shared" si="286"/>
        <v>7.879613994226351</v>
      </c>
      <c r="CJ145" s="10">
        <f t="shared" si="287"/>
        <v>5.8482433477379638</v>
      </c>
      <c r="CK145" s="10">
        <f t="shared" si="288"/>
        <v>3.1117028282898733</v>
      </c>
      <c r="CL145" s="10">
        <f t="shared" si="289"/>
        <v>1.1146489982242625E-15</v>
      </c>
      <c r="CM145" s="10">
        <f t="shared" si="290"/>
        <v>-3.1118185679063726</v>
      </c>
      <c r="CN145" s="10">
        <f t="shared" si="291"/>
        <v>-5.8486648878523928</v>
      </c>
      <c r="CO145" s="10">
        <f t="shared" si="292"/>
        <v>-7.8802118981651201</v>
      </c>
      <c r="CP145" s="10">
        <f t="shared" si="293"/>
        <v>-8.9609688330461914</v>
      </c>
      <c r="CQ145" s="10">
        <f t="shared" si="294"/>
        <v>-8.9607994461126719</v>
      </c>
      <c r="CR145" s="10">
        <f t="shared" si="295"/>
        <v>-7.8796448247307245</v>
      </c>
      <c r="CS145" s="10">
        <f t="shared" si="296"/>
        <v>-5.8482124939326994</v>
      </c>
      <c r="CT145" s="10">
        <f t="shared" si="297"/>
        <v>-3.1117344993551428</v>
      </c>
      <c r="CU145" s="10"/>
      <c r="CV145" s="10">
        <f t="shared" si="298"/>
        <v>-4.2992677805853399</v>
      </c>
      <c r="CW145" s="10">
        <f t="shared" si="299"/>
        <v>-4.2992577805853402</v>
      </c>
      <c r="CX145" s="10">
        <f t="shared" si="300"/>
        <v>-4.2991747805853402</v>
      </c>
      <c r="CY145" s="10">
        <f t="shared" si="301"/>
        <v>-4.2991027805853399</v>
      </c>
      <c r="CZ145" s="10">
        <f t="shared" si="302"/>
        <v>-4.2990377805853406</v>
      </c>
      <c r="DA145" s="10">
        <f t="shared" si="303"/>
        <v>-4.2990407805853401</v>
      </c>
      <c r="DB145" s="10">
        <f t="shared" si="304"/>
        <v>-4.2989427805853397</v>
      </c>
      <c r="DC145" s="10">
        <f t="shared" si="305"/>
        <v>-4.29874778058534</v>
      </c>
      <c r="DD145" s="10">
        <f t="shared" si="306"/>
        <v>-4.2985527805853403</v>
      </c>
      <c r="DE145" s="10">
        <f t="shared" si="307"/>
        <v>-4.2985227805853405</v>
      </c>
      <c r="DF145" s="10">
        <f t="shared" si="308"/>
        <v>-4.2985907805853403</v>
      </c>
      <c r="DG145" s="10">
        <f t="shared" si="309"/>
        <v>-4.2988127805853402</v>
      </c>
      <c r="DH145" s="10">
        <f t="shared" si="310"/>
        <v>-4.2990797805853402</v>
      </c>
      <c r="DI145" s="10">
        <f t="shared" si="311"/>
        <v>-4.29924978058534</v>
      </c>
      <c r="DJ145" s="10">
        <f t="shared" si="312"/>
        <v>-4.2992137805853403</v>
      </c>
      <c r="DK145" s="10">
        <f t="shared" si="313"/>
        <v>-4.2991957805853405</v>
      </c>
      <c r="DL145" s="10">
        <f t="shared" si="314"/>
        <v>-4.2992077805853404</v>
      </c>
      <c r="DM145" s="10">
        <f t="shared" si="315"/>
        <v>-4.2992667805853397</v>
      </c>
      <c r="DP145" s="4">
        <f t="shared" si="316"/>
        <v>9.09975652135385</v>
      </c>
      <c r="DQ145" s="4">
        <f t="shared" si="317"/>
        <v>-8.0800000000000002E-4</v>
      </c>
      <c r="DR145" s="3">
        <v>-4.2992677805853399</v>
      </c>
      <c r="DS145" s="4">
        <f t="shared" si="318"/>
        <v>8.5510381411013991</v>
      </c>
      <c r="DT145" s="4">
        <f t="shared" si="319"/>
        <v>3.1118402861854744</v>
      </c>
      <c r="DU145" s="4">
        <f t="shared" si="320"/>
        <v>-4.2992577805853402</v>
      </c>
      <c r="DV145" s="4">
        <f t="shared" si="214"/>
        <v>6.9709867531140617</v>
      </c>
      <c r="DW145" s="5">
        <f t="shared" si="215"/>
        <v>5.8485317022596659</v>
      </c>
      <c r="DX145" s="5">
        <f t="shared" si="216"/>
        <v>-4.2991747805853402</v>
      </c>
      <c r="DY145" s="5">
        <f t="shared" si="217"/>
        <v>4.5501900606769263</v>
      </c>
      <c r="DZ145" s="5">
        <f t="shared" si="218"/>
        <v>7.8799624828488319</v>
      </c>
      <c r="EA145" s="5">
        <f t="shared" si="219"/>
        <v>-4.2991027805853399</v>
      </c>
      <c r="EB145" s="5">
        <f t="shared" si="220"/>
        <v>1.5803206861590193</v>
      </c>
      <c r="EC145" s="5">
        <f t="shared" si="221"/>
        <v>8.9608966466378934</v>
      </c>
      <c r="ED145" s="5">
        <f t="shared" si="222"/>
        <v>-4.2990377805853406</v>
      </c>
      <c r="EE145" s="5">
        <f t="shared" si="223"/>
        <v>-1.580334195987241</v>
      </c>
      <c r="EF145" s="5">
        <f t="shared" si="224"/>
        <v>8.9608200285947088</v>
      </c>
      <c r="EG145" s="5">
        <f t="shared" si="225"/>
        <v>-4.2990407805853401</v>
      </c>
      <c r="EH145" s="5">
        <f t="shared" si="226"/>
        <v>-4.5503512606769236</v>
      </c>
      <c r="EI145" s="5">
        <f t="shared" si="227"/>
        <v>7.879613994226351</v>
      </c>
      <c r="EJ145" s="5">
        <f t="shared" si="228"/>
        <v>-4.2989427805853397</v>
      </c>
      <c r="EK145" s="5">
        <f t="shared" si="229"/>
        <v>-6.9713610424289687</v>
      </c>
      <c r="EL145" s="5">
        <f t="shared" si="230"/>
        <v>5.8482433477379638</v>
      </c>
      <c r="EM145" s="5">
        <f t="shared" si="231"/>
        <v>-4.29874778058534</v>
      </c>
      <c r="EN145" s="5">
        <f t="shared" si="232"/>
        <v>-8.551190277336703</v>
      </c>
      <c r="EO145" s="5">
        <f t="shared" si="233"/>
        <v>3.1117028282898733</v>
      </c>
      <c r="EP145" s="5">
        <f t="shared" si="234"/>
        <v>-4.2985527805853403</v>
      </c>
      <c r="EQ145" s="5">
        <f t="shared" si="235"/>
        <v>-9.099644121353851</v>
      </c>
      <c r="ER145" s="5">
        <f t="shared" si="236"/>
        <v>1.1146489982242625E-15</v>
      </c>
      <c r="ES145" s="5">
        <f t="shared" si="237"/>
        <v>-4.2985227805853405</v>
      </c>
      <c r="ET145" s="5">
        <f t="shared" si="238"/>
        <v>-8.5508534915014156</v>
      </c>
      <c r="EU145" s="5">
        <f t="shared" si="239"/>
        <v>-3.1118185679063726</v>
      </c>
      <c r="EV145" s="5">
        <f t="shared" si="240"/>
        <v>-4.2985907805853403</v>
      </c>
      <c r="EW145" s="5">
        <f t="shared" si="241"/>
        <v>-6.9709812375940716</v>
      </c>
      <c r="EX145" s="5">
        <f t="shared" si="242"/>
        <v>-5.8486648878523928</v>
      </c>
      <c r="EY145" s="5">
        <f t="shared" si="243"/>
        <v>-4.2988127805853402</v>
      </c>
      <c r="EZ145" s="5">
        <f t="shared" si="244"/>
        <v>-4.5501060606769297</v>
      </c>
      <c r="FA145" s="5">
        <f t="shared" si="245"/>
        <v>-7.8802118981651201</v>
      </c>
      <c r="FB145" s="5">
        <f t="shared" si="246"/>
        <v>-4.2990797805853402</v>
      </c>
      <c r="FC145" s="5">
        <f t="shared" si="247"/>
        <v>-1.580321849601809</v>
      </c>
      <c r="FD145" s="5">
        <f t="shared" si="248"/>
        <v>-8.9609688330461914</v>
      </c>
      <c r="FE145" s="5">
        <f t="shared" si="249"/>
        <v>-4.29924978058534</v>
      </c>
      <c r="FF145" s="5">
        <f t="shared" si="250"/>
        <v>1.5803412981977043</v>
      </c>
      <c r="FG145" s="5">
        <f t="shared" si="251"/>
        <v>-8.9607994461126719</v>
      </c>
      <c r="FH145" s="5">
        <f t="shared" si="252"/>
        <v>-4.2992137805853403</v>
      </c>
      <c r="FI145" s="5">
        <f t="shared" si="253"/>
        <v>4.5503034606769264</v>
      </c>
      <c r="FJ145" s="5">
        <f t="shared" si="254"/>
        <v>-7.8796448247307245</v>
      </c>
      <c r="FK145" s="5">
        <f t="shared" si="255"/>
        <v>-4.2991957805853405</v>
      </c>
      <c r="FL145" s="5">
        <f t="shared" si="256"/>
        <v>6.9711833201181648</v>
      </c>
      <c r="FM145" s="5">
        <f t="shared" si="257"/>
        <v>-5.8482124939326994</v>
      </c>
      <c r="FN145" s="5">
        <f t="shared" si="258"/>
        <v>-4.2992077805853404</v>
      </c>
      <c r="FO145" s="5">
        <f t="shared" si="259"/>
        <v>8.5511408495048524</v>
      </c>
      <c r="FP145" s="5">
        <f t="shared" si="260"/>
        <v>-3.1117344993551428</v>
      </c>
      <c r="FQ145" s="5">
        <f t="shared" si="261"/>
        <v>-4.2992667805853397</v>
      </c>
    </row>
    <row r="146" spans="1:173" x14ac:dyDescent="0.3">
      <c r="A146" s="7">
        <v>9.3377505461766503</v>
      </c>
      <c r="B146" s="7">
        <v>0</v>
      </c>
      <c r="C146" s="7">
        <v>-4.0354262878060299</v>
      </c>
      <c r="D146" s="7"/>
      <c r="E146" s="8">
        <v>-2.674E-2</v>
      </c>
      <c r="F146" s="8">
        <v>-2.656E-2</v>
      </c>
      <c r="G146" s="8">
        <v>-2.632E-2</v>
      </c>
      <c r="H146" s="8">
        <v>-2.597E-2</v>
      </c>
      <c r="I146" s="8">
        <v>-2.5729999999999999E-2</v>
      </c>
      <c r="J146" s="8">
        <v>-2.572E-2</v>
      </c>
      <c r="K146" s="8">
        <v>-2.598E-2</v>
      </c>
      <c r="L146" s="8">
        <v>-2.6239999999999999E-2</v>
      </c>
      <c r="M146" s="8">
        <v>-2.656E-2</v>
      </c>
      <c r="N146" s="8">
        <v>-2.6700000000000002E-2</v>
      </c>
      <c r="O146" s="8">
        <v>-2.6579999999999999E-2</v>
      </c>
      <c r="P146" s="8">
        <v>-2.6169999999999999E-2</v>
      </c>
      <c r="Q146" s="8">
        <v>-2.5899999999999999E-2</v>
      </c>
      <c r="R146" s="8">
        <v>-2.572E-2</v>
      </c>
      <c r="S146" s="8">
        <v>-2.5749999999999999E-2</v>
      </c>
      <c r="T146" s="8">
        <v>-2.605E-2</v>
      </c>
      <c r="U146" s="8">
        <v>-2.6450000000000001E-2</v>
      </c>
      <c r="V146" s="8">
        <v>-2.666E-2</v>
      </c>
      <c r="W146" s="8"/>
      <c r="X146" s="8">
        <v>-1.2549999999999999E-4</v>
      </c>
      <c r="Y146" s="8">
        <v>-2.075E-5</v>
      </c>
      <c r="Z146" s="8">
        <v>4.9129999999999999E-5</v>
      </c>
      <c r="AA146" s="8">
        <v>9.2800000000000005E-7</v>
      </c>
      <c r="AB146" s="8">
        <v>-9.7990000000000002E-5</v>
      </c>
      <c r="AC146" s="8">
        <v>-1.8450000000000001E-4</v>
      </c>
      <c r="AD146" s="8">
        <v>-3.589E-4</v>
      </c>
      <c r="AE146" s="8">
        <v>-4.0709999999999997E-4</v>
      </c>
      <c r="AF146" s="8">
        <v>-3.0029999999999998E-4</v>
      </c>
      <c r="AG146" s="8">
        <v>-1.099E-4</v>
      </c>
      <c r="AH146" s="8">
        <v>3.4879999999999998E-5</v>
      </c>
      <c r="AI146" s="8">
        <v>1.3310000000000001E-4</v>
      </c>
      <c r="AJ146" s="8">
        <v>1.8819999999999999E-4</v>
      </c>
      <c r="AK146" s="8">
        <v>-7.161E-5</v>
      </c>
      <c r="AL146" s="8">
        <v>-2.1450000000000001E-4</v>
      </c>
      <c r="AM146" s="8">
        <v>-3.1550000000000003E-4</v>
      </c>
      <c r="AN146" s="8">
        <v>-3.392E-4</v>
      </c>
      <c r="AO146" s="8">
        <v>-2.388E-4</v>
      </c>
      <c r="AP146" s="8"/>
      <c r="AQ146" s="8">
        <v>-7.2189999999999997E-3</v>
      </c>
      <c r="AR146" s="8">
        <v>-7.2119999999999997E-3</v>
      </c>
      <c r="AS146" s="8">
        <v>-7.1399999999999996E-3</v>
      </c>
      <c r="AT146" s="8">
        <v>-7.0809999999999996E-3</v>
      </c>
      <c r="AU146" s="8">
        <v>-7.0270000000000003E-3</v>
      </c>
      <c r="AV146" s="8">
        <v>-7.0270000000000003E-3</v>
      </c>
      <c r="AW146" s="8">
        <v>-6.9420000000000003E-3</v>
      </c>
      <c r="AX146" s="8">
        <v>-6.7809999999999997E-3</v>
      </c>
      <c r="AY146" s="8">
        <v>-6.6160000000000004E-3</v>
      </c>
      <c r="AZ146" s="8">
        <v>-6.5900000000000004E-3</v>
      </c>
      <c r="BA146" s="8">
        <v>-6.6470000000000001E-3</v>
      </c>
      <c r="BB146" s="8">
        <v>-6.8380000000000003E-3</v>
      </c>
      <c r="BC146" s="8">
        <v>-7.058E-3</v>
      </c>
      <c r="BD146" s="8">
        <v>-7.2020000000000001E-3</v>
      </c>
      <c r="BE146" s="8">
        <v>-7.1770000000000002E-3</v>
      </c>
      <c r="BF146" s="8">
        <v>-7.1599999999999997E-3</v>
      </c>
      <c r="BG146" s="8">
        <v>-7.169E-3</v>
      </c>
      <c r="BH146" s="8">
        <v>-7.2199999999999999E-3</v>
      </c>
      <c r="BI146" s="2"/>
      <c r="BJ146" s="10">
        <f t="shared" si="262"/>
        <v>9.3111360461766495</v>
      </c>
      <c r="BK146" s="10">
        <f t="shared" si="263"/>
        <v>8.7496765455955927</v>
      </c>
      <c r="BL146" s="10">
        <f t="shared" si="264"/>
        <v>7.1329319916234422</v>
      </c>
      <c r="BM146" s="10">
        <f t="shared" si="265"/>
        <v>4.6558898090883263</v>
      </c>
      <c r="BN146" s="10">
        <f t="shared" si="266"/>
        <v>1.6170324140255188</v>
      </c>
      <c r="BO146" s="10">
        <f t="shared" si="267"/>
        <v>-1.6170491728111445</v>
      </c>
      <c r="BP146" s="10">
        <f t="shared" si="268"/>
        <v>-4.6560647230883232</v>
      </c>
      <c r="BQ146" s="10">
        <f t="shared" si="269"/>
        <v>-7.1333427676351757</v>
      </c>
      <c r="BR146" s="10">
        <f t="shared" si="270"/>
        <v>-8.749939236667732</v>
      </c>
      <c r="BS146" s="10">
        <f t="shared" si="271"/>
        <v>-9.3111604461766504</v>
      </c>
      <c r="BT146" s="10">
        <f t="shared" si="272"/>
        <v>-8.7496054766426816</v>
      </c>
      <c r="BU146" s="10">
        <f t="shared" si="273"/>
        <v>-7.1329825735380217</v>
      </c>
      <c r="BV146" s="10">
        <f t="shared" si="274"/>
        <v>-4.6558311730883295</v>
      </c>
      <c r="BW146" s="10">
        <f t="shared" si="275"/>
        <v>-1.6170295696683679</v>
      </c>
      <c r="BX146" s="10">
        <f t="shared" si="276"/>
        <v>1.6170491728111414</v>
      </c>
      <c r="BY146" s="10">
        <f t="shared" si="277"/>
        <v>4.6560080230883258</v>
      </c>
      <c r="BZ146" s="10">
        <f t="shared" si="278"/>
        <v>7.1331298838844326</v>
      </c>
      <c r="CA146" s="10">
        <f t="shared" si="279"/>
        <v>8.7497874763094767</v>
      </c>
      <c r="CB146" s="10"/>
      <c r="CC146" s="10">
        <f t="shared" si="280"/>
        <v>-1.2549999999999999E-4</v>
      </c>
      <c r="CD146" s="10">
        <f t="shared" si="281"/>
        <v>3.1846076282179752</v>
      </c>
      <c r="CE146" s="10">
        <f t="shared" si="282"/>
        <v>5.9853037636943807</v>
      </c>
      <c r="CF146" s="10">
        <f t="shared" si="283"/>
        <v>8.064239311126288</v>
      </c>
      <c r="CG146" s="10">
        <f t="shared" si="284"/>
        <v>9.1704535287720219</v>
      </c>
      <c r="CH146" s="10">
        <f t="shared" si="285"/>
        <v>9.1703781811308396</v>
      </c>
      <c r="CI146" s="10">
        <f t="shared" si="286"/>
        <v>8.0639190306832589</v>
      </c>
      <c r="CJ146" s="10">
        <f t="shared" si="287"/>
        <v>5.9850619277119899</v>
      </c>
      <c r="CK146" s="10">
        <f t="shared" si="288"/>
        <v>3.1845120164869098</v>
      </c>
      <c r="CL146" s="10">
        <f t="shared" si="289"/>
        <v>1.1407284546409192E-15</v>
      </c>
      <c r="CM146" s="10">
        <f t="shared" si="290"/>
        <v>-3.1846198143956816</v>
      </c>
      <c r="CN146" s="10">
        <f t="shared" si="291"/>
        <v>-5.9854541567114179</v>
      </c>
      <c r="CO146" s="10">
        <f t="shared" si="292"/>
        <v>-8.0644621152139688</v>
      </c>
      <c r="CP146" s="10">
        <f t="shared" si="293"/>
        <v>-9.1704893560780771</v>
      </c>
      <c r="CQ146" s="10">
        <f t="shared" si="294"/>
        <v>-9.170319092665661</v>
      </c>
      <c r="CR146" s="10">
        <f t="shared" si="295"/>
        <v>-8.0638959944075168</v>
      </c>
      <c r="CS146" s="10">
        <f t="shared" si="296"/>
        <v>-5.9849705875926542</v>
      </c>
      <c r="CT146" s="10">
        <f t="shared" si="297"/>
        <v>-3.1844988487113901</v>
      </c>
      <c r="CU146" s="10"/>
      <c r="CV146" s="10">
        <f t="shared" si="298"/>
        <v>-4.0426452878060299</v>
      </c>
      <c r="CW146" s="10">
        <f t="shared" si="299"/>
        <v>-4.0426382878060299</v>
      </c>
      <c r="CX146" s="10">
        <f t="shared" si="300"/>
        <v>-4.0425662878060296</v>
      </c>
      <c r="CY146" s="10">
        <f t="shared" si="301"/>
        <v>-4.0425072878060302</v>
      </c>
      <c r="CZ146" s="10">
        <f t="shared" si="302"/>
        <v>-4.0424532878060297</v>
      </c>
      <c r="DA146" s="10">
        <f t="shared" si="303"/>
        <v>-4.0424532878060297</v>
      </c>
      <c r="DB146" s="10">
        <f t="shared" si="304"/>
        <v>-4.0423682878060294</v>
      </c>
      <c r="DC146" s="10">
        <f t="shared" si="305"/>
        <v>-4.04220728780603</v>
      </c>
      <c r="DD146" s="10">
        <f t="shared" si="306"/>
        <v>-4.04204228780603</v>
      </c>
      <c r="DE146" s="10">
        <f t="shared" si="307"/>
        <v>-4.04201628780603</v>
      </c>
      <c r="DF146" s="10">
        <f t="shared" si="308"/>
        <v>-4.0420732878060299</v>
      </c>
      <c r="DG146" s="10">
        <f t="shared" si="309"/>
        <v>-4.04226428780603</v>
      </c>
      <c r="DH146" s="10">
        <f t="shared" si="310"/>
        <v>-4.0424842878060296</v>
      </c>
      <c r="DI146" s="10">
        <f t="shared" si="311"/>
        <v>-4.0426282878060302</v>
      </c>
      <c r="DJ146" s="10">
        <f t="shared" si="312"/>
        <v>-4.0426032878060303</v>
      </c>
      <c r="DK146" s="10">
        <f t="shared" si="313"/>
        <v>-4.0425862878060297</v>
      </c>
      <c r="DL146" s="10">
        <f t="shared" si="314"/>
        <v>-4.0425952878060301</v>
      </c>
      <c r="DM146" s="10">
        <f t="shared" si="315"/>
        <v>-4.0426462878060301</v>
      </c>
      <c r="DP146" s="4">
        <f t="shared" si="316"/>
        <v>9.3111360461766495</v>
      </c>
      <c r="DQ146" s="4">
        <f t="shared" si="317"/>
        <v>-1.2549999999999999E-4</v>
      </c>
      <c r="DR146" s="3">
        <v>-4.0426452878060299</v>
      </c>
      <c r="DS146" s="4">
        <f t="shared" si="318"/>
        <v>8.7496765455955927</v>
      </c>
      <c r="DT146" s="4">
        <f t="shared" si="319"/>
        <v>3.1846076282179752</v>
      </c>
      <c r="DU146" s="4">
        <f t="shared" si="320"/>
        <v>-4.0426382878060299</v>
      </c>
      <c r="DV146" s="4">
        <f t="shared" si="214"/>
        <v>7.1329319916234422</v>
      </c>
      <c r="DW146" s="5">
        <f t="shared" si="215"/>
        <v>5.9853037636943807</v>
      </c>
      <c r="DX146" s="5">
        <f t="shared" si="216"/>
        <v>-4.0425662878060296</v>
      </c>
      <c r="DY146" s="5">
        <f t="shared" si="217"/>
        <v>4.6558898090883263</v>
      </c>
      <c r="DZ146" s="5">
        <f t="shared" si="218"/>
        <v>8.064239311126288</v>
      </c>
      <c r="EA146" s="5">
        <f t="shared" si="219"/>
        <v>-4.0425072878060302</v>
      </c>
      <c r="EB146" s="5">
        <f t="shared" si="220"/>
        <v>1.6170324140255188</v>
      </c>
      <c r="EC146" s="5">
        <f t="shared" si="221"/>
        <v>9.1704535287720219</v>
      </c>
      <c r="ED146" s="5">
        <f t="shared" si="222"/>
        <v>-4.0424532878060297</v>
      </c>
      <c r="EE146" s="5">
        <f t="shared" si="223"/>
        <v>-1.6170491728111445</v>
      </c>
      <c r="EF146" s="5">
        <f t="shared" si="224"/>
        <v>9.1703781811308396</v>
      </c>
      <c r="EG146" s="5">
        <f t="shared" si="225"/>
        <v>-4.0424532878060297</v>
      </c>
      <c r="EH146" s="5">
        <f t="shared" si="226"/>
        <v>-4.6560647230883232</v>
      </c>
      <c r="EI146" s="5">
        <f t="shared" si="227"/>
        <v>8.0639190306832589</v>
      </c>
      <c r="EJ146" s="5">
        <f t="shared" si="228"/>
        <v>-4.0423682878060294</v>
      </c>
      <c r="EK146" s="5">
        <f t="shared" si="229"/>
        <v>-7.1333427676351757</v>
      </c>
      <c r="EL146" s="5">
        <f t="shared" si="230"/>
        <v>5.9850619277119899</v>
      </c>
      <c r="EM146" s="5">
        <f t="shared" si="231"/>
        <v>-4.04220728780603</v>
      </c>
      <c r="EN146" s="5">
        <f t="shared" si="232"/>
        <v>-8.749939236667732</v>
      </c>
      <c r="EO146" s="5">
        <f t="shared" si="233"/>
        <v>3.1845120164869098</v>
      </c>
      <c r="EP146" s="5">
        <f t="shared" si="234"/>
        <v>-4.04204228780603</v>
      </c>
      <c r="EQ146" s="5">
        <f t="shared" si="235"/>
        <v>-9.3111604461766504</v>
      </c>
      <c r="ER146" s="5">
        <f t="shared" si="236"/>
        <v>1.1407284546409192E-15</v>
      </c>
      <c r="ES146" s="5">
        <f t="shared" si="237"/>
        <v>-4.04201628780603</v>
      </c>
      <c r="ET146" s="5">
        <f t="shared" si="238"/>
        <v>-8.7496054766426816</v>
      </c>
      <c r="EU146" s="5">
        <f t="shared" si="239"/>
        <v>-3.1846198143956816</v>
      </c>
      <c r="EV146" s="5">
        <f t="shared" si="240"/>
        <v>-4.0420732878060299</v>
      </c>
      <c r="EW146" s="5">
        <f t="shared" si="241"/>
        <v>-7.1329825735380217</v>
      </c>
      <c r="EX146" s="5">
        <f t="shared" si="242"/>
        <v>-5.9854541567114179</v>
      </c>
      <c r="EY146" s="5">
        <f t="shared" si="243"/>
        <v>-4.04226428780603</v>
      </c>
      <c r="EZ146" s="5">
        <f t="shared" si="244"/>
        <v>-4.6558311730883295</v>
      </c>
      <c r="FA146" s="5">
        <f t="shared" si="245"/>
        <v>-8.0644621152139688</v>
      </c>
      <c r="FB146" s="5">
        <f t="shared" si="246"/>
        <v>-4.0424842878060296</v>
      </c>
      <c r="FC146" s="5">
        <f t="shared" si="247"/>
        <v>-1.6170295696683679</v>
      </c>
      <c r="FD146" s="5">
        <f t="shared" si="248"/>
        <v>-9.1704893560780771</v>
      </c>
      <c r="FE146" s="5">
        <f t="shared" si="249"/>
        <v>-4.0426282878060302</v>
      </c>
      <c r="FF146" s="5">
        <f t="shared" si="250"/>
        <v>1.6170491728111414</v>
      </c>
      <c r="FG146" s="5">
        <f t="shared" si="251"/>
        <v>-9.170319092665661</v>
      </c>
      <c r="FH146" s="5">
        <f t="shared" si="252"/>
        <v>-4.0426032878060303</v>
      </c>
      <c r="FI146" s="5">
        <f t="shared" si="253"/>
        <v>4.6560080230883258</v>
      </c>
      <c r="FJ146" s="5">
        <f t="shared" si="254"/>
        <v>-8.0638959944075168</v>
      </c>
      <c r="FK146" s="5">
        <f t="shared" si="255"/>
        <v>-4.0425862878060297</v>
      </c>
      <c r="FL146" s="5">
        <f t="shared" si="256"/>
        <v>7.1331298838844326</v>
      </c>
      <c r="FM146" s="5">
        <f t="shared" si="257"/>
        <v>-5.9849705875926542</v>
      </c>
      <c r="FN146" s="5">
        <f t="shared" si="258"/>
        <v>-4.0425952878060301</v>
      </c>
      <c r="FO146" s="5">
        <f t="shared" si="259"/>
        <v>8.7497874763094767</v>
      </c>
      <c r="FP146" s="5">
        <f t="shared" si="260"/>
        <v>-3.1844988487113901</v>
      </c>
      <c r="FQ146" s="5">
        <f t="shared" si="261"/>
        <v>-4.0426462878060301</v>
      </c>
    </row>
    <row r="147" spans="1:173" x14ac:dyDescent="0.3">
      <c r="A147" s="7">
        <v>9.4605261043110591</v>
      </c>
      <c r="B147" s="7">
        <v>0</v>
      </c>
      <c r="C147" s="7">
        <v>-3.87394334395966</v>
      </c>
      <c r="D147" s="7"/>
      <c r="E147" s="8">
        <v>-2.708E-2</v>
      </c>
      <c r="F147" s="8">
        <v>-2.69E-2</v>
      </c>
      <c r="G147" s="8">
        <v>-2.666E-2</v>
      </c>
      <c r="H147" s="8">
        <v>-2.63E-2</v>
      </c>
      <c r="I147" s="8">
        <v>-2.606E-2</v>
      </c>
      <c r="J147" s="8">
        <v>-2.605E-2</v>
      </c>
      <c r="K147" s="8">
        <v>-2.6290000000000001E-2</v>
      </c>
      <c r="L147" s="8">
        <v>-2.6540000000000001E-2</v>
      </c>
      <c r="M147" s="8">
        <v>-2.6839999999999999E-2</v>
      </c>
      <c r="N147" s="8">
        <v>-2.6970000000000001E-2</v>
      </c>
      <c r="O147" s="8">
        <v>-2.6859999999999998E-2</v>
      </c>
      <c r="P147" s="8">
        <v>-2.647E-2</v>
      </c>
      <c r="Q147" s="8">
        <v>-2.623E-2</v>
      </c>
      <c r="R147" s="8">
        <v>-2.606E-2</v>
      </c>
      <c r="S147" s="8">
        <v>-2.6089999999999999E-2</v>
      </c>
      <c r="T147" s="8">
        <v>-2.639E-2</v>
      </c>
      <c r="U147" s="8">
        <v>-2.6800000000000001E-2</v>
      </c>
      <c r="V147" s="8">
        <v>-2.7009999999999999E-2</v>
      </c>
      <c r="W147" s="8"/>
      <c r="X147" s="8">
        <v>2.522E-4</v>
      </c>
      <c r="Y147" s="8">
        <v>3.5859999999999999E-4</v>
      </c>
      <c r="Z147" s="8">
        <v>4.2920000000000002E-4</v>
      </c>
      <c r="AA147" s="8">
        <v>3.8390000000000001E-4</v>
      </c>
      <c r="AB147" s="8">
        <v>2.8269999999999999E-4</v>
      </c>
      <c r="AC147" s="8">
        <v>1.9139999999999999E-4</v>
      </c>
      <c r="AD147" s="8">
        <v>2.6400000000000001E-5</v>
      </c>
      <c r="AE147" s="8">
        <v>-1.8980000000000001E-5</v>
      </c>
      <c r="AF147" s="8">
        <v>8.1299999999999997E-5</v>
      </c>
      <c r="AG147" s="8">
        <v>2.6489999999999999E-4</v>
      </c>
      <c r="AH147" s="8">
        <v>4.0910000000000002E-4</v>
      </c>
      <c r="AI147" s="8">
        <v>5.017E-4</v>
      </c>
      <c r="AJ147" s="8">
        <v>5.4909999999999996E-4</v>
      </c>
      <c r="AK147" s="8">
        <v>3.0580000000000001E-4</v>
      </c>
      <c r="AL147" s="8">
        <v>1.6239999999999999E-4</v>
      </c>
      <c r="AM147" s="8">
        <v>5.7849999999999997E-5</v>
      </c>
      <c r="AN147" s="8">
        <v>3.5649999999999999E-5</v>
      </c>
      <c r="AO147" s="8">
        <v>1.361E-4</v>
      </c>
      <c r="AP147" s="8"/>
      <c r="AQ147" s="8">
        <v>-7.4840000000000002E-3</v>
      </c>
      <c r="AR147" s="8">
        <v>-7.4790000000000004E-3</v>
      </c>
      <c r="AS147" s="8">
        <v>-7.4120000000000002E-3</v>
      </c>
      <c r="AT147" s="8">
        <v>-7.3600000000000002E-3</v>
      </c>
      <c r="AU147" s="8">
        <v>-7.3119999999999999E-3</v>
      </c>
      <c r="AV147" s="8">
        <v>-7.3109999999999998E-3</v>
      </c>
      <c r="AW147" s="8">
        <v>-7.2329999999999998E-3</v>
      </c>
      <c r="AX147" s="8">
        <v>-7.0910000000000001E-3</v>
      </c>
      <c r="AY147" s="8">
        <v>-6.9430000000000004E-3</v>
      </c>
      <c r="AZ147" s="8">
        <v>-6.9189999999999998E-3</v>
      </c>
      <c r="BA147" s="8">
        <v>-6.9690000000000004E-3</v>
      </c>
      <c r="BB147" s="8">
        <v>-7.143E-3</v>
      </c>
      <c r="BC147" s="8">
        <v>-7.3379999999999999E-3</v>
      </c>
      <c r="BD147" s="8">
        <v>-7.4669999999999997E-3</v>
      </c>
      <c r="BE147" s="8">
        <v>-7.4469999999999996E-3</v>
      </c>
      <c r="BF147" s="8">
        <v>-7.4320000000000002E-3</v>
      </c>
      <c r="BG147" s="8">
        <v>-7.4380000000000002E-3</v>
      </c>
      <c r="BH147" s="8">
        <v>-7.4850000000000003E-3</v>
      </c>
      <c r="BI147" s="2"/>
      <c r="BJ147" s="10">
        <f t="shared" si="262"/>
        <v>9.4331939043110591</v>
      </c>
      <c r="BK147" s="10">
        <f t="shared" si="263"/>
        <v>8.8643718637006046</v>
      </c>
      <c r="BL147" s="10">
        <f t="shared" si="264"/>
        <v>7.226431920060981</v>
      </c>
      <c r="BM147" s="10">
        <f t="shared" si="265"/>
        <v>4.7169211021555304</v>
      </c>
      <c r="BN147" s="10">
        <f t="shared" si="266"/>
        <v>1.6382287559342132</v>
      </c>
      <c r="BO147" s="10">
        <f t="shared" si="267"/>
        <v>-1.6382463464946098</v>
      </c>
      <c r="BP147" s="10">
        <f t="shared" si="268"/>
        <v>-4.7171048521555283</v>
      </c>
      <c r="BQ147" s="10">
        <f t="shared" si="269"/>
        <v>-7.2268671711926711</v>
      </c>
      <c r="BR147" s="10">
        <f t="shared" si="270"/>
        <v>-8.8646888220215949</v>
      </c>
      <c r="BS147" s="10">
        <f t="shared" si="271"/>
        <v>-9.4332912043110593</v>
      </c>
      <c r="BT147" s="10">
        <f t="shared" si="272"/>
        <v>-8.8643619969280874</v>
      </c>
      <c r="BU147" s="10">
        <f t="shared" si="273"/>
        <v>-7.2265219302830479</v>
      </c>
      <c r="BV147" s="10">
        <f t="shared" si="274"/>
        <v>-4.7168735021555337</v>
      </c>
      <c r="BW147" s="10">
        <f t="shared" si="275"/>
        <v>-1.6382247446613083</v>
      </c>
      <c r="BX147" s="10">
        <f t="shared" si="276"/>
        <v>1.6382444363646524</v>
      </c>
      <c r="BY147" s="10">
        <f t="shared" si="277"/>
        <v>4.7170391271555312</v>
      </c>
      <c r="BZ147" s="10">
        <f t="shared" si="278"/>
        <v>7.2266261506295315</v>
      </c>
      <c r="CA147" s="10">
        <f t="shared" si="279"/>
        <v>8.8644775791204431</v>
      </c>
      <c r="CB147" s="10"/>
      <c r="CC147" s="10">
        <f t="shared" si="280"/>
        <v>2.522E-4</v>
      </c>
      <c r="CD147" s="10">
        <f t="shared" si="281"/>
        <v>3.2266128007006345</v>
      </c>
      <c r="CE147" s="10">
        <f t="shared" si="282"/>
        <v>6.0642481277350466</v>
      </c>
      <c r="CF147" s="10">
        <f t="shared" si="283"/>
        <v>8.170611938532188</v>
      </c>
      <c r="CG147" s="10">
        <f t="shared" si="284"/>
        <v>9.2914137702081909</v>
      </c>
      <c r="CH147" s="10">
        <f t="shared" si="285"/>
        <v>9.2913337053378715</v>
      </c>
      <c r="CI147" s="10">
        <f t="shared" si="286"/>
        <v>8.1703109947043746</v>
      </c>
      <c r="CJ147" s="10">
        <f t="shared" si="287"/>
        <v>6.0640371776973021</v>
      </c>
      <c r="CK147" s="10">
        <f t="shared" si="288"/>
        <v>3.2265384797234922</v>
      </c>
      <c r="CL147" s="10">
        <f t="shared" si="289"/>
        <v>1.1557831227316181E-15</v>
      </c>
      <c r="CM147" s="10">
        <f t="shared" si="290"/>
        <v>-3.2266437535236054</v>
      </c>
      <c r="CN147" s="10">
        <f t="shared" si="291"/>
        <v>-6.0644168594825905</v>
      </c>
      <c r="CO147" s="10">
        <f t="shared" si="292"/>
        <v>-8.1708156277071584</v>
      </c>
      <c r="CP147" s="10">
        <f t="shared" si="293"/>
        <v>-9.2914365192672861</v>
      </c>
      <c r="CQ147" s="10">
        <f t="shared" si="294"/>
        <v>-9.2912657536029144</v>
      </c>
      <c r="CR147" s="10">
        <f t="shared" si="295"/>
        <v>-8.1702516286629443</v>
      </c>
      <c r="CS147" s="10">
        <f t="shared" si="296"/>
        <v>-6.0639051684059018</v>
      </c>
      <c r="CT147" s="10">
        <f t="shared" si="297"/>
        <v>-3.2264990790029784</v>
      </c>
      <c r="CU147" s="10"/>
      <c r="CV147" s="10">
        <f t="shared" si="298"/>
        <v>-3.8814273439596598</v>
      </c>
      <c r="CW147" s="10">
        <f t="shared" si="299"/>
        <v>-3.88142234395966</v>
      </c>
      <c r="CX147" s="10">
        <f t="shared" si="300"/>
        <v>-3.88135534395966</v>
      </c>
      <c r="CY147" s="10">
        <f t="shared" si="301"/>
        <v>-3.8813033439596598</v>
      </c>
      <c r="CZ147" s="10">
        <f t="shared" si="302"/>
        <v>-3.8812553439596602</v>
      </c>
      <c r="DA147" s="10">
        <f t="shared" si="303"/>
        <v>-3.8812543439596601</v>
      </c>
      <c r="DB147" s="10">
        <f t="shared" si="304"/>
        <v>-3.8811763439596598</v>
      </c>
      <c r="DC147" s="10">
        <f t="shared" si="305"/>
        <v>-3.88103434395966</v>
      </c>
      <c r="DD147" s="10">
        <f t="shared" si="306"/>
        <v>-3.8808863439596601</v>
      </c>
      <c r="DE147" s="10">
        <f t="shared" si="307"/>
        <v>-3.8808623439596599</v>
      </c>
      <c r="DF147" s="10">
        <f t="shared" si="308"/>
        <v>-3.8809123439596598</v>
      </c>
      <c r="DG147" s="10">
        <f t="shared" si="309"/>
        <v>-3.8810863439596601</v>
      </c>
      <c r="DH147" s="10">
        <f t="shared" si="310"/>
        <v>-3.8812813439596598</v>
      </c>
      <c r="DI147" s="10">
        <f t="shared" si="311"/>
        <v>-3.8814103439596601</v>
      </c>
      <c r="DJ147" s="10">
        <f t="shared" si="312"/>
        <v>-3.88139034395966</v>
      </c>
      <c r="DK147" s="10">
        <f t="shared" si="313"/>
        <v>-3.8813753439596601</v>
      </c>
      <c r="DL147" s="10">
        <f t="shared" si="314"/>
        <v>-3.8813813439596601</v>
      </c>
      <c r="DM147" s="10">
        <f t="shared" si="315"/>
        <v>-3.88142834395966</v>
      </c>
      <c r="DP147" s="4">
        <f t="shared" si="316"/>
        <v>9.4331939043110591</v>
      </c>
      <c r="DQ147" s="4">
        <f t="shared" si="317"/>
        <v>2.522E-4</v>
      </c>
      <c r="DR147" s="3">
        <v>-3.8814273439596598</v>
      </c>
      <c r="DS147" s="4">
        <f t="shared" si="318"/>
        <v>8.8643718637006046</v>
      </c>
      <c r="DT147" s="4">
        <f t="shared" si="319"/>
        <v>3.2266128007006345</v>
      </c>
      <c r="DU147" s="4">
        <f t="shared" si="320"/>
        <v>-3.88142234395966</v>
      </c>
      <c r="DV147" s="4">
        <f t="shared" si="214"/>
        <v>7.226431920060981</v>
      </c>
      <c r="DW147" s="5">
        <f t="shared" si="215"/>
        <v>6.0642481277350466</v>
      </c>
      <c r="DX147" s="5">
        <f t="shared" si="216"/>
        <v>-3.88135534395966</v>
      </c>
      <c r="DY147" s="5">
        <f t="shared" si="217"/>
        <v>4.7169211021555304</v>
      </c>
      <c r="DZ147" s="5">
        <f t="shared" si="218"/>
        <v>8.170611938532188</v>
      </c>
      <c r="EA147" s="5">
        <f t="shared" si="219"/>
        <v>-3.8813033439596598</v>
      </c>
      <c r="EB147" s="5">
        <f t="shared" si="220"/>
        <v>1.6382287559342132</v>
      </c>
      <c r="EC147" s="5">
        <f t="shared" si="221"/>
        <v>9.2914137702081909</v>
      </c>
      <c r="ED147" s="5">
        <f t="shared" si="222"/>
        <v>-3.8812553439596602</v>
      </c>
      <c r="EE147" s="5">
        <f t="shared" si="223"/>
        <v>-1.6382463464946098</v>
      </c>
      <c r="EF147" s="5">
        <f t="shared" si="224"/>
        <v>9.2913337053378715</v>
      </c>
      <c r="EG147" s="5">
        <f t="shared" si="225"/>
        <v>-3.8812543439596601</v>
      </c>
      <c r="EH147" s="5">
        <f t="shared" si="226"/>
        <v>-4.7171048521555283</v>
      </c>
      <c r="EI147" s="5">
        <f t="shared" si="227"/>
        <v>8.1703109947043746</v>
      </c>
      <c r="EJ147" s="5">
        <f t="shared" si="228"/>
        <v>-3.8811763439596598</v>
      </c>
      <c r="EK147" s="5">
        <f t="shared" si="229"/>
        <v>-7.2268671711926711</v>
      </c>
      <c r="EL147" s="5">
        <f t="shared" si="230"/>
        <v>6.0640371776973021</v>
      </c>
      <c r="EM147" s="5">
        <f t="shared" si="231"/>
        <v>-3.88103434395966</v>
      </c>
      <c r="EN147" s="5">
        <f t="shared" si="232"/>
        <v>-8.8646888220215949</v>
      </c>
      <c r="EO147" s="5">
        <f t="shared" si="233"/>
        <v>3.2265384797234922</v>
      </c>
      <c r="EP147" s="5">
        <f t="shared" si="234"/>
        <v>-3.8808863439596601</v>
      </c>
      <c r="EQ147" s="5">
        <f t="shared" si="235"/>
        <v>-9.4332912043110593</v>
      </c>
      <c r="ER147" s="5">
        <f t="shared" si="236"/>
        <v>1.1557831227316181E-15</v>
      </c>
      <c r="ES147" s="5">
        <f t="shared" si="237"/>
        <v>-3.8808623439596599</v>
      </c>
      <c r="ET147" s="5">
        <f t="shared" si="238"/>
        <v>-8.8643619969280874</v>
      </c>
      <c r="EU147" s="5">
        <f t="shared" si="239"/>
        <v>-3.2266437535236054</v>
      </c>
      <c r="EV147" s="5">
        <f t="shared" si="240"/>
        <v>-3.8809123439596598</v>
      </c>
      <c r="EW147" s="5">
        <f t="shared" si="241"/>
        <v>-7.2265219302830479</v>
      </c>
      <c r="EX147" s="5">
        <f t="shared" si="242"/>
        <v>-6.0644168594825905</v>
      </c>
      <c r="EY147" s="5">
        <f t="shared" si="243"/>
        <v>-3.8810863439596601</v>
      </c>
      <c r="EZ147" s="5">
        <f t="shared" si="244"/>
        <v>-4.7168735021555337</v>
      </c>
      <c r="FA147" s="5">
        <f t="shared" si="245"/>
        <v>-8.1708156277071584</v>
      </c>
      <c r="FB147" s="5">
        <f t="shared" si="246"/>
        <v>-3.8812813439596598</v>
      </c>
      <c r="FC147" s="5">
        <f t="shared" si="247"/>
        <v>-1.6382247446613083</v>
      </c>
      <c r="FD147" s="5">
        <f t="shared" si="248"/>
        <v>-9.2914365192672861</v>
      </c>
      <c r="FE147" s="5">
        <f t="shared" si="249"/>
        <v>-3.8814103439596601</v>
      </c>
      <c r="FF147" s="5">
        <f t="shared" si="250"/>
        <v>1.6382444363646524</v>
      </c>
      <c r="FG147" s="5">
        <f t="shared" si="251"/>
        <v>-9.2912657536029144</v>
      </c>
      <c r="FH147" s="5">
        <f t="shared" si="252"/>
        <v>-3.88139034395966</v>
      </c>
      <c r="FI147" s="5">
        <f t="shared" si="253"/>
        <v>4.7170391271555312</v>
      </c>
      <c r="FJ147" s="5">
        <f t="shared" si="254"/>
        <v>-8.1702516286629443</v>
      </c>
      <c r="FK147" s="5">
        <f t="shared" si="255"/>
        <v>-3.8813753439596601</v>
      </c>
      <c r="FL147" s="5">
        <f t="shared" si="256"/>
        <v>7.2266261506295315</v>
      </c>
      <c r="FM147" s="5">
        <f t="shared" si="257"/>
        <v>-6.0639051684059018</v>
      </c>
      <c r="FN147" s="5">
        <f t="shared" si="258"/>
        <v>-3.8813813439596601</v>
      </c>
      <c r="FO147" s="5">
        <f t="shared" si="259"/>
        <v>8.8644775791204431</v>
      </c>
      <c r="FP147" s="5">
        <f t="shared" si="260"/>
        <v>-3.2264990790029784</v>
      </c>
      <c r="FQ147" s="5">
        <f t="shared" si="261"/>
        <v>-3.88142834395966</v>
      </c>
    </row>
    <row r="148" spans="1:173" x14ac:dyDescent="0.3">
      <c r="A148" s="7">
        <v>9.5763462618464494</v>
      </c>
      <c r="B148" s="7">
        <v>0</v>
      </c>
      <c r="C148" s="7">
        <v>-3.7114628459316901</v>
      </c>
      <c r="D148" s="7"/>
      <c r="E148" s="8">
        <v>-2.7459999999999998E-2</v>
      </c>
      <c r="F148" s="8">
        <v>-2.7279999999999999E-2</v>
      </c>
      <c r="G148" s="8">
        <v>-2.7029999999999998E-2</v>
      </c>
      <c r="H148" s="8">
        <v>-2.666E-2</v>
      </c>
      <c r="I148" s="8">
        <v>-2.6409999999999999E-2</v>
      </c>
      <c r="J148" s="8">
        <v>-2.64E-2</v>
      </c>
      <c r="K148" s="8">
        <v>-2.664E-2</v>
      </c>
      <c r="L148" s="8">
        <v>-2.6859999999999998E-2</v>
      </c>
      <c r="M148" s="8">
        <v>-2.7150000000000001E-2</v>
      </c>
      <c r="N148" s="8">
        <v>-2.7279999999999999E-2</v>
      </c>
      <c r="O148" s="8">
        <v>-2.7179999999999999E-2</v>
      </c>
      <c r="P148" s="8">
        <v>-2.681E-2</v>
      </c>
      <c r="Q148" s="8">
        <v>-2.6589999999999999E-2</v>
      </c>
      <c r="R148" s="8">
        <v>-2.6429999999999999E-2</v>
      </c>
      <c r="S148" s="8">
        <v>-2.6460000000000001E-2</v>
      </c>
      <c r="T148" s="8">
        <v>-2.6759999999999999E-2</v>
      </c>
      <c r="U148" s="8">
        <v>-2.717E-2</v>
      </c>
      <c r="V148" s="8">
        <v>-2.7390000000000001E-2</v>
      </c>
      <c r="W148" s="8"/>
      <c r="X148" s="8">
        <v>5.9199999999999997E-4</v>
      </c>
      <c r="Y148" s="8">
        <v>6.9959999999999998E-4</v>
      </c>
      <c r="Z148" s="8">
        <v>7.7039999999999997E-4</v>
      </c>
      <c r="AA148" s="8">
        <v>7.2800000000000002E-4</v>
      </c>
      <c r="AB148" s="8">
        <v>6.2529999999999997E-4</v>
      </c>
      <c r="AC148" s="8">
        <v>5.2990000000000003E-4</v>
      </c>
      <c r="AD148" s="8">
        <v>3.7379999999999998E-4</v>
      </c>
      <c r="AE148" s="8">
        <v>3.3110000000000002E-4</v>
      </c>
      <c r="AF148" s="8">
        <v>4.2569999999999999E-4</v>
      </c>
      <c r="AG148" s="8">
        <v>6.0309999999999997E-4</v>
      </c>
      <c r="AH148" s="8">
        <v>7.4649999999999998E-4</v>
      </c>
      <c r="AI148" s="8">
        <v>8.342E-4</v>
      </c>
      <c r="AJ148" s="8">
        <v>8.7410000000000005E-4</v>
      </c>
      <c r="AK148" s="8">
        <v>6.4610000000000004E-4</v>
      </c>
      <c r="AL148" s="8">
        <v>5.0219999999999996E-4</v>
      </c>
      <c r="AM148" s="8">
        <v>3.949E-4</v>
      </c>
      <c r="AN148" s="8">
        <v>3.7399999999999998E-4</v>
      </c>
      <c r="AO148" s="8">
        <v>4.7380000000000002E-4</v>
      </c>
      <c r="AP148" s="8"/>
      <c r="AQ148" s="8">
        <v>-7.7429999999999999E-3</v>
      </c>
      <c r="AR148" s="8">
        <v>-7.7390000000000002E-3</v>
      </c>
      <c r="AS148" s="8">
        <v>-7.6779999999999999E-3</v>
      </c>
      <c r="AT148" s="8">
        <v>-7.6319999999999999E-3</v>
      </c>
      <c r="AU148" s="8">
        <v>-7.5900000000000004E-3</v>
      </c>
      <c r="AV148" s="8">
        <v>-7.5880000000000001E-3</v>
      </c>
      <c r="AW148" s="8">
        <v>-7.5170000000000002E-3</v>
      </c>
      <c r="AX148" s="8">
        <v>-7.391E-3</v>
      </c>
      <c r="AY148" s="8">
        <v>-7.2579999999999997E-3</v>
      </c>
      <c r="AZ148" s="8">
        <v>-7.2360000000000002E-3</v>
      </c>
      <c r="BA148" s="8">
        <v>-7.2810000000000001E-3</v>
      </c>
      <c r="BB148" s="8">
        <v>-7.4380000000000002E-3</v>
      </c>
      <c r="BC148" s="8">
        <v>-7.6109999999999997E-3</v>
      </c>
      <c r="BD148" s="8">
        <v>-7.7270000000000004E-3</v>
      </c>
      <c r="BE148" s="8">
        <v>-7.711E-3</v>
      </c>
      <c r="BF148" s="8">
        <v>-7.6969999999999998E-3</v>
      </c>
      <c r="BG148" s="8">
        <v>-7.7019999999999996E-3</v>
      </c>
      <c r="BH148" s="8">
        <v>-7.744E-3</v>
      </c>
      <c r="BI148" s="2"/>
      <c r="BJ148" s="10">
        <f t="shared" si="262"/>
        <v>9.5482942618464506</v>
      </c>
      <c r="BK148" s="10">
        <f t="shared" si="263"/>
        <v>8.9725296926952876</v>
      </c>
      <c r="BL148" s="10">
        <f t="shared" si="264"/>
        <v>7.3146104973341863</v>
      </c>
      <c r="BM148" s="10">
        <f t="shared" si="265"/>
        <v>4.7744791309232255</v>
      </c>
      <c r="BN148" s="10">
        <f t="shared" si="266"/>
        <v>1.6582204464994785</v>
      </c>
      <c r="BO148" s="10">
        <f t="shared" si="267"/>
        <v>-1.6582387490174035</v>
      </c>
      <c r="BP148" s="10">
        <f t="shared" si="268"/>
        <v>-4.7746662309232226</v>
      </c>
      <c r="BQ148" s="10">
        <f t="shared" si="269"/>
        <v>-7.3150772482133766</v>
      </c>
      <c r="BR148" s="10">
        <f t="shared" si="270"/>
        <v>-8.9729092345448205</v>
      </c>
      <c r="BS148" s="10">
        <f t="shared" si="271"/>
        <v>-9.5484631618464508</v>
      </c>
      <c r="BT148" s="10">
        <f t="shared" si="272"/>
        <v>-8.9725795903734511</v>
      </c>
      <c r="BU148" s="10">
        <f t="shared" si="273"/>
        <v>-7.3147301534762006</v>
      </c>
      <c r="BV148" s="10">
        <f t="shared" si="274"/>
        <v>-4.7744410809232285</v>
      </c>
      <c r="BW148" s="10">
        <f t="shared" si="275"/>
        <v>-1.6582133616538288</v>
      </c>
      <c r="BX148" s="10">
        <f t="shared" si="276"/>
        <v>1.6582331401812618</v>
      </c>
      <c r="BY148" s="10">
        <f t="shared" si="277"/>
        <v>4.7745956809232259</v>
      </c>
      <c r="BZ148" s="10">
        <f t="shared" si="278"/>
        <v>7.3148069111293985</v>
      </c>
      <c r="CA148" s="10">
        <f t="shared" si="279"/>
        <v>8.9726385091007721</v>
      </c>
      <c r="CB148" s="10"/>
      <c r="CC148" s="10">
        <f t="shared" si="280"/>
        <v>5.9199999999999997E-4</v>
      </c>
      <c r="CD148" s="10">
        <f t="shared" si="281"/>
        <v>3.2662122887953009</v>
      </c>
      <c r="CE148" s="10">
        <f t="shared" si="282"/>
        <v>6.1386773776675803</v>
      </c>
      <c r="CF148" s="10">
        <f t="shared" si="283"/>
        <v>8.2709013674242318</v>
      </c>
      <c r="CG148" s="10">
        <f t="shared" si="284"/>
        <v>9.4054670717267665</v>
      </c>
      <c r="CH148" s="10">
        <f t="shared" si="285"/>
        <v>9.4053829691446591</v>
      </c>
      <c r="CI148" s="10">
        <f t="shared" si="286"/>
        <v>8.2706119417342894</v>
      </c>
      <c r="CJ148" s="10">
        <f t="shared" si="287"/>
        <v>6.1385042749642942</v>
      </c>
      <c r="CK148" s="10">
        <f t="shared" si="288"/>
        <v>3.2661630720966777</v>
      </c>
      <c r="CL148" s="10">
        <f t="shared" si="289"/>
        <v>1.1699762663554364E-15</v>
      </c>
      <c r="CM148" s="10">
        <f t="shared" si="290"/>
        <v>-3.266262531554355</v>
      </c>
      <c r="CN148" s="10">
        <f t="shared" si="291"/>
        <v>-6.1388598007912085</v>
      </c>
      <c r="CO148" s="10">
        <f t="shared" si="292"/>
        <v>-8.2710885155139877</v>
      </c>
      <c r="CP148" s="10">
        <f t="shared" si="293"/>
        <v>-9.405467859572969</v>
      </c>
      <c r="CQ148" s="10">
        <f t="shared" si="294"/>
        <v>-9.4052966015047197</v>
      </c>
      <c r="CR148" s="10">
        <f t="shared" si="295"/>
        <v>-8.2705262918218523</v>
      </c>
      <c r="CS148" s="10">
        <f t="shared" si="296"/>
        <v>-6.1383325863937479</v>
      </c>
      <c r="CT148" s="10">
        <f t="shared" si="297"/>
        <v>-3.2660974384311707</v>
      </c>
      <c r="CU148" s="10"/>
      <c r="CV148" s="10">
        <f t="shared" si="298"/>
        <v>-3.7192058459316901</v>
      </c>
      <c r="CW148" s="10">
        <f t="shared" si="299"/>
        <v>-3.71920184593169</v>
      </c>
      <c r="CX148" s="10">
        <f t="shared" si="300"/>
        <v>-3.7191408459316899</v>
      </c>
      <c r="CY148" s="10">
        <f t="shared" si="301"/>
        <v>-3.7190948459316902</v>
      </c>
      <c r="CZ148" s="10">
        <f t="shared" si="302"/>
        <v>-3.7190528459316901</v>
      </c>
      <c r="DA148" s="10">
        <f t="shared" si="303"/>
        <v>-3.7190508459316902</v>
      </c>
      <c r="DB148" s="10">
        <f t="shared" si="304"/>
        <v>-3.7189798459316901</v>
      </c>
      <c r="DC148" s="10">
        <f t="shared" si="305"/>
        <v>-3.7188538459316902</v>
      </c>
      <c r="DD148" s="10">
        <f t="shared" si="306"/>
        <v>-3.7187208459316903</v>
      </c>
      <c r="DE148" s="10">
        <f t="shared" si="307"/>
        <v>-3.7186988459316899</v>
      </c>
      <c r="DF148" s="10">
        <f t="shared" si="308"/>
        <v>-3.7187438459316899</v>
      </c>
      <c r="DG148" s="10">
        <f t="shared" si="309"/>
        <v>-3.7189008459316901</v>
      </c>
      <c r="DH148" s="10">
        <f t="shared" si="310"/>
        <v>-3.7190738459316899</v>
      </c>
      <c r="DI148" s="10">
        <f t="shared" si="311"/>
        <v>-3.7191898459316901</v>
      </c>
      <c r="DJ148" s="10">
        <f t="shared" si="312"/>
        <v>-3.7191738459316901</v>
      </c>
      <c r="DK148" s="10">
        <f t="shared" si="313"/>
        <v>-3.7191598459316899</v>
      </c>
      <c r="DL148" s="10">
        <f t="shared" si="314"/>
        <v>-3.7191648459316902</v>
      </c>
      <c r="DM148" s="10">
        <f t="shared" si="315"/>
        <v>-3.7192068459316903</v>
      </c>
      <c r="DP148" s="4">
        <f t="shared" si="316"/>
        <v>9.5482942618464506</v>
      </c>
      <c r="DQ148" s="4">
        <f t="shared" si="317"/>
        <v>5.9199999999999997E-4</v>
      </c>
      <c r="DR148" s="3">
        <v>-3.7192058459316901</v>
      </c>
      <c r="DS148" s="4">
        <f t="shared" si="318"/>
        <v>8.9725296926952876</v>
      </c>
      <c r="DT148" s="4">
        <f t="shared" si="319"/>
        <v>3.2662122887953009</v>
      </c>
      <c r="DU148" s="4">
        <f t="shared" si="320"/>
        <v>-3.71920184593169</v>
      </c>
      <c r="DV148" s="4">
        <f t="shared" si="214"/>
        <v>7.3146104973341863</v>
      </c>
      <c r="DW148" s="5">
        <f t="shared" si="215"/>
        <v>6.1386773776675803</v>
      </c>
      <c r="DX148" s="5">
        <f t="shared" si="216"/>
        <v>-3.7191408459316899</v>
      </c>
      <c r="DY148" s="5">
        <f t="shared" si="217"/>
        <v>4.7744791309232255</v>
      </c>
      <c r="DZ148" s="5">
        <f t="shared" si="218"/>
        <v>8.2709013674242318</v>
      </c>
      <c r="EA148" s="5">
        <f t="shared" si="219"/>
        <v>-3.7190948459316902</v>
      </c>
      <c r="EB148" s="5">
        <f t="shared" si="220"/>
        <v>1.6582204464994785</v>
      </c>
      <c r="EC148" s="5">
        <f t="shared" si="221"/>
        <v>9.4054670717267665</v>
      </c>
      <c r="ED148" s="5">
        <f t="shared" si="222"/>
        <v>-3.7190528459316901</v>
      </c>
      <c r="EE148" s="5">
        <f t="shared" si="223"/>
        <v>-1.6582387490174035</v>
      </c>
      <c r="EF148" s="5">
        <f t="shared" si="224"/>
        <v>9.4053829691446591</v>
      </c>
      <c r="EG148" s="5">
        <f t="shared" si="225"/>
        <v>-3.7190508459316902</v>
      </c>
      <c r="EH148" s="5">
        <f t="shared" si="226"/>
        <v>-4.7746662309232226</v>
      </c>
      <c r="EI148" s="5">
        <f t="shared" si="227"/>
        <v>8.2706119417342894</v>
      </c>
      <c r="EJ148" s="5">
        <f t="shared" si="228"/>
        <v>-3.7189798459316901</v>
      </c>
      <c r="EK148" s="5">
        <f t="shared" si="229"/>
        <v>-7.3150772482133766</v>
      </c>
      <c r="EL148" s="5">
        <f t="shared" si="230"/>
        <v>6.1385042749642942</v>
      </c>
      <c r="EM148" s="5">
        <f t="shared" si="231"/>
        <v>-3.7188538459316902</v>
      </c>
      <c r="EN148" s="5">
        <f t="shared" si="232"/>
        <v>-8.9729092345448205</v>
      </c>
      <c r="EO148" s="5">
        <f t="shared" si="233"/>
        <v>3.2661630720966777</v>
      </c>
      <c r="EP148" s="5">
        <f t="shared" si="234"/>
        <v>-3.7187208459316903</v>
      </c>
      <c r="EQ148" s="5">
        <f t="shared" si="235"/>
        <v>-9.5484631618464508</v>
      </c>
      <c r="ER148" s="5">
        <f t="shared" si="236"/>
        <v>1.1699762663554364E-15</v>
      </c>
      <c r="ES148" s="5">
        <f t="shared" si="237"/>
        <v>-3.7186988459316899</v>
      </c>
      <c r="ET148" s="5">
        <f t="shared" si="238"/>
        <v>-8.9725795903734511</v>
      </c>
      <c r="EU148" s="5">
        <f t="shared" si="239"/>
        <v>-3.266262531554355</v>
      </c>
      <c r="EV148" s="5">
        <f t="shared" si="240"/>
        <v>-3.7187438459316899</v>
      </c>
      <c r="EW148" s="5">
        <f t="shared" si="241"/>
        <v>-7.3147301534762006</v>
      </c>
      <c r="EX148" s="5">
        <f t="shared" si="242"/>
        <v>-6.1388598007912085</v>
      </c>
      <c r="EY148" s="5">
        <f t="shared" si="243"/>
        <v>-3.7189008459316901</v>
      </c>
      <c r="EZ148" s="5">
        <f t="shared" si="244"/>
        <v>-4.7744410809232285</v>
      </c>
      <c r="FA148" s="5">
        <f t="shared" si="245"/>
        <v>-8.2710885155139877</v>
      </c>
      <c r="FB148" s="5">
        <f t="shared" si="246"/>
        <v>-3.7190738459316899</v>
      </c>
      <c r="FC148" s="5">
        <f t="shared" si="247"/>
        <v>-1.6582133616538288</v>
      </c>
      <c r="FD148" s="5">
        <f t="shared" si="248"/>
        <v>-9.405467859572969</v>
      </c>
      <c r="FE148" s="5">
        <f t="shared" si="249"/>
        <v>-3.7191898459316901</v>
      </c>
      <c r="FF148" s="5">
        <f t="shared" si="250"/>
        <v>1.6582331401812618</v>
      </c>
      <c r="FG148" s="5">
        <f t="shared" si="251"/>
        <v>-9.4052966015047197</v>
      </c>
      <c r="FH148" s="5">
        <f t="shared" si="252"/>
        <v>-3.7191738459316901</v>
      </c>
      <c r="FI148" s="5">
        <f t="shared" si="253"/>
        <v>4.7745956809232259</v>
      </c>
      <c r="FJ148" s="5">
        <f t="shared" si="254"/>
        <v>-8.2705262918218523</v>
      </c>
      <c r="FK148" s="5">
        <f t="shared" si="255"/>
        <v>-3.7191598459316899</v>
      </c>
      <c r="FL148" s="5">
        <f t="shared" si="256"/>
        <v>7.3148069111293985</v>
      </c>
      <c r="FM148" s="5">
        <f t="shared" si="257"/>
        <v>-6.1383325863937479</v>
      </c>
      <c r="FN148" s="5">
        <f t="shared" si="258"/>
        <v>-3.7191648459316902</v>
      </c>
      <c r="FO148" s="5">
        <f t="shared" si="259"/>
        <v>8.9726385091007721</v>
      </c>
      <c r="FP148" s="5">
        <f t="shared" si="260"/>
        <v>-3.2660974384311707</v>
      </c>
      <c r="FQ148" s="5">
        <f t="shared" si="261"/>
        <v>-3.7192068459316903</v>
      </c>
    </row>
    <row r="149" spans="1:173" x14ac:dyDescent="0.3">
      <c r="A149" s="7">
        <v>9.7922659752882204</v>
      </c>
      <c r="B149" s="7">
        <v>0</v>
      </c>
      <c r="C149" s="7">
        <v>-3.3772373413635202</v>
      </c>
      <c r="D149" s="7"/>
      <c r="E149" s="8">
        <v>-2.8219999999999999E-2</v>
      </c>
      <c r="F149" s="8">
        <v>-2.8039999999999999E-2</v>
      </c>
      <c r="G149" s="8">
        <v>-2.7779999999999999E-2</v>
      </c>
      <c r="H149" s="8">
        <v>-2.7390000000000001E-2</v>
      </c>
      <c r="I149" s="8">
        <v>-2.7140000000000001E-2</v>
      </c>
      <c r="J149" s="8">
        <v>-2.7119999999999998E-2</v>
      </c>
      <c r="K149" s="8">
        <v>-2.734E-2</v>
      </c>
      <c r="L149" s="8">
        <v>-2.7529999999999999E-2</v>
      </c>
      <c r="M149" s="8">
        <v>-2.7789999999999999E-2</v>
      </c>
      <c r="N149" s="8">
        <v>-2.7910000000000001E-2</v>
      </c>
      <c r="O149" s="8">
        <v>-2.7820000000000001E-2</v>
      </c>
      <c r="P149" s="8">
        <v>-2.7490000000000001E-2</v>
      </c>
      <c r="Q149" s="8">
        <v>-2.7310000000000001E-2</v>
      </c>
      <c r="R149" s="8">
        <v>-2.7189999999999999E-2</v>
      </c>
      <c r="S149" s="8">
        <v>-2.7220000000000001E-2</v>
      </c>
      <c r="T149" s="8">
        <v>-2.7519999999999999E-2</v>
      </c>
      <c r="U149" s="8">
        <v>-2.792E-2</v>
      </c>
      <c r="V149" s="8">
        <v>-2.8150000000000001E-2</v>
      </c>
      <c r="W149" s="8"/>
      <c r="X149" s="8">
        <v>1.1490000000000001E-3</v>
      </c>
      <c r="Y149" s="8">
        <v>1.258E-3</v>
      </c>
      <c r="Z149" s="8">
        <v>1.3270000000000001E-3</v>
      </c>
      <c r="AA149" s="8">
        <v>1.2899999999999999E-3</v>
      </c>
      <c r="AB149" s="8">
        <v>1.1869999999999999E-3</v>
      </c>
      <c r="AC149" s="8">
        <v>1.0859999999999999E-3</v>
      </c>
      <c r="AD149" s="8">
        <v>9.4510000000000004E-4</v>
      </c>
      <c r="AE149" s="8">
        <v>9.0720000000000004E-4</v>
      </c>
      <c r="AF149" s="8">
        <v>9.9329999999999991E-4</v>
      </c>
      <c r="AG149" s="8">
        <v>1.16E-3</v>
      </c>
      <c r="AH149" s="8">
        <v>1.302E-3</v>
      </c>
      <c r="AI149" s="8">
        <v>1.382E-3</v>
      </c>
      <c r="AJ149" s="8">
        <v>1.408E-3</v>
      </c>
      <c r="AK149" s="8">
        <v>1.206E-3</v>
      </c>
      <c r="AL149" s="8">
        <v>1.0610000000000001E-3</v>
      </c>
      <c r="AM149" s="8">
        <v>9.5100000000000002E-4</v>
      </c>
      <c r="AN149" s="8">
        <v>9.324E-4</v>
      </c>
      <c r="AO149" s="8">
        <v>1.029E-3</v>
      </c>
      <c r="AP149" s="8"/>
      <c r="AQ149" s="8">
        <v>-8.2539999999999992E-3</v>
      </c>
      <c r="AR149" s="8">
        <v>-8.2520000000000007E-3</v>
      </c>
      <c r="AS149" s="8">
        <v>-8.2019999999999992E-3</v>
      </c>
      <c r="AT149" s="8">
        <v>-8.1659999999999996E-3</v>
      </c>
      <c r="AU149" s="8">
        <v>-8.1329999999999996E-3</v>
      </c>
      <c r="AV149" s="8">
        <v>-8.1309999999999993E-3</v>
      </c>
      <c r="AW149" s="8">
        <v>-8.0730000000000003E-3</v>
      </c>
      <c r="AX149" s="8">
        <v>-7.9729999999999992E-3</v>
      </c>
      <c r="AY149" s="8">
        <v>-7.8659999999999997E-3</v>
      </c>
      <c r="AZ149" s="8">
        <v>-7.8469999999999998E-3</v>
      </c>
      <c r="BA149" s="8">
        <v>-7.8840000000000004E-3</v>
      </c>
      <c r="BB149" s="8">
        <v>-8.012E-3</v>
      </c>
      <c r="BC149" s="8">
        <v>-8.1480000000000007E-3</v>
      </c>
      <c r="BD149" s="8">
        <v>-8.2410000000000001E-3</v>
      </c>
      <c r="BE149" s="8">
        <v>-8.2290000000000002E-3</v>
      </c>
      <c r="BF149" s="8">
        <v>-8.2170000000000003E-3</v>
      </c>
      <c r="BG149" s="8">
        <v>-8.2209999999999991E-3</v>
      </c>
      <c r="BH149" s="8">
        <v>-8.2550000000000002E-3</v>
      </c>
      <c r="BI149" s="2"/>
      <c r="BJ149" s="10">
        <f t="shared" si="262"/>
        <v>9.7628969752882213</v>
      </c>
      <c r="BK149" s="10">
        <f t="shared" si="263"/>
        <v>9.1741889633474809</v>
      </c>
      <c r="BL149" s="10">
        <f t="shared" si="264"/>
        <v>7.4790136803067178</v>
      </c>
      <c r="BM149" s="10">
        <f t="shared" si="265"/>
        <v>4.8817929876441113</v>
      </c>
      <c r="BN149" s="10">
        <f t="shared" si="266"/>
        <v>1.6954902099099156</v>
      </c>
      <c r="BO149" s="10">
        <f t="shared" si="267"/>
        <v>-1.6955112213394119</v>
      </c>
      <c r="BP149" s="10">
        <f t="shared" si="268"/>
        <v>-4.8819904376441086</v>
      </c>
      <c r="BQ149" s="10">
        <f t="shared" si="269"/>
        <v>-7.4795267768747165</v>
      </c>
      <c r="BR149" s="10">
        <f t="shared" si="270"/>
        <v>-9.1746726231394007</v>
      </c>
      <c r="BS149" s="10">
        <f t="shared" si="271"/>
        <v>-9.7631959752882196</v>
      </c>
      <c r="BT149" s="10">
        <f t="shared" si="272"/>
        <v>-9.1743543492487394</v>
      </c>
      <c r="BU149" s="10">
        <f t="shared" si="273"/>
        <v>-7.4791937007508507</v>
      </c>
      <c r="BV149" s="10">
        <f t="shared" si="274"/>
        <v>-4.8817739876441149</v>
      </c>
      <c r="BW149" s="10">
        <f t="shared" si="275"/>
        <v>-1.6954782281856555</v>
      </c>
      <c r="BX149" s="10">
        <f t="shared" si="276"/>
        <v>1.6954981977260837</v>
      </c>
      <c r="BY149" s="10">
        <f t="shared" si="277"/>
        <v>4.8818974876441104</v>
      </c>
      <c r="BZ149" s="10">
        <f t="shared" si="278"/>
        <v>7.4792087152219331</v>
      </c>
      <c r="CA149" s="10">
        <f t="shared" si="279"/>
        <v>9.1743007867693542</v>
      </c>
      <c r="CB149" s="10"/>
      <c r="CC149" s="10">
        <f t="shared" si="280"/>
        <v>1.1490000000000001E-3</v>
      </c>
      <c r="CD149" s="10">
        <f t="shared" si="281"/>
        <v>3.3399922288725983</v>
      </c>
      <c r="CE149" s="10">
        <f t="shared" si="282"/>
        <v>6.2773435790313057</v>
      </c>
      <c r="CF149" s="10">
        <f t="shared" si="283"/>
        <v>8.4577478321748281</v>
      </c>
      <c r="CG149" s="10">
        <f t="shared" si="284"/>
        <v>9.6179407364075651</v>
      </c>
      <c r="CH149" s="10">
        <f t="shared" si="285"/>
        <v>9.6178609669795705</v>
      </c>
      <c r="CI149" s="10">
        <f t="shared" si="286"/>
        <v>8.4574924412832502</v>
      </c>
      <c r="CJ149" s="10">
        <f t="shared" si="287"/>
        <v>6.277234433695182</v>
      </c>
      <c r="CK149" s="10">
        <f t="shared" si="288"/>
        <v>3.3399872011764931</v>
      </c>
      <c r="CL149" s="10">
        <f t="shared" si="289"/>
        <v>1.1964206808509808E-15</v>
      </c>
      <c r="CM149" s="10">
        <f t="shared" si="290"/>
        <v>-3.340082522190436</v>
      </c>
      <c r="CN149" s="10">
        <f t="shared" si="291"/>
        <v>-6.277565340756647</v>
      </c>
      <c r="CO149" s="10">
        <f t="shared" si="292"/>
        <v>-8.4579193052047739</v>
      </c>
      <c r="CP149" s="10">
        <f t="shared" si="293"/>
        <v>-9.6179102073672222</v>
      </c>
      <c r="CQ149" s="10">
        <f t="shared" si="294"/>
        <v>-9.6177378660104438</v>
      </c>
      <c r="CR149" s="10">
        <f t="shared" si="295"/>
        <v>-8.4573416662604526</v>
      </c>
      <c r="CS149" s="10">
        <f t="shared" si="296"/>
        <v>-6.276999944775171</v>
      </c>
      <c r="CT149" s="10">
        <f t="shared" si="297"/>
        <v>-3.3398762840440099</v>
      </c>
      <c r="CU149" s="10"/>
      <c r="CV149" s="10">
        <f t="shared" si="298"/>
        <v>-3.3854913413635201</v>
      </c>
      <c r="CW149" s="10">
        <f t="shared" si="299"/>
        <v>-3.3854893413635203</v>
      </c>
      <c r="CX149" s="10">
        <f t="shared" si="300"/>
        <v>-3.38543934136352</v>
      </c>
      <c r="CY149" s="10">
        <f t="shared" si="301"/>
        <v>-3.3854033413635203</v>
      </c>
      <c r="CZ149" s="10">
        <f t="shared" si="302"/>
        <v>-3.3853703413635201</v>
      </c>
      <c r="DA149" s="10">
        <f t="shared" si="303"/>
        <v>-3.3853683413635203</v>
      </c>
      <c r="DB149" s="10">
        <f t="shared" si="304"/>
        <v>-3.3853103413635202</v>
      </c>
      <c r="DC149" s="10">
        <f t="shared" si="305"/>
        <v>-3.3852103413635199</v>
      </c>
      <c r="DD149" s="10">
        <f t="shared" si="306"/>
        <v>-3.3851033413635201</v>
      </c>
      <c r="DE149" s="10">
        <f t="shared" si="307"/>
        <v>-3.3850843413635201</v>
      </c>
      <c r="DF149" s="10">
        <f t="shared" si="308"/>
        <v>-3.3851213413635199</v>
      </c>
      <c r="DG149" s="10">
        <f t="shared" si="309"/>
        <v>-3.3852493413635201</v>
      </c>
      <c r="DH149" s="10">
        <f t="shared" si="310"/>
        <v>-3.38538534136352</v>
      </c>
      <c r="DI149" s="10">
        <f t="shared" si="311"/>
        <v>-3.3854783413635201</v>
      </c>
      <c r="DJ149" s="10">
        <f t="shared" si="312"/>
        <v>-3.3854663413635202</v>
      </c>
      <c r="DK149" s="10">
        <f t="shared" si="313"/>
        <v>-3.3854543413635203</v>
      </c>
      <c r="DL149" s="10">
        <f t="shared" si="314"/>
        <v>-3.38545834136352</v>
      </c>
      <c r="DM149" s="10">
        <f t="shared" si="315"/>
        <v>-3.3854923413635203</v>
      </c>
      <c r="DP149" s="4">
        <f t="shared" si="316"/>
        <v>9.7628969752882213</v>
      </c>
      <c r="DQ149" s="4">
        <f t="shared" si="317"/>
        <v>1.1490000000000001E-3</v>
      </c>
      <c r="DR149" s="3">
        <v>-3.3854913413635201</v>
      </c>
      <c r="DS149" s="4">
        <f t="shared" si="318"/>
        <v>9.1741889633474809</v>
      </c>
      <c r="DT149" s="4">
        <f t="shared" si="319"/>
        <v>3.3399922288725983</v>
      </c>
      <c r="DU149" s="4">
        <f t="shared" si="320"/>
        <v>-3.3854893413635203</v>
      </c>
      <c r="DV149" s="4">
        <f t="shared" si="214"/>
        <v>7.4790136803067178</v>
      </c>
      <c r="DW149" s="5">
        <f t="shared" si="215"/>
        <v>6.2773435790313057</v>
      </c>
      <c r="DX149" s="5">
        <f t="shared" si="216"/>
        <v>-3.38543934136352</v>
      </c>
      <c r="DY149" s="5">
        <f t="shared" si="217"/>
        <v>4.8817929876441113</v>
      </c>
      <c r="DZ149" s="5">
        <f t="shared" si="218"/>
        <v>8.4577478321748281</v>
      </c>
      <c r="EA149" s="5">
        <f t="shared" si="219"/>
        <v>-3.3854033413635203</v>
      </c>
      <c r="EB149" s="5">
        <f t="shared" si="220"/>
        <v>1.6954902099099156</v>
      </c>
      <c r="EC149" s="5">
        <f t="shared" si="221"/>
        <v>9.6179407364075651</v>
      </c>
      <c r="ED149" s="5">
        <f t="shared" si="222"/>
        <v>-3.3853703413635201</v>
      </c>
      <c r="EE149" s="5">
        <f t="shared" si="223"/>
        <v>-1.6955112213394119</v>
      </c>
      <c r="EF149" s="5">
        <f t="shared" si="224"/>
        <v>9.6178609669795705</v>
      </c>
      <c r="EG149" s="5">
        <f t="shared" si="225"/>
        <v>-3.3853683413635203</v>
      </c>
      <c r="EH149" s="5">
        <f t="shared" si="226"/>
        <v>-4.8819904376441086</v>
      </c>
      <c r="EI149" s="5">
        <f t="shared" si="227"/>
        <v>8.4574924412832502</v>
      </c>
      <c r="EJ149" s="5">
        <f t="shared" si="228"/>
        <v>-3.3853103413635202</v>
      </c>
      <c r="EK149" s="5">
        <f t="shared" si="229"/>
        <v>-7.4795267768747165</v>
      </c>
      <c r="EL149" s="5">
        <f t="shared" si="230"/>
        <v>6.277234433695182</v>
      </c>
      <c r="EM149" s="5">
        <f t="shared" si="231"/>
        <v>-3.3852103413635199</v>
      </c>
      <c r="EN149" s="5">
        <f t="shared" si="232"/>
        <v>-9.1746726231394007</v>
      </c>
      <c r="EO149" s="5">
        <f t="shared" si="233"/>
        <v>3.3399872011764931</v>
      </c>
      <c r="EP149" s="5">
        <f t="shared" si="234"/>
        <v>-3.3851033413635201</v>
      </c>
      <c r="EQ149" s="5">
        <f t="shared" si="235"/>
        <v>-9.7631959752882196</v>
      </c>
      <c r="ER149" s="5">
        <f t="shared" si="236"/>
        <v>1.1964206808509808E-15</v>
      </c>
      <c r="ES149" s="5">
        <f t="shared" si="237"/>
        <v>-3.3850843413635201</v>
      </c>
      <c r="ET149" s="5">
        <f t="shared" si="238"/>
        <v>-9.1743543492487394</v>
      </c>
      <c r="EU149" s="5">
        <f t="shared" si="239"/>
        <v>-3.340082522190436</v>
      </c>
      <c r="EV149" s="5">
        <f t="shared" si="240"/>
        <v>-3.3851213413635199</v>
      </c>
      <c r="EW149" s="5">
        <f t="shared" si="241"/>
        <v>-7.4791937007508507</v>
      </c>
      <c r="EX149" s="5">
        <f t="shared" si="242"/>
        <v>-6.277565340756647</v>
      </c>
      <c r="EY149" s="5">
        <f t="shared" si="243"/>
        <v>-3.3852493413635201</v>
      </c>
      <c r="EZ149" s="5">
        <f t="shared" si="244"/>
        <v>-4.8817739876441149</v>
      </c>
      <c r="FA149" s="5">
        <f t="shared" si="245"/>
        <v>-8.4579193052047739</v>
      </c>
      <c r="FB149" s="5">
        <f t="shared" si="246"/>
        <v>-3.38538534136352</v>
      </c>
      <c r="FC149" s="5">
        <f t="shared" si="247"/>
        <v>-1.6954782281856555</v>
      </c>
      <c r="FD149" s="5">
        <f t="shared" si="248"/>
        <v>-9.6179102073672222</v>
      </c>
      <c r="FE149" s="5">
        <f t="shared" si="249"/>
        <v>-3.3854783413635201</v>
      </c>
      <c r="FF149" s="5">
        <f t="shared" si="250"/>
        <v>1.6954981977260837</v>
      </c>
      <c r="FG149" s="5">
        <f t="shared" si="251"/>
        <v>-9.6177378660104438</v>
      </c>
      <c r="FH149" s="5">
        <f t="shared" si="252"/>
        <v>-3.3854663413635202</v>
      </c>
      <c r="FI149" s="5">
        <f t="shared" si="253"/>
        <v>4.8818974876441104</v>
      </c>
      <c r="FJ149" s="5">
        <f t="shared" si="254"/>
        <v>-8.4573416662604526</v>
      </c>
      <c r="FK149" s="5">
        <f t="shared" si="255"/>
        <v>-3.3854543413635203</v>
      </c>
      <c r="FL149" s="5">
        <f t="shared" si="256"/>
        <v>7.4792087152219331</v>
      </c>
      <c r="FM149" s="5">
        <f t="shared" si="257"/>
        <v>-6.276999944775171</v>
      </c>
      <c r="FN149" s="5">
        <f t="shared" si="258"/>
        <v>-3.38545834136352</v>
      </c>
      <c r="FO149" s="5">
        <f t="shared" si="259"/>
        <v>9.1743007867693542</v>
      </c>
      <c r="FP149" s="5">
        <f t="shared" si="260"/>
        <v>-3.3398762840440099</v>
      </c>
      <c r="FQ149" s="5">
        <f t="shared" si="261"/>
        <v>-3.3854923413635203</v>
      </c>
    </row>
    <row r="150" spans="1:173" x14ac:dyDescent="0.3">
      <c r="A150" s="7">
        <v>9.8962458676635006</v>
      </c>
      <c r="B150" s="7">
        <v>0</v>
      </c>
      <c r="C150" s="7">
        <v>-3.1986827702687202</v>
      </c>
      <c r="D150" s="7"/>
      <c r="E150" s="8">
        <v>-2.86E-2</v>
      </c>
      <c r="F150" s="8">
        <v>-2.8420000000000001E-2</v>
      </c>
      <c r="G150" s="8">
        <v>-2.8150000000000001E-2</v>
      </c>
      <c r="H150" s="8">
        <v>-2.776E-2</v>
      </c>
      <c r="I150" s="8">
        <v>-2.75E-2</v>
      </c>
      <c r="J150" s="8">
        <v>-2.7490000000000001E-2</v>
      </c>
      <c r="K150" s="8">
        <v>-2.7689999999999999E-2</v>
      </c>
      <c r="L150" s="8">
        <v>-2.7869999999999999E-2</v>
      </c>
      <c r="M150" s="8">
        <v>-2.8119999999999999E-2</v>
      </c>
      <c r="N150" s="8">
        <v>-2.8230000000000002E-2</v>
      </c>
      <c r="O150" s="8">
        <v>-2.8139999999999998E-2</v>
      </c>
      <c r="P150" s="8">
        <v>-2.784E-2</v>
      </c>
      <c r="Q150" s="8">
        <v>-2.768E-2</v>
      </c>
      <c r="R150" s="8">
        <v>-2.7570000000000001E-2</v>
      </c>
      <c r="S150" s="8">
        <v>-2.76E-2</v>
      </c>
      <c r="T150" s="8">
        <v>-2.7900000000000001E-2</v>
      </c>
      <c r="U150" s="8">
        <v>-2.8299999999999999E-2</v>
      </c>
      <c r="V150" s="8">
        <v>-2.853E-2</v>
      </c>
      <c r="W150" s="8"/>
      <c r="X150" s="8">
        <v>1.3810000000000001E-3</v>
      </c>
      <c r="Y150" s="8">
        <v>1.4890000000000001E-3</v>
      </c>
      <c r="Z150" s="8">
        <v>1.5579999999999999E-3</v>
      </c>
      <c r="AA150" s="8">
        <v>1.523E-3</v>
      </c>
      <c r="AB150" s="8">
        <v>1.421E-3</v>
      </c>
      <c r="AC150" s="8">
        <v>1.3179999999999999E-3</v>
      </c>
      <c r="AD150" s="8">
        <v>1.1839999999999999E-3</v>
      </c>
      <c r="AE150" s="8">
        <v>1.1479999999999999E-3</v>
      </c>
      <c r="AF150" s="8">
        <v>1.2310000000000001E-3</v>
      </c>
      <c r="AG150" s="8">
        <v>1.3929999999999999E-3</v>
      </c>
      <c r="AH150" s="8">
        <v>1.534E-3</v>
      </c>
      <c r="AI150" s="8">
        <v>1.611E-3</v>
      </c>
      <c r="AJ150" s="8">
        <v>1.6310000000000001E-3</v>
      </c>
      <c r="AK150" s="8">
        <v>1.439E-3</v>
      </c>
      <c r="AL150" s="8">
        <v>1.2949999999999999E-3</v>
      </c>
      <c r="AM150" s="8">
        <v>1.1839999999999999E-3</v>
      </c>
      <c r="AN150" s="8">
        <v>1.1670000000000001E-3</v>
      </c>
      <c r="AO150" s="8">
        <v>1.261E-3</v>
      </c>
      <c r="AP150" s="8"/>
      <c r="AQ150" s="8">
        <v>-8.5280000000000009E-3</v>
      </c>
      <c r="AR150" s="8">
        <v>-8.5249999999999996E-3</v>
      </c>
      <c r="AS150" s="8">
        <v>-8.4810000000000007E-3</v>
      </c>
      <c r="AT150" s="8">
        <v>-8.4489999999999999E-3</v>
      </c>
      <c r="AU150" s="8">
        <v>-8.4200000000000004E-3</v>
      </c>
      <c r="AV150" s="8">
        <v>-8.4189999999999994E-3</v>
      </c>
      <c r="AW150" s="8">
        <v>-8.3669999999999994E-3</v>
      </c>
      <c r="AX150" s="8">
        <v>-8.2799999999999992E-3</v>
      </c>
      <c r="AY150" s="8">
        <v>-8.1849999999999996E-3</v>
      </c>
      <c r="AZ150" s="8">
        <v>-8.1670000000000006E-3</v>
      </c>
      <c r="BA150" s="8">
        <v>-8.2000000000000007E-3</v>
      </c>
      <c r="BB150" s="8">
        <v>-8.3140000000000002E-3</v>
      </c>
      <c r="BC150" s="8">
        <v>-8.4340000000000005E-3</v>
      </c>
      <c r="BD150" s="8">
        <v>-8.515E-3</v>
      </c>
      <c r="BE150" s="8">
        <v>-8.5059999999999997E-3</v>
      </c>
      <c r="BF150" s="8">
        <v>-8.4950000000000008E-3</v>
      </c>
      <c r="BG150" s="8">
        <v>-8.4969999999999993E-3</v>
      </c>
      <c r="BH150" s="8">
        <v>-8.5280000000000009E-3</v>
      </c>
      <c r="BI150" s="2"/>
      <c r="BJ150" s="10">
        <f t="shared" si="262"/>
        <v>9.8662648676634994</v>
      </c>
      <c r="BK150" s="10">
        <f t="shared" si="263"/>
        <v>9.271323948731343</v>
      </c>
      <c r="BL150" s="10">
        <f t="shared" si="264"/>
        <v>7.5582065063465951</v>
      </c>
      <c r="BM150" s="10">
        <f t="shared" si="265"/>
        <v>4.9334814338317505</v>
      </c>
      <c r="BN150" s="10">
        <f t="shared" si="266"/>
        <v>1.7134429817173522</v>
      </c>
      <c r="BO150" s="10">
        <f t="shared" si="267"/>
        <v>-1.7134626039614276</v>
      </c>
      <c r="BP150" s="10">
        <f t="shared" si="268"/>
        <v>-4.9336859338317485</v>
      </c>
      <c r="BQ150" s="10">
        <f t="shared" si="269"/>
        <v>-7.5587350770123463</v>
      </c>
      <c r="BR150" s="10">
        <f t="shared" si="270"/>
        <v>-9.2718482972137437</v>
      </c>
      <c r="BS150" s="10">
        <f t="shared" si="271"/>
        <v>-9.8666228676634997</v>
      </c>
      <c r="BT150" s="10">
        <f t="shared" si="272"/>
        <v>-9.2715447764972296</v>
      </c>
      <c r="BU150" s="10">
        <f t="shared" si="273"/>
        <v>-7.5584033797684764</v>
      </c>
      <c r="BV150" s="10">
        <f t="shared" si="274"/>
        <v>-4.9334674338317548</v>
      </c>
      <c r="BW150" s="10">
        <f t="shared" si="275"/>
        <v>-1.7134277006777168</v>
      </c>
      <c r="BX150" s="10">
        <f t="shared" si="276"/>
        <v>1.7134474965699673</v>
      </c>
      <c r="BY150" s="10">
        <f t="shared" si="277"/>
        <v>4.9335809338317507</v>
      </c>
      <c r="BZ150" s="10">
        <f t="shared" si="278"/>
        <v>7.5583911230573841</v>
      </c>
      <c r="CA150" s="10">
        <f t="shared" si="279"/>
        <v>9.2714348324605975</v>
      </c>
      <c r="CB150" s="10"/>
      <c r="CC150" s="10">
        <f t="shared" si="280"/>
        <v>1.3810000000000001E-3</v>
      </c>
      <c r="CD150" s="10">
        <f t="shared" si="281"/>
        <v>3.3755044855644236</v>
      </c>
      <c r="CE150" s="10">
        <f t="shared" si="282"/>
        <v>6.3440912180289288</v>
      </c>
      <c r="CF150" s="10">
        <f t="shared" si="283"/>
        <v>8.5476784149742731</v>
      </c>
      <c r="CG150" s="10">
        <f t="shared" si="284"/>
        <v>9.7202168547992347</v>
      </c>
      <c r="CH150" s="10">
        <f t="shared" si="285"/>
        <v>9.7201252676782062</v>
      </c>
      <c r="CI150" s="10">
        <f t="shared" si="286"/>
        <v>8.5474454541406555</v>
      </c>
      <c r="CJ150" s="10">
        <f t="shared" si="287"/>
        <v>6.3440076556396718</v>
      </c>
      <c r="CK150" s="10">
        <f t="shared" si="288"/>
        <v>3.3755188504104447</v>
      </c>
      <c r="CL150" s="10">
        <f t="shared" si="289"/>
        <v>1.209149102507937E-15</v>
      </c>
      <c r="CM150" s="10">
        <f t="shared" si="290"/>
        <v>-3.3756156421110042</v>
      </c>
      <c r="CN150" s="10">
        <f t="shared" si="291"/>
        <v>-6.3443245499312457</v>
      </c>
      <c r="CO150" s="10">
        <f t="shared" si="292"/>
        <v>-8.5478412277501832</v>
      </c>
      <c r="CP150" s="10">
        <f t="shared" si="293"/>
        <v>-9.7201656447960794</v>
      </c>
      <c r="CQ150" s="10">
        <f t="shared" si="294"/>
        <v>-9.7199942882470562</v>
      </c>
      <c r="CR150" s="10">
        <f t="shared" si="295"/>
        <v>-8.5472635888058601</v>
      </c>
      <c r="CS150" s="10">
        <f t="shared" si="296"/>
        <v>-6.3437434699320914</v>
      </c>
      <c r="CT150" s="10">
        <f t="shared" si="297"/>
        <v>-3.3753888827559786</v>
      </c>
      <c r="CU150" s="10"/>
      <c r="CV150" s="10">
        <f t="shared" si="298"/>
        <v>-3.2072107702687203</v>
      </c>
      <c r="CW150" s="10">
        <f t="shared" si="299"/>
        <v>-3.2072077702687203</v>
      </c>
      <c r="CX150" s="10">
        <f t="shared" si="300"/>
        <v>-3.2071637702687203</v>
      </c>
      <c r="CY150" s="10">
        <f t="shared" si="301"/>
        <v>-3.2071317702687203</v>
      </c>
      <c r="CZ150" s="10">
        <f t="shared" si="302"/>
        <v>-3.2071027702687203</v>
      </c>
      <c r="DA150" s="10">
        <f t="shared" si="303"/>
        <v>-3.2071017702687201</v>
      </c>
      <c r="DB150" s="10">
        <f t="shared" si="304"/>
        <v>-3.20704977026872</v>
      </c>
      <c r="DC150" s="10">
        <f t="shared" si="305"/>
        <v>-3.2069627702687202</v>
      </c>
      <c r="DD150" s="10">
        <f t="shared" si="306"/>
        <v>-3.2068677702687203</v>
      </c>
      <c r="DE150" s="10">
        <f t="shared" si="307"/>
        <v>-3.20684977026872</v>
      </c>
      <c r="DF150" s="10">
        <f t="shared" si="308"/>
        <v>-3.2068827702687202</v>
      </c>
      <c r="DG150" s="10">
        <f t="shared" si="309"/>
        <v>-3.2069967702687201</v>
      </c>
      <c r="DH150" s="10">
        <f t="shared" si="310"/>
        <v>-3.20711677026872</v>
      </c>
      <c r="DI150" s="10">
        <f t="shared" si="311"/>
        <v>-3.2071977702687202</v>
      </c>
      <c r="DJ150" s="10">
        <f t="shared" si="312"/>
        <v>-3.2071887702687203</v>
      </c>
      <c r="DK150" s="10">
        <f t="shared" si="313"/>
        <v>-3.2071777702687201</v>
      </c>
      <c r="DL150" s="10">
        <f t="shared" si="314"/>
        <v>-3.2071797702687204</v>
      </c>
      <c r="DM150" s="10">
        <f t="shared" si="315"/>
        <v>-3.2072107702687203</v>
      </c>
      <c r="DP150" s="4">
        <f t="shared" si="316"/>
        <v>9.8662648676634994</v>
      </c>
      <c r="DQ150" s="4">
        <f t="shared" si="317"/>
        <v>1.3810000000000001E-3</v>
      </c>
      <c r="DR150" s="3">
        <v>-3.2072107702687203</v>
      </c>
      <c r="DS150" s="4">
        <f t="shared" si="318"/>
        <v>9.271323948731343</v>
      </c>
      <c r="DT150" s="4">
        <f t="shared" si="319"/>
        <v>3.3755044855644236</v>
      </c>
      <c r="DU150" s="4">
        <f t="shared" si="320"/>
        <v>-3.2072077702687203</v>
      </c>
      <c r="DV150" s="4">
        <f t="shared" si="214"/>
        <v>7.5582065063465951</v>
      </c>
      <c r="DW150" s="5">
        <f t="shared" si="215"/>
        <v>6.3440912180289288</v>
      </c>
      <c r="DX150" s="5">
        <f t="shared" si="216"/>
        <v>-3.2071637702687203</v>
      </c>
      <c r="DY150" s="5">
        <f t="shared" si="217"/>
        <v>4.9334814338317505</v>
      </c>
      <c r="DZ150" s="5">
        <f t="shared" si="218"/>
        <v>8.5476784149742731</v>
      </c>
      <c r="EA150" s="5">
        <f t="shared" si="219"/>
        <v>-3.2071317702687203</v>
      </c>
      <c r="EB150" s="5">
        <f t="shared" si="220"/>
        <v>1.7134429817173522</v>
      </c>
      <c r="EC150" s="5">
        <f t="shared" si="221"/>
        <v>9.7202168547992347</v>
      </c>
      <c r="ED150" s="5">
        <f t="shared" si="222"/>
        <v>-3.2071027702687203</v>
      </c>
      <c r="EE150" s="5">
        <f t="shared" si="223"/>
        <v>-1.7134626039614276</v>
      </c>
      <c r="EF150" s="5">
        <f t="shared" si="224"/>
        <v>9.7201252676782062</v>
      </c>
      <c r="EG150" s="5">
        <f t="shared" si="225"/>
        <v>-3.2071017702687201</v>
      </c>
      <c r="EH150" s="5">
        <f t="shared" si="226"/>
        <v>-4.9336859338317485</v>
      </c>
      <c r="EI150" s="5">
        <f t="shared" si="227"/>
        <v>8.5474454541406555</v>
      </c>
      <c r="EJ150" s="5">
        <f t="shared" si="228"/>
        <v>-3.20704977026872</v>
      </c>
      <c r="EK150" s="5">
        <f t="shared" si="229"/>
        <v>-7.5587350770123463</v>
      </c>
      <c r="EL150" s="5">
        <f t="shared" si="230"/>
        <v>6.3440076556396718</v>
      </c>
      <c r="EM150" s="5">
        <f t="shared" si="231"/>
        <v>-3.2069627702687202</v>
      </c>
      <c r="EN150" s="5">
        <f t="shared" si="232"/>
        <v>-9.2718482972137437</v>
      </c>
      <c r="EO150" s="5">
        <f t="shared" si="233"/>
        <v>3.3755188504104447</v>
      </c>
      <c r="EP150" s="5">
        <f t="shared" si="234"/>
        <v>-3.2068677702687203</v>
      </c>
      <c r="EQ150" s="5">
        <f t="shared" si="235"/>
        <v>-9.8666228676634997</v>
      </c>
      <c r="ER150" s="5">
        <f t="shared" si="236"/>
        <v>1.209149102507937E-15</v>
      </c>
      <c r="ES150" s="5">
        <f t="shared" si="237"/>
        <v>-3.20684977026872</v>
      </c>
      <c r="ET150" s="5">
        <f t="shared" si="238"/>
        <v>-9.2715447764972296</v>
      </c>
      <c r="EU150" s="5">
        <f t="shared" si="239"/>
        <v>-3.3756156421110042</v>
      </c>
      <c r="EV150" s="5">
        <f t="shared" si="240"/>
        <v>-3.2068827702687202</v>
      </c>
      <c r="EW150" s="5">
        <f t="shared" si="241"/>
        <v>-7.5584033797684764</v>
      </c>
      <c r="EX150" s="5">
        <f t="shared" si="242"/>
        <v>-6.3443245499312457</v>
      </c>
      <c r="EY150" s="5">
        <f t="shared" si="243"/>
        <v>-3.2069967702687201</v>
      </c>
      <c r="EZ150" s="5">
        <f t="shared" si="244"/>
        <v>-4.9334674338317548</v>
      </c>
      <c r="FA150" s="5">
        <f t="shared" si="245"/>
        <v>-8.5478412277501832</v>
      </c>
      <c r="FB150" s="5">
        <f t="shared" si="246"/>
        <v>-3.20711677026872</v>
      </c>
      <c r="FC150" s="5">
        <f t="shared" si="247"/>
        <v>-1.7134277006777168</v>
      </c>
      <c r="FD150" s="5">
        <f t="shared" si="248"/>
        <v>-9.7201656447960794</v>
      </c>
      <c r="FE150" s="5">
        <f t="shared" si="249"/>
        <v>-3.2071977702687202</v>
      </c>
      <c r="FF150" s="5">
        <f t="shared" si="250"/>
        <v>1.7134474965699673</v>
      </c>
      <c r="FG150" s="5">
        <f t="shared" si="251"/>
        <v>-9.7199942882470562</v>
      </c>
      <c r="FH150" s="5">
        <f t="shared" si="252"/>
        <v>-3.2071887702687203</v>
      </c>
      <c r="FI150" s="5">
        <f t="shared" si="253"/>
        <v>4.9335809338317507</v>
      </c>
      <c r="FJ150" s="5">
        <f t="shared" si="254"/>
        <v>-8.5472635888058601</v>
      </c>
      <c r="FK150" s="5">
        <f t="shared" si="255"/>
        <v>-3.2071777702687201</v>
      </c>
      <c r="FL150" s="5">
        <f t="shared" si="256"/>
        <v>7.5583911230573841</v>
      </c>
      <c r="FM150" s="5">
        <f t="shared" si="257"/>
        <v>-6.3437434699320914</v>
      </c>
      <c r="FN150" s="5">
        <f t="shared" si="258"/>
        <v>-3.2071797702687204</v>
      </c>
      <c r="FO150" s="5">
        <f t="shared" si="259"/>
        <v>9.2714348324605975</v>
      </c>
      <c r="FP150" s="5">
        <f t="shared" si="260"/>
        <v>-3.3753888827559786</v>
      </c>
      <c r="FQ150" s="5">
        <f t="shared" si="261"/>
        <v>-3.2072107702687203</v>
      </c>
    </row>
    <row r="151" spans="1:173" x14ac:dyDescent="0.3">
      <c r="A151" s="7">
        <v>10.051277113881</v>
      </c>
      <c r="B151" s="7">
        <v>0</v>
      </c>
      <c r="C151" s="7">
        <v>-2.9053127149992601</v>
      </c>
      <c r="D151" s="7"/>
      <c r="E151" s="8">
        <v>-2.9180000000000001E-2</v>
      </c>
      <c r="F151" s="8">
        <v>-2.9000000000000001E-2</v>
      </c>
      <c r="G151" s="8">
        <v>-2.8719999999999999E-2</v>
      </c>
      <c r="H151" s="8">
        <v>-2.8320000000000001E-2</v>
      </c>
      <c r="I151" s="8">
        <v>-2.8049999999999999E-2</v>
      </c>
      <c r="J151" s="8">
        <v>-2.8029999999999999E-2</v>
      </c>
      <c r="K151" s="8">
        <v>-2.8219999999999999E-2</v>
      </c>
      <c r="L151" s="8">
        <v>-2.8379999999999999E-2</v>
      </c>
      <c r="M151" s="8">
        <v>-2.86E-2</v>
      </c>
      <c r="N151" s="8">
        <v>-2.8709999999999999E-2</v>
      </c>
      <c r="O151" s="8">
        <v>-2.8629999999999999E-2</v>
      </c>
      <c r="P151" s="8">
        <v>-2.835E-2</v>
      </c>
      <c r="Q151" s="8">
        <v>-2.8230000000000002E-2</v>
      </c>
      <c r="R151" s="8">
        <v>-2.8139999999999998E-2</v>
      </c>
      <c r="S151" s="8">
        <v>-2.8170000000000001E-2</v>
      </c>
      <c r="T151" s="8">
        <v>-2.8469999999999999E-2</v>
      </c>
      <c r="U151" s="8">
        <v>-2.887E-2</v>
      </c>
      <c r="V151" s="8">
        <v>-2.911E-2</v>
      </c>
      <c r="W151" s="8"/>
      <c r="X151" s="8">
        <v>1.707E-3</v>
      </c>
      <c r="Y151" s="8">
        <v>1.8140000000000001E-3</v>
      </c>
      <c r="Z151" s="8">
        <v>1.8810000000000001E-3</v>
      </c>
      <c r="AA151" s="8">
        <v>1.8489999999999999E-3</v>
      </c>
      <c r="AB151" s="8">
        <v>1.75E-3</v>
      </c>
      <c r="AC151" s="8">
        <v>1.645E-3</v>
      </c>
      <c r="AD151" s="8">
        <v>1.519E-3</v>
      </c>
      <c r="AE151" s="8">
        <v>1.4859999999999999E-3</v>
      </c>
      <c r="AF151" s="8">
        <v>1.5659999999999999E-3</v>
      </c>
      <c r="AG151" s="8">
        <v>1.722E-3</v>
      </c>
      <c r="AH151" s="8">
        <v>1.861E-3</v>
      </c>
      <c r="AI151" s="8">
        <v>1.936E-3</v>
      </c>
      <c r="AJ151" s="8">
        <v>1.946E-3</v>
      </c>
      <c r="AK151" s="8">
        <v>1.768E-3</v>
      </c>
      <c r="AL151" s="8">
        <v>1.624E-3</v>
      </c>
      <c r="AM151" s="8">
        <v>1.5139999999999999E-3</v>
      </c>
      <c r="AN151" s="8">
        <v>1.498E-3</v>
      </c>
      <c r="AO151" s="8">
        <v>1.588E-3</v>
      </c>
      <c r="AP151" s="8"/>
      <c r="AQ151" s="8">
        <v>-9.0109999999999999E-3</v>
      </c>
      <c r="AR151" s="8">
        <v>-9.0100000000000006E-3</v>
      </c>
      <c r="AS151" s="8">
        <v>-8.9739999999999993E-3</v>
      </c>
      <c r="AT151" s="8">
        <v>-8.9479999999999994E-3</v>
      </c>
      <c r="AU151" s="8">
        <v>-8.9259999999999999E-3</v>
      </c>
      <c r="AV151" s="8">
        <v>-8.9239999999999996E-3</v>
      </c>
      <c r="AW151" s="8">
        <v>-8.8819999999999993E-3</v>
      </c>
      <c r="AX151" s="8">
        <v>-8.8109999999999994E-3</v>
      </c>
      <c r="AY151" s="8">
        <v>-8.7329999999999994E-3</v>
      </c>
      <c r="AZ151" s="8">
        <v>-8.7189999999999993E-3</v>
      </c>
      <c r="BA151" s="8">
        <v>-8.7449999999999993E-3</v>
      </c>
      <c r="BB151" s="8">
        <v>-8.8400000000000006E-3</v>
      </c>
      <c r="BC151" s="8">
        <v>-8.9359999999999995E-3</v>
      </c>
      <c r="BD151" s="8">
        <v>-9.0019999999999996E-3</v>
      </c>
      <c r="BE151" s="8">
        <v>-8.9949999999999995E-3</v>
      </c>
      <c r="BF151" s="8">
        <v>-8.9840000000000007E-3</v>
      </c>
      <c r="BG151" s="8">
        <v>-8.9859999999999992E-3</v>
      </c>
      <c r="BH151" s="8">
        <v>-9.0109999999999999E-3</v>
      </c>
      <c r="BI151" s="2"/>
      <c r="BJ151" s="10">
        <f t="shared" si="262"/>
        <v>10.020390113881</v>
      </c>
      <c r="BK151" s="10">
        <f t="shared" si="263"/>
        <v>9.4161552449713604</v>
      </c>
      <c r="BL151" s="10">
        <f t="shared" si="264"/>
        <v>7.6762832533336152</v>
      </c>
      <c r="BM151" s="10">
        <f t="shared" si="265"/>
        <v>5.0105540569405003</v>
      </c>
      <c r="BN151" s="10">
        <f t="shared" si="266"/>
        <v>1.7402112383562849</v>
      </c>
      <c r="BO151" s="10">
        <f t="shared" si="267"/>
        <v>-1.7402329443784921</v>
      </c>
      <c r="BP151" s="10">
        <f t="shared" si="268"/>
        <v>-5.0107690569404975</v>
      </c>
      <c r="BQ151" s="10">
        <f t="shared" si="269"/>
        <v>-7.6768462959993071</v>
      </c>
      <c r="BR151" s="10">
        <f t="shared" si="270"/>
        <v>-9.4167641657896297</v>
      </c>
      <c r="BS151" s="10">
        <f t="shared" si="271"/>
        <v>-10.020845113881</v>
      </c>
      <c r="BT151" s="10">
        <f t="shared" si="272"/>
        <v>-9.4164587656878762</v>
      </c>
      <c r="BU151" s="10">
        <f t="shared" si="273"/>
        <v>-7.6765245573331971</v>
      </c>
      <c r="BV151" s="10">
        <f t="shared" si="274"/>
        <v>-5.0105505569405038</v>
      </c>
      <c r="BW151" s="10">
        <f t="shared" si="275"/>
        <v>-1.740192484353096</v>
      </c>
      <c r="BX151" s="10">
        <f t="shared" si="276"/>
        <v>1.7402122802453461</v>
      </c>
      <c r="BY151" s="10">
        <f t="shared" si="277"/>
        <v>5.0106465569405003</v>
      </c>
      <c r="BZ151" s="10">
        <f t="shared" si="278"/>
        <v>7.6764617416888594</v>
      </c>
      <c r="CA151" s="10">
        <f t="shared" si="279"/>
        <v>9.4162642493153719</v>
      </c>
      <c r="CB151" s="10"/>
      <c r="CC151" s="10">
        <f t="shared" si="280"/>
        <v>1.707E-3</v>
      </c>
      <c r="CD151" s="10">
        <f t="shared" si="281"/>
        <v>3.4284410794791413</v>
      </c>
      <c r="CE151" s="10">
        <f t="shared" si="282"/>
        <v>6.4435846136722077</v>
      </c>
      <c r="CF151" s="10">
        <f t="shared" si="283"/>
        <v>8.6817367626345003</v>
      </c>
      <c r="CG151" s="10">
        <f t="shared" si="284"/>
        <v>9.8726751855199577</v>
      </c>
      <c r="CH151" s="10">
        <f t="shared" si="285"/>
        <v>9.8725914768609506</v>
      </c>
      <c r="CI151" s="10">
        <f t="shared" si="286"/>
        <v>8.6815375767916336</v>
      </c>
      <c r="CJ151" s="10">
        <f t="shared" si="287"/>
        <v>6.4435492603536764</v>
      </c>
      <c r="CK151" s="10">
        <f t="shared" si="288"/>
        <v>3.4284930665409288</v>
      </c>
      <c r="CL151" s="10">
        <f t="shared" si="289"/>
        <v>1.2281242319428606E-15</v>
      </c>
      <c r="CM151" s="10">
        <f t="shared" si="290"/>
        <v>-3.4285837018789076</v>
      </c>
      <c r="CN151" s="10">
        <f t="shared" si="291"/>
        <v>-6.4438577984063246</v>
      </c>
      <c r="CO151" s="10">
        <f t="shared" si="292"/>
        <v>-8.6818987093850062</v>
      </c>
      <c r="CP151" s="10">
        <f t="shared" si="293"/>
        <v>-9.8726042793617399</v>
      </c>
      <c r="CQ151" s="10">
        <f t="shared" si="294"/>
        <v>-9.8724329228127168</v>
      </c>
      <c r="CR151" s="10">
        <f t="shared" si="295"/>
        <v>-8.6813167403136653</v>
      </c>
      <c r="CS151" s="10">
        <f t="shared" si="296"/>
        <v>-6.4432420078762478</v>
      </c>
      <c r="CT151" s="10">
        <f t="shared" si="297"/>
        <v>-3.4283261607109834</v>
      </c>
      <c r="CU151" s="10"/>
      <c r="CV151" s="10">
        <f t="shared" si="298"/>
        <v>-2.9143237149992602</v>
      </c>
      <c r="CW151" s="10">
        <f t="shared" si="299"/>
        <v>-2.9143227149992601</v>
      </c>
      <c r="CX151" s="10">
        <f t="shared" si="300"/>
        <v>-2.91428671499926</v>
      </c>
      <c r="CY151" s="10">
        <f t="shared" si="301"/>
        <v>-2.9142607149992603</v>
      </c>
      <c r="CZ151" s="10">
        <f t="shared" si="302"/>
        <v>-2.9142387149992603</v>
      </c>
      <c r="DA151" s="10">
        <f t="shared" si="303"/>
        <v>-2.9142367149992601</v>
      </c>
      <c r="DB151" s="10">
        <f t="shared" si="304"/>
        <v>-2.91419471499926</v>
      </c>
      <c r="DC151" s="10">
        <f t="shared" si="305"/>
        <v>-2.9141237149992603</v>
      </c>
      <c r="DD151" s="10">
        <f t="shared" si="306"/>
        <v>-2.91404571499926</v>
      </c>
      <c r="DE151" s="10">
        <f t="shared" si="307"/>
        <v>-2.9140317149992603</v>
      </c>
      <c r="DF151" s="10">
        <f t="shared" si="308"/>
        <v>-2.9140577149992599</v>
      </c>
      <c r="DG151" s="10">
        <f t="shared" si="309"/>
        <v>-2.9141527149992603</v>
      </c>
      <c r="DH151" s="10">
        <f t="shared" si="310"/>
        <v>-2.91424871499926</v>
      </c>
      <c r="DI151" s="10">
        <f t="shared" si="311"/>
        <v>-2.9143147149992603</v>
      </c>
      <c r="DJ151" s="10">
        <f t="shared" si="312"/>
        <v>-2.9143077149992602</v>
      </c>
      <c r="DK151" s="10">
        <f t="shared" si="313"/>
        <v>-2.91429671499926</v>
      </c>
      <c r="DL151" s="10">
        <f t="shared" si="314"/>
        <v>-2.9142987149992603</v>
      </c>
      <c r="DM151" s="10">
        <f t="shared" si="315"/>
        <v>-2.9143237149992602</v>
      </c>
      <c r="DP151" s="4">
        <f t="shared" si="316"/>
        <v>10.020390113881</v>
      </c>
      <c r="DQ151" s="4">
        <f t="shared" si="317"/>
        <v>1.707E-3</v>
      </c>
      <c r="DR151" s="3">
        <v>-2.9143237149992602</v>
      </c>
      <c r="DS151" s="4">
        <f t="shared" si="318"/>
        <v>9.4161552449713604</v>
      </c>
      <c r="DT151" s="4">
        <f t="shared" si="319"/>
        <v>3.4284410794791413</v>
      </c>
      <c r="DU151" s="4">
        <f t="shared" si="320"/>
        <v>-2.9143227149992601</v>
      </c>
      <c r="DV151" s="4">
        <f t="shared" si="214"/>
        <v>7.6762832533336152</v>
      </c>
      <c r="DW151" s="5">
        <f t="shared" si="215"/>
        <v>6.4435846136722077</v>
      </c>
      <c r="DX151" s="5">
        <f t="shared" si="216"/>
        <v>-2.91428671499926</v>
      </c>
      <c r="DY151" s="5">
        <f t="shared" si="217"/>
        <v>5.0105540569405003</v>
      </c>
      <c r="DZ151" s="5">
        <f t="shared" si="218"/>
        <v>8.6817367626345003</v>
      </c>
      <c r="EA151" s="5">
        <f t="shared" si="219"/>
        <v>-2.9142607149992603</v>
      </c>
      <c r="EB151" s="5">
        <f t="shared" si="220"/>
        <v>1.7402112383562849</v>
      </c>
      <c r="EC151" s="5">
        <f t="shared" si="221"/>
        <v>9.8726751855199577</v>
      </c>
      <c r="ED151" s="5">
        <f t="shared" si="222"/>
        <v>-2.9142387149992603</v>
      </c>
      <c r="EE151" s="5">
        <f t="shared" si="223"/>
        <v>-1.7402329443784921</v>
      </c>
      <c r="EF151" s="5">
        <f t="shared" si="224"/>
        <v>9.8725914768609506</v>
      </c>
      <c r="EG151" s="5">
        <f t="shared" si="225"/>
        <v>-2.9142367149992601</v>
      </c>
      <c r="EH151" s="5">
        <f t="shared" si="226"/>
        <v>-5.0107690569404975</v>
      </c>
      <c r="EI151" s="5">
        <f t="shared" si="227"/>
        <v>8.6815375767916336</v>
      </c>
      <c r="EJ151" s="5">
        <f t="shared" si="228"/>
        <v>-2.91419471499926</v>
      </c>
      <c r="EK151" s="5">
        <f t="shared" si="229"/>
        <v>-7.6768462959993071</v>
      </c>
      <c r="EL151" s="5">
        <f t="shared" si="230"/>
        <v>6.4435492603536764</v>
      </c>
      <c r="EM151" s="5">
        <f t="shared" si="231"/>
        <v>-2.9141237149992603</v>
      </c>
      <c r="EN151" s="5">
        <f t="shared" si="232"/>
        <v>-9.4167641657896297</v>
      </c>
      <c r="EO151" s="5">
        <f t="shared" si="233"/>
        <v>3.4284930665409288</v>
      </c>
      <c r="EP151" s="5">
        <f t="shared" si="234"/>
        <v>-2.91404571499926</v>
      </c>
      <c r="EQ151" s="5">
        <f t="shared" si="235"/>
        <v>-10.020845113881</v>
      </c>
      <c r="ER151" s="5">
        <f t="shared" si="236"/>
        <v>1.2281242319428606E-15</v>
      </c>
      <c r="ES151" s="5">
        <f t="shared" si="237"/>
        <v>-2.9140317149992603</v>
      </c>
      <c r="ET151" s="5">
        <f t="shared" si="238"/>
        <v>-9.4164587656878762</v>
      </c>
      <c r="EU151" s="5">
        <f t="shared" si="239"/>
        <v>-3.4285837018789076</v>
      </c>
      <c r="EV151" s="5">
        <f t="shared" si="240"/>
        <v>-2.9140577149992599</v>
      </c>
      <c r="EW151" s="5">
        <f t="shared" si="241"/>
        <v>-7.6765245573331971</v>
      </c>
      <c r="EX151" s="5">
        <f t="shared" si="242"/>
        <v>-6.4438577984063246</v>
      </c>
      <c r="EY151" s="5">
        <f t="shared" si="243"/>
        <v>-2.9141527149992603</v>
      </c>
      <c r="EZ151" s="5">
        <f t="shared" si="244"/>
        <v>-5.0105505569405038</v>
      </c>
      <c r="FA151" s="5">
        <f t="shared" si="245"/>
        <v>-8.6818987093850062</v>
      </c>
      <c r="FB151" s="5">
        <f t="shared" si="246"/>
        <v>-2.91424871499926</v>
      </c>
      <c r="FC151" s="5">
        <f t="shared" si="247"/>
        <v>-1.740192484353096</v>
      </c>
      <c r="FD151" s="5">
        <f t="shared" si="248"/>
        <v>-9.8726042793617399</v>
      </c>
      <c r="FE151" s="5">
        <f t="shared" si="249"/>
        <v>-2.9143147149992603</v>
      </c>
      <c r="FF151" s="5">
        <f t="shared" si="250"/>
        <v>1.7402122802453461</v>
      </c>
      <c r="FG151" s="5">
        <f t="shared" si="251"/>
        <v>-9.8724329228127168</v>
      </c>
      <c r="FH151" s="5">
        <f t="shared" si="252"/>
        <v>-2.9143077149992602</v>
      </c>
      <c r="FI151" s="5">
        <f t="shared" si="253"/>
        <v>5.0106465569405003</v>
      </c>
      <c r="FJ151" s="5">
        <f t="shared" si="254"/>
        <v>-8.6813167403136653</v>
      </c>
      <c r="FK151" s="5">
        <f t="shared" si="255"/>
        <v>-2.91429671499926</v>
      </c>
      <c r="FL151" s="5">
        <f t="shared" si="256"/>
        <v>7.6764617416888594</v>
      </c>
      <c r="FM151" s="5">
        <f t="shared" si="257"/>
        <v>-6.4432420078762478</v>
      </c>
      <c r="FN151" s="5">
        <f t="shared" si="258"/>
        <v>-2.9142987149992603</v>
      </c>
      <c r="FO151" s="5">
        <f t="shared" si="259"/>
        <v>9.4162642493153719</v>
      </c>
      <c r="FP151" s="5">
        <f t="shared" si="260"/>
        <v>-3.4283261607109834</v>
      </c>
      <c r="FQ151" s="5">
        <f t="shared" si="261"/>
        <v>-2.9143237149992602</v>
      </c>
    </row>
    <row r="152" spans="1:173" x14ac:dyDescent="0.3">
      <c r="A152" s="7">
        <v>10.1235298201135</v>
      </c>
      <c r="B152" s="7">
        <v>0</v>
      </c>
      <c r="C152" s="7">
        <v>-2.75497366311627</v>
      </c>
      <c r="D152" s="7"/>
      <c r="E152" s="8">
        <v>-2.945E-2</v>
      </c>
      <c r="F152" s="8">
        <v>-2.9260000000000001E-2</v>
      </c>
      <c r="G152" s="8">
        <v>-2.8969999999999999E-2</v>
      </c>
      <c r="H152" s="8">
        <v>-2.8570000000000002E-2</v>
      </c>
      <c r="I152" s="8">
        <v>-2.8299999999999999E-2</v>
      </c>
      <c r="J152" s="8">
        <v>-2.828E-2</v>
      </c>
      <c r="K152" s="8">
        <v>-2.8459999999999999E-2</v>
      </c>
      <c r="L152" s="8">
        <v>-2.861E-2</v>
      </c>
      <c r="M152" s="8">
        <v>-2.8809999999999999E-2</v>
      </c>
      <c r="N152" s="8">
        <v>-2.8920000000000001E-2</v>
      </c>
      <c r="O152" s="8">
        <v>-2.8850000000000001E-2</v>
      </c>
      <c r="P152" s="8">
        <v>-2.8580000000000001E-2</v>
      </c>
      <c r="Q152" s="8">
        <v>-2.8469999999999999E-2</v>
      </c>
      <c r="R152" s="8">
        <v>-2.8400000000000002E-2</v>
      </c>
      <c r="S152" s="8">
        <v>-2.843E-2</v>
      </c>
      <c r="T152" s="8">
        <v>-2.8729999999999999E-2</v>
      </c>
      <c r="U152" s="8">
        <v>-2.913E-2</v>
      </c>
      <c r="V152" s="8">
        <v>-2.938E-2</v>
      </c>
      <c r="W152" s="8"/>
      <c r="X152" s="8">
        <v>1.853E-3</v>
      </c>
      <c r="Y152" s="8">
        <v>1.9599999999999999E-3</v>
      </c>
      <c r="Z152" s="8">
        <v>2.0249999999999999E-3</v>
      </c>
      <c r="AA152" s="8">
        <v>1.9959999999999999E-3</v>
      </c>
      <c r="AB152" s="8">
        <v>1.8979999999999999E-3</v>
      </c>
      <c r="AC152" s="8">
        <v>1.792E-3</v>
      </c>
      <c r="AD152" s="8">
        <v>1.67E-3</v>
      </c>
      <c r="AE152" s="8">
        <v>1.6379999999999999E-3</v>
      </c>
      <c r="AF152" s="8">
        <v>1.717E-3</v>
      </c>
      <c r="AG152" s="8">
        <v>1.8699999999999999E-3</v>
      </c>
      <c r="AH152" s="8">
        <v>2.0089999999999999E-3</v>
      </c>
      <c r="AI152" s="8">
        <v>2.0820000000000001E-3</v>
      </c>
      <c r="AJ152" s="8">
        <v>2.0890000000000001E-3</v>
      </c>
      <c r="AK152" s="8">
        <v>1.916E-3</v>
      </c>
      <c r="AL152" s="8">
        <v>1.7719999999999999E-3</v>
      </c>
      <c r="AM152" s="8">
        <v>1.663E-3</v>
      </c>
      <c r="AN152" s="8">
        <v>1.647E-3</v>
      </c>
      <c r="AO152" s="8">
        <v>1.7359999999999999E-3</v>
      </c>
      <c r="AP152" s="8"/>
      <c r="AQ152" s="8">
        <v>-9.2680000000000002E-3</v>
      </c>
      <c r="AR152" s="8">
        <v>-9.2669999999999992E-3</v>
      </c>
      <c r="AS152" s="8">
        <v>-9.2350000000000002E-3</v>
      </c>
      <c r="AT152" s="8">
        <v>-9.2119999999999997E-3</v>
      </c>
      <c r="AU152" s="8">
        <v>-9.1920000000000005E-3</v>
      </c>
      <c r="AV152" s="8">
        <v>-9.1909999999999995E-3</v>
      </c>
      <c r="AW152" s="8">
        <v>-9.1529999999999997E-3</v>
      </c>
      <c r="AX152" s="8">
        <v>-9.0900000000000009E-3</v>
      </c>
      <c r="AY152" s="8">
        <v>-9.0200000000000002E-3</v>
      </c>
      <c r="AZ152" s="8">
        <v>-9.0060000000000001E-3</v>
      </c>
      <c r="BA152" s="8">
        <v>-9.0299999999999998E-3</v>
      </c>
      <c r="BB152" s="8">
        <v>-9.1149999999999998E-3</v>
      </c>
      <c r="BC152" s="8">
        <v>-9.2010000000000008E-3</v>
      </c>
      <c r="BD152" s="8">
        <v>-9.2599999999999991E-3</v>
      </c>
      <c r="BE152" s="8">
        <v>-9.2540000000000001E-3</v>
      </c>
      <c r="BF152" s="8">
        <v>-9.2440000000000005E-3</v>
      </c>
      <c r="BG152" s="8">
        <v>-9.2449999999999997E-3</v>
      </c>
      <c r="BH152" s="8">
        <v>-9.2680000000000002E-3</v>
      </c>
      <c r="BI152" s="2"/>
      <c r="BJ152" s="10">
        <f t="shared" si="262"/>
        <v>10.092226820113499</v>
      </c>
      <c r="BK152" s="10">
        <f t="shared" si="263"/>
        <v>9.4836690646458166</v>
      </c>
      <c r="BL152" s="10">
        <f t="shared" si="264"/>
        <v>7.7313302159327408</v>
      </c>
      <c r="BM152" s="10">
        <f t="shared" si="265"/>
        <v>5.0464819100567508</v>
      </c>
      <c r="BN152" s="10">
        <f t="shared" si="266"/>
        <v>1.7526886771503511</v>
      </c>
      <c r="BO152" s="10">
        <f t="shared" si="267"/>
        <v>-1.752710556820736</v>
      </c>
      <c r="BP152" s="10">
        <f t="shared" si="268"/>
        <v>-5.0466999100567467</v>
      </c>
      <c r="BQ152" s="10">
        <f t="shared" si="269"/>
        <v>-7.7319024511317496</v>
      </c>
      <c r="BR152" s="10">
        <f t="shared" si="270"/>
        <v>-9.4843202716320185</v>
      </c>
      <c r="BS152" s="10">
        <f t="shared" si="271"/>
        <v>-10.092739820113501</v>
      </c>
      <c r="BT152" s="10">
        <f t="shared" si="272"/>
        <v>-9.4840082936819208</v>
      </c>
      <c r="BU152" s="10">
        <f t="shared" si="273"/>
        <v>-7.7315853087323001</v>
      </c>
      <c r="BV152" s="10">
        <f t="shared" si="274"/>
        <v>-5.0464854100567544</v>
      </c>
      <c r="BW152" s="10">
        <f t="shared" si="275"/>
        <v>-1.7526681866653857</v>
      </c>
      <c r="BX152" s="10">
        <f t="shared" si="276"/>
        <v>1.752687982557636</v>
      </c>
      <c r="BY152" s="10">
        <f t="shared" si="277"/>
        <v>5.0465684100567509</v>
      </c>
      <c r="BZ152" s="10">
        <f t="shared" si="278"/>
        <v>7.7314972136213385</v>
      </c>
      <c r="CA152" s="10">
        <f t="shared" si="279"/>
        <v>9.4837667926783773</v>
      </c>
      <c r="CB152" s="10"/>
      <c r="CC152" s="10">
        <f t="shared" si="280"/>
        <v>1.853E-3</v>
      </c>
      <c r="CD152" s="10">
        <f t="shared" si="281"/>
        <v>3.45311397012411</v>
      </c>
      <c r="CE152" s="10">
        <f t="shared" si="282"/>
        <v>6.4899596225181542</v>
      </c>
      <c r="CF152" s="10">
        <f t="shared" si="283"/>
        <v>8.7442202411074312</v>
      </c>
      <c r="CG152" s="10">
        <f t="shared" si="284"/>
        <v>9.9437297604030288</v>
      </c>
      <c r="CH152" s="10">
        <f t="shared" si="285"/>
        <v>9.9436450669362699</v>
      </c>
      <c r="CI152" s="10">
        <f t="shared" si="286"/>
        <v>8.7440331796202138</v>
      </c>
      <c r="CJ152" s="10">
        <f t="shared" si="287"/>
        <v>6.4899422672526939</v>
      </c>
      <c r="CK152" s="10">
        <f t="shared" si="288"/>
        <v>3.45318476829378</v>
      </c>
      <c r="CL152" s="10">
        <f t="shared" si="289"/>
        <v>1.2369686651628117E-15</v>
      </c>
      <c r="CM152" s="10">
        <f t="shared" si="290"/>
        <v>-3.4532709573698961</v>
      </c>
      <c r="CN152" s="10">
        <f t="shared" si="291"/>
        <v>-6.4902469485796832</v>
      </c>
      <c r="CO152" s="10">
        <f t="shared" si="292"/>
        <v>-8.744387384010361</v>
      </c>
      <c r="CP152" s="10">
        <f t="shared" si="293"/>
        <v>-9.9436490061672824</v>
      </c>
      <c r="CQ152" s="10">
        <f t="shared" si="294"/>
        <v>-9.9434776496182611</v>
      </c>
      <c r="CR152" s="10">
        <f t="shared" si="295"/>
        <v>-8.7437932905833655</v>
      </c>
      <c r="CS152" s="10">
        <f t="shared" si="296"/>
        <v>-6.4896138027841461</v>
      </c>
      <c r="CT152" s="10">
        <f t="shared" si="297"/>
        <v>-3.4529963151948042</v>
      </c>
      <c r="CU152" s="10"/>
      <c r="CV152" s="10">
        <f t="shared" si="298"/>
        <v>-2.7642416631162701</v>
      </c>
      <c r="CW152" s="10">
        <f t="shared" si="299"/>
        <v>-2.7642406631162699</v>
      </c>
      <c r="CX152" s="10">
        <f t="shared" si="300"/>
        <v>-2.7642086631162699</v>
      </c>
      <c r="CY152" s="10">
        <f t="shared" si="301"/>
        <v>-2.7641856631162702</v>
      </c>
      <c r="CZ152" s="10">
        <f t="shared" si="302"/>
        <v>-2.7641656631162701</v>
      </c>
      <c r="DA152" s="10">
        <f t="shared" si="303"/>
        <v>-2.76416466311627</v>
      </c>
      <c r="DB152" s="10">
        <f t="shared" si="304"/>
        <v>-2.76412666311627</v>
      </c>
      <c r="DC152" s="10">
        <f t="shared" si="305"/>
        <v>-2.7640636631162701</v>
      </c>
      <c r="DD152" s="10">
        <f t="shared" si="306"/>
        <v>-2.76399366311627</v>
      </c>
      <c r="DE152" s="10">
        <f t="shared" si="307"/>
        <v>-2.7639796631162699</v>
      </c>
      <c r="DF152" s="10">
        <f t="shared" si="308"/>
        <v>-2.7640036631162701</v>
      </c>
      <c r="DG152" s="10">
        <f t="shared" si="309"/>
        <v>-2.76408866311627</v>
      </c>
      <c r="DH152" s="10">
        <f t="shared" si="310"/>
        <v>-2.76417466311627</v>
      </c>
      <c r="DI152" s="10">
        <f t="shared" si="311"/>
        <v>-2.7642336631162698</v>
      </c>
      <c r="DJ152" s="10">
        <f t="shared" si="312"/>
        <v>-2.7642276631162699</v>
      </c>
      <c r="DK152" s="10">
        <f t="shared" si="313"/>
        <v>-2.7642176631162698</v>
      </c>
      <c r="DL152" s="10">
        <f t="shared" si="314"/>
        <v>-2.76421866311627</v>
      </c>
      <c r="DM152" s="10">
        <f t="shared" si="315"/>
        <v>-2.7642416631162701</v>
      </c>
      <c r="DP152" s="4">
        <f t="shared" si="316"/>
        <v>10.092226820113499</v>
      </c>
      <c r="DQ152" s="4">
        <f t="shared" si="317"/>
        <v>1.853E-3</v>
      </c>
      <c r="DR152" s="3">
        <v>-2.7642416631162701</v>
      </c>
      <c r="DS152" s="4">
        <f t="shared" si="318"/>
        <v>9.4836690646458166</v>
      </c>
      <c r="DT152" s="4">
        <f t="shared" si="319"/>
        <v>3.45311397012411</v>
      </c>
      <c r="DU152" s="4">
        <f t="shared" si="320"/>
        <v>-2.7642406631162699</v>
      </c>
      <c r="DV152" s="4">
        <f t="shared" si="214"/>
        <v>7.7313302159327408</v>
      </c>
      <c r="DW152" s="5">
        <f t="shared" si="215"/>
        <v>6.4899596225181542</v>
      </c>
      <c r="DX152" s="5">
        <f t="shared" si="216"/>
        <v>-2.7642086631162699</v>
      </c>
      <c r="DY152" s="5">
        <f t="shared" si="217"/>
        <v>5.0464819100567508</v>
      </c>
      <c r="DZ152" s="5">
        <f t="shared" si="218"/>
        <v>8.7442202411074312</v>
      </c>
      <c r="EA152" s="5">
        <f t="shared" si="219"/>
        <v>-2.7641856631162702</v>
      </c>
      <c r="EB152" s="5">
        <f t="shared" si="220"/>
        <v>1.7526886771503511</v>
      </c>
      <c r="EC152" s="5">
        <f t="shared" si="221"/>
        <v>9.9437297604030288</v>
      </c>
      <c r="ED152" s="5">
        <f t="shared" si="222"/>
        <v>-2.7641656631162701</v>
      </c>
      <c r="EE152" s="5">
        <f t="shared" si="223"/>
        <v>-1.752710556820736</v>
      </c>
      <c r="EF152" s="5">
        <f t="shared" si="224"/>
        <v>9.9436450669362699</v>
      </c>
      <c r="EG152" s="5">
        <f t="shared" si="225"/>
        <v>-2.76416466311627</v>
      </c>
      <c r="EH152" s="5">
        <f t="shared" si="226"/>
        <v>-5.0466999100567467</v>
      </c>
      <c r="EI152" s="5">
        <f t="shared" si="227"/>
        <v>8.7440331796202138</v>
      </c>
      <c r="EJ152" s="5">
        <f t="shared" si="228"/>
        <v>-2.76412666311627</v>
      </c>
      <c r="EK152" s="5">
        <f t="shared" si="229"/>
        <v>-7.7319024511317496</v>
      </c>
      <c r="EL152" s="5">
        <f t="shared" si="230"/>
        <v>6.4899422672526939</v>
      </c>
      <c r="EM152" s="5">
        <f t="shared" si="231"/>
        <v>-2.7640636631162701</v>
      </c>
      <c r="EN152" s="5">
        <f t="shared" si="232"/>
        <v>-9.4843202716320185</v>
      </c>
      <c r="EO152" s="5">
        <f t="shared" si="233"/>
        <v>3.45318476829378</v>
      </c>
      <c r="EP152" s="5">
        <f t="shared" si="234"/>
        <v>-2.76399366311627</v>
      </c>
      <c r="EQ152" s="5">
        <f t="shared" si="235"/>
        <v>-10.092739820113501</v>
      </c>
      <c r="ER152" s="5">
        <f t="shared" si="236"/>
        <v>1.2369686651628117E-15</v>
      </c>
      <c r="ES152" s="5">
        <f t="shared" si="237"/>
        <v>-2.7639796631162699</v>
      </c>
      <c r="ET152" s="5">
        <f t="shared" si="238"/>
        <v>-9.4840082936819208</v>
      </c>
      <c r="EU152" s="5">
        <f t="shared" si="239"/>
        <v>-3.4532709573698961</v>
      </c>
      <c r="EV152" s="5">
        <f t="shared" si="240"/>
        <v>-2.7640036631162701</v>
      </c>
      <c r="EW152" s="5">
        <f t="shared" si="241"/>
        <v>-7.7315853087323001</v>
      </c>
      <c r="EX152" s="5">
        <f t="shared" si="242"/>
        <v>-6.4902469485796832</v>
      </c>
      <c r="EY152" s="5">
        <f t="shared" si="243"/>
        <v>-2.76408866311627</v>
      </c>
      <c r="EZ152" s="5">
        <f t="shared" si="244"/>
        <v>-5.0464854100567544</v>
      </c>
      <c r="FA152" s="5">
        <f t="shared" si="245"/>
        <v>-8.744387384010361</v>
      </c>
      <c r="FB152" s="5">
        <f t="shared" si="246"/>
        <v>-2.76417466311627</v>
      </c>
      <c r="FC152" s="5">
        <f t="shared" si="247"/>
        <v>-1.7526681866653857</v>
      </c>
      <c r="FD152" s="5">
        <f t="shared" si="248"/>
        <v>-9.9436490061672824</v>
      </c>
      <c r="FE152" s="5">
        <f t="shared" si="249"/>
        <v>-2.7642336631162698</v>
      </c>
      <c r="FF152" s="5">
        <f t="shared" si="250"/>
        <v>1.752687982557636</v>
      </c>
      <c r="FG152" s="5">
        <f t="shared" si="251"/>
        <v>-9.9434776496182611</v>
      </c>
      <c r="FH152" s="5">
        <f t="shared" si="252"/>
        <v>-2.7642276631162699</v>
      </c>
      <c r="FI152" s="5">
        <f t="shared" si="253"/>
        <v>5.0465684100567509</v>
      </c>
      <c r="FJ152" s="5">
        <f t="shared" si="254"/>
        <v>-8.7437932905833655</v>
      </c>
      <c r="FK152" s="5">
        <f t="shared" si="255"/>
        <v>-2.7642176631162698</v>
      </c>
      <c r="FL152" s="5">
        <f t="shared" si="256"/>
        <v>7.7314972136213385</v>
      </c>
      <c r="FM152" s="5">
        <f t="shared" si="257"/>
        <v>-6.4896138027841461</v>
      </c>
      <c r="FN152" s="5">
        <f t="shared" si="258"/>
        <v>-2.76421866311627</v>
      </c>
      <c r="FO152" s="5">
        <f t="shared" si="259"/>
        <v>9.4837667926783773</v>
      </c>
      <c r="FP152" s="5">
        <f t="shared" si="260"/>
        <v>-3.4529963151948042</v>
      </c>
      <c r="FQ152" s="5">
        <f t="shared" si="261"/>
        <v>-2.7642416631162701</v>
      </c>
    </row>
    <row r="153" spans="1:173" x14ac:dyDescent="0.3">
      <c r="A153" s="7">
        <v>10.194228867007601</v>
      </c>
      <c r="B153" s="7">
        <v>0</v>
      </c>
      <c r="C153" s="7">
        <v>-2.5975248391400201</v>
      </c>
      <c r="D153" s="7"/>
      <c r="E153" s="8">
        <v>-2.9690000000000001E-2</v>
      </c>
      <c r="F153" s="8">
        <v>-2.9499999999999998E-2</v>
      </c>
      <c r="G153" s="8">
        <v>-2.921E-2</v>
      </c>
      <c r="H153" s="8">
        <v>-2.8799999999999999E-2</v>
      </c>
      <c r="I153" s="8">
        <v>-2.853E-2</v>
      </c>
      <c r="J153" s="8">
        <v>-2.8510000000000001E-2</v>
      </c>
      <c r="K153" s="8">
        <v>-2.8680000000000001E-2</v>
      </c>
      <c r="L153" s="8">
        <v>-2.8809999999999999E-2</v>
      </c>
      <c r="M153" s="8">
        <v>-2.9010000000000001E-2</v>
      </c>
      <c r="N153" s="8">
        <v>-2.911E-2</v>
      </c>
      <c r="O153" s="8">
        <v>-2.904E-2</v>
      </c>
      <c r="P153" s="8">
        <v>-2.8799999999999999E-2</v>
      </c>
      <c r="Q153" s="8">
        <v>-2.87E-2</v>
      </c>
      <c r="R153" s="8">
        <v>-2.8639999999999999E-2</v>
      </c>
      <c r="S153" s="8">
        <v>-2.8680000000000001E-2</v>
      </c>
      <c r="T153" s="8">
        <v>-2.8969999999999999E-2</v>
      </c>
      <c r="U153" s="8">
        <v>-2.937E-2</v>
      </c>
      <c r="V153" s="8">
        <v>-2.962E-2</v>
      </c>
      <c r="W153" s="8"/>
      <c r="X153" s="8">
        <v>1.9940000000000001E-3</v>
      </c>
      <c r="Y153" s="8">
        <v>2.0999999999999999E-3</v>
      </c>
      <c r="Z153" s="8">
        <v>2.1640000000000001E-3</v>
      </c>
      <c r="AA153" s="8">
        <v>2.1359999999999999E-3</v>
      </c>
      <c r="AB153" s="8">
        <v>2.0400000000000001E-3</v>
      </c>
      <c r="AC153" s="8">
        <v>1.934E-3</v>
      </c>
      <c r="AD153" s="8">
        <v>1.815E-3</v>
      </c>
      <c r="AE153" s="8">
        <v>1.784E-3</v>
      </c>
      <c r="AF153" s="8">
        <v>1.8619999999999999E-3</v>
      </c>
      <c r="AG153" s="8">
        <v>2.0140000000000002E-3</v>
      </c>
      <c r="AH153" s="8">
        <v>2.1510000000000001E-3</v>
      </c>
      <c r="AI153" s="8">
        <v>2.2239999999999998E-3</v>
      </c>
      <c r="AJ153" s="8">
        <v>2.2260000000000001E-3</v>
      </c>
      <c r="AK153" s="8">
        <v>2.0579999999999999E-3</v>
      </c>
      <c r="AL153" s="8">
        <v>1.915E-3</v>
      </c>
      <c r="AM153" s="8">
        <v>1.807E-3</v>
      </c>
      <c r="AN153" s="8">
        <v>1.7910000000000001E-3</v>
      </c>
      <c r="AO153" s="8">
        <v>1.8779999999999999E-3</v>
      </c>
      <c r="AP153" s="8"/>
      <c r="AQ153" s="8">
        <v>-9.5399999999999999E-3</v>
      </c>
      <c r="AR153" s="8">
        <v>-9.5399999999999999E-3</v>
      </c>
      <c r="AS153" s="8">
        <v>-9.5110000000000004E-3</v>
      </c>
      <c r="AT153" s="8">
        <v>-9.4909999999999994E-3</v>
      </c>
      <c r="AU153" s="8">
        <v>-9.4739999999999998E-3</v>
      </c>
      <c r="AV153" s="8">
        <v>-9.4730000000000005E-3</v>
      </c>
      <c r="AW153" s="8">
        <v>-9.4389999999999995E-3</v>
      </c>
      <c r="AX153" s="8">
        <v>-9.3830000000000007E-3</v>
      </c>
      <c r="AY153" s="8">
        <v>-9.3200000000000002E-3</v>
      </c>
      <c r="AZ153" s="8">
        <v>-9.3080000000000003E-3</v>
      </c>
      <c r="BA153" s="8">
        <v>-9.3290000000000005E-3</v>
      </c>
      <c r="BB153" s="8">
        <v>-9.4059999999999994E-3</v>
      </c>
      <c r="BC153" s="8">
        <v>-9.4820000000000008E-3</v>
      </c>
      <c r="BD153" s="8">
        <v>-9.5340000000000008E-3</v>
      </c>
      <c r="BE153" s="8">
        <v>-9.528E-3</v>
      </c>
      <c r="BF153" s="8">
        <v>-9.5189999999999997E-3</v>
      </c>
      <c r="BG153" s="8">
        <v>-9.5189999999999997E-3</v>
      </c>
      <c r="BH153" s="8">
        <v>-9.5399999999999999E-3</v>
      </c>
      <c r="BI153" s="2"/>
      <c r="BJ153" s="10">
        <f t="shared" si="262"/>
        <v>10.1625448670076</v>
      </c>
      <c r="BK153" s="10">
        <f t="shared" si="263"/>
        <v>9.549747354112899</v>
      </c>
      <c r="BL153" s="10">
        <f t="shared" si="264"/>
        <v>7.7851984970958332</v>
      </c>
      <c r="BM153" s="10">
        <f t="shared" si="265"/>
        <v>5.081646433503801</v>
      </c>
      <c r="BN153" s="10">
        <f t="shared" si="266"/>
        <v>1.7649008406842086</v>
      </c>
      <c r="BO153" s="10">
        <f t="shared" si="267"/>
        <v>-1.7649227203545936</v>
      </c>
      <c r="BP153" s="10">
        <f t="shared" si="268"/>
        <v>-5.0818669335037976</v>
      </c>
      <c r="BQ153" s="10">
        <f t="shared" si="269"/>
        <v>-7.7857960117614633</v>
      </c>
      <c r="BR153" s="10">
        <f t="shared" si="270"/>
        <v>-9.5504314503408292</v>
      </c>
      <c r="BS153" s="10">
        <f t="shared" si="271"/>
        <v>-10.163104867007601</v>
      </c>
      <c r="BT153" s="10">
        <f t="shared" si="272"/>
        <v>-9.5501316883947993</v>
      </c>
      <c r="BU153" s="10">
        <f t="shared" si="273"/>
        <v>-7.7854666126509251</v>
      </c>
      <c r="BV153" s="10">
        <f t="shared" si="274"/>
        <v>-5.0816514335038043</v>
      </c>
      <c r="BW153" s="10">
        <f t="shared" si="275"/>
        <v>-1.7648786137174663</v>
      </c>
      <c r="BX153" s="10">
        <f t="shared" si="276"/>
        <v>1.7648964994797622</v>
      </c>
      <c r="BY153" s="10">
        <f t="shared" si="277"/>
        <v>5.0817259335038019</v>
      </c>
      <c r="BZ153" s="10">
        <f t="shared" si="278"/>
        <v>7.7853616645622141</v>
      </c>
      <c r="CA153" s="10">
        <f t="shared" si="279"/>
        <v>9.5498432027602185</v>
      </c>
      <c r="CB153" s="10"/>
      <c r="CC153" s="10">
        <f t="shared" si="280"/>
        <v>1.9940000000000001E-3</v>
      </c>
      <c r="CD153" s="10">
        <f t="shared" si="281"/>
        <v>3.4772602662614851</v>
      </c>
      <c r="CE153" s="10">
        <f t="shared" si="282"/>
        <v>6.5353391723297509</v>
      </c>
      <c r="CF153" s="10">
        <f t="shared" si="283"/>
        <v>8.8053694694547282</v>
      </c>
      <c r="CG153" s="10">
        <f t="shared" si="284"/>
        <v>10.01326806683265</v>
      </c>
      <c r="CH153" s="10">
        <f t="shared" si="285"/>
        <v>10.013183373365891</v>
      </c>
      <c r="CI153" s="10">
        <f t="shared" si="286"/>
        <v>8.8051953983485713</v>
      </c>
      <c r="CJ153" s="10">
        <f t="shared" si="287"/>
        <v>6.5353520280819462</v>
      </c>
      <c r="CK153" s="10">
        <f t="shared" si="288"/>
        <v>3.4773464553376052</v>
      </c>
      <c r="CL153" s="10">
        <f t="shared" si="289"/>
        <v>1.2456247122865012E-15</v>
      </c>
      <c r="CM153" s="10">
        <f t="shared" si="290"/>
        <v>-3.4774350385547241</v>
      </c>
      <c r="CN153" s="10">
        <f t="shared" si="291"/>
        <v>-6.5356412825063037</v>
      </c>
      <c r="CO153" s="10">
        <f t="shared" si="292"/>
        <v>-8.8055340142814451</v>
      </c>
      <c r="CP153" s="10">
        <f t="shared" si="293"/>
        <v>-10.013177464519371</v>
      </c>
      <c r="CQ153" s="10">
        <f t="shared" si="294"/>
        <v>-10.012997244700571</v>
      </c>
      <c r="CR153" s="10">
        <f t="shared" si="295"/>
        <v>-8.8049373227782404</v>
      </c>
      <c r="CS153" s="10">
        <f t="shared" si="296"/>
        <v>-6.5349965665337901</v>
      </c>
      <c r="CT153" s="10">
        <f t="shared" si="297"/>
        <v>-3.4771432953724672</v>
      </c>
      <c r="CU153" s="10"/>
      <c r="CV153" s="10">
        <f t="shared" si="298"/>
        <v>-2.60706483914002</v>
      </c>
      <c r="CW153" s="10">
        <f t="shared" si="299"/>
        <v>-2.60706483914002</v>
      </c>
      <c r="CX153" s="10">
        <f t="shared" si="300"/>
        <v>-2.6070358391400199</v>
      </c>
      <c r="CY153" s="10">
        <f t="shared" si="301"/>
        <v>-2.6070158391400202</v>
      </c>
      <c r="CZ153" s="10">
        <f t="shared" si="302"/>
        <v>-2.6069988391400201</v>
      </c>
      <c r="DA153" s="10">
        <f t="shared" si="303"/>
        <v>-2.6069978391400199</v>
      </c>
      <c r="DB153" s="10">
        <f t="shared" si="304"/>
        <v>-2.6069638391400201</v>
      </c>
      <c r="DC153" s="10">
        <f t="shared" si="305"/>
        <v>-2.6069078391400202</v>
      </c>
      <c r="DD153" s="10">
        <f t="shared" si="306"/>
        <v>-2.6068448391400203</v>
      </c>
      <c r="DE153" s="10">
        <f t="shared" si="307"/>
        <v>-2.60683283914002</v>
      </c>
      <c r="DF153" s="10">
        <f t="shared" si="308"/>
        <v>-2.6068538391400202</v>
      </c>
      <c r="DG153" s="10">
        <f t="shared" si="309"/>
        <v>-2.6069308391400199</v>
      </c>
      <c r="DH153" s="10">
        <f t="shared" si="310"/>
        <v>-2.6070068391400203</v>
      </c>
      <c r="DI153" s="10">
        <f t="shared" si="311"/>
        <v>-2.60705883914002</v>
      </c>
      <c r="DJ153" s="10">
        <f t="shared" si="312"/>
        <v>-2.6070528391400201</v>
      </c>
      <c r="DK153" s="10">
        <f t="shared" si="313"/>
        <v>-2.6070438391400201</v>
      </c>
      <c r="DL153" s="10">
        <f t="shared" si="314"/>
        <v>-2.6070438391400201</v>
      </c>
      <c r="DM153" s="10">
        <f t="shared" si="315"/>
        <v>-2.60706483914002</v>
      </c>
      <c r="DP153" s="4">
        <f t="shared" si="316"/>
        <v>10.1625448670076</v>
      </c>
      <c r="DQ153" s="4">
        <f t="shared" si="317"/>
        <v>1.9940000000000001E-3</v>
      </c>
      <c r="DR153" s="3">
        <v>-2.60706483914002</v>
      </c>
      <c r="DS153" s="4">
        <f t="shared" si="318"/>
        <v>9.549747354112899</v>
      </c>
      <c r="DT153" s="4">
        <f t="shared" si="319"/>
        <v>3.4772602662614851</v>
      </c>
      <c r="DU153" s="4">
        <f t="shared" si="320"/>
        <v>-2.60706483914002</v>
      </c>
      <c r="DV153" s="4">
        <f t="shared" si="214"/>
        <v>7.7851984970958332</v>
      </c>
      <c r="DW153" s="5">
        <f t="shared" si="215"/>
        <v>6.5353391723297509</v>
      </c>
      <c r="DX153" s="5">
        <f t="shared" si="216"/>
        <v>-2.6070358391400199</v>
      </c>
      <c r="DY153" s="5">
        <f t="shared" si="217"/>
        <v>5.081646433503801</v>
      </c>
      <c r="DZ153" s="5">
        <f t="shared" si="218"/>
        <v>8.8053694694547282</v>
      </c>
      <c r="EA153" s="5">
        <f t="shared" si="219"/>
        <v>-2.6070158391400202</v>
      </c>
      <c r="EB153" s="5">
        <f t="shared" si="220"/>
        <v>1.7649008406842086</v>
      </c>
      <c r="EC153" s="5">
        <f t="shared" si="221"/>
        <v>10.01326806683265</v>
      </c>
      <c r="ED153" s="5">
        <f t="shared" si="222"/>
        <v>-2.6069988391400201</v>
      </c>
      <c r="EE153" s="5">
        <f t="shared" si="223"/>
        <v>-1.7649227203545936</v>
      </c>
      <c r="EF153" s="5">
        <f t="shared" si="224"/>
        <v>10.013183373365891</v>
      </c>
      <c r="EG153" s="5">
        <f t="shared" si="225"/>
        <v>-2.6069978391400199</v>
      </c>
      <c r="EH153" s="5">
        <f t="shared" si="226"/>
        <v>-5.0818669335037976</v>
      </c>
      <c r="EI153" s="5">
        <f t="shared" si="227"/>
        <v>8.8051953983485713</v>
      </c>
      <c r="EJ153" s="5">
        <f t="shared" si="228"/>
        <v>-2.6069638391400201</v>
      </c>
      <c r="EK153" s="5">
        <f t="shared" si="229"/>
        <v>-7.7857960117614633</v>
      </c>
      <c r="EL153" s="5">
        <f t="shared" si="230"/>
        <v>6.5353520280819462</v>
      </c>
      <c r="EM153" s="5">
        <f t="shared" si="231"/>
        <v>-2.6069078391400202</v>
      </c>
      <c r="EN153" s="5">
        <f t="shared" si="232"/>
        <v>-9.5504314503408292</v>
      </c>
      <c r="EO153" s="5">
        <f t="shared" si="233"/>
        <v>3.4773464553376052</v>
      </c>
      <c r="EP153" s="5">
        <f t="shared" si="234"/>
        <v>-2.6068448391400203</v>
      </c>
      <c r="EQ153" s="5">
        <f t="shared" si="235"/>
        <v>-10.163104867007601</v>
      </c>
      <c r="ER153" s="5">
        <f t="shared" si="236"/>
        <v>1.2456247122865012E-15</v>
      </c>
      <c r="ES153" s="5">
        <f t="shared" si="237"/>
        <v>-2.60683283914002</v>
      </c>
      <c r="ET153" s="5">
        <f t="shared" si="238"/>
        <v>-9.5501316883947993</v>
      </c>
      <c r="EU153" s="5">
        <f t="shared" si="239"/>
        <v>-3.4774350385547241</v>
      </c>
      <c r="EV153" s="5">
        <f t="shared" si="240"/>
        <v>-2.6068538391400202</v>
      </c>
      <c r="EW153" s="5">
        <f t="shared" si="241"/>
        <v>-7.7854666126509251</v>
      </c>
      <c r="EX153" s="5">
        <f t="shared" si="242"/>
        <v>-6.5356412825063037</v>
      </c>
      <c r="EY153" s="5">
        <f t="shared" si="243"/>
        <v>-2.6069308391400199</v>
      </c>
      <c r="EZ153" s="5">
        <f t="shared" si="244"/>
        <v>-5.0816514335038043</v>
      </c>
      <c r="FA153" s="5">
        <f t="shared" si="245"/>
        <v>-8.8055340142814451</v>
      </c>
      <c r="FB153" s="5">
        <f t="shared" si="246"/>
        <v>-2.6070068391400203</v>
      </c>
      <c r="FC153" s="5">
        <f t="shared" si="247"/>
        <v>-1.7648786137174663</v>
      </c>
      <c r="FD153" s="5">
        <f t="shared" si="248"/>
        <v>-10.013177464519371</v>
      </c>
      <c r="FE153" s="5">
        <f t="shared" si="249"/>
        <v>-2.60705883914002</v>
      </c>
      <c r="FF153" s="5">
        <f t="shared" si="250"/>
        <v>1.7648964994797622</v>
      </c>
      <c r="FG153" s="5">
        <f t="shared" si="251"/>
        <v>-10.012997244700571</v>
      </c>
      <c r="FH153" s="5">
        <f t="shared" si="252"/>
        <v>-2.6070528391400201</v>
      </c>
      <c r="FI153" s="5">
        <f t="shared" si="253"/>
        <v>5.0817259335038019</v>
      </c>
      <c r="FJ153" s="5">
        <f t="shared" si="254"/>
        <v>-8.8049373227782404</v>
      </c>
      <c r="FK153" s="5">
        <f t="shared" si="255"/>
        <v>-2.6070438391400201</v>
      </c>
      <c r="FL153" s="5">
        <f t="shared" si="256"/>
        <v>7.7853616645622141</v>
      </c>
      <c r="FM153" s="5">
        <f t="shared" si="257"/>
        <v>-6.5349965665337901</v>
      </c>
      <c r="FN153" s="5">
        <f t="shared" si="258"/>
        <v>-2.6070438391400201</v>
      </c>
      <c r="FO153" s="5">
        <f t="shared" si="259"/>
        <v>9.5498432027602185</v>
      </c>
      <c r="FP153" s="5">
        <f t="shared" si="260"/>
        <v>-3.4771432953724672</v>
      </c>
      <c r="FQ153" s="5">
        <f t="shared" si="261"/>
        <v>-2.60706483914002</v>
      </c>
    </row>
    <row r="154" spans="1:173" x14ac:dyDescent="0.3">
      <c r="A154" s="7">
        <v>10.2570879953144</v>
      </c>
      <c r="B154" s="7">
        <v>0</v>
      </c>
      <c r="C154" s="7">
        <v>-2.4473401546187099</v>
      </c>
      <c r="D154" s="7"/>
      <c r="E154" s="8">
        <v>-2.9909999999999999E-2</v>
      </c>
      <c r="F154" s="8">
        <v>-2.9729999999999999E-2</v>
      </c>
      <c r="G154" s="8">
        <v>-2.9430000000000001E-2</v>
      </c>
      <c r="H154" s="8">
        <v>-2.9020000000000001E-2</v>
      </c>
      <c r="I154" s="8">
        <v>-2.8740000000000002E-2</v>
      </c>
      <c r="J154" s="8">
        <v>-2.8709999999999999E-2</v>
      </c>
      <c r="K154" s="8">
        <v>-2.8879999999999999E-2</v>
      </c>
      <c r="L154" s="8">
        <v>-2.9000000000000001E-2</v>
      </c>
      <c r="M154" s="8">
        <v>-2.9190000000000001E-2</v>
      </c>
      <c r="N154" s="8">
        <v>-2.929E-2</v>
      </c>
      <c r="O154" s="8">
        <v>-2.9219999999999999E-2</v>
      </c>
      <c r="P154" s="8">
        <v>-2.8989999999999998E-2</v>
      </c>
      <c r="Q154" s="8">
        <v>-2.8910000000000002E-2</v>
      </c>
      <c r="R154" s="8">
        <v>-2.886E-2</v>
      </c>
      <c r="S154" s="8">
        <v>-2.8899999999999999E-2</v>
      </c>
      <c r="T154" s="8">
        <v>-2.9190000000000001E-2</v>
      </c>
      <c r="U154" s="8">
        <v>-2.9600000000000001E-2</v>
      </c>
      <c r="V154" s="8">
        <v>-2.9839999999999998E-2</v>
      </c>
      <c r="W154" s="8"/>
      <c r="X154" s="8">
        <v>2.1310000000000001E-3</v>
      </c>
      <c r="Y154" s="8">
        <v>2.2360000000000001E-3</v>
      </c>
      <c r="Z154" s="8">
        <v>2.3E-3</v>
      </c>
      <c r="AA154" s="8">
        <v>2.2729999999999998E-3</v>
      </c>
      <c r="AB154" s="8">
        <v>2.1789999999999999E-3</v>
      </c>
      <c r="AC154" s="8">
        <v>2.0720000000000001E-3</v>
      </c>
      <c r="AD154" s="8">
        <v>1.9559999999999998E-3</v>
      </c>
      <c r="AE154" s="8">
        <v>1.926E-3</v>
      </c>
      <c r="AF154" s="8">
        <v>2.003E-3</v>
      </c>
      <c r="AG154" s="8">
        <v>2.153E-3</v>
      </c>
      <c r="AH154" s="8">
        <v>2.2899999999999999E-3</v>
      </c>
      <c r="AI154" s="8">
        <v>2.362E-3</v>
      </c>
      <c r="AJ154" s="8">
        <v>2.3609999999999998E-3</v>
      </c>
      <c r="AK154" s="8">
        <v>2.1970000000000002E-3</v>
      </c>
      <c r="AL154" s="8">
        <v>2.0530000000000001E-3</v>
      </c>
      <c r="AM154" s="8">
        <v>1.9469999999999999E-3</v>
      </c>
      <c r="AN154" s="8">
        <v>1.931E-3</v>
      </c>
      <c r="AO154" s="8">
        <v>2.016E-3</v>
      </c>
      <c r="AP154" s="8"/>
      <c r="AQ154" s="8">
        <v>-9.8259999999999997E-3</v>
      </c>
      <c r="AR154" s="8">
        <v>-9.8259999999999997E-3</v>
      </c>
      <c r="AS154" s="8">
        <v>-9.7999999999999997E-3</v>
      </c>
      <c r="AT154" s="8">
        <v>-9.783E-3</v>
      </c>
      <c r="AU154" s="8">
        <v>-9.7680000000000006E-3</v>
      </c>
      <c r="AV154" s="8">
        <v>-9.7669999999999996E-3</v>
      </c>
      <c r="AW154" s="8">
        <v>-9.7380000000000001E-3</v>
      </c>
      <c r="AX154" s="8">
        <v>-9.6880000000000004E-3</v>
      </c>
      <c r="AY154" s="8">
        <v>-9.6319999999999999E-3</v>
      </c>
      <c r="AZ154" s="8">
        <v>-9.6209999999999993E-3</v>
      </c>
      <c r="BA154" s="8">
        <v>-9.6399999999999993E-3</v>
      </c>
      <c r="BB154" s="8">
        <v>-9.7079999999999996E-3</v>
      </c>
      <c r="BC154" s="8">
        <v>-9.776E-3</v>
      </c>
      <c r="BD154" s="8">
        <v>-9.8219999999999991E-3</v>
      </c>
      <c r="BE154" s="8">
        <v>-9.8160000000000001E-3</v>
      </c>
      <c r="BF154" s="8">
        <v>-9.8069999999999997E-3</v>
      </c>
      <c r="BG154" s="8">
        <v>-9.8069999999999997E-3</v>
      </c>
      <c r="BH154" s="8">
        <v>-9.8250000000000004E-3</v>
      </c>
      <c r="BI154" s="2"/>
      <c r="BJ154" s="10">
        <f t="shared" si="262"/>
        <v>10.225046995314401</v>
      </c>
      <c r="BK154" s="10">
        <f t="shared" si="263"/>
        <v>9.6084716856326242</v>
      </c>
      <c r="BL154" s="10">
        <f t="shared" si="264"/>
        <v>7.8330786712128093</v>
      </c>
      <c r="BM154" s="10">
        <f t="shared" si="265"/>
        <v>5.112897497657201</v>
      </c>
      <c r="BN154" s="10">
        <f t="shared" si="266"/>
        <v>1.7757556105504102</v>
      </c>
      <c r="BO154" s="10">
        <f t="shared" si="267"/>
        <v>-1.7757794003507494</v>
      </c>
      <c r="BP154" s="10">
        <f t="shared" si="268"/>
        <v>-5.1131259976571979</v>
      </c>
      <c r="BQ154" s="10">
        <f t="shared" si="269"/>
        <v>-7.8336945709450756</v>
      </c>
      <c r="BR154" s="10">
        <f t="shared" si="270"/>
        <v>-9.6091980680284923</v>
      </c>
      <c r="BS154" s="10">
        <f t="shared" si="271"/>
        <v>-10.225644995314401</v>
      </c>
      <c r="BT154" s="10">
        <f t="shared" si="272"/>
        <v>-9.6089001854677036</v>
      </c>
      <c r="BU154" s="10">
        <f t="shared" si="273"/>
        <v>-7.8333682360123076</v>
      </c>
      <c r="BV154" s="10">
        <f t="shared" si="274"/>
        <v>-5.1129084976572043</v>
      </c>
      <c r="BW154" s="10">
        <f t="shared" si="275"/>
        <v>-1.7757316471018914</v>
      </c>
      <c r="BX154" s="10">
        <f t="shared" si="276"/>
        <v>1.7757497065123651</v>
      </c>
      <c r="BY154" s="10">
        <f t="shared" si="277"/>
        <v>5.1129754976572013</v>
      </c>
      <c r="BZ154" s="10">
        <f t="shared" si="278"/>
        <v>7.8332311140569875</v>
      </c>
      <c r="CA154" s="10">
        <f t="shared" si="279"/>
        <v>9.6085750518209121</v>
      </c>
      <c r="CB154" s="10"/>
      <c r="CC154" s="10">
        <f t="shared" si="280"/>
        <v>2.1310000000000001E-3</v>
      </c>
      <c r="CD154" s="10">
        <f t="shared" si="281"/>
        <v>3.4987272044408311</v>
      </c>
      <c r="CE154" s="10">
        <f t="shared" si="282"/>
        <v>6.5756902470018437</v>
      </c>
      <c r="CF154" s="10">
        <f t="shared" si="283"/>
        <v>8.8597351913196487</v>
      </c>
      <c r="CG154" s="10">
        <f t="shared" si="284"/>
        <v>10.075102302386311</v>
      </c>
      <c r="CH154" s="10">
        <f t="shared" si="285"/>
        <v>10.075026472189329</v>
      </c>
      <c r="CI154" s="10">
        <f t="shared" si="286"/>
        <v>8.8595819048231785</v>
      </c>
      <c r="CJ154" s="10">
        <f t="shared" si="287"/>
        <v>6.5757262431079893</v>
      </c>
      <c r="CK154" s="10">
        <f t="shared" si="288"/>
        <v>3.4988322046248341</v>
      </c>
      <c r="CL154" s="10">
        <f t="shared" si="289"/>
        <v>1.2533208655700337E-15</v>
      </c>
      <c r="CM154" s="10">
        <f t="shared" si="290"/>
        <v>-3.4989201038016664</v>
      </c>
      <c r="CN154" s="10">
        <f t="shared" si="291"/>
        <v>-6.5760129263819067</v>
      </c>
      <c r="CO154" s="10">
        <f t="shared" si="292"/>
        <v>-8.8599066643495945</v>
      </c>
      <c r="CP154" s="10">
        <f t="shared" si="293"/>
        <v>-10.075001851995504</v>
      </c>
      <c r="CQ154" s="10">
        <f t="shared" si="294"/>
        <v>-10.07482064736895</v>
      </c>
      <c r="CR154" s="10">
        <f t="shared" si="295"/>
        <v>-8.8593056427193719</v>
      </c>
      <c r="CS154" s="10">
        <f t="shared" si="296"/>
        <v>-6.5753437844802267</v>
      </c>
      <c r="CT154" s="10">
        <f t="shared" si="297"/>
        <v>-3.4986143377935326</v>
      </c>
      <c r="CU154" s="10"/>
      <c r="CV154" s="10">
        <f t="shared" si="298"/>
        <v>-2.4571661546187098</v>
      </c>
      <c r="CW154" s="10">
        <f t="shared" si="299"/>
        <v>-2.4571661546187098</v>
      </c>
      <c r="CX154" s="10">
        <f t="shared" si="300"/>
        <v>-2.4571401546187097</v>
      </c>
      <c r="CY154" s="10">
        <f t="shared" si="301"/>
        <v>-2.45712315461871</v>
      </c>
      <c r="CZ154" s="10">
        <f t="shared" si="302"/>
        <v>-2.4571081546187101</v>
      </c>
      <c r="DA154" s="10">
        <f t="shared" si="303"/>
        <v>-2.45710715461871</v>
      </c>
      <c r="DB154" s="10">
        <f t="shared" si="304"/>
        <v>-2.4570781546187099</v>
      </c>
      <c r="DC154" s="10">
        <f t="shared" si="305"/>
        <v>-2.45702815461871</v>
      </c>
      <c r="DD154" s="10">
        <f t="shared" si="306"/>
        <v>-2.4569721546187098</v>
      </c>
      <c r="DE154" s="10">
        <f t="shared" si="307"/>
        <v>-2.45696115461871</v>
      </c>
      <c r="DF154" s="10">
        <f t="shared" si="308"/>
        <v>-2.45698015461871</v>
      </c>
      <c r="DG154" s="10">
        <f t="shared" si="309"/>
        <v>-2.4570481546187097</v>
      </c>
      <c r="DH154" s="10">
        <f t="shared" si="310"/>
        <v>-2.4571161546187099</v>
      </c>
      <c r="DI154" s="10">
        <f t="shared" si="311"/>
        <v>-2.4571621546187101</v>
      </c>
      <c r="DJ154" s="10">
        <f t="shared" si="312"/>
        <v>-2.4571561546187097</v>
      </c>
      <c r="DK154" s="10">
        <f t="shared" si="313"/>
        <v>-2.4571471546187098</v>
      </c>
      <c r="DL154" s="10">
        <f t="shared" si="314"/>
        <v>-2.4571471546187098</v>
      </c>
      <c r="DM154" s="10">
        <f t="shared" si="315"/>
        <v>-2.4571651546187101</v>
      </c>
      <c r="DP154" s="4">
        <f t="shared" si="316"/>
        <v>10.225046995314401</v>
      </c>
      <c r="DQ154" s="4">
        <f t="shared" si="317"/>
        <v>2.1310000000000001E-3</v>
      </c>
      <c r="DR154" s="3">
        <v>-2.4571661546187098</v>
      </c>
      <c r="DS154" s="4">
        <f t="shared" si="318"/>
        <v>9.6084716856326242</v>
      </c>
      <c r="DT154" s="4">
        <f t="shared" si="319"/>
        <v>3.4987272044408311</v>
      </c>
      <c r="DU154" s="4">
        <f t="shared" si="320"/>
        <v>-2.4571661546187098</v>
      </c>
      <c r="DV154" s="4">
        <f t="shared" si="214"/>
        <v>7.8330786712128093</v>
      </c>
      <c r="DW154" s="5">
        <f t="shared" si="215"/>
        <v>6.5756902470018437</v>
      </c>
      <c r="DX154" s="5">
        <f t="shared" si="216"/>
        <v>-2.4571401546187097</v>
      </c>
      <c r="DY154" s="5">
        <f t="shared" si="217"/>
        <v>5.112897497657201</v>
      </c>
      <c r="DZ154" s="5">
        <f t="shared" si="218"/>
        <v>8.8597351913196487</v>
      </c>
      <c r="EA154" s="5">
        <f t="shared" si="219"/>
        <v>-2.45712315461871</v>
      </c>
      <c r="EB154" s="5">
        <f t="shared" si="220"/>
        <v>1.7757556105504102</v>
      </c>
      <c r="EC154" s="5">
        <f t="shared" si="221"/>
        <v>10.075102302386311</v>
      </c>
      <c r="ED154" s="5">
        <f t="shared" si="222"/>
        <v>-2.4571081546187101</v>
      </c>
      <c r="EE154" s="5">
        <f t="shared" si="223"/>
        <v>-1.7757794003507494</v>
      </c>
      <c r="EF154" s="5">
        <f t="shared" si="224"/>
        <v>10.075026472189329</v>
      </c>
      <c r="EG154" s="5">
        <f t="shared" si="225"/>
        <v>-2.45710715461871</v>
      </c>
      <c r="EH154" s="5">
        <f t="shared" si="226"/>
        <v>-5.1131259976571979</v>
      </c>
      <c r="EI154" s="5">
        <f t="shared" si="227"/>
        <v>8.8595819048231785</v>
      </c>
      <c r="EJ154" s="5">
        <f t="shared" si="228"/>
        <v>-2.4570781546187099</v>
      </c>
      <c r="EK154" s="5">
        <f t="shared" si="229"/>
        <v>-7.8336945709450756</v>
      </c>
      <c r="EL154" s="5">
        <f t="shared" si="230"/>
        <v>6.5757262431079893</v>
      </c>
      <c r="EM154" s="5">
        <f t="shared" si="231"/>
        <v>-2.45702815461871</v>
      </c>
      <c r="EN154" s="5">
        <f t="shared" si="232"/>
        <v>-9.6091980680284923</v>
      </c>
      <c r="EO154" s="5">
        <f t="shared" si="233"/>
        <v>3.4988322046248341</v>
      </c>
      <c r="EP154" s="5">
        <f t="shared" si="234"/>
        <v>-2.4569721546187098</v>
      </c>
      <c r="EQ154" s="5">
        <f t="shared" si="235"/>
        <v>-10.225644995314401</v>
      </c>
      <c r="ER154" s="5">
        <f t="shared" si="236"/>
        <v>1.2533208655700337E-15</v>
      </c>
      <c r="ES154" s="5">
        <f t="shared" si="237"/>
        <v>-2.45696115461871</v>
      </c>
      <c r="ET154" s="5">
        <f t="shared" si="238"/>
        <v>-9.6089001854677036</v>
      </c>
      <c r="EU154" s="5">
        <f t="shared" si="239"/>
        <v>-3.4989201038016664</v>
      </c>
      <c r="EV154" s="5">
        <f t="shared" si="240"/>
        <v>-2.45698015461871</v>
      </c>
      <c r="EW154" s="5">
        <f t="shared" si="241"/>
        <v>-7.8333682360123076</v>
      </c>
      <c r="EX154" s="5">
        <f t="shared" si="242"/>
        <v>-6.5760129263819067</v>
      </c>
      <c r="EY154" s="5">
        <f t="shared" si="243"/>
        <v>-2.4570481546187097</v>
      </c>
      <c r="EZ154" s="5">
        <f t="shared" si="244"/>
        <v>-5.1129084976572043</v>
      </c>
      <c r="FA154" s="5">
        <f t="shared" si="245"/>
        <v>-8.8599066643495945</v>
      </c>
      <c r="FB154" s="5">
        <f t="shared" si="246"/>
        <v>-2.4571161546187099</v>
      </c>
      <c r="FC154" s="5">
        <f t="shared" si="247"/>
        <v>-1.7757316471018914</v>
      </c>
      <c r="FD154" s="5">
        <f t="shared" si="248"/>
        <v>-10.075001851995504</v>
      </c>
      <c r="FE154" s="5">
        <f t="shared" si="249"/>
        <v>-2.4571621546187101</v>
      </c>
      <c r="FF154" s="5">
        <f t="shared" si="250"/>
        <v>1.7757497065123651</v>
      </c>
      <c r="FG154" s="5">
        <f t="shared" si="251"/>
        <v>-10.07482064736895</v>
      </c>
      <c r="FH154" s="5">
        <f t="shared" si="252"/>
        <v>-2.4571561546187097</v>
      </c>
      <c r="FI154" s="5">
        <f t="shared" si="253"/>
        <v>5.1129754976572013</v>
      </c>
      <c r="FJ154" s="5">
        <f t="shared" si="254"/>
        <v>-8.8593056427193719</v>
      </c>
      <c r="FK154" s="5">
        <f t="shared" si="255"/>
        <v>-2.4571471546187098</v>
      </c>
      <c r="FL154" s="5">
        <f t="shared" si="256"/>
        <v>7.8332311140569875</v>
      </c>
      <c r="FM154" s="5">
        <f t="shared" si="257"/>
        <v>-6.5753437844802267</v>
      </c>
      <c r="FN154" s="5">
        <f t="shared" si="258"/>
        <v>-2.4571471546187098</v>
      </c>
      <c r="FO154" s="5">
        <f t="shared" si="259"/>
        <v>9.6085750518209121</v>
      </c>
      <c r="FP154" s="5">
        <f t="shared" si="260"/>
        <v>-3.4986143377935326</v>
      </c>
      <c r="FQ154" s="5">
        <f t="shared" si="261"/>
        <v>-2.4571651546187101</v>
      </c>
    </row>
    <row r="155" spans="1:173" x14ac:dyDescent="0.3">
      <c r="A155" s="7">
        <v>10.318236835080301</v>
      </c>
      <c r="B155" s="7">
        <v>0</v>
      </c>
      <c r="C155" s="7">
        <v>-2.2901684668868301</v>
      </c>
      <c r="D155" s="7"/>
      <c r="E155" s="8">
        <v>-3.0120000000000001E-2</v>
      </c>
      <c r="F155" s="8">
        <v>-2.9929999999999998E-2</v>
      </c>
      <c r="G155" s="8">
        <v>-2.963E-2</v>
      </c>
      <c r="H155" s="8">
        <v>-2.921E-2</v>
      </c>
      <c r="I155" s="8">
        <v>-2.8930000000000001E-2</v>
      </c>
      <c r="J155" s="8">
        <v>-2.8899999999999999E-2</v>
      </c>
      <c r="K155" s="8">
        <v>-2.9059999999999999E-2</v>
      </c>
      <c r="L155" s="8">
        <v>-2.9180000000000001E-2</v>
      </c>
      <c r="M155" s="8">
        <v>-2.9350000000000001E-2</v>
      </c>
      <c r="N155" s="8">
        <v>-2.945E-2</v>
      </c>
      <c r="O155" s="8">
        <v>-2.9389999999999999E-2</v>
      </c>
      <c r="P155" s="8">
        <v>-2.9170000000000001E-2</v>
      </c>
      <c r="Q155" s="8">
        <v>-2.9100000000000001E-2</v>
      </c>
      <c r="R155" s="8">
        <v>-2.9059999999999999E-2</v>
      </c>
      <c r="S155" s="8">
        <v>-2.9100000000000001E-2</v>
      </c>
      <c r="T155" s="8">
        <v>-2.9389999999999999E-2</v>
      </c>
      <c r="U155" s="8">
        <v>-2.98E-2</v>
      </c>
      <c r="V155" s="8">
        <v>-3.005E-2</v>
      </c>
      <c r="W155" s="8"/>
      <c r="X155" s="8">
        <v>2.2659999999999998E-3</v>
      </c>
      <c r="Y155" s="8">
        <v>2.3700000000000001E-3</v>
      </c>
      <c r="Z155" s="8">
        <v>2.4320000000000001E-3</v>
      </c>
      <c r="AA155" s="8">
        <v>2.4060000000000002E-3</v>
      </c>
      <c r="AB155" s="8">
        <v>2.3140000000000001E-3</v>
      </c>
      <c r="AC155" s="8">
        <v>2.2070000000000002E-3</v>
      </c>
      <c r="AD155" s="8">
        <v>2.0939999999999999E-3</v>
      </c>
      <c r="AE155" s="8">
        <v>2.065E-3</v>
      </c>
      <c r="AF155" s="8">
        <v>2.1410000000000001E-3</v>
      </c>
      <c r="AG155" s="8">
        <v>2.2899999999999999E-3</v>
      </c>
      <c r="AH155" s="8">
        <v>2.4260000000000002E-3</v>
      </c>
      <c r="AI155" s="8">
        <v>2.4979999999999998E-3</v>
      </c>
      <c r="AJ155" s="8">
        <v>2.4940000000000001E-3</v>
      </c>
      <c r="AK155" s="8">
        <v>2.333E-3</v>
      </c>
      <c r="AL155" s="8">
        <v>2.189E-3</v>
      </c>
      <c r="AM155" s="8">
        <v>2.0839999999999999E-3</v>
      </c>
      <c r="AN155" s="8">
        <v>2.0690000000000001E-3</v>
      </c>
      <c r="AO155" s="8">
        <v>2.1519999999999998E-3</v>
      </c>
      <c r="AP155" s="8"/>
      <c r="AQ155" s="8">
        <v>-1.0120000000000001E-2</v>
      </c>
      <c r="AR155" s="8">
        <v>-1.0120000000000001E-2</v>
      </c>
      <c r="AS155" s="8">
        <v>-1.01E-2</v>
      </c>
      <c r="AT155" s="8">
        <v>-1.009E-2</v>
      </c>
      <c r="AU155" s="8">
        <v>-1.0070000000000001E-2</v>
      </c>
      <c r="AV155" s="8">
        <v>-1.0070000000000001E-2</v>
      </c>
      <c r="AW155" s="8">
        <v>-1.005E-2</v>
      </c>
      <c r="AX155" s="8">
        <v>-0.01</v>
      </c>
      <c r="AY155" s="8">
        <v>-9.953E-3</v>
      </c>
      <c r="AZ155" s="8">
        <v>-9.9430000000000004E-3</v>
      </c>
      <c r="BA155" s="8">
        <v>-9.9600000000000001E-3</v>
      </c>
      <c r="BB155" s="8">
        <v>-1.0019999999999999E-2</v>
      </c>
      <c r="BC155" s="8">
        <v>-1.008E-2</v>
      </c>
      <c r="BD155" s="8">
        <v>-1.0120000000000001E-2</v>
      </c>
      <c r="BE155" s="8">
        <v>-1.0109999999999999E-2</v>
      </c>
      <c r="BF155" s="8">
        <v>-1.0109999999999999E-2</v>
      </c>
      <c r="BG155" s="8">
        <v>-1.0109999999999999E-2</v>
      </c>
      <c r="BH155" s="8">
        <v>-1.0120000000000001E-2</v>
      </c>
      <c r="BI155" s="2"/>
      <c r="BJ155" s="10">
        <f t="shared" si="262"/>
        <v>10.2858508350803</v>
      </c>
      <c r="BK155" s="10">
        <f t="shared" si="263"/>
        <v>9.6656189417949214</v>
      </c>
      <c r="BL155" s="10">
        <f t="shared" si="264"/>
        <v>7.8796670733635343</v>
      </c>
      <c r="BM155" s="10">
        <f t="shared" si="265"/>
        <v>5.1433104175401505</v>
      </c>
      <c r="BN155" s="10">
        <f t="shared" si="266"/>
        <v>1.7863175594844642</v>
      </c>
      <c r="BO155" s="10">
        <f t="shared" si="267"/>
        <v>-1.7863413492848035</v>
      </c>
      <c r="BP155" s="10">
        <f t="shared" si="268"/>
        <v>-5.1435414175401482</v>
      </c>
      <c r="BQ155" s="10">
        <f t="shared" si="269"/>
        <v>-7.8802929316735622</v>
      </c>
      <c r="BR155" s="10">
        <f t="shared" si="270"/>
        <v>-9.6663791531251348</v>
      </c>
      <c r="BS155" s="10">
        <f t="shared" si="271"/>
        <v>-10.2864968350803</v>
      </c>
      <c r="BT155" s="10">
        <f t="shared" si="272"/>
        <v>-9.6660737530233813</v>
      </c>
      <c r="BU155" s="10">
        <f t="shared" si="273"/>
        <v>-7.8799688948741231</v>
      </c>
      <c r="BV155" s="10">
        <f t="shared" si="274"/>
        <v>-5.1433214175401547</v>
      </c>
      <c r="BW155" s="10">
        <f t="shared" si="275"/>
        <v>-1.786291685905991</v>
      </c>
      <c r="BX155" s="10">
        <f t="shared" si="276"/>
        <v>1.7863097453164647</v>
      </c>
      <c r="BY155" s="10">
        <f t="shared" si="277"/>
        <v>5.1433814175401515</v>
      </c>
      <c r="BZ155" s="10">
        <f t="shared" si="278"/>
        <v>7.8798149199410537</v>
      </c>
      <c r="CA155" s="10">
        <f t="shared" si="279"/>
        <v>9.6657110316717585</v>
      </c>
      <c r="CB155" s="10"/>
      <c r="CC155" s="10">
        <f t="shared" si="280"/>
        <v>2.2659999999999998E-3</v>
      </c>
      <c r="CD155" s="10">
        <f t="shared" si="281"/>
        <v>3.5196187660523033</v>
      </c>
      <c r="CE155" s="10">
        <f t="shared" si="282"/>
        <v>6.6149522539926133</v>
      </c>
      <c r="CF155" s="10">
        <f t="shared" si="283"/>
        <v>8.9126422765208471</v>
      </c>
      <c r="CG155" s="10">
        <f t="shared" si="284"/>
        <v>10.135267989449055</v>
      </c>
      <c r="CH155" s="10">
        <f t="shared" si="285"/>
        <v>10.135192159252075</v>
      </c>
      <c r="CI155" s="10">
        <f t="shared" si="286"/>
        <v>8.912501980405434</v>
      </c>
      <c r="CJ155" s="10">
        <f t="shared" si="287"/>
        <v>6.615005605364221</v>
      </c>
      <c r="CK155" s="10">
        <f t="shared" si="288"/>
        <v>3.5197388151226123</v>
      </c>
      <c r="CL155" s="10">
        <f t="shared" si="289"/>
        <v>1.260809688384452E-15</v>
      </c>
      <c r="CM155" s="10">
        <f t="shared" si="290"/>
        <v>-3.5198226100577248</v>
      </c>
      <c r="CN155" s="10">
        <f t="shared" si="291"/>
        <v>-6.6152903602753081</v>
      </c>
      <c r="CO155" s="10">
        <f t="shared" si="292"/>
        <v>-8.9128137495507929</v>
      </c>
      <c r="CP155" s="10">
        <f t="shared" si="293"/>
        <v>-10.135158675788471</v>
      </c>
      <c r="CQ155" s="10">
        <f t="shared" si="294"/>
        <v>-10.134977471161916</v>
      </c>
      <c r="CR155" s="10">
        <f t="shared" si="295"/>
        <v>-8.9122075317681482</v>
      </c>
      <c r="CS155" s="10">
        <f t="shared" si="296"/>
        <v>-6.6146096481966543</v>
      </c>
      <c r="CT155" s="10">
        <f t="shared" si="297"/>
        <v>-3.5195031632438578</v>
      </c>
      <c r="CU155" s="10"/>
      <c r="CV155" s="10">
        <f t="shared" si="298"/>
        <v>-2.3002884668868302</v>
      </c>
      <c r="CW155" s="10">
        <f t="shared" si="299"/>
        <v>-2.3002884668868302</v>
      </c>
      <c r="CX155" s="10">
        <f t="shared" si="300"/>
        <v>-2.3002684668868301</v>
      </c>
      <c r="CY155" s="10">
        <f t="shared" si="301"/>
        <v>-2.30025846688683</v>
      </c>
      <c r="CZ155" s="10">
        <f t="shared" si="302"/>
        <v>-2.3002384668868299</v>
      </c>
      <c r="DA155" s="10">
        <f t="shared" si="303"/>
        <v>-2.3002384668868299</v>
      </c>
      <c r="DB155" s="10">
        <f t="shared" si="304"/>
        <v>-2.3002184668868302</v>
      </c>
      <c r="DC155" s="10">
        <f t="shared" si="305"/>
        <v>-2.3001684668868299</v>
      </c>
      <c r="DD155" s="10">
        <f t="shared" si="306"/>
        <v>-2.3001214668868299</v>
      </c>
      <c r="DE155" s="10">
        <f t="shared" si="307"/>
        <v>-2.3001114668868299</v>
      </c>
      <c r="DF155" s="10">
        <f t="shared" si="308"/>
        <v>-2.30012846688683</v>
      </c>
      <c r="DG155" s="10">
        <f t="shared" si="309"/>
        <v>-2.30018846688683</v>
      </c>
      <c r="DH155" s="10">
        <f t="shared" si="310"/>
        <v>-2.3002484668868299</v>
      </c>
      <c r="DI155" s="10">
        <f t="shared" si="311"/>
        <v>-2.3002884668868302</v>
      </c>
      <c r="DJ155" s="10">
        <f t="shared" si="312"/>
        <v>-2.3002784668868301</v>
      </c>
      <c r="DK155" s="10">
        <f t="shared" si="313"/>
        <v>-2.3002784668868301</v>
      </c>
      <c r="DL155" s="10">
        <f t="shared" si="314"/>
        <v>-2.3002784668868301</v>
      </c>
      <c r="DM155" s="10">
        <f t="shared" si="315"/>
        <v>-2.3002884668868302</v>
      </c>
      <c r="DP155" s="4">
        <f t="shared" si="316"/>
        <v>10.2858508350803</v>
      </c>
      <c r="DQ155" s="4">
        <f t="shared" si="317"/>
        <v>2.2659999999999998E-3</v>
      </c>
      <c r="DR155" s="3">
        <v>-2.3002884668868302</v>
      </c>
      <c r="DS155" s="4">
        <f t="shared" si="318"/>
        <v>9.6656189417949214</v>
      </c>
      <c r="DT155" s="4">
        <f t="shared" si="319"/>
        <v>3.5196187660523033</v>
      </c>
      <c r="DU155" s="4">
        <f t="shared" si="320"/>
        <v>-2.3002884668868302</v>
      </c>
      <c r="DV155" s="4">
        <f t="shared" si="214"/>
        <v>7.8796670733635343</v>
      </c>
      <c r="DW155" s="5">
        <f t="shared" si="215"/>
        <v>6.6149522539926133</v>
      </c>
      <c r="DX155" s="5">
        <f t="shared" si="216"/>
        <v>-2.3002684668868301</v>
      </c>
      <c r="DY155" s="5">
        <f t="shared" si="217"/>
        <v>5.1433104175401505</v>
      </c>
      <c r="DZ155" s="5">
        <f t="shared" si="218"/>
        <v>8.9126422765208471</v>
      </c>
      <c r="EA155" s="5">
        <f t="shared" si="219"/>
        <v>-2.30025846688683</v>
      </c>
      <c r="EB155" s="5">
        <f t="shared" si="220"/>
        <v>1.7863175594844642</v>
      </c>
      <c r="EC155" s="5">
        <f t="shared" si="221"/>
        <v>10.135267989449055</v>
      </c>
      <c r="ED155" s="5">
        <f t="shared" si="222"/>
        <v>-2.3002384668868299</v>
      </c>
      <c r="EE155" s="5">
        <f t="shared" si="223"/>
        <v>-1.7863413492848035</v>
      </c>
      <c r="EF155" s="5">
        <f t="shared" si="224"/>
        <v>10.135192159252075</v>
      </c>
      <c r="EG155" s="5">
        <f t="shared" si="225"/>
        <v>-2.3002384668868299</v>
      </c>
      <c r="EH155" s="5">
        <f t="shared" si="226"/>
        <v>-5.1435414175401482</v>
      </c>
      <c r="EI155" s="5">
        <f t="shared" si="227"/>
        <v>8.912501980405434</v>
      </c>
      <c r="EJ155" s="5">
        <f t="shared" si="228"/>
        <v>-2.3002184668868302</v>
      </c>
      <c r="EK155" s="5">
        <f t="shared" si="229"/>
        <v>-7.8802929316735622</v>
      </c>
      <c r="EL155" s="5">
        <f t="shared" si="230"/>
        <v>6.615005605364221</v>
      </c>
      <c r="EM155" s="5">
        <f t="shared" si="231"/>
        <v>-2.3001684668868299</v>
      </c>
      <c r="EN155" s="5">
        <f t="shared" si="232"/>
        <v>-9.6663791531251348</v>
      </c>
      <c r="EO155" s="5">
        <f t="shared" si="233"/>
        <v>3.5197388151226123</v>
      </c>
      <c r="EP155" s="5">
        <f t="shared" si="234"/>
        <v>-2.3001214668868299</v>
      </c>
      <c r="EQ155" s="5">
        <f t="shared" si="235"/>
        <v>-10.2864968350803</v>
      </c>
      <c r="ER155" s="5">
        <f t="shared" si="236"/>
        <v>1.260809688384452E-15</v>
      </c>
      <c r="ES155" s="5">
        <f t="shared" si="237"/>
        <v>-2.3001114668868299</v>
      </c>
      <c r="ET155" s="5">
        <f t="shared" si="238"/>
        <v>-9.6660737530233813</v>
      </c>
      <c r="EU155" s="5">
        <f t="shared" si="239"/>
        <v>-3.5198226100577248</v>
      </c>
      <c r="EV155" s="5">
        <f t="shared" si="240"/>
        <v>-2.30012846688683</v>
      </c>
      <c r="EW155" s="5">
        <f t="shared" si="241"/>
        <v>-7.8799688948741231</v>
      </c>
      <c r="EX155" s="5">
        <f t="shared" si="242"/>
        <v>-6.6152903602753081</v>
      </c>
      <c r="EY155" s="5">
        <f t="shared" si="243"/>
        <v>-2.30018846688683</v>
      </c>
      <c r="EZ155" s="5">
        <f t="shared" si="244"/>
        <v>-5.1433214175401547</v>
      </c>
      <c r="FA155" s="5">
        <f t="shared" si="245"/>
        <v>-8.9128137495507929</v>
      </c>
      <c r="FB155" s="5">
        <f t="shared" si="246"/>
        <v>-2.3002484668868299</v>
      </c>
      <c r="FC155" s="5">
        <f t="shared" si="247"/>
        <v>-1.786291685905991</v>
      </c>
      <c r="FD155" s="5">
        <f t="shared" si="248"/>
        <v>-10.135158675788471</v>
      </c>
      <c r="FE155" s="5">
        <f t="shared" si="249"/>
        <v>-2.3002884668868302</v>
      </c>
      <c r="FF155" s="5">
        <f t="shared" si="250"/>
        <v>1.7863097453164647</v>
      </c>
      <c r="FG155" s="5">
        <f t="shared" si="251"/>
        <v>-10.134977471161916</v>
      </c>
      <c r="FH155" s="5">
        <f t="shared" si="252"/>
        <v>-2.3002784668868301</v>
      </c>
      <c r="FI155" s="5">
        <f t="shared" si="253"/>
        <v>5.1433814175401515</v>
      </c>
      <c r="FJ155" s="5">
        <f t="shared" si="254"/>
        <v>-8.9122075317681482</v>
      </c>
      <c r="FK155" s="5">
        <f t="shared" si="255"/>
        <v>-2.3002784668868301</v>
      </c>
      <c r="FL155" s="5">
        <f t="shared" si="256"/>
        <v>7.8798149199410537</v>
      </c>
      <c r="FM155" s="5">
        <f t="shared" si="257"/>
        <v>-6.6146096481966543</v>
      </c>
      <c r="FN155" s="5">
        <f t="shared" si="258"/>
        <v>-2.3002784668868301</v>
      </c>
      <c r="FO155" s="5">
        <f t="shared" si="259"/>
        <v>9.6657110316717585</v>
      </c>
      <c r="FP155" s="5">
        <f t="shared" si="260"/>
        <v>-3.5195031632438578</v>
      </c>
      <c r="FQ155" s="5">
        <f t="shared" si="261"/>
        <v>-2.3002884668868302</v>
      </c>
    </row>
    <row r="156" spans="1:173" x14ac:dyDescent="0.3">
      <c r="A156" s="7">
        <v>10.377169856525301</v>
      </c>
      <c r="B156" s="7">
        <v>0</v>
      </c>
      <c r="C156" s="7">
        <v>-2.1260775375039001</v>
      </c>
      <c r="D156" s="7"/>
      <c r="E156" s="8">
        <v>-3.031E-2</v>
      </c>
      <c r="F156" s="8">
        <v>-3.0120000000000001E-2</v>
      </c>
      <c r="G156" s="8">
        <v>-2.981E-2</v>
      </c>
      <c r="H156" s="8">
        <v>-2.9389999999999999E-2</v>
      </c>
      <c r="I156" s="8">
        <v>-2.911E-2</v>
      </c>
      <c r="J156" s="8">
        <v>-2.9080000000000002E-2</v>
      </c>
      <c r="K156" s="8">
        <v>-2.9229999999999999E-2</v>
      </c>
      <c r="L156" s="8">
        <v>-2.9329999999999998E-2</v>
      </c>
      <c r="M156" s="8">
        <v>-2.9489999999999999E-2</v>
      </c>
      <c r="N156" s="8">
        <v>-2.9590000000000002E-2</v>
      </c>
      <c r="O156" s="8">
        <v>-2.9530000000000001E-2</v>
      </c>
      <c r="P156" s="8">
        <v>-2.9329999999999998E-2</v>
      </c>
      <c r="Q156" s="8">
        <v>-2.928E-2</v>
      </c>
      <c r="R156" s="8">
        <v>-2.9250000000000002E-2</v>
      </c>
      <c r="S156" s="8">
        <v>-2.929E-2</v>
      </c>
      <c r="T156" s="8">
        <v>-2.9579999999999999E-2</v>
      </c>
      <c r="U156" s="8">
        <v>-2.9989999999999999E-2</v>
      </c>
      <c r="V156" s="8">
        <v>-3.024E-2</v>
      </c>
      <c r="W156" s="8"/>
      <c r="X156" s="8">
        <v>2.3990000000000001E-3</v>
      </c>
      <c r="Y156" s="8">
        <v>2.5019999999999999E-3</v>
      </c>
      <c r="Z156" s="8">
        <v>2.5630000000000002E-3</v>
      </c>
      <c r="AA156" s="8">
        <v>2.5379999999999999E-3</v>
      </c>
      <c r="AB156" s="8">
        <v>2.4480000000000001E-3</v>
      </c>
      <c r="AC156" s="8">
        <v>2.3410000000000002E-3</v>
      </c>
      <c r="AD156" s="8">
        <v>2.2300000000000002E-3</v>
      </c>
      <c r="AE156" s="8">
        <v>2.202E-3</v>
      </c>
      <c r="AF156" s="8">
        <v>2.2780000000000001E-3</v>
      </c>
      <c r="AG156" s="8">
        <v>2.4250000000000001E-3</v>
      </c>
      <c r="AH156" s="8">
        <v>2.5609999999999999E-3</v>
      </c>
      <c r="AI156" s="8">
        <v>2.6329999999999999E-3</v>
      </c>
      <c r="AJ156" s="8">
        <v>2.6259999999999999E-3</v>
      </c>
      <c r="AK156" s="8">
        <v>2.467E-3</v>
      </c>
      <c r="AL156" s="8">
        <v>2.3240000000000001E-3</v>
      </c>
      <c r="AM156" s="8">
        <v>2.2190000000000001E-3</v>
      </c>
      <c r="AN156" s="8">
        <v>2.2049999999999999E-3</v>
      </c>
      <c r="AO156" s="8">
        <v>2.2859999999999998E-3</v>
      </c>
      <c r="AP156" s="8"/>
      <c r="AQ156" s="8">
        <v>-1.043E-2</v>
      </c>
      <c r="AR156" s="8">
        <v>-1.043E-2</v>
      </c>
      <c r="AS156" s="8">
        <v>-1.0410000000000001E-2</v>
      </c>
      <c r="AT156" s="8">
        <v>-1.04E-2</v>
      </c>
      <c r="AU156" s="8">
        <v>-1.038E-2</v>
      </c>
      <c r="AV156" s="8">
        <v>-1.038E-2</v>
      </c>
      <c r="AW156" s="8">
        <v>-1.0359999999999999E-2</v>
      </c>
      <c r="AX156" s="8">
        <v>-1.0319999999999999E-2</v>
      </c>
      <c r="AY156" s="8">
        <v>-1.0279999999999999E-2</v>
      </c>
      <c r="AZ156" s="8">
        <v>-1.027E-2</v>
      </c>
      <c r="BA156" s="8">
        <v>-1.0290000000000001E-2</v>
      </c>
      <c r="BB156" s="8">
        <v>-1.034E-2</v>
      </c>
      <c r="BC156" s="8">
        <v>-1.039E-2</v>
      </c>
      <c r="BD156" s="8">
        <v>-1.043E-2</v>
      </c>
      <c r="BE156" s="8">
        <v>-1.042E-2</v>
      </c>
      <c r="BF156" s="8">
        <v>-1.0410000000000001E-2</v>
      </c>
      <c r="BG156" s="8">
        <v>-1.0410000000000001E-2</v>
      </c>
      <c r="BH156" s="8">
        <v>-1.043E-2</v>
      </c>
      <c r="BI156" s="2"/>
      <c r="BJ156" s="10">
        <f t="shared" si="262"/>
        <v>10.3444608565253</v>
      </c>
      <c r="BK156" s="10">
        <f t="shared" si="263"/>
        <v>9.7206952861435099</v>
      </c>
      <c r="BL156" s="10">
        <f t="shared" si="264"/>
        <v>7.9245741471358784</v>
      </c>
      <c r="BM156" s="10">
        <f t="shared" si="265"/>
        <v>5.1726209282626519</v>
      </c>
      <c r="BN156" s="10">
        <f t="shared" si="266"/>
        <v>1.7964966457350071</v>
      </c>
      <c r="BO156" s="10">
        <f t="shared" si="267"/>
        <v>-1.7965204355353463</v>
      </c>
      <c r="BP156" s="10">
        <f t="shared" si="268"/>
        <v>-5.1728549282626473</v>
      </c>
      <c r="BQ156" s="10">
        <f t="shared" si="269"/>
        <v>-7.9252183905125406</v>
      </c>
      <c r="BR156" s="10">
        <f t="shared" si="270"/>
        <v>-9.7214977836416612</v>
      </c>
      <c r="BS156" s="10">
        <f t="shared" si="271"/>
        <v>-10.3451548565253</v>
      </c>
      <c r="BT156" s="10">
        <f t="shared" si="272"/>
        <v>-9.7211942629251489</v>
      </c>
      <c r="BU156" s="10">
        <f t="shared" si="273"/>
        <v>-7.9248882253575568</v>
      </c>
      <c r="BV156" s="10">
        <f t="shared" si="274"/>
        <v>-5.1726319282626552</v>
      </c>
      <c r="BW156" s="10">
        <f t="shared" si="275"/>
        <v>-1.7964690356747572</v>
      </c>
      <c r="BX156" s="10">
        <f t="shared" si="276"/>
        <v>1.7964869214370534</v>
      </c>
      <c r="BY156" s="10">
        <f t="shared" si="277"/>
        <v>5.1726854282626515</v>
      </c>
      <c r="BZ156" s="10">
        <f t="shared" si="278"/>
        <v>7.9247105030467502</v>
      </c>
      <c r="CA156" s="10">
        <f t="shared" si="279"/>
        <v>9.7207854966351057</v>
      </c>
      <c r="CB156" s="10"/>
      <c r="CC156" s="10">
        <f t="shared" si="280"/>
        <v>2.3990000000000001E-3</v>
      </c>
      <c r="CD156" s="10">
        <f t="shared" si="281"/>
        <v>3.5397552093252242</v>
      </c>
      <c r="CE156" s="10">
        <f t="shared" si="282"/>
        <v>6.6528021733859761</v>
      </c>
      <c r="CF156" s="10">
        <f t="shared" si="283"/>
        <v>8.963638200994609</v>
      </c>
      <c r="CG156" s="10">
        <f t="shared" si="284"/>
        <v>10.193260384719887</v>
      </c>
      <c r="CH156" s="10">
        <f t="shared" si="285"/>
        <v>10.193184554522906</v>
      </c>
      <c r="CI156" s="10">
        <f t="shared" si="286"/>
        <v>8.9635100292348486</v>
      </c>
      <c r="CJ156" s="10">
        <f t="shared" si="287"/>
        <v>6.6528786651115315</v>
      </c>
      <c r="CK156" s="10">
        <f t="shared" si="288"/>
        <v>3.5398940695034162</v>
      </c>
      <c r="CL156" s="10">
        <f t="shared" si="289"/>
        <v>1.2680292458268686E-15</v>
      </c>
      <c r="CM156" s="10">
        <f t="shared" si="290"/>
        <v>-3.5399771803982416</v>
      </c>
      <c r="CN156" s="10">
        <f t="shared" si="291"/>
        <v>-6.6531557065713036</v>
      </c>
      <c r="CO156" s="10">
        <f t="shared" si="292"/>
        <v>-8.9638096740245548</v>
      </c>
      <c r="CP156" s="10">
        <f t="shared" si="293"/>
        <v>-10.193141222981772</v>
      </c>
      <c r="CQ156" s="10">
        <f t="shared" si="294"/>
        <v>-10.192961003162972</v>
      </c>
      <c r="CR156" s="10">
        <f t="shared" si="295"/>
        <v>-8.9631973940640819</v>
      </c>
      <c r="CS156" s="10">
        <f t="shared" si="296"/>
        <v>-6.652456353651969</v>
      </c>
      <c r="CT156" s="10">
        <f t="shared" si="297"/>
        <v>-3.5396402905570659</v>
      </c>
      <c r="CU156" s="10"/>
      <c r="CV156" s="10">
        <f t="shared" si="298"/>
        <v>-2.1365075375039</v>
      </c>
      <c r="CW156" s="10">
        <f t="shared" si="299"/>
        <v>-2.1365075375039</v>
      </c>
      <c r="CX156" s="10">
        <f t="shared" si="300"/>
        <v>-2.1364875375038999</v>
      </c>
      <c r="CY156" s="10">
        <f t="shared" si="301"/>
        <v>-2.1364775375039002</v>
      </c>
      <c r="CZ156" s="10">
        <f t="shared" si="302"/>
        <v>-2.1364575375039001</v>
      </c>
      <c r="DA156" s="10">
        <f t="shared" si="303"/>
        <v>-2.1364575375039001</v>
      </c>
      <c r="DB156" s="10">
        <f t="shared" si="304"/>
        <v>-2.1364375375039</v>
      </c>
      <c r="DC156" s="10">
        <f t="shared" si="305"/>
        <v>-2.1363975375039002</v>
      </c>
      <c r="DD156" s="10">
        <f t="shared" si="306"/>
        <v>-2.1363575375038999</v>
      </c>
      <c r="DE156" s="10">
        <f t="shared" si="307"/>
        <v>-2.1363475375038998</v>
      </c>
      <c r="DF156" s="10">
        <f t="shared" si="308"/>
        <v>-2.1363675375039</v>
      </c>
      <c r="DG156" s="10">
        <f t="shared" si="309"/>
        <v>-2.1364175375038998</v>
      </c>
      <c r="DH156" s="10">
        <f t="shared" si="310"/>
        <v>-2.1364675375039002</v>
      </c>
      <c r="DI156" s="10">
        <f t="shared" si="311"/>
        <v>-2.1365075375039</v>
      </c>
      <c r="DJ156" s="10">
        <f t="shared" si="312"/>
        <v>-2.1364975375038999</v>
      </c>
      <c r="DK156" s="10">
        <f t="shared" si="313"/>
        <v>-2.1364875375038999</v>
      </c>
      <c r="DL156" s="10">
        <f t="shared" si="314"/>
        <v>-2.1364875375038999</v>
      </c>
      <c r="DM156" s="10">
        <f t="shared" si="315"/>
        <v>-2.1365075375039</v>
      </c>
      <c r="DP156" s="4">
        <f t="shared" si="316"/>
        <v>10.3444608565253</v>
      </c>
      <c r="DQ156" s="4">
        <f t="shared" si="317"/>
        <v>2.3990000000000001E-3</v>
      </c>
      <c r="DR156" s="3">
        <v>-2.1365075375039</v>
      </c>
      <c r="DS156" s="4">
        <f t="shared" si="318"/>
        <v>9.7206952861435099</v>
      </c>
      <c r="DT156" s="4">
        <f t="shared" si="319"/>
        <v>3.5397552093252242</v>
      </c>
      <c r="DU156" s="4">
        <f t="shared" si="320"/>
        <v>-2.1365075375039</v>
      </c>
      <c r="DV156" s="4">
        <f t="shared" si="214"/>
        <v>7.9245741471358784</v>
      </c>
      <c r="DW156" s="5">
        <f t="shared" si="215"/>
        <v>6.6528021733859761</v>
      </c>
      <c r="DX156" s="5">
        <f t="shared" si="216"/>
        <v>-2.1364875375038999</v>
      </c>
      <c r="DY156" s="5">
        <f t="shared" si="217"/>
        <v>5.1726209282626519</v>
      </c>
      <c r="DZ156" s="5">
        <f t="shared" si="218"/>
        <v>8.963638200994609</v>
      </c>
      <c r="EA156" s="5">
        <f t="shared" si="219"/>
        <v>-2.1364775375039002</v>
      </c>
      <c r="EB156" s="5">
        <f t="shared" si="220"/>
        <v>1.7964966457350071</v>
      </c>
      <c r="EC156" s="5">
        <f t="shared" si="221"/>
        <v>10.193260384719887</v>
      </c>
      <c r="ED156" s="5">
        <f t="shared" si="222"/>
        <v>-2.1364575375039001</v>
      </c>
      <c r="EE156" s="5">
        <f t="shared" si="223"/>
        <v>-1.7965204355353463</v>
      </c>
      <c r="EF156" s="5">
        <f t="shared" si="224"/>
        <v>10.193184554522906</v>
      </c>
      <c r="EG156" s="5">
        <f t="shared" si="225"/>
        <v>-2.1364575375039001</v>
      </c>
      <c r="EH156" s="5">
        <f t="shared" si="226"/>
        <v>-5.1728549282626473</v>
      </c>
      <c r="EI156" s="5">
        <f t="shared" si="227"/>
        <v>8.9635100292348486</v>
      </c>
      <c r="EJ156" s="5">
        <f t="shared" si="228"/>
        <v>-2.1364375375039</v>
      </c>
      <c r="EK156" s="5">
        <f t="shared" si="229"/>
        <v>-7.9252183905125406</v>
      </c>
      <c r="EL156" s="5">
        <f t="shared" si="230"/>
        <v>6.6528786651115315</v>
      </c>
      <c r="EM156" s="5">
        <f t="shared" si="231"/>
        <v>-2.1363975375039002</v>
      </c>
      <c r="EN156" s="5">
        <f t="shared" si="232"/>
        <v>-9.7214977836416612</v>
      </c>
      <c r="EO156" s="5">
        <f t="shared" si="233"/>
        <v>3.5398940695034162</v>
      </c>
      <c r="EP156" s="5">
        <f t="shared" si="234"/>
        <v>-2.1363575375038999</v>
      </c>
      <c r="EQ156" s="5">
        <f t="shared" si="235"/>
        <v>-10.3451548565253</v>
      </c>
      <c r="ER156" s="5">
        <f t="shared" si="236"/>
        <v>1.2680292458268686E-15</v>
      </c>
      <c r="ES156" s="5">
        <f t="shared" si="237"/>
        <v>-2.1363475375038998</v>
      </c>
      <c r="ET156" s="5">
        <f t="shared" si="238"/>
        <v>-9.7211942629251489</v>
      </c>
      <c r="EU156" s="5">
        <f t="shared" si="239"/>
        <v>-3.5399771803982416</v>
      </c>
      <c r="EV156" s="5">
        <f t="shared" si="240"/>
        <v>-2.1363675375039</v>
      </c>
      <c r="EW156" s="5">
        <f t="shared" si="241"/>
        <v>-7.9248882253575568</v>
      </c>
      <c r="EX156" s="5">
        <f t="shared" si="242"/>
        <v>-6.6531557065713036</v>
      </c>
      <c r="EY156" s="5">
        <f t="shared" si="243"/>
        <v>-2.1364175375038998</v>
      </c>
      <c r="EZ156" s="5">
        <f t="shared" si="244"/>
        <v>-5.1726319282626552</v>
      </c>
      <c r="FA156" s="5">
        <f t="shared" si="245"/>
        <v>-8.9638096740245548</v>
      </c>
      <c r="FB156" s="5">
        <f t="shared" si="246"/>
        <v>-2.1364675375039002</v>
      </c>
      <c r="FC156" s="5">
        <f t="shared" si="247"/>
        <v>-1.7964690356747572</v>
      </c>
      <c r="FD156" s="5">
        <f t="shared" si="248"/>
        <v>-10.193141222981772</v>
      </c>
      <c r="FE156" s="5">
        <f t="shared" si="249"/>
        <v>-2.1365075375039</v>
      </c>
      <c r="FF156" s="5">
        <f t="shared" si="250"/>
        <v>1.7964869214370534</v>
      </c>
      <c r="FG156" s="5">
        <f t="shared" si="251"/>
        <v>-10.192961003162972</v>
      </c>
      <c r="FH156" s="5">
        <f t="shared" si="252"/>
        <v>-2.1364975375038999</v>
      </c>
      <c r="FI156" s="5">
        <f t="shared" si="253"/>
        <v>5.1726854282626515</v>
      </c>
      <c r="FJ156" s="5">
        <f t="shared" si="254"/>
        <v>-8.9631973940640819</v>
      </c>
      <c r="FK156" s="5">
        <f t="shared" si="255"/>
        <v>-2.1364875375038999</v>
      </c>
      <c r="FL156" s="5">
        <f t="shared" si="256"/>
        <v>7.9247105030467502</v>
      </c>
      <c r="FM156" s="5">
        <f t="shared" si="257"/>
        <v>-6.652456353651969</v>
      </c>
      <c r="FN156" s="5">
        <f t="shared" si="258"/>
        <v>-2.1364875375038999</v>
      </c>
      <c r="FO156" s="5">
        <f t="shared" si="259"/>
        <v>9.7207854966351057</v>
      </c>
      <c r="FP156" s="5">
        <f t="shared" si="260"/>
        <v>-3.5396402905570659</v>
      </c>
      <c r="FQ156" s="5">
        <f t="shared" si="261"/>
        <v>-2.1365075375039</v>
      </c>
    </row>
    <row r="157" spans="1:173" x14ac:dyDescent="0.3">
      <c r="A157" s="7">
        <v>10.4289003715528</v>
      </c>
      <c r="B157" s="7">
        <v>0</v>
      </c>
      <c r="C157" s="7">
        <v>-1.96936835611126</v>
      </c>
      <c r="D157" s="7"/>
      <c r="E157" s="8">
        <v>-3.048E-2</v>
      </c>
      <c r="F157" s="8">
        <v>-3.0290000000000001E-2</v>
      </c>
      <c r="G157" s="8">
        <v>-2.998E-2</v>
      </c>
      <c r="H157" s="8">
        <v>-2.9559999999999999E-2</v>
      </c>
      <c r="I157" s="8">
        <v>-2.9270000000000001E-2</v>
      </c>
      <c r="J157" s="8">
        <v>-2.9239999999999999E-2</v>
      </c>
      <c r="K157" s="8">
        <v>-2.938E-2</v>
      </c>
      <c r="L157" s="8">
        <v>-2.947E-2</v>
      </c>
      <c r="M157" s="8">
        <v>-2.962E-2</v>
      </c>
      <c r="N157" s="8">
        <v>-2.972E-2</v>
      </c>
      <c r="O157" s="8">
        <v>-2.9659999999999999E-2</v>
      </c>
      <c r="P157" s="8">
        <v>-2.947E-2</v>
      </c>
      <c r="Q157" s="8">
        <v>-2.9440000000000001E-2</v>
      </c>
      <c r="R157" s="8">
        <v>-2.9420000000000002E-2</v>
      </c>
      <c r="S157" s="8">
        <v>-2.946E-2</v>
      </c>
      <c r="T157" s="8">
        <v>-2.9749999999999999E-2</v>
      </c>
      <c r="U157" s="8">
        <v>-3.0159999999999999E-2</v>
      </c>
      <c r="V157" s="8">
        <v>-3.0419999999999999E-2</v>
      </c>
      <c r="W157" s="8"/>
      <c r="X157" s="8">
        <v>2.5330000000000001E-3</v>
      </c>
      <c r="Y157" s="8">
        <v>2.6350000000000002E-3</v>
      </c>
      <c r="Z157" s="8">
        <v>2.6940000000000002E-3</v>
      </c>
      <c r="AA157" s="8">
        <v>2.6710000000000002E-3</v>
      </c>
      <c r="AB157" s="8">
        <v>2.5829999999999998E-3</v>
      </c>
      <c r="AC157" s="8">
        <v>2.4759999999999999E-3</v>
      </c>
      <c r="AD157" s="8">
        <v>2.366E-3</v>
      </c>
      <c r="AE157" s="8">
        <v>2.3379999999999998E-3</v>
      </c>
      <c r="AF157" s="8">
        <v>2.415E-3</v>
      </c>
      <c r="AG157" s="8">
        <v>2.5609999999999999E-3</v>
      </c>
      <c r="AH157" s="8">
        <v>2.6970000000000002E-3</v>
      </c>
      <c r="AI157" s="8">
        <v>2.7690000000000002E-3</v>
      </c>
      <c r="AJ157" s="8">
        <v>2.758E-3</v>
      </c>
      <c r="AK157" s="8">
        <v>2.6020000000000001E-3</v>
      </c>
      <c r="AL157" s="8">
        <v>2.4580000000000001E-3</v>
      </c>
      <c r="AM157" s="8">
        <v>2.3549999999999999E-3</v>
      </c>
      <c r="AN157" s="8">
        <v>2.3419999999999999E-3</v>
      </c>
      <c r="AO157" s="8">
        <v>2.421E-3</v>
      </c>
      <c r="AP157" s="8"/>
      <c r="AQ157" s="8">
        <v>-1.074E-2</v>
      </c>
      <c r="AR157" s="8">
        <v>-1.074E-2</v>
      </c>
      <c r="AS157" s="8">
        <v>-1.072E-2</v>
      </c>
      <c r="AT157" s="8">
        <v>-1.0710000000000001E-2</v>
      </c>
      <c r="AU157" s="8">
        <v>-1.0699999999999999E-2</v>
      </c>
      <c r="AV157" s="8">
        <v>-1.0699999999999999E-2</v>
      </c>
      <c r="AW157" s="8">
        <v>-1.068E-2</v>
      </c>
      <c r="AX157" s="8">
        <v>-1.065E-2</v>
      </c>
      <c r="AY157" s="8">
        <v>-1.061E-2</v>
      </c>
      <c r="AZ157" s="8">
        <v>-1.061E-2</v>
      </c>
      <c r="BA157" s="8">
        <v>-1.0619999999999999E-2</v>
      </c>
      <c r="BB157" s="8">
        <v>-1.0659999999999999E-2</v>
      </c>
      <c r="BC157" s="8">
        <v>-1.0710000000000001E-2</v>
      </c>
      <c r="BD157" s="8">
        <v>-1.074E-2</v>
      </c>
      <c r="BE157" s="8">
        <v>-1.073E-2</v>
      </c>
      <c r="BF157" s="8">
        <v>-1.072E-2</v>
      </c>
      <c r="BG157" s="8">
        <v>-1.072E-2</v>
      </c>
      <c r="BH157" s="8">
        <v>-1.074E-2</v>
      </c>
      <c r="BI157" s="2"/>
      <c r="BJ157" s="10">
        <f t="shared" si="262"/>
        <v>10.395887371552799</v>
      </c>
      <c r="BK157" s="10">
        <f t="shared" si="263"/>
        <v>9.7690213425202082</v>
      </c>
      <c r="BL157" s="10">
        <f t="shared" si="264"/>
        <v>7.9639714413349978</v>
      </c>
      <c r="BM157" s="10">
        <f t="shared" si="265"/>
        <v>5.198334685776401</v>
      </c>
      <c r="BN157" s="10">
        <f t="shared" si="266"/>
        <v>1.8054283291868924</v>
      </c>
      <c r="BO157" s="10">
        <f t="shared" si="267"/>
        <v>-1.8054521189872319</v>
      </c>
      <c r="BP157" s="10">
        <f t="shared" si="268"/>
        <v>-5.1985771857763972</v>
      </c>
      <c r="BQ157" s="10">
        <f t="shared" si="269"/>
        <v>-7.9646348358227375</v>
      </c>
      <c r="BR157" s="10">
        <f t="shared" si="270"/>
        <v>-9.7698576689527066</v>
      </c>
      <c r="BS157" s="10">
        <f t="shared" si="271"/>
        <v>-10.3966193715528</v>
      </c>
      <c r="BT157" s="10">
        <f t="shared" si="272"/>
        <v>-9.7695550879288149</v>
      </c>
      <c r="BU157" s="10">
        <f t="shared" si="273"/>
        <v>-7.9643046706677554</v>
      </c>
      <c r="BV157" s="10">
        <f t="shared" si="274"/>
        <v>-5.1983511857764046</v>
      </c>
      <c r="BW157" s="10">
        <f t="shared" si="275"/>
        <v>-1.8053989826448658</v>
      </c>
      <c r="BX157" s="10">
        <f t="shared" si="276"/>
        <v>1.8054170420553395</v>
      </c>
      <c r="BY157" s="10">
        <f t="shared" si="277"/>
        <v>5.1983976857764009</v>
      </c>
      <c r="BZ157" s="10">
        <f t="shared" si="278"/>
        <v>7.9641032009792116</v>
      </c>
      <c r="CA157" s="10">
        <f t="shared" si="279"/>
        <v>9.769100276700355</v>
      </c>
      <c r="CB157" s="10"/>
      <c r="CC157" s="10">
        <f t="shared" si="280"/>
        <v>2.5330000000000001E-3</v>
      </c>
      <c r="CD157" s="10">
        <f t="shared" si="281"/>
        <v>3.557435432743937</v>
      </c>
      <c r="CE157" s="10">
        <f t="shared" si="282"/>
        <v>6.6860288387715778</v>
      </c>
      <c r="CF157" s="10">
        <f t="shared" si="283"/>
        <v>9.0084060982193357</v>
      </c>
      <c r="CG157" s="10">
        <f t="shared" si="284"/>
        <v>10.244180376792459</v>
      </c>
      <c r="CH157" s="10">
        <f t="shared" si="285"/>
        <v>10.244104546595475</v>
      </c>
      <c r="CI157" s="10">
        <f t="shared" si="286"/>
        <v>9.0082978450438649</v>
      </c>
      <c r="CJ157" s="10">
        <f t="shared" si="287"/>
        <v>6.6861278280634728</v>
      </c>
      <c r="CK157" s="10">
        <f t="shared" si="288"/>
        <v>3.557589341808435</v>
      </c>
      <c r="CL157" s="10">
        <f t="shared" si="289"/>
        <v>1.2743677369716983E-15</v>
      </c>
      <c r="CM157" s="10">
        <f t="shared" si="290"/>
        <v>-3.5576721106831179</v>
      </c>
      <c r="CN157" s="10">
        <f t="shared" si="291"/>
        <v>-6.686404869523245</v>
      </c>
      <c r="CO157" s="10">
        <f t="shared" si="292"/>
        <v>-9.0085853654779182</v>
      </c>
      <c r="CP157" s="10">
        <f t="shared" si="293"/>
        <v>-10.244051366976812</v>
      </c>
      <c r="CQ157" s="10">
        <f t="shared" si="294"/>
        <v>-10.243870162350259</v>
      </c>
      <c r="CR157" s="10">
        <f t="shared" si="295"/>
        <v>-9.0079678893650215</v>
      </c>
      <c r="CS157" s="10">
        <f t="shared" si="296"/>
        <v>-6.6856868757632277</v>
      </c>
      <c r="CT157" s="10">
        <f t="shared" si="297"/>
        <v>-3.5573177778146317</v>
      </c>
      <c r="CU157" s="10"/>
      <c r="CV157" s="10">
        <f t="shared" si="298"/>
        <v>-1.98010835611126</v>
      </c>
      <c r="CW157" s="10">
        <f t="shared" si="299"/>
        <v>-1.98010835611126</v>
      </c>
      <c r="CX157" s="10">
        <f t="shared" si="300"/>
        <v>-1.9800883561112601</v>
      </c>
      <c r="CY157" s="10">
        <f t="shared" si="301"/>
        <v>-1.98007835611126</v>
      </c>
      <c r="CZ157" s="10">
        <f t="shared" si="302"/>
        <v>-1.98006835611126</v>
      </c>
      <c r="DA157" s="10">
        <f t="shared" si="303"/>
        <v>-1.98006835611126</v>
      </c>
      <c r="DB157" s="10">
        <f t="shared" si="304"/>
        <v>-1.9800483561112601</v>
      </c>
      <c r="DC157" s="10">
        <f t="shared" si="305"/>
        <v>-1.9800183561112601</v>
      </c>
      <c r="DD157" s="10">
        <f t="shared" si="306"/>
        <v>-1.9799783561112601</v>
      </c>
      <c r="DE157" s="10">
        <f t="shared" si="307"/>
        <v>-1.9799783561112601</v>
      </c>
      <c r="DF157" s="10">
        <f t="shared" si="308"/>
        <v>-1.9799883561112601</v>
      </c>
      <c r="DG157" s="10">
        <f t="shared" si="309"/>
        <v>-1.9800283561112599</v>
      </c>
      <c r="DH157" s="10">
        <f t="shared" si="310"/>
        <v>-1.98007835611126</v>
      </c>
      <c r="DI157" s="10">
        <f t="shared" si="311"/>
        <v>-1.98010835611126</v>
      </c>
      <c r="DJ157" s="10">
        <f t="shared" si="312"/>
        <v>-1.9800983561112599</v>
      </c>
      <c r="DK157" s="10">
        <f t="shared" si="313"/>
        <v>-1.9800883561112601</v>
      </c>
      <c r="DL157" s="10">
        <f t="shared" si="314"/>
        <v>-1.9800883561112601</v>
      </c>
      <c r="DM157" s="10">
        <f t="shared" si="315"/>
        <v>-1.98010835611126</v>
      </c>
      <c r="DP157" s="4">
        <f t="shared" si="316"/>
        <v>10.395887371552799</v>
      </c>
      <c r="DQ157" s="4">
        <f t="shared" si="317"/>
        <v>2.5330000000000001E-3</v>
      </c>
      <c r="DR157" s="3">
        <v>-1.98010835611126</v>
      </c>
      <c r="DS157" s="4">
        <f t="shared" si="318"/>
        <v>9.7690213425202082</v>
      </c>
      <c r="DT157" s="4">
        <f t="shared" si="319"/>
        <v>3.557435432743937</v>
      </c>
      <c r="DU157" s="4">
        <f t="shared" si="320"/>
        <v>-1.98010835611126</v>
      </c>
      <c r="DV157" s="4">
        <f t="shared" si="214"/>
        <v>7.9639714413349978</v>
      </c>
      <c r="DW157" s="5">
        <f t="shared" si="215"/>
        <v>6.6860288387715778</v>
      </c>
      <c r="DX157" s="5">
        <f t="shared" si="216"/>
        <v>-1.9800883561112601</v>
      </c>
      <c r="DY157" s="5">
        <f t="shared" si="217"/>
        <v>5.198334685776401</v>
      </c>
      <c r="DZ157" s="5">
        <f t="shared" si="218"/>
        <v>9.0084060982193357</v>
      </c>
      <c r="EA157" s="5">
        <f t="shared" si="219"/>
        <v>-1.98007835611126</v>
      </c>
      <c r="EB157" s="5">
        <f t="shared" si="220"/>
        <v>1.8054283291868924</v>
      </c>
      <c r="EC157" s="5">
        <f t="shared" si="221"/>
        <v>10.244180376792459</v>
      </c>
      <c r="ED157" s="5">
        <f t="shared" si="222"/>
        <v>-1.98006835611126</v>
      </c>
      <c r="EE157" s="5">
        <f t="shared" si="223"/>
        <v>-1.8054521189872319</v>
      </c>
      <c r="EF157" s="5">
        <f t="shared" si="224"/>
        <v>10.244104546595475</v>
      </c>
      <c r="EG157" s="5">
        <f t="shared" si="225"/>
        <v>-1.98006835611126</v>
      </c>
      <c r="EH157" s="5">
        <f t="shared" si="226"/>
        <v>-5.1985771857763972</v>
      </c>
      <c r="EI157" s="5">
        <f t="shared" si="227"/>
        <v>9.0082978450438649</v>
      </c>
      <c r="EJ157" s="5">
        <f t="shared" si="228"/>
        <v>-1.9800483561112601</v>
      </c>
      <c r="EK157" s="5">
        <f t="shared" si="229"/>
        <v>-7.9646348358227375</v>
      </c>
      <c r="EL157" s="5">
        <f t="shared" si="230"/>
        <v>6.6861278280634728</v>
      </c>
      <c r="EM157" s="5">
        <f t="shared" si="231"/>
        <v>-1.9800183561112601</v>
      </c>
      <c r="EN157" s="5">
        <f t="shared" si="232"/>
        <v>-9.7698576689527066</v>
      </c>
      <c r="EO157" s="5">
        <f t="shared" si="233"/>
        <v>3.557589341808435</v>
      </c>
      <c r="EP157" s="5">
        <f t="shared" si="234"/>
        <v>-1.9799783561112601</v>
      </c>
      <c r="EQ157" s="5">
        <f t="shared" si="235"/>
        <v>-10.3966193715528</v>
      </c>
      <c r="ER157" s="5">
        <f t="shared" si="236"/>
        <v>1.2743677369716983E-15</v>
      </c>
      <c r="ES157" s="5">
        <f t="shared" si="237"/>
        <v>-1.9799783561112601</v>
      </c>
      <c r="ET157" s="5">
        <f t="shared" si="238"/>
        <v>-9.7695550879288149</v>
      </c>
      <c r="EU157" s="5">
        <f t="shared" si="239"/>
        <v>-3.5576721106831179</v>
      </c>
      <c r="EV157" s="5">
        <f t="shared" si="240"/>
        <v>-1.9799883561112601</v>
      </c>
      <c r="EW157" s="5">
        <f t="shared" si="241"/>
        <v>-7.9643046706677554</v>
      </c>
      <c r="EX157" s="5">
        <f t="shared" si="242"/>
        <v>-6.686404869523245</v>
      </c>
      <c r="EY157" s="5">
        <f t="shared" si="243"/>
        <v>-1.9800283561112599</v>
      </c>
      <c r="EZ157" s="5">
        <f t="shared" si="244"/>
        <v>-5.1983511857764046</v>
      </c>
      <c r="FA157" s="5">
        <f t="shared" si="245"/>
        <v>-9.0085853654779182</v>
      </c>
      <c r="FB157" s="5">
        <f t="shared" si="246"/>
        <v>-1.98007835611126</v>
      </c>
      <c r="FC157" s="5">
        <f t="shared" si="247"/>
        <v>-1.8053989826448658</v>
      </c>
      <c r="FD157" s="5">
        <f t="shared" si="248"/>
        <v>-10.244051366976812</v>
      </c>
      <c r="FE157" s="5">
        <f t="shared" si="249"/>
        <v>-1.98010835611126</v>
      </c>
      <c r="FF157" s="5">
        <f t="shared" si="250"/>
        <v>1.8054170420553395</v>
      </c>
      <c r="FG157" s="5">
        <f t="shared" si="251"/>
        <v>-10.243870162350259</v>
      </c>
      <c r="FH157" s="5">
        <f t="shared" si="252"/>
        <v>-1.9800983561112599</v>
      </c>
      <c r="FI157" s="5">
        <f t="shared" si="253"/>
        <v>5.1983976857764009</v>
      </c>
      <c r="FJ157" s="5">
        <f t="shared" si="254"/>
        <v>-9.0079678893650215</v>
      </c>
      <c r="FK157" s="5">
        <f t="shared" si="255"/>
        <v>-1.9800883561112601</v>
      </c>
      <c r="FL157" s="5">
        <f t="shared" si="256"/>
        <v>7.9641032009792116</v>
      </c>
      <c r="FM157" s="5">
        <f t="shared" si="257"/>
        <v>-6.6856868757632277</v>
      </c>
      <c r="FN157" s="5">
        <f t="shared" si="258"/>
        <v>-1.9800883561112601</v>
      </c>
      <c r="FO157" s="5">
        <f t="shared" si="259"/>
        <v>9.769100276700355</v>
      </c>
      <c r="FP157" s="5">
        <f t="shared" si="260"/>
        <v>-3.5573177778146317</v>
      </c>
      <c r="FQ157" s="5">
        <f t="shared" si="261"/>
        <v>-1.98010835611126</v>
      </c>
    </row>
    <row r="158" spans="1:173" x14ac:dyDescent="0.3">
      <c r="A158" s="7">
        <v>10.478267923298599</v>
      </c>
      <c r="B158" s="7">
        <v>0</v>
      </c>
      <c r="C158" s="7">
        <v>-1.8058177211806199</v>
      </c>
      <c r="D158" s="7"/>
      <c r="E158" s="8">
        <v>-3.0640000000000001E-2</v>
      </c>
      <c r="F158" s="8">
        <v>-3.0450000000000001E-2</v>
      </c>
      <c r="G158" s="8">
        <v>-3.0130000000000001E-2</v>
      </c>
      <c r="H158" s="8">
        <v>-2.9700000000000001E-2</v>
      </c>
      <c r="I158" s="8">
        <v>-2.9409999999999999E-2</v>
      </c>
      <c r="J158" s="8">
        <v>-2.938E-2</v>
      </c>
      <c r="K158" s="8">
        <v>-2.9520000000000001E-2</v>
      </c>
      <c r="L158" s="8">
        <v>-2.9600000000000001E-2</v>
      </c>
      <c r="M158" s="8">
        <v>-2.9739999999999999E-2</v>
      </c>
      <c r="N158" s="8">
        <v>-2.9829999999999999E-2</v>
      </c>
      <c r="O158" s="8">
        <v>-2.9780000000000001E-2</v>
      </c>
      <c r="P158" s="8">
        <v>-2.9600000000000001E-2</v>
      </c>
      <c r="Q158" s="8">
        <v>-2.9579999999999999E-2</v>
      </c>
      <c r="R158" s="8">
        <v>-2.9569999999999999E-2</v>
      </c>
      <c r="S158" s="8">
        <v>-2.962E-2</v>
      </c>
      <c r="T158" s="8">
        <v>-2.9899999999999999E-2</v>
      </c>
      <c r="U158" s="8">
        <v>-3.031E-2</v>
      </c>
      <c r="V158" s="8">
        <v>-3.058E-2</v>
      </c>
      <c r="W158" s="8"/>
      <c r="X158" s="8">
        <v>2.6679999999999998E-3</v>
      </c>
      <c r="Y158" s="8">
        <v>2.7690000000000002E-3</v>
      </c>
      <c r="Z158" s="8">
        <v>2.8279999999999998E-3</v>
      </c>
      <c r="AA158" s="8">
        <v>2.8050000000000002E-3</v>
      </c>
      <c r="AB158" s="8">
        <v>2.7190000000000001E-3</v>
      </c>
      <c r="AC158" s="8">
        <v>2.6120000000000002E-3</v>
      </c>
      <c r="AD158" s="8">
        <v>2.5040000000000001E-3</v>
      </c>
      <c r="AE158" s="8">
        <v>2.477E-3</v>
      </c>
      <c r="AF158" s="8">
        <v>2.5539999999999998E-3</v>
      </c>
      <c r="AG158" s="8">
        <v>2.7000000000000001E-3</v>
      </c>
      <c r="AH158" s="8">
        <v>2.8349999999999998E-3</v>
      </c>
      <c r="AI158" s="8">
        <v>2.9069999999999999E-3</v>
      </c>
      <c r="AJ158" s="8">
        <v>2.8939999999999999E-3</v>
      </c>
      <c r="AK158" s="8">
        <v>2.7390000000000001E-3</v>
      </c>
      <c r="AL158" s="8">
        <v>2.5950000000000001E-3</v>
      </c>
      <c r="AM158" s="8">
        <v>2.4940000000000001E-3</v>
      </c>
      <c r="AN158" s="8">
        <v>2.48E-3</v>
      </c>
      <c r="AO158" s="8">
        <v>2.5579999999999999E-3</v>
      </c>
      <c r="AP158" s="8"/>
      <c r="AQ158" s="8">
        <v>-1.1050000000000001E-2</v>
      </c>
      <c r="AR158" s="8">
        <v>-1.1050000000000001E-2</v>
      </c>
      <c r="AS158" s="8">
        <v>-1.1039999999999999E-2</v>
      </c>
      <c r="AT158" s="8">
        <v>-1.103E-2</v>
      </c>
      <c r="AU158" s="8">
        <v>-1.102E-2</v>
      </c>
      <c r="AV158" s="8">
        <v>-1.102E-2</v>
      </c>
      <c r="AW158" s="8">
        <v>-1.1010000000000001E-2</v>
      </c>
      <c r="AX158" s="8">
        <v>-1.098E-2</v>
      </c>
      <c r="AY158" s="8">
        <v>-1.095E-2</v>
      </c>
      <c r="AZ158" s="8">
        <v>-1.094E-2</v>
      </c>
      <c r="BA158" s="8">
        <v>-1.095E-2</v>
      </c>
      <c r="BB158" s="8">
        <v>-1.099E-2</v>
      </c>
      <c r="BC158" s="8">
        <v>-1.103E-2</v>
      </c>
      <c r="BD158" s="8">
        <v>-1.1050000000000001E-2</v>
      </c>
      <c r="BE158" s="8">
        <v>-1.1050000000000001E-2</v>
      </c>
      <c r="BF158" s="8">
        <v>-1.1039999999999999E-2</v>
      </c>
      <c r="BG158" s="8">
        <v>-1.1039999999999999E-2</v>
      </c>
      <c r="BH158" s="8">
        <v>-1.1050000000000001E-2</v>
      </c>
      <c r="BI158" s="2"/>
      <c r="BJ158" s="10">
        <f t="shared" si="262"/>
        <v>10.444959923298599</v>
      </c>
      <c r="BK158" s="10">
        <f t="shared" si="263"/>
        <v>9.8151353969714918</v>
      </c>
      <c r="BL158" s="10">
        <f t="shared" si="264"/>
        <v>8.0015716233984104</v>
      </c>
      <c r="BM158" s="10">
        <f t="shared" si="265"/>
        <v>5.2228814616493002</v>
      </c>
      <c r="BN158" s="10">
        <f t="shared" si="266"/>
        <v>1.8139529876863925</v>
      </c>
      <c r="BO158" s="10">
        <f t="shared" si="267"/>
        <v>-1.8139767774867317</v>
      </c>
      <c r="BP158" s="10">
        <f t="shared" si="268"/>
        <v>-5.223121961649297</v>
      </c>
      <c r="BQ158" s="10">
        <f t="shared" si="269"/>
        <v>-8.0022465085527958</v>
      </c>
      <c r="BR158" s="10">
        <f t="shared" si="270"/>
        <v>-9.8160046126457168</v>
      </c>
      <c r="BS158" s="10">
        <f t="shared" si="271"/>
        <v>-10.445737923298598</v>
      </c>
      <c r="BT158" s="10">
        <f t="shared" si="272"/>
        <v>-9.8157029713144457</v>
      </c>
      <c r="BU158" s="10">
        <f t="shared" si="273"/>
        <v>-8.0019171094422568</v>
      </c>
      <c r="BV158" s="10">
        <f t="shared" si="274"/>
        <v>-5.2228969616493046</v>
      </c>
      <c r="BW158" s="10">
        <f t="shared" si="275"/>
        <v>-1.8139217310144113</v>
      </c>
      <c r="BX158" s="10">
        <f t="shared" si="276"/>
        <v>1.8139380539431085</v>
      </c>
      <c r="BY158" s="10">
        <f t="shared" si="277"/>
        <v>5.2229369616493004</v>
      </c>
      <c r="BZ158" s="10">
        <f t="shared" si="278"/>
        <v>8.0017003188648523</v>
      </c>
      <c r="CA158" s="10">
        <f t="shared" si="279"/>
        <v>9.8152115120737768</v>
      </c>
      <c r="CB158" s="10"/>
      <c r="CC158" s="10">
        <f t="shared" si="280"/>
        <v>2.6679999999999998E-3</v>
      </c>
      <c r="CD158" s="10">
        <f t="shared" si="281"/>
        <v>3.5743112373439461</v>
      </c>
      <c r="CE158" s="10">
        <f t="shared" si="282"/>
        <v>6.7177514047525815</v>
      </c>
      <c r="CF158" s="10">
        <f t="shared" si="283"/>
        <v>9.0511544560014183</v>
      </c>
      <c r="CG158" s="10">
        <f t="shared" si="284"/>
        <v>10.292793985267938</v>
      </c>
      <c r="CH158" s="10">
        <f t="shared" si="285"/>
        <v>10.292718155070958</v>
      </c>
      <c r="CI158" s="10">
        <f t="shared" si="286"/>
        <v>9.0510496669275611</v>
      </c>
      <c r="CJ158" s="10">
        <f t="shared" si="287"/>
        <v>6.7178664637347181</v>
      </c>
      <c r="CK158" s="10">
        <f t="shared" si="288"/>
        <v>3.5744805373148938</v>
      </c>
      <c r="CL158" s="10">
        <f t="shared" si="289"/>
        <v>1.2804195478766163E-15</v>
      </c>
      <c r="CM158" s="10">
        <f t="shared" si="290"/>
        <v>-3.5745629641694334</v>
      </c>
      <c r="CN158" s="10">
        <f t="shared" si="291"/>
        <v>-6.7181428624068804</v>
      </c>
      <c r="CO158" s="10">
        <f t="shared" si="292"/>
        <v>-9.0513354553108076</v>
      </c>
      <c r="CP158" s="10">
        <f t="shared" si="293"/>
        <v>-10.292656112182517</v>
      </c>
      <c r="CQ158" s="10">
        <f t="shared" si="294"/>
        <v>-10.292465059478435</v>
      </c>
      <c r="CR158" s="10">
        <f t="shared" si="295"/>
        <v>-9.0507119170200845</v>
      </c>
      <c r="CS158" s="10">
        <f t="shared" si="296"/>
        <v>-6.7174120128946715</v>
      </c>
      <c r="CT158" s="10">
        <f t="shared" si="297"/>
        <v>-3.5741946084750711</v>
      </c>
      <c r="CU158" s="10"/>
      <c r="CV158" s="10">
        <f t="shared" si="298"/>
        <v>-1.8168677211806199</v>
      </c>
      <c r="CW158" s="10">
        <f t="shared" si="299"/>
        <v>-1.8168677211806199</v>
      </c>
      <c r="CX158" s="10">
        <f t="shared" si="300"/>
        <v>-1.8168577211806198</v>
      </c>
      <c r="CY158" s="10">
        <f t="shared" si="301"/>
        <v>-1.81684772118062</v>
      </c>
      <c r="CZ158" s="10">
        <f t="shared" si="302"/>
        <v>-1.8168377211806199</v>
      </c>
      <c r="DA158" s="10">
        <f t="shared" si="303"/>
        <v>-1.8168377211806199</v>
      </c>
      <c r="DB158" s="10">
        <f t="shared" si="304"/>
        <v>-1.8168277211806199</v>
      </c>
      <c r="DC158" s="10">
        <f t="shared" si="305"/>
        <v>-1.8167977211806199</v>
      </c>
      <c r="DD158" s="10">
        <f t="shared" si="306"/>
        <v>-1.8167677211806199</v>
      </c>
      <c r="DE158" s="10">
        <f t="shared" si="307"/>
        <v>-1.8167577211806198</v>
      </c>
      <c r="DF158" s="10">
        <f t="shared" si="308"/>
        <v>-1.8167677211806199</v>
      </c>
      <c r="DG158" s="10">
        <f t="shared" si="309"/>
        <v>-1.81680772118062</v>
      </c>
      <c r="DH158" s="10">
        <f t="shared" si="310"/>
        <v>-1.81684772118062</v>
      </c>
      <c r="DI158" s="10">
        <f t="shared" si="311"/>
        <v>-1.8168677211806199</v>
      </c>
      <c r="DJ158" s="10">
        <f t="shared" si="312"/>
        <v>-1.8168677211806199</v>
      </c>
      <c r="DK158" s="10">
        <f t="shared" si="313"/>
        <v>-1.8168577211806198</v>
      </c>
      <c r="DL158" s="10">
        <f t="shared" si="314"/>
        <v>-1.8168577211806198</v>
      </c>
      <c r="DM158" s="10">
        <f t="shared" si="315"/>
        <v>-1.8168677211806199</v>
      </c>
      <c r="DP158" s="4">
        <f t="shared" si="316"/>
        <v>10.444959923298599</v>
      </c>
      <c r="DQ158" s="4">
        <f t="shared" si="317"/>
        <v>2.6679999999999998E-3</v>
      </c>
      <c r="DR158" s="3">
        <v>-1.8168677211806199</v>
      </c>
      <c r="DS158" s="4">
        <f t="shared" si="318"/>
        <v>9.8151353969714918</v>
      </c>
      <c r="DT158" s="4">
        <f t="shared" si="319"/>
        <v>3.5743112373439461</v>
      </c>
      <c r="DU158" s="4">
        <f t="shared" si="320"/>
        <v>-1.8168677211806199</v>
      </c>
      <c r="DV158" s="4">
        <f t="shared" si="214"/>
        <v>8.0015716233984104</v>
      </c>
      <c r="DW158" s="5">
        <f t="shared" si="215"/>
        <v>6.7177514047525815</v>
      </c>
      <c r="DX158" s="5">
        <f t="shared" si="216"/>
        <v>-1.8168577211806198</v>
      </c>
      <c r="DY158" s="5">
        <f t="shared" si="217"/>
        <v>5.2228814616493002</v>
      </c>
      <c r="DZ158" s="5">
        <f t="shared" si="218"/>
        <v>9.0511544560014183</v>
      </c>
      <c r="EA158" s="5">
        <f t="shared" si="219"/>
        <v>-1.81684772118062</v>
      </c>
      <c r="EB158" s="5">
        <f t="shared" si="220"/>
        <v>1.8139529876863925</v>
      </c>
      <c r="EC158" s="5">
        <f t="shared" si="221"/>
        <v>10.292793985267938</v>
      </c>
      <c r="ED158" s="5">
        <f t="shared" si="222"/>
        <v>-1.8168377211806199</v>
      </c>
      <c r="EE158" s="5">
        <f t="shared" si="223"/>
        <v>-1.8139767774867317</v>
      </c>
      <c r="EF158" s="5">
        <f t="shared" si="224"/>
        <v>10.292718155070958</v>
      </c>
      <c r="EG158" s="5">
        <f t="shared" si="225"/>
        <v>-1.8168377211806199</v>
      </c>
      <c r="EH158" s="5">
        <f t="shared" si="226"/>
        <v>-5.223121961649297</v>
      </c>
      <c r="EI158" s="5">
        <f t="shared" si="227"/>
        <v>9.0510496669275611</v>
      </c>
      <c r="EJ158" s="5">
        <f t="shared" si="228"/>
        <v>-1.8168277211806199</v>
      </c>
      <c r="EK158" s="5">
        <f t="shared" si="229"/>
        <v>-8.0022465085527958</v>
      </c>
      <c r="EL158" s="5">
        <f t="shared" si="230"/>
        <v>6.7178664637347181</v>
      </c>
      <c r="EM158" s="5">
        <f t="shared" si="231"/>
        <v>-1.8167977211806199</v>
      </c>
      <c r="EN158" s="5">
        <f t="shared" si="232"/>
        <v>-9.8160046126457168</v>
      </c>
      <c r="EO158" s="5">
        <f t="shared" si="233"/>
        <v>3.5744805373148938</v>
      </c>
      <c r="EP158" s="5">
        <f t="shared" si="234"/>
        <v>-1.8167677211806199</v>
      </c>
      <c r="EQ158" s="5">
        <f t="shared" si="235"/>
        <v>-10.445737923298598</v>
      </c>
      <c r="ER158" s="5">
        <f t="shared" si="236"/>
        <v>1.2804195478766163E-15</v>
      </c>
      <c r="ES158" s="5">
        <f t="shared" si="237"/>
        <v>-1.8167577211806198</v>
      </c>
      <c r="ET158" s="5">
        <f t="shared" si="238"/>
        <v>-9.8157029713144457</v>
      </c>
      <c r="EU158" s="5">
        <f t="shared" si="239"/>
        <v>-3.5745629641694334</v>
      </c>
      <c r="EV158" s="5">
        <f t="shared" si="240"/>
        <v>-1.8167677211806199</v>
      </c>
      <c r="EW158" s="5">
        <f t="shared" si="241"/>
        <v>-8.0019171094422568</v>
      </c>
      <c r="EX158" s="5">
        <f t="shared" si="242"/>
        <v>-6.7181428624068804</v>
      </c>
      <c r="EY158" s="5">
        <f t="shared" si="243"/>
        <v>-1.81680772118062</v>
      </c>
      <c r="EZ158" s="5">
        <f t="shared" si="244"/>
        <v>-5.2228969616493046</v>
      </c>
      <c r="FA158" s="5">
        <f t="shared" si="245"/>
        <v>-9.0513354553108076</v>
      </c>
      <c r="FB158" s="5">
        <f t="shared" si="246"/>
        <v>-1.81684772118062</v>
      </c>
      <c r="FC158" s="5">
        <f t="shared" si="247"/>
        <v>-1.8139217310144113</v>
      </c>
      <c r="FD158" s="5">
        <f t="shared" si="248"/>
        <v>-10.292656112182517</v>
      </c>
      <c r="FE158" s="5">
        <f t="shared" si="249"/>
        <v>-1.8168677211806199</v>
      </c>
      <c r="FF158" s="5">
        <f t="shared" si="250"/>
        <v>1.8139380539431085</v>
      </c>
      <c r="FG158" s="5">
        <f t="shared" si="251"/>
        <v>-10.292465059478435</v>
      </c>
      <c r="FH158" s="5">
        <f t="shared" si="252"/>
        <v>-1.8168677211806199</v>
      </c>
      <c r="FI158" s="5">
        <f t="shared" si="253"/>
        <v>5.2229369616493004</v>
      </c>
      <c r="FJ158" s="5">
        <f t="shared" si="254"/>
        <v>-9.0507119170200845</v>
      </c>
      <c r="FK158" s="5">
        <f t="shared" si="255"/>
        <v>-1.8168577211806198</v>
      </c>
      <c r="FL158" s="5">
        <f t="shared" si="256"/>
        <v>8.0017003188648523</v>
      </c>
      <c r="FM158" s="5">
        <f t="shared" si="257"/>
        <v>-6.7174120128946715</v>
      </c>
      <c r="FN158" s="5">
        <f t="shared" si="258"/>
        <v>-1.8168577211806198</v>
      </c>
      <c r="FO158" s="5">
        <f t="shared" si="259"/>
        <v>9.8152115120737768</v>
      </c>
      <c r="FP158" s="5">
        <f t="shared" si="260"/>
        <v>-3.5741946084750711</v>
      </c>
      <c r="FQ158" s="5">
        <f t="shared" si="261"/>
        <v>-1.8168677211806199</v>
      </c>
    </row>
    <row r="159" spans="1:173" x14ac:dyDescent="0.3">
      <c r="A159" s="7">
        <v>10.522946055545299</v>
      </c>
      <c r="B159" s="7">
        <v>0</v>
      </c>
      <c r="C159" s="7">
        <v>-1.64256800145489</v>
      </c>
      <c r="D159" s="7"/>
      <c r="E159" s="8">
        <v>-3.0790000000000001E-2</v>
      </c>
      <c r="F159" s="8">
        <v>-3.0589999999999999E-2</v>
      </c>
      <c r="G159" s="8">
        <v>-3.0269999999999998E-2</v>
      </c>
      <c r="H159" s="8">
        <v>-2.9839999999999998E-2</v>
      </c>
      <c r="I159" s="8">
        <v>-2.954E-2</v>
      </c>
      <c r="J159" s="8">
        <v>-2.9510000000000002E-2</v>
      </c>
      <c r="K159" s="8">
        <v>-2.964E-2</v>
      </c>
      <c r="L159" s="8">
        <v>-2.971E-2</v>
      </c>
      <c r="M159" s="8">
        <v>-2.9839999999999998E-2</v>
      </c>
      <c r="N159" s="8">
        <v>-2.9929999999999998E-2</v>
      </c>
      <c r="O159" s="8">
        <v>-2.988E-2</v>
      </c>
      <c r="P159" s="8">
        <v>-2.972E-2</v>
      </c>
      <c r="Q159" s="8">
        <v>-2.971E-2</v>
      </c>
      <c r="R159" s="8">
        <v>-2.971E-2</v>
      </c>
      <c r="S159" s="8">
        <v>-2.9760000000000002E-2</v>
      </c>
      <c r="T159" s="8">
        <v>-3.005E-2</v>
      </c>
      <c r="U159" s="8">
        <v>-3.0460000000000001E-2</v>
      </c>
      <c r="V159" s="8">
        <v>-3.0720000000000001E-2</v>
      </c>
      <c r="W159" s="8"/>
      <c r="X159" s="8">
        <v>2.8089999999999999E-3</v>
      </c>
      <c r="Y159" s="8">
        <v>2.9090000000000001E-3</v>
      </c>
      <c r="Z159" s="8">
        <v>2.9659999999999999E-3</v>
      </c>
      <c r="AA159" s="8">
        <v>2.9450000000000001E-3</v>
      </c>
      <c r="AB159" s="8">
        <v>2.8600000000000001E-3</v>
      </c>
      <c r="AC159" s="8">
        <v>2.7539999999999999E-3</v>
      </c>
      <c r="AD159" s="8">
        <v>2.6459999999999999E-3</v>
      </c>
      <c r="AE159" s="8">
        <v>2.6199999999999999E-3</v>
      </c>
      <c r="AF159" s="8">
        <v>2.6970000000000002E-3</v>
      </c>
      <c r="AG159" s="8">
        <v>2.843E-3</v>
      </c>
      <c r="AH159" s="8">
        <v>2.9780000000000002E-3</v>
      </c>
      <c r="AI159" s="8">
        <v>3.0509999999999999E-3</v>
      </c>
      <c r="AJ159" s="8">
        <v>3.0349999999999999E-3</v>
      </c>
      <c r="AK159" s="8">
        <v>2.8809999999999999E-3</v>
      </c>
      <c r="AL159" s="8">
        <v>2.7369999999999998E-3</v>
      </c>
      <c r="AM159" s="8">
        <v>2.6359999999999999E-3</v>
      </c>
      <c r="AN159" s="8">
        <v>2.624E-3</v>
      </c>
      <c r="AO159" s="8">
        <v>2.699E-3</v>
      </c>
      <c r="AP159" s="8"/>
      <c r="AQ159" s="8">
        <v>-1.137E-2</v>
      </c>
      <c r="AR159" s="8">
        <v>-1.137E-2</v>
      </c>
      <c r="AS159" s="8">
        <v>-1.136E-2</v>
      </c>
      <c r="AT159" s="8">
        <v>-1.1350000000000001E-2</v>
      </c>
      <c r="AU159" s="8">
        <v>-1.1339999999999999E-2</v>
      </c>
      <c r="AV159" s="8">
        <v>-1.1350000000000001E-2</v>
      </c>
      <c r="AW159" s="8">
        <v>-1.1339999999999999E-2</v>
      </c>
      <c r="AX159" s="8">
        <v>-1.1310000000000001E-2</v>
      </c>
      <c r="AY159" s="8">
        <v>-1.128E-2</v>
      </c>
      <c r="AZ159" s="8">
        <v>-1.128E-2</v>
      </c>
      <c r="BA159" s="8">
        <v>-1.129E-2</v>
      </c>
      <c r="BB159" s="8">
        <v>-1.132E-2</v>
      </c>
      <c r="BC159" s="8">
        <v>-1.1350000000000001E-2</v>
      </c>
      <c r="BD159" s="8">
        <v>-1.137E-2</v>
      </c>
      <c r="BE159" s="8">
        <v>-1.136E-2</v>
      </c>
      <c r="BF159" s="8">
        <v>-1.136E-2</v>
      </c>
      <c r="BG159" s="8">
        <v>-1.136E-2</v>
      </c>
      <c r="BH159" s="8">
        <v>-1.137E-2</v>
      </c>
      <c r="BI159" s="2"/>
      <c r="BJ159" s="10">
        <f t="shared" si="262"/>
        <v>10.4893470555453</v>
      </c>
      <c r="BK159" s="10">
        <f t="shared" si="263"/>
        <v>9.8568559942203926</v>
      </c>
      <c r="BL159" s="10">
        <f t="shared" si="264"/>
        <v>8.0355840979797435</v>
      </c>
      <c r="BM159" s="10">
        <f t="shared" si="265"/>
        <v>5.2450805277726502</v>
      </c>
      <c r="BN159" s="10">
        <f t="shared" si="266"/>
        <v>1.8216642052764462</v>
      </c>
      <c r="BO159" s="10">
        <f t="shared" si="267"/>
        <v>-1.8216878214286076</v>
      </c>
      <c r="BP159" s="10">
        <f t="shared" si="268"/>
        <v>-5.2453300277726465</v>
      </c>
      <c r="BQ159" s="10">
        <f t="shared" si="269"/>
        <v>-8.0362781342452081</v>
      </c>
      <c r="BR159" s="10">
        <f t="shared" si="270"/>
        <v>-9.8577599785215888</v>
      </c>
      <c r="BS159" s="10">
        <f t="shared" si="271"/>
        <v>-10.490173055545299</v>
      </c>
      <c r="BT159" s="10">
        <f t="shared" si="272"/>
        <v>-9.8574583371903159</v>
      </c>
      <c r="BU159" s="10">
        <f t="shared" si="273"/>
        <v>-8.0359403086457935</v>
      </c>
      <c r="BV159" s="10">
        <f t="shared" si="274"/>
        <v>-5.2451005277726539</v>
      </c>
      <c r="BW159" s="10">
        <f t="shared" si="275"/>
        <v>-1.8216310384745109</v>
      </c>
      <c r="BX159" s="10">
        <f t="shared" si="276"/>
        <v>1.821647361403208</v>
      </c>
      <c r="BY159" s="10">
        <f t="shared" si="277"/>
        <v>5.2451300277726505</v>
      </c>
      <c r="BZ159" s="10">
        <f t="shared" si="278"/>
        <v>8.035700536735094</v>
      </c>
      <c r="CA159" s="10">
        <f t="shared" si="279"/>
        <v>9.8569311696300534</v>
      </c>
      <c r="CB159" s="10"/>
      <c r="CC159" s="10">
        <f t="shared" si="280"/>
        <v>2.8089999999999999E-3</v>
      </c>
      <c r="CD159" s="10">
        <f t="shared" si="281"/>
        <v>3.5895920585384853</v>
      </c>
      <c r="CE159" s="10">
        <f t="shared" si="282"/>
        <v>6.7464686690094782</v>
      </c>
      <c r="CF159" s="10">
        <f t="shared" si="283"/>
        <v>9.0898468535207009</v>
      </c>
      <c r="CG159" s="10">
        <f t="shared" si="284"/>
        <v>10.336804189179878</v>
      </c>
      <c r="CH159" s="10">
        <f t="shared" si="285"/>
        <v>10.336729343790649</v>
      </c>
      <c r="CI159" s="10">
        <f t="shared" si="286"/>
        <v>9.0897611170057271</v>
      </c>
      <c r="CJ159" s="10">
        <f t="shared" si="287"/>
        <v>6.7466062255579535</v>
      </c>
      <c r="CK159" s="10">
        <f t="shared" si="288"/>
        <v>3.5897760653755966</v>
      </c>
      <c r="CL159" s="10">
        <f t="shared" si="289"/>
        <v>1.2858985504839968E-15</v>
      </c>
      <c r="CM159" s="10">
        <f t="shared" si="290"/>
        <v>-3.5898584922301362</v>
      </c>
      <c r="CN159" s="10">
        <f t="shared" si="291"/>
        <v>-6.7468768391416285</v>
      </c>
      <c r="CO159" s="10">
        <f t="shared" si="292"/>
        <v>-9.0900373791095319</v>
      </c>
      <c r="CP159" s="10">
        <f t="shared" si="293"/>
        <v>-10.33665745282468</v>
      </c>
      <c r="CQ159" s="10">
        <f t="shared" si="294"/>
        <v>-10.336466400120596</v>
      </c>
      <c r="CR159" s="10">
        <f t="shared" si="295"/>
        <v>-9.0893973863361364</v>
      </c>
      <c r="CS159" s="10">
        <f t="shared" si="296"/>
        <v>-6.746126706001129</v>
      </c>
      <c r="CT159" s="10">
        <f t="shared" si="297"/>
        <v>-3.5894757716897536</v>
      </c>
      <c r="CU159" s="10"/>
      <c r="CV159" s="10">
        <f t="shared" si="298"/>
        <v>-1.6539380014548901</v>
      </c>
      <c r="CW159" s="10">
        <f t="shared" si="299"/>
        <v>-1.6539380014548901</v>
      </c>
      <c r="CX159" s="10">
        <f t="shared" si="300"/>
        <v>-1.6539280014548901</v>
      </c>
      <c r="CY159" s="10">
        <f t="shared" si="301"/>
        <v>-1.65391800145489</v>
      </c>
      <c r="CZ159" s="10">
        <f t="shared" si="302"/>
        <v>-1.6539080014548899</v>
      </c>
      <c r="DA159" s="10">
        <f t="shared" si="303"/>
        <v>-1.65391800145489</v>
      </c>
      <c r="DB159" s="10">
        <f t="shared" si="304"/>
        <v>-1.6539080014548899</v>
      </c>
      <c r="DC159" s="10">
        <f t="shared" si="305"/>
        <v>-1.6538780014548899</v>
      </c>
      <c r="DD159" s="10">
        <f t="shared" si="306"/>
        <v>-1.65384800145489</v>
      </c>
      <c r="DE159" s="10">
        <f t="shared" si="307"/>
        <v>-1.65384800145489</v>
      </c>
      <c r="DF159" s="10">
        <f t="shared" si="308"/>
        <v>-1.65385800145489</v>
      </c>
      <c r="DG159" s="10">
        <f t="shared" si="309"/>
        <v>-1.65388800145489</v>
      </c>
      <c r="DH159" s="10">
        <f t="shared" si="310"/>
        <v>-1.65391800145489</v>
      </c>
      <c r="DI159" s="10">
        <f t="shared" si="311"/>
        <v>-1.6539380014548901</v>
      </c>
      <c r="DJ159" s="10">
        <f t="shared" si="312"/>
        <v>-1.6539280014548901</v>
      </c>
      <c r="DK159" s="10">
        <f t="shared" si="313"/>
        <v>-1.6539280014548901</v>
      </c>
      <c r="DL159" s="10">
        <f t="shared" si="314"/>
        <v>-1.6539280014548901</v>
      </c>
      <c r="DM159" s="10">
        <f t="shared" si="315"/>
        <v>-1.6539380014548901</v>
      </c>
      <c r="DP159" s="4">
        <f t="shared" si="316"/>
        <v>10.4893470555453</v>
      </c>
      <c r="DQ159" s="4">
        <f t="shared" si="317"/>
        <v>2.8089999999999999E-3</v>
      </c>
      <c r="DR159" s="3">
        <v>-1.6539380014548901</v>
      </c>
      <c r="DS159" s="4">
        <f t="shared" si="318"/>
        <v>9.8568559942203926</v>
      </c>
      <c r="DT159" s="4">
        <f t="shared" si="319"/>
        <v>3.5895920585384853</v>
      </c>
      <c r="DU159" s="4">
        <f t="shared" si="320"/>
        <v>-1.6539380014548901</v>
      </c>
      <c r="DV159" s="4">
        <f t="shared" si="214"/>
        <v>8.0355840979797435</v>
      </c>
      <c r="DW159" s="5">
        <f t="shared" si="215"/>
        <v>6.7464686690094782</v>
      </c>
      <c r="DX159" s="5">
        <f t="shared" si="216"/>
        <v>-1.6539280014548901</v>
      </c>
      <c r="DY159" s="5">
        <f t="shared" si="217"/>
        <v>5.2450805277726502</v>
      </c>
      <c r="DZ159" s="5">
        <f t="shared" si="218"/>
        <v>9.0898468535207009</v>
      </c>
      <c r="EA159" s="5">
        <f t="shared" si="219"/>
        <v>-1.65391800145489</v>
      </c>
      <c r="EB159" s="5">
        <f t="shared" si="220"/>
        <v>1.8216642052764462</v>
      </c>
      <c r="EC159" s="5">
        <f t="shared" si="221"/>
        <v>10.336804189179878</v>
      </c>
      <c r="ED159" s="5">
        <f t="shared" si="222"/>
        <v>-1.6539080014548899</v>
      </c>
      <c r="EE159" s="5">
        <f t="shared" si="223"/>
        <v>-1.8216878214286076</v>
      </c>
      <c r="EF159" s="5">
        <f t="shared" si="224"/>
        <v>10.336729343790649</v>
      </c>
      <c r="EG159" s="5">
        <f t="shared" si="225"/>
        <v>-1.65391800145489</v>
      </c>
      <c r="EH159" s="5">
        <f t="shared" si="226"/>
        <v>-5.2453300277726465</v>
      </c>
      <c r="EI159" s="5">
        <f t="shared" si="227"/>
        <v>9.0897611170057271</v>
      </c>
      <c r="EJ159" s="5">
        <f t="shared" si="228"/>
        <v>-1.6539080014548899</v>
      </c>
      <c r="EK159" s="5">
        <f t="shared" si="229"/>
        <v>-8.0362781342452081</v>
      </c>
      <c r="EL159" s="5">
        <f t="shared" si="230"/>
        <v>6.7466062255579535</v>
      </c>
      <c r="EM159" s="5">
        <f t="shared" si="231"/>
        <v>-1.6538780014548899</v>
      </c>
      <c r="EN159" s="5">
        <f t="shared" si="232"/>
        <v>-9.8577599785215888</v>
      </c>
      <c r="EO159" s="5">
        <f t="shared" si="233"/>
        <v>3.5897760653755966</v>
      </c>
      <c r="EP159" s="5">
        <f t="shared" si="234"/>
        <v>-1.65384800145489</v>
      </c>
      <c r="EQ159" s="5">
        <f t="shared" si="235"/>
        <v>-10.490173055545299</v>
      </c>
      <c r="ER159" s="5">
        <f t="shared" si="236"/>
        <v>1.2858985504839968E-15</v>
      </c>
      <c r="ES159" s="5">
        <f t="shared" si="237"/>
        <v>-1.65384800145489</v>
      </c>
      <c r="ET159" s="5">
        <f t="shared" si="238"/>
        <v>-9.8574583371903159</v>
      </c>
      <c r="EU159" s="5">
        <f t="shared" si="239"/>
        <v>-3.5898584922301362</v>
      </c>
      <c r="EV159" s="5">
        <f t="shared" si="240"/>
        <v>-1.65385800145489</v>
      </c>
      <c r="EW159" s="5">
        <f t="shared" si="241"/>
        <v>-8.0359403086457935</v>
      </c>
      <c r="EX159" s="5">
        <f t="shared" si="242"/>
        <v>-6.7468768391416285</v>
      </c>
      <c r="EY159" s="5">
        <f t="shared" si="243"/>
        <v>-1.65388800145489</v>
      </c>
      <c r="EZ159" s="5">
        <f t="shared" si="244"/>
        <v>-5.2451005277726539</v>
      </c>
      <c r="FA159" s="5">
        <f t="shared" si="245"/>
        <v>-9.0900373791095319</v>
      </c>
      <c r="FB159" s="5">
        <f t="shared" si="246"/>
        <v>-1.65391800145489</v>
      </c>
      <c r="FC159" s="5">
        <f t="shared" si="247"/>
        <v>-1.8216310384745109</v>
      </c>
      <c r="FD159" s="5">
        <f t="shared" si="248"/>
        <v>-10.33665745282468</v>
      </c>
      <c r="FE159" s="5">
        <f t="shared" si="249"/>
        <v>-1.6539380014548901</v>
      </c>
      <c r="FF159" s="5">
        <f t="shared" si="250"/>
        <v>1.821647361403208</v>
      </c>
      <c r="FG159" s="5">
        <f t="shared" si="251"/>
        <v>-10.336466400120596</v>
      </c>
      <c r="FH159" s="5">
        <f t="shared" si="252"/>
        <v>-1.6539280014548901</v>
      </c>
      <c r="FI159" s="5">
        <f t="shared" si="253"/>
        <v>5.2451300277726505</v>
      </c>
      <c r="FJ159" s="5">
        <f t="shared" si="254"/>
        <v>-9.0893973863361364</v>
      </c>
      <c r="FK159" s="5">
        <f t="shared" si="255"/>
        <v>-1.6539280014548901</v>
      </c>
      <c r="FL159" s="5">
        <f t="shared" si="256"/>
        <v>8.035700536735094</v>
      </c>
      <c r="FM159" s="5">
        <f t="shared" si="257"/>
        <v>-6.746126706001129</v>
      </c>
      <c r="FN159" s="5">
        <f t="shared" si="258"/>
        <v>-1.6539280014548901</v>
      </c>
      <c r="FO159" s="5">
        <f t="shared" si="259"/>
        <v>9.8569311696300534</v>
      </c>
      <c r="FP159" s="5">
        <f t="shared" si="260"/>
        <v>-3.5894757716897536</v>
      </c>
      <c r="FQ159" s="5">
        <f t="shared" si="261"/>
        <v>-1.6539380014548901</v>
      </c>
    </row>
    <row r="160" spans="1:173" x14ac:dyDescent="0.3">
      <c r="A160" s="7">
        <v>10.5630557316658</v>
      </c>
      <c r="B160" s="7">
        <v>0</v>
      </c>
      <c r="C160" s="7">
        <v>-1.47962307755125</v>
      </c>
      <c r="D160" s="7"/>
      <c r="E160" s="8">
        <v>-3.091E-2</v>
      </c>
      <c r="F160" s="8">
        <v>-3.0720000000000001E-2</v>
      </c>
      <c r="G160" s="8">
        <v>-3.039E-2</v>
      </c>
      <c r="H160" s="8">
        <v>-2.9960000000000001E-2</v>
      </c>
      <c r="I160" s="8">
        <v>-2.9659999999999999E-2</v>
      </c>
      <c r="J160" s="8">
        <v>-2.962E-2</v>
      </c>
      <c r="K160" s="8">
        <v>-2.9739999999999999E-2</v>
      </c>
      <c r="L160" s="8">
        <v>-2.981E-2</v>
      </c>
      <c r="M160" s="8">
        <v>-2.9929999999999998E-2</v>
      </c>
      <c r="N160" s="8">
        <v>-3.0020000000000002E-2</v>
      </c>
      <c r="O160" s="8">
        <v>-2.997E-2</v>
      </c>
      <c r="P160" s="8">
        <v>-2.9819999999999999E-2</v>
      </c>
      <c r="Q160" s="8">
        <v>-2.9819999999999999E-2</v>
      </c>
      <c r="R160" s="8">
        <v>-2.9829999999999999E-2</v>
      </c>
      <c r="S160" s="8">
        <v>-2.988E-2</v>
      </c>
      <c r="T160" s="8">
        <v>-3.0169999999999999E-2</v>
      </c>
      <c r="U160" s="8">
        <v>-3.058E-2</v>
      </c>
      <c r="V160" s="8">
        <v>-3.0849999999999999E-2</v>
      </c>
      <c r="W160" s="8"/>
      <c r="X160" s="8">
        <v>2.957E-3</v>
      </c>
      <c r="Y160" s="8">
        <v>3.0560000000000001E-3</v>
      </c>
      <c r="Z160" s="8">
        <v>3.1120000000000002E-3</v>
      </c>
      <c r="AA160" s="8">
        <v>3.0920000000000001E-3</v>
      </c>
      <c r="AB160" s="8">
        <v>3.009E-3</v>
      </c>
      <c r="AC160" s="8">
        <v>2.9030000000000002E-3</v>
      </c>
      <c r="AD160" s="8">
        <v>2.7959999999999999E-3</v>
      </c>
      <c r="AE160" s="8">
        <v>2.7699999999999999E-3</v>
      </c>
      <c r="AF160" s="8">
        <v>2.8479999999999998E-3</v>
      </c>
      <c r="AG160" s="8">
        <v>2.9940000000000001E-3</v>
      </c>
      <c r="AH160" s="8">
        <v>3.13E-3</v>
      </c>
      <c r="AI160" s="8">
        <v>3.2030000000000001E-3</v>
      </c>
      <c r="AJ160" s="8">
        <v>3.1849999999999999E-3</v>
      </c>
      <c r="AK160" s="8">
        <v>3.0300000000000001E-3</v>
      </c>
      <c r="AL160" s="8">
        <v>2.8860000000000001E-3</v>
      </c>
      <c r="AM160" s="8">
        <v>2.787E-3</v>
      </c>
      <c r="AN160" s="8">
        <v>2.7750000000000001E-3</v>
      </c>
      <c r="AO160" s="8">
        <v>2.849E-3</v>
      </c>
      <c r="AP160" s="8"/>
      <c r="AQ160" s="8">
        <v>-1.1690000000000001E-2</v>
      </c>
      <c r="AR160" s="8">
        <v>-1.1690000000000001E-2</v>
      </c>
      <c r="AS160" s="8">
        <v>-1.1679999999999999E-2</v>
      </c>
      <c r="AT160" s="8">
        <v>-1.167E-2</v>
      </c>
      <c r="AU160" s="8">
        <v>-1.167E-2</v>
      </c>
      <c r="AV160" s="8">
        <v>-1.167E-2</v>
      </c>
      <c r="AW160" s="8">
        <v>-1.166E-2</v>
      </c>
      <c r="AX160" s="8">
        <v>-1.1639999999999999E-2</v>
      </c>
      <c r="AY160" s="8">
        <v>-1.162E-2</v>
      </c>
      <c r="AZ160" s="8">
        <v>-1.162E-2</v>
      </c>
      <c r="BA160" s="8">
        <v>-1.162E-2</v>
      </c>
      <c r="BB160" s="8">
        <v>-1.1650000000000001E-2</v>
      </c>
      <c r="BC160" s="8">
        <v>-1.167E-2</v>
      </c>
      <c r="BD160" s="8">
        <v>-1.1690000000000001E-2</v>
      </c>
      <c r="BE160" s="8">
        <v>-1.1679999999999999E-2</v>
      </c>
      <c r="BF160" s="8">
        <v>-1.1679999999999999E-2</v>
      </c>
      <c r="BG160" s="8">
        <v>-1.1679999999999999E-2</v>
      </c>
      <c r="BH160" s="8">
        <v>-1.1679999999999999E-2</v>
      </c>
      <c r="BI160" s="2"/>
      <c r="BJ160" s="10">
        <f t="shared" si="262"/>
        <v>10.529188731665799</v>
      </c>
      <c r="BK160" s="10">
        <f t="shared" si="263"/>
        <v>9.8942864660369825</v>
      </c>
      <c r="BL160" s="10">
        <f t="shared" si="264"/>
        <v>8.0661061246652839</v>
      </c>
      <c r="BM160" s="10">
        <f t="shared" si="265"/>
        <v>5.2650018658329003</v>
      </c>
      <c r="BN160" s="10">
        <f t="shared" si="266"/>
        <v>1.8285824660817895</v>
      </c>
      <c r="BO160" s="10">
        <f t="shared" si="267"/>
        <v>-1.8286078187157278</v>
      </c>
      <c r="BP160" s="10">
        <f t="shared" si="268"/>
        <v>-5.2652598658328973</v>
      </c>
      <c r="BQ160" s="10">
        <f t="shared" si="269"/>
        <v>-8.0668124176418381</v>
      </c>
      <c r="BR160" s="10">
        <f t="shared" si="270"/>
        <v>-9.8952242792725258</v>
      </c>
      <c r="BS160" s="10">
        <f t="shared" si="271"/>
        <v>-10.530041731665801</v>
      </c>
      <c r="BT160" s="10">
        <f t="shared" si="272"/>
        <v>-9.8949216982486341</v>
      </c>
      <c r="BU160" s="10">
        <f t="shared" si="273"/>
        <v>-8.0664730599535392</v>
      </c>
      <c r="BV160" s="10">
        <f t="shared" si="274"/>
        <v>-5.265025365832904</v>
      </c>
      <c r="BW160" s="10">
        <f t="shared" si="275"/>
        <v>-1.8285492992798542</v>
      </c>
      <c r="BX160" s="10">
        <f t="shared" si="276"/>
        <v>1.8285656222085513</v>
      </c>
      <c r="BY160" s="10">
        <f t="shared" si="277"/>
        <v>5.2650493658329012</v>
      </c>
      <c r="BZ160" s="10">
        <f t="shared" si="278"/>
        <v>8.0662187331984203</v>
      </c>
      <c r="CA160" s="10">
        <f t="shared" si="279"/>
        <v>9.8943588223687833</v>
      </c>
      <c r="CB160" s="10"/>
      <c r="CC160" s="10">
        <f t="shared" si="280"/>
        <v>2.957E-3</v>
      </c>
      <c r="CD160" s="10">
        <f t="shared" si="281"/>
        <v>3.6033161900564021</v>
      </c>
      <c r="CE160" s="10">
        <f t="shared" si="282"/>
        <v>6.7722673843261276</v>
      </c>
      <c r="CF160" s="10">
        <f t="shared" si="283"/>
        <v>9.1246062346645225</v>
      </c>
      <c r="CG160" s="10">
        <f t="shared" si="284"/>
        <v>10.376333068618994</v>
      </c>
      <c r="CH160" s="10">
        <f t="shared" si="285"/>
        <v>10.376268071307294</v>
      </c>
      <c r="CI160" s="10">
        <f t="shared" si="286"/>
        <v>9.1245404167338364</v>
      </c>
      <c r="CJ160" s="10">
        <f t="shared" si="287"/>
        <v>6.7724203677772357</v>
      </c>
      <c r="CK160" s="10">
        <f t="shared" si="288"/>
        <v>3.6035152457798194</v>
      </c>
      <c r="CL160" s="10">
        <f t="shared" si="289"/>
        <v>1.2908200546621637E-15</v>
      </c>
      <c r="CM160" s="10">
        <f t="shared" si="290"/>
        <v>-3.6035980146545015</v>
      </c>
      <c r="CN160" s="10">
        <f t="shared" si="291"/>
        <v>-6.7726922669361311</v>
      </c>
      <c r="CO160" s="10">
        <f t="shared" si="292"/>
        <v>-9.124808018583602</v>
      </c>
      <c r="CP160" s="10">
        <f t="shared" si="293"/>
        <v>-10.376186332263794</v>
      </c>
      <c r="CQ160" s="10">
        <f t="shared" si="294"/>
        <v>-10.37599527955971</v>
      </c>
      <c r="CR160" s="10">
        <f t="shared" si="295"/>
        <v>-9.1241602315815751</v>
      </c>
      <c r="CS160" s="10">
        <f t="shared" si="296"/>
        <v>-6.7719286352558266</v>
      </c>
      <c r="CT160" s="10">
        <f t="shared" si="297"/>
        <v>-3.6032009292681</v>
      </c>
      <c r="CU160" s="10"/>
      <c r="CV160" s="10">
        <f t="shared" si="298"/>
        <v>-1.49131307755125</v>
      </c>
      <c r="CW160" s="10">
        <f t="shared" si="299"/>
        <v>-1.49131307755125</v>
      </c>
      <c r="CX160" s="10">
        <f t="shared" si="300"/>
        <v>-1.4913030775512499</v>
      </c>
      <c r="CY160" s="10">
        <f t="shared" si="301"/>
        <v>-1.4912930775512501</v>
      </c>
      <c r="CZ160" s="10">
        <f t="shared" si="302"/>
        <v>-1.4912930775512501</v>
      </c>
      <c r="DA160" s="10">
        <f t="shared" si="303"/>
        <v>-1.4912930775512501</v>
      </c>
      <c r="DB160" s="10">
        <f t="shared" si="304"/>
        <v>-1.49128307755125</v>
      </c>
      <c r="DC160" s="10">
        <f t="shared" si="305"/>
        <v>-1.4912630775512501</v>
      </c>
      <c r="DD160" s="10">
        <f t="shared" si="306"/>
        <v>-1.49124307755125</v>
      </c>
      <c r="DE160" s="10">
        <f t="shared" si="307"/>
        <v>-1.49124307755125</v>
      </c>
      <c r="DF160" s="10">
        <f t="shared" si="308"/>
        <v>-1.49124307755125</v>
      </c>
      <c r="DG160" s="10">
        <f t="shared" si="309"/>
        <v>-1.4912730775512499</v>
      </c>
      <c r="DH160" s="10">
        <f t="shared" si="310"/>
        <v>-1.4912930775512501</v>
      </c>
      <c r="DI160" s="10">
        <f t="shared" si="311"/>
        <v>-1.49131307755125</v>
      </c>
      <c r="DJ160" s="10">
        <f t="shared" si="312"/>
        <v>-1.4913030775512499</v>
      </c>
      <c r="DK160" s="10">
        <f t="shared" si="313"/>
        <v>-1.4913030775512499</v>
      </c>
      <c r="DL160" s="10">
        <f t="shared" si="314"/>
        <v>-1.4913030775512499</v>
      </c>
      <c r="DM160" s="10">
        <f t="shared" si="315"/>
        <v>-1.4913030775512499</v>
      </c>
      <c r="DP160" s="4">
        <f t="shared" si="316"/>
        <v>10.529188731665799</v>
      </c>
      <c r="DQ160" s="4">
        <f t="shared" si="317"/>
        <v>2.957E-3</v>
      </c>
      <c r="DR160" s="3">
        <v>-1.49131307755125</v>
      </c>
      <c r="DS160" s="4">
        <f t="shared" si="318"/>
        <v>9.8942864660369825</v>
      </c>
      <c r="DT160" s="4">
        <f t="shared" si="319"/>
        <v>3.6033161900564021</v>
      </c>
      <c r="DU160" s="4">
        <f t="shared" si="320"/>
        <v>-1.49131307755125</v>
      </c>
      <c r="DV160" s="4">
        <f t="shared" si="214"/>
        <v>8.0661061246652839</v>
      </c>
      <c r="DW160" s="5">
        <f t="shared" si="215"/>
        <v>6.7722673843261276</v>
      </c>
      <c r="DX160" s="5">
        <f t="shared" si="216"/>
        <v>-1.4913030775512499</v>
      </c>
      <c r="DY160" s="5">
        <f t="shared" si="217"/>
        <v>5.2650018658329003</v>
      </c>
      <c r="DZ160" s="5">
        <f t="shared" si="218"/>
        <v>9.1246062346645225</v>
      </c>
      <c r="EA160" s="5">
        <f t="shared" si="219"/>
        <v>-1.4912930775512501</v>
      </c>
      <c r="EB160" s="5">
        <f t="shared" si="220"/>
        <v>1.8285824660817895</v>
      </c>
      <c r="EC160" s="5">
        <f t="shared" si="221"/>
        <v>10.376333068618994</v>
      </c>
      <c r="ED160" s="5">
        <f t="shared" si="222"/>
        <v>-1.4912930775512501</v>
      </c>
      <c r="EE160" s="5">
        <f t="shared" si="223"/>
        <v>-1.8286078187157278</v>
      </c>
      <c r="EF160" s="5">
        <f t="shared" si="224"/>
        <v>10.376268071307294</v>
      </c>
      <c r="EG160" s="5">
        <f t="shared" si="225"/>
        <v>-1.4912930775512501</v>
      </c>
      <c r="EH160" s="5">
        <f t="shared" si="226"/>
        <v>-5.2652598658328973</v>
      </c>
      <c r="EI160" s="5">
        <f t="shared" si="227"/>
        <v>9.1245404167338364</v>
      </c>
      <c r="EJ160" s="5">
        <f t="shared" si="228"/>
        <v>-1.49128307755125</v>
      </c>
      <c r="EK160" s="5">
        <f t="shared" si="229"/>
        <v>-8.0668124176418381</v>
      </c>
      <c r="EL160" s="5">
        <f t="shared" si="230"/>
        <v>6.7724203677772357</v>
      </c>
      <c r="EM160" s="5">
        <f t="shared" si="231"/>
        <v>-1.4912630775512501</v>
      </c>
      <c r="EN160" s="5">
        <f t="shared" si="232"/>
        <v>-9.8952242792725258</v>
      </c>
      <c r="EO160" s="5">
        <f t="shared" si="233"/>
        <v>3.6035152457798194</v>
      </c>
      <c r="EP160" s="5">
        <f t="shared" si="234"/>
        <v>-1.49124307755125</v>
      </c>
      <c r="EQ160" s="5">
        <f t="shared" si="235"/>
        <v>-10.530041731665801</v>
      </c>
      <c r="ER160" s="5">
        <f t="shared" si="236"/>
        <v>1.2908200546621637E-15</v>
      </c>
      <c r="ES160" s="5">
        <f t="shared" si="237"/>
        <v>-1.49124307755125</v>
      </c>
      <c r="ET160" s="5">
        <f t="shared" si="238"/>
        <v>-9.8949216982486341</v>
      </c>
      <c r="EU160" s="5">
        <f t="shared" si="239"/>
        <v>-3.6035980146545015</v>
      </c>
      <c r="EV160" s="5">
        <f t="shared" si="240"/>
        <v>-1.49124307755125</v>
      </c>
      <c r="EW160" s="5">
        <f t="shared" si="241"/>
        <v>-8.0664730599535392</v>
      </c>
      <c r="EX160" s="5">
        <f t="shared" si="242"/>
        <v>-6.7726922669361311</v>
      </c>
      <c r="EY160" s="5">
        <f t="shared" si="243"/>
        <v>-1.4912730775512499</v>
      </c>
      <c r="EZ160" s="5">
        <f t="shared" si="244"/>
        <v>-5.265025365832904</v>
      </c>
      <c r="FA160" s="5">
        <f t="shared" si="245"/>
        <v>-9.124808018583602</v>
      </c>
      <c r="FB160" s="5">
        <f t="shared" si="246"/>
        <v>-1.4912930775512501</v>
      </c>
      <c r="FC160" s="5">
        <f t="shared" si="247"/>
        <v>-1.8285492992798542</v>
      </c>
      <c r="FD160" s="5">
        <f t="shared" si="248"/>
        <v>-10.376186332263794</v>
      </c>
      <c r="FE160" s="5">
        <f t="shared" si="249"/>
        <v>-1.49131307755125</v>
      </c>
      <c r="FF160" s="5">
        <f t="shared" si="250"/>
        <v>1.8285656222085513</v>
      </c>
      <c r="FG160" s="5">
        <f t="shared" si="251"/>
        <v>-10.37599527955971</v>
      </c>
      <c r="FH160" s="5">
        <f t="shared" si="252"/>
        <v>-1.4913030775512499</v>
      </c>
      <c r="FI160" s="5">
        <f t="shared" si="253"/>
        <v>5.2650493658329012</v>
      </c>
      <c r="FJ160" s="5">
        <f t="shared" si="254"/>
        <v>-9.1241602315815751</v>
      </c>
      <c r="FK160" s="5">
        <f t="shared" si="255"/>
        <v>-1.4913030775512499</v>
      </c>
      <c r="FL160" s="5">
        <f t="shared" si="256"/>
        <v>8.0662187331984203</v>
      </c>
      <c r="FM160" s="5">
        <f t="shared" si="257"/>
        <v>-6.7719286352558266</v>
      </c>
      <c r="FN160" s="5">
        <f t="shared" si="258"/>
        <v>-1.4913030775512499</v>
      </c>
      <c r="FO160" s="5">
        <f t="shared" si="259"/>
        <v>9.8943588223687833</v>
      </c>
      <c r="FP160" s="5">
        <f t="shared" si="260"/>
        <v>-3.6032009292681</v>
      </c>
      <c r="FQ160" s="5">
        <f t="shared" si="261"/>
        <v>-1.4913030775512499</v>
      </c>
    </row>
    <row r="161" spans="1:173" x14ac:dyDescent="0.3">
      <c r="A161" s="7">
        <v>10.598707051681901</v>
      </c>
      <c r="B161" s="7">
        <v>0</v>
      </c>
      <c r="C161" s="7">
        <v>-1.3169782337700799</v>
      </c>
      <c r="D161" s="7"/>
      <c r="E161" s="8">
        <v>-3.1029999999999999E-2</v>
      </c>
      <c r="F161" s="8">
        <v>-3.083E-2</v>
      </c>
      <c r="G161" s="8">
        <v>-3.0499999999999999E-2</v>
      </c>
      <c r="H161" s="8">
        <v>-3.006E-2</v>
      </c>
      <c r="I161" s="8">
        <v>-2.9760000000000002E-2</v>
      </c>
      <c r="J161" s="8">
        <v>-2.972E-2</v>
      </c>
      <c r="K161" s="8">
        <v>-2.9829999999999999E-2</v>
      </c>
      <c r="L161" s="8">
        <v>-2.989E-2</v>
      </c>
      <c r="M161" s="8">
        <v>-0.03</v>
      </c>
      <c r="N161" s="8">
        <v>-3.0089999999999999E-2</v>
      </c>
      <c r="O161" s="8">
        <v>-3.005E-2</v>
      </c>
      <c r="P161" s="8">
        <v>-2.9899999999999999E-2</v>
      </c>
      <c r="Q161" s="8">
        <v>-2.9919999999999999E-2</v>
      </c>
      <c r="R161" s="8">
        <v>-2.9940000000000001E-2</v>
      </c>
      <c r="S161" s="8">
        <v>-2.9989999999999999E-2</v>
      </c>
      <c r="T161" s="8">
        <v>-3.0280000000000001E-2</v>
      </c>
      <c r="U161" s="8">
        <v>-3.0689999999999999E-2</v>
      </c>
      <c r="V161" s="8">
        <v>-3.0960000000000001E-2</v>
      </c>
      <c r="W161" s="8"/>
      <c r="X161" s="8">
        <v>3.1180000000000001E-3</v>
      </c>
      <c r="Y161" s="8">
        <v>3.2160000000000001E-3</v>
      </c>
      <c r="Z161" s="8">
        <v>3.271E-3</v>
      </c>
      <c r="AA161" s="8">
        <v>3.251E-3</v>
      </c>
      <c r="AB161" s="8">
        <v>3.1700000000000001E-3</v>
      </c>
      <c r="AC161" s="8">
        <v>3.0639999999999999E-3</v>
      </c>
      <c r="AD161" s="8">
        <v>2.9580000000000001E-3</v>
      </c>
      <c r="AE161" s="8">
        <v>2.9320000000000001E-3</v>
      </c>
      <c r="AF161" s="8">
        <v>3.0119999999999999E-3</v>
      </c>
      <c r="AG161" s="8">
        <v>3.1570000000000001E-3</v>
      </c>
      <c r="AH161" s="8">
        <v>3.2940000000000001E-3</v>
      </c>
      <c r="AI161" s="8">
        <v>3.3679999999999999E-3</v>
      </c>
      <c r="AJ161" s="8">
        <v>3.3470000000000001E-3</v>
      </c>
      <c r="AK161" s="8">
        <v>3.1930000000000001E-3</v>
      </c>
      <c r="AL161" s="8">
        <v>3.0469999999999998E-3</v>
      </c>
      <c r="AM161" s="8">
        <v>2.9499999999999999E-3</v>
      </c>
      <c r="AN161" s="8">
        <v>2.9380000000000001E-3</v>
      </c>
      <c r="AO161" s="8">
        <v>3.0109999999999998E-3</v>
      </c>
      <c r="AP161" s="8"/>
      <c r="AQ161" s="8">
        <v>-1.2E-2</v>
      </c>
      <c r="AR161" s="8">
        <v>-1.201E-2</v>
      </c>
      <c r="AS161" s="8">
        <v>-1.2E-2</v>
      </c>
      <c r="AT161" s="8">
        <v>-1.1990000000000001E-2</v>
      </c>
      <c r="AU161" s="8">
        <v>-1.1990000000000001E-2</v>
      </c>
      <c r="AV161" s="8">
        <v>-1.2E-2</v>
      </c>
      <c r="AW161" s="8">
        <v>-1.1990000000000001E-2</v>
      </c>
      <c r="AX161" s="8">
        <v>-1.197E-2</v>
      </c>
      <c r="AY161" s="8">
        <v>-1.1950000000000001E-2</v>
      </c>
      <c r="AZ161" s="8">
        <v>-1.1950000000000001E-2</v>
      </c>
      <c r="BA161" s="8">
        <v>-1.196E-2</v>
      </c>
      <c r="BB161" s="8">
        <v>-1.1979999999999999E-2</v>
      </c>
      <c r="BC161" s="8">
        <v>-1.2E-2</v>
      </c>
      <c r="BD161" s="8">
        <v>-1.201E-2</v>
      </c>
      <c r="BE161" s="8">
        <v>-1.2E-2</v>
      </c>
      <c r="BF161" s="8">
        <v>-1.2E-2</v>
      </c>
      <c r="BG161" s="8">
        <v>-1.1990000000000001E-2</v>
      </c>
      <c r="BH161" s="8">
        <v>-1.2E-2</v>
      </c>
      <c r="BI161" s="2"/>
      <c r="BJ161" s="10">
        <f t="shared" si="262"/>
        <v>10.564559051681901</v>
      </c>
      <c r="BK161" s="10">
        <f t="shared" si="263"/>
        <v>9.9275340313697775</v>
      </c>
      <c r="BL161" s="10">
        <f t="shared" si="264"/>
        <v>8.093210554298274</v>
      </c>
      <c r="BM161" s="10">
        <f t="shared" si="265"/>
        <v>5.2826980258409506</v>
      </c>
      <c r="BN161" s="10">
        <f t="shared" si="266"/>
        <v>1.8347279306596349</v>
      </c>
      <c r="BO161" s="10">
        <f t="shared" si="267"/>
        <v>-1.8347532832935731</v>
      </c>
      <c r="BP161" s="10">
        <f t="shared" si="268"/>
        <v>-5.2829595258409476</v>
      </c>
      <c r="BQ161" s="10">
        <f t="shared" si="269"/>
        <v>-8.0939375304747934</v>
      </c>
      <c r="BR161" s="10">
        <f t="shared" si="270"/>
        <v>-9.928505673539668</v>
      </c>
      <c r="BS161" s="10">
        <f t="shared" si="271"/>
        <v>-10.565460051681901</v>
      </c>
      <c r="BT161" s="10">
        <f t="shared" si="272"/>
        <v>-9.9281936955895702</v>
      </c>
      <c r="BU161" s="10">
        <f t="shared" si="273"/>
        <v>-8.0935958746531647</v>
      </c>
      <c r="BV161" s="10">
        <f t="shared" si="274"/>
        <v>-5.2827200258409546</v>
      </c>
      <c r="BW161" s="10">
        <f t="shared" si="275"/>
        <v>-1.8346926800795675</v>
      </c>
      <c r="BX161" s="10">
        <f t="shared" si="276"/>
        <v>1.8347093503046199</v>
      </c>
      <c r="BY161" s="10">
        <f t="shared" si="277"/>
        <v>5.2827385258409514</v>
      </c>
      <c r="BZ161" s="10">
        <f t="shared" si="278"/>
        <v>8.0933200986536384</v>
      </c>
      <c r="CA161" s="10">
        <f t="shared" si="279"/>
        <v>9.9276045083163371</v>
      </c>
      <c r="CB161" s="10"/>
      <c r="CC161" s="10">
        <f t="shared" si="280"/>
        <v>3.1180000000000001E-3</v>
      </c>
      <c r="CD161" s="10">
        <f t="shared" si="281"/>
        <v>3.6155267606452242</v>
      </c>
      <c r="CE161" s="10">
        <f t="shared" si="282"/>
        <v>6.7952151076943226</v>
      </c>
      <c r="CF161" s="10">
        <f t="shared" si="283"/>
        <v>9.1555322789757376</v>
      </c>
      <c r="CG161" s="10">
        <f t="shared" si="284"/>
        <v>10.411502838248902</v>
      </c>
      <c r="CH161" s="10">
        <f t="shared" si="285"/>
        <v>10.411437840937202</v>
      </c>
      <c r="CI161" s="10">
        <f t="shared" si="286"/>
        <v>9.1554777193753001</v>
      </c>
      <c r="CJ161" s="10">
        <f t="shared" si="287"/>
        <v>6.7953893031365489</v>
      </c>
      <c r="CK161" s="10">
        <f t="shared" si="288"/>
        <v>3.6157408652549479</v>
      </c>
      <c r="CL161" s="10">
        <f t="shared" si="289"/>
        <v>1.2951992645061121E-15</v>
      </c>
      <c r="CM161" s="10">
        <f t="shared" si="290"/>
        <v>-3.6158202139281972</v>
      </c>
      <c r="CN161" s="10">
        <f t="shared" si="291"/>
        <v>-6.7956631306582747</v>
      </c>
      <c r="CO161" s="10">
        <f t="shared" si="292"/>
        <v>-9.1557366609710282</v>
      </c>
      <c r="CP161" s="10">
        <f t="shared" si="293"/>
        <v>-10.411348223431679</v>
      </c>
      <c r="CQ161" s="10">
        <f t="shared" si="294"/>
        <v>-10.411155201112091</v>
      </c>
      <c r="CR161" s="10">
        <f t="shared" si="295"/>
        <v>-9.1550810797403646</v>
      </c>
      <c r="CS161" s="10">
        <f t="shared" si="296"/>
        <v>-6.7948789297744598</v>
      </c>
      <c r="CT161" s="10">
        <f t="shared" si="297"/>
        <v>-3.6154121838972091</v>
      </c>
      <c r="CU161" s="10"/>
      <c r="CV161" s="10">
        <f t="shared" si="298"/>
        <v>-1.32897823377008</v>
      </c>
      <c r="CW161" s="10">
        <f t="shared" si="299"/>
        <v>-1.32898823377008</v>
      </c>
      <c r="CX161" s="10">
        <f t="shared" si="300"/>
        <v>-1.32897823377008</v>
      </c>
      <c r="CY161" s="10">
        <f t="shared" si="301"/>
        <v>-1.3289682337700799</v>
      </c>
      <c r="CZ161" s="10">
        <f t="shared" si="302"/>
        <v>-1.3289682337700799</v>
      </c>
      <c r="DA161" s="10">
        <f t="shared" si="303"/>
        <v>-1.32897823377008</v>
      </c>
      <c r="DB161" s="10">
        <f t="shared" si="304"/>
        <v>-1.3289682337700799</v>
      </c>
      <c r="DC161" s="10">
        <f t="shared" si="305"/>
        <v>-1.32894823377008</v>
      </c>
      <c r="DD161" s="10">
        <f t="shared" si="306"/>
        <v>-1.3289282337700798</v>
      </c>
      <c r="DE161" s="10">
        <f t="shared" si="307"/>
        <v>-1.3289282337700798</v>
      </c>
      <c r="DF161" s="10">
        <f t="shared" si="308"/>
        <v>-1.3289382337700799</v>
      </c>
      <c r="DG161" s="10">
        <f t="shared" si="309"/>
        <v>-1.32895823377008</v>
      </c>
      <c r="DH161" s="10">
        <f t="shared" si="310"/>
        <v>-1.32897823377008</v>
      </c>
      <c r="DI161" s="10">
        <f t="shared" si="311"/>
        <v>-1.32898823377008</v>
      </c>
      <c r="DJ161" s="10">
        <f t="shared" si="312"/>
        <v>-1.32897823377008</v>
      </c>
      <c r="DK161" s="10">
        <f t="shared" si="313"/>
        <v>-1.32897823377008</v>
      </c>
      <c r="DL161" s="10">
        <f t="shared" si="314"/>
        <v>-1.3289682337700799</v>
      </c>
      <c r="DM161" s="10">
        <f t="shared" si="315"/>
        <v>-1.32897823377008</v>
      </c>
      <c r="DP161" s="4">
        <f t="shared" si="316"/>
        <v>10.564559051681901</v>
      </c>
      <c r="DQ161" s="4">
        <f t="shared" si="317"/>
        <v>3.1180000000000001E-3</v>
      </c>
      <c r="DR161" s="3">
        <v>-1.32897823377008</v>
      </c>
      <c r="DS161" s="4">
        <f t="shared" si="318"/>
        <v>9.9275340313697775</v>
      </c>
      <c r="DT161" s="4">
        <f t="shared" si="319"/>
        <v>3.6155267606452242</v>
      </c>
      <c r="DU161" s="4">
        <f t="shared" si="320"/>
        <v>-1.32898823377008</v>
      </c>
      <c r="DV161" s="4">
        <f t="shared" si="214"/>
        <v>8.093210554298274</v>
      </c>
      <c r="DW161" s="5">
        <f t="shared" si="215"/>
        <v>6.7952151076943226</v>
      </c>
      <c r="DX161" s="5">
        <f t="shared" si="216"/>
        <v>-1.32897823377008</v>
      </c>
      <c r="DY161" s="5">
        <f t="shared" si="217"/>
        <v>5.2826980258409506</v>
      </c>
      <c r="DZ161" s="5">
        <f t="shared" si="218"/>
        <v>9.1555322789757376</v>
      </c>
      <c r="EA161" s="5">
        <f t="shared" si="219"/>
        <v>-1.3289682337700799</v>
      </c>
      <c r="EB161" s="5">
        <f t="shared" si="220"/>
        <v>1.8347279306596349</v>
      </c>
      <c r="EC161" s="5">
        <f t="shared" si="221"/>
        <v>10.411502838248902</v>
      </c>
      <c r="ED161" s="5">
        <f t="shared" si="222"/>
        <v>-1.3289682337700799</v>
      </c>
      <c r="EE161" s="5">
        <f t="shared" si="223"/>
        <v>-1.8347532832935731</v>
      </c>
      <c r="EF161" s="5">
        <f t="shared" si="224"/>
        <v>10.411437840937202</v>
      </c>
      <c r="EG161" s="5">
        <f t="shared" si="225"/>
        <v>-1.32897823377008</v>
      </c>
      <c r="EH161" s="5">
        <f t="shared" si="226"/>
        <v>-5.2829595258409476</v>
      </c>
      <c r="EI161" s="5">
        <f t="shared" si="227"/>
        <v>9.1554777193753001</v>
      </c>
      <c r="EJ161" s="5">
        <f t="shared" si="228"/>
        <v>-1.3289682337700799</v>
      </c>
      <c r="EK161" s="5">
        <f t="shared" si="229"/>
        <v>-8.0939375304747934</v>
      </c>
      <c r="EL161" s="5">
        <f t="shared" si="230"/>
        <v>6.7953893031365489</v>
      </c>
      <c r="EM161" s="5">
        <f t="shared" si="231"/>
        <v>-1.32894823377008</v>
      </c>
      <c r="EN161" s="5">
        <f t="shared" si="232"/>
        <v>-9.928505673539668</v>
      </c>
      <c r="EO161" s="5">
        <f t="shared" si="233"/>
        <v>3.6157408652549479</v>
      </c>
      <c r="EP161" s="5">
        <f t="shared" si="234"/>
        <v>-1.3289282337700798</v>
      </c>
      <c r="EQ161" s="5">
        <f t="shared" si="235"/>
        <v>-10.565460051681901</v>
      </c>
      <c r="ER161" s="5">
        <f t="shared" si="236"/>
        <v>1.2951992645061121E-15</v>
      </c>
      <c r="ES161" s="5">
        <f t="shared" si="237"/>
        <v>-1.3289282337700798</v>
      </c>
      <c r="ET161" s="5">
        <f t="shared" si="238"/>
        <v>-9.9281936955895702</v>
      </c>
      <c r="EU161" s="5">
        <f t="shared" si="239"/>
        <v>-3.6158202139281972</v>
      </c>
      <c r="EV161" s="5">
        <f t="shared" si="240"/>
        <v>-1.3289382337700799</v>
      </c>
      <c r="EW161" s="5">
        <f t="shared" si="241"/>
        <v>-8.0935958746531647</v>
      </c>
      <c r="EX161" s="5">
        <f t="shared" si="242"/>
        <v>-6.7956631306582747</v>
      </c>
      <c r="EY161" s="5">
        <f t="shared" si="243"/>
        <v>-1.32895823377008</v>
      </c>
      <c r="EZ161" s="5">
        <f t="shared" si="244"/>
        <v>-5.2827200258409546</v>
      </c>
      <c r="FA161" s="5">
        <f t="shared" si="245"/>
        <v>-9.1557366609710282</v>
      </c>
      <c r="FB161" s="5">
        <f t="shared" si="246"/>
        <v>-1.32897823377008</v>
      </c>
      <c r="FC161" s="5">
        <f t="shared" si="247"/>
        <v>-1.8346926800795675</v>
      </c>
      <c r="FD161" s="5">
        <f t="shared" si="248"/>
        <v>-10.411348223431679</v>
      </c>
      <c r="FE161" s="5">
        <f t="shared" si="249"/>
        <v>-1.32898823377008</v>
      </c>
      <c r="FF161" s="5">
        <f t="shared" si="250"/>
        <v>1.8347093503046199</v>
      </c>
      <c r="FG161" s="5">
        <f t="shared" si="251"/>
        <v>-10.411155201112091</v>
      </c>
      <c r="FH161" s="5">
        <f t="shared" si="252"/>
        <v>-1.32897823377008</v>
      </c>
      <c r="FI161" s="5">
        <f t="shared" si="253"/>
        <v>5.2827385258409514</v>
      </c>
      <c r="FJ161" s="5">
        <f t="shared" si="254"/>
        <v>-9.1550810797403646</v>
      </c>
      <c r="FK161" s="5">
        <f t="shared" si="255"/>
        <v>-1.32897823377008</v>
      </c>
      <c r="FL161" s="5">
        <f t="shared" si="256"/>
        <v>8.0933200986536384</v>
      </c>
      <c r="FM161" s="5">
        <f t="shared" si="257"/>
        <v>-6.7948789297744598</v>
      </c>
      <c r="FN161" s="5">
        <f t="shared" si="258"/>
        <v>-1.3289682337700799</v>
      </c>
      <c r="FO161" s="5">
        <f t="shared" si="259"/>
        <v>9.9276045083163371</v>
      </c>
      <c r="FP161" s="5">
        <f t="shared" si="260"/>
        <v>-3.6154121838972091</v>
      </c>
      <c r="FQ161" s="5">
        <f t="shared" si="261"/>
        <v>-1.32897823377008</v>
      </c>
    </row>
    <row r="162" spans="1:173" x14ac:dyDescent="0.3">
      <c r="A162" s="7">
        <v>10.6155713724521</v>
      </c>
      <c r="B162" s="7">
        <v>0</v>
      </c>
      <c r="C162" s="7">
        <v>-1.23223542968747</v>
      </c>
      <c r="D162" s="7"/>
      <c r="E162" s="8">
        <v>-3.107E-2</v>
      </c>
      <c r="F162" s="8">
        <v>-3.0880000000000001E-2</v>
      </c>
      <c r="G162" s="8">
        <v>-3.0540000000000001E-2</v>
      </c>
      <c r="H162" s="8">
        <v>-3.0099999999999998E-2</v>
      </c>
      <c r="I162" s="8">
        <v>-2.98E-2</v>
      </c>
      <c r="J162" s="8">
        <v>-2.9760000000000002E-2</v>
      </c>
      <c r="K162" s="8">
        <v>-2.9870000000000001E-2</v>
      </c>
      <c r="L162" s="8">
        <v>-2.9919999999999999E-2</v>
      </c>
      <c r="M162" s="8">
        <v>-3.0030000000000001E-2</v>
      </c>
      <c r="N162" s="8">
        <v>-3.0110000000000001E-2</v>
      </c>
      <c r="O162" s="8">
        <v>-3.0079999999999999E-2</v>
      </c>
      <c r="P162" s="8">
        <v>-2.9940000000000001E-2</v>
      </c>
      <c r="Q162" s="8">
        <v>-2.9960000000000001E-2</v>
      </c>
      <c r="R162" s="8">
        <v>-2.998E-2</v>
      </c>
      <c r="S162" s="8">
        <v>-3.0040000000000001E-2</v>
      </c>
      <c r="T162" s="8">
        <v>-3.032E-2</v>
      </c>
      <c r="U162" s="8">
        <v>-3.074E-2</v>
      </c>
      <c r="V162" s="8">
        <v>-3.1009999999999999E-2</v>
      </c>
      <c r="W162" s="8"/>
      <c r="X162" s="8">
        <v>3.2049999999999999E-3</v>
      </c>
      <c r="Y162" s="8">
        <v>3.3019999999999998E-3</v>
      </c>
      <c r="Z162" s="8">
        <v>3.3570000000000002E-3</v>
      </c>
      <c r="AA162" s="8">
        <v>3.3370000000000001E-3</v>
      </c>
      <c r="AB162" s="8">
        <v>3.2569999999999999E-3</v>
      </c>
      <c r="AC162" s="8">
        <v>3.1510000000000002E-3</v>
      </c>
      <c r="AD162" s="8">
        <v>3.045E-3</v>
      </c>
      <c r="AE162" s="8">
        <v>3.019E-3</v>
      </c>
      <c r="AF162" s="8">
        <v>3.0990000000000002E-3</v>
      </c>
      <c r="AG162" s="8">
        <v>3.2450000000000001E-3</v>
      </c>
      <c r="AH162" s="8">
        <v>3.382E-3</v>
      </c>
      <c r="AI162" s="8">
        <v>3.457E-3</v>
      </c>
      <c r="AJ162" s="8">
        <v>3.4350000000000001E-3</v>
      </c>
      <c r="AK162" s="8">
        <v>3.2799999999999999E-3</v>
      </c>
      <c r="AL162" s="8">
        <v>3.1340000000000001E-3</v>
      </c>
      <c r="AM162" s="8">
        <v>3.0370000000000002E-3</v>
      </c>
      <c r="AN162" s="8">
        <v>3.026E-3</v>
      </c>
      <c r="AO162" s="8">
        <v>3.0980000000000001E-3</v>
      </c>
      <c r="AP162" s="8"/>
      <c r="AQ162" s="8">
        <v>-1.2160000000000001E-2</v>
      </c>
      <c r="AR162" s="8">
        <v>-1.2160000000000001E-2</v>
      </c>
      <c r="AS162" s="8">
        <v>-1.2160000000000001E-2</v>
      </c>
      <c r="AT162" s="8">
        <v>-1.2149999999999999E-2</v>
      </c>
      <c r="AU162" s="8">
        <v>-1.2149999999999999E-2</v>
      </c>
      <c r="AV162" s="8">
        <v>-1.2160000000000001E-2</v>
      </c>
      <c r="AW162" s="8">
        <v>-1.2149999999999999E-2</v>
      </c>
      <c r="AX162" s="8">
        <v>-1.214E-2</v>
      </c>
      <c r="AY162" s="8">
        <v>-1.2120000000000001E-2</v>
      </c>
      <c r="AZ162" s="8">
        <v>-1.2120000000000001E-2</v>
      </c>
      <c r="BA162" s="8">
        <v>-1.2120000000000001E-2</v>
      </c>
      <c r="BB162" s="8">
        <v>-1.214E-2</v>
      </c>
      <c r="BC162" s="8">
        <v>-1.2160000000000001E-2</v>
      </c>
      <c r="BD162" s="8">
        <v>-1.217E-2</v>
      </c>
      <c r="BE162" s="8">
        <v>-1.2160000000000001E-2</v>
      </c>
      <c r="BF162" s="8">
        <v>-1.2149999999999999E-2</v>
      </c>
      <c r="BG162" s="8">
        <v>-1.2149999999999999E-2</v>
      </c>
      <c r="BH162" s="8">
        <v>-1.2160000000000001E-2</v>
      </c>
      <c r="BI162" s="2"/>
      <c r="BJ162" s="10">
        <f t="shared" si="262"/>
        <v>10.581296372452101</v>
      </c>
      <c r="BK162" s="10">
        <f t="shared" si="263"/>
        <v>9.9432535109556728</v>
      </c>
      <c r="BL162" s="10">
        <f t="shared" si="264"/>
        <v>8.1060328519114293</v>
      </c>
      <c r="BM162" s="10">
        <f t="shared" si="265"/>
        <v>5.2910671862260514</v>
      </c>
      <c r="BN162" s="10">
        <f t="shared" si="266"/>
        <v>1.837634335910407</v>
      </c>
      <c r="BO162" s="10">
        <f t="shared" si="267"/>
        <v>-1.8376596885443452</v>
      </c>
      <c r="BP162" s="10">
        <f t="shared" si="268"/>
        <v>-5.2913281862260471</v>
      </c>
      <c r="BQ162" s="10">
        <f t="shared" si="269"/>
        <v>-8.1067667224879365</v>
      </c>
      <c r="BR162" s="10">
        <f t="shared" si="270"/>
        <v>-9.94424300728536</v>
      </c>
      <c r="BS162" s="10">
        <f t="shared" si="271"/>
        <v>-10.5822163724521</v>
      </c>
      <c r="BT162" s="10">
        <f t="shared" si="272"/>
        <v>-9.9439300896426399</v>
      </c>
      <c r="BU162" s="10">
        <f t="shared" si="273"/>
        <v>-8.1064158741329901</v>
      </c>
      <c r="BV162" s="10">
        <f t="shared" si="274"/>
        <v>-5.2910881862260544</v>
      </c>
      <c r="BW162" s="10">
        <f t="shared" si="275"/>
        <v>-1.8375990853303397</v>
      </c>
      <c r="BX162" s="10">
        <f t="shared" si="276"/>
        <v>1.8376140190736152</v>
      </c>
      <c r="BY162" s="10">
        <f t="shared" si="277"/>
        <v>5.2911071862260508</v>
      </c>
      <c r="BZ162" s="10">
        <f t="shared" si="278"/>
        <v>8.1061332037334779</v>
      </c>
      <c r="CA162" s="10">
        <f t="shared" si="279"/>
        <v>9.9433230482096118</v>
      </c>
      <c r="CB162" s="10"/>
      <c r="CC162" s="10">
        <f t="shared" si="280"/>
        <v>3.2049999999999999E-3</v>
      </c>
      <c r="CD162" s="10">
        <f t="shared" si="281"/>
        <v>3.6213070107772976</v>
      </c>
      <c r="CE162" s="10">
        <f t="shared" si="282"/>
        <v>6.8060848523612316</v>
      </c>
      <c r="CF162" s="10">
        <f t="shared" si="283"/>
        <v>9.1701770463488739</v>
      </c>
      <c r="CG162" s="10">
        <f t="shared" si="284"/>
        <v>10.42815723805707</v>
      </c>
      <c r="CH162" s="10">
        <f t="shared" si="285"/>
        <v>10.428092240745372</v>
      </c>
      <c r="CI162" s="10">
        <f t="shared" si="286"/>
        <v>9.1701233527738406</v>
      </c>
      <c r="CJ162" s="10">
        <f t="shared" si="287"/>
        <v>6.8062661184671649</v>
      </c>
      <c r="CK162" s="10">
        <f t="shared" si="288"/>
        <v>3.6215282978100314</v>
      </c>
      <c r="CL162" s="10">
        <f t="shared" si="289"/>
        <v>1.297273725169075E-15</v>
      </c>
      <c r="CM162" s="10">
        <f t="shared" si="290"/>
        <v>-3.621607988503424</v>
      </c>
      <c r="CN162" s="10">
        <f t="shared" si="291"/>
        <v>-6.8065348036880122</v>
      </c>
      <c r="CO162" s="10">
        <f t="shared" si="292"/>
        <v>-9.1703831603949713</v>
      </c>
      <c r="CP162" s="10">
        <f t="shared" si="293"/>
        <v>-10.428002623239848</v>
      </c>
      <c r="CQ162" s="10">
        <f t="shared" si="294"/>
        <v>-10.427799752842729</v>
      </c>
      <c r="CR162" s="10">
        <f t="shared" si="295"/>
        <v>-9.1697267131389051</v>
      </c>
      <c r="CS162" s="10">
        <f t="shared" si="296"/>
        <v>-6.8057435321404913</v>
      </c>
      <c r="CT162" s="10">
        <f t="shared" si="297"/>
        <v>-3.6211927760494258</v>
      </c>
      <c r="CU162" s="10"/>
      <c r="CV162" s="10">
        <f t="shared" si="298"/>
        <v>-1.24439542968747</v>
      </c>
      <c r="CW162" s="10">
        <f t="shared" si="299"/>
        <v>-1.24439542968747</v>
      </c>
      <c r="CX162" s="10">
        <f t="shared" si="300"/>
        <v>-1.24439542968747</v>
      </c>
      <c r="CY162" s="10">
        <f t="shared" si="301"/>
        <v>-1.2443854296874701</v>
      </c>
      <c r="CZ162" s="10">
        <f t="shared" si="302"/>
        <v>-1.2443854296874701</v>
      </c>
      <c r="DA162" s="10">
        <f t="shared" si="303"/>
        <v>-1.24439542968747</v>
      </c>
      <c r="DB162" s="10">
        <f t="shared" si="304"/>
        <v>-1.2443854296874701</v>
      </c>
      <c r="DC162" s="10">
        <f t="shared" si="305"/>
        <v>-1.2443754296874701</v>
      </c>
      <c r="DD162" s="10">
        <f t="shared" si="306"/>
        <v>-1.2443554296874699</v>
      </c>
      <c r="DE162" s="10">
        <f t="shared" si="307"/>
        <v>-1.2443554296874699</v>
      </c>
      <c r="DF162" s="10">
        <f t="shared" si="308"/>
        <v>-1.2443554296874699</v>
      </c>
      <c r="DG162" s="10">
        <f t="shared" si="309"/>
        <v>-1.2443754296874701</v>
      </c>
      <c r="DH162" s="10">
        <f t="shared" si="310"/>
        <v>-1.24439542968747</v>
      </c>
      <c r="DI162" s="10">
        <f t="shared" si="311"/>
        <v>-1.24440542968747</v>
      </c>
      <c r="DJ162" s="10">
        <f t="shared" si="312"/>
        <v>-1.24439542968747</v>
      </c>
      <c r="DK162" s="10">
        <f t="shared" si="313"/>
        <v>-1.2443854296874701</v>
      </c>
      <c r="DL162" s="10">
        <f t="shared" si="314"/>
        <v>-1.2443854296874701</v>
      </c>
      <c r="DM162" s="10">
        <f t="shared" si="315"/>
        <v>-1.24439542968747</v>
      </c>
      <c r="DP162" s="4">
        <f t="shared" si="316"/>
        <v>10.581296372452101</v>
      </c>
      <c r="DQ162" s="4">
        <f t="shared" si="317"/>
        <v>3.2049999999999999E-3</v>
      </c>
      <c r="DR162" s="3">
        <v>-1.24439542968747</v>
      </c>
      <c r="DS162" s="4">
        <f t="shared" si="318"/>
        <v>9.9432535109556728</v>
      </c>
      <c r="DT162" s="4">
        <f t="shared" si="319"/>
        <v>3.6213070107772976</v>
      </c>
      <c r="DU162" s="4">
        <f t="shared" si="320"/>
        <v>-1.24439542968747</v>
      </c>
      <c r="DV162" s="4">
        <f t="shared" si="214"/>
        <v>8.1060328519114293</v>
      </c>
      <c r="DW162" s="5">
        <f t="shared" si="215"/>
        <v>6.8060848523612316</v>
      </c>
      <c r="DX162" s="5">
        <f t="shared" si="216"/>
        <v>-1.24439542968747</v>
      </c>
      <c r="DY162" s="5">
        <f t="shared" si="217"/>
        <v>5.2910671862260514</v>
      </c>
      <c r="DZ162" s="5">
        <f t="shared" si="218"/>
        <v>9.1701770463488739</v>
      </c>
      <c r="EA162" s="5">
        <f t="shared" si="219"/>
        <v>-1.2443854296874701</v>
      </c>
      <c r="EB162" s="5">
        <f t="shared" si="220"/>
        <v>1.837634335910407</v>
      </c>
      <c r="EC162" s="5">
        <f t="shared" si="221"/>
        <v>10.42815723805707</v>
      </c>
      <c r="ED162" s="5">
        <f t="shared" si="222"/>
        <v>-1.2443854296874701</v>
      </c>
      <c r="EE162" s="5">
        <f t="shared" si="223"/>
        <v>-1.8376596885443452</v>
      </c>
      <c r="EF162" s="5">
        <f t="shared" si="224"/>
        <v>10.428092240745372</v>
      </c>
      <c r="EG162" s="5">
        <f t="shared" si="225"/>
        <v>-1.24439542968747</v>
      </c>
      <c r="EH162" s="5">
        <f t="shared" si="226"/>
        <v>-5.2913281862260471</v>
      </c>
      <c r="EI162" s="5">
        <f t="shared" si="227"/>
        <v>9.1701233527738406</v>
      </c>
      <c r="EJ162" s="5">
        <f t="shared" si="228"/>
        <v>-1.2443854296874701</v>
      </c>
      <c r="EK162" s="5">
        <f t="shared" si="229"/>
        <v>-8.1067667224879365</v>
      </c>
      <c r="EL162" s="5">
        <f t="shared" si="230"/>
        <v>6.8062661184671649</v>
      </c>
      <c r="EM162" s="5">
        <f t="shared" si="231"/>
        <v>-1.2443754296874701</v>
      </c>
      <c r="EN162" s="5">
        <f t="shared" si="232"/>
        <v>-9.94424300728536</v>
      </c>
      <c r="EO162" s="5">
        <f t="shared" si="233"/>
        <v>3.6215282978100314</v>
      </c>
      <c r="EP162" s="5">
        <f t="shared" si="234"/>
        <v>-1.2443554296874699</v>
      </c>
      <c r="EQ162" s="5">
        <f t="shared" si="235"/>
        <v>-10.5822163724521</v>
      </c>
      <c r="ER162" s="5">
        <f t="shared" si="236"/>
        <v>1.297273725169075E-15</v>
      </c>
      <c r="ES162" s="5">
        <f t="shared" si="237"/>
        <v>-1.2443554296874699</v>
      </c>
      <c r="ET162" s="5">
        <f t="shared" si="238"/>
        <v>-9.9439300896426399</v>
      </c>
      <c r="EU162" s="5">
        <f t="shared" si="239"/>
        <v>-3.621607988503424</v>
      </c>
      <c r="EV162" s="5">
        <f t="shared" si="240"/>
        <v>-1.2443554296874699</v>
      </c>
      <c r="EW162" s="5">
        <f t="shared" si="241"/>
        <v>-8.1064158741329901</v>
      </c>
      <c r="EX162" s="5">
        <f t="shared" si="242"/>
        <v>-6.8065348036880122</v>
      </c>
      <c r="EY162" s="5">
        <f t="shared" si="243"/>
        <v>-1.2443754296874701</v>
      </c>
      <c r="EZ162" s="5">
        <f t="shared" si="244"/>
        <v>-5.2910881862260544</v>
      </c>
      <c r="FA162" s="5">
        <f t="shared" si="245"/>
        <v>-9.1703831603949713</v>
      </c>
      <c r="FB162" s="5">
        <f t="shared" si="246"/>
        <v>-1.24439542968747</v>
      </c>
      <c r="FC162" s="5">
        <f t="shared" si="247"/>
        <v>-1.8375990853303397</v>
      </c>
      <c r="FD162" s="5">
        <f t="shared" si="248"/>
        <v>-10.428002623239848</v>
      </c>
      <c r="FE162" s="5">
        <f t="shared" si="249"/>
        <v>-1.24440542968747</v>
      </c>
      <c r="FF162" s="5">
        <f t="shared" si="250"/>
        <v>1.8376140190736152</v>
      </c>
      <c r="FG162" s="5">
        <f t="shared" si="251"/>
        <v>-10.427799752842729</v>
      </c>
      <c r="FH162" s="5">
        <f t="shared" si="252"/>
        <v>-1.24439542968747</v>
      </c>
      <c r="FI162" s="5">
        <f t="shared" si="253"/>
        <v>5.2911071862260508</v>
      </c>
      <c r="FJ162" s="5">
        <f t="shared" si="254"/>
        <v>-9.1697267131389051</v>
      </c>
      <c r="FK162" s="5">
        <f t="shared" si="255"/>
        <v>-1.2443854296874701</v>
      </c>
      <c r="FL162" s="5">
        <f t="shared" si="256"/>
        <v>8.1061332037334779</v>
      </c>
      <c r="FM162" s="5">
        <f t="shared" si="257"/>
        <v>-6.8057435321404913</v>
      </c>
      <c r="FN162" s="5">
        <f t="shared" si="258"/>
        <v>-1.2443854296874701</v>
      </c>
      <c r="FO162" s="5">
        <f t="shared" si="259"/>
        <v>9.9433230482096118</v>
      </c>
      <c r="FP162" s="5">
        <f t="shared" si="260"/>
        <v>-3.6211927760494258</v>
      </c>
      <c r="FQ162" s="5">
        <f t="shared" si="261"/>
        <v>-1.24439542968747</v>
      </c>
    </row>
    <row r="163" spans="1:173" x14ac:dyDescent="0.3">
      <c r="A163" s="7">
        <v>10.6312620958066</v>
      </c>
      <c r="B163" s="7">
        <v>0</v>
      </c>
      <c r="C163" s="7">
        <v>-1.1475686323152301</v>
      </c>
      <c r="D163" s="7"/>
      <c r="E163" s="8">
        <v>-3.1109999999999999E-2</v>
      </c>
      <c r="F163" s="8">
        <v>-3.091E-2</v>
      </c>
      <c r="G163" s="8">
        <v>-3.058E-2</v>
      </c>
      <c r="H163" s="8">
        <v>-3.0130000000000001E-2</v>
      </c>
      <c r="I163" s="8">
        <v>-2.9829999999999999E-2</v>
      </c>
      <c r="J163" s="8">
        <v>-2.9790000000000001E-2</v>
      </c>
      <c r="K163" s="8">
        <v>-2.9899999999999999E-2</v>
      </c>
      <c r="L163" s="8">
        <v>-2.9950000000000001E-2</v>
      </c>
      <c r="M163" s="8">
        <v>-3.006E-2</v>
      </c>
      <c r="N163" s="8">
        <v>-3.014E-2</v>
      </c>
      <c r="O163" s="8">
        <v>-3.0099999999999998E-2</v>
      </c>
      <c r="P163" s="8">
        <v>-2.9960000000000001E-2</v>
      </c>
      <c r="Q163" s="8">
        <v>-2.9989999999999999E-2</v>
      </c>
      <c r="R163" s="8">
        <v>-3.0020000000000002E-2</v>
      </c>
      <c r="S163" s="8">
        <v>-3.007E-2</v>
      </c>
      <c r="T163" s="8">
        <v>-3.0360000000000002E-2</v>
      </c>
      <c r="U163" s="8">
        <v>-3.0769999999999999E-2</v>
      </c>
      <c r="V163" s="8">
        <v>-3.1040000000000002E-2</v>
      </c>
      <c r="W163" s="8"/>
      <c r="X163" s="8">
        <v>3.2959999999999999E-3</v>
      </c>
      <c r="Y163" s="8">
        <v>3.3930000000000002E-3</v>
      </c>
      <c r="Z163" s="8">
        <v>3.447E-3</v>
      </c>
      <c r="AA163" s="8">
        <v>3.4269999999999999E-3</v>
      </c>
      <c r="AB163" s="8">
        <v>3.3479999999999998E-3</v>
      </c>
      <c r="AC163" s="8">
        <v>3.2420000000000001E-3</v>
      </c>
      <c r="AD163" s="8">
        <v>3.1359999999999999E-3</v>
      </c>
      <c r="AE163" s="8">
        <v>3.1110000000000001E-3</v>
      </c>
      <c r="AF163" s="8">
        <v>3.192E-3</v>
      </c>
      <c r="AG163" s="8">
        <v>3.3379999999999998E-3</v>
      </c>
      <c r="AH163" s="8">
        <v>3.4749999999999998E-3</v>
      </c>
      <c r="AI163" s="8">
        <v>3.5500000000000002E-3</v>
      </c>
      <c r="AJ163" s="8">
        <v>3.5270000000000002E-3</v>
      </c>
      <c r="AK163" s="8">
        <v>3.372E-3</v>
      </c>
      <c r="AL163" s="8">
        <v>3.225E-3</v>
      </c>
      <c r="AM163" s="8">
        <v>3.1289999999999998E-3</v>
      </c>
      <c r="AN163" s="8">
        <v>3.1180000000000001E-3</v>
      </c>
      <c r="AO163" s="8">
        <v>3.1900000000000001E-3</v>
      </c>
      <c r="AP163" s="8"/>
      <c r="AQ163" s="8">
        <v>-1.2319999999999999E-2</v>
      </c>
      <c r="AR163" s="8">
        <v>-1.2319999999999999E-2</v>
      </c>
      <c r="AS163" s="8">
        <v>-1.2319999999999999E-2</v>
      </c>
      <c r="AT163" s="8">
        <v>-1.231E-2</v>
      </c>
      <c r="AU163" s="8">
        <v>-1.231E-2</v>
      </c>
      <c r="AV163" s="8">
        <v>-1.2319999999999999E-2</v>
      </c>
      <c r="AW163" s="8">
        <v>-1.231E-2</v>
      </c>
      <c r="AX163" s="8">
        <v>-1.23E-2</v>
      </c>
      <c r="AY163" s="8">
        <v>-1.2290000000000001E-2</v>
      </c>
      <c r="AZ163" s="8">
        <v>-1.2290000000000001E-2</v>
      </c>
      <c r="BA163" s="8">
        <v>-1.2290000000000001E-2</v>
      </c>
      <c r="BB163" s="8">
        <v>-1.231E-2</v>
      </c>
      <c r="BC163" s="8">
        <v>-1.2319999999999999E-2</v>
      </c>
      <c r="BD163" s="8">
        <v>-1.2330000000000001E-2</v>
      </c>
      <c r="BE163" s="8">
        <v>-1.2319999999999999E-2</v>
      </c>
      <c r="BF163" s="8">
        <v>-1.231E-2</v>
      </c>
      <c r="BG163" s="8">
        <v>-1.231E-2</v>
      </c>
      <c r="BH163" s="8">
        <v>-1.2319999999999999E-2</v>
      </c>
      <c r="BI163" s="2"/>
      <c r="BJ163" s="10">
        <f t="shared" si="262"/>
        <v>10.596856095806599</v>
      </c>
      <c r="BK163" s="10">
        <f t="shared" si="263"/>
        <v>9.9578842650995743</v>
      </c>
      <c r="BL163" s="10">
        <f t="shared" si="264"/>
        <v>8.1179530575680552</v>
      </c>
      <c r="BM163" s="10">
        <f t="shared" si="265"/>
        <v>5.2988525479033006</v>
      </c>
      <c r="BN163" s="10">
        <f t="shared" si="266"/>
        <v>1.8403379899976939</v>
      </c>
      <c r="BO163" s="10">
        <f t="shared" si="267"/>
        <v>-1.8403633426316321</v>
      </c>
      <c r="BP163" s="10">
        <f t="shared" si="268"/>
        <v>-5.2991130479032975</v>
      </c>
      <c r="BQ163" s="10">
        <f t="shared" si="269"/>
        <v>-8.1186930565001081</v>
      </c>
      <c r="BR163" s="10">
        <f t="shared" si="270"/>
        <v>-9.9588718820440185</v>
      </c>
      <c r="BS163" s="10">
        <f t="shared" si="271"/>
        <v>-10.597784095806601</v>
      </c>
      <c r="BT163" s="10">
        <f t="shared" si="272"/>
        <v>-9.9585683613275044</v>
      </c>
      <c r="BU163" s="10">
        <f t="shared" si="273"/>
        <v>-8.1183491025451477</v>
      </c>
      <c r="BV163" s="10">
        <f t="shared" si="274"/>
        <v>-5.2988725479033043</v>
      </c>
      <c r="BW163" s="10">
        <f t="shared" si="275"/>
        <v>-1.8403008292876726</v>
      </c>
      <c r="BX163" s="10">
        <f t="shared" si="276"/>
        <v>1.8403176731609021</v>
      </c>
      <c r="BY163" s="10">
        <f t="shared" si="277"/>
        <v>5.2988865479033009</v>
      </c>
      <c r="BZ163" s="10">
        <f t="shared" si="278"/>
        <v>8.1180595377456477</v>
      </c>
      <c r="CA163" s="10">
        <f t="shared" si="279"/>
        <v>9.9579528626608909</v>
      </c>
      <c r="CB163" s="10"/>
      <c r="CC163" s="10">
        <f t="shared" si="280"/>
        <v>3.2959999999999999E-3</v>
      </c>
      <c r="CD163" s="10">
        <f t="shared" si="281"/>
        <v>3.6266944174566298</v>
      </c>
      <c r="CE163" s="10">
        <f t="shared" si="282"/>
        <v>6.8162027943010068</v>
      </c>
      <c r="CF163" s="10">
        <f t="shared" si="283"/>
        <v>9.1838175729018516</v>
      </c>
      <c r="CG163" s="10">
        <f t="shared" si="284"/>
        <v>10.443669657339887</v>
      </c>
      <c r="CH163" s="10">
        <f t="shared" si="285"/>
        <v>10.443604660028187</v>
      </c>
      <c r="CI163" s="10">
        <f t="shared" si="286"/>
        <v>9.1837647453522226</v>
      </c>
      <c r="CJ163" s="10">
        <f t="shared" si="287"/>
        <v>6.8163917738582569</v>
      </c>
      <c r="CK163" s="10">
        <f t="shared" si="288"/>
        <v>3.6269163885296498</v>
      </c>
      <c r="CL163" s="10">
        <f t="shared" si="289"/>
        <v>1.2992037901517573E-15</v>
      </c>
      <c r="CM163" s="10">
        <f t="shared" si="290"/>
        <v>-3.6269994994244756</v>
      </c>
      <c r="CN163" s="10">
        <f t="shared" si="291"/>
        <v>-6.8166675297428103</v>
      </c>
      <c r="CO163" s="10">
        <f t="shared" si="292"/>
        <v>-9.1840254189987576</v>
      </c>
      <c r="CP163" s="10">
        <f t="shared" si="293"/>
        <v>-10.443506179252886</v>
      </c>
      <c r="CQ163" s="10">
        <f t="shared" si="294"/>
        <v>-10.443312172125543</v>
      </c>
      <c r="CR163" s="10">
        <f t="shared" si="295"/>
        <v>-9.1833603114886539</v>
      </c>
      <c r="CS163" s="10">
        <f t="shared" si="296"/>
        <v>-6.8158691875315824</v>
      </c>
      <c r="CT163" s="10">
        <f t="shared" si="297"/>
        <v>-3.6265805247489014</v>
      </c>
      <c r="CU163" s="10"/>
      <c r="CV163" s="10">
        <f t="shared" si="298"/>
        <v>-1.1598886323152302</v>
      </c>
      <c r="CW163" s="10">
        <f t="shared" si="299"/>
        <v>-1.1598886323152302</v>
      </c>
      <c r="CX163" s="10">
        <f t="shared" si="300"/>
        <v>-1.1598886323152302</v>
      </c>
      <c r="CY163" s="10">
        <f t="shared" si="301"/>
        <v>-1.1598786323152301</v>
      </c>
      <c r="CZ163" s="10">
        <f t="shared" si="302"/>
        <v>-1.1598786323152301</v>
      </c>
      <c r="DA163" s="10">
        <f t="shared" si="303"/>
        <v>-1.1598886323152302</v>
      </c>
      <c r="DB163" s="10">
        <f t="shared" si="304"/>
        <v>-1.1598786323152301</v>
      </c>
      <c r="DC163" s="10">
        <f t="shared" si="305"/>
        <v>-1.1598686323152301</v>
      </c>
      <c r="DD163" s="10">
        <f t="shared" si="306"/>
        <v>-1.15985863231523</v>
      </c>
      <c r="DE163" s="10">
        <f t="shared" si="307"/>
        <v>-1.15985863231523</v>
      </c>
      <c r="DF163" s="10">
        <f t="shared" si="308"/>
        <v>-1.15985863231523</v>
      </c>
      <c r="DG163" s="10">
        <f t="shared" si="309"/>
        <v>-1.1598786323152301</v>
      </c>
      <c r="DH163" s="10">
        <f t="shared" si="310"/>
        <v>-1.1598886323152302</v>
      </c>
      <c r="DI163" s="10">
        <f t="shared" si="311"/>
        <v>-1.15989863231523</v>
      </c>
      <c r="DJ163" s="10">
        <f t="shared" si="312"/>
        <v>-1.1598886323152302</v>
      </c>
      <c r="DK163" s="10">
        <f t="shared" si="313"/>
        <v>-1.1598786323152301</v>
      </c>
      <c r="DL163" s="10">
        <f t="shared" si="314"/>
        <v>-1.1598786323152301</v>
      </c>
      <c r="DM163" s="10">
        <f t="shared" si="315"/>
        <v>-1.1598886323152302</v>
      </c>
      <c r="DP163" s="4">
        <f t="shared" si="316"/>
        <v>10.596856095806599</v>
      </c>
      <c r="DQ163" s="4">
        <f t="shared" si="317"/>
        <v>3.2959999999999999E-3</v>
      </c>
      <c r="DR163" s="3">
        <v>-1.1598886323152302</v>
      </c>
      <c r="DS163" s="4">
        <f t="shared" si="318"/>
        <v>9.9578842650995743</v>
      </c>
      <c r="DT163" s="4">
        <f t="shared" si="319"/>
        <v>3.6266944174566298</v>
      </c>
      <c r="DU163" s="4">
        <f t="shared" si="320"/>
        <v>-1.1598886323152302</v>
      </c>
      <c r="DV163" s="4">
        <f t="shared" si="214"/>
        <v>8.1179530575680552</v>
      </c>
      <c r="DW163" s="5">
        <f t="shared" si="215"/>
        <v>6.8162027943010068</v>
      </c>
      <c r="DX163" s="5">
        <f t="shared" si="216"/>
        <v>-1.1598886323152302</v>
      </c>
      <c r="DY163" s="5">
        <f t="shared" si="217"/>
        <v>5.2988525479033006</v>
      </c>
      <c r="DZ163" s="5">
        <f t="shared" si="218"/>
        <v>9.1838175729018516</v>
      </c>
      <c r="EA163" s="5">
        <f t="shared" si="219"/>
        <v>-1.1598786323152301</v>
      </c>
      <c r="EB163" s="5">
        <f t="shared" si="220"/>
        <v>1.8403379899976939</v>
      </c>
      <c r="EC163" s="5">
        <f t="shared" si="221"/>
        <v>10.443669657339887</v>
      </c>
      <c r="ED163" s="5">
        <f t="shared" si="222"/>
        <v>-1.1598786323152301</v>
      </c>
      <c r="EE163" s="5">
        <f t="shared" si="223"/>
        <v>-1.8403633426316321</v>
      </c>
      <c r="EF163" s="5">
        <f t="shared" si="224"/>
        <v>10.443604660028187</v>
      </c>
      <c r="EG163" s="5">
        <f t="shared" si="225"/>
        <v>-1.1598886323152302</v>
      </c>
      <c r="EH163" s="5">
        <f t="shared" si="226"/>
        <v>-5.2991130479032975</v>
      </c>
      <c r="EI163" s="5">
        <f t="shared" si="227"/>
        <v>9.1837647453522226</v>
      </c>
      <c r="EJ163" s="5">
        <f t="shared" si="228"/>
        <v>-1.1598786323152301</v>
      </c>
      <c r="EK163" s="5">
        <f t="shared" si="229"/>
        <v>-8.1186930565001081</v>
      </c>
      <c r="EL163" s="5">
        <f t="shared" si="230"/>
        <v>6.8163917738582569</v>
      </c>
      <c r="EM163" s="5">
        <f t="shared" si="231"/>
        <v>-1.1598686323152301</v>
      </c>
      <c r="EN163" s="5">
        <f t="shared" si="232"/>
        <v>-9.9588718820440185</v>
      </c>
      <c r="EO163" s="5">
        <f t="shared" si="233"/>
        <v>3.6269163885296498</v>
      </c>
      <c r="EP163" s="5">
        <f t="shared" si="234"/>
        <v>-1.15985863231523</v>
      </c>
      <c r="EQ163" s="5">
        <f t="shared" si="235"/>
        <v>-10.597784095806601</v>
      </c>
      <c r="ER163" s="5">
        <f t="shared" si="236"/>
        <v>1.2992037901517573E-15</v>
      </c>
      <c r="ES163" s="5">
        <f t="shared" si="237"/>
        <v>-1.15985863231523</v>
      </c>
      <c r="ET163" s="5">
        <f t="shared" si="238"/>
        <v>-9.9585683613275044</v>
      </c>
      <c r="EU163" s="5">
        <f t="shared" si="239"/>
        <v>-3.6269994994244756</v>
      </c>
      <c r="EV163" s="5">
        <f t="shared" si="240"/>
        <v>-1.15985863231523</v>
      </c>
      <c r="EW163" s="5">
        <f t="shared" si="241"/>
        <v>-8.1183491025451477</v>
      </c>
      <c r="EX163" s="5">
        <f t="shared" si="242"/>
        <v>-6.8166675297428103</v>
      </c>
      <c r="EY163" s="5">
        <f t="shared" si="243"/>
        <v>-1.1598786323152301</v>
      </c>
      <c r="EZ163" s="5">
        <f t="shared" si="244"/>
        <v>-5.2988725479033043</v>
      </c>
      <c r="FA163" s="5">
        <f t="shared" si="245"/>
        <v>-9.1840254189987576</v>
      </c>
      <c r="FB163" s="5">
        <f t="shared" si="246"/>
        <v>-1.1598886323152302</v>
      </c>
      <c r="FC163" s="5">
        <f t="shared" si="247"/>
        <v>-1.8403008292876726</v>
      </c>
      <c r="FD163" s="5">
        <f t="shared" si="248"/>
        <v>-10.443506179252886</v>
      </c>
      <c r="FE163" s="5">
        <f t="shared" si="249"/>
        <v>-1.15989863231523</v>
      </c>
      <c r="FF163" s="5">
        <f t="shared" si="250"/>
        <v>1.8403176731609021</v>
      </c>
      <c r="FG163" s="5">
        <f t="shared" si="251"/>
        <v>-10.443312172125543</v>
      </c>
      <c r="FH163" s="5">
        <f t="shared" si="252"/>
        <v>-1.1598886323152302</v>
      </c>
      <c r="FI163" s="5">
        <f t="shared" si="253"/>
        <v>5.2988865479033009</v>
      </c>
      <c r="FJ163" s="5">
        <f t="shared" si="254"/>
        <v>-9.1833603114886539</v>
      </c>
      <c r="FK163" s="5">
        <f t="shared" si="255"/>
        <v>-1.1598786323152301</v>
      </c>
      <c r="FL163" s="5">
        <f t="shared" si="256"/>
        <v>8.1180595377456477</v>
      </c>
      <c r="FM163" s="5">
        <f t="shared" si="257"/>
        <v>-6.8158691875315824</v>
      </c>
      <c r="FN163" s="5">
        <f t="shared" si="258"/>
        <v>-1.1598786323152301</v>
      </c>
      <c r="FO163" s="5">
        <f t="shared" si="259"/>
        <v>9.9579528626608909</v>
      </c>
      <c r="FP163" s="5">
        <f t="shared" si="260"/>
        <v>-3.6265805247489014</v>
      </c>
      <c r="FQ163" s="5">
        <f t="shared" si="261"/>
        <v>-1.1598886323152302</v>
      </c>
    </row>
    <row r="164" spans="1:173" x14ac:dyDescent="0.3">
      <c r="A164" s="7">
        <v>10.6580988288523</v>
      </c>
      <c r="B164" s="7">
        <v>0</v>
      </c>
      <c r="C164" s="7">
        <v>-0.985492233099035</v>
      </c>
      <c r="D164" s="7"/>
      <c r="E164" s="8">
        <v>-3.117E-2</v>
      </c>
      <c r="F164" s="8">
        <v>-3.0970000000000001E-2</v>
      </c>
      <c r="G164" s="8">
        <v>-3.0630000000000001E-2</v>
      </c>
      <c r="H164" s="8">
        <v>-3.0190000000000002E-2</v>
      </c>
      <c r="I164" s="8">
        <v>-2.988E-2</v>
      </c>
      <c r="J164" s="8">
        <v>-2.9839999999999998E-2</v>
      </c>
      <c r="K164" s="8">
        <v>-2.9940000000000001E-2</v>
      </c>
      <c r="L164" s="8">
        <v>-2.9989999999999999E-2</v>
      </c>
      <c r="M164" s="8">
        <v>-3.0079999999999999E-2</v>
      </c>
      <c r="N164" s="8">
        <v>-3.0159999999999999E-2</v>
      </c>
      <c r="O164" s="8">
        <v>-3.0130000000000001E-2</v>
      </c>
      <c r="P164" s="8">
        <v>-0.03</v>
      </c>
      <c r="Q164" s="8">
        <v>-3.0040000000000001E-2</v>
      </c>
      <c r="R164" s="8">
        <v>-3.007E-2</v>
      </c>
      <c r="S164" s="8">
        <v>-3.0130000000000001E-2</v>
      </c>
      <c r="T164" s="8">
        <v>-3.0419999999999999E-2</v>
      </c>
      <c r="U164" s="8">
        <v>-3.083E-2</v>
      </c>
      <c r="V164" s="8">
        <v>-3.1109999999999999E-2</v>
      </c>
      <c r="W164" s="8"/>
      <c r="X164" s="8">
        <v>3.4970000000000001E-3</v>
      </c>
      <c r="Y164" s="8">
        <v>3.5929999999999998E-3</v>
      </c>
      <c r="Z164" s="8">
        <v>3.6459999999999999E-3</v>
      </c>
      <c r="AA164" s="8">
        <v>3.627E-3</v>
      </c>
      <c r="AB164" s="8">
        <v>3.5500000000000002E-3</v>
      </c>
      <c r="AC164" s="8">
        <v>3.4429999999999999E-3</v>
      </c>
      <c r="AD164" s="8">
        <v>3.3370000000000001E-3</v>
      </c>
      <c r="AE164" s="8">
        <v>3.3119999999999998E-3</v>
      </c>
      <c r="AF164" s="8">
        <v>3.3939999999999999E-3</v>
      </c>
      <c r="AG164" s="8">
        <v>3.542E-3</v>
      </c>
      <c r="AH164" s="8">
        <v>3.6800000000000001E-3</v>
      </c>
      <c r="AI164" s="8">
        <v>3.7559999999999998E-3</v>
      </c>
      <c r="AJ164" s="8">
        <v>3.7309999999999999E-3</v>
      </c>
      <c r="AK164" s="8">
        <v>3.5739999999999999E-3</v>
      </c>
      <c r="AL164" s="8">
        <v>3.4259999999999998E-3</v>
      </c>
      <c r="AM164" s="8">
        <v>3.3310000000000002E-3</v>
      </c>
      <c r="AN164" s="8">
        <v>3.3210000000000002E-3</v>
      </c>
      <c r="AO164" s="8">
        <v>3.392E-3</v>
      </c>
      <c r="AP164" s="8"/>
      <c r="AQ164" s="8">
        <v>-1.264E-2</v>
      </c>
      <c r="AR164" s="8">
        <v>-1.264E-2</v>
      </c>
      <c r="AS164" s="8">
        <v>-1.264E-2</v>
      </c>
      <c r="AT164" s="8">
        <v>-1.264E-2</v>
      </c>
      <c r="AU164" s="8">
        <v>-1.264E-2</v>
      </c>
      <c r="AV164" s="8">
        <v>-1.264E-2</v>
      </c>
      <c r="AW164" s="8">
        <v>-1.264E-2</v>
      </c>
      <c r="AX164" s="8">
        <v>-1.2630000000000001E-2</v>
      </c>
      <c r="AY164" s="8">
        <v>-1.2619999999999999E-2</v>
      </c>
      <c r="AZ164" s="8">
        <v>-1.2619999999999999E-2</v>
      </c>
      <c r="BA164" s="8">
        <v>-1.2619999999999999E-2</v>
      </c>
      <c r="BB164" s="8">
        <v>-1.264E-2</v>
      </c>
      <c r="BC164" s="8">
        <v>-1.264E-2</v>
      </c>
      <c r="BD164" s="8">
        <v>-1.265E-2</v>
      </c>
      <c r="BE164" s="8">
        <v>-1.264E-2</v>
      </c>
      <c r="BF164" s="8">
        <v>-1.2630000000000001E-2</v>
      </c>
      <c r="BG164" s="8">
        <v>-1.2630000000000001E-2</v>
      </c>
      <c r="BH164" s="8">
        <v>-1.264E-2</v>
      </c>
      <c r="BI164" s="2"/>
      <c r="BJ164" s="10">
        <f t="shared" si="262"/>
        <v>10.623431828852301</v>
      </c>
      <c r="BK164" s="10">
        <f t="shared" si="263"/>
        <v>9.9828582250272149</v>
      </c>
      <c r="BL164" s="10">
        <f t="shared" si="264"/>
        <v>8.138320442722847</v>
      </c>
      <c r="BM164" s="10">
        <f t="shared" si="265"/>
        <v>5.3121409144261511</v>
      </c>
      <c r="BN164" s="10">
        <f t="shared" si="266"/>
        <v>1.8449543804448416</v>
      </c>
      <c r="BO164" s="10">
        <f t="shared" si="267"/>
        <v>-1.8449799067269574</v>
      </c>
      <c r="BP164" s="10">
        <f t="shared" si="268"/>
        <v>-5.3124109144261471</v>
      </c>
      <c r="BQ164" s="10">
        <f t="shared" si="269"/>
        <v>-8.1390665700104421</v>
      </c>
      <c r="BR164" s="10">
        <f t="shared" si="270"/>
        <v>-9.983881550291251</v>
      </c>
      <c r="BS164" s="10">
        <f t="shared" si="271"/>
        <v>-10.6243968288523</v>
      </c>
      <c r="BT164" s="10">
        <f t="shared" si="272"/>
        <v>-9.9835658135706655</v>
      </c>
      <c r="BU164" s="10">
        <f t="shared" si="273"/>
        <v>-8.1387187858332677</v>
      </c>
      <c r="BV164" s="10">
        <f t="shared" si="274"/>
        <v>-5.3121639144261543</v>
      </c>
      <c r="BW164" s="10">
        <f t="shared" si="275"/>
        <v>-1.8449172197348198</v>
      </c>
      <c r="BX164" s="10">
        <f t="shared" si="276"/>
        <v>1.8449325007744508</v>
      </c>
      <c r="BY164" s="10">
        <f t="shared" si="277"/>
        <v>5.3121739144261513</v>
      </c>
      <c r="BZ164" s="10">
        <f t="shared" si="278"/>
        <v>8.1384161982782324</v>
      </c>
      <c r="CA164" s="10">
        <f t="shared" si="279"/>
        <v>9.9829155462770842</v>
      </c>
      <c r="CB164" s="10"/>
      <c r="CC164" s="10">
        <f t="shared" si="280"/>
        <v>3.4970000000000001E-3</v>
      </c>
      <c r="CD164" s="10">
        <f t="shared" si="281"/>
        <v>3.6359210035593783</v>
      </c>
      <c r="CE164" s="10">
        <f t="shared" si="282"/>
        <v>6.8335488891410918</v>
      </c>
      <c r="CF164" s="10">
        <f t="shared" si="283"/>
        <v>9.2071801090305385</v>
      </c>
      <c r="CG164" s="10">
        <f t="shared" si="284"/>
        <v>10.470248370887266</v>
      </c>
      <c r="CH164" s="10">
        <f t="shared" si="285"/>
        <v>10.470182388767816</v>
      </c>
      <c r="CI164" s="10">
        <f t="shared" si="286"/>
        <v>9.2071454680143905</v>
      </c>
      <c r="CJ164" s="10">
        <f t="shared" si="287"/>
        <v>6.8337455821496578</v>
      </c>
      <c r="CK164" s="10">
        <f t="shared" si="288"/>
        <v>3.6361573394784181</v>
      </c>
      <c r="CL164" s="10">
        <f t="shared" si="289"/>
        <v>1.3025142310859009E-15</v>
      </c>
      <c r="CM164" s="10">
        <f t="shared" si="290"/>
        <v>-3.6362380562322407</v>
      </c>
      <c r="CN164" s="10">
        <f t="shared" si="291"/>
        <v>-6.8340245519722593</v>
      </c>
      <c r="CO164" s="10">
        <f t="shared" si="292"/>
        <v>-9.2074000794830972</v>
      </c>
      <c r="CP164" s="10">
        <f t="shared" si="293"/>
        <v>-10.470084892800267</v>
      </c>
      <c r="CQ164" s="10">
        <f t="shared" si="294"/>
        <v>-10.469880052787643</v>
      </c>
      <c r="CR164" s="10">
        <f t="shared" si="295"/>
        <v>-9.2067245796681476</v>
      </c>
      <c r="CS164" s="10">
        <f t="shared" si="296"/>
        <v>-6.8332114256460095</v>
      </c>
      <c r="CT164" s="10">
        <f t="shared" si="297"/>
        <v>-3.6358043746905033</v>
      </c>
      <c r="CU164" s="10"/>
      <c r="CV164" s="10">
        <f t="shared" si="298"/>
        <v>-0.99813223309903498</v>
      </c>
      <c r="CW164" s="10">
        <f t="shared" si="299"/>
        <v>-0.99813223309903498</v>
      </c>
      <c r="CX164" s="10">
        <f t="shared" si="300"/>
        <v>-0.99813223309903498</v>
      </c>
      <c r="CY164" s="10">
        <f t="shared" si="301"/>
        <v>-0.99813223309903498</v>
      </c>
      <c r="CZ164" s="10">
        <f t="shared" si="302"/>
        <v>-0.99813223309903498</v>
      </c>
      <c r="DA164" s="10">
        <f t="shared" si="303"/>
        <v>-0.99813223309903498</v>
      </c>
      <c r="DB164" s="10">
        <f t="shared" si="304"/>
        <v>-0.99813223309903498</v>
      </c>
      <c r="DC164" s="10">
        <f t="shared" si="305"/>
        <v>-0.99812223309903503</v>
      </c>
      <c r="DD164" s="10">
        <f t="shared" si="306"/>
        <v>-0.99811223309903496</v>
      </c>
      <c r="DE164" s="10">
        <f t="shared" si="307"/>
        <v>-0.99811223309903496</v>
      </c>
      <c r="DF164" s="10">
        <f t="shared" si="308"/>
        <v>-0.99811223309903496</v>
      </c>
      <c r="DG164" s="10">
        <f t="shared" si="309"/>
        <v>-0.99813223309903498</v>
      </c>
      <c r="DH164" s="10">
        <f t="shared" si="310"/>
        <v>-0.99813223309903498</v>
      </c>
      <c r="DI164" s="10">
        <f t="shared" si="311"/>
        <v>-0.99814223309903505</v>
      </c>
      <c r="DJ164" s="10">
        <f t="shared" si="312"/>
        <v>-0.99813223309903498</v>
      </c>
      <c r="DK164" s="10">
        <f t="shared" si="313"/>
        <v>-0.99812223309903503</v>
      </c>
      <c r="DL164" s="10">
        <f t="shared" si="314"/>
        <v>-0.99812223309903503</v>
      </c>
      <c r="DM164" s="10">
        <f t="shared" si="315"/>
        <v>-0.99813223309903498</v>
      </c>
      <c r="DP164" s="4">
        <f t="shared" si="316"/>
        <v>10.623431828852301</v>
      </c>
      <c r="DQ164" s="4">
        <f t="shared" si="317"/>
        <v>3.4970000000000001E-3</v>
      </c>
      <c r="DR164" s="3">
        <v>-0.99813223309903498</v>
      </c>
      <c r="DS164" s="4">
        <f t="shared" si="318"/>
        <v>9.9828582250272149</v>
      </c>
      <c r="DT164" s="4">
        <f t="shared" si="319"/>
        <v>3.6359210035593783</v>
      </c>
      <c r="DU164" s="4">
        <f t="shared" si="320"/>
        <v>-0.99813223309903498</v>
      </c>
      <c r="DV164" s="4">
        <f t="shared" si="214"/>
        <v>8.138320442722847</v>
      </c>
      <c r="DW164" s="5">
        <f t="shared" si="215"/>
        <v>6.8335488891410918</v>
      </c>
      <c r="DX164" s="5">
        <f t="shared" si="216"/>
        <v>-0.99813223309903498</v>
      </c>
      <c r="DY164" s="5">
        <f t="shared" si="217"/>
        <v>5.3121409144261511</v>
      </c>
      <c r="DZ164" s="5">
        <f t="shared" si="218"/>
        <v>9.2071801090305385</v>
      </c>
      <c r="EA164" s="5">
        <f t="shared" si="219"/>
        <v>-0.99813223309903498</v>
      </c>
      <c r="EB164" s="5">
        <f t="shared" si="220"/>
        <v>1.8449543804448416</v>
      </c>
      <c r="EC164" s="5">
        <f t="shared" si="221"/>
        <v>10.470248370887266</v>
      </c>
      <c r="ED164" s="5">
        <f t="shared" si="222"/>
        <v>-0.99813223309903498</v>
      </c>
      <c r="EE164" s="5">
        <f t="shared" si="223"/>
        <v>-1.8449799067269574</v>
      </c>
      <c r="EF164" s="5">
        <f t="shared" si="224"/>
        <v>10.470182388767816</v>
      </c>
      <c r="EG164" s="5">
        <f t="shared" si="225"/>
        <v>-0.99813223309903498</v>
      </c>
      <c r="EH164" s="5">
        <f t="shared" si="226"/>
        <v>-5.3124109144261471</v>
      </c>
      <c r="EI164" s="5">
        <f t="shared" si="227"/>
        <v>9.2071454680143905</v>
      </c>
      <c r="EJ164" s="5">
        <f t="shared" si="228"/>
        <v>-0.99813223309903498</v>
      </c>
      <c r="EK164" s="5">
        <f t="shared" si="229"/>
        <v>-8.1390665700104421</v>
      </c>
      <c r="EL164" s="5">
        <f t="shared" si="230"/>
        <v>6.8337455821496578</v>
      </c>
      <c r="EM164" s="5">
        <f t="shared" si="231"/>
        <v>-0.99812223309903503</v>
      </c>
      <c r="EN164" s="5">
        <f t="shared" si="232"/>
        <v>-9.983881550291251</v>
      </c>
      <c r="EO164" s="5">
        <f t="shared" si="233"/>
        <v>3.6361573394784181</v>
      </c>
      <c r="EP164" s="5">
        <f t="shared" si="234"/>
        <v>-0.99811223309903496</v>
      </c>
      <c r="EQ164" s="5">
        <f t="shared" si="235"/>
        <v>-10.6243968288523</v>
      </c>
      <c r="ER164" s="5">
        <f t="shared" si="236"/>
        <v>1.3025142310859009E-15</v>
      </c>
      <c r="ES164" s="5">
        <f t="shared" si="237"/>
        <v>-0.99811223309903496</v>
      </c>
      <c r="ET164" s="5">
        <f t="shared" si="238"/>
        <v>-9.9835658135706655</v>
      </c>
      <c r="EU164" s="5">
        <f t="shared" si="239"/>
        <v>-3.6362380562322407</v>
      </c>
      <c r="EV164" s="5">
        <f t="shared" si="240"/>
        <v>-0.99811223309903496</v>
      </c>
      <c r="EW164" s="5">
        <f t="shared" si="241"/>
        <v>-8.1387187858332677</v>
      </c>
      <c r="EX164" s="5">
        <f t="shared" si="242"/>
        <v>-6.8340245519722593</v>
      </c>
      <c r="EY164" s="5">
        <f t="shared" si="243"/>
        <v>-0.99813223309903498</v>
      </c>
      <c r="EZ164" s="5">
        <f t="shared" si="244"/>
        <v>-5.3121639144261543</v>
      </c>
      <c r="FA164" s="5">
        <f t="shared" si="245"/>
        <v>-9.2074000794830972</v>
      </c>
      <c r="FB164" s="5">
        <f t="shared" si="246"/>
        <v>-0.99813223309903498</v>
      </c>
      <c r="FC164" s="5">
        <f t="shared" si="247"/>
        <v>-1.8449172197348198</v>
      </c>
      <c r="FD164" s="5">
        <f t="shared" si="248"/>
        <v>-10.470084892800267</v>
      </c>
      <c r="FE164" s="5">
        <f t="shared" si="249"/>
        <v>-0.99814223309903505</v>
      </c>
      <c r="FF164" s="5">
        <f t="shared" si="250"/>
        <v>1.8449325007744508</v>
      </c>
      <c r="FG164" s="5">
        <f t="shared" si="251"/>
        <v>-10.469880052787643</v>
      </c>
      <c r="FH164" s="5">
        <f t="shared" si="252"/>
        <v>-0.99813223309903498</v>
      </c>
      <c r="FI164" s="5">
        <f t="shared" si="253"/>
        <v>5.3121739144261513</v>
      </c>
      <c r="FJ164" s="5">
        <f t="shared" si="254"/>
        <v>-9.2067245796681476</v>
      </c>
      <c r="FK164" s="5">
        <f t="shared" si="255"/>
        <v>-0.99812223309903503</v>
      </c>
      <c r="FL164" s="5">
        <f t="shared" si="256"/>
        <v>8.1384161982782324</v>
      </c>
      <c r="FM164" s="5">
        <f t="shared" si="257"/>
        <v>-6.8332114256460095</v>
      </c>
      <c r="FN164" s="5">
        <f t="shared" si="258"/>
        <v>-0.99812223309903503</v>
      </c>
      <c r="FO164" s="5">
        <f t="shared" si="259"/>
        <v>9.9829155462770842</v>
      </c>
      <c r="FP164" s="5">
        <f t="shared" si="260"/>
        <v>-3.6358043746905033</v>
      </c>
      <c r="FQ164" s="5">
        <f t="shared" si="261"/>
        <v>-0.99813223309903498</v>
      </c>
    </row>
    <row r="165" spans="1:173" x14ac:dyDescent="0.3">
      <c r="A165" s="7">
        <v>10.700679602138299</v>
      </c>
      <c r="B165" s="7">
        <v>0</v>
      </c>
      <c r="C165" s="7">
        <v>-0.64799724568471295</v>
      </c>
      <c r="D165" s="7"/>
      <c r="E165" s="8">
        <v>-3.1260000000000003E-2</v>
      </c>
      <c r="F165" s="8">
        <v>-3.1050000000000001E-2</v>
      </c>
      <c r="G165" s="8">
        <v>-3.0700000000000002E-2</v>
      </c>
      <c r="H165" s="8">
        <v>-3.0249999999999999E-2</v>
      </c>
      <c r="I165" s="8">
        <v>-2.9940000000000001E-2</v>
      </c>
      <c r="J165" s="8">
        <v>-2.989E-2</v>
      </c>
      <c r="K165" s="8">
        <v>-2.9989999999999999E-2</v>
      </c>
      <c r="L165" s="8">
        <v>-3.0020000000000002E-2</v>
      </c>
      <c r="M165" s="8">
        <v>-3.0110000000000001E-2</v>
      </c>
      <c r="N165" s="8">
        <v>-3.0190000000000002E-2</v>
      </c>
      <c r="O165" s="8">
        <v>-3.015E-2</v>
      </c>
      <c r="P165" s="8">
        <v>-3.0040000000000001E-2</v>
      </c>
      <c r="Q165" s="8">
        <v>-3.0099999999999998E-2</v>
      </c>
      <c r="R165" s="8">
        <v>-3.014E-2</v>
      </c>
      <c r="S165" s="8">
        <v>-3.0210000000000001E-2</v>
      </c>
      <c r="T165" s="8">
        <v>-3.0499999999999999E-2</v>
      </c>
      <c r="U165" s="8">
        <v>-3.091E-2</v>
      </c>
      <c r="V165" s="8">
        <v>-3.1189999999999999E-2</v>
      </c>
      <c r="W165" s="8"/>
      <c r="X165" s="8">
        <v>3.9899999999999996E-3</v>
      </c>
      <c r="Y165" s="8">
        <v>4.084E-3</v>
      </c>
      <c r="Z165" s="8">
        <v>4.1349999999999998E-3</v>
      </c>
      <c r="AA165" s="8">
        <v>4.117E-3</v>
      </c>
      <c r="AB165" s="8">
        <v>4.0429999999999997E-3</v>
      </c>
      <c r="AC165" s="8">
        <v>3.9370000000000004E-3</v>
      </c>
      <c r="AD165" s="8">
        <v>3.8300000000000001E-3</v>
      </c>
      <c r="AE165" s="8">
        <v>3.8049999999999998E-3</v>
      </c>
      <c r="AF165" s="8">
        <v>3.8909999999999999E-3</v>
      </c>
      <c r="AG165" s="8">
        <v>4.0419999999999996E-3</v>
      </c>
      <c r="AH165" s="8">
        <v>4.1830000000000001E-3</v>
      </c>
      <c r="AI165" s="8">
        <v>4.261E-3</v>
      </c>
      <c r="AJ165" s="8">
        <v>4.2310000000000004E-3</v>
      </c>
      <c r="AK165" s="8">
        <v>4.0699999999999998E-3</v>
      </c>
      <c r="AL165" s="8">
        <v>3.9199999999999999E-3</v>
      </c>
      <c r="AM165" s="8">
        <v>3.8270000000000001E-3</v>
      </c>
      <c r="AN165" s="8">
        <v>3.8180000000000002E-3</v>
      </c>
      <c r="AO165" s="8">
        <v>3.8869999999999998E-3</v>
      </c>
      <c r="AP165" s="8"/>
      <c r="AQ165" s="8">
        <v>-1.329E-2</v>
      </c>
      <c r="AR165" s="8">
        <v>-1.329E-2</v>
      </c>
      <c r="AS165" s="8">
        <v>-1.329E-2</v>
      </c>
      <c r="AT165" s="8">
        <v>-1.329E-2</v>
      </c>
      <c r="AU165" s="8">
        <v>-1.329E-2</v>
      </c>
      <c r="AV165" s="8">
        <v>-1.3299999999999999E-2</v>
      </c>
      <c r="AW165" s="8">
        <v>-1.3299999999999999E-2</v>
      </c>
      <c r="AX165" s="8">
        <v>-1.3299999999999999E-2</v>
      </c>
      <c r="AY165" s="8">
        <v>-1.3299999999999999E-2</v>
      </c>
      <c r="AZ165" s="8">
        <v>-1.3299999999999999E-2</v>
      </c>
      <c r="BA165" s="8">
        <v>-1.3299999999999999E-2</v>
      </c>
      <c r="BB165" s="8">
        <v>-1.3299999999999999E-2</v>
      </c>
      <c r="BC165" s="8">
        <v>-1.3299999999999999E-2</v>
      </c>
      <c r="BD165" s="8">
        <v>-1.3299999999999999E-2</v>
      </c>
      <c r="BE165" s="8">
        <v>-1.329E-2</v>
      </c>
      <c r="BF165" s="8">
        <v>-1.328E-2</v>
      </c>
      <c r="BG165" s="8">
        <v>-1.328E-2</v>
      </c>
      <c r="BH165" s="8">
        <v>-1.329E-2</v>
      </c>
      <c r="BI165" s="2"/>
      <c r="BJ165" s="10">
        <f t="shared" si="262"/>
        <v>10.6654296021383</v>
      </c>
      <c r="BK165" s="10">
        <f t="shared" si="263"/>
        <v>10.022334498984957</v>
      </c>
      <c r="BL165" s="10">
        <f t="shared" si="264"/>
        <v>8.1705109886385916</v>
      </c>
      <c r="BM165" s="10">
        <f t="shared" si="265"/>
        <v>5.3331563010691498</v>
      </c>
      <c r="BN165" s="10">
        <f t="shared" si="266"/>
        <v>1.8522524266873543</v>
      </c>
      <c r="BO165" s="10">
        <f t="shared" si="267"/>
        <v>-1.8522795158030692</v>
      </c>
      <c r="BP165" s="10">
        <f t="shared" si="268"/>
        <v>-5.3334298010691468</v>
      </c>
      <c r="BQ165" s="10">
        <f t="shared" si="269"/>
        <v>-8.1712846935261414</v>
      </c>
      <c r="BR165" s="10">
        <f t="shared" si="270"/>
        <v>-10.023399170724307</v>
      </c>
      <c r="BS165" s="10">
        <f t="shared" si="271"/>
        <v>-10.6664476021383</v>
      </c>
      <c r="BT165" s="10">
        <f t="shared" si="272"/>
        <v>-10.023087192774206</v>
      </c>
      <c r="BU165" s="10">
        <f t="shared" si="273"/>
        <v>-8.1709200563712177</v>
      </c>
      <c r="BV165" s="10">
        <f t="shared" si="274"/>
        <v>-5.3331743010691532</v>
      </c>
      <c r="BW165" s="10">
        <f t="shared" si="275"/>
        <v>-1.8522130085510231</v>
      </c>
      <c r="BX165" s="10">
        <f t="shared" si="276"/>
        <v>1.8522269004052325</v>
      </c>
      <c r="BY165" s="10">
        <f t="shared" si="277"/>
        <v>5.3331763010691509</v>
      </c>
      <c r="BZ165" s="10">
        <f t="shared" si="278"/>
        <v>8.1705929553940031</v>
      </c>
      <c r="CA165" s="10">
        <f t="shared" si="279"/>
        <v>10.022388061464342</v>
      </c>
      <c r="CB165" s="10"/>
      <c r="CC165" s="10">
        <f t="shared" si="280"/>
        <v>3.9899999999999996E-3</v>
      </c>
      <c r="CD165" s="10">
        <f t="shared" si="281"/>
        <v>3.6506250560204809</v>
      </c>
      <c r="CE165" s="10">
        <f t="shared" si="282"/>
        <v>6.8611886106286626</v>
      </c>
      <c r="CF165" s="10">
        <f t="shared" si="283"/>
        <v>9.2444285313326287</v>
      </c>
      <c r="CG165" s="10">
        <f t="shared" si="284"/>
        <v>10.51260866830563</v>
      </c>
      <c r="CH165" s="10">
        <f t="shared" si="285"/>
        <v>10.512553519071462</v>
      </c>
      <c r="CI165" s="10">
        <f t="shared" si="286"/>
        <v>9.2444051486467274</v>
      </c>
      <c r="CJ165" s="10">
        <f t="shared" si="287"/>
        <v>6.8614135862920556</v>
      </c>
      <c r="CK165" s="10">
        <f t="shared" si="288"/>
        <v>3.6508805450675466</v>
      </c>
      <c r="CL165" s="10">
        <f t="shared" si="289"/>
        <v>1.3077885899232974E-15</v>
      </c>
      <c r="CM165" s="10">
        <f t="shared" si="290"/>
        <v>-3.6509667341436627</v>
      </c>
      <c r="CN165" s="10">
        <f t="shared" si="291"/>
        <v>-6.8616938416898758</v>
      </c>
      <c r="CO165" s="10">
        <f t="shared" si="292"/>
        <v>-9.2446571620392231</v>
      </c>
      <c r="CP165" s="10">
        <f t="shared" si="293"/>
        <v>-10.51243829656436</v>
      </c>
      <c r="CQ165" s="10">
        <f t="shared" si="294"/>
        <v>-10.512221638858698</v>
      </c>
      <c r="CR165" s="10">
        <f t="shared" si="295"/>
        <v>-9.243960877614585</v>
      </c>
      <c r="CS165" s="10">
        <f t="shared" si="296"/>
        <v>-6.8608498615583606</v>
      </c>
      <c r="CT165" s="10">
        <f t="shared" si="297"/>
        <v>-3.6505097952321788</v>
      </c>
      <c r="CU165" s="10"/>
      <c r="CV165" s="10">
        <f t="shared" si="298"/>
        <v>-0.66128724568471298</v>
      </c>
      <c r="CW165" s="10">
        <f t="shared" si="299"/>
        <v>-0.66128724568471298</v>
      </c>
      <c r="CX165" s="10">
        <f t="shared" si="300"/>
        <v>-0.66128724568471298</v>
      </c>
      <c r="CY165" s="10">
        <f t="shared" si="301"/>
        <v>-0.66128724568471298</v>
      </c>
      <c r="CZ165" s="10">
        <f t="shared" si="302"/>
        <v>-0.66128724568471298</v>
      </c>
      <c r="DA165" s="10">
        <f t="shared" si="303"/>
        <v>-0.66129724568471293</v>
      </c>
      <c r="DB165" s="10">
        <f t="shared" si="304"/>
        <v>-0.66129724568471293</v>
      </c>
      <c r="DC165" s="10">
        <f t="shared" si="305"/>
        <v>-0.66129724568471293</v>
      </c>
      <c r="DD165" s="10">
        <f t="shared" si="306"/>
        <v>-0.66129724568471293</v>
      </c>
      <c r="DE165" s="10">
        <f t="shared" si="307"/>
        <v>-0.66129724568471293</v>
      </c>
      <c r="DF165" s="10">
        <f t="shared" si="308"/>
        <v>-0.66129724568471293</v>
      </c>
      <c r="DG165" s="10">
        <f t="shared" si="309"/>
        <v>-0.66129724568471293</v>
      </c>
      <c r="DH165" s="10">
        <f t="shared" si="310"/>
        <v>-0.66129724568471293</v>
      </c>
      <c r="DI165" s="10">
        <f t="shared" si="311"/>
        <v>-0.66129724568471293</v>
      </c>
      <c r="DJ165" s="10">
        <f t="shared" si="312"/>
        <v>-0.66128724568471298</v>
      </c>
      <c r="DK165" s="10">
        <f t="shared" si="313"/>
        <v>-0.66127724568471291</v>
      </c>
      <c r="DL165" s="10">
        <f t="shared" si="314"/>
        <v>-0.66127724568471291</v>
      </c>
      <c r="DM165" s="10">
        <f t="shared" si="315"/>
        <v>-0.66128724568471298</v>
      </c>
      <c r="DP165" s="4">
        <f t="shared" si="316"/>
        <v>10.6654296021383</v>
      </c>
      <c r="DQ165" s="4">
        <f t="shared" si="317"/>
        <v>3.9899999999999996E-3</v>
      </c>
      <c r="DR165" s="3">
        <v>-0.66128724568471298</v>
      </c>
      <c r="DS165" s="4">
        <f t="shared" si="318"/>
        <v>10.022334498984957</v>
      </c>
      <c r="DT165" s="4">
        <f t="shared" si="319"/>
        <v>3.6506250560204809</v>
      </c>
      <c r="DU165" s="4">
        <f t="shared" si="320"/>
        <v>-0.66128724568471298</v>
      </c>
      <c r="DV165" s="4">
        <f t="shared" si="214"/>
        <v>8.1705109886385916</v>
      </c>
      <c r="DW165" s="5">
        <f t="shared" si="215"/>
        <v>6.8611886106286626</v>
      </c>
      <c r="DX165" s="5">
        <f t="shared" si="216"/>
        <v>-0.66128724568471298</v>
      </c>
      <c r="DY165" s="5">
        <f t="shared" si="217"/>
        <v>5.3331563010691498</v>
      </c>
      <c r="DZ165" s="5">
        <f t="shared" si="218"/>
        <v>9.2444285313326287</v>
      </c>
      <c r="EA165" s="5">
        <f t="shared" si="219"/>
        <v>-0.66128724568471298</v>
      </c>
      <c r="EB165" s="5">
        <f t="shared" si="220"/>
        <v>1.8522524266873543</v>
      </c>
      <c r="EC165" s="5">
        <f t="shared" si="221"/>
        <v>10.51260866830563</v>
      </c>
      <c r="ED165" s="5">
        <f t="shared" si="222"/>
        <v>-0.66128724568471298</v>
      </c>
      <c r="EE165" s="5">
        <f t="shared" si="223"/>
        <v>-1.8522795158030692</v>
      </c>
      <c r="EF165" s="5">
        <f t="shared" si="224"/>
        <v>10.512553519071462</v>
      </c>
      <c r="EG165" s="5">
        <f t="shared" si="225"/>
        <v>-0.66129724568471293</v>
      </c>
      <c r="EH165" s="5">
        <f t="shared" si="226"/>
        <v>-5.3334298010691468</v>
      </c>
      <c r="EI165" s="5">
        <f t="shared" si="227"/>
        <v>9.2444051486467274</v>
      </c>
      <c r="EJ165" s="5">
        <f t="shared" si="228"/>
        <v>-0.66129724568471293</v>
      </c>
      <c r="EK165" s="5">
        <f t="shared" si="229"/>
        <v>-8.1712846935261414</v>
      </c>
      <c r="EL165" s="5">
        <f t="shared" si="230"/>
        <v>6.8614135862920556</v>
      </c>
      <c r="EM165" s="5">
        <f t="shared" si="231"/>
        <v>-0.66129724568471293</v>
      </c>
      <c r="EN165" s="5">
        <f t="shared" si="232"/>
        <v>-10.023399170724307</v>
      </c>
      <c r="EO165" s="5">
        <f t="shared" si="233"/>
        <v>3.6508805450675466</v>
      </c>
      <c r="EP165" s="5">
        <f t="shared" si="234"/>
        <v>-0.66129724568471293</v>
      </c>
      <c r="EQ165" s="5">
        <f t="shared" si="235"/>
        <v>-10.6664476021383</v>
      </c>
      <c r="ER165" s="5">
        <f t="shared" si="236"/>
        <v>1.3077885899232974E-15</v>
      </c>
      <c r="ES165" s="5">
        <f t="shared" si="237"/>
        <v>-0.66129724568471293</v>
      </c>
      <c r="ET165" s="5">
        <f t="shared" si="238"/>
        <v>-10.023087192774206</v>
      </c>
      <c r="EU165" s="5">
        <f t="shared" si="239"/>
        <v>-3.6509667341436627</v>
      </c>
      <c r="EV165" s="5">
        <f t="shared" si="240"/>
        <v>-0.66129724568471293</v>
      </c>
      <c r="EW165" s="5">
        <f t="shared" si="241"/>
        <v>-8.1709200563712177</v>
      </c>
      <c r="EX165" s="5">
        <f t="shared" si="242"/>
        <v>-6.8616938416898758</v>
      </c>
      <c r="EY165" s="5">
        <f t="shared" si="243"/>
        <v>-0.66129724568471293</v>
      </c>
      <c r="EZ165" s="5">
        <f t="shared" si="244"/>
        <v>-5.3331743010691532</v>
      </c>
      <c r="FA165" s="5">
        <f t="shared" si="245"/>
        <v>-9.2446571620392231</v>
      </c>
      <c r="FB165" s="5">
        <f t="shared" si="246"/>
        <v>-0.66129724568471293</v>
      </c>
      <c r="FC165" s="5">
        <f t="shared" si="247"/>
        <v>-1.8522130085510231</v>
      </c>
      <c r="FD165" s="5">
        <f t="shared" si="248"/>
        <v>-10.51243829656436</v>
      </c>
      <c r="FE165" s="5">
        <f t="shared" si="249"/>
        <v>-0.66129724568471293</v>
      </c>
      <c r="FF165" s="5">
        <f t="shared" si="250"/>
        <v>1.8522269004052325</v>
      </c>
      <c r="FG165" s="5">
        <f t="shared" si="251"/>
        <v>-10.512221638858698</v>
      </c>
      <c r="FH165" s="5">
        <f t="shared" si="252"/>
        <v>-0.66128724568471298</v>
      </c>
      <c r="FI165" s="5">
        <f t="shared" si="253"/>
        <v>5.3331763010691509</v>
      </c>
      <c r="FJ165" s="5">
        <f t="shared" si="254"/>
        <v>-9.243960877614585</v>
      </c>
      <c r="FK165" s="5">
        <f t="shared" si="255"/>
        <v>-0.66127724568471291</v>
      </c>
      <c r="FL165" s="5">
        <f t="shared" si="256"/>
        <v>8.1705929553940031</v>
      </c>
      <c r="FM165" s="5">
        <f t="shared" si="257"/>
        <v>-6.8608498615583606</v>
      </c>
      <c r="FN165" s="5">
        <f t="shared" si="258"/>
        <v>-0.66127724568471291</v>
      </c>
      <c r="FO165" s="5">
        <f t="shared" si="259"/>
        <v>10.022388061464342</v>
      </c>
      <c r="FP165" s="5">
        <f t="shared" si="260"/>
        <v>-3.6505097952321788</v>
      </c>
      <c r="FQ165" s="5">
        <f t="shared" si="261"/>
        <v>-0.66128724568471298</v>
      </c>
    </row>
    <row r="166" spans="1:173" x14ac:dyDescent="0.3">
      <c r="A166" s="7">
        <v>10.719189814211299</v>
      </c>
      <c r="B166" s="7">
        <v>0</v>
      </c>
      <c r="C166" s="7">
        <v>-0.42345100949678299</v>
      </c>
      <c r="D166" s="7"/>
      <c r="E166" s="8">
        <v>-3.1289999999999998E-2</v>
      </c>
      <c r="F166" s="8">
        <v>-3.109E-2</v>
      </c>
      <c r="G166" s="8">
        <v>-3.073E-2</v>
      </c>
      <c r="H166" s="8">
        <v>-3.0280000000000001E-2</v>
      </c>
      <c r="I166" s="8">
        <v>-2.9960000000000001E-2</v>
      </c>
      <c r="J166" s="8">
        <v>-2.9909999999999999E-2</v>
      </c>
      <c r="K166" s="8">
        <v>-3.0009999999999998E-2</v>
      </c>
      <c r="L166" s="8">
        <v>-3.0030000000000001E-2</v>
      </c>
      <c r="M166" s="8">
        <v>-3.0120000000000001E-2</v>
      </c>
      <c r="N166" s="8">
        <v>-3.0190000000000002E-2</v>
      </c>
      <c r="O166" s="8">
        <v>-3.0159999999999999E-2</v>
      </c>
      <c r="P166" s="8">
        <v>-3.005E-2</v>
      </c>
      <c r="Q166" s="8">
        <v>-3.0120000000000001E-2</v>
      </c>
      <c r="R166" s="8">
        <v>-3.0169999999999999E-2</v>
      </c>
      <c r="S166" s="8">
        <v>-3.024E-2</v>
      </c>
      <c r="T166" s="8">
        <v>-3.0530000000000002E-2</v>
      </c>
      <c r="U166" s="8">
        <v>-3.0949999999999998E-2</v>
      </c>
      <c r="V166" s="8">
        <v>-3.1230000000000001E-2</v>
      </c>
      <c r="W166" s="8"/>
      <c r="X166" s="8">
        <v>4.411E-3</v>
      </c>
      <c r="Y166" s="8">
        <v>4.5040000000000002E-3</v>
      </c>
      <c r="Z166" s="8">
        <v>4.5529999999999998E-3</v>
      </c>
      <c r="AA166" s="8">
        <v>4.5360000000000001E-3</v>
      </c>
      <c r="AB166" s="8">
        <v>4.463E-3</v>
      </c>
      <c r="AC166" s="8">
        <v>4.3569999999999998E-3</v>
      </c>
      <c r="AD166" s="8">
        <v>4.2500000000000003E-3</v>
      </c>
      <c r="AE166" s="8">
        <v>4.2249999999999996E-3</v>
      </c>
      <c r="AF166" s="8">
        <v>4.3140000000000001E-3</v>
      </c>
      <c r="AG166" s="8">
        <v>4.4679999999999997E-3</v>
      </c>
      <c r="AH166" s="8">
        <v>4.6100000000000004E-3</v>
      </c>
      <c r="AI166" s="8">
        <v>4.6899999999999997E-3</v>
      </c>
      <c r="AJ166" s="8">
        <v>4.6579999999999998E-3</v>
      </c>
      <c r="AK166" s="8">
        <v>4.4939999999999997E-3</v>
      </c>
      <c r="AL166" s="8">
        <v>4.3400000000000001E-3</v>
      </c>
      <c r="AM166" s="8">
        <v>4.2490000000000002E-3</v>
      </c>
      <c r="AN166" s="8">
        <v>4.241E-3</v>
      </c>
      <c r="AO166" s="8">
        <v>4.3090000000000003E-3</v>
      </c>
      <c r="AP166" s="8"/>
      <c r="AQ166" s="8">
        <v>-1.372E-2</v>
      </c>
      <c r="AR166" s="8">
        <v>-1.3729999999999999E-2</v>
      </c>
      <c r="AS166" s="8">
        <v>-1.3729999999999999E-2</v>
      </c>
      <c r="AT166" s="8">
        <v>-1.3729999999999999E-2</v>
      </c>
      <c r="AU166" s="8">
        <v>-1.374E-2</v>
      </c>
      <c r="AV166" s="8">
        <v>-1.374E-2</v>
      </c>
      <c r="AW166" s="8">
        <v>-1.375E-2</v>
      </c>
      <c r="AX166" s="8">
        <v>-1.375E-2</v>
      </c>
      <c r="AY166" s="8">
        <v>-1.375E-2</v>
      </c>
      <c r="AZ166" s="8">
        <v>-1.376E-2</v>
      </c>
      <c r="BA166" s="8">
        <v>-1.375E-2</v>
      </c>
      <c r="BB166" s="8">
        <v>-1.375E-2</v>
      </c>
      <c r="BC166" s="8">
        <v>-1.374E-2</v>
      </c>
      <c r="BD166" s="8">
        <v>-1.374E-2</v>
      </c>
      <c r="BE166" s="8">
        <v>-1.3729999999999999E-2</v>
      </c>
      <c r="BF166" s="8">
        <v>-1.372E-2</v>
      </c>
      <c r="BG166" s="8">
        <v>-1.372E-2</v>
      </c>
      <c r="BH166" s="8">
        <v>-1.372E-2</v>
      </c>
      <c r="BI166" s="2"/>
      <c r="BJ166" s="10">
        <f t="shared" si="262"/>
        <v>10.6834888142113</v>
      </c>
      <c r="BK166" s="10">
        <f t="shared" si="263"/>
        <v>10.039296150073579</v>
      </c>
      <c r="BL166" s="10">
        <f t="shared" si="264"/>
        <v>8.1843474458275498</v>
      </c>
      <c r="BM166" s="10">
        <f t="shared" si="265"/>
        <v>5.3421869071056509</v>
      </c>
      <c r="BN166" s="10">
        <f t="shared" si="266"/>
        <v>1.8553902860838858</v>
      </c>
      <c r="BO166" s="10">
        <f t="shared" si="267"/>
        <v>-1.8554173751996008</v>
      </c>
      <c r="BP166" s="10">
        <f t="shared" si="268"/>
        <v>-5.3424649071056463</v>
      </c>
      <c r="BQ166" s="10">
        <f t="shared" si="269"/>
        <v>-8.1851349395150734</v>
      </c>
      <c r="BR166" s="10">
        <f t="shared" si="270"/>
        <v>-10.040386193513687</v>
      </c>
      <c r="BS166" s="10">
        <f t="shared" si="271"/>
        <v>-10.684531814211301</v>
      </c>
      <c r="BT166" s="10">
        <f t="shared" si="272"/>
        <v>-10.040070456793105</v>
      </c>
      <c r="BU166" s="10">
        <f t="shared" si="273"/>
        <v>-8.1847634079601637</v>
      </c>
      <c r="BV166" s="10">
        <f t="shared" si="274"/>
        <v>-5.3422059071056545</v>
      </c>
      <c r="BW166" s="10">
        <f t="shared" si="275"/>
        <v>-1.8553484368730673</v>
      </c>
      <c r="BX166" s="10">
        <f t="shared" si="276"/>
        <v>1.8553630233199874</v>
      </c>
      <c r="BY166" s="10">
        <f t="shared" si="277"/>
        <v>5.3422054071056504</v>
      </c>
      <c r="BZ166" s="10">
        <f t="shared" si="278"/>
        <v>8.1844179219163138</v>
      </c>
      <c r="CA166" s="10">
        <f t="shared" si="279"/>
        <v>10.039347833167719</v>
      </c>
      <c r="CB166" s="10"/>
      <c r="CC166" s="10">
        <f t="shared" si="280"/>
        <v>4.411E-3</v>
      </c>
      <c r="CD166" s="10">
        <f t="shared" si="281"/>
        <v>3.6570858890611406</v>
      </c>
      <c r="CE166" s="10">
        <f t="shared" si="282"/>
        <v>6.873336147194415</v>
      </c>
      <c r="CF166" s="10">
        <f t="shared" si="283"/>
        <v>9.260795729099355</v>
      </c>
      <c r="CG166" s="10">
        <f t="shared" si="284"/>
        <v>10.531231591766225</v>
      </c>
      <c r="CH166" s="10">
        <f t="shared" si="285"/>
        <v>10.531176442532058</v>
      </c>
      <c r="CI166" s="10">
        <f t="shared" si="286"/>
        <v>9.2607818726928954</v>
      </c>
      <c r="CJ166" s="10">
        <f t="shared" si="287"/>
        <v>6.873575264185221</v>
      </c>
      <c r="CK166" s="10">
        <f t="shared" si="288"/>
        <v>3.6573526647729366</v>
      </c>
      <c r="CL166" s="10">
        <f t="shared" si="289"/>
        <v>1.310108557019603E-15</v>
      </c>
      <c r="CM166" s="10">
        <f t="shared" si="290"/>
        <v>-3.6574402219296256</v>
      </c>
      <c r="CN166" s="10">
        <f t="shared" si="291"/>
        <v>-6.8738613046715296</v>
      </c>
      <c r="CO166" s="10">
        <f t="shared" si="292"/>
        <v>-9.2610399482632211</v>
      </c>
      <c r="CP166" s="10">
        <f t="shared" si="293"/>
        <v>-10.531055311178436</v>
      </c>
      <c r="CQ166" s="10">
        <f t="shared" si="294"/>
        <v>-10.530834714241761</v>
      </c>
      <c r="CR166" s="10">
        <f t="shared" si="295"/>
        <v>-9.2603306734575224</v>
      </c>
      <c r="CS166" s="10">
        <f t="shared" si="296"/>
        <v>-6.8729941841860658</v>
      </c>
      <c r="CT166" s="10">
        <f t="shared" si="297"/>
        <v>-3.6569713123131251</v>
      </c>
      <c r="CU166" s="10"/>
      <c r="CV166" s="10">
        <f t="shared" si="298"/>
        <v>-0.437171009496783</v>
      </c>
      <c r="CW166" s="10">
        <f t="shared" si="299"/>
        <v>-0.43718100949678301</v>
      </c>
      <c r="CX166" s="10">
        <f t="shared" si="300"/>
        <v>-0.43718100949678301</v>
      </c>
      <c r="CY166" s="10">
        <f t="shared" si="301"/>
        <v>-0.43718100949678301</v>
      </c>
      <c r="CZ166" s="10">
        <f t="shared" si="302"/>
        <v>-0.43719100949678297</v>
      </c>
      <c r="DA166" s="10">
        <f t="shared" si="303"/>
        <v>-0.43719100949678297</v>
      </c>
      <c r="DB166" s="10">
        <f t="shared" si="304"/>
        <v>-0.43720100949678298</v>
      </c>
      <c r="DC166" s="10">
        <f t="shared" si="305"/>
        <v>-0.43720100949678298</v>
      </c>
      <c r="DD166" s="10">
        <f t="shared" si="306"/>
        <v>-0.43720100949678298</v>
      </c>
      <c r="DE166" s="10">
        <f t="shared" si="307"/>
        <v>-0.43721100949678299</v>
      </c>
      <c r="DF166" s="10">
        <f t="shared" si="308"/>
        <v>-0.43720100949678298</v>
      </c>
      <c r="DG166" s="10">
        <f t="shared" si="309"/>
        <v>-0.43720100949678298</v>
      </c>
      <c r="DH166" s="10">
        <f t="shared" si="310"/>
        <v>-0.43719100949678297</v>
      </c>
      <c r="DI166" s="10">
        <f t="shared" si="311"/>
        <v>-0.43719100949678297</v>
      </c>
      <c r="DJ166" s="10">
        <f t="shared" si="312"/>
        <v>-0.43718100949678301</v>
      </c>
      <c r="DK166" s="10">
        <f t="shared" si="313"/>
        <v>-0.437171009496783</v>
      </c>
      <c r="DL166" s="10">
        <f t="shared" si="314"/>
        <v>-0.437171009496783</v>
      </c>
      <c r="DM166" s="10">
        <f t="shared" si="315"/>
        <v>-0.437171009496783</v>
      </c>
      <c r="DP166" s="4">
        <f t="shared" si="316"/>
        <v>10.6834888142113</v>
      </c>
      <c r="DQ166" s="4">
        <f t="shared" si="317"/>
        <v>4.411E-3</v>
      </c>
      <c r="DR166" s="3">
        <v>-0.437171009496783</v>
      </c>
      <c r="DS166" s="4">
        <f t="shared" si="318"/>
        <v>10.039296150073579</v>
      </c>
      <c r="DT166" s="4">
        <f t="shared" si="319"/>
        <v>3.6570858890611406</v>
      </c>
      <c r="DU166" s="4">
        <f t="shared" si="320"/>
        <v>-0.43718100949678301</v>
      </c>
      <c r="DV166" s="4">
        <f t="shared" si="214"/>
        <v>8.1843474458275498</v>
      </c>
      <c r="DW166" s="5">
        <f t="shared" si="215"/>
        <v>6.873336147194415</v>
      </c>
      <c r="DX166" s="5">
        <f t="shared" si="216"/>
        <v>-0.43718100949678301</v>
      </c>
      <c r="DY166" s="5">
        <f t="shared" si="217"/>
        <v>5.3421869071056509</v>
      </c>
      <c r="DZ166" s="5">
        <f t="shared" si="218"/>
        <v>9.260795729099355</v>
      </c>
      <c r="EA166" s="5">
        <f t="shared" si="219"/>
        <v>-0.43718100949678301</v>
      </c>
      <c r="EB166" s="5">
        <f t="shared" si="220"/>
        <v>1.8553902860838858</v>
      </c>
      <c r="EC166" s="5">
        <f t="shared" si="221"/>
        <v>10.531231591766225</v>
      </c>
      <c r="ED166" s="5">
        <f t="shared" si="222"/>
        <v>-0.43719100949678297</v>
      </c>
      <c r="EE166" s="5">
        <f t="shared" si="223"/>
        <v>-1.8554173751996008</v>
      </c>
      <c r="EF166" s="5">
        <f t="shared" si="224"/>
        <v>10.531176442532058</v>
      </c>
      <c r="EG166" s="5">
        <f t="shared" si="225"/>
        <v>-0.43719100949678297</v>
      </c>
      <c r="EH166" s="5">
        <f t="shared" si="226"/>
        <v>-5.3424649071056463</v>
      </c>
      <c r="EI166" s="5">
        <f t="shared" si="227"/>
        <v>9.2607818726928954</v>
      </c>
      <c r="EJ166" s="5">
        <f t="shared" si="228"/>
        <v>-0.43720100949678298</v>
      </c>
      <c r="EK166" s="5">
        <f t="shared" si="229"/>
        <v>-8.1851349395150734</v>
      </c>
      <c r="EL166" s="5">
        <f t="shared" si="230"/>
        <v>6.873575264185221</v>
      </c>
      <c r="EM166" s="5">
        <f t="shared" si="231"/>
        <v>-0.43720100949678298</v>
      </c>
      <c r="EN166" s="5">
        <f t="shared" si="232"/>
        <v>-10.040386193513687</v>
      </c>
      <c r="EO166" s="5">
        <f t="shared" si="233"/>
        <v>3.6573526647729366</v>
      </c>
      <c r="EP166" s="5">
        <f t="shared" si="234"/>
        <v>-0.43720100949678298</v>
      </c>
      <c r="EQ166" s="5">
        <f t="shared" si="235"/>
        <v>-10.684531814211301</v>
      </c>
      <c r="ER166" s="5">
        <f t="shared" si="236"/>
        <v>1.310108557019603E-15</v>
      </c>
      <c r="ES166" s="5">
        <f t="shared" si="237"/>
        <v>-0.43721100949678299</v>
      </c>
      <c r="ET166" s="5">
        <f t="shared" si="238"/>
        <v>-10.040070456793105</v>
      </c>
      <c r="EU166" s="5">
        <f t="shared" si="239"/>
        <v>-3.6574402219296256</v>
      </c>
      <c r="EV166" s="5">
        <f t="shared" si="240"/>
        <v>-0.43720100949678298</v>
      </c>
      <c r="EW166" s="5">
        <f t="shared" si="241"/>
        <v>-8.1847634079601637</v>
      </c>
      <c r="EX166" s="5">
        <f t="shared" si="242"/>
        <v>-6.8738613046715296</v>
      </c>
      <c r="EY166" s="5">
        <f t="shared" si="243"/>
        <v>-0.43720100949678298</v>
      </c>
      <c r="EZ166" s="5">
        <f t="shared" si="244"/>
        <v>-5.3422059071056545</v>
      </c>
      <c r="FA166" s="5">
        <f t="shared" si="245"/>
        <v>-9.2610399482632211</v>
      </c>
      <c r="FB166" s="5">
        <f t="shared" si="246"/>
        <v>-0.43719100949678297</v>
      </c>
      <c r="FC166" s="5">
        <f t="shared" si="247"/>
        <v>-1.8553484368730673</v>
      </c>
      <c r="FD166" s="5">
        <f t="shared" si="248"/>
        <v>-10.531055311178436</v>
      </c>
      <c r="FE166" s="5">
        <f t="shared" si="249"/>
        <v>-0.43719100949678297</v>
      </c>
      <c r="FF166" s="5">
        <f t="shared" si="250"/>
        <v>1.8553630233199874</v>
      </c>
      <c r="FG166" s="5">
        <f t="shared" si="251"/>
        <v>-10.530834714241761</v>
      </c>
      <c r="FH166" s="5">
        <f t="shared" si="252"/>
        <v>-0.43718100949678301</v>
      </c>
      <c r="FI166" s="5">
        <f t="shared" si="253"/>
        <v>5.3422054071056504</v>
      </c>
      <c r="FJ166" s="5">
        <f t="shared" si="254"/>
        <v>-9.2603306734575224</v>
      </c>
      <c r="FK166" s="5">
        <f t="shared" si="255"/>
        <v>-0.437171009496783</v>
      </c>
      <c r="FL166" s="5">
        <f t="shared" si="256"/>
        <v>8.1844179219163138</v>
      </c>
      <c r="FM166" s="5">
        <f t="shared" si="257"/>
        <v>-6.8729941841860658</v>
      </c>
      <c r="FN166" s="5">
        <f t="shared" si="258"/>
        <v>-0.437171009496783</v>
      </c>
      <c r="FO166" s="5">
        <f t="shared" si="259"/>
        <v>10.039347833167719</v>
      </c>
      <c r="FP166" s="5">
        <f t="shared" si="260"/>
        <v>-3.6569713123131251</v>
      </c>
      <c r="FQ166" s="5">
        <f t="shared" si="261"/>
        <v>-0.437171009496783</v>
      </c>
    </row>
    <row r="167" spans="1:173" x14ac:dyDescent="0.3"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67"/>
  <sheetViews>
    <sheetView workbookViewId="0">
      <selection activeCell="CC2" sqref="CC2:CC166"/>
    </sheetView>
  </sheetViews>
  <sheetFormatPr defaultColWidth="11.44140625" defaultRowHeight="14.4" x14ac:dyDescent="0.3"/>
  <cols>
    <col min="1" max="4" width="11.44140625" style="1"/>
  </cols>
  <sheetData>
    <row r="1" spans="1:173" x14ac:dyDescent="0.3">
      <c r="A1" s="6" t="s">
        <v>56</v>
      </c>
      <c r="B1" s="6" t="s">
        <v>55</v>
      </c>
      <c r="C1" s="6" t="s">
        <v>54</v>
      </c>
      <c r="D1" s="6"/>
      <c r="E1" s="6" t="s">
        <v>53</v>
      </c>
      <c r="F1" s="6" t="s">
        <v>52</v>
      </c>
      <c r="G1" s="6" t="s">
        <v>51</v>
      </c>
      <c r="H1" s="6" t="s">
        <v>50</v>
      </c>
      <c r="I1" s="6" t="s">
        <v>49</v>
      </c>
      <c r="J1" s="6" t="s">
        <v>48</v>
      </c>
      <c r="K1" s="6" t="s">
        <v>47</v>
      </c>
      <c r="L1" s="6" t="s">
        <v>46</v>
      </c>
      <c r="M1" s="6" t="s">
        <v>45</v>
      </c>
      <c r="N1" s="6" t="s">
        <v>44</v>
      </c>
      <c r="O1" s="6" t="s">
        <v>43</v>
      </c>
      <c r="P1" s="6" t="s">
        <v>42</v>
      </c>
      <c r="Q1" s="6" t="s">
        <v>41</v>
      </c>
      <c r="R1" s="6" t="s">
        <v>40</v>
      </c>
      <c r="S1" s="6" t="s">
        <v>39</v>
      </c>
      <c r="T1" s="6" t="s">
        <v>38</v>
      </c>
      <c r="U1" s="6" t="s">
        <v>37</v>
      </c>
      <c r="V1" s="6" t="s">
        <v>36</v>
      </c>
      <c r="W1" s="6"/>
      <c r="X1" s="6" t="s">
        <v>35</v>
      </c>
      <c r="Y1" s="6" t="s">
        <v>34</v>
      </c>
      <c r="Z1" s="6" t="s">
        <v>33</v>
      </c>
      <c r="AA1" s="6" t="s">
        <v>32</v>
      </c>
      <c r="AB1" s="6" t="s">
        <v>31</v>
      </c>
      <c r="AC1" s="6" t="s">
        <v>30</v>
      </c>
      <c r="AD1" s="6" t="s">
        <v>29</v>
      </c>
      <c r="AE1" s="6" t="s">
        <v>28</v>
      </c>
      <c r="AF1" s="6" t="s">
        <v>27</v>
      </c>
      <c r="AG1" s="6" t="s">
        <v>26</v>
      </c>
      <c r="AH1" s="6" t="s">
        <v>25</v>
      </c>
      <c r="AI1" s="6" t="s">
        <v>24</v>
      </c>
      <c r="AJ1" s="6" t="s">
        <v>23</v>
      </c>
      <c r="AK1" s="6" t="s">
        <v>22</v>
      </c>
      <c r="AL1" s="6" t="s">
        <v>21</v>
      </c>
      <c r="AM1" s="6" t="s">
        <v>20</v>
      </c>
      <c r="AN1" s="6" t="s">
        <v>19</v>
      </c>
      <c r="AO1" s="6" t="s">
        <v>18</v>
      </c>
      <c r="AP1" s="6"/>
      <c r="AQ1" s="6" t="s">
        <v>17</v>
      </c>
      <c r="AR1" s="6" t="s">
        <v>16</v>
      </c>
      <c r="AS1" s="6" t="s">
        <v>15</v>
      </c>
      <c r="AT1" s="6" t="s">
        <v>14</v>
      </c>
      <c r="AU1" s="6" t="s">
        <v>13</v>
      </c>
      <c r="AV1" s="6" t="s">
        <v>12</v>
      </c>
      <c r="AW1" s="6" t="s">
        <v>11</v>
      </c>
      <c r="AX1" s="6" t="s">
        <v>10</v>
      </c>
      <c r="AY1" s="6" t="s">
        <v>9</v>
      </c>
      <c r="AZ1" s="6" t="s">
        <v>8</v>
      </c>
      <c r="BA1" s="6" t="s">
        <v>7</v>
      </c>
      <c r="BB1" s="6" t="s">
        <v>6</v>
      </c>
      <c r="BC1" s="6" t="s">
        <v>5</v>
      </c>
      <c r="BD1" s="6" t="s">
        <v>4</v>
      </c>
      <c r="BE1" s="6" t="s">
        <v>3</v>
      </c>
      <c r="BF1" s="6" t="s">
        <v>2</v>
      </c>
      <c r="BG1" s="6" t="s">
        <v>1</v>
      </c>
      <c r="BH1" s="6" t="s">
        <v>0</v>
      </c>
      <c r="BI1" s="1"/>
      <c r="BJ1" s="9" t="s">
        <v>57</v>
      </c>
      <c r="BK1" s="9" t="s">
        <v>58</v>
      </c>
      <c r="BL1" s="9" t="s">
        <v>59</v>
      </c>
      <c r="BM1" s="9" t="s">
        <v>60</v>
      </c>
      <c r="BN1" s="9" t="s">
        <v>61</v>
      </c>
      <c r="BO1" s="9" t="s">
        <v>62</v>
      </c>
      <c r="BP1" s="9" t="s">
        <v>63</v>
      </c>
      <c r="BQ1" s="9" t="s">
        <v>64</v>
      </c>
      <c r="BR1" s="9" t="s">
        <v>65</v>
      </c>
      <c r="BS1" s="9" t="s">
        <v>66</v>
      </c>
      <c r="BT1" s="9" t="s">
        <v>67</v>
      </c>
      <c r="BU1" s="9" t="s">
        <v>68</v>
      </c>
      <c r="BV1" s="9" t="s">
        <v>69</v>
      </c>
      <c r="BW1" s="9" t="s">
        <v>70</v>
      </c>
      <c r="BX1" s="9" t="s">
        <v>71</v>
      </c>
      <c r="BY1" s="9" t="s">
        <v>72</v>
      </c>
      <c r="BZ1" s="9" t="s">
        <v>73</v>
      </c>
      <c r="CA1" s="9" t="s">
        <v>74</v>
      </c>
      <c r="CB1" s="9"/>
      <c r="CC1" s="9" t="s">
        <v>75</v>
      </c>
      <c r="CD1" s="9" t="s">
        <v>76</v>
      </c>
      <c r="CE1" s="9" t="s">
        <v>77</v>
      </c>
      <c r="CF1" s="9" t="s">
        <v>78</v>
      </c>
      <c r="CG1" s="9" t="s">
        <v>79</v>
      </c>
      <c r="CH1" s="9" t="s">
        <v>80</v>
      </c>
      <c r="CI1" s="9" t="s">
        <v>81</v>
      </c>
      <c r="CJ1" s="9" t="s">
        <v>82</v>
      </c>
      <c r="CK1" s="9" t="s">
        <v>83</v>
      </c>
      <c r="CL1" s="9" t="s">
        <v>84</v>
      </c>
      <c r="CM1" s="9" t="s">
        <v>85</v>
      </c>
      <c r="CN1" s="9" t="s">
        <v>86</v>
      </c>
      <c r="CO1" s="9" t="s">
        <v>87</v>
      </c>
      <c r="CP1" s="9" t="s">
        <v>88</v>
      </c>
      <c r="CQ1" s="9" t="s">
        <v>89</v>
      </c>
      <c r="CR1" s="9" t="s">
        <v>90</v>
      </c>
      <c r="CS1" s="9" t="s">
        <v>91</v>
      </c>
      <c r="CT1" s="9" t="s">
        <v>92</v>
      </c>
      <c r="CU1" s="9"/>
      <c r="CV1" s="9" t="s">
        <v>17</v>
      </c>
      <c r="CW1" s="9" t="s">
        <v>16</v>
      </c>
      <c r="CX1" s="9" t="s">
        <v>15</v>
      </c>
      <c r="CY1" s="9" t="s">
        <v>14</v>
      </c>
      <c r="CZ1" s="9" t="s">
        <v>13</v>
      </c>
      <c r="DA1" s="9" t="s">
        <v>12</v>
      </c>
      <c r="DB1" s="9" t="s">
        <v>11</v>
      </c>
      <c r="DC1" s="9" t="s">
        <v>10</v>
      </c>
      <c r="DD1" s="9" t="s">
        <v>9</v>
      </c>
      <c r="DE1" s="9" t="s">
        <v>8</v>
      </c>
      <c r="DF1" s="9" t="s">
        <v>7</v>
      </c>
      <c r="DG1" s="9" t="s">
        <v>6</v>
      </c>
      <c r="DH1" s="9" t="s">
        <v>5</v>
      </c>
      <c r="DI1" s="9" t="s">
        <v>4</v>
      </c>
      <c r="DJ1" s="9" t="s">
        <v>3</v>
      </c>
      <c r="DK1" s="9" t="s">
        <v>2</v>
      </c>
      <c r="DL1" s="9" t="s">
        <v>1</v>
      </c>
      <c r="DM1" s="9" t="s">
        <v>0</v>
      </c>
      <c r="DP1" s="3" t="s">
        <v>57</v>
      </c>
      <c r="DQ1" s="3" t="s">
        <v>75</v>
      </c>
      <c r="DR1" s="3" t="s">
        <v>17</v>
      </c>
      <c r="DS1" s="4" t="str">
        <f>BK1</f>
        <v>X-TF2</v>
      </c>
      <c r="DT1" s="4" t="str">
        <f>CD1</f>
        <v>Y-TF2</v>
      </c>
      <c r="DU1" s="4" t="str">
        <f>CW1</f>
        <v>Z-TF2</v>
      </c>
      <c r="DV1" s="4" t="str">
        <f>BL1</f>
        <v>X-TF3</v>
      </c>
      <c r="DW1" s="5" t="str">
        <f>CE1</f>
        <v>Y-TF3</v>
      </c>
      <c r="DX1" s="5" t="str">
        <f>CX1</f>
        <v>Z-TF3</v>
      </c>
      <c r="DY1" s="5" t="str">
        <f>BM1</f>
        <v>X-TF4</v>
      </c>
      <c r="DZ1" s="5" t="str">
        <f>CF1</f>
        <v>Y-TF4</v>
      </c>
      <c r="EA1" s="5" t="str">
        <f>CY1</f>
        <v>Z-TF4</v>
      </c>
      <c r="EB1" s="5" t="str">
        <f>BN1</f>
        <v>X-TF5</v>
      </c>
      <c r="EC1" s="5" t="str">
        <f>CG1</f>
        <v>Y-TF5</v>
      </c>
      <c r="ED1" s="5" t="str">
        <f>CZ1</f>
        <v>Z-TF5</v>
      </c>
      <c r="EE1" s="5" t="str">
        <f>BO1</f>
        <v>X-TF6</v>
      </c>
      <c r="EF1" s="5" t="str">
        <f>CH1</f>
        <v>Y-TF6</v>
      </c>
      <c r="EG1" s="5" t="str">
        <f>DA1</f>
        <v>Z-TF6</v>
      </c>
      <c r="EH1" s="5" t="str">
        <f>BP1</f>
        <v>X-TF7</v>
      </c>
      <c r="EI1" s="5" t="str">
        <f>CI1</f>
        <v>Y-TF7</v>
      </c>
      <c r="EJ1" s="5" t="str">
        <f>DB1</f>
        <v>Z-TF7</v>
      </c>
      <c r="EK1" s="5" t="str">
        <f>BQ1</f>
        <v>X-TF8</v>
      </c>
      <c r="EL1" s="5" t="str">
        <f>CJ1</f>
        <v>Y-TF8</v>
      </c>
      <c r="EM1" s="5" t="str">
        <f>DC1</f>
        <v>Z-TF8</v>
      </c>
      <c r="EN1" s="5" t="str">
        <f>BR1</f>
        <v>X-TF9</v>
      </c>
      <c r="EO1" s="5" t="str">
        <f>CK1</f>
        <v>Y-TF9</v>
      </c>
      <c r="EP1" s="5" t="str">
        <f>DD1</f>
        <v>Z-TF9</v>
      </c>
      <c r="EQ1" s="5" t="str">
        <f>BS1</f>
        <v>X-TF10</v>
      </c>
      <c r="ER1" s="5" t="str">
        <f>CL1</f>
        <v>Y-TF10</v>
      </c>
      <c r="ES1" s="5" t="str">
        <f>DE1</f>
        <v>Z-TF10</v>
      </c>
      <c r="ET1" s="5" t="str">
        <f>BT1</f>
        <v>X-TF11</v>
      </c>
      <c r="EU1" s="5" t="str">
        <f>CM1</f>
        <v>Y-TF11</v>
      </c>
      <c r="EV1" s="5" t="str">
        <f>DF1</f>
        <v>Z-TF11</v>
      </c>
      <c r="EW1" s="5" t="str">
        <f>BU1</f>
        <v>X-TF12</v>
      </c>
      <c r="EX1" s="5" t="str">
        <f>CN1</f>
        <v>Y-TF12</v>
      </c>
      <c r="EY1" s="5" t="str">
        <f>DG1</f>
        <v>Z-TF12</v>
      </c>
      <c r="EZ1" s="5" t="str">
        <f>BV1</f>
        <v>X-TF13</v>
      </c>
      <c r="FA1" s="5" t="str">
        <f>CO1</f>
        <v>Y-TF13</v>
      </c>
      <c r="FB1" s="5" t="str">
        <f>DH1</f>
        <v>Z-TF13</v>
      </c>
      <c r="FC1" s="5" t="str">
        <f>BW1</f>
        <v>X-TF14</v>
      </c>
      <c r="FD1" s="5" t="str">
        <f>CP1</f>
        <v>Y-TF14</v>
      </c>
      <c r="FE1" s="5" t="str">
        <f>DI1</f>
        <v>Z-TF14</v>
      </c>
      <c r="FF1" s="5" t="str">
        <f>BX1</f>
        <v>X-TF15</v>
      </c>
      <c r="FG1" s="5" t="str">
        <f>CQ1</f>
        <v>Y-TF15</v>
      </c>
      <c r="FH1" s="5" t="str">
        <f>DJ1</f>
        <v>Z-TF15</v>
      </c>
      <c r="FI1" s="5" t="str">
        <f>BY1</f>
        <v>X-TF16</v>
      </c>
      <c r="FJ1" s="5" t="str">
        <f>CR1</f>
        <v>Y-TF16</v>
      </c>
      <c r="FK1" s="5" t="str">
        <f>DK1</f>
        <v>Z-TF16</v>
      </c>
      <c r="FL1" s="5" t="str">
        <f>BZ1</f>
        <v>X-TF17</v>
      </c>
      <c r="FM1" s="5" t="str">
        <f>CS1</f>
        <v>Y-TF17</v>
      </c>
      <c r="FN1" s="5" t="str">
        <f>DL1</f>
        <v>Z-TF17</v>
      </c>
      <c r="FO1" s="5" t="str">
        <f>CA1</f>
        <v>X-TF18</v>
      </c>
      <c r="FP1" s="5" t="str">
        <f>CT1</f>
        <v>Y-TF18</v>
      </c>
      <c r="FQ1" s="5" t="str">
        <f>DM1</f>
        <v>Z-TF18</v>
      </c>
    </row>
    <row r="2" spans="1:173" x14ac:dyDescent="0.3">
      <c r="A2" s="7">
        <v>10.732955986883701</v>
      </c>
      <c r="B2" s="7">
        <v>0</v>
      </c>
      <c r="C2" s="7">
        <v>2.42374572169212E-2</v>
      </c>
      <c r="D2" s="7"/>
      <c r="E2" s="8">
        <v>-3.075E-2</v>
      </c>
      <c r="F2" s="8">
        <v>-3.04E-2</v>
      </c>
      <c r="G2" s="8">
        <v>-2.9960000000000001E-2</v>
      </c>
      <c r="H2" s="8">
        <v>-2.947E-2</v>
      </c>
      <c r="I2" s="8">
        <v>-2.9159999999999998E-2</v>
      </c>
      <c r="J2" s="8">
        <v>-2.9159999999999998E-2</v>
      </c>
      <c r="K2" s="8">
        <v>-2.946E-2</v>
      </c>
      <c r="L2" s="8">
        <v>-2.9860000000000001E-2</v>
      </c>
      <c r="M2" s="8">
        <v>-3.031E-2</v>
      </c>
      <c r="N2" s="8">
        <v>-3.075E-2</v>
      </c>
      <c r="O2" s="8">
        <v>-3.109E-2</v>
      </c>
      <c r="P2" s="8">
        <v>-3.1189999999999999E-2</v>
      </c>
      <c r="Q2" s="8">
        <v>-3.1119999999999998E-2</v>
      </c>
      <c r="R2" s="8">
        <v>-3.099E-2</v>
      </c>
      <c r="S2" s="8">
        <v>-3.0929999999999999E-2</v>
      </c>
      <c r="T2" s="8">
        <v>-3.0929999999999999E-2</v>
      </c>
      <c r="U2" s="8">
        <v>-3.0970000000000001E-2</v>
      </c>
      <c r="V2" s="8">
        <v>-3.092E-2</v>
      </c>
      <c r="W2" s="8"/>
      <c r="X2" s="8">
        <v>5.3299999999999997E-3</v>
      </c>
      <c r="Y2" s="8">
        <v>5.4999999999999997E-3</v>
      </c>
      <c r="Z2" s="8">
        <v>5.6439999999999997E-3</v>
      </c>
      <c r="AA2" s="8">
        <v>5.7029999999999997E-3</v>
      </c>
      <c r="AB2" s="8">
        <v>5.6620000000000004E-3</v>
      </c>
      <c r="AC2" s="8">
        <v>5.5420000000000001E-3</v>
      </c>
      <c r="AD2" s="8">
        <v>5.4060000000000002E-3</v>
      </c>
      <c r="AE2" s="8">
        <v>5.3189999999999999E-3</v>
      </c>
      <c r="AF2" s="8">
        <v>5.3579999999999999E-3</v>
      </c>
      <c r="AG2" s="8">
        <v>5.4799999999999996E-3</v>
      </c>
      <c r="AH2" s="8">
        <v>5.6140000000000001E-3</v>
      </c>
      <c r="AI2" s="8">
        <v>5.6829999999999997E-3</v>
      </c>
      <c r="AJ2" s="8">
        <v>5.653E-3</v>
      </c>
      <c r="AK2" s="8">
        <v>5.5300000000000002E-3</v>
      </c>
      <c r="AL2" s="8">
        <v>5.3660000000000001E-3</v>
      </c>
      <c r="AM2" s="8">
        <v>5.2240000000000003E-3</v>
      </c>
      <c r="AN2" s="8">
        <v>5.1599999999999997E-3</v>
      </c>
      <c r="AO2" s="8">
        <v>5.1989999999999996E-3</v>
      </c>
      <c r="AP2" s="8"/>
      <c r="AQ2" s="8">
        <v>-1.4579999999999999E-2</v>
      </c>
      <c r="AR2" s="8">
        <v>-1.46E-2</v>
      </c>
      <c r="AS2" s="8">
        <v>-1.461E-2</v>
      </c>
      <c r="AT2" s="8">
        <v>-1.4619999999999999E-2</v>
      </c>
      <c r="AU2" s="8">
        <v>-1.4619999999999999E-2</v>
      </c>
      <c r="AV2" s="8">
        <v>-1.4619999999999999E-2</v>
      </c>
      <c r="AW2" s="8">
        <v>-1.461E-2</v>
      </c>
      <c r="AX2" s="8">
        <v>-1.46E-2</v>
      </c>
      <c r="AY2" s="8">
        <v>-1.4579999999999999E-2</v>
      </c>
      <c r="AZ2" s="8">
        <v>-1.457E-2</v>
      </c>
      <c r="BA2" s="8">
        <v>-1.455E-2</v>
      </c>
      <c r="BB2" s="8">
        <v>-1.4540000000000001E-2</v>
      </c>
      <c r="BC2" s="8">
        <v>-1.452E-2</v>
      </c>
      <c r="BD2" s="8">
        <v>-1.451E-2</v>
      </c>
      <c r="BE2" s="8">
        <v>-1.451E-2</v>
      </c>
      <c r="BF2" s="8">
        <v>-1.452E-2</v>
      </c>
      <c r="BG2" s="8">
        <v>-1.4540000000000001E-2</v>
      </c>
      <c r="BH2" s="8">
        <v>-1.456E-2</v>
      </c>
      <c r="BI2" s="2"/>
      <c r="BJ2" s="10">
        <f>$A2+$E2-$X2</f>
        <v>10.6968759868837</v>
      </c>
      <c r="BK2" s="10">
        <f>$A2*COS(20*PI()/180)+$F2*COS(20*PI()/180)-$Y2*COS(20*PI()/180)</f>
        <v>10.051944575008337</v>
      </c>
      <c r="BL2" s="10">
        <f>$A2*COS(40*PI()/180)+$G2*COS(40*PI()/180)-$Z2*COS(40*PI()/180)</f>
        <v>8.194647045640016</v>
      </c>
      <c r="BM2" s="10">
        <f>$A2*COS(60*PI()/180)+$H2*COS(60*PI()/180)-$AA2*COS(60*PI()/180)</f>
        <v>5.348891493441851</v>
      </c>
      <c r="BN2" s="10">
        <f>$A2*COS(80*PI()/180)+$I2*COS(80*PI()/180)-$AB2*COS(80*PI()/180)</f>
        <v>1.8577114712590073</v>
      </c>
      <c r="BO2" s="10">
        <f>$A2*COS(100*PI()/180)+$J2*COS(100*PI()/180)-$AC2*COS(100*PI()/180)</f>
        <v>-1.8577323090403262</v>
      </c>
      <c r="BP2" s="10">
        <f>$A2*COS(120*PI()/180)+$K2*COS(120*PI()/180)-$AD2*COS(120*PI()/180)</f>
        <v>-5.3490449934418471</v>
      </c>
      <c r="BQ2" s="10">
        <f>$A2*COS(140*PI()/180)+$L2*COS(140*PI()/180)-$AE2*COS(140*PI()/180)</f>
        <v>-8.1949726145283428</v>
      </c>
      <c r="BR2" s="10">
        <f>$A2*COS(160*PI()/180)+$M2*COS(160*PI()/180)-$AF2*COS(160*PI()/180)</f>
        <v>-10.052162583696358</v>
      </c>
      <c r="BS2" s="10">
        <f>$A2*COS(180*PI()/180)+$N2*COS(180*PI()/180)-$AG2*COS(180*PI()/180)</f>
        <v>-10.696725986883701</v>
      </c>
      <c r="BT2" s="10">
        <f>$A2*COS(200*PI()/180)+$O2*COS(200*PI()/180)-$AH2*COS(200*PI()/180)</f>
        <v>-10.051189062141226</v>
      </c>
      <c r="BU2" s="10">
        <f>$A2*COS(220*PI()/180)+$P2*COS(220*PI()/180)-$AI2*COS(220*PI()/180)</f>
        <v>-8.1936749352416989</v>
      </c>
      <c r="BV2" s="10">
        <f>$A2*COS(240*PI()/180)+$Q2*COS(240*PI()/180)-$AJ2*COS(240*PI()/180)</f>
        <v>-5.3480914934418546</v>
      </c>
      <c r="BW2" s="10">
        <f>$A2*COS(260*PI()/180)+$R2*COS(260*PI()/180)-$AK2*COS(260*PI()/180)</f>
        <v>-1.8574166166533279</v>
      </c>
      <c r="BX2" s="10">
        <f>$A2*COS(280*PI()/180)+$S2*COS(280*PI()/180)-$AL2*COS(280*PI()/180)</f>
        <v>1.8574555138451216</v>
      </c>
      <c r="BY2" s="10">
        <f>$A2*COS(300*PI()/180)+$T2*COS(300*PI()/180)-$AM2*COS(300*PI()/180)</f>
        <v>5.3484009934418513</v>
      </c>
      <c r="BZ2" s="10">
        <f>$A2*COS(320*PI()/180)+$U2*COS(320*PI()/180)-$AN2*COS(320*PI()/180)</f>
        <v>8.1942441062629339</v>
      </c>
      <c r="CA2" s="10">
        <f>$A2*COS(340*PI()/180)+$V2*COS(340*PI()/180)-$AO2*COS(340*PI()/180)</f>
        <v>10.051738782324385</v>
      </c>
      <c r="CB2" s="10"/>
      <c r="CC2" s="10">
        <f>$X2</f>
        <v>5.3299999999999997E-3</v>
      </c>
      <c r="CD2" s="10">
        <f>$A2*SIN(20*PI()/180)+$F2*SIN(20*PI()/180)+$Y2*SIN(20*PI()/180)</f>
        <v>3.6623708433732483</v>
      </c>
      <c r="CE2" s="10">
        <f>$A2*SIN(40*PI()/180)+$G2*SIN(40*PI()/180)+$Z2*SIN(40*PI()/180)</f>
        <v>6.8833811001626675</v>
      </c>
      <c r="CF2" s="10">
        <f>$A2*SIN(60*PI()/180)+$H2*SIN(60*PI()/180)+$AA2*SIN(60*PI()/180)</f>
        <v>9.27442971656982</v>
      </c>
      <c r="CG2" s="10">
        <f>$A2*SIN(80*PI()/180)+$I2*SIN(80*PI()/180)+$AB2*SIN(80*PI()/180)</f>
        <v>10.546757256041582</v>
      </c>
      <c r="CH2" s="10">
        <f>$A2*SIN(100*PI()/180)+$J2*SIN(100*PI()/180)+$AC2*SIN(100*PI()/180)</f>
        <v>10.54663907911122</v>
      </c>
      <c r="CI2" s="10">
        <f>$A2*SIN(120*PI()/180)+$K2*SIN(120*PI()/180)+$AD2*SIN(120*PI()/180)</f>
        <v>9.2741811672789343</v>
      </c>
      <c r="CJ2" s="10">
        <f>$A2*SIN(140*PI()/180)+$L2*SIN(140*PI()/180)+$AE2*SIN(140*PI()/180)</f>
        <v>6.8832364729504896</v>
      </c>
      <c r="CK2" s="10">
        <f>$A2*SIN(160*PI()/180)+$M2*SIN(160*PI()/180)+$AF2*SIN(160*PI()/180)</f>
        <v>3.6623530583257971</v>
      </c>
      <c r="CL2" s="10">
        <f>$A2*SIN(180*PI()/180)+$N2*SIN(180*PI()/180)+$AG2*SIN(180*PI()/180)</f>
        <v>1.3118504942477248E-15</v>
      </c>
      <c r="CM2" s="10">
        <f>$A2*SIN(200*PI()/180)+$O2*SIN(200*PI()/180)+$AH2*SIN(200*PI()/180)</f>
        <v>-3.6621738397706918</v>
      </c>
      <c r="CN2" s="10">
        <f>$A2*SIN(220*PI()/180)+$P2*SIN(220*PI()/180)+$AI2*SIN(220*PI()/180)</f>
        <v>-6.8826155401195308</v>
      </c>
      <c r="CO2" s="10">
        <f>$A2*SIN(240*PI()/180)+$Q2*SIN(240*PI()/180)+$AJ2*SIN(240*PI()/180)</f>
        <v>-9.2729574733833839</v>
      </c>
      <c r="CP2" s="10">
        <f>$A2*SIN(260*PI()/180)+$R2*SIN(260*PI()/180)+$AK2*SIN(260*PI()/180)</f>
        <v>-10.544825063230173</v>
      </c>
      <c r="CQ2" s="10">
        <f>$A2*SIN(280*PI()/180)+$S2*SIN(280*PI()/180)+$AL2*SIN(280*PI()/180)</f>
        <v>-10.54472264322386</v>
      </c>
      <c r="CR2" s="10">
        <f>$A2*SIN(300*PI()/180)+$T2*SIN(300*PI()/180)+$AM2*SIN(300*PI()/180)</f>
        <v>-9.2727504933118823</v>
      </c>
      <c r="CS2" s="10">
        <f>$A2*SIN(320*PI()/180)+$U2*SIN(320*PI()/180)+$AN2*SIN(320*PI()/180)</f>
        <v>-6.8824207754737987</v>
      </c>
      <c r="CT2" s="10">
        <f>$A2*SIN(340*PI()/180)+$V2*SIN(340*PI()/180)+$AO2*SIN(340*PI()/180)</f>
        <v>-3.6620900448355767</v>
      </c>
      <c r="CU2" s="10"/>
      <c r="CV2" s="10">
        <f>$C2+$AQ2</f>
        <v>9.657457216921201E-3</v>
      </c>
      <c r="CW2" s="10">
        <f>$C2+$AR2</f>
        <v>9.6374572169212001E-3</v>
      </c>
      <c r="CX2" s="10">
        <f>$C2+$AS2</f>
        <v>9.6274572169212005E-3</v>
      </c>
      <c r="CY2" s="10">
        <f>$C2+$AT2</f>
        <v>9.6174572169212009E-3</v>
      </c>
      <c r="CZ2" s="10">
        <f>$C2+$AU2</f>
        <v>9.6174572169212009E-3</v>
      </c>
      <c r="DA2" s="10">
        <f>$C2+$AV2</f>
        <v>9.6174572169212009E-3</v>
      </c>
      <c r="DB2" s="10">
        <f>$C2+$AW2</f>
        <v>9.6274572169212005E-3</v>
      </c>
      <c r="DC2" s="10">
        <f>$C2+$AX2</f>
        <v>9.6374572169212001E-3</v>
      </c>
      <c r="DD2" s="10">
        <f>$C2+$AY2</f>
        <v>9.657457216921201E-3</v>
      </c>
      <c r="DE2" s="10">
        <f>$C2+$AZ2</f>
        <v>9.6674572169212006E-3</v>
      </c>
      <c r="DF2" s="10">
        <f>$C2+$BA2</f>
        <v>9.6874572169211998E-3</v>
      </c>
      <c r="DG2" s="10">
        <f>$C2+$BB2</f>
        <v>9.6974572169211994E-3</v>
      </c>
      <c r="DH2" s="10">
        <f>$C2+$BC2</f>
        <v>9.7174572169212003E-3</v>
      </c>
      <c r="DI2" s="10">
        <f>$C2+$BD2</f>
        <v>9.7274572169211999E-3</v>
      </c>
      <c r="DJ2" s="10">
        <f>$C2+$BE2</f>
        <v>9.7274572169211999E-3</v>
      </c>
      <c r="DK2" s="10">
        <f>$C2+$BF2</f>
        <v>9.7174572169212003E-3</v>
      </c>
      <c r="DL2" s="10">
        <f>$C2+$BG2</f>
        <v>9.6974572169211994E-3</v>
      </c>
      <c r="DM2" s="10">
        <f>$C2+$BH2</f>
        <v>9.6774572169212002E-3</v>
      </c>
      <c r="DP2" s="4">
        <f>BJ2</f>
        <v>10.6968759868837</v>
      </c>
      <c r="DQ2" s="4">
        <f>CC2</f>
        <v>5.3299999999999997E-3</v>
      </c>
      <c r="DR2" s="4">
        <f>CV2</f>
        <v>9.657457216921201E-3</v>
      </c>
      <c r="DS2" s="4">
        <f>BK2</f>
        <v>10.051944575008337</v>
      </c>
      <c r="DT2" s="4">
        <f>CD2</f>
        <v>3.6623708433732483</v>
      </c>
      <c r="DU2" s="4">
        <f>CW2</f>
        <v>9.6374572169212001E-3</v>
      </c>
      <c r="DV2" s="4">
        <f t="shared" ref="DV2:DV65" si="0">BL2</f>
        <v>8.194647045640016</v>
      </c>
      <c r="DW2" s="5">
        <f t="shared" ref="DW2:DW65" si="1">CE2</f>
        <v>6.8833811001626675</v>
      </c>
      <c r="DX2" s="5">
        <f t="shared" ref="DX2:DX65" si="2">CX2</f>
        <v>9.6274572169212005E-3</v>
      </c>
      <c r="DY2" s="5">
        <f t="shared" ref="DY2:DY65" si="3">BM2</f>
        <v>5.348891493441851</v>
      </c>
      <c r="DZ2" s="5">
        <f t="shared" ref="DZ2:DZ65" si="4">CF2</f>
        <v>9.27442971656982</v>
      </c>
      <c r="EA2" s="5">
        <f t="shared" ref="EA2:EA65" si="5">CY2</f>
        <v>9.6174572169212009E-3</v>
      </c>
      <c r="EB2" s="5">
        <f t="shared" ref="EB2:EB65" si="6">BN2</f>
        <v>1.8577114712590073</v>
      </c>
      <c r="EC2" s="5">
        <f t="shared" ref="EC2:EC65" si="7">CG2</f>
        <v>10.546757256041582</v>
      </c>
      <c r="ED2" s="5">
        <f t="shared" ref="ED2:ED65" si="8">CZ2</f>
        <v>9.6174572169212009E-3</v>
      </c>
      <c r="EE2" s="5">
        <f t="shared" ref="EE2:EE65" si="9">BO2</f>
        <v>-1.8577323090403262</v>
      </c>
      <c r="EF2" s="5">
        <f t="shared" ref="EF2:EF65" si="10">CH2</f>
        <v>10.54663907911122</v>
      </c>
      <c r="EG2" s="5">
        <f t="shared" ref="EG2:EG65" si="11">DA2</f>
        <v>9.6174572169212009E-3</v>
      </c>
      <c r="EH2" s="5">
        <f t="shared" ref="EH2:EH65" si="12">BP2</f>
        <v>-5.3490449934418471</v>
      </c>
      <c r="EI2" s="5">
        <f t="shared" ref="EI2:EI65" si="13">CI2</f>
        <v>9.2741811672789343</v>
      </c>
      <c r="EJ2" s="5">
        <f t="shared" ref="EJ2:EJ65" si="14">DB2</f>
        <v>9.6274572169212005E-3</v>
      </c>
      <c r="EK2" s="5">
        <f t="shared" ref="EK2:EK65" si="15">BQ2</f>
        <v>-8.1949726145283428</v>
      </c>
      <c r="EL2" s="5">
        <f t="shared" ref="EL2:EL65" si="16">CJ2</f>
        <v>6.8832364729504896</v>
      </c>
      <c r="EM2" s="5">
        <f t="shared" ref="EM2:EM65" si="17">DC2</f>
        <v>9.6374572169212001E-3</v>
      </c>
      <c r="EN2" s="5">
        <f t="shared" ref="EN2:EN65" si="18">BR2</f>
        <v>-10.052162583696358</v>
      </c>
      <c r="EO2" s="5">
        <f t="shared" ref="EO2:EO65" si="19">CK2</f>
        <v>3.6623530583257971</v>
      </c>
      <c r="EP2" s="5">
        <f t="shared" ref="EP2:EP65" si="20">DD2</f>
        <v>9.657457216921201E-3</v>
      </c>
      <c r="EQ2" s="5">
        <f t="shared" ref="EQ2:EQ65" si="21">BS2</f>
        <v>-10.696725986883701</v>
      </c>
      <c r="ER2" s="5">
        <f t="shared" ref="ER2:ER65" si="22">CL2</f>
        <v>1.3118504942477248E-15</v>
      </c>
      <c r="ES2" s="5">
        <f t="shared" ref="ES2:ES65" si="23">DE2</f>
        <v>9.6674572169212006E-3</v>
      </c>
      <c r="ET2" s="5">
        <f t="shared" ref="ET2:ET65" si="24">BT2</f>
        <v>-10.051189062141226</v>
      </c>
      <c r="EU2" s="5">
        <f t="shared" ref="EU2:EU65" si="25">CM2</f>
        <v>-3.6621738397706918</v>
      </c>
      <c r="EV2" s="5">
        <f t="shared" ref="EV2:EV65" si="26">DF2</f>
        <v>9.6874572169211998E-3</v>
      </c>
      <c r="EW2" s="5">
        <f t="shared" ref="EW2:EW65" si="27">BU2</f>
        <v>-8.1936749352416989</v>
      </c>
      <c r="EX2" s="5">
        <f t="shared" ref="EX2:EX65" si="28">CN2</f>
        <v>-6.8826155401195308</v>
      </c>
      <c r="EY2" s="5">
        <f t="shared" ref="EY2:EY65" si="29">DG2</f>
        <v>9.6974572169211994E-3</v>
      </c>
      <c r="EZ2" s="5">
        <f t="shared" ref="EZ2:EZ65" si="30">BV2</f>
        <v>-5.3480914934418546</v>
      </c>
      <c r="FA2" s="5">
        <f t="shared" ref="FA2:FA65" si="31">CO2</f>
        <v>-9.2729574733833839</v>
      </c>
      <c r="FB2" s="5">
        <f t="shared" ref="FB2:FB65" si="32">DH2</f>
        <v>9.7174572169212003E-3</v>
      </c>
      <c r="FC2" s="5">
        <f t="shared" ref="FC2:FC65" si="33">BW2</f>
        <v>-1.8574166166533279</v>
      </c>
      <c r="FD2" s="5">
        <f t="shared" ref="FD2:FD65" si="34">CP2</f>
        <v>-10.544825063230173</v>
      </c>
      <c r="FE2" s="5">
        <f t="shared" ref="FE2:FE65" si="35">DI2</f>
        <v>9.7274572169211999E-3</v>
      </c>
      <c r="FF2" s="5">
        <f t="shared" ref="FF2:FF65" si="36">BX2</f>
        <v>1.8574555138451216</v>
      </c>
      <c r="FG2" s="5">
        <f t="shared" ref="FG2:FG65" si="37">CQ2</f>
        <v>-10.54472264322386</v>
      </c>
      <c r="FH2" s="5">
        <f t="shared" ref="FH2:FH65" si="38">DJ2</f>
        <v>9.7274572169211999E-3</v>
      </c>
      <c r="FI2" s="5">
        <f t="shared" ref="FI2:FI65" si="39">BY2</f>
        <v>5.3484009934418513</v>
      </c>
      <c r="FJ2" s="5">
        <f t="shared" ref="FJ2:FJ65" si="40">CR2</f>
        <v>-9.2727504933118823</v>
      </c>
      <c r="FK2" s="5">
        <f t="shared" ref="FK2:FK65" si="41">DK2</f>
        <v>9.7174572169212003E-3</v>
      </c>
      <c r="FL2" s="5">
        <f t="shared" ref="FL2:FL65" si="42">BZ2</f>
        <v>8.1942441062629339</v>
      </c>
      <c r="FM2" s="5">
        <f t="shared" ref="FM2:FM65" si="43">CS2</f>
        <v>-6.8824207754737987</v>
      </c>
      <c r="FN2" s="5">
        <f t="shared" ref="FN2:FN65" si="44">DL2</f>
        <v>9.6974572169211994E-3</v>
      </c>
      <c r="FO2" s="5">
        <f t="shared" ref="FO2:FO65" si="45">CA2</f>
        <v>10.051738782324385</v>
      </c>
      <c r="FP2" s="5">
        <f t="shared" ref="FP2:FP65" si="46">CT2</f>
        <v>-3.6620900448355767</v>
      </c>
      <c r="FQ2" s="5">
        <f t="shared" ref="FQ2:FQ65" si="47">DM2</f>
        <v>9.6774572169212002E-3</v>
      </c>
    </row>
    <row r="3" spans="1:173" x14ac:dyDescent="0.3">
      <c r="A3" s="7">
        <v>10.722749845661401</v>
      </c>
      <c r="B3" s="7">
        <v>0</v>
      </c>
      <c r="C3" s="7">
        <v>0.36499691332322598</v>
      </c>
      <c r="D3" s="7"/>
      <c r="E3" s="8">
        <v>-3.0720000000000001E-2</v>
      </c>
      <c r="F3" s="8">
        <v>-3.0370000000000001E-2</v>
      </c>
      <c r="G3" s="8">
        <v>-2.9909999999999999E-2</v>
      </c>
      <c r="H3" s="8">
        <v>-2.9420000000000002E-2</v>
      </c>
      <c r="I3" s="8">
        <v>-2.9100000000000001E-2</v>
      </c>
      <c r="J3" s="8">
        <v>-2.9100000000000001E-2</v>
      </c>
      <c r="K3" s="8">
        <v>-2.9409999999999999E-2</v>
      </c>
      <c r="L3" s="8">
        <v>-2.981E-2</v>
      </c>
      <c r="M3" s="8">
        <v>-3.0269999999999998E-2</v>
      </c>
      <c r="N3" s="8">
        <v>-3.0720000000000001E-2</v>
      </c>
      <c r="O3" s="8">
        <v>-3.1060000000000001E-2</v>
      </c>
      <c r="P3" s="8">
        <v>-3.116E-2</v>
      </c>
      <c r="Q3" s="8">
        <v>-3.109E-2</v>
      </c>
      <c r="R3" s="8">
        <v>-3.0960000000000001E-2</v>
      </c>
      <c r="S3" s="8">
        <v>-3.0890000000000001E-2</v>
      </c>
      <c r="T3" s="8">
        <v>-3.09E-2</v>
      </c>
      <c r="U3" s="8">
        <v>-3.0939999999999999E-2</v>
      </c>
      <c r="V3" s="8">
        <v>-3.0890000000000001E-2</v>
      </c>
      <c r="W3" s="8"/>
      <c r="X3" s="8">
        <v>6.2160000000000002E-3</v>
      </c>
      <c r="Y3" s="8">
        <v>6.3899999999999998E-3</v>
      </c>
      <c r="Z3" s="8">
        <v>6.5380000000000004E-3</v>
      </c>
      <c r="AA3" s="8">
        <v>6.6010000000000001E-3</v>
      </c>
      <c r="AB3" s="8">
        <v>6.561E-3</v>
      </c>
      <c r="AC3" s="8">
        <v>6.4429999999999999E-3</v>
      </c>
      <c r="AD3" s="8">
        <v>6.3049999999999998E-3</v>
      </c>
      <c r="AE3" s="8">
        <v>6.2170000000000003E-3</v>
      </c>
      <c r="AF3" s="8">
        <v>6.2560000000000003E-3</v>
      </c>
      <c r="AG3" s="8">
        <v>6.3810000000000004E-3</v>
      </c>
      <c r="AH3" s="8">
        <v>6.5160000000000001E-3</v>
      </c>
      <c r="AI3" s="8">
        <v>6.581E-3</v>
      </c>
      <c r="AJ3" s="8">
        <v>6.5469999999999999E-3</v>
      </c>
      <c r="AK3" s="8">
        <v>6.4190000000000002E-3</v>
      </c>
      <c r="AL3" s="8">
        <v>6.2509999999999996E-3</v>
      </c>
      <c r="AM3" s="8">
        <v>6.1060000000000003E-3</v>
      </c>
      <c r="AN3" s="8">
        <v>6.0419999999999996E-3</v>
      </c>
      <c r="AO3" s="8">
        <v>6.0819999999999997E-3</v>
      </c>
      <c r="AP3" s="8"/>
      <c r="AQ3" s="8">
        <v>-1.519E-2</v>
      </c>
      <c r="AR3" s="8">
        <v>-1.521E-2</v>
      </c>
      <c r="AS3" s="8">
        <v>-1.523E-2</v>
      </c>
      <c r="AT3" s="8">
        <v>-1.524E-2</v>
      </c>
      <c r="AU3" s="8">
        <v>-1.524E-2</v>
      </c>
      <c r="AV3" s="8">
        <v>-1.523E-2</v>
      </c>
      <c r="AW3" s="8">
        <v>-1.523E-2</v>
      </c>
      <c r="AX3" s="8">
        <v>-1.521E-2</v>
      </c>
      <c r="AY3" s="8">
        <v>-1.52E-2</v>
      </c>
      <c r="AZ3" s="8">
        <v>-1.5180000000000001E-2</v>
      </c>
      <c r="BA3" s="8">
        <v>-1.515E-2</v>
      </c>
      <c r="BB3" s="8">
        <v>-1.512E-2</v>
      </c>
      <c r="BC3" s="8">
        <v>-1.5100000000000001E-2</v>
      </c>
      <c r="BD3" s="8">
        <v>-1.5089999999999999E-2</v>
      </c>
      <c r="BE3" s="8">
        <v>-1.5089999999999999E-2</v>
      </c>
      <c r="BF3" s="8">
        <v>-1.511E-2</v>
      </c>
      <c r="BG3" s="8">
        <v>-1.5129999999999999E-2</v>
      </c>
      <c r="BH3" s="8">
        <v>-1.516E-2</v>
      </c>
      <c r="BI3" s="2"/>
      <c r="BJ3" s="10">
        <f t="shared" ref="BJ3:BJ66" si="48">$A3+$E3-$X3</f>
        <v>10.6858138456614</v>
      </c>
      <c r="BK3" s="10">
        <f t="shared" ref="BK3:BK66" si="49">$A3*COS(20*PI()/180)+$F3*COS(20*PI()/180)-$Y3*COS(20*PI()/180)</f>
        <v>10.041545803761167</v>
      </c>
      <c r="BL3" s="10">
        <f t="shared" ref="BL3:BL66" si="50">$A3*COS(40*PI()/180)+$G3*COS(40*PI()/180)-$Z3*COS(40*PI()/180)</f>
        <v>8.1861821463609949</v>
      </c>
      <c r="BM3" s="10">
        <f t="shared" ref="BM3:BM66" si="51">$A3*COS(60*PI()/180)+$H3*COS(60*PI()/180)-$AA3*COS(60*PI()/180)</f>
        <v>5.3433644228307013</v>
      </c>
      <c r="BN3" s="10">
        <f t="shared" ref="BN3:BN66" si="52">$A3*COS(80*PI()/180)+$I3*COS(80*PI()/180)-$AB3*COS(80*PI()/180)</f>
        <v>1.8557935026136811</v>
      </c>
      <c r="BO3" s="10">
        <f t="shared" ref="BO3:BO66" si="53">$A3*COS(100*PI()/180)+$J3*COS(100*PI()/180)-$AC3*COS(100*PI()/180)</f>
        <v>-1.8558139930986446</v>
      </c>
      <c r="BP3" s="10">
        <f t="shared" ref="BP3:BP66" si="54">$A3*COS(120*PI()/180)+$K3*COS(120*PI()/180)-$AD3*COS(120*PI()/180)</f>
        <v>-5.3435174228306979</v>
      </c>
      <c r="BQ3" s="10">
        <f t="shared" ref="BQ3:BQ66" si="55">$A3*COS(140*PI()/180)+$L3*COS(140*PI()/180)-$AE3*COS(140*PI()/180)</f>
        <v>-8.1865046510715462</v>
      </c>
      <c r="BR3" s="10">
        <f t="shared" ref="BR3:BR66" si="56">$A3*COS(160*PI()/180)+$M3*COS(160*PI()/180)-$AF3*COS(160*PI()/180)</f>
        <v>-10.041765691834428</v>
      </c>
      <c r="BS3" s="10">
        <f t="shared" ref="BS3:BS66" si="57">$A3*COS(180*PI()/180)+$N3*COS(180*PI()/180)-$AG3*COS(180*PI()/180)</f>
        <v>-10.685648845661401</v>
      </c>
      <c r="BT3" s="10">
        <f t="shared" ref="BT3:BT66" si="58">$A3*COS(200*PI()/180)+$O3*COS(200*PI()/180)-$AH3*COS(200*PI()/180)</f>
        <v>-10.040779014582606</v>
      </c>
      <c r="BU3" s="10">
        <f t="shared" ref="BU3:BU66" si="59">$A3*COS(220*PI()/180)+$P3*COS(220*PI()/180)-$AI3*COS(220*PI()/180)</f>
        <v>-8.1851916508960407</v>
      </c>
      <c r="BV3" s="10">
        <f t="shared" ref="BV3:BV66" si="60">$A3*COS(240*PI()/180)+$Q3*COS(240*PI()/180)-$AJ3*COS(240*PI()/180)</f>
        <v>-5.3425564228307048</v>
      </c>
      <c r="BW3" s="10">
        <f t="shared" ref="BW3:BW66" si="61">$A3*COS(260*PI()/180)+$R3*COS(260*PI()/180)-$AK3*COS(260*PI()/180)</f>
        <v>-1.8554951750444484</v>
      </c>
      <c r="BX3" s="10">
        <f t="shared" ref="BX3:BX66" si="62">$A3*COS(280*PI()/180)+$S3*COS(280*PI()/180)-$AL3*COS(280*PI()/180)</f>
        <v>1.8555365033107294</v>
      </c>
      <c r="BY3" s="10">
        <f t="shared" ref="BY3:BY66" si="63">$A3*COS(300*PI()/180)+$T3*COS(300*PI()/180)-$AM3*COS(300*PI()/180)</f>
        <v>5.3428719228307004</v>
      </c>
      <c r="BZ3" s="10">
        <f t="shared" ref="BZ3:BZ66" si="64">$A3*COS(320*PI()/180)+$U3*COS(320*PI()/180)-$AN3*COS(320*PI()/180)</f>
        <v>8.1857730786283653</v>
      </c>
      <c r="CA3" s="10">
        <f t="shared" ref="CA3:CA66" si="65">$A3*COS(340*PI()/180)+$V3*COS(340*PI()/180)-$AO3*COS(340*PI()/180)</f>
        <v>10.04134658892556</v>
      </c>
      <c r="CB3" s="10"/>
      <c r="CC3" s="10">
        <f t="shared" ref="CC3:CC66" si="66">$X3</f>
        <v>6.2160000000000002E-3</v>
      </c>
      <c r="CD3" s="10">
        <f t="shared" ref="CD3:CD66" si="67">$A3*SIN(20*PI()/180)+$F3*SIN(20*PI()/180)+$Y3*SIN(20*PI()/180)</f>
        <v>3.6591947960214548</v>
      </c>
      <c r="CE3" s="10">
        <f t="shared" ref="CE3:CE66" si="68">$A3*SIN(40*PI()/180)+$G3*SIN(40*PI()/180)+$Z3*SIN(40*PI()/180)</f>
        <v>6.8774275105458056</v>
      </c>
      <c r="CF3" s="10">
        <f t="shared" ref="CF3:CF66" si="69">$A3*SIN(60*PI()/180)+$H3*SIN(60*PI()/180)+$AA3*SIN(60*PI()/180)</f>
        <v>9.2664119310794835</v>
      </c>
      <c r="CG3" s="10">
        <f t="shared" ref="CG3:CG66" si="70">$A3*SIN(80*PI()/180)+$I3*SIN(80*PI()/180)+$AB3*SIN(80*PI()/180)</f>
        <v>10.537650599672663</v>
      </c>
      <c r="CH3" s="10">
        <f t="shared" ref="CH3:CH66" si="71">$A3*SIN(100*PI()/180)+$J3*SIN(100*PI()/180)+$AC3*SIN(100*PI()/180)</f>
        <v>10.537534392357806</v>
      </c>
      <c r="CI3" s="10">
        <f t="shared" ref="CI3:CI66" si="72">$A3*SIN(120*PI()/180)+$K3*SIN(120*PI()/180)+$AD3*SIN(120*PI()/180)</f>
        <v>9.2661642478140021</v>
      </c>
      <c r="CJ3" s="10">
        <f t="shared" ref="CJ3:CJ66" si="73">$A3*SIN(140*PI()/180)+$L3*SIN(140*PI()/180)+$AE3*SIN(140*PI()/180)</f>
        <v>6.8772854544840669</v>
      </c>
      <c r="CK3" s="10">
        <f t="shared" ref="CK3:CK66" si="74">$A3*SIN(160*PI()/180)+$M3*SIN(160*PI()/180)+$AF3*SIN(160*PI()/180)</f>
        <v>3.6591831673365833</v>
      </c>
      <c r="CL3" s="10">
        <f t="shared" ref="CL3:CL66" si="75">$A3*SIN(180*PI()/180)+$N3*SIN(180*PI()/180)+$AG3*SIN(180*PI()/180)</f>
        <v>1.3107141517539689E-15</v>
      </c>
      <c r="CM3" s="10">
        <f t="shared" ref="CM3:CM66" si="76">$A3*SIN(200*PI()/180)+$O3*SIN(200*PI()/180)+$AH3*SIN(200*PI()/180)</f>
        <v>-3.6590018966606186</v>
      </c>
      <c r="CN3" s="10">
        <f t="shared" ref="CN3:CN66" si="77">$A3*SIN(220*PI()/180)+$P3*SIN(220*PI()/180)+$AI3*SIN(220*PI()/180)</f>
        <v>-6.8766516659009138</v>
      </c>
      <c r="CO3" s="10">
        <f t="shared" ref="CO3:CO66" si="78">$A3*SIN(240*PI()/180)+$Q3*SIN(240*PI()/180)+$AJ3*SIN(240*PI()/180)</f>
        <v>-9.2649189032833572</v>
      </c>
      <c r="CP3" s="10">
        <f t="shared" ref="CP3:CP66" si="79">$A3*SIN(260*PI()/180)+$R3*SIN(260*PI()/180)+$AK3*SIN(260*PI()/180)</f>
        <v>-10.535679014551132</v>
      </c>
      <c r="CQ3" s="10">
        <f t="shared" ref="CQ3:CQ66" si="80">$A3*SIN(280*PI()/180)+$S3*SIN(280*PI()/180)+$AL3*SIN(280*PI()/180)</f>
        <v>-10.535582503391336</v>
      </c>
      <c r="CR3" s="10">
        <f t="shared" ref="CR3:CR66" si="81">$A3*SIN(300*PI()/180)+$T3*SIN(300*PI()/180)+$AM3*SIN(300*PI()/180)</f>
        <v>-9.2647015309070078</v>
      </c>
      <c r="CS3" s="10">
        <f t="shared" ref="CS3:CS66" si="82">$A3*SIN(320*PI()/180)+$U3*SIN(320*PI()/180)+$AN3*SIN(320*PI()/180)</f>
        <v>-6.8764466166534275</v>
      </c>
      <c r="CT3" s="10">
        <f t="shared" ref="CT3:CT66" si="83">$A3*SIN(340*PI()/180)+$V3*SIN(340*PI()/180)+$AO3*SIN(340*PI()/180)</f>
        <v>-3.6589116033427795</v>
      </c>
      <c r="CU3" s="10"/>
      <c r="CV3" s="10">
        <f t="shared" ref="CV3:CV66" si="84">$C3+$AQ3</f>
        <v>0.349806913323226</v>
      </c>
      <c r="CW3" s="10">
        <f t="shared" ref="CW3:CW66" si="85">$C3+$AR3</f>
        <v>0.34978691332322598</v>
      </c>
      <c r="CX3" s="10">
        <f t="shared" ref="CX3:CX66" si="86">$C3+$AS3</f>
        <v>0.34976691332322596</v>
      </c>
      <c r="CY3" s="10">
        <f t="shared" ref="CY3:CY66" si="87">$C3+$AT3</f>
        <v>0.349756913323226</v>
      </c>
      <c r="CZ3" s="10">
        <f t="shared" ref="CZ3:CZ66" si="88">$C3+$AU3</f>
        <v>0.349756913323226</v>
      </c>
      <c r="DA3" s="10">
        <f t="shared" ref="DA3:DA66" si="89">$C3+$AV3</f>
        <v>0.34976691332322596</v>
      </c>
      <c r="DB3" s="10">
        <f t="shared" ref="DB3:DB66" si="90">$C3+$AW3</f>
        <v>0.34976691332322596</v>
      </c>
      <c r="DC3" s="10">
        <f t="shared" ref="DC3:DC66" si="91">$C3+$AX3</f>
        <v>0.34978691332322598</v>
      </c>
      <c r="DD3" s="10">
        <f t="shared" ref="DD3:DD66" si="92">$C3+$AY3</f>
        <v>0.34979691332322599</v>
      </c>
      <c r="DE3" s="10">
        <f t="shared" ref="DE3:DE66" si="93">$C3+$AZ3</f>
        <v>0.34981691332322595</v>
      </c>
      <c r="DF3" s="10">
        <f t="shared" ref="DF3:DF66" si="94">$C3+$BA3</f>
        <v>0.34984691332322598</v>
      </c>
      <c r="DG3" s="10">
        <f t="shared" ref="DG3:DG66" si="95">$C3+$BB3</f>
        <v>0.34987691332322596</v>
      </c>
      <c r="DH3" s="10">
        <f t="shared" ref="DH3:DH66" si="96">$C3+$BC3</f>
        <v>0.34989691332322598</v>
      </c>
      <c r="DI3" s="10">
        <f t="shared" ref="DI3:DI66" si="97">$C3+$BD3</f>
        <v>0.34990691332322599</v>
      </c>
      <c r="DJ3" s="10">
        <f t="shared" ref="DJ3:DJ66" si="98">$C3+$BE3</f>
        <v>0.34990691332322599</v>
      </c>
      <c r="DK3" s="10">
        <f t="shared" ref="DK3:DK66" si="99">$C3+$BF3</f>
        <v>0.34988691332322597</v>
      </c>
      <c r="DL3" s="10">
        <f t="shared" ref="DL3:DL66" si="100">$C3+$BG3</f>
        <v>0.349866913323226</v>
      </c>
      <c r="DM3" s="10">
        <f t="shared" ref="DM3:DM66" si="101">$C3+$BH3</f>
        <v>0.34983691332322597</v>
      </c>
      <c r="DP3" s="4">
        <f t="shared" ref="DP3:DP66" si="102">BJ3</f>
        <v>10.6858138456614</v>
      </c>
      <c r="DQ3" s="4">
        <f t="shared" ref="DQ3:DQ66" si="103">CC3</f>
        <v>6.2160000000000002E-3</v>
      </c>
      <c r="DR3" s="3">
        <v>0.349866913323226</v>
      </c>
      <c r="DS3" s="4">
        <f t="shared" ref="DS3:DS66" si="104">BK3</f>
        <v>10.041545803761167</v>
      </c>
      <c r="DT3" s="4">
        <f t="shared" ref="DT3:DT66" si="105">CD3</f>
        <v>3.6591947960214548</v>
      </c>
      <c r="DU3" s="4">
        <f t="shared" ref="DU3:DU66" si="106">CW3</f>
        <v>0.34978691332322598</v>
      </c>
      <c r="DV3" s="4">
        <f t="shared" si="0"/>
        <v>8.1861821463609949</v>
      </c>
      <c r="DW3" s="5">
        <f t="shared" si="1"/>
        <v>6.8774275105458056</v>
      </c>
      <c r="DX3" s="5">
        <f t="shared" si="2"/>
        <v>0.34976691332322596</v>
      </c>
      <c r="DY3" s="5">
        <f t="shared" si="3"/>
        <v>5.3433644228307013</v>
      </c>
      <c r="DZ3" s="5">
        <f t="shared" si="4"/>
        <v>9.2664119310794835</v>
      </c>
      <c r="EA3" s="5">
        <f t="shared" si="5"/>
        <v>0.349756913323226</v>
      </c>
      <c r="EB3" s="5">
        <f t="shared" si="6"/>
        <v>1.8557935026136811</v>
      </c>
      <c r="EC3" s="5">
        <f t="shared" si="7"/>
        <v>10.537650599672663</v>
      </c>
      <c r="ED3" s="5">
        <f t="shared" si="8"/>
        <v>0.349756913323226</v>
      </c>
      <c r="EE3" s="5">
        <f t="shared" si="9"/>
        <v>-1.8558139930986446</v>
      </c>
      <c r="EF3" s="5">
        <f t="shared" si="10"/>
        <v>10.537534392357806</v>
      </c>
      <c r="EG3" s="5">
        <f t="shared" si="11"/>
        <v>0.34976691332322596</v>
      </c>
      <c r="EH3" s="5">
        <f t="shared" si="12"/>
        <v>-5.3435174228306979</v>
      </c>
      <c r="EI3" s="5">
        <f t="shared" si="13"/>
        <v>9.2661642478140021</v>
      </c>
      <c r="EJ3" s="5">
        <f t="shared" si="14"/>
        <v>0.34976691332322596</v>
      </c>
      <c r="EK3" s="5">
        <f t="shared" si="15"/>
        <v>-8.1865046510715462</v>
      </c>
      <c r="EL3" s="5">
        <f t="shared" si="16"/>
        <v>6.8772854544840669</v>
      </c>
      <c r="EM3" s="5">
        <f t="shared" si="17"/>
        <v>0.34978691332322598</v>
      </c>
      <c r="EN3" s="5">
        <f t="shared" si="18"/>
        <v>-10.041765691834428</v>
      </c>
      <c r="EO3" s="5">
        <f t="shared" si="19"/>
        <v>3.6591831673365833</v>
      </c>
      <c r="EP3" s="5">
        <f t="shared" si="20"/>
        <v>0.34979691332322599</v>
      </c>
      <c r="EQ3" s="5">
        <f t="shared" si="21"/>
        <v>-10.685648845661401</v>
      </c>
      <c r="ER3" s="5">
        <f t="shared" si="22"/>
        <v>1.3107141517539689E-15</v>
      </c>
      <c r="ES3" s="5">
        <f t="shared" si="23"/>
        <v>0.34981691332322595</v>
      </c>
      <c r="ET3" s="5">
        <f t="shared" si="24"/>
        <v>-10.040779014582606</v>
      </c>
      <c r="EU3" s="5">
        <f t="shared" si="25"/>
        <v>-3.6590018966606186</v>
      </c>
      <c r="EV3" s="5">
        <f t="shared" si="26"/>
        <v>0.34984691332322598</v>
      </c>
      <c r="EW3" s="5">
        <f t="shared" si="27"/>
        <v>-8.1851916508960407</v>
      </c>
      <c r="EX3" s="5">
        <f t="shared" si="28"/>
        <v>-6.8766516659009138</v>
      </c>
      <c r="EY3" s="5">
        <f t="shared" si="29"/>
        <v>0.34987691332322596</v>
      </c>
      <c r="EZ3" s="5">
        <f t="shared" si="30"/>
        <v>-5.3425564228307048</v>
      </c>
      <c r="FA3" s="5">
        <f t="shared" si="31"/>
        <v>-9.2649189032833572</v>
      </c>
      <c r="FB3" s="5">
        <f t="shared" si="32"/>
        <v>0.34989691332322598</v>
      </c>
      <c r="FC3" s="5">
        <f t="shared" si="33"/>
        <v>-1.8554951750444484</v>
      </c>
      <c r="FD3" s="5">
        <f t="shared" si="34"/>
        <v>-10.535679014551132</v>
      </c>
      <c r="FE3" s="5">
        <f t="shared" si="35"/>
        <v>0.34990691332322599</v>
      </c>
      <c r="FF3" s="5">
        <f t="shared" si="36"/>
        <v>1.8555365033107294</v>
      </c>
      <c r="FG3" s="5">
        <f t="shared" si="37"/>
        <v>-10.535582503391336</v>
      </c>
      <c r="FH3" s="5">
        <f t="shared" si="38"/>
        <v>0.34990691332322599</v>
      </c>
      <c r="FI3" s="5">
        <f t="shared" si="39"/>
        <v>5.3428719228307004</v>
      </c>
      <c r="FJ3" s="5">
        <f t="shared" si="40"/>
        <v>-9.2647015309070078</v>
      </c>
      <c r="FK3" s="5">
        <f t="shared" si="41"/>
        <v>0.34988691332322597</v>
      </c>
      <c r="FL3" s="5">
        <f t="shared" si="42"/>
        <v>8.1857730786283653</v>
      </c>
      <c r="FM3" s="5">
        <f t="shared" si="43"/>
        <v>-6.8764466166534275</v>
      </c>
      <c r="FN3" s="5">
        <f t="shared" si="44"/>
        <v>0.349866913323226</v>
      </c>
      <c r="FO3" s="5">
        <f t="shared" si="45"/>
        <v>10.04134658892556</v>
      </c>
      <c r="FP3" s="5">
        <f t="shared" si="46"/>
        <v>-3.6589116033427795</v>
      </c>
      <c r="FQ3" s="5">
        <f t="shared" si="47"/>
        <v>0.34983691332322597</v>
      </c>
    </row>
    <row r="4" spans="1:173" x14ac:dyDescent="0.3">
      <c r="A4" s="7">
        <v>10.6947066437647</v>
      </c>
      <c r="B4" s="7">
        <v>0</v>
      </c>
      <c r="C4" s="7">
        <v>0.70441142658444</v>
      </c>
      <c r="D4" s="7"/>
      <c r="E4" s="8">
        <v>-3.0620000000000001E-2</v>
      </c>
      <c r="F4" s="8">
        <v>-3.0269999999999998E-2</v>
      </c>
      <c r="G4" s="8">
        <v>-2.981E-2</v>
      </c>
      <c r="H4" s="8">
        <v>-2.9309999999999999E-2</v>
      </c>
      <c r="I4" s="8">
        <v>-2.8989999999999998E-2</v>
      </c>
      <c r="J4" s="8">
        <v>-2.8979999999999999E-2</v>
      </c>
      <c r="K4" s="8">
        <v>-2.929E-2</v>
      </c>
      <c r="L4" s="8">
        <v>-2.9700000000000001E-2</v>
      </c>
      <c r="M4" s="8">
        <v>-3.0159999999999999E-2</v>
      </c>
      <c r="N4" s="8">
        <v>-3.0620000000000001E-2</v>
      </c>
      <c r="O4" s="8">
        <v>-3.0960000000000001E-2</v>
      </c>
      <c r="P4" s="8">
        <v>-3.1050000000000001E-2</v>
      </c>
      <c r="Q4" s="8">
        <v>-3.0970000000000001E-2</v>
      </c>
      <c r="R4" s="8">
        <v>-3.083E-2</v>
      </c>
      <c r="S4" s="8">
        <v>-3.0769999999999999E-2</v>
      </c>
      <c r="T4" s="8">
        <v>-3.0779999999999998E-2</v>
      </c>
      <c r="U4" s="8">
        <v>-3.082E-2</v>
      </c>
      <c r="V4" s="8">
        <v>-3.0790000000000001E-2</v>
      </c>
      <c r="W4" s="8"/>
      <c r="X4" s="8">
        <v>7.1339999999999997E-3</v>
      </c>
      <c r="Y4" s="8">
        <v>7.3130000000000001E-3</v>
      </c>
      <c r="Z4" s="8">
        <v>7.4640000000000001E-3</v>
      </c>
      <c r="AA4" s="8">
        <v>7.5300000000000002E-3</v>
      </c>
      <c r="AB4" s="8">
        <v>7.4920000000000004E-3</v>
      </c>
      <c r="AC4" s="8">
        <v>7.3740000000000003E-3</v>
      </c>
      <c r="AD4" s="8">
        <v>7.2350000000000001E-3</v>
      </c>
      <c r="AE4" s="8">
        <v>7.1440000000000002E-3</v>
      </c>
      <c r="AF4" s="8">
        <v>7.1840000000000003E-3</v>
      </c>
      <c r="AG4" s="8">
        <v>7.3119999999999999E-3</v>
      </c>
      <c r="AH4" s="8">
        <v>7.4469999999999996E-3</v>
      </c>
      <c r="AI4" s="8">
        <v>7.5110000000000003E-3</v>
      </c>
      <c r="AJ4" s="8">
        <v>7.4720000000000003E-3</v>
      </c>
      <c r="AK4" s="8">
        <v>7.339E-3</v>
      </c>
      <c r="AL4" s="8">
        <v>7.1669999999999998E-3</v>
      </c>
      <c r="AM4" s="8">
        <v>7.0200000000000002E-3</v>
      </c>
      <c r="AN4" s="8">
        <v>6.9550000000000002E-3</v>
      </c>
      <c r="AO4" s="8">
        <v>6.9959999999999996E-3</v>
      </c>
      <c r="AP4" s="8"/>
      <c r="AQ4" s="8">
        <v>-1.5769999999999999E-2</v>
      </c>
      <c r="AR4" s="8">
        <v>-1.5810000000000001E-2</v>
      </c>
      <c r="AS4" s="8">
        <v>-1.583E-2</v>
      </c>
      <c r="AT4" s="8">
        <v>-1.584E-2</v>
      </c>
      <c r="AU4" s="8">
        <v>-1.584E-2</v>
      </c>
      <c r="AV4" s="8">
        <v>-1.583E-2</v>
      </c>
      <c r="AW4" s="8">
        <v>-1.5820000000000001E-2</v>
      </c>
      <c r="AX4" s="8">
        <v>-1.5810000000000001E-2</v>
      </c>
      <c r="AY4" s="8">
        <v>-1.5789999999999998E-2</v>
      </c>
      <c r="AZ4" s="8">
        <v>-1.5769999999999999E-2</v>
      </c>
      <c r="BA4" s="8">
        <v>-1.5730000000000001E-2</v>
      </c>
      <c r="BB4" s="8">
        <v>-1.5689999999999999E-2</v>
      </c>
      <c r="BC4" s="8">
        <v>-1.566E-2</v>
      </c>
      <c r="BD4" s="8">
        <v>-1.5650000000000001E-2</v>
      </c>
      <c r="BE4" s="8">
        <v>-1.5650000000000001E-2</v>
      </c>
      <c r="BF4" s="8">
        <v>-1.567E-2</v>
      </c>
      <c r="BG4" s="8">
        <v>-1.5699999999999999E-2</v>
      </c>
      <c r="BH4" s="8">
        <v>-1.5730000000000001E-2</v>
      </c>
      <c r="BI4" s="2"/>
      <c r="BJ4" s="10">
        <f t="shared" si="48"/>
        <v>10.656952643764699</v>
      </c>
      <c r="BK4" s="10">
        <f t="shared" si="49"/>
        <v>10.014420446848721</v>
      </c>
      <c r="BL4" s="10">
        <f t="shared" si="50"/>
        <v>8.1640670546707472</v>
      </c>
      <c r="BM4" s="10">
        <f t="shared" si="51"/>
        <v>5.3289333218823511</v>
      </c>
      <c r="BN4" s="10">
        <f t="shared" si="52"/>
        <v>1.8507812865545088</v>
      </c>
      <c r="BO4" s="10">
        <f t="shared" si="53"/>
        <v>-1.8508035135212488</v>
      </c>
      <c r="BP4" s="10">
        <f t="shared" si="54"/>
        <v>-5.3290908218823478</v>
      </c>
      <c r="BQ4" s="10">
        <f t="shared" si="55"/>
        <v>-8.1643964537812863</v>
      </c>
      <c r="BR4" s="10">
        <f t="shared" si="56"/>
        <v>-10.014645033385088</v>
      </c>
      <c r="BS4" s="10">
        <f t="shared" si="57"/>
        <v>-10.656774643764699</v>
      </c>
      <c r="BT4" s="10">
        <f t="shared" si="58"/>
        <v>-10.013646140129193</v>
      </c>
      <c r="BU4" s="10">
        <f t="shared" si="59"/>
        <v>-8.1630811554724527</v>
      </c>
      <c r="BV4" s="10">
        <f t="shared" si="60"/>
        <v>-5.3281323218823546</v>
      </c>
      <c r="BW4" s="10">
        <f t="shared" si="61"/>
        <v>-1.8504883420787839</v>
      </c>
      <c r="BX4" s="10">
        <f t="shared" si="62"/>
        <v>1.8505286284559985</v>
      </c>
      <c r="BY4" s="10">
        <f t="shared" si="63"/>
        <v>5.3284533218823507</v>
      </c>
      <c r="BZ4" s="10">
        <f t="shared" si="64"/>
        <v>8.1636832664047425</v>
      </c>
      <c r="CA4" s="10">
        <f t="shared" si="65"/>
        <v>10.014229689246701</v>
      </c>
      <c r="CB4" s="10"/>
      <c r="CC4" s="10">
        <f t="shared" si="66"/>
        <v>7.1339999999999997E-3</v>
      </c>
      <c r="CD4" s="10">
        <f t="shared" si="67"/>
        <v>3.6499533426960569</v>
      </c>
      <c r="CE4" s="10">
        <f t="shared" si="68"/>
        <v>6.8600611879182063</v>
      </c>
      <c r="CF4" s="10">
        <f t="shared" si="69"/>
        <v>9.2430256062280183</v>
      </c>
      <c r="CG4" s="10">
        <f t="shared" si="70"/>
        <v>10.511058621896391</v>
      </c>
      <c r="CH4" s="10">
        <f t="shared" si="71"/>
        <v>10.510952262659066</v>
      </c>
      <c r="CI4" s="10">
        <f t="shared" si="72"/>
        <v>9.2427874492419786</v>
      </c>
      <c r="CJ4" s="10">
        <f t="shared" si="73"/>
        <v>6.8599262025201755</v>
      </c>
      <c r="CK4" s="10">
        <f t="shared" si="74"/>
        <v>3.6499468443133356</v>
      </c>
      <c r="CL4" s="10">
        <f t="shared" si="75"/>
        <v>1.3074047560122265E-15</v>
      </c>
      <c r="CM4" s="10">
        <f t="shared" si="76"/>
        <v>-3.6497631794963672</v>
      </c>
      <c r="CN4" s="10">
        <f t="shared" si="77"/>
        <v>-6.8592943422998509</v>
      </c>
      <c r="CO4" s="10">
        <f t="shared" si="78"/>
        <v>-9.2415377745843141</v>
      </c>
      <c r="CP4" s="10">
        <f t="shared" si="79"/>
        <v>-10.509095900044638</v>
      </c>
      <c r="CQ4" s="10">
        <f t="shared" si="80"/>
        <v>-10.508985601576301</v>
      </c>
      <c r="CR4" s="10">
        <f t="shared" si="81"/>
        <v>-9.241310875928523</v>
      </c>
      <c r="CS4" s="10">
        <f t="shared" si="82"/>
        <v>-6.8590847935390968</v>
      </c>
      <c r="CT4" s="10">
        <f t="shared" si="83"/>
        <v>-3.6496670718360917</v>
      </c>
      <c r="CU4" s="10"/>
      <c r="CV4" s="10">
        <f t="shared" si="84"/>
        <v>0.68864142658444005</v>
      </c>
      <c r="CW4" s="10">
        <f t="shared" si="85"/>
        <v>0.68860142658444001</v>
      </c>
      <c r="CX4" s="10">
        <f t="shared" si="86"/>
        <v>0.68858142658443999</v>
      </c>
      <c r="CY4" s="10">
        <f t="shared" si="87"/>
        <v>0.68857142658444004</v>
      </c>
      <c r="CZ4" s="10">
        <f t="shared" si="88"/>
        <v>0.68857142658444004</v>
      </c>
      <c r="DA4" s="10">
        <f t="shared" si="89"/>
        <v>0.68858142658443999</v>
      </c>
      <c r="DB4" s="10">
        <f t="shared" si="90"/>
        <v>0.68859142658443995</v>
      </c>
      <c r="DC4" s="10">
        <f t="shared" si="91"/>
        <v>0.68860142658444001</v>
      </c>
      <c r="DD4" s="10">
        <f t="shared" si="92"/>
        <v>0.68862142658444003</v>
      </c>
      <c r="DE4" s="10">
        <f t="shared" si="93"/>
        <v>0.68864142658444005</v>
      </c>
      <c r="DF4" s="10">
        <f t="shared" si="94"/>
        <v>0.68868142658443998</v>
      </c>
      <c r="DG4" s="10">
        <f t="shared" si="95"/>
        <v>0.68872142658444002</v>
      </c>
      <c r="DH4" s="10">
        <f t="shared" si="96"/>
        <v>0.68875142658444</v>
      </c>
      <c r="DI4" s="10">
        <f t="shared" si="97"/>
        <v>0.68876142658443995</v>
      </c>
      <c r="DJ4" s="10">
        <f t="shared" si="98"/>
        <v>0.68876142658443995</v>
      </c>
      <c r="DK4" s="10">
        <f t="shared" si="99"/>
        <v>0.68874142658444004</v>
      </c>
      <c r="DL4" s="10">
        <f t="shared" si="100"/>
        <v>0.68871142658443996</v>
      </c>
      <c r="DM4" s="10">
        <f t="shared" si="101"/>
        <v>0.68868142658443998</v>
      </c>
      <c r="DP4" s="4">
        <f t="shared" si="102"/>
        <v>10.656952643764699</v>
      </c>
      <c r="DQ4" s="4">
        <f t="shared" si="103"/>
        <v>7.1339999999999997E-3</v>
      </c>
      <c r="DR4" s="3">
        <v>0.68870142658444</v>
      </c>
      <c r="DS4" s="4">
        <f t="shared" si="104"/>
        <v>10.014420446848721</v>
      </c>
      <c r="DT4" s="4">
        <f t="shared" si="105"/>
        <v>3.6499533426960569</v>
      </c>
      <c r="DU4" s="4">
        <f t="shared" si="106"/>
        <v>0.68860142658444001</v>
      </c>
      <c r="DV4" s="4">
        <f t="shared" si="0"/>
        <v>8.1640670546707472</v>
      </c>
      <c r="DW4" s="5">
        <f t="shared" si="1"/>
        <v>6.8600611879182063</v>
      </c>
      <c r="DX4" s="5">
        <f t="shared" si="2"/>
        <v>0.68858142658443999</v>
      </c>
      <c r="DY4" s="5">
        <f t="shared" si="3"/>
        <v>5.3289333218823511</v>
      </c>
      <c r="DZ4" s="5">
        <f t="shared" si="4"/>
        <v>9.2430256062280183</v>
      </c>
      <c r="EA4" s="5">
        <f t="shared" si="5"/>
        <v>0.68857142658444004</v>
      </c>
      <c r="EB4" s="5">
        <f t="shared" si="6"/>
        <v>1.8507812865545088</v>
      </c>
      <c r="EC4" s="5">
        <f t="shared" si="7"/>
        <v>10.511058621896391</v>
      </c>
      <c r="ED4" s="5">
        <f t="shared" si="8"/>
        <v>0.68857142658444004</v>
      </c>
      <c r="EE4" s="5">
        <f t="shared" si="9"/>
        <v>-1.8508035135212488</v>
      </c>
      <c r="EF4" s="5">
        <f t="shared" si="10"/>
        <v>10.510952262659066</v>
      </c>
      <c r="EG4" s="5">
        <f t="shared" si="11"/>
        <v>0.68858142658443999</v>
      </c>
      <c r="EH4" s="5">
        <f t="shared" si="12"/>
        <v>-5.3290908218823478</v>
      </c>
      <c r="EI4" s="5">
        <f t="shared" si="13"/>
        <v>9.2427874492419786</v>
      </c>
      <c r="EJ4" s="5">
        <f t="shared" si="14"/>
        <v>0.68859142658443995</v>
      </c>
      <c r="EK4" s="5">
        <f t="shared" si="15"/>
        <v>-8.1643964537812863</v>
      </c>
      <c r="EL4" s="5">
        <f t="shared" si="16"/>
        <v>6.8599262025201755</v>
      </c>
      <c r="EM4" s="5">
        <f t="shared" si="17"/>
        <v>0.68860142658444001</v>
      </c>
      <c r="EN4" s="5">
        <f t="shared" si="18"/>
        <v>-10.014645033385088</v>
      </c>
      <c r="EO4" s="5">
        <f t="shared" si="19"/>
        <v>3.6499468443133356</v>
      </c>
      <c r="EP4" s="5">
        <f t="shared" si="20"/>
        <v>0.68862142658444003</v>
      </c>
      <c r="EQ4" s="5">
        <f t="shared" si="21"/>
        <v>-10.656774643764699</v>
      </c>
      <c r="ER4" s="5">
        <f t="shared" si="22"/>
        <v>1.3074047560122265E-15</v>
      </c>
      <c r="ES4" s="5">
        <f t="shared" si="23"/>
        <v>0.68864142658444005</v>
      </c>
      <c r="ET4" s="5">
        <f t="shared" si="24"/>
        <v>-10.013646140129193</v>
      </c>
      <c r="EU4" s="5">
        <f t="shared" si="25"/>
        <v>-3.6497631794963672</v>
      </c>
      <c r="EV4" s="5">
        <f t="shared" si="26"/>
        <v>0.68868142658443998</v>
      </c>
      <c r="EW4" s="5">
        <f t="shared" si="27"/>
        <v>-8.1630811554724527</v>
      </c>
      <c r="EX4" s="5">
        <f t="shared" si="28"/>
        <v>-6.8592943422998509</v>
      </c>
      <c r="EY4" s="5">
        <f t="shared" si="29"/>
        <v>0.68872142658444002</v>
      </c>
      <c r="EZ4" s="5">
        <f t="shared" si="30"/>
        <v>-5.3281323218823546</v>
      </c>
      <c r="FA4" s="5">
        <f t="shared" si="31"/>
        <v>-9.2415377745843141</v>
      </c>
      <c r="FB4" s="5">
        <f t="shared" si="32"/>
        <v>0.68875142658444</v>
      </c>
      <c r="FC4" s="5">
        <f t="shared" si="33"/>
        <v>-1.8504883420787839</v>
      </c>
      <c r="FD4" s="5">
        <f t="shared" si="34"/>
        <v>-10.509095900044638</v>
      </c>
      <c r="FE4" s="5">
        <f t="shared" si="35"/>
        <v>0.68876142658443995</v>
      </c>
      <c r="FF4" s="5">
        <f t="shared" si="36"/>
        <v>1.8505286284559985</v>
      </c>
      <c r="FG4" s="5">
        <f t="shared" si="37"/>
        <v>-10.508985601576301</v>
      </c>
      <c r="FH4" s="5">
        <f t="shared" si="38"/>
        <v>0.68876142658443995</v>
      </c>
      <c r="FI4" s="5">
        <f t="shared" si="39"/>
        <v>5.3284533218823507</v>
      </c>
      <c r="FJ4" s="5">
        <f t="shared" si="40"/>
        <v>-9.241310875928523</v>
      </c>
      <c r="FK4" s="5">
        <f t="shared" si="41"/>
        <v>0.68874142658444004</v>
      </c>
      <c r="FL4" s="5">
        <f t="shared" si="42"/>
        <v>8.1636832664047425</v>
      </c>
      <c r="FM4" s="5">
        <f t="shared" si="43"/>
        <v>-6.8590847935390968</v>
      </c>
      <c r="FN4" s="5">
        <f t="shared" si="44"/>
        <v>0.68871142658443996</v>
      </c>
      <c r="FO4" s="5">
        <f t="shared" si="45"/>
        <v>10.014229689246701</v>
      </c>
      <c r="FP4" s="5">
        <f t="shared" si="46"/>
        <v>-3.6496670718360917</v>
      </c>
      <c r="FQ4" s="5">
        <f t="shared" si="47"/>
        <v>0.68868142658443998</v>
      </c>
    </row>
    <row r="5" spans="1:173" x14ac:dyDescent="0.3">
      <c r="A5" s="7">
        <v>10.6489272382459</v>
      </c>
      <c r="B5" s="7">
        <v>0</v>
      </c>
      <c r="C5" s="7">
        <v>1.0417347536099799</v>
      </c>
      <c r="D5" s="7"/>
      <c r="E5" s="8">
        <v>-3.0450000000000001E-2</v>
      </c>
      <c r="F5" s="8">
        <v>-3.0099999999999998E-2</v>
      </c>
      <c r="G5" s="8">
        <v>-2.964E-2</v>
      </c>
      <c r="H5" s="8">
        <v>-2.9139999999999999E-2</v>
      </c>
      <c r="I5" s="8">
        <v>-2.8809999999999999E-2</v>
      </c>
      <c r="J5" s="8">
        <v>-2.8799999999999999E-2</v>
      </c>
      <c r="K5" s="8">
        <v>-2.911E-2</v>
      </c>
      <c r="L5" s="8">
        <v>-2.9520000000000001E-2</v>
      </c>
      <c r="M5" s="8">
        <v>-2.9989999999999999E-2</v>
      </c>
      <c r="N5" s="8">
        <v>-3.0450000000000001E-2</v>
      </c>
      <c r="O5" s="8">
        <v>-3.0779999999999998E-2</v>
      </c>
      <c r="P5" s="8">
        <v>-3.0849999999999999E-2</v>
      </c>
      <c r="Q5" s="8">
        <v>-3.0759999999999999E-2</v>
      </c>
      <c r="R5" s="8">
        <v>-3.0620000000000001E-2</v>
      </c>
      <c r="S5" s="8">
        <v>-3.0550000000000001E-2</v>
      </c>
      <c r="T5" s="8">
        <v>-3.057E-2</v>
      </c>
      <c r="U5" s="8">
        <v>-3.0630000000000001E-2</v>
      </c>
      <c r="V5" s="8">
        <v>-3.0599999999999999E-2</v>
      </c>
      <c r="W5" s="8"/>
      <c r="X5" s="8">
        <v>8.0470000000000003E-3</v>
      </c>
      <c r="Y5" s="8">
        <v>8.2299999999999995E-3</v>
      </c>
      <c r="Z5" s="8">
        <v>8.3850000000000001E-3</v>
      </c>
      <c r="AA5" s="8">
        <v>8.4539999999999997E-3</v>
      </c>
      <c r="AB5" s="8">
        <v>8.4169999999999991E-3</v>
      </c>
      <c r="AC5" s="8">
        <v>8.2990000000000008E-3</v>
      </c>
      <c r="AD5" s="8">
        <v>8.1569999999999993E-3</v>
      </c>
      <c r="AE5" s="8">
        <v>8.0649999999999993E-3</v>
      </c>
      <c r="AF5" s="8">
        <v>8.1049999999999994E-3</v>
      </c>
      <c r="AG5" s="8">
        <v>8.2349999999999993E-3</v>
      </c>
      <c r="AH5" s="8">
        <v>8.371E-3</v>
      </c>
      <c r="AI5" s="8">
        <v>8.4340000000000005E-3</v>
      </c>
      <c r="AJ5" s="8">
        <v>8.3909999999999992E-3</v>
      </c>
      <c r="AK5" s="8">
        <v>8.2529999999999999E-3</v>
      </c>
      <c r="AL5" s="8">
        <v>8.0770000000000008E-3</v>
      </c>
      <c r="AM5" s="8">
        <v>7.927E-3</v>
      </c>
      <c r="AN5" s="8">
        <v>7.8619999999999992E-3</v>
      </c>
      <c r="AO5" s="8">
        <v>7.9059999999999998E-3</v>
      </c>
      <c r="AP5" s="8"/>
      <c r="AQ5" s="8">
        <v>-1.635E-2</v>
      </c>
      <c r="AR5" s="8">
        <v>-1.6400000000000001E-2</v>
      </c>
      <c r="AS5" s="8">
        <v>-1.643E-2</v>
      </c>
      <c r="AT5" s="8">
        <v>-1.644E-2</v>
      </c>
      <c r="AU5" s="8">
        <v>-1.644E-2</v>
      </c>
      <c r="AV5" s="8">
        <v>-1.6420000000000001E-2</v>
      </c>
      <c r="AW5" s="8">
        <v>-1.6410000000000001E-2</v>
      </c>
      <c r="AX5" s="8">
        <v>-1.6389999999999998E-2</v>
      </c>
      <c r="AY5" s="8">
        <v>-1.6369999999999999E-2</v>
      </c>
      <c r="AZ5" s="8">
        <v>-1.634E-2</v>
      </c>
      <c r="BA5" s="8">
        <v>-1.6299999999999999E-2</v>
      </c>
      <c r="BB5" s="8">
        <v>-1.6250000000000001E-2</v>
      </c>
      <c r="BC5" s="8">
        <v>-1.6209999999999999E-2</v>
      </c>
      <c r="BD5" s="8">
        <v>-1.618E-2</v>
      </c>
      <c r="BE5" s="8">
        <v>-1.619E-2</v>
      </c>
      <c r="BF5" s="8">
        <v>-1.6209999999999999E-2</v>
      </c>
      <c r="BG5" s="8">
        <v>-1.6250000000000001E-2</v>
      </c>
      <c r="BH5" s="8">
        <v>-1.6299999999999999E-2</v>
      </c>
      <c r="BI5" s="2"/>
      <c r="BJ5" s="10">
        <f t="shared" si="48"/>
        <v>10.6104302382459</v>
      </c>
      <c r="BK5" s="10">
        <f t="shared" si="49"/>
        <v>9.9706999269110099</v>
      </c>
      <c r="BL5" s="10">
        <f t="shared" si="50"/>
        <v>8.1284226960869983</v>
      </c>
      <c r="BM5" s="10">
        <f t="shared" si="51"/>
        <v>5.3056666191229507</v>
      </c>
      <c r="BN5" s="10">
        <f t="shared" si="52"/>
        <v>1.8427024083191317</v>
      </c>
      <c r="BO5" s="10">
        <f t="shared" si="53"/>
        <v>-1.8427246352858722</v>
      </c>
      <c r="BP5" s="10">
        <f t="shared" si="54"/>
        <v>-5.3058301191229473</v>
      </c>
      <c r="BQ5" s="10">
        <f t="shared" si="55"/>
        <v>-8.1287597556419691</v>
      </c>
      <c r="BR5" s="10">
        <f t="shared" si="56"/>
        <v>-9.9709207546768948</v>
      </c>
      <c r="BS5" s="10">
        <f t="shared" si="57"/>
        <v>-10.610242238245899</v>
      </c>
      <c r="BT5" s="10">
        <f t="shared" si="58"/>
        <v>-9.9699284392693457</v>
      </c>
      <c r="BU5" s="10">
        <f t="shared" si="59"/>
        <v>-8.1274582461331111</v>
      </c>
      <c r="BV5" s="10">
        <f t="shared" si="60"/>
        <v>-5.3048881191229542</v>
      </c>
      <c r="BW5" s="10">
        <f t="shared" si="61"/>
        <v>-1.8424165834186912</v>
      </c>
      <c r="BX5" s="10">
        <f t="shared" si="62"/>
        <v>1.8424593008703936</v>
      </c>
      <c r="BY5" s="10">
        <f t="shared" si="63"/>
        <v>5.3052151191229502</v>
      </c>
      <c r="BZ5" s="10">
        <f t="shared" si="64"/>
        <v>8.1280649533320588</v>
      </c>
      <c r="CA5" s="10">
        <f t="shared" si="65"/>
        <v>9.9705345410097532</v>
      </c>
      <c r="CB5" s="10"/>
      <c r="CC5" s="10">
        <f t="shared" si="66"/>
        <v>8.0470000000000003E-3</v>
      </c>
      <c r="CD5" s="10">
        <f t="shared" si="67"/>
        <v>3.634667639754948</v>
      </c>
      <c r="CE5" s="10">
        <f t="shared" si="68"/>
        <v>6.8313360345540755</v>
      </c>
      <c r="CF5" s="10">
        <f t="shared" si="69"/>
        <v>9.2043269098703266</v>
      </c>
      <c r="CG5" s="10">
        <f t="shared" si="70"/>
        <v>10.467062920980265</v>
      </c>
      <c r="CH5" s="10">
        <f t="shared" si="71"/>
        <v>10.46695656174294</v>
      </c>
      <c r="CI5" s="10">
        <f t="shared" si="72"/>
        <v>9.2040956810875176</v>
      </c>
      <c r="CJ5" s="10">
        <f t="shared" si="73"/>
        <v>6.8312074770321392</v>
      </c>
      <c r="CK5" s="10">
        <f t="shared" si="74"/>
        <v>3.6346625094528</v>
      </c>
      <c r="CL5" s="10">
        <f t="shared" si="75"/>
        <v>1.3019300079445486E-15</v>
      </c>
      <c r="CM5" s="10">
        <f t="shared" si="76"/>
        <v>-3.6344832908976947</v>
      </c>
      <c r="CN5" s="10">
        <f t="shared" si="77"/>
        <v>-6.8305897581392285</v>
      </c>
      <c r="CO5" s="10">
        <f t="shared" si="78"/>
        <v>-9.2028693891157562</v>
      </c>
      <c r="CP5" s="10">
        <f t="shared" si="79"/>
        <v>-10.465118910475818</v>
      </c>
      <c r="CQ5" s="10">
        <f t="shared" si="80"/>
        <v>-10.465014520854</v>
      </c>
      <c r="CR5" s="10">
        <f t="shared" si="81"/>
        <v>-9.2026320981551208</v>
      </c>
      <c r="CS5" s="10">
        <f t="shared" si="82"/>
        <v>-6.8303634969006231</v>
      </c>
      <c r="CT5" s="10">
        <f t="shared" si="83"/>
        <v>-3.634385815156846</v>
      </c>
      <c r="CU5" s="10"/>
      <c r="CV5" s="10">
        <f t="shared" si="84"/>
        <v>1.0253847536099798</v>
      </c>
      <c r="CW5" s="10">
        <f t="shared" si="85"/>
        <v>1.0253347536099799</v>
      </c>
      <c r="CX5" s="10">
        <f t="shared" si="86"/>
        <v>1.02530475360998</v>
      </c>
      <c r="CY5" s="10">
        <f t="shared" si="87"/>
        <v>1.0252947536099799</v>
      </c>
      <c r="CZ5" s="10">
        <f t="shared" si="88"/>
        <v>1.0252947536099799</v>
      </c>
      <c r="DA5" s="10">
        <f t="shared" si="89"/>
        <v>1.0253147536099798</v>
      </c>
      <c r="DB5" s="10">
        <f t="shared" si="90"/>
        <v>1.0253247536099799</v>
      </c>
      <c r="DC5" s="10">
        <f t="shared" si="91"/>
        <v>1.02534475360998</v>
      </c>
      <c r="DD5" s="10">
        <f t="shared" si="92"/>
        <v>1.0253647536099799</v>
      </c>
      <c r="DE5" s="10">
        <f t="shared" si="93"/>
        <v>1.0253947536099799</v>
      </c>
      <c r="DF5" s="10">
        <f t="shared" si="94"/>
        <v>1.0254347536099799</v>
      </c>
      <c r="DG5" s="10">
        <f t="shared" si="95"/>
        <v>1.0254847536099798</v>
      </c>
      <c r="DH5" s="10">
        <f t="shared" si="96"/>
        <v>1.0255247536099799</v>
      </c>
      <c r="DI5" s="10">
        <f t="shared" si="97"/>
        <v>1.0255547536099798</v>
      </c>
      <c r="DJ5" s="10">
        <f t="shared" si="98"/>
        <v>1.02554475360998</v>
      </c>
      <c r="DK5" s="10">
        <f t="shared" si="99"/>
        <v>1.0255247536099799</v>
      </c>
      <c r="DL5" s="10">
        <f t="shared" si="100"/>
        <v>1.0254847536099798</v>
      </c>
      <c r="DM5" s="10">
        <f t="shared" si="101"/>
        <v>1.0254347536099799</v>
      </c>
      <c r="DP5" s="4">
        <f t="shared" si="102"/>
        <v>10.6104302382459</v>
      </c>
      <c r="DQ5" s="4">
        <f t="shared" si="103"/>
        <v>8.0470000000000003E-3</v>
      </c>
      <c r="DR5" s="3">
        <v>1.0254647536099799</v>
      </c>
      <c r="DS5" s="4">
        <f t="shared" si="104"/>
        <v>9.9706999269110099</v>
      </c>
      <c r="DT5" s="4">
        <f t="shared" si="105"/>
        <v>3.634667639754948</v>
      </c>
      <c r="DU5" s="4">
        <f t="shared" si="106"/>
        <v>1.0253347536099799</v>
      </c>
      <c r="DV5" s="4">
        <f t="shared" si="0"/>
        <v>8.1284226960869983</v>
      </c>
      <c r="DW5" s="5">
        <f t="shared" si="1"/>
        <v>6.8313360345540755</v>
      </c>
      <c r="DX5" s="5">
        <f t="shared" si="2"/>
        <v>1.02530475360998</v>
      </c>
      <c r="DY5" s="5">
        <f t="shared" si="3"/>
        <v>5.3056666191229507</v>
      </c>
      <c r="DZ5" s="5">
        <f t="shared" si="4"/>
        <v>9.2043269098703266</v>
      </c>
      <c r="EA5" s="5">
        <f t="shared" si="5"/>
        <v>1.0252947536099799</v>
      </c>
      <c r="EB5" s="5">
        <f t="shared" si="6"/>
        <v>1.8427024083191317</v>
      </c>
      <c r="EC5" s="5">
        <f t="shared" si="7"/>
        <v>10.467062920980265</v>
      </c>
      <c r="ED5" s="5">
        <f t="shared" si="8"/>
        <v>1.0252947536099799</v>
      </c>
      <c r="EE5" s="5">
        <f t="shared" si="9"/>
        <v>-1.8427246352858722</v>
      </c>
      <c r="EF5" s="5">
        <f t="shared" si="10"/>
        <v>10.46695656174294</v>
      </c>
      <c r="EG5" s="5">
        <f t="shared" si="11"/>
        <v>1.0253147536099798</v>
      </c>
      <c r="EH5" s="5">
        <f t="shared" si="12"/>
        <v>-5.3058301191229473</v>
      </c>
      <c r="EI5" s="5">
        <f t="shared" si="13"/>
        <v>9.2040956810875176</v>
      </c>
      <c r="EJ5" s="5">
        <f t="shared" si="14"/>
        <v>1.0253247536099799</v>
      </c>
      <c r="EK5" s="5">
        <f t="shared" si="15"/>
        <v>-8.1287597556419691</v>
      </c>
      <c r="EL5" s="5">
        <f t="shared" si="16"/>
        <v>6.8312074770321392</v>
      </c>
      <c r="EM5" s="5">
        <f t="shared" si="17"/>
        <v>1.02534475360998</v>
      </c>
      <c r="EN5" s="5">
        <f t="shared" si="18"/>
        <v>-9.9709207546768948</v>
      </c>
      <c r="EO5" s="5">
        <f t="shared" si="19"/>
        <v>3.6346625094528</v>
      </c>
      <c r="EP5" s="5">
        <f t="shared" si="20"/>
        <v>1.0253647536099799</v>
      </c>
      <c r="EQ5" s="5">
        <f t="shared" si="21"/>
        <v>-10.610242238245899</v>
      </c>
      <c r="ER5" s="5">
        <f t="shared" si="22"/>
        <v>1.3019300079445486E-15</v>
      </c>
      <c r="ES5" s="5">
        <f t="shared" si="23"/>
        <v>1.0253947536099799</v>
      </c>
      <c r="ET5" s="5">
        <f t="shared" si="24"/>
        <v>-9.9699284392693457</v>
      </c>
      <c r="EU5" s="5">
        <f t="shared" si="25"/>
        <v>-3.6344832908976947</v>
      </c>
      <c r="EV5" s="5">
        <f t="shared" si="26"/>
        <v>1.0254347536099799</v>
      </c>
      <c r="EW5" s="5">
        <f t="shared" si="27"/>
        <v>-8.1274582461331111</v>
      </c>
      <c r="EX5" s="5">
        <f t="shared" si="28"/>
        <v>-6.8305897581392285</v>
      </c>
      <c r="EY5" s="5">
        <f t="shared" si="29"/>
        <v>1.0254847536099798</v>
      </c>
      <c r="EZ5" s="5">
        <f t="shared" si="30"/>
        <v>-5.3048881191229542</v>
      </c>
      <c r="FA5" s="5">
        <f t="shared" si="31"/>
        <v>-9.2028693891157562</v>
      </c>
      <c r="FB5" s="5">
        <f t="shared" si="32"/>
        <v>1.0255247536099799</v>
      </c>
      <c r="FC5" s="5">
        <f t="shared" si="33"/>
        <v>-1.8424165834186912</v>
      </c>
      <c r="FD5" s="5">
        <f t="shared" si="34"/>
        <v>-10.465118910475818</v>
      </c>
      <c r="FE5" s="5">
        <f t="shared" si="35"/>
        <v>1.0255547536099798</v>
      </c>
      <c r="FF5" s="5">
        <f t="shared" si="36"/>
        <v>1.8424593008703936</v>
      </c>
      <c r="FG5" s="5">
        <f t="shared" si="37"/>
        <v>-10.465014520854</v>
      </c>
      <c r="FH5" s="5">
        <f t="shared" si="38"/>
        <v>1.02554475360998</v>
      </c>
      <c r="FI5" s="5">
        <f t="shared" si="39"/>
        <v>5.3052151191229502</v>
      </c>
      <c r="FJ5" s="5">
        <f t="shared" si="40"/>
        <v>-9.2026320981551208</v>
      </c>
      <c r="FK5" s="5">
        <f t="shared" si="41"/>
        <v>1.0255247536099799</v>
      </c>
      <c r="FL5" s="5">
        <f t="shared" si="42"/>
        <v>8.1280649533320588</v>
      </c>
      <c r="FM5" s="5">
        <f t="shared" si="43"/>
        <v>-6.8303634969006231</v>
      </c>
      <c r="FN5" s="5">
        <f t="shared" si="44"/>
        <v>1.0254847536099798</v>
      </c>
      <c r="FO5" s="5">
        <f t="shared" si="45"/>
        <v>9.9705345410097532</v>
      </c>
      <c r="FP5" s="5">
        <f t="shared" si="46"/>
        <v>-3.634385815156846</v>
      </c>
      <c r="FQ5" s="5">
        <f t="shared" si="47"/>
        <v>1.0254347536099799</v>
      </c>
    </row>
    <row r="6" spans="1:173" x14ac:dyDescent="0.3">
      <c r="A6" s="7">
        <v>10.5857085962901</v>
      </c>
      <c r="B6" s="7">
        <v>0</v>
      </c>
      <c r="C6" s="7">
        <v>1.37536513980303</v>
      </c>
      <c r="D6" s="7"/>
      <c r="E6" s="8">
        <v>-3.0210000000000001E-2</v>
      </c>
      <c r="F6" s="8">
        <v>-2.988E-2</v>
      </c>
      <c r="G6" s="8">
        <v>-2.9430000000000001E-2</v>
      </c>
      <c r="H6" s="8">
        <v>-2.8920000000000001E-2</v>
      </c>
      <c r="I6" s="8">
        <v>-2.8590000000000001E-2</v>
      </c>
      <c r="J6" s="8">
        <v>-2.8559999999999999E-2</v>
      </c>
      <c r="K6" s="8">
        <v>-2.887E-2</v>
      </c>
      <c r="L6" s="8">
        <v>-2.928E-2</v>
      </c>
      <c r="M6" s="8">
        <v>-2.9760000000000002E-2</v>
      </c>
      <c r="N6" s="8">
        <v>-3.0210000000000001E-2</v>
      </c>
      <c r="O6" s="8">
        <v>-3.0519999999999999E-2</v>
      </c>
      <c r="P6" s="8">
        <v>-3.058E-2</v>
      </c>
      <c r="Q6" s="8">
        <v>-3.0460000000000001E-2</v>
      </c>
      <c r="R6" s="8">
        <v>-3.031E-2</v>
      </c>
      <c r="S6" s="8">
        <v>-3.0249999999999999E-2</v>
      </c>
      <c r="T6" s="8">
        <v>-3.0280000000000001E-2</v>
      </c>
      <c r="U6" s="8">
        <v>-3.0349999999999999E-2</v>
      </c>
      <c r="V6" s="8">
        <v>-3.0349999999999999E-2</v>
      </c>
      <c r="W6" s="8"/>
      <c r="X6" s="8">
        <v>8.9200000000000008E-3</v>
      </c>
      <c r="Y6" s="8">
        <v>9.1079999999999998E-3</v>
      </c>
      <c r="Z6" s="8">
        <v>9.2669999999999992E-3</v>
      </c>
      <c r="AA6" s="8">
        <v>9.3380000000000008E-3</v>
      </c>
      <c r="AB6" s="8">
        <v>9.3010000000000002E-3</v>
      </c>
      <c r="AC6" s="8">
        <v>9.1809999999999999E-3</v>
      </c>
      <c r="AD6" s="8">
        <v>9.0369999999999999E-3</v>
      </c>
      <c r="AE6" s="8">
        <v>8.9429999999999996E-3</v>
      </c>
      <c r="AF6" s="8">
        <v>8.9829999999999997E-3</v>
      </c>
      <c r="AG6" s="8">
        <v>9.1149999999999998E-3</v>
      </c>
      <c r="AH6" s="8">
        <v>9.2530000000000008E-3</v>
      </c>
      <c r="AI6" s="8">
        <v>9.3139999999999994E-3</v>
      </c>
      <c r="AJ6" s="8">
        <v>9.2680000000000002E-3</v>
      </c>
      <c r="AK6" s="8">
        <v>9.1269999999999997E-3</v>
      </c>
      <c r="AL6" s="8">
        <v>8.9460000000000008E-3</v>
      </c>
      <c r="AM6" s="8">
        <v>8.7939999999999997E-3</v>
      </c>
      <c r="AN6" s="8">
        <v>8.7279999999999996E-3</v>
      </c>
      <c r="AO6" s="8">
        <v>8.7749999999999998E-3</v>
      </c>
      <c r="AP6" s="8"/>
      <c r="AQ6" s="8">
        <v>-1.6920000000000001E-2</v>
      </c>
      <c r="AR6" s="8">
        <v>-1.6979999999999999E-2</v>
      </c>
      <c r="AS6" s="8">
        <v>-1.702E-2</v>
      </c>
      <c r="AT6" s="8">
        <v>-1.703E-2</v>
      </c>
      <c r="AU6" s="8">
        <v>-1.702E-2</v>
      </c>
      <c r="AV6" s="8">
        <v>-1.7010000000000001E-2</v>
      </c>
      <c r="AW6" s="8">
        <v>-1.6990000000000002E-2</v>
      </c>
      <c r="AX6" s="8">
        <v>-1.6969999999999999E-2</v>
      </c>
      <c r="AY6" s="8">
        <v>-1.695E-2</v>
      </c>
      <c r="AZ6" s="8">
        <v>-1.6920000000000001E-2</v>
      </c>
      <c r="BA6" s="8">
        <v>-1.686E-2</v>
      </c>
      <c r="BB6" s="8">
        <v>-1.6789999999999999E-2</v>
      </c>
      <c r="BC6" s="8">
        <v>-1.6740000000000001E-2</v>
      </c>
      <c r="BD6" s="8">
        <v>-1.6709999999999999E-2</v>
      </c>
      <c r="BE6" s="8">
        <v>-1.6719999999999999E-2</v>
      </c>
      <c r="BF6" s="8">
        <v>-1.6750000000000001E-2</v>
      </c>
      <c r="BG6" s="8">
        <v>-1.6799999999999999E-2</v>
      </c>
      <c r="BH6" s="8">
        <v>-1.686E-2</v>
      </c>
      <c r="BI6" s="2"/>
      <c r="BJ6" s="10">
        <f t="shared" si="48"/>
        <v>10.5465785962901</v>
      </c>
      <c r="BK6" s="10">
        <f t="shared" si="49"/>
        <v>9.9106755178245631</v>
      </c>
      <c r="BL6" s="10">
        <f t="shared" si="50"/>
        <v>8.0794796248494531</v>
      </c>
      <c r="BM6" s="10">
        <f t="shared" si="51"/>
        <v>5.2737252981450515</v>
      </c>
      <c r="BN6" s="10">
        <f t="shared" si="52"/>
        <v>1.8316093039589583</v>
      </c>
      <c r="BO6" s="10">
        <f t="shared" si="53"/>
        <v>-1.8316353511856069</v>
      </c>
      <c r="BP6" s="10">
        <f t="shared" si="54"/>
        <v>-5.2739007981450481</v>
      </c>
      <c r="BQ6" s="10">
        <f t="shared" si="55"/>
        <v>-8.0798427299154909</v>
      </c>
      <c r="BR6" s="10">
        <f t="shared" si="56"/>
        <v>-9.9109057425166558</v>
      </c>
      <c r="BS6" s="10">
        <f t="shared" si="57"/>
        <v>-10.5463835962901</v>
      </c>
      <c r="BT6" s="10">
        <f t="shared" si="58"/>
        <v>-9.909937859117246</v>
      </c>
      <c r="BU6" s="10">
        <f t="shared" si="59"/>
        <v>-8.0785626696510384</v>
      </c>
      <c r="BV6" s="10">
        <f t="shared" si="60"/>
        <v>-5.2729902981450545</v>
      </c>
      <c r="BW6" s="10">
        <f t="shared" si="61"/>
        <v>-1.8313408438762844</v>
      </c>
      <c r="BX6" s="10">
        <f t="shared" si="62"/>
        <v>1.8313826930870982</v>
      </c>
      <c r="BY6" s="10">
        <f t="shared" si="63"/>
        <v>5.2733172981450513</v>
      </c>
      <c r="BZ6" s="10">
        <f t="shared" si="64"/>
        <v>8.0791877619166215</v>
      </c>
      <c r="CA6" s="10">
        <f t="shared" si="65"/>
        <v>9.9105467799355154</v>
      </c>
      <c r="CB6" s="10"/>
      <c r="CC6" s="10">
        <f t="shared" si="66"/>
        <v>8.9200000000000008E-3</v>
      </c>
      <c r="CD6" s="10">
        <f t="shared" si="67"/>
        <v>3.6134211288897427</v>
      </c>
      <c r="CE6" s="10">
        <f t="shared" si="68"/>
        <v>6.7914017988734541</v>
      </c>
      <c r="CF6" s="10">
        <f t="shared" si="69"/>
        <v>9.150534051989629</v>
      </c>
      <c r="CG6" s="10">
        <f t="shared" si="70"/>
        <v>10.405891940006615</v>
      </c>
      <c r="CH6" s="10">
        <f t="shared" si="71"/>
        <v>10.405803307308844</v>
      </c>
      <c r="CI6" s="10">
        <f t="shared" si="72"/>
        <v>9.1503166796132813</v>
      </c>
      <c r="CJ6" s="10">
        <f t="shared" si="73"/>
        <v>6.7912899538293718</v>
      </c>
      <c r="CK6" s="10">
        <f t="shared" si="74"/>
        <v>3.6134194187890278</v>
      </c>
      <c r="CL6" s="10">
        <f t="shared" si="75"/>
        <v>1.2943220024201416E-15</v>
      </c>
      <c r="CM6" s="10">
        <f t="shared" si="76"/>
        <v>-3.6132518289187958</v>
      </c>
      <c r="CN6" s="10">
        <f t="shared" si="77"/>
        <v>-6.7906928041399706</v>
      </c>
      <c r="CO6" s="10">
        <f t="shared" si="78"/>
        <v>-9.1491397510895354</v>
      </c>
      <c r="CP6" s="10">
        <f t="shared" si="79"/>
        <v>-10.404026714122411</v>
      </c>
      <c r="CQ6" s="10">
        <f t="shared" si="80"/>
        <v>-10.403907552384297</v>
      </c>
      <c r="CR6" s="10">
        <f t="shared" si="81"/>
        <v>-9.1488851396208233</v>
      </c>
      <c r="CS6" s="10">
        <f t="shared" si="82"/>
        <v>-6.7904639717509259</v>
      </c>
      <c r="CT6" s="10">
        <f t="shared" si="83"/>
        <v>-3.6131464867146512</v>
      </c>
      <c r="CU6" s="10"/>
      <c r="CV6" s="10">
        <f t="shared" si="84"/>
        <v>1.3584451398030299</v>
      </c>
      <c r="CW6" s="10">
        <f t="shared" si="85"/>
        <v>1.35838513980303</v>
      </c>
      <c r="CX6" s="10">
        <f t="shared" si="86"/>
        <v>1.35834513980303</v>
      </c>
      <c r="CY6" s="10">
        <f t="shared" si="87"/>
        <v>1.3583351398030299</v>
      </c>
      <c r="CZ6" s="10">
        <f t="shared" si="88"/>
        <v>1.35834513980303</v>
      </c>
      <c r="DA6" s="10">
        <f t="shared" si="89"/>
        <v>1.35835513980303</v>
      </c>
      <c r="DB6" s="10">
        <f t="shared" si="90"/>
        <v>1.3583751398030299</v>
      </c>
      <c r="DC6" s="10">
        <f t="shared" si="91"/>
        <v>1.3583951398030301</v>
      </c>
      <c r="DD6" s="10">
        <f t="shared" si="92"/>
        <v>1.35841513980303</v>
      </c>
      <c r="DE6" s="10">
        <f t="shared" si="93"/>
        <v>1.3584451398030299</v>
      </c>
      <c r="DF6" s="10">
        <f t="shared" si="94"/>
        <v>1.3585051398030299</v>
      </c>
      <c r="DG6" s="10">
        <f t="shared" si="95"/>
        <v>1.3585751398030299</v>
      </c>
      <c r="DH6" s="10">
        <f t="shared" si="96"/>
        <v>1.35862513980303</v>
      </c>
      <c r="DI6" s="10">
        <f t="shared" si="97"/>
        <v>1.35865513980303</v>
      </c>
      <c r="DJ6" s="10">
        <f t="shared" si="98"/>
        <v>1.3586451398030299</v>
      </c>
      <c r="DK6" s="10">
        <f t="shared" si="99"/>
        <v>1.3586151398030299</v>
      </c>
      <c r="DL6" s="10">
        <f t="shared" si="100"/>
        <v>1.3585651398030301</v>
      </c>
      <c r="DM6" s="10">
        <f t="shared" si="101"/>
        <v>1.3585051398030299</v>
      </c>
      <c r="DP6" s="4">
        <f t="shared" si="102"/>
        <v>10.5465785962901</v>
      </c>
      <c r="DQ6" s="4">
        <f t="shared" si="103"/>
        <v>8.9200000000000008E-3</v>
      </c>
      <c r="DR6" s="3">
        <v>1.3585451398030299</v>
      </c>
      <c r="DS6" s="4">
        <f t="shared" si="104"/>
        <v>9.9106755178245631</v>
      </c>
      <c r="DT6" s="4">
        <f t="shared" si="105"/>
        <v>3.6134211288897427</v>
      </c>
      <c r="DU6" s="4">
        <f t="shared" si="106"/>
        <v>1.35838513980303</v>
      </c>
      <c r="DV6" s="4">
        <f t="shared" si="0"/>
        <v>8.0794796248494531</v>
      </c>
      <c r="DW6" s="5">
        <f t="shared" si="1"/>
        <v>6.7914017988734541</v>
      </c>
      <c r="DX6" s="5">
        <f t="shared" si="2"/>
        <v>1.35834513980303</v>
      </c>
      <c r="DY6" s="5">
        <f t="shared" si="3"/>
        <v>5.2737252981450515</v>
      </c>
      <c r="DZ6" s="5">
        <f t="shared" si="4"/>
        <v>9.150534051989629</v>
      </c>
      <c r="EA6" s="5">
        <f t="shared" si="5"/>
        <v>1.3583351398030299</v>
      </c>
      <c r="EB6" s="5">
        <f t="shared" si="6"/>
        <v>1.8316093039589583</v>
      </c>
      <c r="EC6" s="5">
        <f t="shared" si="7"/>
        <v>10.405891940006615</v>
      </c>
      <c r="ED6" s="5">
        <f t="shared" si="8"/>
        <v>1.35834513980303</v>
      </c>
      <c r="EE6" s="5">
        <f t="shared" si="9"/>
        <v>-1.8316353511856069</v>
      </c>
      <c r="EF6" s="5">
        <f t="shared" si="10"/>
        <v>10.405803307308844</v>
      </c>
      <c r="EG6" s="5">
        <f t="shared" si="11"/>
        <v>1.35835513980303</v>
      </c>
      <c r="EH6" s="5">
        <f t="shared" si="12"/>
        <v>-5.2739007981450481</v>
      </c>
      <c r="EI6" s="5">
        <f t="shared" si="13"/>
        <v>9.1503166796132813</v>
      </c>
      <c r="EJ6" s="5">
        <f t="shared" si="14"/>
        <v>1.3583751398030299</v>
      </c>
      <c r="EK6" s="5">
        <f t="shared" si="15"/>
        <v>-8.0798427299154909</v>
      </c>
      <c r="EL6" s="5">
        <f t="shared" si="16"/>
        <v>6.7912899538293718</v>
      </c>
      <c r="EM6" s="5">
        <f t="shared" si="17"/>
        <v>1.3583951398030301</v>
      </c>
      <c r="EN6" s="5">
        <f t="shared" si="18"/>
        <v>-9.9109057425166558</v>
      </c>
      <c r="EO6" s="5">
        <f t="shared" si="19"/>
        <v>3.6134194187890278</v>
      </c>
      <c r="EP6" s="5">
        <f t="shared" si="20"/>
        <v>1.35841513980303</v>
      </c>
      <c r="EQ6" s="5">
        <f t="shared" si="21"/>
        <v>-10.5463835962901</v>
      </c>
      <c r="ER6" s="5">
        <f t="shared" si="22"/>
        <v>1.2943220024201416E-15</v>
      </c>
      <c r="ES6" s="5">
        <f t="shared" si="23"/>
        <v>1.3584451398030299</v>
      </c>
      <c r="ET6" s="5">
        <f t="shared" si="24"/>
        <v>-9.909937859117246</v>
      </c>
      <c r="EU6" s="5">
        <f t="shared" si="25"/>
        <v>-3.6132518289187958</v>
      </c>
      <c r="EV6" s="5">
        <f t="shared" si="26"/>
        <v>1.3585051398030299</v>
      </c>
      <c r="EW6" s="5">
        <f t="shared" si="27"/>
        <v>-8.0785626696510384</v>
      </c>
      <c r="EX6" s="5">
        <f t="shared" si="28"/>
        <v>-6.7906928041399706</v>
      </c>
      <c r="EY6" s="5">
        <f t="shared" si="29"/>
        <v>1.3585751398030299</v>
      </c>
      <c r="EZ6" s="5">
        <f t="shared" si="30"/>
        <v>-5.2729902981450545</v>
      </c>
      <c r="FA6" s="5">
        <f t="shared" si="31"/>
        <v>-9.1491397510895354</v>
      </c>
      <c r="FB6" s="5">
        <f t="shared" si="32"/>
        <v>1.35862513980303</v>
      </c>
      <c r="FC6" s="5">
        <f t="shared" si="33"/>
        <v>-1.8313408438762844</v>
      </c>
      <c r="FD6" s="5">
        <f t="shared" si="34"/>
        <v>-10.404026714122411</v>
      </c>
      <c r="FE6" s="5">
        <f t="shared" si="35"/>
        <v>1.35865513980303</v>
      </c>
      <c r="FF6" s="5">
        <f t="shared" si="36"/>
        <v>1.8313826930870982</v>
      </c>
      <c r="FG6" s="5">
        <f t="shared" si="37"/>
        <v>-10.403907552384297</v>
      </c>
      <c r="FH6" s="5">
        <f t="shared" si="38"/>
        <v>1.3586451398030299</v>
      </c>
      <c r="FI6" s="5">
        <f t="shared" si="39"/>
        <v>5.2733172981450513</v>
      </c>
      <c r="FJ6" s="5">
        <f t="shared" si="40"/>
        <v>-9.1488851396208233</v>
      </c>
      <c r="FK6" s="5">
        <f t="shared" si="41"/>
        <v>1.3586151398030299</v>
      </c>
      <c r="FL6" s="5">
        <f t="shared" si="42"/>
        <v>8.0791877619166215</v>
      </c>
      <c r="FM6" s="5">
        <f t="shared" si="43"/>
        <v>-6.7904639717509259</v>
      </c>
      <c r="FN6" s="5">
        <f t="shared" si="44"/>
        <v>1.3585651398030301</v>
      </c>
      <c r="FO6" s="5">
        <f t="shared" si="45"/>
        <v>9.9105467799355154</v>
      </c>
      <c r="FP6" s="5">
        <f t="shared" si="46"/>
        <v>-3.6131464867146512</v>
      </c>
      <c r="FQ6" s="5">
        <f t="shared" si="47"/>
        <v>1.3585051398030299</v>
      </c>
    </row>
    <row r="7" spans="1:173" x14ac:dyDescent="0.3">
      <c r="A7" s="7">
        <v>10.5053892719024</v>
      </c>
      <c r="B7" s="7">
        <v>0</v>
      </c>
      <c r="C7" s="7">
        <v>1.7042864408132099</v>
      </c>
      <c r="D7" s="7"/>
      <c r="E7" s="8">
        <v>-2.9929999999999998E-2</v>
      </c>
      <c r="F7" s="8">
        <v>-2.962E-2</v>
      </c>
      <c r="G7" s="8">
        <v>-2.9170000000000001E-2</v>
      </c>
      <c r="H7" s="8">
        <v>-2.8660000000000001E-2</v>
      </c>
      <c r="I7" s="8">
        <v>-2.8320000000000001E-2</v>
      </c>
      <c r="J7" s="8">
        <v>-2.828E-2</v>
      </c>
      <c r="K7" s="8">
        <v>-2.8590000000000001E-2</v>
      </c>
      <c r="L7" s="8">
        <v>-2.9010000000000001E-2</v>
      </c>
      <c r="M7" s="8">
        <v>-2.9479999999999999E-2</v>
      </c>
      <c r="N7" s="8">
        <v>-2.9929999999999998E-2</v>
      </c>
      <c r="O7" s="8">
        <v>-3.022E-2</v>
      </c>
      <c r="P7" s="8">
        <v>-3.024E-2</v>
      </c>
      <c r="Q7" s="8">
        <v>-3.0110000000000001E-2</v>
      </c>
      <c r="R7" s="8">
        <v>-2.9950000000000001E-2</v>
      </c>
      <c r="S7" s="8">
        <v>-2.988E-2</v>
      </c>
      <c r="T7" s="8">
        <v>-2.9919999999999999E-2</v>
      </c>
      <c r="U7" s="8">
        <v>-3.0020000000000002E-2</v>
      </c>
      <c r="V7" s="8">
        <v>-3.005E-2</v>
      </c>
      <c r="W7" s="8"/>
      <c r="X7" s="8">
        <v>9.6959999999999998E-3</v>
      </c>
      <c r="Y7" s="8">
        <v>9.8890000000000002E-3</v>
      </c>
      <c r="Z7" s="8">
        <v>1.005E-2</v>
      </c>
      <c r="AA7" s="8">
        <v>1.0120000000000001E-2</v>
      </c>
      <c r="AB7" s="8">
        <v>1.009E-2</v>
      </c>
      <c r="AC7" s="8">
        <v>9.9649999999999999E-3</v>
      </c>
      <c r="AD7" s="8">
        <v>9.8169999999999993E-3</v>
      </c>
      <c r="AE7" s="8">
        <v>9.7199999999999995E-3</v>
      </c>
      <c r="AF7" s="8">
        <v>9.7599999999999996E-3</v>
      </c>
      <c r="AG7" s="8">
        <v>9.894E-3</v>
      </c>
      <c r="AH7" s="8">
        <v>1.0030000000000001E-2</v>
      </c>
      <c r="AI7" s="8">
        <v>1.009E-2</v>
      </c>
      <c r="AJ7" s="8">
        <v>1.005E-2</v>
      </c>
      <c r="AK7" s="8">
        <v>9.9010000000000001E-3</v>
      </c>
      <c r="AL7" s="8">
        <v>9.7169999999999999E-3</v>
      </c>
      <c r="AM7" s="8">
        <v>9.5630000000000003E-3</v>
      </c>
      <c r="AN7" s="8">
        <v>9.4979999999999995E-3</v>
      </c>
      <c r="AO7" s="8">
        <v>9.5469999999999999E-3</v>
      </c>
      <c r="AP7" s="8"/>
      <c r="AQ7" s="8">
        <v>-1.7510000000000001E-2</v>
      </c>
      <c r="AR7" s="8">
        <v>-1.7569999999999999E-2</v>
      </c>
      <c r="AS7" s="8">
        <v>-1.762E-2</v>
      </c>
      <c r="AT7" s="8">
        <v>-1.763E-2</v>
      </c>
      <c r="AU7" s="8">
        <v>-1.763E-2</v>
      </c>
      <c r="AV7" s="8">
        <v>-1.7600000000000001E-2</v>
      </c>
      <c r="AW7" s="8">
        <v>-1.7579999999999998E-2</v>
      </c>
      <c r="AX7" s="8">
        <v>-1.7559999999999999E-2</v>
      </c>
      <c r="AY7" s="8">
        <v>-1.754E-2</v>
      </c>
      <c r="AZ7" s="8">
        <v>-1.7500000000000002E-2</v>
      </c>
      <c r="BA7" s="8">
        <v>-1.7430000000000001E-2</v>
      </c>
      <c r="BB7" s="8">
        <v>-1.7350000000000001E-2</v>
      </c>
      <c r="BC7" s="8">
        <v>-1.728E-2</v>
      </c>
      <c r="BD7" s="8">
        <v>-1.7250000000000001E-2</v>
      </c>
      <c r="BE7" s="8">
        <v>-1.7250000000000001E-2</v>
      </c>
      <c r="BF7" s="8">
        <v>-1.729E-2</v>
      </c>
      <c r="BG7" s="8">
        <v>-1.7350000000000001E-2</v>
      </c>
      <c r="BH7" s="8">
        <v>-1.7430000000000001E-2</v>
      </c>
      <c r="BI7" s="2"/>
      <c r="BJ7" s="10">
        <f t="shared" si="48"/>
        <v>10.4657632719024</v>
      </c>
      <c r="BK7" s="10">
        <f t="shared" si="49"/>
        <v>9.8347104615355025</v>
      </c>
      <c r="BL7" s="10">
        <f t="shared" si="50"/>
        <v>8.0175508114834351</v>
      </c>
      <c r="BM7" s="10">
        <f t="shared" si="51"/>
        <v>5.2333046359512005</v>
      </c>
      <c r="BN7" s="10">
        <f t="shared" si="52"/>
        <v>1.8175718762433859</v>
      </c>
      <c r="BO7" s="10">
        <f t="shared" si="53"/>
        <v>-1.8176005281926997</v>
      </c>
      <c r="BP7" s="10">
        <f t="shared" si="54"/>
        <v>-5.2334911359511977</v>
      </c>
      <c r="BQ7" s="10">
        <f t="shared" si="55"/>
        <v>-8.0179261732605589</v>
      </c>
      <c r="BR7" s="10">
        <f t="shared" si="56"/>
        <v>-9.8349632388504933</v>
      </c>
      <c r="BS7" s="10">
        <f t="shared" si="57"/>
        <v>-10.465565271902401</v>
      </c>
      <c r="BT7" s="10">
        <f t="shared" si="58"/>
        <v>-9.8340141493034992</v>
      </c>
      <c r="BU7" s="10">
        <f t="shared" si="59"/>
        <v>-8.016700502151572</v>
      </c>
      <c r="BV7" s="10">
        <f t="shared" si="60"/>
        <v>-5.2326146359512045</v>
      </c>
      <c r="BW7" s="10">
        <f t="shared" si="61"/>
        <v>-1.8173216492193671</v>
      </c>
      <c r="BX7" s="10">
        <f t="shared" si="62"/>
        <v>1.8173657558564908</v>
      </c>
      <c r="BY7" s="10">
        <f t="shared" si="63"/>
        <v>5.2329531359512007</v>
      </c>
      <c r="BZ7" s="10">
        <f t="shared" si="64"/>
        <v>8.0173225302393831</v>
      </c>
      <c r="CA7" s="10">
        <f t="shared" si="65"/>
        <v>9.8346277685848733</v>
      </c>
      <c r="CB7" s="10"/>
      <c r="CC7" s="10">
        <f t="shared" si="66"/>
        <v>9.6959999999999998E-3</v>
      </c>
      <c r="CD7" s="10">
        <f t="shared" si="67"/>
        <v>3.5863063450200428</v>
      </c>
      <c r="CE7" s="10">
        <f t="shared" si="68"/>
        <v>6.7404439598155497</v>
      </c>
      <c r="CF7" s="10">
        <f t="shared" si="69"/>
        <v>9.0818778751258229</v>
      </c>
      <c r="CG7" s="10">
        <f t="shared" si="70"/>
        <v>10.327835758043346</v>
      </c>
      <c r="CH7" s="10">
        <f t="shared" si="71"/>
        <v>10.32775204938434</v>
      </c>
      <c r="CI7" s="10">
        <f t="shared" si="72"/>
        <v>9.0816760912067416</v>
      </c>
      <c r="CJ7" s="10">
        <f t="shared" si="73"/>
        <v>6.7403346859219058</v>
      </c>
      <c r="CK7" s="10">
        <f t="shared" si="74"/>
        <v>3.586310107241621</v>
      </c>
      <c r="CL7" s="10">
        <f t="shared" si="75"/>
        <v>1.2846114360242269E-15</v>
      </c>
      <c r="CM7" s="10">
        <f t="shared" si="76"/>
        <v>-3.5861493577742558</v>
      </c>
      <c r="CN7" s="10">
        <f t="shared" si="77"/>
        <v>-6.7397818885775731</v>
      </c>
      <c r="CO7" s="10">
        <f t="shared" si="78"/>
        <v>-9.0805615165120663</v>
      </c>
      <c r="CP7" s="10">
        <f t="shared" si="79"/>
        <v>-10.326044392740616</v>
      </c>
      <c r="CQ7" s="10">
        <f t="shared" si="80"/>
        <v>-10.325932124656774</v>
      </c>
      <c r="CR7" s="10">
        <f t="shared" si="81"/>
        <v>-9.0803043069671467</v>
      </c>
      <c r="CS7" s="10">
        <f t="shared" si="82"/>
        <v>-6.7395427715867733</v>
      </c>
      <c r="CT7" s="10">
        <f t="shared" si="83"/>
        <v>-3.5860423054693942</v>
      </c>
      <c r="CU7" s="10"/>
      <c r="CV7" s="10">
        <f t="shared" si="84"/>
        <v>1.68677644081321</v>
      </c>
      <c r="CW7" s="10">
        <f t="shared" si="85"/>
        <v>1.6867164408132098</v>
      </c>
      <c r="CX7" s="10">
        <f t="shared" si="86"/>
        <v>1.6866664408132099</v>
      </c>
      <c r="CY7" s="10">
        <f t="shared" si="87"/>
        <v>1.6866564408132099</v>
      </c>
      <c r="CZ7" s="10">
        <f t="shared" si="88"/>
        <v>1.6866564408132099</v>
      </c>
      <c r="DA7" s="10">
        <f t="shared" si="89"/>
        <v>1.6866864408132098</v>
      </c>
      <c r="DB7" s="10">
        <f t="shared" si="90"/>
        <v>1.68670644081321</v>
      </c>
      <c r="DC7" s="10">
        <f t="shared" si="91"/>
        <v>1.6867264408132099</v>
      </c>
      <c r="DD7" s="10">
        <f t="shared" si="92"/>
        <v>1.6867464408132098</v>
      </c>
      <c r="DE7" s="10">
        <f t="shared" si="93"/>
        <v>1.6867864408132098</v>
      </c>
      <c r="DF7" s="10">
        <f t="shared" si="94"/>
        <v>1.6868564408132098</v>
      </c>
      <c r="DG7" s="10">
        <f t="shared" si="95"/>
        <v>1.6869364408132099</v>
      </c>
      <c r="DH7" s="10">
        <f t="shared" si="96"/>
        <v>1.6870064408132099</v>
      </c>
      <c r="DI7" s="10">
        <f t="shared" si="97"/>
        <v>1.6870364408132099</v>
      </c>
      <c r="DJ7" s="10">
        <f t="shared" si="98"/>
        <v>1.6870364408132099</v>
      </c>
      <c r="DK7" s="10">
        <f t="shared" si="99"/>
        <v>1.6869964408132099</v>
      </c>
      <c r="DL7" s="10">
        <f t="shared" si="100"/>
        <v>1.6869364408132099</v>
      </c>
      <c r="DM7" s="10">
        <f t="shared" si="101"/>
        <v>1.6868564408132098</v>
      </c>
      <c r="DP7" s="4">
        <f t="shared" si="102"/>
        <v>10.4657632719024</v>
      </c>
      <c r="DQ7" s="4">
        <f t="shared" si="103"/>
        <v>9.6959999999999998E-3</v>
      </c>
      <c r="DR7" s="3">
        <v>1.68690644081321</v>
      </c>
      <c r="DS7" s="4">
        <f t="shared" si="104"/>
        <v>9.8347104615355025</v>
      </c>
      <c r="DT7" s="4">
        <f t="shared" si="105"/>
        <v>3.5863063450200428</v>
      </c>
      <c r="DU7" s="4">
        <f t="shared" si="106"/>
        <v>1.6867164408132098</v>
      </c>
      <c r="DV7" s="4">
        <f t="shared" si="0"/>
        <v>8.0175508114834351</v>
      </c>
      <c r="DW7" s="5">
        <f t="shared" si="1"/>
        <v>6.7404439598155497</v>
      </c>
      <c r="DX7" s="5">
        <f t="shared" si="2"/>
        <v>1.6866664408132099</v>
      </c>
      <c r="DY7" s="5">
        <f t="shared" si="3"/>
        <v>5.2333046359512005</v>
      </c>
      <c r="DZ7" s="5">
        <f t="shared" si="4"/>
        <v>9.0818778751258229</v>
      </c>
      <c r="EA7" s="5">
        <f t="shared" si="5"/>
        <v>1.6866564408132099</v>
      </c>
      <c r="EB7" s="5">
        <f t="shared" si="6"/>
        <v>1.8175718762433859</v>
      </c>
      <c r="EC7" s="5">
        <f t="shared" si="7"/>
        <v>10.327835758043346</v>
      </c>
      <c r="ED7" s="5">
        <f t="shared" si="8"/>
        <v>1.6866564408132099</v>
      </c>
      <c r="EE7" s="5">
        <f t="shared" si="9"/>
        <v>-1.8176005281926997</v>
      </c>
      <c r="EF7" s="5">
        <f t="shared" si="10"/>
        <v>10.32775204938434</v>
      </c>
      <c r="EG7" s="5">
        <f t="shared" si="11"/>
        <v>1.6866864408132098</v>
      </c>
      <c r="EH7" s="5">
        <f t="shared" si="12"/>
        <v>-5.2334911359511977</v>
      </c>
      <c r="EI7" s="5">
        <f t="shared" si="13"/>
        <v>9.0816760912067416</v>
      </c>
      <c r="EJ7" s="5">
        <f t="shared" si="14"/>
        <v>1.68670644081321</v>
      </c>
      <c r="EK7" s="5">
        <f t="shared" si="15"/>
        <v>-8.0179261732605589</v>
      </c>
      <c r="EL7" s="5">
        <f t="shared" si="16"/>
        <v>6.7403346859219058</v>
      </c>
      <c r="EM7" s="5">
        <f t="shared" si="17"/>
        <v>1.6867264408132099</v>
      </c>
      <c r="EN7" s="5">
        <f t="shared" si="18"/>
        <v>-9.8349632388504933</v>
      </c>
      <c r="EO7" s="5">
        <f t="shared" si="19"/>
        <v>3.586310107241621</v>
      </c>
      <c r="EP7" s="5">
        <f t="shared" si="20"/>
        <v>1.6867464408132098</v>
      </c>
      <c r="EQ7" s="5">
        <f t="shared" si="21"/>
        <v>-10.465565271902401</v>
      </c>
      <c r="ER7" s="5">
        <f t="shared" si="22"/>
        <v>1.2846114360242269E-15</v>
      </c>
      <c r="ES7" s="5">
        <f t="shared" si="23"/>
        <v>1.6867864408132098</v>
      </c>
      <c r="ET7" s="5">
        <f t="shared" si="24"/>
        <v>-9.8340141493034992</v>
      </c>
      <c r="EU7" s="5">
        <f t="shared" si="25"/>
        <v>-3.5861493577742558</v>
      </c>
      <c r="EV7" s="5">
        <f t="shared" si="26"/>
        <v>1.6868564408132098</v>
      </c>
      <c r="EW7" s="5">
        <f t="shared" si="27"/>
        <v>-8.016700502151572</v>
      </c>
      <c r="EX7" s="5">
        <f t="shared" si="28"/>
        <v>-6.7397818885775731</v>
      </c>
      <c r="EY7" s="5">
        <f t="shared" si="29"/>
        <v>1.6869364408132099</v>
      </c>
      <c r="EZ7" s="5">
        <f t="shared" si="30"/>
        <v>-5.2326146359512045</v>
      </c>
      <c r="FA7" s="5">
        <f t="shared" si="31"/>
        <v>-9.0805615165120663</v>
      </c>
      <c r="FB7" s="5">
        <f t="shared" si="32"/>
        <v>1.6870064408132099</v>
      </c>
      <c r="FC7" s="5">
        <f t="shared" si="33"/>
        <v>-1.8173216492193671</v>
      </c>
      <c r="FD7" s="5">
        <f t="shared" si="34"/>
        <v>-10.326044392740616</v>
      </c>
      <c r="FE7" s="5">
        <f t="shared" si="35"/>
        <v>1.6870364408132099</v>
      </c>
      <c r="FF7" s="5">
        <f t="shared" si="36"/>
        <v>1.8173657558564908</v>
      </c>
      <c r="FG7" s="5">
        <f t="shared" si="37"/>
        <v>-10.325932124656774</v>
      </c>
      <c r="FH7" s="5">
        <f t="shared" si="38"/>
        <v>1.6870364408132099</v>
      </c>
      <c r="FI7" s="5">
        <f t="shared" si="39"/>
        <v>5.2329531359512007</v>
      </c>
      <c r="FJ7" s="5">
        <f t="shared" si="40"/>
        <v>-9.0803043069671467</v>
      </c>
      <c r="FK7" s="5">
        <f t="shared" si="41"/>
        <v>1.6869964408132099</v>
      </c>
      <c r="FL7" s="5">
        <f t="shared" si="42"/>
        <v>8.0173225302393831</v>
      </c>
      <c r="FM7" s="5">
        <f t="shared" si="43"/>
        <v>-6.7395427715867733</v>
      </c>
      <c r="FN7" s="5">
        <f t="shared" si="44"/>
        <v>1.6869364408132099</v>
      </c>
      <c r="FO7" s="5">
        <f t="shared" si="45"/>
        <v>9.8346277685848733</v>
      </c>
      <c r="FP7" s="5">
        <f t="shared" si="46"/>
        <v>-3.5860423054693942</v>
      </c>
      <c r="FQ7" s="5">
        <f t="shared" si="47"/>
        <v>1.6868564408132098</v>
      </c>
    </row>
    <row r="8" spans="1:173" x14ac:dyDescent="0.3">
      <c r="A8" s="7">
        <v>10.438478380706901</v>
      </c>
      <c r="B8" s="7">
        <v>0</v>
      </c>
      <c r="C8" s="7">
        <v>1.9335385526311399</v>
      </c>
      <c r="D8" s="7"/>
      <c r="E8" s="8">
        <v>-2.971E-2</v>
      </c>
      <c r="F8" s="8">
        <v>-2.9420000000000002E-2</v>
      </c>
      <c r="G8" s="8">
        <v>-2.8979999999999999E-2</v>
      </c>
      <c r="H8" s="8">
        <v>-2.8469999999999999E-2</v>
      </c>
      <c r="I8" s="8">
        <v>-2.8119999999999999E-2</v>
      </c>
      <c r="J8" s="8">
        <v>-2.8070000000000001E-2</v>
      </c>
      <c r="K8" s="8">
        <v>-2.8369999999999999E-2</v>
      </c>
      <c r="L8" s="8">
        <v>-2.879E-2</v>
      </c>
      <c r="M8" s="8">
        <v>-2.9270000000000001E-2</v>
      </c>
      <c r="N8" s="8">
        <v>-2.971E-2</v>
      </c>
      <c r="O8" s="8">
        <v>-2.998E-2</v>
      </c>
      <c r="P8" s="8">
        <v>-2.9989999999999999E-2</v>
      </c>
      <c r="Q8" s="8">
        <v>-2.9829999999999999E-2</v>
      </c>
      <c r="R8" s="8">
        <v>-2.9659999999999999E-2</v>
      </c>
      <c r="S8" s="8">
        <v>-2.9600000000000001E-2</v>
      </c>
      <c r="T8" s="8">
        <v>-2.9649999999999999E-2</v>
      </c>
      <c r="U8" s="8">
        <v>-2.9760000000000002E-2</v>
      </c>
      <c r="V8" s="8">
        <v>-2.981E-2</v>
      </c>
      <c r="W8" s="8"/>
      <c r="X8" s="8">
        <v>1.014E-2</v>
      </c>
      <c r="Y8" s="8">
        <v>1.034E-2</v>
      </c>
      <c r="Z8" s="8">
        <v>1.0500000000000001E-2</v>
      </c>
      <c r="AA8" s="8">
        <v>1.0580000000000001E-2</v>
      </c>
      <c r="AB8" s="8">
        <v>1.0540000000000001E-2</v>
      </c>
      <c r="AC8" s="8">
        <v>1.0410000000000001E-2</v>
      </c>
      <c r="AD8" s="8">
        <v>1.026E-2</v>
      </c>
      <c r="AE8" s="8">
        <v>1.0160000000000001E-2</v>
      </c>
      <c r="AF8" s="8">
        <v>1.0200000000000001E-2</v>
      </c>
      <c r="AG8" s="8">
        <v>1.034E-2</v>
      </c>
      <c r="AH8" s="8">
        <v>1.048E-2</v>
      </c>
      <c r="AI8" s="8">
        <v>1.0540000000000001E-2</v>
      </c>
      <c r="AJ8" s="8">
        <v>1.0489999999999999E-2</v>
      </c>
      <c r="AK8" s="8">
        <v>1.034E-2</v>
      </c>
      <c r="AL8" s="8">
        <v>1.0160000000000001E-2</v>
      </c>
      <c r="AM8" s="8">
        <v>0.01</v>
      </c>
      <c r="AN8" s="8">
        <v>9.9380000000000007E-3</v>
      </c>
      <c r="AO8" s="8">
        <v>9.9900000000000006E-3</v>
      </c>
      <c r="AP8" s="8"/>
      <c r="AQ8" s="8">
        <v>-1.7930000000000001E-2</v>
      </c>
      <c r="AR8" s="8">
        <v>-1.7999999999999999E-2</v>
      </c>
      <c r="AS8" s="8">
        <v>-1.805E-2</v>
      </c>
      <c r="AT8" s="8">
        <v>-1.8069999999999999E-2</v>
      </c>
      <c r="AU8" s="8">
        <v>-1.806E-2</v>
      </c>
      <c r="AV8" s="8">
        <v>-1.8030000000000001E-2</v>
      </c>
      <c r="AW8" s="8">
        <v>-1.8010000000000002E-2</v>
      </c>
      <c r="AX8" s="8">
        <v>-1.7989999999999999E-2</v>
      </c>
      <c r="AY8" s="8">
        <v>-1.797E-2</v>
      </c>
      <c r="AZ8" s="8">
        <v>-1.7919999999999998E-2</v>
      </c>
      <c r="BA8" s="8">
        <v>-1.7840000000000002E-2</v>
      </c>
      <c r="BB8" s="8">
        <v>-1.7749999999999998E-2</v>
      </c>
      <c r="BC8" s="8">
        <v>-1.7670000000000002E-2</v>
      </c>
      <c r="BD8" s="8">
        <v>-1.7639999999999999E-2</v>
      </c>
      <c r="BE8" s="8">
        <v>-1.7639999999999999E-2</v>
      </c>
      <c r="BF8" s="8">
        <v>-1.7680000000000001E-2</v>
      </c>
      <c r="BG8" s="8">
        <v>-1.7749999999999998E-2</v>
      </c>
      <c r="BH8" s="8">
        <v>-1.7840000000000002E-2</v>
      </c>
      <c r="BI8" s="2"/>
      <c r="BJ8" s="10">
        <f t="shared" si="48"/>
        <v>10.398628380706901</v>
      </c>
      <c r="BK8" s="10">
        <f t="shared" si="49"/>
        <v>9.7715989279810671</v>
      </c>
      <c r="BL8" s="10">
        <f t="shared" si="50"/>
        <v>7.9660949235437721</v>
      </c>
      <c r="BM8" s="10">
        <f t="shared" si="51"/>
        <v>5.1997141903534514</v>
      </c>
      <c r="BN8" s="10">
        <f t="shared" si="52"/>
        <v>1.8059095098768005</v>
      </c>
      <c r="BO8" s="10">
        <f t="shared" si="53"/>
        <v>-1.8059407665487792</v>
      </c>
      <c r="BP8" s="10">
        <f t="shared" si="54"/>
        <v>-5.199924190353447</v>
      </c>
      <c r="BQ8" s="10">
        <f t="shared" si="55"/>
        <v>-7.9665009270986236</v>
      </c>
      <c r="BR8" s="10">
        <f t="shared" si="56"/>
        <v>-9.7718714388410923</v>
      </c>
      <c r="BS8" s="10">
        <f t="shared" si="57"/>
        <v>-10.398428380706902</v>
      </c>
      <c r="BT8" s="10">
        <f t="shared" si="58"/>
        <v>-9.7709411431465156</v>
      </c>
      <c r="BU8" s="10">
        <f t="shared" si="59"/>
        <v>-7.9652905768784965</v>
      </c>
      <c r="BV8" s="10">
        <f t="shared" si="60"/>
        <v>-5.1990791903534541</v>
      </c>
      <c r="BW8" s="10">
        <f t="shared" si="61"/>
        <v>-1.805676821318726</v>
      </c>
      <c r="BX8" s="10">
        <f t="shared" si="62"/>
        <v>1.8057184968813622</v>
      </c>
      <c r="BY8" s="10">
        <f t="shared" si="63"/>
        <v>5.1994141903534512</v>
      </c>
      <c r="BZ8" s="10">
        <f t="shared" si="64"/>
        <v>7.9659279258551692</v>
      </c>
      <c r="CA8" s="10">
        <f t="shared" si="65"/>
        <v>9.771561340276234</v>
      </c>
      <c r="CB8" s="10"/>
      <c r="CC8" s="10">
        <f t="shared" si="66"/>
        <v>1.014E-2</v>
      </c>
      <c r="CD8" s="10">
        <f t="shared" si="67"/>
        <v>3.5636441275366146</v>
      </c>
      <c r="CE8" s="10">
        <f t="shared" si="68"/>
        <v>6.6978458520721986</v>
      </c>
      <c r="CF8" s="10">
        <f t="shared" si="69"/>
        <v>9.0244942600731228</v>
      </c>
      <c r="CG8" s="10">
        <f t="shared" si="70"/>
        <v>10.262581518672521</v>
      </c>
      <c r="CH8" s="10">
        <f t="shared" si="71"/>
        <v>10.262502734052278</v>
      </c>
      <c r="CI8" s="10">
        <f t="shared" si="72"/>
        <v>9.02430373448429</v>
      </c>
      <c r="CJ8" s="10">
        <f t="shared" si="73"/>
        <v>6.6977494339307473</v>
      </c>
      <c r="CK8" s="10">
        <f t="shared" si="74"/>
        <v>3.5636475477380496</v>
      </c>
      <c r="CL8" s="10">
        <f t="shared" si="75"/>
        <v>1.2764954534148512E-15</v>
      </c>
      <c r="CM8" s="10">
        <f t="shared" si="76"/>
        <v>-3.5635004790764175</v>
      </c>
      <c r="CN8" s="10">
        <f t="shared" si="77"/>
        <v>-6.6972223480908024</v>
      </c>
      <c r="CO8" s="10">
        <f t="shared" si="78"/>
        <v>-9.023238523237632</v>
      </c>
      <c r="CP8" s="10">
        <f t="shared" si="79"/>
        <v>-10.260867953182279</v>
      </c>
      <c r="CQ8" s="10">
        <f t="shared" si="80"/>
        <v>-10.26074977625192</v>
      </c>
      <c r="CR8" s="10">
        <f t="shared" si="81"/>
        <v>-9.0229700553624621</v>
      </c>
      <c r="CS8" s="10">
        <f t="shared" si="82"/>
        <v>-6.6969832311000026</v>
      </c>
      <c r="CT8" s="10">
        <f t="shared" si="83"/>
        <v>-3.5633910326305522</v>
      </c>
      <c r="CU8" s="10"/>
      <c r="CV8" s="10">
        <f t="shared" si="84"/>
        <v>1.9156085526311399</v>
      </c>
      <c r="CW8" s="10">
        <f t="shared" si="85"/>
        <v>1.9155385526311399</v>
      </c>
      <c r="CX8" s="10">
        <f t="shared" si="86"/>
        <v>1.91548855263114</v>
      </c>
      <c r="CY8" s="10">
        <f t="shared" si="87"/>
        <v>1.9154685526311399</v>
      </c>
      <c r="CZ8" s="10">
        <f t="shared" si="88"/>
        <v>1.91547855263114</v>
      </c>
      <c r="DA8" s="10">
        <f t="shared" si="89"/>
        <v>1.9155085526311399</v>
      </c>
      <c r="DB8" s="10">
        <f t="shared" si="90"/>
        <v>1.9155285526311399</v>
      </c>
      <c r="DC8" s="10">
        <f t="shared" si="91"/>
        <v>1.91554855263114</v>
      </c>
      <c r="DD8" s="10">
        <f t="shared" si="92"/>
        <v>1.9155685526311399</v>
      </c>
      <c r="DE8" s="10">
        <f t="shared" si="93"/>
        <v>1.91561855263114</v>
      </c>
      <c r="DF8" s="10">
        <f t="shared" si="94"/>
        <v>1.9156985526311399</v>
      </c>
      <c r="DG8" s="10">
        <f t="shared" si="95"/>
        <v>1.91578855263114</v>
      </c>
      <c r="DH8" s="10">
        <f t="shared" si="96"/>
        <v>1.9158685526311399</v>
      </c>
      <c r="DI8" s="10">
        <f t="shared" si="97"/>
        <v>1.9158985526311398</v>
      </c>
      <c r="DJ8" s="10">
        <f t="shared" si="98"/>
        <v>1.9158985526311398</v>
      </c>
      <c r="DK8" s="10">
        <f t="shared" si="99"/>
        <v>1.91585855263114</v>
      </c>
      <c r="DL8" s="10">
        <f t="shared" si="100"/>
        <v>1.91578855263114</v>
      </c>
      <c r="DM8" s="10">
        <f t="shared" si="101"/>
        <v>1.9156985526311399</v>
      </c>
      <c r="DP8" s="4">
        <f t="shared" si="102"/>
        <v>10.398628380706901</v>
      </c>
      <c r="DQ8" s="4">
        <f t="shared" si="103"/>
        <v>1.014E-2</v>
      </c>
      <c r="DR8" s="3">
        <v>1.91575855263114</v>
      </c>
      <c r="DS8" s="4">
        <f t="shared" si="104"/>
        <v>9.7715989279810671</v>
      </c>
      <c r="DT8" s="4">
        <f t="shared" si="105"/>
        <v>3.5636441275366146</v>
      </c>
      <c r="DU8" s="4">
        <f t="shared" si="106"/>
        <v>1.9155385526311399</v>
      </c>
      <c r="DV8" s="4">
        <f t="shared" si="0"/>
        <v>7.9660949235437721</v>
      </c>
      <c r="DW8" s="5">
        <f t="shared" si="1"/>
        <v>6.6978458520721986</v>
      </c>
      <c r="DX8" s="5">
        <f t="shared" si="2"/>
        <v>1.91548855263114</v>
      </c>
      <c r="DY8" s="5">
        <f t="shared" si="3"/>
        <v>5.1997141903534514</v>
      </c>
      <c r="DZ8" s="5">
        <f t="shared" si="4"/>
        <v>9.0244942600731228</v>
      </c>
      <c r="EA8" s="5">
        <f t="shared" si="5"/>
        <v>1.9154685526311399</v>
      </c>
      <c r="EB8" s="5">
        <f t="shared" si="6"/>
        <v>1.8059095098768005</v>
      </c>
      <c r="EC8" s="5">
        <f t="shared" si="7"/>
        <v>10.262581518672521</v>
      </c>
      <c r="ED8" s="5">
        <f t="shared" si="8"/>
        <v>1.91547855263114</v>
      </c>
      <c r="EE8" s="5">
        <f t="shared" si="9"/>
        <v>-1.8059407665487792</v>
      </c>
      <c r="EF8" s="5">
        <f t="shared" si="10"/>
        <v>10.262502734052278</v>
      </c>
      <c r="EG8" s="5">
        <f t="shared" si="11"/>
        <v>1.9155085526311399</v>
      </c>
      <c r="EH8" s="5">
        <f t="shared" si="12"/>
        <v>-5.199924190353447</v>
      </c>
      <c r="EI8" s="5">
        <f t="shared" si="13"/>
        <v>9.02430373448429</v>
      </c>
      <c r="EJ8" s="5">
        <f t="shared" si="14"/>
        <v>1.9155285526311399</v>
      </c>
      <c r="EK8" s="5">
        <f t="shared" si="15"/>
        <v>-7.9665009270986236</v>
      </c>
      <c r="EL8" s="5">
        <f t="shared" si="16"/>
        <v>6.6977494339307473</v>
      </c>
      <c r="EM8" s="5">
        <f t="shared" si="17"/>
        <v>1.91554855263114</v>
      </c>
      <c r="EN8" s="5">
        <f t="shared" si="18"/>
        <v>-9.7718714388410923</v>
      </c>
      <c r="EO8" s="5">
        <f t="shared" si="19"/>
        <v>3.5636475477380496</v>
      </c>
      <c r="EP8" s="5">
        <f t="shared" si="20"/>
        <v>1.9155685526311399</v>
      </c>
      <c r="EQ8" s="5">
        <f t="shared" si="21"/>
        <v>-10.398428380706902</v>
      </c>
      <c r="ER8" s="5">
        <f t="shared" si="22"/>
        <v>1.2764954534148512E-15</v>
      </c>
      <c r="ES8" s="5">
        <f t="shared" si="23"/>
        <v>1.91561855263114</v>
      </c>
      <c r="ET8" s="5">
        <f t="shared" si="24"/>
        <v>-9.7709411431465156</v>
      </c>
      <c r="EU8" s="5">
        <f t="shared" si="25"/>
        <v>-3.5635004790764175</v>
      </c>
      <c r="EV8" s="5">
        <f t="shared" si="26"/>
        <v>1.9156985526311399</v>
      </c>
      <c r="EW8" s="5">
        <f t="shared" si="27"/>
        <v>-7.9652905768784965</v>
      </c>
      <c r="EX8" s="5">
        <f t="shared" si="28"/>
        <v>-6.6972223480908024</v>
      </c>
      <c r="EY8" s="5">
        <f t="shared" si="29"/>
        <v>1.91578855263114</v>
      </c>
      <c r="EZ8" s="5">
        <f t="shared" si="30"/>
        <v>-5.1990791903534541</v>
      </c>
      <c r="FA8" s="5">
        <f t="shared" si="31"/>
        <v>-9.023238523237632</v>
      </c>
      <c r="FB8" s="5">
        <f t="shared" si="32"/>
        <v>1.9158685526311399</v>
      </c>
      <c r="FC8" s="5">
        <f t="shared" si="33"/>
        <v>-1.805676821318726</v>
      </c>
      <c r="FD8" s="5">
        <f t="shared" si="34"/>
        <v>-10.260867953182279</v>
      </c>
      <c r="FE8" s="5">
        <f t="shared" si="35"/>
        <v>1.9158985526311398</v>
      </c>
      <c r="FF8" s="5">
        <f t="shared" si="36"/>
        <v>1.8057184968813622</v>
      </c>
      <c r="FG8" s="5">
        <f t="shared" si="37"/>
        <v>-10.26074977625192</v>
      </c>
      <c r="FH8" s="5">
        <f t="shared" si="38"/>
        <v>1.9158985526311398</v>
      </c>
      <c r="FI8" s="5">
        <f t="shared" si="39"/>
        <v>5.1994141903534512</v>
      </c>
      <c r="FJ8" s="5">
        <f t="shared" si="40"/>
        <v>-9.0229700553624621</v>
      </c>
      <c r="FK8" s="5">
        <f t="shared" si="41"/>
        <v>1.91585855263114</v>
      </c>
      <c r="FL8" s="5">
        <f t="shared" si="42"/>
        <v>7.9659279258551692</v>
      </c>
      <c r="FM8" s="5">
        <f t="shared" si="43"/>
        <v>-6.6969832311000026</v>
      </c>
      <c r="FN8" s="5">
        <f t="shared" si="44"/>
        <v>1.91578855263114</v>
      </c>
      <c r="FO8" s="5">
        <f t="shared" si="45"/>
        <v>9.771561340276234</v>
      </c>
      <c r="FP8" s="5">
        <f t="shared" si="46"/>
        <v>-3.5633910326305522</v>
      </c>
      <c r="FQ8" s="5">
        <f t="shared" si="47"/>
        <v>1.9156985526311399</v>
      </c>
    </row>
    <row r="9" spans="1:173" x14ac:dyDescent="0.3">
      <c r="A9" s="7">
        <v>10.2942710460252</v>
      </c>
      <c r="B9" s="7">
        <v>0</v>
      </c>
      <c r="C9" s="7">
        <v>2.34637525428812</v>
      </c>
      <c r="D9" s="7"/>
      <c r="E9" s="8">
        <v>-2.928E-2</v>
      </c>
      <c r="F9" s="8">
        <v>-2.9010000000000001E-2</v>
      </c>
      <c r="G9" s="8">
        <v>-2.8590000000000001E-2</v>
      </c>
      <c r="H9" s="8">
        <v>-2.8080000000000001E-2</v>
      </c>
      <c r="I9" s="8">
        <v>-2.7720000000000002E-2</v>
      </c>
      <c r="J9" s="8">
        <v>-2.7650000000000001E-2</v>
      </c>
      <c r="K9" s="8">
        <v>-2.794E-2</v>
      </c>
      <c r="L9" s="8">
        <v>-2.8369999999999999E-2</v>
      </c>
      <c r="M9" s="8">
        <v>-2.8850000000000001E-2</v>
      </c>
      <c r="N9" s="8">
        <v>-2.928E-2</v>
      </c>
      <c r="O9" s="8">
        <v>-2.9499999999999998E-2</v>
      </c>
      <c r="P9" s="8">
        <v>-2.946E-2</v>
      </c>
      <c r="Q9" s="8">
        <v>-2.9270000000000001E-2</v>
      </c>
      <c r="R9" s="8">
        <v>-2.9080000000000002E-2</v>
      </c>
      <c r="S9" s="8">
        <v>-2.9020000000000001E-2</v>
      </c>
      <c r="T9" s="8">
        <v>-2.9090000000000001E-2</v>
      </c>
      <c r="U9" s="8">
        <v>-2.9239999999999999E-2</v>
      </c>
      <c r="V9" s="8">
        <v>-2.9329999999999998E-2</v>
      </c>
      <c r="W9" s="8"/>
      <c r="X9" s="8">
        <v>1.0699999999999999E-2</v>
      </c>
      <c r="Y9" s="8">
        <v>1.091E-2</v>
      </c>
      <c r="Z9" s="8">
        <v>1.108E-2</v>
      </c>
      <c r="AA9" s="8">
        <v>1.115E-2</v>
      </c>
      <c r="AB9" s="8">
        <v>1.111E-2</v>
      </c>
      <c r="AC9" s="8">
        <v>1.0970000000000001E-2</v>
      </c>
      <c r="AD9" s="8">
        <v>1.082E-2</v>
      </c>
      <c r="AE9" s="8">
        <v>1.0710000000000001E-2</v>
      </c>
      <c r="AF9" s="8">
        <v>1.0749999999999999E-2</v>
      </c>
      <c r="AG9" s="8">
        <v>1.089E-2</v>
      </c>
      <c r="AH9" s="8">
        <v>1.103E-2</v>
      </c>
      <c r="AI9" s="8">
        <v>1.1089999999999999E-2</v>
      </c>
      <c r="AJ9" s="8">
        <v>1.1039999999999999E-2</v>
      </c>
      <c r="AK9" s="8">
        <v>1.09E-2</v>
      </c>
      <c r="AL9" s="8">
        <v>1.0710000000000001E-2</v>
      </c>
      <c r="AM9" s="8">
        <v>1.055E-2</v>
      </c>
      <c r="AN9" s="8">
        <v>1.0489999999999999E-2</v>
      </c>
      <c r="AO9" s="8">
        <v>1.055E-2</v>
      </c>
      <c r="AP9" s="8"/>
      <c r="AQ9" s="8">
        <v>-1.8700000000000001E-2</v>
      </c>
      <c r="AR9" s="8">
        <v>-1.8790000000000001E-2</v>
      </c>
      <c r="AS9" s="8">
        <v>-1.8849999999999999E-2</v>
      </c>
      <c r="AT9" s="8">
        <v>-1.8870000000000001E-2</v>
      </c>
      <c r="AU9" s="8">
        <v>-1.8859999999999998E-2</v>
      </c>
      <c r="AV9" s="8">
        <v>-1.882E-2</v>
      </c>
      <c r="AW9" s="8">
        <v>-1.8790000000000001E-2</v>
      </c>
      <c r="AX9" s="8">
        <v>-1.8769999999999998E-2</v>
      </c>
      <c r="AY9" s="8">
        <v>-1.8749999999999999E-2</v>
      </c>
      <c r="AZ9" s="8">
        <v>-1.8689999999999998E-2</v>
      </c>
      <c r="BA9" s="8">
        <v>-1.8589999999999999E-2</v>
      </c>
      <c r="BB9" s="8">
        <v>-1.847E-2</v>
      </c>
      <c r="BC9" s="8">
        <v>-1.8380000000000001E-2</v>
      </c>
      <c r="BD9" s="8">
        <v>-1.8329999999999999E-2</v>
      </c>
      <c r="BE9" s="8">
        <v>-1.8339999999999999E-2</v>
      </c>
      <c r="BF9" s="8">
        <v>-1.839E-2</v>
      </c>
      <c r="BG9" s="8">
        <v>-1.848E-2</v>
      </c>
      <c r="BH9" s="8">
        <v>-1.8589999999999999E-2</v>
      </c>
      <c r="BI9" s="2"/>
      <c r="BJ9" s="10">
        <f t="shared" si="48"/>
        <v>10.2542910460252</v>
      </c>
      <c r="BK9" s="10">
        <f t="shared" si="49"/>
        <v>9.6359380088981421</v>
      </c>
      <c r="BL9" s="10">
        <f t="shared" si="50"/>
        <v>7.8554801477096632</v>
      </c>
      <c r="BM9" s="10">
        <f t="shared" si="51"/>
        <v>5.1275205230126009</v>
      </c>
      <c r="BN9" s="10">
        <f t="shared" si="52"/>
        <v>1.7808386488129146</v>
      </c>
      <c r="BO9" s="10">
        <f t="shared" si="53"/>
        <v>-1.7808751149302235</v>
      </c>
      <c r="BP9" s="10">
        <f t="shared" si="54"/>
        <v>-5.1277555230125973</v>
      </c>
      <c r="BQ9" s="10">
        <f t="shared" si="55"/>
        <v>-7.855932113931102</v>
      </c>
      <c r="BR9" s="10">
        <f t="shared" si="56"/>
        <v>-9.6362387105367926</v>
      </c>
      <c r="BS9" s="10">
        <f t="shared" si="57"/>
        <v>-10.2541010460252</v>
      </c>
      <c r="BT9" s="10">
        <f t="shared" si="58"/>
        <v>-9.6353647963994629</v>
      </c>
      <c r="BU9" s="10">
        <f t="shared" si="59"/>
        <v>-7.8548060285997181</v>
      </c>
      <c r="BV9" s="10">
        <f t="shared" si="60"/>
        <v>-5.1269805230126044</v>
      </c>
      <c r="BW9" s="10">
        <f t="shared" si="61"/>
        <v>-1.7806389534085969</v>
      </c>
      <c r="BX9" s="10">
        <f t="shared" si="62"/>
        <v>1.7806823654530097</v>
      </c>
      <c r="BY9" s="10">
        <f t="shared" si="63"/>
        <v>5.1273155230126006</v>
      </c>
      <c r="BZ9" s="10">
        <f t="shared" si="64"/>
        <v>7.855434185043074</v>
      </c>
      <c r="CA9" s="10">
        <f t="shared" si="65"/>
        <v>9.6359755966029734</v>
      </c>
      <c r="CB9" s="10"/>
      <c r="CC9" s="10">
        <f t="shared" si="66"/>
        <v>1.0699999999999999E-2</v>
      </c>
      <c r="CD9" s="10">
        <f t="shared" si="67"/>
        <v>3.5146574940006259</v>
      </c>
      <c r="CE9" s="10">
        <f t="shared" si="68"/>
        <v>6.6057746680942779</v>
      </c>
      <c r="CF9" s="10">
        <f t="shared" si="69"/>
        <v>8.9004384292143595</v>
      </c>
      <c r="CG9" s="10">
        <f t="shared" si="70"/>
        <v>10.121520280957176</v>
      </c>
      <c r="CH9" s="10">
        <f t="shared" si="71"/>
        <v>10.121451344414465</v>
      </c>
      <c r="CI9" s="10">
        <f t="shared" si="72"/>
        <v>8.900273884387639</v>
      </c>
      <c r="CJ9" s="10">
        <f t="shared" si="73"/>
        <v>6.6056782499528257</v>
      </c>
      <c r="CK9" s="10">
        <f t="shared" si="74"/>
        <v>3.5146574940006277</v>
      </c>
      <c r="CL9" s="10">
        <f t="shared" si="75"/>
        <v>1.2589479786362548E-15</v>
      </c>
      <c r="CM9" s="10">
        <f t="shared" si="76"/>
        <v>-3.5145309465475942</v>
      </c>
      <c r="CN9" s="10">
        <f t="shared" si="77"/>
        <v>-6.6052218707499462</v>
      </c>
      <c r="CO9" s="10">
        <f t="shared" si="78"/>
        <v>-8.8993125961894357</v>
      </c>
      <c r="CP9" s="10">
        <f t="shared" si="79"/>
        <v>-10.119974132784947</v>
      </c>
      <c r="CQ9" s="10">
        <f t="shared" si="80"/>
        <v>-10.119846107777057</v>
      </c>
      <c r="CR9" s="10">
        <f t="shared" si="81"/>
        <v>-8.8990441283142641</v>
      </c>
      <c r="CS9" s="10">
        <f t="shared" si="82"/>
        <v>-6.6049776114582697</v>
      </c>
      <c r="CT9" s="10">
        <f t="shared" si="83"/>
        <v>-3.514424920303163</v>
      </c>
      <c r="CU9" s="10"/>
      <c r="CV9" s="10">
        <f t="shared" si="84"/>
        <v>2.3276752542881201</v>
      </c>
      <c r="CW9" s="10">
        <f t="shared" si="85"/>
        <v>2.3275852542881199</v>
      </c>
      <c r="CX9" s="10">
        <f t="shared" si="86"/>
        <v>2.32752525428812</v>
      </c>
      <c r="CY9" s="10">
        <f t="shared" si="87"/>
        <v>2.3275052542881198</v>
      </c>
      <c r="CZ9" s="10">
        <f t="shared" si="88"/>
        <v>2.3275152542881199</v>
      </c>
      <c r="DA9" s="10">
        <f t="shared" si="89"/>
        <v>2.3275552542881202</v>
      </c>
      <c r="DB9" s="10">
        <f t="shared" si="90"/>
        <v>2.3275852542881199</v>
      </c>
      <c r="DC9" s="10">
        <f t="shared" si="91"/>
        <v>2.32760525428812</v>
      </c>
      <c r="DD9" s="10">
        <f t="shared" si="92"/>
        <v>2.3276252542881202</v>
      </c>
      <c r="DE9" s="10">
        <f t="shared" si="93"/>
        <v>2.3276852542881201</v>
      </c>
      <c r="DF9" s="10">
        <f t="shared" si="94"/>
        <v>2.3277852542881199</v>
      </c>
      <c r="DG9" s="10">
        <f t="shared" si="95"/>
        <v>2.3279052542881198</v>
      </c>
      <c r="DH9" s="10">
        <f t="shared" si="96"/>
        <v>2.3279952542881199</v>
      </c>
      <c r="DI9" s="10">
        <f t="shared" si="97"/>
        <v>2.3280452542881198</v>
      </c>
      <c r="DJ9" s="10">
        <f t="shared" si="98"/>
        <v>2.3280352542881202</v>
      </c>
      <c r="DK9" s="10">
        <f t="shared" si="99"/>
        <v>2.3279852542881199</v>
      </c>
      <c r="DL9" s="10">
        <f t="shared" si="100"/>
        <v>2.3278952542881202</v>
      </c>
      <c r="DM9" s="10">
        <f t="shared" si="101"/>
        <v>2.3277852542881199</v>
      </c>
      <c r="DP9" s="4">
        <f t="shared" si="102"/>
        <v>10.2542910460252</v>
      </c>
      <c r="DQ9" s="4">
        <f t="shared" si="103"/>
        <v>1.0699999999999999E-2</v>
      </c>
      <c r="DR9" s="3">
        <v>2.3278552542881199</v>
      </c>
      <c r="DS9" s="4">
        <f t="shared" si="104"/>
        <v>9.6359380088981421</v>
      </c>
      <c r="DT9" s="4">
        <f t="shared" si="105"/>
        <v>3.5146574940006259</v>
      </c>
      <c r="DU9" s="4">
        <f t="shared" si="106"/>
        <v>2.3275852542881199</v>
      </c>
      <c r="DV9" s="4">
        <f t="shared" si="0"/>
        <v>7.8554801477096632</v>
      </c>
      <c r="DW9" s="5">
        <f t="shared" si="1"/>
        <v>6.6057746680942779</v>
      </c>
      <c r="DX9" s="5">
        <f t="shared" si="2"/>
        <v>2.32752525428812</v>
      </c>
      <c r="DY9" s="5">
        <f t="shared" si="3"/>
        <v>5.1275205230126009</v>
      </c>
      <c r="DZ9" s="5">
        <f t="shared" si="4"/>
        <v>8.9004384292143595</v>
      </c>
      <c r="EA9" s="5">
        <f t="shared" si="5"/>
        <v>2.3275052542881198</v>
      </c>
      <c r="EB9" s="5">
        <f t="shared" si="6"/>
        <v>1.7808386488129146</v>
      </c>
      <c r="EC9" s="5">
        <f t="shared" si="7"/>
        <v>10.121520280957176</v>
      </c>
      <c r="ED9" s="5">
        <f t="shared" si="8"/>
        <v>2.3275152542881199</v>
      </c>
      <c r="EE9" s="5">
        <f t="shared" si="9"/>
        <v>-1.7808751149302235</v>
      </c>
      <c r="EF9" s="5">
        <f t="shared" si="10"/>
        <v>10.121451344414465</v>
      </c>
      <c r="EG9" s="5">
        <f t="shared" si="11"/>
        <v>2.3275552542881202</v>
      </c>
      <c r="EH9" s="5">
        <f t="shared" si="12"/>
        <v>-5.1277555230125973</v>
      </c>
      <c r="EI9" s="5">
        <f t="shared" si="13"/>
        <v>8.900273884387639</v>
      </c>
      <c r="EJ9" s="5">
        <f t="shared" si="14"/>
        <v>2.3275852542881199</v>
      </c>
      <c r="EK9" s="5">
        <f t="shared" si="15"/>
        <v>-7.855932113931102</v>
      </c>
      <c r="EL9" s="5">
        <f t="shared" si="16"/>
        <v>6.6056782499528257</v>
      </c>
      <c r="EM9" s="5">
        <f t="shared" si="17"/>
        <v>2.32760525428812</v>
      </c>
      <c r="EN9" s="5">
        <f t="shared" si="18"/>
        <v>-9.6362387105367926</v>
      </c>
      <c r="EO9" s="5">
        <f t="shared" si="19"/>
        <v>3.5146574940006277</v>
      </c>
      <c r="EP9" s="5">
        <f t="shared" si="20"/>
        <v>2.3276252542881202</v>
      </c>
      <c r="EQ9" s="5">
        <f t="shared" si="21"/>
        <v>-10.2541010460252</v>
      </c>
      <c r="ER9" s="5">
        <f t="shared" si="22"/>
        <v>1.2589479786362548E-15</v>
      </c>
      <c r="ES9" s="5">
        <f t="shared" si="23"/>
        <v>2.3276852542881201</v>
      </c>
      <c r="ET9" s="5">
        <f t="shared" si="24"/>
        <v>-9.6353647963994629</v>
      </c>
      <c r="EU9" s="5">
        <f t="shared" si="25"/>
        <v>-3.5145309465475942</v>
      </c>
      <c r="EV9" s="5">
        <f t="shared" si="26"/>
        <v>2.3277852542881199</v>
      </c>
      <c r="EW9" s="5">
        <f t="shared" si="27"/>
        <v>-7.8548060285997181</v>
      </c>
      <c r="EX9" s="5">
        <f t="shared" si="28"/>
        <v>-6.6052218707499462</v>
      </c>
      <c r="EY9" s="5">
        <f t="shared" si="29"/>
        <v>2.3279052542881198</v>
      </c>
      <c r="EZ9" s="5">
        <f t="shared" si="30"/>
        <v>-5.1269805230126044</v>
      </c>
      <c r="FA9" s="5">
        <f t="shared" si="31"/>
        <v>-8.8993125961894357</v>
      </c>
      <c r="FB9" s="5">
        <f t="shared" si="32"/>
        <v>2.3279952542881199</v>
      </c>
      <c r="FC9" s="5">
        <f t="shared" si="33"/>
        <v>-1.7806389534085969</v>
      </c>
      <c r="FD9" s="5">
        <f t="shared" si="34"/>
        <v>-10.119974132784947</v>
      </c>
      <c r="FE9" s="5">
        <f t="shared" si="35"/>
        <v>2.3280452542881198</v>
      </c>
      <c r="FF9" s="5">
        <f t="shared" si="36"/>
        <v>1.7806823654530097</v>
      </c>
      <c r="FG9" s="5">
        <f t="shared" si="37"/>
        <v>-10.119846107777057</v>
      </c>
      <c r="FH9" s="5">
        <f t="shared" si="38"/>
        <v>2.3280352542881202</v>
      </c>
      <c r="FI9" s="5">
        <f t="shared" si="39"/>
        <v>5.1273155230126006</v>
      </c>
      <c r="FJ9" s="5">
        <f t="shared" si="40"/>
        <v>-8.8990441283142641</v>
      </c>
      <c r="FK9" s="5">
        <f t="shared" si="41"/>
        <v>2.3279852542881199</v>
      </c>
      <c r="FL9" s="5">
        <f t="shared" si="42"/>
        <v>7.855434185043074</v>
      </c>
      <c r="FM9" s="5">
        <f t="shared" si="43"/>
        <v>-6.6049776114582697</v>
      </c>
      <c r="FN9" s="5">
        <f t="shared" si="44"/>
        <v>2.3278952542881202</v>
      </c>
      <c r="FO9" s="5">
        <f t="shared" si="45"/>
        <v>9.6359755966029734</v>
      </c>
      <c r="FP9" s="5">
        <f t="shared" si="46"/>
        <v>-3.514424920303163</v>
      </c>
      <c r="FQ9" s="5">
        <f t="shared" si="47"/>
        <v>2.3277852542881199</v>
      </c>
    </row>
    <row r="10" spans="1:173" x14ac:dyDescent="0.3">
      <c r="A10" s="7">
        <v>10.164541391937099</v>
      </c>
      <c r="B10" s="7">
        <v>0</v>
      </c>
      <c r="C10" s="7">
        <v>2.6569561828381798</v>
      </c>
      <c r="D10" s="7"/>
      <c r="E10" s="8">
        <v>-2.8889999999999999E-2</v>
      </c>
      <c r="F10" s="8">
        <v>-2.8649999999999998E-2</v>
      </c>
      <c r="G10" s="8">
        <v>-2.8230000000000002E-2</v>
      </c>
      <c r="H10" s="8">
        <v>-2.7730000000000001E-2</v>
      </c>
      <c r="I10" s="8">
        <v>-2.7359999999999999E-2</v>
      </c>
      <c r="J10" s="8">
        <v>-2.7279999999999999E-2</v>
      </c>
      <c r="K10" s="8">
        <v>-2.7560000000000001E-2</v>
      </c>
      <c r="L10" s="8">
        <v>-2.7990000000000001E-2</v>
      </c>
      <c r="M10" s="8">
        <v>-2.8469999999999999E-2</v>
      </c>
      <c r="N10" s="8">
        <v>-2.8889999999999999E-2</v>
      </c>
      <c r="O10" s="8">
        <v>-2.9080000000000002E-2</v>
      </c>
      <c r="P10" s="8">
        <v>-2.9000000000000001E-2</v>
      </c>
      <c r="Q10" s="8">
        <v>-2.878E-2</v>
      </c>
      <c r="R10" s="8">
        <v>-2.8580000000000001E-2</v>
      </c>
      <c r="S10" s="8">
        <v>-2.852E-2</v>
      </c>
      <c r="T10" s="8">
        <v>-2.86E-2</v>
      </c>
      <c r="U10" s="8">
        <v>-2.878E-2</v>
      </c>
      <c r="V10" s="8">
        <v>-2.8910000000000002E-2</v>
      </c>
      <c r="W10" s="8"/>
      <c r="X10" s="8">
        <v>1.095E-2</v>
      </c>
      <c r="Y10" s="8">
        <v>1.115E-2</v>
      </c>
      <c r="Z10" s="8">
        <v>1.133E-2</v>
      </c>
      <c r="AA10" s="8">
        <v>1.14E-2</v>
      </c>
      <c r="AB10" s="8">
        <v>1.1350000000000001E-2</v>
      </c>
      <c r="AC10" s="8">
        <v>1.1209999999999999E-2</v>
      </c>
      <c r="AD10" s="8">
        <v>1.1050000000000001E-2</v>
      </c>
      <c r="AE10" s="8">
        <v>1.094E-2</v>
      </c>
      <c r="AF10" s="8">
        <v>1.098E-2</v>
      </c>
      <c r="AG10" s="8">
        <v>1.112E-2</v>
      </c>
      <c r="AH10" s="8">
        <v>1.1259999999999999E-2</v>
      </c>
      <c r="AI10" s="8">
        <v>1.133E-2</v>
      </c>
      <c r="AJ10" s="8">
        <v>1.128E-2</v>
      </c>
      <c r="AK10" s="8">
        <v>1.1129999999999999E-2</v>
      </c>
      <c r="AL10" s="8">
        <v>1.094E-2</v>
      </c>
      <c r="AM10" s="8">
        <v>1.0789999999999999E-2</v>
      </c>
      <c r="AN10" s="8">
        <v>1.072E-2</v>
      </c>
      <c r="AO10" s="8">
        <v>1.078E-2</v>
      </c>
      <c r="AP10" s="8"/>
      <c r="AQ10" s="8">
        <v>-1.9279999999999999E-2</v>
      </c>
      <c r="AR10" s="8">
        <v>-1.9380000000000001E-2</v>
      </c>
      <c r="AS10" s="8">
        <v>-1.9449999999999999E-2</v>
      </c>
      <c r="AT10" s="8">
        <v>-1.9480000000000001E-2</v>
      </c>
      <c r="AU10" s="8">
        <v>-1.9460000000000002E-2</v>
      </c>
      <c r="AV10" s="8">
        <v>-1.941E-2</v>
      </c>
      <c r="AW10" s="8">
        <v>-1.9380000000000001E-2</v>
      </c>
      <c r="AX10" s="8">
        <v>-1.9359999999999999E-2</v>
      </c>
      <c r="AY10" s="8">
        <v>-1.933E-2</v>
      </c>
      <c r="AZ10" s="8">
        <v>-1.9269999999999999E-2</v>
      </c>
      <c r="BA10" s="8">
        <v>-1.9140000000000001E-2</v>
      </c>
      <c r="BB10" s="8">
        <v>-1.9009999999999999E-2</v>
      </c>
      <c r="BC10" s="8">
        <v>-1.89E-2</v>
      </c>
      <c r="BD10" s="8">
        <v>-1.8839999999999999E-2</v>
      </c>
      <c r="BE10" s="8">
        <v>-1.8849999999999999E-2</v>
      </c>
      <c r="BF10" s="8">
        <v>-1.891E-2</v>
      </c>
      <c r="BG10" s="8">
        <v>-1.9019999999999999E-2</v>
      </c>
      <c r="BH10" s="8">
        <v>-1.9140000000000001E-2</v>
      </c>
      <c r="BI10" s="2"/>
      <c r="BJ10" s="10">
        <f t="shared" si="48"/>
        <v>10.1247013919371</v>
      </c>
      <c r="BK10" s="10">
        <f t="shared" si="49"/>
        <v>9.5141447733689386</v>
      </c>
      <c r="BL10" s="10">
        <f t="shared" si="50"/>
        <v>7.7561857319764709</v>
      </c>
      <c r="BM10" s="10">
        <f t="shared" si="51"/>
        <v>5.0627056959685506</v>
      </c>
      <c r="BN10" s="10">
        <f t="shared" si="52"/>
        <v>1.7583321685724747</v>
      </c>
      <c r="BO10" s="10">
        <f t="shared" si="53"/>
        <v>-1.7583703711715604</v>
      </c>
      <c r="BP10" s="10">
        <f t="shared" si="54"/>
        <v>-5.0629656959685478</v>
      </c>
      <c r="BQ10" s="10">
        <f t="shared" si="55"/>
        <v>-7.7566683399756338</v>
      </c>
      <c r="BR10" s="10">
        <f t="shared" si="56"/>
        <v>-9.5144736657862126</v>
      </c>
      <c r="BS10" s="10">
        <f t="shared" si="57"/>
        <v>-10.124531391937099</v>
      </c>
      <c r="BT10" s="10">
        <f t="shared" si="58"/>
        <v>-9.5136373393537141</v>
      </c>
      <c r="BU10" s="10">
        <f t="shared" si="59"/>
        <v>-7.7555958777552689</v>
      </c>
      <c r="BV10" s="10">
        <f t="shared" si="60"/>
        <v>-5.0622406959685549</v>
      </c>
      <c r="BW10" s="10">
        <f t="shared" si="61"/>
        <v>-1.7581585203948069</v>
      </c>
      <c r="BX10" s="10">
        <f t="shared" si="62"/>
        <v>1.75820193243922</v>
      </c>
      <c r="BY10" s="10">
        <f t="shared" si="63"/>
        <v>5.0625756959685502</v>
      </c>
      <c r="BZ10" s="10">
        <f t="shared" si="64"/>
        <v>7.7562316946430556</v>
      </c>
      <c r="CA10" s="10">
        <f t="shared" si="65"/>
        <v>9.5142481395572265</v>
      </c>
      <c r="CB10" s="10"/>
      <c r="CC10" s="10">
        <f t="shared" si="66"/>
        <v>1.095E-2</v>
      </c>
      <c r="CD10" s="10">
        <f t="shared" si="67"/>
        <v>3.4704925512018194</v>
      </c>
      <c r="CE10" s="10">
        <f t="shared" si="68"/>
        <v>6.5227781542794343</v>
      </c>
      <c r="CF10" s="10">
        <f t="shared" si="69"/>
        <v>8.788608868392167</v>
      </c>
      <c r="CG10" s="10">
        <f t="shared" si="70"/>
        <v>9.9943523964674306</v>
      </c>
      <c r="CH10" s="10">
        <f t="shared" si="71"/>
        <v>9.9942933080022502</v>
      </c>
      <c r="CI10" s="10">
        <f t="shared" si="72"/>
        <v>8.788452983819484</v>
      </c>
      <c r="CJ10" s="10">
        <f t="shared" si="73"/>
        <v>6.522681736137983</v>
      </c>
      <c r="CK10" s="10">
        <f t="shared" si="74"/>
        <v>3.4704959714032544</v>
      </c>
      <c r="CL10" s="10">
        <f t="shared" si="75"/>
        <v>1.2431301293142725E-15</v>
      </c>
      <c r="CM10" s="10">
        <f t="shared" si="76"/>
        <v>-3.470383104755955</v>
      </c>
      <c r="CN10" s="10">
        <f t="shared" si="77"/>
        <v>-6.5222832078199762</v>
      </c>
      <c r="CO10" s="10">
        <f t="shared" si="78"/>
        <v>-8.7875956186697373</v>
      </c>
      <c r="CP10" s="10">
        <f t="shared" si="79"/>
        <v>-9.9929342733030939</v>
      </c>
      <c r="CQ10" s="10">
        <f t="shared" si="80"/>
        <v>-9.9928062482952029</v>
      </c>
      <c r="CR10" s="10">
        <f t="shared" si="81"/>
        <v>-8.7873271507945656</v>
      </c>
      <c r="CS10" s="10">
        <f t="shared" si="82"/>
        <v>-6.5220325206522007</v>
      </c>
      <c r="CT10" s="10">
        <f t="shared" si="83"/>
        <v>-3.4702770785115238</v>
      </c>
      <c r="CU10" s="10"/>
      <c r="CV10" s="10">
        <f t="shared" si="84"/>
        <v>2.6376761828381796</v>
      </c>
      <c r="CW10" s="10">
        <f t="shared" si="85"/>
        <v>2.6375761828381799</v>
      </c>
      <c r="CX10" s="10">
        <f t="shared" si="86"/>
        <v>2.6375061828381798</v>
      </c>
      <c r="CY10" s="10">
        <f t="shared" si="87"/>
        <v>2.6374761828381796</v>
      </c>
      <c r="CZ10" s="10">
        <f t="shared" si="88"/>
        <v>2.6374961828381798</v>
      </c>
      <c r="DA10" s="10">
        <f t="shared" si="89"/>
        <v>2.6375461828381797</v>
      </c>
      <c r="DB10" s="10">
        <f t="shared" si="90"/>
        <v>2.6375761828381799</v>
      </c>
      <c r="DC10" s="10">
        <f t="shared" si="91"/>
        <v>2.63759618283818</v>
      </c>
      <c r="DD10" s="10">
        <f t="shared" si="92"/>
        <v>2.6376261828381797</v>
      </c>
      <c r="DE10" s="10">
        <f t="shared" si="93"/>
        <v>2.6376861828381797</v>
      </c>
      <c r="DF10" s="10">
        <f t="shared" si="94"/>
        <v>2.6378161828381796</v>
      </c>
      <c r="DG10" s="10">
        <f t="shared" si="95"/>
        <v>2.6379461828381796</v>
      </c>
      <c r="DH10" s="10">
        <f t="shared" si="96"/>
        <v>2.6380561828381799</v>
      </c>
      <c r="DI10" s="10">
        <f t="shared" si="97"/>
        <v>2.6381161828381798</v>
      </c>
      <c r="DJ10" s="10">
        <f t="shared" si="98"/>
        <v>2.6381061828381798</v>
      </c>
      <c r="DK10" s="10">
        <f t="shared" si="99"/>
        <v>2.6380461828381798</v>
      </c>
      <c r="DL10" s="10">
        <f t="shared" si="100"/>
        <v>2.63793618283818</v>
      </c>
      <c r="DM10" s="10">
        <f t="shared" si="101"/>
        <v>2.6378161828381796</v>
      </c>
      <c r="DP10" s="4">
        <f t="shared" si="102"/>
        <v>10.1247013919371</v>
      </c>
      <c r="DQ10" s="4">
        <f t="shared" si="103"/>
        <v>1.095E-2</v>
      </c>
      <c r="DR10" s="3">
        <v>2.6378961828381797</v>
      </c>
      <c r="DS10" s="4">
        <f t="shared" si="104"/>
        <v>9.5141447733689386</v>
      </c>
      <c r="DT10" s="4">
        <f t="shared" si="105"/>
        <v>3.4704925512018194</v>
      </c>
      <c r="DU10" s="4">
        <f t="shared" si="106"/>
        <v>2.6375761828381799</v>
      </c>
      <c r="DV10" s="4">
        <f t="shared" si="0"/>
        <v>7.7561857319764709</v>
      </c>
      <c r="DW10" s="5">
        <f t="shared" si="1"/>
        <v>6.5227781542794343</v>
      </c>
      <c r="DX10" s="5">
        <f t="shared" si="2"/>
        <v>2.6375061828381798</v>
      </c>
      <c r="DY10" s="5">
        <f t="shared" si="3"/>
        <v>5.0627056959685506</v>
      </c>
      <c r="DZ10" s="5">
        <f t="shared" si="4"/>
        <v>8.788608868392167</v>
      </c>
      <c r="EA10" s="5">
        <f t="shared" si="5"/>
        <v>2.6374761828381796</v>
      </c>
      <c r="EB10" s="5">
        <f t="shared" si="6"/>
        <v>1.7583321685724747</v>
      </c>
      <c r="EC10" s="5">
        <f t="shared" si="7"/>
        <v>9.9943523964674306</v>
      </c>
      <c r="ED10" s="5">
        <f t="shared" si="8"/>
        <v>2.6374961828381798</v>
      </c>
      <c r="EE10" s="5">
        <f t="shared" si="9"/>
        <v>-1.7583703711715604</v>
      </c>
      <c r="EF10" s="5">
        <f t="shared" si="10"/>
        <v>9.9942933080022502</v>
      </c>
      <c r="EG10" s="5">
        <f t="shared" si="11"/>
        <v>2.6375461828381797</v>
      </c>
      <c r="EH10" s="5">
        <f t="shared" si="12"/>
        <v>-5.0629656959685478</v>
      </c>
      <c r="EI10" s="5">
        <f t="shared" si="13"/>
        <v>8.788452983819484</v>
      </c>
      <c r="EJ10" s="5">
        <f t="shared" si="14"/>
        <v>2.6375761828381799</v>
      </c>
      <c r="EK10" s="5">
        <f t="shared" si="15"/>
        <v>-7.7566683399756338</v>
      </c>
      <c r="EL10" s="5">
        <f t="shared" si="16"/>
        <v>6.522681736137983</v>
      </c>
      <c r="EM10" s="5">
        <f t="shared" si="17"/>
        <v>2.63759618283818</v>
      </c>
      <c r="EN10" s="5">
        <f t="shared" si="18"/>
        <v>-9.5144736657862126</v>
      </c>
      <c r="EO10" s="5">
        <f t="shared" si="19"/>
        <v>3.4704959714032544</v>
      </c>
      <c r="EP10" s="5">
        <f t="shared" si="20"/>
        <v>2.6376261828381797</v>
      </c>
      <c r="EQ10" s="5">
        <f t="shared" si="21"/>
        <v>-10.124531391937099</v>
      </c>
      <c r="ER10" s="5">
        <f t="shared" si="22"/>
        <v>1.2431301293142725E-15</v>
      </c>
      <c r="ES10" s="5">
        <f t="shared" si="23"/>
        <v>2.6376861828381797</v>
      </c>
      <c r="ET10" s="5">
        <f t="shared" si="24"/>
        <v>-9.5136373393537141</v>
      </c>
      <c r="EU10" s="5">
        <f t="shared" si="25"/>
        <v>-3.470383104755955</v>
      </c>
      <c r="EV10" s="5">
        <f t="shared" si="26"/>
        <v>2.6378161828381796</v>
      </c>
      <c r="EW10" s="5">
        <f t="shared" si="27"/>
        <v>-7.7555958777552689</v>
      </c>
      <c r="EX10" s="5">
        <f t="shared" si="28"/>
        <v>-6.5222832078199762</v>
      </c>
      <c r="EY10" s="5">
        <f t="shared" si="29"/>
        <v>2.6379461828381796</v>
      </c>
      <c r="EZ10" s="5">
        <f t="shared" si="30"/>
        <v>-5.0622406959685549</v>
      </c>
      <c r="FA10" s="5">
        <f t="shared" si="31"/>
        <v>-8.7875956186697373</v>
      </c>
      <c r="FB10" s="5">
        <f t="shared" si="32"/>
        <v>2.6380561828381799</v>
      </c>
      <c r="FC10" s="5">
        <f t="shared" si="33"/>
        <v>-1.7581585203948069</v>
      </c>
      <c r="FD10" s="5">
        <f t="shared" si="34"/>
        <v>-9.9929342733030939</v>
      </c>
      <c r="FE10" s="5">
        <f t="shared" si="35"/>
        <v>2.6381161828381798</v>
      </c>
      <c r="FF10" s="5">
        <f t="shared" si="36"/>
        <v>1.75820193243922</v>
      </c>
      <c r="FG10" s="5">
        <f t="shared" si="37"/>
        <v>-9.9928062482952029</v>
      </c>
      <c r="FH10" s="5">
        <f t="shared" si="38"/>
        <v>2.6381061828381798</v>
      </c>
      <c r="FI10" s="5">
        <f t="shared" si="39"/>
        <v>5.0625756959685502</v>
      </c>
      <c r="FJ10" s="5">
        <f t="shared" si="40"/>
        <v>-8.7873271507945656</v>
      </c>
      <c r="FK10" s="5">
        <f t="shared" si="41"/>
        <v>2.6380461828381798</v>
      </c>
      <c r="FL10" s="5">
        <f t="shared" si="42"/>
        <v>7.7562316946430556</v>
      </c>
      <c r="FM10" s="5">
        <f t="shared" si="43"/>
        <v>-6.5220325206522007</v>
      </c>
      <c r="FN10" s="5">
        <f t="shared" si="44"/>
        <v>2.63793618283818</v>
      </c>
      <c r="FO10" s="5">
        <f t="shared" si="45"/>
        <v>9.5142481395572265</v>
      </c>
      <c r="FP10" s="5">
        <f t="shared" si="46"/>
        <v>-3.4702770785115238</v>
      </c>
      <c r="FQ10" s="5">
        <f t="shared" si="47"/>
        <v>2.6378161828381796</v>
      </c>
    </row>
    <row r="11" spans="1:173" x14ac:dyDescent="0.3">
      <c r="A11" s="7">
        <v>10.093928543548399</v>
      </c>
      <c r="B11" s="7">
        <v>0</v>
      </c>
      <c r="C11" s="7">
        <v>2.8091065080687998</v>
      </c>
      <c r="D11" s="7"/>
      <c r="E11" s="8">
        <v>-2.8670000000000001E-2</v>
      </c>
      <c r="F11" s="8">
        <v>-2.844E-2</v>
      </c>
      <c r="G11" s="8">
        <v>-2.8029999999999999E-2</v>
      </c>
      <c r="H11" s="8">
        <v>-2.7529999999999999E-2</v>
      </c>
      <c r="I11" s="8">
        <v>-2.7150000000000001E-2</v>
      </c>
      <c r="J11" s="8">
        <v>-2.707E-2</v>
      </c>
      <c r="K11" s="8">
        <v>-2.734E-2</v>
      </c>
      <c r="L11" s="8">
        <v>-2.777E-2</v>
      </c>
      <c r="M11" s="8">
        <v>-2.826E-2</v>
      </c>
      <c r="N11" s="8">
        <v>-2.8660000000000001E-2</v>
      </c>
      <c r="O11" s="8">
        <v>-2.8840000000000001E-2</v>
      </c>
      <c r="P11" s="8">
        <v>-2.8750000000000001E-2</v>
      </c>
      <c r="Q11" s="8">
        <v>-2.8510000000000001E-2</v>
      </c>
      <c r="R11" s="8">
        <v>-2.8299999999999999E-2</v>
      </c>
      <c r="S11" s="8">
        <v>-2.8240000000000001E-2</v>
      </c>
      <c r="T11" s="8">
        <v>-2.8330000000000001E-2</v>
      </c>
      <c r="U11" s="8">
        <v>-2.852E-2</v>
      </c>
      <c r="V11" s="8">
        <v>-2.8670000000000001E-2</v>
      </c>
      <c r="W11" s="8"/>
      <c r="X11" s="8">
        <v>1.103E-2</v>
      </c>
      <c r="Y11" s="8">
        <v>1.124E-2</v>
      </c>
      <c r="Z11" s="8">
        <v>1.141E-2</v>
      </c>
      <c r="AA11" s="8">
        <v>1.1480000000000001E-2</v>
      </c>
      <c r="AB11" s="8">
        <v>1.1440000000000001E-2</v>
      </c>
      <c r="AC11" s="8">
        <v>1.129E-2</v>
      </c>
      <c r="AD11" s="8">
        <v>1.1129999999999999E-2</v>
      </c>
      <c r="AE11" s="8">
        <v>1.102E-2</v>
      </c>
      <c r="AF11" s="8">
        <v>1.106E-2</v>
      </c>
      <c r="AG11" s="8">
        <v>1.119E-2</v>
      </c>
      <c r="AH11" s="8">
        <v>1.1339999999999999E-2</v>
      </c>
      <c r="AI11" s="8">
        <v>1.141E-2</v>
      </c>
      <c r="AJ11" s="8">
        <v>1.136E-2</v>
      </c>
      <c r="AK11" s="8">
        <v>1.1209999999999999E-2</v>
      </c>
      <c r="AL11" s="8">
        <v>1.102E-2</v>
      </c>
      <c r="AM11" s="8">
        <v>1.086E-2</v>
      </c>
      <c r="AN11" s="8">
        <v>1.0800000000000001E-2</v>
      </c>
      <c r="AO11" s="8">
        <v>1.086E-2</v>
      </c>
      <c r="AP11" s="8"/>
      <c r="AQ11" s="8">
        <v>-1.9550000000000001E-2</v>
      </c>
      <c r="AR11" s="8">
        <v>-1.967E-2</v>
      </c>
      <c r="AS11" s="8">
        <v>-1.9740000000000001E-2</v>
      </c>
      <c r="AT11" s="8">
        <v>-1.9769999999999999E-2</v>
      </c>
      <c r="AU11" s="8">
        <v>-1.975E-2</v>
      </c>
      <c r="AV11" s="8">
        <v>-1.9699999999999999E-2</v>
      </c>
      <c r="AW11" s="8">
        <v>-1.966E-2</v>
      </c>
      <c r="AX11" s="8">
        <v>-1.9640000000000001E-2</v>
      </c>
      <c r="AY11" s="8">
        <v>-1.9609999999999999E-2</v>
      </c>
      <c r="AZ11" s="8">
        <v>-1.9539999999999998E-2</v>
      </c>
      <c r="BA11" s="8">
        <v>-1.941E-2</v>
      </c>
      <c r="BB11" s="8">
        <v>-1.9259999999999999E-2</v>
      </c>
      <c r="BC11" s="8">
        <v>-1.9140000000000001E-2</v>
      </c>
      <c r="BD11" s="8">
        <v>-1.908E-2</v>
      </c>
      <c r="BE11" s="8">
        <v>-1.9089999999999999E-2</v>
      </c>
      <c r="BF11" s="8">
        <v>-1.915E-2</v>
      </c>
      <c r="BG11" s="8">
        <v>-1.9269999999999999E-2</v>
      </c>
      <c r="BH11" s="8">
        <v>-1.941E-2</v>
      </c>
      <c r="BI11" s="2"/>
      <c r="BJ11" s="10">
        <f t="shared" si="48"/>
        <v>10.054228543548399</v>
      </c>
      <c r="BK11" s="10">
        <f t="shared" si="49"/>
        <v>9.4479031639198965</v>
      </c>
      <c r="BL11" s="10">
        <f t="shared" si="50"/>
        <v>7.7021850771886786</v>
      </c>
      <c r="BM11" s="10">
        <f t="shared" si="51"/>
        <v>5.0274592717741999</v>
      </c>
      <c r="BN11" s="10">
        <f t="shared" si="52"/>
        <v>1.7460912139112257</v>
      </c>
      <c r="BO11" s="10">
        <f t="shared" si="53"/>
        <v>-1.746131152992088</v>
      </c>
      <c r="BP11" s="10">
        <f t="shared" si="54"/>
        <v>-5.0277292717741968</v>
      </c>
      <c r="BQ11" s="10">
        <f t="shared" si="55"/>
        <v>-7.7026830060767031</v>
      </c>
      <c r="BR11" s="10">
        <f t="shared" si="56"/>
        <v>-9.4482414532633801</v>
      </c>
      <c r="BS11" s="10">
        <f t="shared" si="57"/>
        <v>-10.0540785435484</v>
      </c>
      <c r="BT11" s="10">
        <f t="shared" si="58"/>
        <v>-9.4474333176095051</v>
      </c>
      <c r="BU11" s="10">
        <f t="shared" si="59"/>
        <v>-7.7016335251896324</v>
      </c>
      <c r="BV11" s="10">
        <f t="shared" si="60"/>
        <v>-5.0270292717742038</v>
      </c>
      <c r="BW11" s="10">
        <f t="shared" si="61"/>
        <v>-1.7459314575877714</v>
      </c>
      <c r="BX11" s="10">
        <f t="shared" si="62"/>
        <v>1.7459748696321844</v>
      </c>
      <c r="BY11" s="10">
        <f t="shared" si="63"/>
        <v>5.0273692717742007</v>
      </c>
      <c r="BZ11" s="10">
        <f t="shared" si="64"/>
        <v>7.7022770025218499</v>
      </c>
      <c r="CA11" s="10">
        <f t="shared" si="65"/>
        <v>9.4480441178130157</v>
      </c>
      <c r="CB11" s="10"/>
      <c r="CC11" s="10">
        <f t="shared" si="66"/>
        <v>1.103E-2</v>
      </c>
      <c r="CD11" s="10">
        <f t="shared" si="67"/>
        <v>3.4464441407182806</v>
      </c>
      <c r="CE11" s="10">
        <f t="shared" si="68"/>
        <v>6.4775690707812155</v>
      </c>
      <c r="CF11" s="10">
        <f t="shared" si="69"/>
        <v>8.7276988349670326</v>
      </c>
      <c r="CG11" s="10">
        <f t="shared" si="70"/>
        <v>9.925107758237866</v>
      </c>
      <c r="CH11" s="10">
        <f t="shared" si="71"/>
        <v>9.9250388216951553</v>
      </c>
      <c r="CI11" s="10">
        <f t="shared" si="72"/>
        <v>8.727560270902428</v>
      </c>
      <c r="CJ11" s="10">
        <f t="shared" si="73"/>
        <v>6.4774855083919585</v>
      </c>
      <c r="CK11" s="10">
        <f t="shared" si="74"/>
        <v>3.4464441407182824</v>
      </c>
      <c r="CL11" s="10">
        <f t="shared" si="75"/>
        <v>1.2345157615579085E-15</v>
      </c>
      <c r="CM11" s="10">
        <f t="shared" si="76"/>
        <v>-3.4463415346752826</v>
      </c>
      <c r="CN11" s="10">
        <f t="shared" si="77"/>
        <v>-6.4771062637022414</v>
      </c>
      <c r="CO11" s="10">
        <f t="shared" si="78"/>
        <v>-8.7267462070228667</v>
      </c>
      <c r="CP11" s="10">
        <f t="shared" si="79"/>
        <v>-9.9237487235387096</v>
      </c>
      <c r="CQ11" s="10">
        <f t="shared" si="80"/>
        <v>-9.9236206985308204</v>
      </c>
      <c r="CR11" s="10">
        <f t="shared" si="81"/>
        <v>-8.7264690788936576</v>
      </c>
      <c r="CS11" s="10">
        <f t="shared" si="82"/>
        <v>-6.476862004410564</v>
      </c>
      <c r="CT11" s="10">
        <f t="shared" si="83"/>
        <v>-3.4462355084308505</v>
      </c>
      <c r="CU11" s="10"/>
      <c r="CV11" s="10">
        <f t="shared" si="84"/>
        <v>2.7895565080687996</v>
      </c>
      <c r="CW11" s="10">
        <f t="shared" si="85"/>
        <v>2.7894365080687997</v>
      </c>
      <c r="CX11" s="10">
        <f t="shared" si="86"/>
        <v>2.7893665080687997</v>
      </c>
      <c r="CY11" s="10">
        <f t="shared" si="87"/>
        <v>2.7893365080688</v>
      </c>
      <c r="CZ11" s="10">
        <f t="shared" si="88"/>
        <v>2.7893565080687996</v>
      </c>
      <c r="DA11" s="10">
        <f t="shared" si="89"/>
        <v>2.7894065080688</v>
      </c>
      <c r="DB11" s="10">
        <f t="shared" si="90"/>
        <v>2.7894465080687998</v>
      </c>
      <c r="DC11" s="10">
        <f t="shared" si="91"/>
        <v>2.7894665080687999</v>
      </c>
      <c r="DD11" s="10">
        <f t="shared" si="92"/>
        <v>2.7894965080687997</v>
      </c>
      <c r="DE11" s="10">
        <f t="shared" si="93"/>
        <v>2.7895665080687997</v>
      </c>
      <c r="DF11" s="10">
        <f t="shared" si="94"/>
        <v>2.7896965080687997</v>
      </c>
      <c r="DG11" s="10">
        <f t="shared" si="95"/>
        <v>2.7898465080687997</v>
      </c>
      <c r="DH11" s="10">
        <f t="shared" si="96"/>
        <v>2.7899665080687996</v>
      </c>
      <c r="DI11" s="10">
        <f t="shared" si="97"/>
        <v>2.7900265080687996</v>
      </c>
      <c r="DJ11" s="10">
        <f t="shared" si="98"/>
        <v>2.7900165080688</v>
      </c>
      <c r="DK11" s="10">
        <f t="shared" si="99"/>
        <v>2.7899565080687996</v>
      </c>
      <c r="DL11" s="10">
        <f t="shared" si="100"/>
        <v>2.7898365080687997</v>
      </c>
      <c r="DM11" s="10">
        <f t="shared" si="101"/>
        <v>2.7896965080687997</v>
      </c>
      <c r="DP11" s="4">
        <f t="shared" si="102"/>
        <v>10.054228543548399</v>
      </c>
      <c r="DQ11" s="4">
        <f t="shared" si="103"/>
        <v>1.103E-2</v>
      </c>
      <c r="DR11" s="3">
        <v>2.7897865080687998</v>
      </c>
      <c r="DS11" s="4">
        <f t="shared" si="104"/>
        <v>9.4479031639198965</v>
      </c>
      <c r="DT11" s="4">
        <f t="shared" si="105"/>
        <v>3.4464441407182806</v>
      </c>
      <c r="DU11" s="4">
        <f t="shared" si="106"/>
        <v>2.7894365080687997</v>
      </c>
      <c r="DV11" s="4">
        <f t="shared" si="0"/>
        <v>7.7021850771886786</v>
      </c>
      <c r="DW11" s="5">
        <f t="shared" si="1"/>
        <v>6.4775690707812155</v>
      </c>
      <c r="DX11" s="5">
        <f t="shared" si="2"/>
        <v>2.7893665080687997</v>
      </c>
      <c r="DY11" s="5">
        <f t="shared" si="3"/>
        <v>5.0274592717741999</v>
      </c>
      <c r="DZ11" s="5">
        <f t="shared" si="4"/>
        <v>8.7276988349670326</v>
      </c>
      <c r="EA11" s="5">
        <f t="shared" si="5"/>
        <v>2.7893365080688</v>
      </c>
      <c r="EB11" s="5">
        <f t="shared" si="6"/>
        <v>1.7460912139112257</v>
      </c>
      <c r="EC11" s="5">
        <f t="shared" si="7"/>
        <v>9.925107758237866</v>
      </c>
      <c r="ED11" s="5">
        <f t="shared" si="8"/>
        <v>2.7893565080687996</v>
      </c>
      <c r="EE11" s="5">
        <f t="shared" si="9"/>
        <v>-1.746131152992088</v>
      </c>
      <c r="EF11" s="5">
        <f t="shared" si="10"/>
        <v>9.9250388216951553</v>
      </c>
      <c r="EG11" s="5">
        <f t="shared" si="11"/>
        <v>2.7894065080688</v>
      </c>
      <c r="EH11" s="5">
        <f t="shared" si="12"/>
        <v>-5.0277292717741968</v>
      </c>
      <c r="EI11" s="5">
        <f t="shared" si="13"/>
        <v>8.727560270902428</v>
      </c>
      <c r="EJ11" s="5">
        <f t="shared" si="14"/>
        <v>2.7894465080687998</v>
      </c>
      <c r="EK11" s="5">
        <f t="shared" si="15"/>
        <v>-7.7026830060767031</v>
      </c>
      <c r="EL11" s="5">
        <f t="shared" si="16"/>
        <v>6.4774855083919585</v>
      </c>
      <c r="EM11" s="5">
        <f t="shared" si="17"/>
        <v>2.7894665080687999</v>
      </c>
      <c r="EN11" s="5">
        <f t="shared" si="18"/>
        <v>-9.4482414532633801</v>
      </c>
      <c r="EO11" s="5">
        <f t="shared" si="19"/>
        <v>3.4464441407182824</v>
      </c>
      <c r="EP11" s="5">
        <f t="shared" si="20"/>
        <v>2.7894965080687997</v>
      </c>
      <c r="EQ11" s="5">
        <f t="shared" si="21"/>
        <v>-10.0540785435484</v>
      </c>
      <c r="ER11" s="5">
        <f t="shared" si="22"/>
        <v>1.2345157615579085E-15</v>
      </c>
      <c r="ES11" s="5">
        <f t="shared" si="23"/>
        <v>2.7895665080687997</v>
      </c>
      <c r="ET11" s="5">
        <f t="shared" si="24"/>
        <v>-9.4474333176095051</v>
      </c>
      <c r="EU11" s="5">
        <f t="shared" si="25"/>
        <v>-3.4463415346752826</v>
      </c>
      <c r="EV11" s="5">
        <f t="shared" si="26"/>
        <v>2.7896965080687997</v>
      </c>
      <c r="EW11" s="5">
        <f t="shared" si="27"/>
        <v>-7.7016335251896324</v>
      </c>
      <c r="EX11" s="5">
        <f t="shared" si="28"/>
        <v>-6.4771062637022414</v>
      </c>
      <c r="EY11" s="5">
        <f t="shared" si="29"/>
        <v>2.7898465080687997</v>
      </c>
      <c r="EZ11" s="5">
        <f t="shared" si="30"/>
        <v>-5.0270292717742038</v>
      </c>
      <c r="FA11" s="5">
        <f t="shared" si="31"/>
        <v>-8.7267462070228667</v>
      </c>
      <c r="FB11" s="5">
        <f t="shared" si="32"/>
        <v>2.7899665080687996</v>
      </c>
      <c r="FC11" s="5">
        <f t="shared" si="33"/>
        <v>-1.7459314575877714</v>
      </c>
      <c r="FD11" s="5">
        <f t="shared" si="34"/>
        <v>-9.9237487235387096</v>
      </c>
      <c r="FE11" s="5">
        <f t="shared" si="35"/>
        <v>2.7900265080687996</v>
      </c>
      <c r="FF11" s="5">
        <f t="shared" si="36"/>
        <v>1.7459748696321844</v>
      </c>
      <c r="FG11" s="5">
        <f t="shared" si="37"/>
        <v>-9.9236206985308204</v>
      </c>
      <c r="FH11" s="5">
        <f t="shared" si="38"/>
        <v>2.7900165080688</v>
      </c>
      <c r="FI11" s="5">
        <f t="shared" si="39"/>
        <v>5.0273692717742007</v>
      </c>
      <c r="FJ11" s="5">
        <f t="shared" si="40"/>
        <v>-8.7264690788936576</v>
      </c>
      <c r="FK11" s="5">
        <f t="shared" si="41"/>
        <v>2.7899565080687996</v>
      </c>
      <c r="FL11" s="5">
        <f t="shared" si="42"/>
        <v>7.7022770025218499</v>
      </c>
      <c r="FM11" s="5">
        <f t="shared" si="43"/>
        <v>-6.476862004410564</v>
      </c>
      <c r="FN11" s="5">
        <f t="shared" si="44"/>
        <v>2.7898365080687997</v>
      </c>
      <c r="FO11" s="5">
        <f t="shared" si="45"/>
        <v>9.4480441178130157</v>
      </c>
      <c r="FP11" s="5">
        <f t="shared" si="46"/>
        <v>-3.4462355084308505</v>
      </c>
      <c r="FQ11" s="5">
        <f t="shared" si="47"/>
        <v>2.7896965080687997</v>
      </c>
    </row>
    <row r="12" spans="1:173" x14ac:dyDescent="0.3">
      <c r="A12" s="7">
        <v>10.0195636212582</v>
      </c>
      <c r="B12" s="7">
        <v>0</v>
      </c>
      <c r="C12" s="7">
        <v>2.95907852052098</v>
      </c>
      <c r="D12" s="7"/>
      <c r="E12" s="8">
        <v>-2.8420000000000001E-2</v>
      </c>
      <c r="F12" s="8">
        <v>-2.8209999999999999E-2</v>
      </c>
      <c r="G12" s="8">
        <v>-2.7810000000000001E-2</v>
      </c>
      <c r="H12" s="8">
        <v>-2.7300000000000001E-2</v>
      </c>
      <c r="I12" s="8">
        <v>-2.6919999999999999E-2</v>
      </c>
      <c r="J12" s="8">
        <v>-2.683E-2</v>
      </c>
      <c r="K12" s="8">
        <v>-2.7099999999999999E-2</v>
      </c>
      <c r="L12" s="8">
        <v>-2.7529999999999999E-2</v>
      </c>
      <c r="M12" s="8">
        <v>-2.802E-2</v>
      </c>
      <c r="N12" s="8">
        <v>-2.8420000000000001E-2</v>
      </c>
      <c r="O12" s="8">
        <v>-2.8580000000000001E-2</v>
      </c>
      <c r="P12" s="8">
        <v>-2.8459999999999999E-2</v>
      </c>
      <c r="Q12" s="8">
        <v>-2.8209999999999999E-2</v>
      </c>
      <c r="R12" s="8">
        <v>-2.7990000000000001E-2</v>
      </c>
      <c r="S12" s="8">
        <v>-2.793E-2</v>
      </c>
      <c r="T12" s="8">
        <v>-2.8029999999999999E-2</v>
      </c>
      <c r="U12" s="8">
        <v>-2.8240000000000001E-2</v>
      </c>
      <c r="V12" s="8">
        <v>-2.8400000000000002E-2</v>
      </c>
      <c r="W12" s="8"/>
      <c r="X12" s="8">
        <v>1.11E-2</v>
      </c>
      <c r="Y12" s="8">
        <v>1.1310000000000001E-2</v>
      </c>
      <c r="Z12" s="8">
        <v>1.1480000000000001E-2</v>
      </c>
      <c r="AA12" s="8">
        <v>1.155E-2</v>
      </c>
      <c r="AB12" s="8">
        <v>1.15E-2</v>
      </c>
      <c r="AC12" s="8">
        <v>1.136E-2</v>
      </c>
      <c r="AD12" s="8">
        <v>1.119E-2</v>
      </c>
      <c r="AE12" s="8">
        <v>1.108E-2</v>
      </c>
      <c r="AF12" s="8">
        <v>1.112E-2</v>
      </c>
      <c r="AG12" s="8">
        <v>1.125E-2</v>
      </c>
      <c r="AH12" s="8">
        <v>1.14E-2</v>
      </c>
      <c r="AI12" s="8">
        <v>1.1469999999999999E-2</v>
      </c>
      <c r="AJ12" s="8">
        <v>1.142E-2</v>
      </c>
      <c r="AK12" s="8">
        <v>1.128E-2</v>
      </c>
      <c r="AL12" s="8">
        <v>1.108E-2</v>
      </c>
      <c r="AM12" s="8">
        <v>1.093E-2</v>
      </c>
      <c r="AN12" s="8">
        <v>1.086E-2</v>
      </c>
      <c r="AO12" s="8">
        <v>1.093E-2</v>
      </c>
      <c r="AP12" s="8"/>
      <c r="AQ12" s="8">
        <v>-1.9820000000000001E-2</v>
      </c>
      <c r="AR12" s="8">
        <v>-1.9939999999999999E-2</v>
      </c>
      <c r="AS12" s="8">
        <v>-2.002E-2</v>
      </c>
      <c r="AT12" s="8">
        <v>-2.0049999999999998E-2</v>
      </c>
      <c r="AU12" s="8">
        <v>-2.0029999999999999E-2</v>
      </c>
      <c r="AV12" s="8">
        <v>-1.9980000000000001E-2</v>
      </c>
      <c r="AW12" s="8">
        <v>-1.993E-2</v>
      </c>
      <c r="AX12" s="8">
        <v>-1.9910000000000001E-2</v>
      </c>
      <c r="AY12" s="8">
        <v>-1.9890000000000001E-2</v>
      </c>
      <c r="AZ12" s="8">
        <v>-1.9810000000000001E-2</v>
      </c>
      <c r="BA12" s="8">
        <v>-1.966E-2</v>
      </c>
      <c r="BB12" s="8">
        <v>-1.95E-2</v>
      </c>
      <c r="BC12" s="8">
        <v>-1.9380000000000001E-2</v>
      </c>
      <c r="BD12" s="8">
        <v>-1.9310000000000001E-2</v>
      </c>
      <c r="BE12" s="8">
        <v>-1.932E-2</v>
      </c>
      <c r="BF12" s="8">
        <v>-1.9390000000000001E-2</v>
      </c>
      <c r="BG12" s="8">
        <v>-1.9519999999999999E-2</v>
      </c>
      <c r="BH12" s="8">
        <v>-1.967E-2</v>
      </c>
      <c r="BI12" s="2"/>
      <c r="BJ12" s="10">
        <f t="shared" si="48"/>
        <v>9.9800436212581989</v>
      </c>
      <c r="BK12" s="10">
        <f t="shared" si="49"/>
        <v>9.3781733460178067</v>
      </c>
      <c r="BL12" s="10">
        <f t="shared" si="50"/>
        <v>7.6453331483717637</v>
      </c>
      <c r="BM12" s="10">
        <f t="shared" si="51"/>
        <v>4.990356810629101</v>
      </c>
      <c r="BN12" s="10">
        <f t="shared" si="52"/>
        <v>1.7332074008633931</v>
      </c>
      <c r="BO12" s="10">
        <f t="shared" si="53"/>
        <v>-1.7332473399442554</v>
      </c>
      <c r="BP12" s="10">
        <f t="shared" si="54"/>
        <v>-4.9906368106290975</v>
      </c>
      <c r="BQ12" s="10">
        <f t="shared" si="55"/>
        <v>-7.6458540585930841</v>
      </c>
      <c r="BR12" s="10">
        <f t="shared" si="56"/>
        <v>-9.3785304292137024</v>
      </c>
      <c r="BS12" s="10">
        <f t="shared" si="57"/>
        <v>-9.9798936212581992</v>
      </c>
      <c r="BT12" s="10">
        <f t="shared" si="58"/>
        <v>-9.3777410874122449</v>
      </c>
      <c r="BU12" s="10">
        <f t="shared" si="59"/>
        <v>-7.6448428799281674</v>
      </c>
      <c r="BV12" s="10">
        <f t="shared" si="60"/>
        <v>-4.9899668106291051</v>
      </c>
      <c r="BW12" s="10">
        <f t="shared" si="61"/>
        <v>-1.7330597999123751</v>
      </c>
      <c r="BX12" s="10">
        <f t="shared" si="62"/>
        <v>1.7331049484385652</v>
      </c>
      <c r="BY12" s="10">
        <f t="shared" si="63"/>
        <v>4.9903018106291013</v>
      </c>
      <c r="BZ12" s="10">
        <f t="shared" si="64"/>
        <v>7.6454786968159549</v>
      </c>
      <c r="CA12" s="10">
        <f t="shared" si="65"/>
        <v>9.3783518876157572</v>
      </c>
      <c r="CB12" s="10"/>
      <c r="CC12" s="10">
        <f t="shared" si="66"/>
        <v>1.11E-2</v>
      </c>
      <c r="CD12" s="10">
        <f t="shared" si="67"/>
        <v>3.4211124453811821</v>
      </c>
      <c r="CE12" s="10">
        <f t="shared" si="68"/>
        <v>6.429954628544583</v>
      </c>
      <c r="CF12" s="10">
        <f t="shared" si="69"/>
        <v>8.6635567307344008</v>
      </c>
      <c r="CG12" s="10">
        <f t="shared" si="70"/>
        <v>9.8521582004627</v>
      </c>
      <c r="CH12" s="10">
        <f t="shared" si="71"/>
        <v>9.85210896007505</v>
      </c>
      <c r="CI12" s="10">
        <f t="shared" si="72"/>
        <v>8.6634181666697945</v>
      </c>
      <c r="CJ12" s="10">
        <f t="shared" si="73"/>
        <v>6.4298774940314223</v>
      </c>
      <c r="CK12" s="10">
        <f t="shared" si="74"/>
        <v>3.4211124453811839</v>
      </c>
      <c r="CL12" s="10">
        <f t="shared" si="75"/>
        <v>1.2254417090472319E-15</v>
      </c>
      <c r="CM12" s="10">
        <f t="shared" si="76"/>
        <v>-3.4210166797410504</v>
      </c>
      <c r="CN12" s="10">
        <f t="shared" si="77"/>
        <v>-6.4295303887221893</v>
      </c>
      <c r="CO12" s="10">
        <f t="shared" si="78"/>
        <v>-8.6626560643144632</v>
      </c>
      <c r="CP12" s="10">
        <f t="shared" si="79"/>
        <v>-9.850887798461315</v>
      </c>
      <c r="CQ12" s="10">
        <f t="shared" si="80"/>
        <v>-9.8507499253758954</v>
      </c>
      <c r="CR12" s="10">
        <f t="shared" si="81"/>
        <v>-8.6623875964392916</v>
      </c>
      <c r="CS12" s="10">
        <f t="shared" si="82"/>
        <v>-6.4292797015544156</v>
      </c>
      <c r="CT12" s="10">
        <f t="shared" si="83"/>
        <v>-3.4209174938994855</v>
      </c>
      <c r="CU12" s="10"/>
      <c r="CV12" s="10">
        <f t="shared" si="84"/>
        <v>2.9392585205209798</v>
      </c>
      <c r="CW12" s="10">
        <f t="shared" si="85"/>
        <v>2.9391385205209799</v>
      </c>
      <c r="CX12" s="10">
        <f t="shared" si="86"/>
        <v>2.9390585205209798</v>
      </c>
      <c r="CY12" s="10">
        <f t="shared" si="87"/>
        <v>2.9390285205209801</v>
      </c>
      <c r="CZ12" s="10">
        <f t="shared" si="88"/>
        <v>2.9390485205209798</v>
      </c>
      <c r="DA12" s="10">
        <f t="shared" si="89"/>
        <v>2.9390985205209801</v>
      </c>
      <c r="DB12" s="10">
        <f t="shared" si="90"/>
        <v>2.93914852052098</v>
      </c>
      <c r="DC12" s="10">
        <f t="shared" si="91"/>
        <v>2.9391685205209801</v>
      </c>
      <c r="DD12" s="10">
        <f t="shared" si="92"/>
        <v>2.9391885205209798</v>
      </c>
      <c r="DE12" s="10">
        <f t="shared" si="93"/>
        <v>2.9392685205209799</v>
      </c>
      <c r="DF12" s="10">
        <f t="shared" si="94"/>
        <v>2.93941852052098</v>
      </c>
      <c r="DG12" s="10">
        <f t="shared" si="95"/>
        <v>2.9395785205209801</v>
      </c>
      <c r="DH12" s="10">
        <f t="shared" si="96"/>
        <v>2.93969852052098</v>
      </c>
      <c r="DI12" s="10">
        <f t="shared" si="97"/>
        <v>2.93976852052098</v>
      </c>
      <c r="DJ12" s="10">
        <f t="shared" si="98"/>
        <v>2.93975852052098</v>
      </c>
      <c r="DK12" s="10">
        <f t="shared" si="99"/>
        <v>2.93968852052098</v>
      </c>
      <c r="DL12" s="10">
        <f t="shared" si="100"/>
        <v>2.93955852052098</v>
      </c>
      <c r="DM12" s="10">
        <f t="shared" si="101"/>
        <v>2.9394085205209799</v>
      </c>
      <c r="DP12" s="4">
        <f t="shared" si="102"/>
        <v>9.9800436212581989</v>
      </c>
      <c r="DQ12" s="4">
        <f t="shared" si="103"/>
        <v>1.11E-2</v>
      </c>
      <c r="DR12" s="3">
        <v>2.9395085205209801</v>
      </c>
      <c r="DS12" s="4">
        <f t="shared" si="104"/>
        <v>9.3781733460178067</v>
      </c>
      <c r="DT12" s="4">
        <f t="shared" si="105"/>
        <v>3.4211124453811821</v>
      </c>
      <c r="DU12" s="4">
        <f t="shared" si="106"/>
        <v>2.9391385205209799</v>
      </c>
      <c r="DV12" s="4">
        <f t="shared" si="0"/>
        <v>7.6453331483717637</v>
      </c>
      <c r="DW12" s="5">
        <f t="shared" si="1"/>
        <v>6.429954628544583</v>
      </c>
      <c r="DX12" s="5">
        <f t="shared" si="2"/>
        <v>2.9390585205209798</v>
      </c>
      <c r="DY12" s="5">
        <f t="shared" si="3"/>
        <v>4.990356810629101</v>
      </c>
      <c r="DZ12" s="5">
        <f t="shared" si="4"/>
        <v>8.6635567307344008</v>
      </c>
      <c r="EA12" s="5">
        <f t="shared" si="5"/>
        <v>2.9390285205209801</v>
      </c>
      <c r="EB12" s="5">
        <f t="shared" si="6"/>
        <v>1.7332074008633931</v>
      </c>
      <c r="EC12" s="5">
        <f t="shared" si="7"/>
        <v>9.8521582004627</v>
      </c>
      <c r="ED12" s="5">
        <f t="shared" si="8"/>
        <v>2.9390485205209798</v>
      </c>
      <c r="EE12" s="5">
        <f t="shared" si="9"/>
        <v>-1.7332473399442554</v>
      </c>
      <c r="EF12" s="5">
        <f t="shared" si="10"/>
        <v>9.85210896007505</v>
      </c>
      <c r="EG12" s="5">
        <f t="shared" si="11"/>
        <v>2.9390985205209801</v>
      </c>
      <c r="EH12" s="5">
        <f t="shared" si="12"/>
        <v>-4.9906368106290975</v>
      </c>
      <c r="EI12" s="5">
        <f t="shared" si="13"/>
        <v>8.6634181666697945</v>
      </c>
      <c r="EJ12" s="5">
        <f t="shared" si="14"/>
        <v>2.93914852052098</v>
      </c>
      <c r="EK12" s="5">
        <f t="shared" si="15"/>
        <v>-7.6458540585930841</v>
      </c>
      <c r="EL12" s="5">
        <f t="shared" si="16"/>
        <v>6.4298774940314223</v>
      </c>
      <c r="EM12" s="5">
        <f t="shared" si="17"/>
        <v>2.9391685205209801</v>
      </c>
      <c r="EN12" s="5">
        <f t="shared" si="18"/>
        <v>-9.3785304292137024</v>
      </c>
      <c r="EO12" s="5">
        <f t="shared" si="19"/>
        <v>3.4211124453811839</v>
      </c>
      <c r="EP12" s="5">
        <f t="shared" si="20"/>
        <v>2.9391885205209798</v>
      </c>
      <c r="EQ12" s="5">
        <f t="shared" si="21"/>
        <v>-9.9798936212581992</v>
      </c>
      <c r="ER12" s="5">
        <f t="shared" si="22"/>
        <v>1.2254417090472319E-15</v>
      </c>
      <c r="ES12" s="5">
        <f t="shared" si="23"/>
        <v>2.9392685205209799</v>
      </c>
      <c r="ET12" s="5">
        <f t="shared" si="24"/>
        <v>-9.3777410874122449</v>
      </c>
      <c r="EU12" s="5">
        <f t="shared" si="25"/>
        <v>-3.4210166797410504</v>
      </c>
      <c r="EV12" s="5">
        <f t="shared" si="26"/>
        <v>2.93941852052098</v>
      </c>
      <c r="EW12" s="5">
        <f t="shared" si="27"/>
        <v>-7.6448428799281674</v>
      </c>
      <c r="EX12" s="5">
        <f t="shared" si="28"/>
        <v>-6.4295303887221893</v>
      </c>
      <c r="EY12" s="5">
        <f t="shared" si="29"/>
        <v>2.9395785205209801</v>
      </c>
      <c r="EZ12" s="5">
        <f t="shared" si="30"/>
        <v>-4.9899668106291051</v>
      </c>
      <c r="FA12" s="5">
        <f t="shared" si="31"/>
        <v>-8.6626560643144632</v>
      </c>
      <c r="FB12" s="5">
        <f t="shared" si="32"/>
        <v>2.93969852052098</v>
      </c>
      <c r="FC12" s="5">
        <f t="shared" si="33"/>
        <v>-1.7330597999123751</v>
      </c>
      <c r="FD12" s="5">
        <f t="shared" si="34"/>
        <v>-9.850887798461315</v>
      </c>
      <c r="FE12" s="5">
        <f t="shared" si="35"/>
        <v>2.93976852052098</v>
      </c>
      <c r="FF12" s="5">
        <f t="shared" si="36"/>
        <v>1.7331049484385652</v>
      </c>
      <c r="FG12" s="5">
        <f t="shared" si="37"/>
        <v>-9.8507499253758954</v>
      </c>
      <c r="FH12" s="5">
        <f t="shared" si="38"/>
        <v>2.93975852052098</v>
      </c>
      <c r="FI12" s="5">
        <f t="shared" si="39"/>
        <v>4.9903018106291013</v>
      </c>
      <c r="FJ12" s="5">
        <f t="shared" si="40"/>
        <v>-8.6623875964392916</v>
      </c>
      <c r="FK12" s="5">
        <f t="shared" si="41"/>
        <v>2.93968852052098</v>
      </c>
      <c r="FL12" s="5">
        <f t="shared" si="42"/>
        <v>7.6454786968159549</v>
      </c>
      <c r="FM12" s="5">
        <f t="shared" si="43"/>
        <v>-6.4292797015544156</v>
      </c>
      <c r="FN12" s="5">
        <f t="shared" si="44"/>
        <v>2.93955852052098</v>
      </c>
      <c r="FO12" s="5">
        <f t="shared" si="45"/>
        <v>9.3783518876157572</v>
      </c>
      <c r="FP12" s="5">
        <f t="shared" si="46"/>
        <v>-3.4209174938994855</v>
      </c>
      <c r="FQ12" s="5">
        <f t="shared" si="47"/>
        <v>2.9394085205209799</v>
      </c>
    </row>
    <row r="13" spans="1:173" x14ac:dyDescent="0.3">
      <c r="A13" s="7">
        <v>9.9411240391998206</v>
      </c>
      <c r="B13" s="7">
        <v>0</v>
      </c>
      <c r="C13" s="7">
        <v>3.1075101002084899</v>
      </c>
      <c r="D13" s="7"/>
      <c r="E13" s="8">
        <v>-2.8150000000000001E-2</v>
      </c>
      <c r="F13" s="8">
        <v>-2.7949999999999999E-2</v>
      </c>
      <c r="G13" s="8">
        <v>-2.7560000000000001E-2</v>
      </c>
      <c r="H13" s="8">
        <v>-2.7060000000000001E-2</v>
      </c>
      <c r="I13" s="8">
        <v>-2.6669999999999999E-2</v>
      </c>
      <c r="J13" s="8">
        <v>-2.657E-2</v>
      </c>
      <c r="K13" s="8">
        <v>-2.6839999999999999E-2</v>
      </c>
      <c r="L13" s="8">
        <v>-2.7269999999999999E-2</v>
      </c>
      <c r="M13" s="8">
        <v>-2.776E-2</v>
      </c>
      <c r="N13" s="8">
        <v>-2.8150000000000001E-2</v>
      </c>
      <c r="O13" s="8">
        <v>-2.8289999999999999E-2</v>
      </c>
      <c r="P13" s="8">
        <v>-2.8160000000000001E-2</v>
      </c>
      <c r="Q13" s="8">
        <v>-2.7890000000000002E-2</v>
      </c>
      <c r="R13" s="8">
        <v>-2.7660000000000001E-2</v>
      </c>
      <c r="S13" s="8">
        <v>-2.76E-2</v>
      </c>
      <c r="T13" s="8">
        <v>-2.7720000000000002E-2</v>
      </c>
      <c r="U13" s="8">
        <v>-2.794E-2</v>
      </c>
      <c r="V13" s="8">
        <v>-2.8119999999999999E-2</v>
      </c>
      <c r="W13" s="8"/>
      <c r="X13" s="8">
        <v>1.115E-2</v>
      </c>
      <c r="Y13" s="8">
        <v>1.136E-2</v>
      </c>
      <c r="Z13" s="8">
        <v>1.154E-2</v>
      </c>
      <c r="AA13" s="8">
        <v>1.1610000000000001E-2</v>
      </c>
      <c r="AB13" s="8">
        <v>1.1560000000000001E-2</v>
      </c>
      <c r="AC13" s="8">
        <v>1.141E-2</v>
      </c>
      <c r="AD13" s="8">
        <v>1.124E-2</v>
      </c>
      <c r="AE13" s="8">
        <v>1.112E-2</v>
      </c>
      <c r="AF13" s="8">
        <v>1.116E-2</v>
      </c>
      <c r="AG13" s="8">
        <v>1.1299999999999999E-2</v>
      </c>
      <c r="AH13" s="8">
        <v>1.145E-2</v>
      </c>
      <c r="AI13" s="8">
        <v>1.1520000000000001E-2</v>
      </c>
      <c r="AJ13" s="8">
        <v>1.1480000000000001E-2</v>
      </c>
      <c r="AK13" s="8">
        <v>1.133E-2</v>
      </c>
      <c r="AL13" s="8">
        <v>1.1129999999999999E-2</v>
      </c>
      <c r="AM13" s="8">
        <v>1.098E-2</v>
      </c>
      <c r="AN13" s="8">
        <v>1.091E-2</v>
      </c>
      <c r="AO13" s="8">
        <v>1.098E-2</v>
      </c>
      <c r="AP13" s="8"/>
      <c r="AQ13" s="8">
        <v>-2.0080000000000001E-2</v>
      </c>
      <c r="AR13" s="8">
        <v>-2.0219999999999998E-2</v>
      </c>
      <c r="AS13" s="8">
        <v>-2.0299999999999999E-2</v>
      </c>
      <c r="AT13" s="8">
        <v>-2.0330000000000001E-2</v>
      </c>
      <c r="AU13" s="8">
        <v>-2.0310000000000002E-2</v>
      </c>
      <c r="AV13" s="8">
        <v>-2.0250000000000001E-2</v>
      </c>
      <c r="AW13" s="8">
        <v>-2.0199999999999999E-2</v>
      </c>
      <c r="AX13" s="8">
        <v>-2.018E-2</v>
      </c>
      <c r="AY13" s="8">
        <v>-2.0150000000000001E-2</v>
      </c>
      <c r="AZ13" s="8">
        <v>-2.0070000000000001E-2</v>
      </c>
      <c r="BA13" s="8">
        <v>-1.9910000000000001E-2</v>
      </c>
      <c r="BB13" s="8">
        <v>-1.9740000000000001E-2</v>
      </c>
      <c r="BC13" s="8">
        <v>-1.9609999999999999E-2</v>
      </c>
      <c r="BD13" s="8">
        <v>-1.9539999999999998E-2</v>
      </c>
      <c r="BE13" s="8">
        <v>-1.9550000000000001E-2</v>
      </c>
      <c r="BF13" s="8">
        <v>-1.9619999999999999E-2</v>
      </c>
      <c r="BG13" s="8">
        <v>-1.975E-2</v>
      </c>
      <c r="BH13" s="8">
        <v>-1.992E-2</v>
      </c>
      <c r="BI13" s="2"/>
      <c r="BJ13" s="10">
        <f t="shared" si="48"/>
        <v>9.9018240391998198</v>
      </c>
      <c r="BK13" s="10">
        <f t="shared" si="49"/>
        <v>9.3046615850303809</v>
      </c>
      <c r="BL13" s="10">
        <f t="shared" si="50"/>
        <v>7.5853904908595604</v>
      </c>
      <c r="BM13" s="10">
        <f t="shared" si="51"/>
        <v>4.9512270195999113</v>
      </c>
      <c r="BN13" s="10">
        <f t="shared" si="52"/>
        <v>1.7196195035357567</v>
      </c>
      <c r="BO13" s="10">
        <f t="shared" si="53"/>
        <v>-1.7196629155801721</v>
      </c>
      <c r="BP13" s="10">
        <f t="shared" si="54"/>
        <v>-4.9515220195999081</v>
      </c>
      <c r="BQ13" s="10">
        <f t="shared" si="55"/>
        <v>-7.5859343824141732</v>
      </c>
      <c r="BR13" s="10">
        <f t="shared" si="56"/>
        <v>-9.3050280651524861</v>
      </c>
      <c r="BS13" s="10">
        <f t="shared" si="57"/>
        <v>-9.9016740391998201</v>
      </c>
      <c r="BT13" s="10">
        <f t="shared" si="58"/>
        <v>-9.3042575172034443</v>
      </c>
      <c r="BU13" s="10">
        <f t="shared" si="59"/>
        <v>-7.5849461850825515</v>
      </c>
      <c r="BV13" s="10">
        <f t="shared" si="60"/>
        <v>-4.9508770195999148</v>
      </c>
      <c r="BW13" s="10">
        <f t="shared" si="61"/>
        <v>-1.7194875309207289</v>
      </c>
      <c r="BX13" s="10">
        <f t="shared" si="62"/>
        <v>1.7195326794469188</v>
      </c>
      <c r="BY13" s="10">
        <f t="shared" si="63"/>
        <v>4.951212019599911</v>
      </c>
      <c r="BZ13" s="10">
        <f t="shared" si="64"/>
        <v>7.5855820019703373</v>
      </c>
      <c r="CA13" s="10">
        <f t="shared" si="65"/>
        <v>9.3048589204807453</v>
      </c>
      <c r="CB13" s="10"/>
      <c r="CC13" s="10">
        <f t="shared" si="66"/>
        <v>1.115E-2</v>
      </c>
      <c r="CD13" s="10">
        <f t="shared" si="67"/>
        <v>3.3943905545276003</v>
      </c>
      <c r="CE13" s="10">
        <f t="shared" si="68"/>
        <v>6.3797339012474685</v>
      </c>
      <c r="CF13" s="10">
        <f t="shared" si="69"/>
        <v>8.5958858676307432</v>
      </c>
      <c r="CG13" s="10">
        <f t="shared" si="70"/>
        <v>9.7752155823120059</v>
      </c>
      <c r="CH13" s="10">
        <f t="shared" si="71"/>
        <v>9.775166341924356</v>
      </c>
      <c r="CI13" s="10">
        <f t="shared" si="72"/>
        <v>8.5957559638201779</v>
      </c>
      <c r="CJ13" s="10">
        <f t="shared" si="73"/>
        <v>6.3796503388582106</v>
      </c>
      <c r="CK13" s="10">
        <f t="shared" si="74"/>
        <v>3.3943871343261693</v>
      </c>
      <c r="CL13" s="10">
        <f t="shared" si="75"/>
        <v>1.215870900521539E-15</v>
      </c>
      <c r="CM13" s="10">
        <f t="shared" si="76"/>
        <v>-3.3943050494917686</v>
      </c>
      <c r="CN13" s="10">
        <f t="shared" si="77"/>
        <v>-6.3793353729294626</v>
      </c>
      <c r="CO13" s="10">
        <f t="shared" si="78"/>
        <v>-8.5950544832431088</v>
      </c>
      <c r="CP13" s="10">
        <f t="shared" si="79"/>
        <v>-9.7740141168533317</v>
      </c>
      <c r="CQ13" s="10">
        <f t="shared" si="80"/>
        <v>-9.7738762437679103</v>
      </c>
      <c r="CR13" s="10">
        <f t="shared" si="81"/>
        <v>-8.5947686948598623</v>
      </c>
      <c r="CS13" s="10">
        <f t="shared" si="82"/>
        <v>-6.3790846857616881</v>
      </c>
      <c r="CT13" s="10">
        <f t="shared" si="83"/>
        <v>-3.3942024434487701</v>
      </c>
      <c r="CU13" s="10"/>
      <c r="CV13" s="10">
        <f t="shared" si="84"/>
        <v>3.0874301002084898</v>
      </c>
      <c r="CW13" s="10">
        <f t="shared" si="85"/>
        <v>3.0872901002084898</v>
      </c>
      <c r="CX13" s="10">
        <f t="shared" si="86"/>
        <v>3.0872101002084897</v>
      </c>
      <c r="CY13" s="10">
        <f t="shared" si="87"/>
        <v>3.08718010020849</v>
      </c>
      <c r="CZ13" s="10">
        <f t="shared" si="88"/>
        <v>3.0872001002084901</v>
      </c>
      <c r="DA13" s="10">
        <f t="shared" si="89"/>
        <v>3.0872601002084901</v>
      </c>
      <c r="DB13" s="10">
        <f t="shared" si="90"/>
        <v>3.0873101002084899</v>
      </c>
      <c r="DC13" s="10">
        <f t="shared" si="91"/>
        <v>3.0873301002084901</v>
      </c>
      <c r="DD13" s="10">
        <f t="shared" si="92"/>
        <v>3.0873601002084898</v>
      </c>
      <c r="DE13" s="10">
        <f t="shared" si="93"/>
        <v>3.0874401002084899</v>
      </c>
      <c r="DF13" s="10">
        <f t="shared" si="94"/>
        <v>3.0876001002084901</v>
      </c>
      <c r="DG13" s="10">
        <f t="shared" si="95"/>
        <v>3.0877701002084899</v>
      </c>
      <c r="DH13" s="10">
        <f t="shared" si="96"/>
        <v>3.0879001002084898</v>
      </c>
      <c r="DI13" s="10">
        <f t="shared" si="97"/>
        <v>3.0879701002084898</v>
      </c>
      <c r="DJ13" s="10">
        <f t="shared" si="98"/>
        <v>3.0879601002084898</v>
      </c>
      <c r="DK13" s="10">
        <f t="shared" si="99"/>
        <v>3.0878901002084898</v>
      </c>
      <c r="DL13" s="10">
        <f t="shared" si="100"/>
        <v>3.0877601002084898</v>
      </c>
      <c r="DM13" s="10">
        <f t="shared" si="101"/>
        <v>3.08759010020849</v>
      </c>
      <c r="DP13" s="4">
        <f t="shared" si="102"/>
        <v>9.9018240391998198</v>
      </c>
      <c r="DQ13" s="4">
        <f t="shared" si="103"/>
        <v>1.115E-2</v>
      </c>
      <c r="DR13" s="3">
        <v>3.0877001002084898</v>
      </c>
      <c r="DS13" s="4">
        <f t="shared" si="104"/>
        <v>9.3046615850303809</v>
      </c>
      <c r="DT13" s="4">
        <f t="shared" si="105"/>
        <v>3.3943905545276003</v>
      </c>
      <c r="DU13" s="4">
        <f t="shared" si="106"/>
        <v>3.0872901002084898</v>
      </c>
      <c r="DV13" s="4">
        <f t="shared" si="0"/>
        <v>7.5853904908595604</v>
      </c>
      <c r="DW13" s="5">
        <f t="shared" si="1"/>
        <v>6.3797339012474685</v>
      </c>
      <c r="DX13" s="5">
        <f t="shared" si="2"/>
        <v>3.0872101002084897</v>
      </c>
      <c r="DY13" s="5">
        <f t="shared" si="3"/>
        <v>4.9512270195999113</v>
      </c>
      <c r="DZ13" s="5">
        <f t="shared" si="4"/>
        <v>8.5958858676307432</v>
      </c>
      <c r="EA13" s="5">
        <f t="shared" si="5"/>
        <v>3.08718010020849</v>
      </c>
      <c r="EB13" s="5">
        <f t="shared" si="6"/>
        <v>1.7196195035357567</v>
      </c>
      <c r="EC13" s="5">
        <f t="shared" si="7"/>
        <v>9.7752155823120059</v>
      </c>
      <c r="ED13" s="5">
        <f t="shared" si="8"/>
        <v>3.0872001002084901</v>
      </c>
      <c r="EE13" s="5">
        <f t="shared" si="9"/>
        <v>-1.7196629155801721</v>
      </c>
      <c r="EF13" s="5">
        <f t="shared" si="10"/>
        <v>9.775166341924356</v>
      </c>
      <c r="EG13" s="5">
        <f t="shared" si="11"/>
        <v>3.0872601002084901</v>
      </c>
      <c r="EH13" s="5">
        <f t="shared" si="12"/>
        <v>-4.9515220195999081</v>
      </c>
      <c r="EI13" s="5">
        <f t="shared" si="13"/>
        <v>8.5957559638201779</v>
      </c>
      <c r="EJ13" s="5">
        <f t="shared" si="14"/>
        <v>3.0873101002084899</v>
      </c>
      <c r="EK13" s="5">
        <f t="shared" si="15"/>
        <v>-7.5859343824141732</v>
      </c>
      <c r="EL13" s="5">
        <f t="shared" si="16"/>
        <v>6.3796503388582106</v>
      </c>
      <c r="EM13" s="5">
        <f t="shared" si="17"/>
        <v>3.0873301002084901</v>
      </c>
      <c r="EN13" s="5">
        <f t="shared" si="18"/>
        <v>-9.3050280651524861</v>
      </c>
      <c r="EO13" s="5">
        <f t="shared" si="19"/>
        <v>3.3943871343261693</v>
      </c>
      <c r="EP13" s="5">
        <f t="shared" si="20"/>
        <v>3.0873601002084898</v>
      </c>
      <c r="EQ13" s="5">
        <f t="shared" si="21"/>
        <v>-9.9016740391998201</v>
      </c>
      <c r="ER13" s="5">
        <f t="shared" si="22"/>
        <v>1.215870900521539E-15</v>
      </c>
      <c r="ES13" s="5">
        <f t="shared" si="23"/>
        <v>3.0874401002084899</v>
      </c>
      <c r="ET13" s="5">
        <f t="shared" si="24"/>
        <v>-9.3042575172034443</v>
      </c>
      <c r="EU13" s="5">
        <f t="shared" si="25"/>
        <v>-3.3943050494917686</v>
      </c>
      <c r="EV13" s="5">
        <f t="shared" si="26"/>
        <v>3.0876001002084901</v>
      </c>
      <c r="EW13" s="5">
        <f t="shared" si="27"/>
        <v>-7.5849461850825515</v>
      </c>
      <c r="EX13" s="5">
        <f t="shared" si="28"/>
        <v>-6.3793353729294626</v>
      </c>
      <c r="EY13" s="5">
        <f t="shared" si="29"/>
        <v>3.0877701002084899</v>
      </c>
      <c r="EZ13" s="5">
        <f t="shared" si="30"/>
        <v>-4.9508770195999148</v>
      </c>
      <c r="FA13" s="5">
        <f t="shared" si="31"/>
        <v>-8.5950544832431088</v>
      </c>
      <c r="FB13" s="5">
        <f t="shared" si="32"/>
        <v>3.0879001002084898</v>
      </c>
      <c r="FC13" s="5">
        <f t="shared" si="33"/>
        <v>-1.7194875309207289</v>
      </c>
      <c r="FD13" s="5">
        <f t="shared" si="34"/>
        <v>-9.7740141168533317</v>
      </c>
      <c r="FE13" s="5">
        <f t="shared" si="35"/>
        <v>3.0879701002084898</v>
      </c>
      <c r="FF13" s="5">
        <f t="shared" si="36"/>
        <v>1.7195326794469188</v>
      </c>
      <c r="FG13" s="5">
        <f t="shared" si="37"/>
        <v>-9.7738762437679103</v>
      </c>
      <c r="FH13" s="5">
        <f t="shared" si="38"/>
        <v>3.0879601002084898</v>
      </c>
      <c r="FI13" s="5">
        <f t="shared" si="39"/>
        <v>4.951212019599911</v>
      </c>
      <c r="FJ13" s="5">
        <f t="shared" si="40"/>
        <v>-8.5947686948598623</v>
      </c>
      <c r="FK13" s="5">
        <f t="shared" si="41"/>
        <v>3.0878901002084898</v>
      </c>
      <c r="FL13" s="5">
        <f t="shared" si="42"/>
        <v>7.5855820019703373</v>
      </c>
      <c r="FM13" s="5">
        <f t="shared" si="43"/>
        <v>-6.3790846857616881</v>
      </c>
      <c r="FN13" s="5">
        <f t="shared" si="44"/>
        <v>3.0877601002084898</v>
      </c>
      <c r="FO13" s="5">
        <f t="shared" si="45"/>
        <v>9.3048589204807453</v>
      </c>
      <c r="FP13" s="5">
        <f t="shared" si="46"/>
        <v>-3.3942024434487701</v>
      </c>
      <c r="FQ13" s="5">
        <f t="shared" si="47"/>
        <v>3.08759010020849</v>
      </c>
    </row>
    <row r="14" spans="1:173" x14ac:dyDescent="0.3">
      <c r="A14" s="7">
        <v>9.8590185982200005</v>
      </c>
      <c r="B14" s="7">
        <v>0</v>
      </c>
      <c r="C14" s="7">
        <v>3.2536115424968099</v>
      </c>
      <c r="D14" s="7"/>
      <c r="E14" s="8">
        <v>-2.7869999999999999E-2</v>
      </c>
      <c r="F14" s="8">
        <v>-2.768E-2</v>
      </c>
      <c r="G14" s="8">
        <v>-2.7300000000000001E-2</v>
      </c>
      <c r="H14" s="8">
        <v>-2.6800000000000001E-2</v>
      </c>
      <c r="I14" s="8">
        <v>-2.6409999999999999E-2</v>
      </c>
      <c r="J14" s="8">
        <v>-2.63E-2</v>
      </c>
      <c r="K14" s="8">
        <v>-2.656E-2</v>
      </c>
      <c r="L14" s="8">
        <v>-2.699E-2</v>
      </c>
      <c r="M14" s="8">
        <v>-2.7480000000000001E-2</v>
      </c>
      <c r="N14" s="8">
        <v>-2.7859999999999999E-2</v>
      </c>
      <c r="O14" s="8">
        <v>-2.7990000000000001E-2</v>
      </c>
      <c r="P14" s="8">
        <v>-2.784E-2</v>
      </c>
      <c r="Q14" s="8">
        <v>-2.7560000000000001E-2</v>
      </c>
      <c r="R14" s="8">
        <v>-2.7320000000000001E-2</v>
      </c>
      <c r="S14" s="8">
        <v>-2.726E-2</v>
      </c>
      <c r="T14" s="8">
        <v>-2.7380000000000002E-2</v>
      </c>
      <c r="U14" s="8">
        <v>-2.7619999999999999E-2</v>
      </c>
      <c r="V14" s="8">
        <v>-2.7820000000000001E-2</v>
      </c>
      <c r="W14" s="8"/>
      <c r="X14" s="8">
        <v>1.119E-2</v>
      </c>
      <c r="Y14" s="8">
        <v>1.141E-2</v>
      </c>
      <c r="Z14" s="8">
        <v>1.159E-2</v>
      </c>
      <c r="AA14" s="8">
        <v>1.166E-2</v>
      </c>
      <c r="AB14" s="8">
        <v>1.1610000000000001E-2</v>
      </c>
      <c r="AC14" s="8">
        <v>1.145E-2</v>
      </c>
      <c r="AD14" s="8">
        <v>1.128E-2</v>
      </c>
      <c r="AE14" s="8">
        <v>1.116E-2</v>
      </c>
      <c r="AF14" s="8">
        <v>1.12E-2</v>
      </c>
      <c r="AG14" s="8">
        <v>1.1339999999999999E-2</v>
      </c>
      <c r="AH14" s="8">
        <v>1.149E-2</v>
      </c>
      <c r="AI14" s="8">
        <v>1.157E-2</v>
      </c>
      <c r="AJ14" s="8">
        <v>1.1520000000000001E-2</v>
      </c>
      <c r="AK14" s="8">
        <v>1.137E-2</v>
      </c>
      <c r="AL14" s="8">
        <v>1.1180000000000001E-2</v>
      </c>
      <c r="AM14" s="8">
        <v>1.102E-2</v>
      </c>
      <c r="AN14" s="8">
        <v>1.0959999999999999E-2</v>
      </c>
      <c r="AO14" s="8">
        <v>1.102E-2</v>
      </c>
      <c r="AP14" s="8"/>
      <c r="AQ14" s="8">
        <v>-2.034E-2</v>
      </c>
      <c r="AR14" s="8">
        <v>-2.0480000000000002E-2</v>
      </c>
      <c r="AS14" s="8">
        <v>-2.0580000000000001E-2</v>
      </c>
      <c r="AT14" s="8">
        <v>-2.061E-2</v>
      </c>
      <c r="AU14" s="8">
        <v>-2.0580000000000001E-2</v>
      </c>
      <c r="AV14" s="8">
        <v>-2.052E-2</v>
      </c>
      <c r="AW14" s="8">
        <v>-2.0469999999999999E-2</v>
      </c>
      <c r="AX14" s="8">
        <v>-2.0449999999999999E-2</v>
      </c>
      <c r="AY14" s="8">
        <v>-2.0420000000000001E-2</v>
      </c>
      <c r="AZ14" s="8">
        <v>-2.0320000000000001E-2</v>
      </c>
      <c r="BA14" s="8">
        <v>-2.0160000000000001E-2</v>
      </c>
      <c r="BB14" s="8">
        <v>-1.9970000000000002E-2</v>
      </c>
      <c r="BC14" s="8">
        <v>-1.983E-2</v>
      </c>
      <c r="BD14" s="8">
        <v>-1.975E-2</v>
      </c>
      <c r="BE14" s="8">
        <v>-1.976E-2</v>
      </c>
      <c r="BF14" s="8">
        <v>-1.984E-2</v>
      </c>
      <c r="BG14" s="8">
        <v>-1.9990000000000001E-2</v>
      </c>
      <c r="BH14" s="8">
        <v>-2.0160000000000001E-2</v>
      </c>
      <c r="BI14" s="2"/>
      <c r="BJ14" s="10">
        <f t="shared" si="48"/>
        <v>9.8199585982200013</v>
      </c>
      <c r="BK14" s="10">
        <f t="shared" si="49"/>
        <v>9.2277144403918445</v>
      </c>
      <c r="BL14" s="10">
        <f t="shared" si="50"/>
        <v>7.5226549433801901</v>
      </c>
      <c r="BM14" s="10">
        <f t="shared" si="51"/>
        <v>4.9102792991100017</v>
      </c>
      <c r="BN14" s="10">
        <f t="shared" si="52"/>
        <v>1.7053985094503812</v>
      </c>
      <c r="BO14" s="10">
        <f t="shared" si="53"/>
        <v>-1.7054453944583503</v>
      </c>
      <c r="BP14" s="10">
        <f t="shared" si="54"/>
        <v>-4.9105892991099989</v>
      </c>
      <c r="BQ14" s="10">
        <f t="shared" si="55"/>
        <v>-7.5232218162680971</v>
      </c>
      <c r="BR14" s="10">
        <f t="shared" si="56"/>
        <v>-9.2280997143663654</v>
      </c>
      <c r="BS14" s="10">
        <f t="shared" si="57"/>
        <v>-9.8198185982199995</v>
      </c>
      <c r="BT14" s="10">
        <f t="shared" si="58"/>
        <v>-9.2273479602697375</v>
      </c>
      <c r="BU14" s="10">
        <f t="shared" si="59"/>
        <v>-7.5222566002697686</v>
      </c>
      <c r="BV14" s="10">
        <f t="shared" si="60"/>
        <v>-4.9099692991100046</v>
      </c>
      <c r="BW14" s="10">
        <f t="shared" si="61"/>
        <v>-1.7052821651713432</v>
      </c>
      <c r="BX14" s="10">
        <f t="shared" si="62"/>
        <v>1.7053255772157567</v>
      </c>
      <c r="BY14" s="10">
        <f t="shared" si="63"/>
        <v>4.9103092991100006</v>
      </c>
      <c r="BZ14" s="10">
        <f t="shared" si="64"/>
        <v>7.5228924171575553</v>
      </c>
      <c r="CA14" s="10">
        <f t="shared" si="65"/>
        <v>9.2279493635470402</v>
      </c>
      <c r="CB14" s="10"/>
      <c r="CC14" s="10">
        <f t="shared" si="66"/>
        <v>1.119E-2</v>
      </c>
      <c r="CD14" s="10">
        <f t="shared" si="67"/>
        <v>3.3664182862817293</v>
      </c>
      <c r="CE14" s="10">
        <f t="shared" si="68"/>
        <v>6.3271568052567932</v>
      </c>
      <c r="CF14" s="10">
        <f t="shared" si="69"/>
        <v>8.5250489378284691</v>
      </c>
      <c r="CG14" s="10">
        <f t="shared" si="70"/>
        <v>9.6946627978740274</v>
      </c>
      <c r="CH14" s="10">
        <f t="shared" si="71"/>
        <v>9.6946135574863757</v>
      </c>
      <c r="CI14" s="10">
        <f t="shared" si="72"/>
        <v>8.5249276942719412</v>
      </c>
      <c r="CJ14" s="10">
        <f t="shared" si="73"/>
        <v>6.3270796707436334</v>
      </c>
      <c r="CK14" s="10">
        <f t="shared" si="74"/>
        <v>3.3664148660802975</v>
      </c>
      <c r="CL14" s="10">
        <f t="shared" si="75"/>
        <v>1.2058521950049494E-15</v>
      </c>
      <c r="CM14" s="10">
        <f t="shared" si="76"/>
        <v>-3.366339621648764</v>
      </c>
      <c r="CN14" s="10">
        <f t="shared" si="77"/>
        <v>-6.3267968441953695</v>
      </c>
      <c r="CO14" s="10">
        <f t="shared" si="78"/>
        <v>-8.5242695149650611</v>
      </c>
      <c r="CP14" s="10">
        <f t="shared" si="79"/>
        <v>-9.6935302689580638</v>
      </c>
      <c r="CQ14" s="10">
        <f t="shared" si="80"/>
        <v>-9.6934022439501728</v>
      </c>
      <c r="CR14" s="10">
        <f t="shared" si="81"/>
        <v>-8.523992386835852</v>
      </c>
      <c r="CS14" s="10">
        <f t="shared" si="82"/>
        <v>-6.3265461570275949</v>
      </c>
      <c r="CT14" s="10">
        <f t="shared" si="83"/>
        <v>-3.3662370156057659</v>
      </c>
      <c r="CU14" s="10"/>
      <c r="CV14" s="10">
        <f t="shared" si="84"/>
        <v>3.2332715424968099</v>
      </c>
      <c r="CW14" s="10">
        <f t="shared" si="85"/>
        <v>3.2331315424968099</v>
      </c>
      <c r="CX14" s="10">
        <f t="shared" si="86"/>
        <v>3.2330315424968101</v>
      </c>
      <c r="CY14" s="10">
        <f t="shared" si="87"/>
        <v>3.2330015424968099</v>
      </c>
      <c r="CZ14" s="10">
        <f t="shared" si="88"/>
        <v>3.2330315424968101</v>
      </c>
      <c r="DA14" s="10">
        <f t="shared" si="89"/>
        <v>3.2330915424968101</v>
      </c>
      <c r="DB14" s="10">
        <f t="shared" si="90"/>
        <v>3.23314154249681</v>
      </c>
      <c r="DC14" s="10">
        <f t="shared" si="91"/>
        <v>3.2331615424968101</v>
      </c>
      <c r="DD14" s="10">
        <f t="shared" si="92"/>
        <v>3.2331915424968098</v>
      </c>
      <c r="DE14" s="10">
        <f t="shared" si="93"/>
        <v>3.2332915424968101</v>
      </c>
      <c r="DF14" s="10">
        <f t="shared" si="94"/>
        <v>3.2334515424968098</v>
      </c>
      <c r="DG14" s="10">
        <f t="shared" si="95"/>
        <v>3.2336415424968101</v>
      </c>
      <c r="DH14" s="10">
        <f t="shared" si="96"/>
        <v>3.2337815424968102</v>
      </c>
      <c r="DI14" s="10">
        <f t="shared" si="97"/>
        <v>3.2338615424968098</v>
      </c>
      <c r="DJ14" s="10">
        <f t="shared" si="98"/>
        <v>3.2338515424968097</v>
      </c>
      <c r="DK14" s="10">
        <f t="shared" si="99"/>
        <v>3.2337715424968101</v>
      </c>
      <c r="DL14" s="10">
        <f t="shared" si="100"/>
        <v>3.23362154249681</v>
      </c>
      <c r="DM14" s="10">
        <f t="shared" si="101"/>
        <v>3.2334515424968098</v>
      </c>
      <c r="DP14" s="4">
        <f t="shared" si="102"/>
        <v>9.8199585982200013</v>
      </c>
      <c r="DQ14" s="4">
        <f t="shared" si="103"/>
        <v>1.119E-2</v>
      </c>
      <c r="DR14" s="3">
        <v>3.23356154249681</v>
      </c>
      <c r="DS14" s="4">
        <f t="shared" si="104"/>
        <v>9.2277144403918445</v>
      </c>
      <c r="DT14" s="4">
        <f t="shared" si="105"/>
        <v>3.3664182862817293</v>
      </c>
      <c r="DU14" s="4">
        <f t="shared" si="106"/>
        <v>3.2331315424968099</v>
      </c>
      <c r="DV14" s="4">
        <f t="shared" si="0"/>
        <v>7.5226549433801901</v>
      </c>
      <c r="DW14" s="5">
        <f t="shared" si="1"/>
        <v>6.3271568052567932</v>
      </c>
      <c r="DX14" s="5">
        <f t="shared" si="2"/>
        <v>3.2330315424968101</v>
      </c>
      <c r="DY14" s="5">
        <f t="shared" si="3"/>
        <v>4.9102792991100017</v>
      </c>
      <c r="DZ14" s="5">
        <f t="shared" si="4"/>
        <v>8.5250489378284691</v>
      </c>
      <c r="EA14" s="5">
        <f t="shared" si="5"/>
        <v>3.2330015424968099</v>
      </c>
      <c r="EB14" s="5">
        <f t="shared" si="6"/>
        <v>1.7053985094503812</v>
      </c>
      <c r="EC14" s="5">
        <f t="shared" si="7"/>
        <v>9.6946627978740274</v>
      </c>
      <c r="ED14" s="5">
        <f t="shared" si="8"/>
        <v>3.2330315424968101</v>
      </c>
      <c r="EE14" s="5">
        <f t="shared" si="9"/>
        <v>-1.7054453944583503</v>
      </c>
      <c r="EF14" s="5">
        <f t="shared" si="10"/>
        <v>9.6946135574863757</v>
      </c>
      <c r="EG14" s="5">
        <f t="shared" si="11"/>
        <v>3.2330915424968101</v>
      </c>
      <c r="EH14" s="5">
        <f t="shared" si="12"/>
        <v>-4.9105892991099989</v>
      </c>
      <c r="EI14" s="5">
        <f t="shared" si="13"/>
        <v>8.5249276942719412</v>
      </c>
      <c r="EJ14" s="5">
        <f t="shared" si="14"/>
        <v>3.23314154249681</v>
      </c>
      <c r="EK14" s="5">
        <f t="shared" si="15"/>
        <v>-7.5232218162680971</v>
      </c>
      <c r="EL14" s="5">
        <f t="shared" si="16"/>
        <v>6.3270796707436334</v>
      </c>
      <c r="EM14" s="5">
        <f t="shared" si="17"/>
        <v>3.2331615424968101</v>
      </c>
      <c r="EN14" s="5">
        <f t="shared" si="18"/>
        <v>-9.2280997143663654</v>
      </c>
      <c r="EO14" s="5">
        <f t="shared" si="19"/>
        <v>3.3664148660802975</v>
      </c>
      <c r="EP14" s="5">
        <f t="shared" si="20"/>
        <v>3.2331915424968098</v>
      </c>
      <c r="EQ14" s="5">
        <f t="shared" si="21"/>
        <v>-9.8198185982199995</v>
      </c>
      <c r="ER14" s="5">
        <f t="shared" si="22"/>
        <v>1.2058521950049494E-15</v>
      </c>
      <c r="ES14" s="5">
        <f t="shared" si="23"/>
        <v>3.2332915424968101</v>
      </c>
      <c r="ET14" s="5">
        <f t="shared" si="24"/>
        <v>-9.2273479602697375</v>
      </c>
      <c r="EU14" s="5">
        <f t="shared" si="25"/>
        <v>-3.366339621648764</v>
      </c>
      <c r="EV14" s="5">
        <f t="shared" si="26"/>
        <v>3.2334515424968098</v>
      </c>
      <c r="EW14" s="5">
        <f t="shared" si="27"/>
        <v>-7.5222566002697686</v>
      </c>
      <c r="EX14" s="5">
        <f t="shared" si="28"/>
        <v>-6.3267968441953695</v>
      </c>
      <c r="EY14" s="5">
        <f t="shared" si="29"/>
        <v>3.2336415424968101</v>
      </c>
      <c r="EZ14" s="5">
        <f t="shared" si="30"/>
        <v>-4.9099692991100046</v>
      </c>
      <c r="FA14" s="5">
        <f t="shared" si="31"/>
        <v>-8.5242695149650611</v>
      </c>
      <c r="FB14" s="5">
        <f t="shared" si="32"/>
        <v>3.2337815424968102</v>
      </c>
      <c r="FC14" s="5">
        <f t="shared" si="33"/>
        <v>-1.7052821651713432</v>
      </c>
      <c r="FD14" s="5">
        <f t="shared" si="34"/>
        <v>-9.6935302689580638</v>
      </c>
      <c r="FE14" s="5">
        <f t="shared" si="35"/>
        <v>3.2338615424968098</v>
      </c>
      <c r="FF14" s="5">
        <f t="shared" si="36"/>
        <v>1.7053255772157567</v>
      </c>
      <c r="FG14" s="5">
        <f t="shared" si="37"/>
        <v>-9.6934022439501728</v>
      </c>
      <c r="FH14" s="5">
        <f t="shared" si="38"/>
        <v>3.2338515424968097</v>
      </c>
      <c r="FI14" s="5">
        <f t="shared" si="39"/>
        <v>4.9103092991100006</v>
      </c>
      <c r="FJ14" s="5">
        <f t="shared" si="40"/>
        <v>-8.523992386835852</v>
      </c>
      <c r="FK14" s="5">
        <f t="shared" si="41"/>
        <v>3.2337715424968101</v>
      </c>
      <c r="FL14" s="5">
        <f t="shared" si="42"/>
        <v>7.5228924171575553</v>
      </c>
      <c r="FM14" s="5">
        <f t="shared" si="43"/>
        <v>-6.3265461570275949</v>
      </c>
      <c r="FN14" s="5">
        <f t="shared" si="44"/>
        <v>3.23362154249681</v>
      </c>
      <c r="FO14" s="5">
        <f t="shared" si="45"/>
        <v>9.2279493635470402</v>
      </c>
      <c r="FP14" s="5">
        <f t="shared" si="46"/>
        <v>-3.3662370156057659</v>
      </c>
      <c r="FQ14" s="5">
        <f t="shared" si="47"/>
        <v>3.2334515424968098</v>
      </c>
    </row>
    <row r="15" spans="1:173" x14ac:dyDescent="0.3">
      <c r="A15" s="7">
        <v>9.7737544098361901</v>
      </c>
      <c r="B15" s="7">
        <v>0</v>
      </c>
      <c r="C15" s="7">
        <v>3.39659171065709</v>
      </c>
      <c r="D15" s="7"/>
      <c r="E15" s="8">
        <v>-2.7570000000000001E-2</v>
      </c>
      <c r="F15" s="8">
        <v>-2.7400000000000001E-2</v>
      </c>
      <c r="G15" s="8">
        <v>-2.7019999999999999E-2</v>
      </c>
      <c r="H15" s="8">
        <v>-2.6519999999999998E-2</v>
      </c>
      <c r="I15" s="8">
        <v>-2.613E-2</v>
      </c>
      <c r="J15" s="8">
        <v>-2.6020000000000001E-2</v>
      </c>
      <c r="K15" s="8">
        <v>-2.6270000000000002E-2</v>
      </c>
      <c r="L15" s="8">
        <v>-2.6700000000000002E-2</v>
      </c>
      <c r="M15" s="8">
        <v>-2.7189999999999999E-2</v>
      </c>
      <c r="N15" s="8">
        <v>-2.7560000000000001E-2</v>
      </c>
      <c r="O15" s="8">
        <v>-2.768E-2</v>
      </c>
      <c r="P15" s="8">
        <v>-2.75E-2</v>
      </c>
      <c r="Q15" s="8">
        <v>-2.7199999999999998E-2</v>
      </c>
      <c r="R15" s="8">
        <v>-2.6960000000000001E-2</v>
      </c>
      <c r="S15" s="8">
        <v>-2.69E-2</v>
      </c>
      <c r="T15" s="8">
        <v>-2.7029999999999998E-2</v>
      </c>
      <c r="U15" s="8">
        <v>-2.7279999999999999E-2</v>
      </c>
      <c r="V15" s="8">
        <v>-2.75E-2</v>
      </c>
      <c r="W15" s="8"/>
      <c r="X15" s="8">
        <v>1.123E-2</v>
      </c>
      <c r="Y15" s="8">
        <v>1.145E-2</v>
      </c>
      <c r="Z15" s="8">
        <v>1.163E-2</v>
      </c>
      <c r="AA15" s="8">
        <v>1.171E-2</v>
      </c>
      <c r="AB15" s="8">
        <v>1.1650000000000001E-2</v>
      </c>
      <c r="AC15" s="8">
        <v>1.149E-2</v>
      </c>
      <c r="AD15" s="8">
        <v>1.132E-2</v>
      </c>
      <c r="AE15" s="8">
        <v>1.119E-2</v>
      </c>
      <c r="AF15" s="8">
        <v>1.124E-2</v>
      </c>
      <c r="AG15" s="8">
        <v>1.137E-2</v>
      </c>
      <c r="AH15" s="8">
        <v>1.153E-2</v>
      </c>
      <c r="AI15" s="8">
        <v>1.1599999999999999E-2</v>
      </c>
      <c r="AJ15" s="8">
        <v>1.1560000000000001E-2</v>
      </c>
      <c r="AK15" s="8">
        <v>1.141E-2</v>
      </c>
      <c r="AL15" s="8">
        <v>1.1209999999999999E-2</v>
      </c>
      <c r="AM15" s="8">
        <v>1.1050000000000001E-2</v>
      </c>
      <c r="AN15" s="8">
        <v>1.099E-2</v>
      </c>
      <c r="AO15" s="8">
        <v>1.106E-2</v>
      </c>
      <c r="AP15" s="8"/>
      <c r="AQ15" s="8">
        <v>-2.0590000000000001E-2</v>
      </c>
      <c r="AR15" s="8">
        <v>-2.0740000000000001E-2</v>
      </c>
      <c r="AS15" s="8">
        <v>-2.0840000000000001E-2</v>
      </c>
      <c r="AT15" s="8">
        <v>-2.0879999999999999E-2</v>
      </c>
      <c r="AU15" s="8">
        <v>-2.085E-2</v>
      </c>
      <c r="AV15" s="8">
        <v>-2.078E-2</v>
      </c>
      <c r="AW15" s="8">
        <v>-2.0729999999999998E-2</v>
      </c>
      <c r="AX15" s="8">
        <v>-2.07E-2</v>
      </c>
      <c r="AY15" s="8">
        <v>-2.0670000000000001E-2</v>
      </c>
      <c r="AZ15" s="8">
        <v>-2.0570000000000001E-2</v>
      </c>
      <c r="BA15" s="8">
        <v>-2.0400000000000001E-2</v>
      </c>
      <c r="BB15" s="8">
        <v>-2.0199999999999999E-2</v>
      </c>
      <c r="BC15" s="8">
        <v>-2.0039999999999999E-2</v>
      </c>
      <c r="BD15" s="8">
        <v>-1.9959999999999999E-2</v>
      </c>
      <c r="BE15" s="8">
        <v>-1.9970000000000002E-2</v>
      </c>
      <c r="BF15" s="8">
        <v>-2.0060000000000001E-2</v>
      </c>
      <c r="BG15" s="8">
        <v>-2.0209999999999999E-2</v>
      </c>
      <c r="BH15" s="8">
        <v>-2.0400000000000001E-2</v>
      </c>
      <c r="BI15" s="2"/>
      <c r="BJ15" s="10">
        <f t="shared" si="48"/>
        <v>9.73495440983619</v>
      </c>
      <c r="BK15" s="10">
        <f t="shared" si="49"/>
        <v>9.1478178379792663</v>
      </c>
      <c r="BL15" s="10">
        <f t="shared" si="50"/>
        <v>7.4575226363380711</v>
      </c>
      <c r="BM15" s="10">
        <f t="shared" si="51"/>
        <v>4.8677622049180957</v>
      </c>
      <c r="BN15" s="10">
        <f t="shared" si="52"/>
        <v>1.6906342140799226</v>
      </c>
      <c r="BO15" s="10">
        <f t="shared" si="53"/>
        <v>-1.6906810990878915</v>
      </c>
      <c r="BP15" s="10">
        <f t="shared" si="54"/>
        <v>-4.8680822049180934</v>
      </c>
      <c r="BQ15" s="10">
        <f t="shared" si="55"/>
        <v>-7.4581048301148405</v>
      </c>
      <c r="BR15" s="10">
        <f t="shared" si="56"/>
        <v>-9.1482125088799968</v>
      </c>
      <c r="BS15" s="10">
        <f t="shared" si="57"/>
        <v>-9.7348244098361914</v>
      </c>
      <c r="BT15" s="10">
        <f t="shared" si="58"/>
        <v>-9.1474795486357845</v>
      </c>
      <c r="BU15" s="10">
        <f t="shared" si="59"/>
        <v>-7.4571779163386669</v>
      </c>
      <c r="BV15" s="10">
        <f t="shared" si="60"/>
        <v>-4.8674972049180996</v>
      </c>
      <c r="BW15" s="10">
        <f t="shared" si="61"/>
        <v>-1.6905317616550986</v>
      </c>
      <c r="BX15" s="10">
        <f t="shared" si="62"/>
        <v>1.6905769101812884</v>
      </c>
      <c r="BY15" s="10">
        <f t="shared" si="63"/>
        <v>4.8678372049180965</v>
      </c>
      <c r="BZ15" s="10">
        <f t="shared" si="64"/>
        <v>7.4578137332264545</v>
      </c>
      <c r="CA15" s="10">
        <f t="shared" si="65"/>
        <v>9.1480903488392933</v>
      </c>
      <c r="CB15" s="10"/>
      <c r="CC15" s="10">
        <f t="shared" si="66"/>
        <v>1.123E-2</v>
      </c>
      <c r="CD15" s="10">
        <f t="shared" si="67"/>
        <v>3.3373656627960164</v>
      </c>
      <c r="CE15" s="10">
        <f t="shared" si="68"/>
        <v>6.2725557334488018</v>
      </c>
      <c r="CF15" s="10">
        <f t="shared" si="69"/>
        <v>8.4514937730382762</v>
      </c>
      <c r="CG15" s="10">
        <f t="shared" si="70"/>
        <v>9.6110091025803221</v>
      </c>
      <c r="CH15" s="10">
        <f t="shared" si="71"/>
        <v>9.6109598621926722</v>
      </c>
      <c r="CI15" s="10">
        <f t="shared" si="72"/>
        <v>8.4513725294817466</v>
      </c>
      <c r="CJ15" s="10">
        <f t="shared" si="73"/>
        <v>6.2724785989356411</v>
      </c>
      <c r="CK15" s="10">
        <f t="shared" si="74"/>
        <v>3.3373656627960173</v>
      </c>
      <c r="CL15" s="10">
        <f t="shared" si="75"/>
        <v>1.1954464960382149E-15</v>
      </c>
      <c r="CM15" s="10">
        <f t="shared" si="76"/>
        <v>-3.3372972587673502</v>
      </c>
      <c r="CN15" s="10">
        <f t="shared" si="77"/>
        <v>-6.2722279117678612</v>
      </c>
      <c r="CO15" s="10">
        <f t="shared" si="78"/>
        <v>-8.450774971953134</v>
      </c>
      <c r="CP15" s="10">
        <f t="shared" si="79"/>
        <v>-9.6099553582845996</v>
      </c>
      <c r="CQ15" s="10">
        <f t="shared" si="80"/>
        <v>-9.6098174851991764</v>
      </c>
      <c r="CR15" s="10">
        <f t="shared" si="81"/>
        <v>-8.4504805233158482</v>
      </c>
      <c r="CS15" s="10">
        <f t="shared" si="82"/>
        <v>-6.2719772246000867</v>
      </c>
      <c r="CT15" s="10">
        <f t="shared" si="83"/>
        <v>-3.3371980729257853</v>
      </c>
      <c r="CU15" s="10"/>
      <c r="CV15" s="10">
        <f t="shared" si="84"/>
        <v>3.3760017106570901</v>
      </c>
      <c r="CW15" s="10">
        <f t="shared" si="85"/>
        <v>3.37585171065709</v>
      </c>
      <c r="CX15" s="10">
        <f t="shared" si="86"/>
        <v>3.3757517106570898</v>
      </c>
      <c r="CY15" s="10">
        <f t="shared" si="87"/>
        <v>3.37571171065709</v>
      </c>
      <c r="CZ15" s="10">
        <f t="shared" si="88"/>
        <v>3.3757417106570902</v>
      </c>
      <c r="DA15" s="10">
        <f t="shared" si="89"/>
        <v>3.3758117106570902</v>
      </c>
      <c r="DB15" s="10">
        <f t="shared" si="90"/>
        <v>3.3758617106570901</v>
      </c>
      <c r="DC15" s="10">
        <f t="shared" si="91"/>
        <v>3.3758917106570898</v>
      </c>
      <c r="DD15" s="10">
        <f t="shared" si="92"/>
        <v>3.37592171065709</v>
      </c>
      <c r="DE15" s="10">
        <f t="shared" si="93"/>
        <v>3.3760217106570898</v>
      </c>
      <c r="DF15" s="10">
        <f t="shared" si="94"/>
        <v>3.37619171065709</v>
      </c>
      <c r="DG15" s="10">
        <f t="shared" si="95"/>
        <v>3.37639171065709</v>
      </c>
      <c r="DH15" s="10">
        <f t="shared" si="96"/>
        <v>3.3765517106570901</v>
      </c>
      <c r="DI15" s="10">
        <f t="shared" si="97"/>
        <v>3.3766317106570898</v>
      </c>
      <c r="DJ15" s="10">
        <f t="shared" si="98"/>
        <v>3.3766217106570902</v>
      </c>
      <c r="DK15" s="10">
        <f t="shared" si="99"/>
        <v>3.37653171065709</v>
      </c>
      <c r="DL15" s="10">
        <f t="shared" si="100"/>
        <v>3.3763817106570899</v>
      </c>
      <c r="DM15" s="10">
        <f t="shared" si="101"/>
        <v>3.37619171065709</v>
      </c>
      <c r="DP15" s="4">
        <f t="shared" si="102"/>
        <v>9.73495440983619</v>
      </c>
      <c r="DQ15" s="4">
        <f t="shared" si="103"/>
        <v>1.123E-2</v>
      </c>
      <c r="DR15" s="3">
        <v>3.3763117106570899</v>
      </c>
      <c r="DS15" s="4">
        <f t="shared" si="104"/>
        <v>9.1478178379792663</v>
      </c>
      <c r="DT15" s="4">
        <f t="shared" si="105"/>
        <v>3.3373656627960164</v>
      </c>
      <c r="DU15" s="4">
        <f t="shared" si="106"/>
        <v>3.37585171065709</v>
      </c>
      <c r="DV15" s="4">
        <f t="shared" si="0"/>
        <v>7.4575226363380711</v>
      </c>
      <c r="DW15" s="5">
        <f t="shared" si="1"/>
        <v>6.2725557334488018</v>
      </c>
      <c r="DX15" s="5">
        <f t="shared" si="2"/>
        <v>3.3757517106570898</v>
      </c>
      <c r="DY15" s="5">
        <f t="shared" si="3"/>
        <v>4.8677622049180957</v>
      </c>
      <c r="DZ15" s="5">
        <f t="shared" si="4"/>
        <v>8.4514937730382762</v>
      </c>
      <c r="EA15" s="5">
        <f t="shared" si="5"/>
        <v>3.37571171065709</v>
      </c>
      <c r="EB15" s="5">
        <f t="shared" si="6"/>
        <v>1.6906342140799226</v>
      </c>
      <c r="EC15" s="5">
        <f t="shared" si="7"/>
        <v>9.6110091025803221</v>
      </c>
      <c r="ED15" s="5">
        <f t="shared" si="8"/>
        <v>3.3757417106570902</v>
      </c>
      <c r="EE15" s="5">
        <f t="shared" si="9"/>
        <v>-1.6906810990878915</v>
      </c>
      <c r="EF15" s="5">
        <f t="shared" si="10"/>
        <v>9.6109598621926722</v>
      </c>
      <c r="EG15" s="5">
        <f t="shared" si="11"/>
        <v>3.3758117106570902</v>
      </c>
      <c r="EH15" s="5">
        <f t="shared" si="12"/>
        <v>-4.8680822049180934</v>
      </c>
      <c r="EI15" s="5">
        <f t="shared" si="13"/>
        <v>8.4513725294817466</v>
      </c>
      <c r="EJ15" s="5">
        <f t="shared" si="14"/>
        <v>3.3758617106570901</v>
      </c>
      <c r="EK15" s="5">
        <f t="shared" si="15"/>
        <v>-7.4581048301148405</v>
      </c>
      <c r="EL15" s="5">
        <f t="shared" si="16"/>
        <v>6.2724785989356411</v>
      </c>
      <c r="EM15" s="5">
        <f t="shared" si="17"/>
        <v>3.3758917106570898</v>
      </c>
      <c r="EN15" s="5">
        <f t="shared" si="18"/>
        <v>-9.1482125088799968</v>
      </c>
      <c r="EO15" s="5">
        <f t="shared" si="19"/>
        <v>3.3373656627960173</v>
      </c>
      <c r="EP15" s="5">
        <f t="shared" si="20"/>
        <v>3.37592171065709</v>
      </c>
      <c r="EQ15" s="5">
        <f t="shared" si="21"/>
        <v>-9.7348244098361914</v>
      </c>
      <c r="ER15" s="5">
        <f t="shared" si="22"/>
        <v>1.1954464960382149E-15</v>
      </c>
      <c r="ES15" s="5">
        <f t="shared" si="23"/>
        <v>3.3760217106570898</v>
      </c>
      <c r="ET15" s="5">
        <f t="shared" si="24"/>
        <v>-9.1474795486357845</v>
      </c>
      <c r="EU15" s="5">
        <f t="shared" si="25"/>
        <v>-3.3372972587673502</v>
      </c>
      <c r="EV15" s="5">
        <f t="shared" si="26"/>
        <v>3.37619171065709</v>
      </c>
      <c r="EW15" s="5">
        <f t="shared" si="27"/>
        <v>-7.4571779163386669</v>
      </c>
      <c r="EX15" s="5">
        <f t="shared" si="28"/>
        <v>-6.2722279117678612</v>
      </c>
      <c r="EY15" s="5">
        <f t="shared" si="29"/>
        <v>3.37639171065709</v>
      </c>
      <c r="EZ15" s="5">
        <f t="shared" si="30"/>
        <v>-4.8674972049180996</v>
      </c>
      <c r="FA15" s="5">
        <f t="shared" si="31"/>
        <v>-8.450774971953134</v>
      </c>
      <c r="FB15" s="5">
        <f t="shared" si="32"/>
        <v>3.3765517106570901</v>
      </c>
      <c r="FC15" s="5">
        <f t="shared" si="33"/>
        <v>-1.6905317616550986</v>
      </c>
      <c r="FD15" s="5">
        <f t="shared" si="34"/>
        <v>-9.6099553582845996</v>
      </c>
      <c r="FE15" s="5">
        <f t="shared" si="35"/>
        <v>3.3766317106570898</v>
      </c>
      <c r="FF15" s="5">
        <f t="shared" si="36"/>
        <v>1.6905769101812884</v>
      </c>
      <c r="FG15" s="5">
        <f t="shared" si="37"/>
        <v>-9.6098174851991764</v>
      </c>
      <c r="FH15" s="5">
        <f t="shared" si="38"/>
        <v>3.3766217106570902</v>
      </c>
      <c r="FI15" s="5">
        <f t="shared" si="39"/>
        <v>4.8678372049180965</v>
      </c>
      <c r="FJ15" s="5">
        <f t="shared" si="40"/>
        <v>-8.4504805233158482</v>
      </c>
      <c r="FK15" s="5">
        <f t="shared" si="41"/>
        <v>3.37653171065709</v>
      </c>
      <c r="FL15" s="5">
        <f t="shared" si="42"/>
        <v>7.4578137332264545</v>
      </c>
      <c r="FM15" s="5">
        <f t="shared" si="43"/>
        <v>-6.2719772246000867</v>
      </c>
      <c r="FN15" s="5">
        <f t="shared" si="44"/>
        <v>3.3763817106570899</v>
      </c>
      <c r="FO15" s="5">
        <f t="shared" si="45"/>
        <v>9.1480903488392933</v>
      </c>
      <c r="FP15" s="5">
        <f t="shared" si="46"/>
        <v>-3.3371980729257853</v>
      </c>
      <c r="FQ15" s="5">
        <f t="shared" si="47"/>
        <v>3.37619171065709</v>
      </c>
    </row>
    <row r="16" spans="1:173" x14ac:dyDescent="0.3">
      <c r="A16" s="7">
        <v>9.6845666279097102</v>
      </c>
      <c r="B16" s="7">
        <v>0</v>
      </c>
      <c r="C16" s="7">
        <v>3.5377779688615298</v>
      </c>
      <c r="D16" s="7"/>
      <c r="E16" s="8">
        <v>-2.726E-2</v>
      </c>
      <c r="F16" s="8">
        <v>-2.7099999999999999E-2</v>
      </c>
      <c r="G16" s="8">
        <v>-2.674E-2</v>
      </c>
      <c r="H16" s="8">
        <v>-2.6239999999999999E-2</v>
      </c>
      <c r="I16" s="8">
        <v>-2.5839999999999998E-2</v>
      </c>
      <c r="J16" s="8">
        <v>-2.572E-2</v>
      </c>
      <c r="K16" s="8">
        <v>-2.597E-2</v>
      </c>
      <c r="L16" s="8">
        <v>-2.64E-2</v>
      </c>
      <c r="M16" s="8">
        <v>-2.6890000000000001E-2</v>
      </c>
      <c r="N16" s="8">
        <v>-2.725E-2</v>
      </c>
      <c r="O16" s="8">
        <v>-2.7349999999999999E-2</v>
      </c>
      <c r="P16" s="8">
        <v>-2.716E-2</v>
      </c>
      <c r="Q16" s="8">
        <v>-2.6839999999999999E-2</v>
      </c>
      <c r="R16" s="8">
        <v>-2.6589999999999999E-2</v>
      </c>
      <c r="S16" s="8">
        <v>-2.6530000000000001E-2</v>
      </c>
      <c r="T16" s="8">
        <v>-2.6669999999999999E-2</v>
      </c>
      <c r="U16" s="8">
        <v>-2.6939999999999999E-2</v>
      </c>
      <c r="V16" s="8">
        <v>-2.717E-2</v>
      </c>
      <c r="W16" s="8"/>
      <c r="X16" s="8">
        <v>1.1270000000000001E-2</v>
      </c>
      <c r="Y16" s="8">
        <v>1.149E-2</v>
      </c>
      <c r="Z16" s="8">
        <v>1.167E-2</v>
      </c>
      <c r="AA16" s="8">
        <v>1.175E-2</v>
      </c>
      <c r="AB16" s="8">
        <v>1.1690000000000001E-2</v>
      </c>
      <c r="AC16" s="8">
        <v>1.153E-2</v>
      </c>
      <c r="AD16" s="8">
        <v>1.1350000000000001E-2</v>
      </c>
      <c r="AE16" s="8">
        <v>1.1220000000000001E-2</v>
      </c>
      <c r="AF16" s="8">
        <v>1.1259999999999999E-2</v>
      </c>
      <c r="AG16" s="8">
        <v>1.14E-2</v>
      </c>
      <c r="AH16" s="8">
        <v>1.1560000000000001E-2</v>
      </c>
      <c r="AI16" s="8">
        <v>1.1639999999999999E-2</v>
      </c>
      <c r="AJ16" s="8">
        <v>1.159E-2</v>
      </c>
      <c r="AK16" s="8">
        <v>1.1440000000000001E-2</v>
      </c>
      <c r="AL16" s="8">
        <v>1.124E-2</v>
      </c>
      <c r="AM16" s="8">
        <v>1.108E-2</v>
      </c>
      <c r="AN16" s="8">
        <v>1.102E-2</v>
      </c>
      <c r="AO16" s="8">
        <v>1.1089999999999999E-2</v>
      </c>
      <c r="AP16" s="8"/>
      <c r="AQ16" s="8">
        <v>-2.0830000000000001E-2</v>
      </c>
      <c r="AR16" s="8">
        <v>-2.1000000000000001E-2</v>
      </c>
      <c r="AS16" s="8">
        <v>-2.1100000000000001E-2</v>
      </c>
      <c r="AT16" s="8">
        <v>-2.1139999999999999E-2</v>
      </c>
      <c r="AU16" s="8">
        <v>-2.111E-2</v>
      </c>
      <c r="AV16" s="8">
        <v>-2.104E-2</v>
      </c>
      <c r="AW16" s="8">
        <v>-2.0979999999999999E-2</v>
      </c>
      <c r="AX16" s="8">
        <v>-2.095E-2</v>
      </c>
      <c r="AY16" s="8">
        <v>-2.0920000000000001E-2</v>
      </c>
      <c r="AZ16" s="8">
        <v>-2.0820000000000002E-2</v>
      </c>
      <c r="BA16" s="8">
        <v>-2.0619999999999999E-2</v>
      </c>
      <c r="BB16" s="8">
        <v>-2.0410000000000001E-2</v>
      </c>
      <c r="BC16" s="8">
        <v>-2.0250000000000001E-2</v>
      </c>
      <c r="BD16" s="8">
        <v>-2.0160000000000001E-2</v>
      </c>
      <c r="BE16" s="8">
        <v>-2.017E-2</v>
      </c>
      <c r="BF16" s="8">
        <v>-2.026E-2</v>
      </c>
      <c r="BG16" s="8">
        <v>-2.043E-2</v>
      </c>
      <c r="BH16" s="8">
        <v>-2.0629999999999999E-2</v>
      </c>
      <c r="BI16" s="2"/>
      <c r="BJ16" s="10">
        <f t="shared" si="48"/>
        <v>9.6460366279097105</v>
      </c>
      <c r="BK16" s="10">
        <f t="shared" si="49"/>
        <v>9.0642530575200961</v>
      </c>
      <c r="BL16" s="10">
        <f t="shared" si="50"/>
        <v>7.3893846822655327</v>
      </c>
      <c r="BM16" s="10">
        <f t="shared" si="51"/>
        <v>4.8232883139548566</v>
      </c>
      <c r="BN16" s="10">
        <f t="shared" si="52"/>
        <v>1.6751903303226505</v>
      </c>
      <c r="BO16" s="10">
        <f t="shared" si="53"/>
        <v>-1.6752389518123962</v>
      </c>
      <c r="BP16" s="10">
        <f t="shared" si="54"/>
        <v>-4.8236233139548537</v>
      </c>
      <c r="BQ16" s="10">
        <f t="shared" si="55"/>
        <v>-7.3899898573755953</v>
      </c>
      <c r="BR16" s="10">
        <f t="shared" si="56"/>
        <v>-9.0646665222732388</v>
      </c>
      <c r="BS16" s="10">
        <f t="shared" si="57"/>
        <v>-9.6459166279097097</v>
      </c>
      <c r="BT16" s="10">
        <f t="shared" si="58"/>
        <v>-9.0639523558814421</v>
      </c>
      <c r="BU16" s="10">
        <f t="shared" si="59"/>
        <v>-7.3890859249327168</v>
      </c>
      <c r="BV16" s="10">
        <f t="shared" si="60"/>
        <v>-4.8230683139548596</v>
      </c>
      <c r="BW16" s="10">
        <f t="shared" si="61"/>
        <v>-1.6751035062338164</v>
      </c>
      <c r="BX16" s="10">
        <f t="shared" si="62"/>
        <v>1.6751486547600063</v>
      </c>
      <c r="BY16" s="10">
        <f t="shared" si="63"/>
        <v>4.8234083139548565</v>
      </c>
      <c r="BZ16" s="10">
        <f t="shared" si="64"/>
        <v>7.3897294022649342</v>
      </c>
      <c r="CA16" s="10">
        <f t="shared" si="65"/>
        <v>9.0645631560849544</v>
      </c>
      <c r="CB16" s="10"/>
      <c r="CC16" s="10">
        <f t="shared" si="66"/>
        <v>1.1270000000000001E-2</v>
      </c>
      <c r="CD16" s="10">
        <f t="shared" si="67"/>
        <v>3.3069779316873533</v>
      </c>
      <c r="CE16" s="10">
        <f t="shared" si="68"/>
        <v>6.2154326243261337</v>
      </c>
      <c r="CF16" s="10">
        <f t="shared" si="69"/>
        <v>8.3745320163119708</v>
      </c>
      <c r="CG16" s="10">
        <f t="shared" si="70"/>
        <v>9.5235012700236563</v>
      </c>
      <c r="CH16" s="10">
        <f t="shared" si="71"/>
        <v>9.5234618777135349</v>
      </c>
      <c r="CI16" s="10">
        <f t="shared" si="72"/>
        <v>8.3744194330094768</v>
      </c>
      <c r="CJ16" s="10">
        <f t="shared" si="73"/>
        <v>6.2153619176890711</v>
      </c>
      <c r="CK16" s="10">
        <f t="shared" si="74"/>
        <v>3.3069710912844887</v>
      </c>
      <c r="CL16" s="10">
        <f t="shared" si="75"/>
        <v>1.1845613237632864E-15</v>
      </c>
      <c r="CM16" s="10">
        <f t="shared" si="76"/>
        <v>-3.3069163680615543</v>
      </c>
      <c r="CN16" s="10">
        <f t="shared" si="77"/>
        <v>-6.2151433699017744</v>
      </c>
      <c r="CO16" s="10">
        <f t="shared" si="78"/>
        <v>-8.3738738370050889</v>
      </c>
      <c r="CP16" s="10">
        <f t="shared" si="79"/>
        <v>-9.5225164622706426</v>
      </c>
      <c r="CQ16" s="10">
        <f t="shared" si="80"/>
        <v>-9.5223785891852231</v>
      </c>
      <c r="CR16" s="10">
        <f t="shared" si="81"/>
        <v>-8.3735793883678067</v>
      </c>
      <c r="CS16" s="10">
        <f t="shared" si="82"/>
        <v>-6.2148862548579045</v>
      </c>
      <c r="CT16" s="10">
        <f t="shared" si="83"/>
        <v>-3.3068171822199894</v>
      </c>
      <c r="CU16" s="10"/>
      <c r="CV16" s="10">
        <f t="shared" si="84"/>
        <v>3.5169479688615297</v>
      </c>
      <c r="CW16" s="10">
        <f t="shared" si="85"/>
        <v>3.5167779688615299</v>
      </c>
      <c r="CX16" s="10">
        <f t="shared" si="86"/>
        <v>3.5166779688615297</v>
      </c>
      <c r="CY16" s="10">
        <f t="shared" si="87"/>
        <v>3.5166379688615299</v>
      </c>
      <c r="CZ16" s="10">
        <f t="shared" si="88"/>
        <v>3.5166679688615297</v>
      </c>
      <c r="DA16" s="10">
        <f t="shared" si="89"/>
        <v>3.5167379688615297</v>
      </c>
      <c r="DB16" s="10">
        <f t="shared" si="90"/>
        <v>3.5167979688615301</v>
      </c>
      <c r="DC16" s="10">
        <f t="shared" si="91"/>
        <v>3.5168279688615298</v>
      </c>
      <c r="DD16" s="10">
        <f t="shared" si="92"/>
        <v>3.51685796886153</v>
      </c>
      <c r="DE16" s="10">
        <f t="shared" si="93"/>
        <v>3.5169579688615298</v>
      </c>
      <c r="DF16" s="10">
        <f t="shared" si="94"/>
        <v>3.5171579688615298</v>
      </c>
      <c r="DG16" s="10">
        <f t="shared" si="95"/>
        <v>3.5173679688615298</v>
      </c>
      <c r="DH16" s="10">
        <f t="shared" si="96"/>
        <v>3.51752796886153</v>
      </c>
      <c r="DI16" s="10">
        <f t="shared" si="97"/>
        <v>3.5176179688615297</v>
      </c>
      <c r="DJ16" s="10">
        <f t="shared" si="98"/>
        <v>3.51760796886153</v>
      </c>
      <c r="DK16" s="10">
        <f t="shared" si="99"/>
        <v>3.5175179688615299</v>
      </c>
      <c r="DL16" s="10">
        <f t="shared" si="100"/>
        <v>3.5173479688615297</v>
      </c>
      <c r="DM16" s="10">
        <f t="shared" si="101"/>
        <v>3.5171479688615297</v>
      </c>
      <c r="DP16" s="4">
        <f t="shared" si="102"/>
        <v>9.6460366279097105</v>
      </c>
      <c r="DQ16" s="4">
        <f t="shared" si="103"/>
        <v>1.1270000000000001E-2</v>
      </c>
      <c r="DR16" s="3">
        <v>3.5172779688615297</v>
      </c>
      <c r="DS16" s="4">
        <f t="shared" si="104"/>
        <v>9.0642530575200961</v>
      </c>
      <c r="DT16" s="4">
        <f t="shared" si="105"/>
        <v>3.3069779316873533</v>
      </c>
      <c r="DU16" s="4">
        <f t="shared" si="106"/>
        <v>3.5167779688615299</v>
      </c>
      <c r="DV16" s="4">
        <f t="shared" si="0"/>
        <v>7.3893846822655327</v>
      </c>
      <c r="DW16" s="5">
        <f t="shared" si="1"/>
        <v>6.2154326243261337</v>
      </c>
      <c r="DX16" s="5">
        <f t="shared" si="2"/>
        <v>3.5166779688615297</v>
      </c>
      <c r="DY16" s="5">
        <f t="shared" si="3"/>
        <v>4.8232883139548566</v>
      </c>
      <c r="DZ16" s="5">
        <f t="shared" si="4"/>
        <v>8.3745320163119708</v>
      </c>
      <c r="EA16" s="5">
        <f t="shared" si="5"/>
        <v>3.5166379688615299</v>
      </c>
      <c r="EB16" s="5">
        <f t="shared" si="6"/>
        <v>1.6751903303226505</v>
      </c>
      <c r="EC16" s="5">
        <f t="shared" si="7"/>
        <v>9.5235012700236563</v>
      </c>
      <c r="ED16" s="5">
        <f t="shared" si="8"/>
        <v>3.5166679688615297</v>
      </c>
      <c r="EE16" s="5">
        <f t="shared" si="9"/>
        <v>-1.6752389518123962</v>
      </c>
      <c r="EF16" s="5">
        <f t="shared" si="10"/>
        <v>9.5234618777135349</v>
      </c>
      <c r="EG16" s="5">
        <f t="shared" si="11"/>
        <v>3.5167379688615297</v>
      </c>
      <c r="EH16" s="5">
        <f t="shared" si="12"/>
        <v>-4.8236233139548537</v>
      </c>
      <c r="EI16" s="5">
        <f t="shared" si="13"/>
        <v>8.3744194330094768</v>
      </c>
      <c r="EJ16" s="5">
        <f t="shared" si="14"/>
        <v>3.5167979688615301</v>
      </c>
      <c r="EK16" s="5">
        <f t="shared" si="15"/>
        <v>-7.3899898573755953</v>
      </c>
      <c r="EL16" s="5">
        <f t="shared" si="16"/>
        <v>6.2153619176890711</v>
      </c>
      <c r="EM16" s="5">
        <f t="shared" si="17"/>
        <v>3.5168279688615298</v>
      </c>
      <c r="EN16" s="5">
        <f t="shared" si="18"/>
        <v>-9.0646665222732388</v>
      </c>
      <c r="EO16" s="5">
        <f t="shared" si="19"/>
        <v>3.3069710912844887</v>
      </c>
      <c r="EP16" s="5">
        <f t="shared" si="20"/>
        <v>3.51685796886153</v>
      </c>
      <c r="EQ16" s="5">
        <f t="shared" si="21"/>
        <v>-9.6459166279097097</v>
      </c>
      <c r="ER16" s="5">
        <f t="shared" si="22"/>
        <v>1.1845613237632864E-15</v>
      </c>
      <c r="ES16" s="5">
        <f t="shared" si="23"/>
        <v>3.5169579688615298</v>
      </c>
      <c r="ET16" s="5">
        <f t="shared" si="24"/>
        <v>-9.0639523558814421</v>
      </c>
      <c r="EU16" s="5">
        <f t="shared" si="25"/>
        <v>-3.3069163680615543</v>
      </c>
      <c r="EV16" s="5">
        <f t="shared" si="26"/>
        <v>3.5171579688615298</v>
      </c>
      <c r="EW16" s="5">
        <f t="shared" si="27"/>
        <v>-7.3890859249327168</v>
      </c>
      <c r="EX16" s="5">
        <f t="shared" si="28"/>
        <v>-6.2151433699017744</v>
      </c>
      <c r="EY16" s="5">
        <f t="shared" si="29"/>
        <v>3.5173679688615298</v>
      </c>
      <c r="EZ16" s="5">
        <f t="shared" si="30"/>
        <v>-4.8230683139548596</v>
      </c>
      <c r="FA16" s="5">
        <f t="shared" si="31"/>
        <v>-8.3738738370050889</v>
      </c>
      <c r="FB16" s="5">
        <f t="shared" si="32"/>
        <v>3.51752796886153</v>
      </c>
      <c r="FC16" s="5">
        <f t="shared" si="33"/>
        <v>-1.6751035062338164</v>
      </c>
      <c r="FD16" s="5">
        <f t="shared" si="34"/>
        <v>-9.5225164622706426</v>
      </c>
      <c r="FE16" s="5">
        <f t="shared" si="35"/>
        <v>3.5176179688615297</v>
      </c>
      <c r="FF16" s="5">
        <f t="shared" si="36"/>
        <v>1.6751486547600063</v>
      </c>
      <c r="FG16" s="5">
        <f t="shared" si="37"/>
        <v>-9.5223785891852231</v>
      </c>
      <c r="FH16" s="5">
        <f t="shared" si="38"/>
        <v>3.51760796886153</v>
      </c>
      <c r="FI16" s="5">
        <f t="shared" si="39"/>
        <v>4.8234083139548565</v>
      </c>
      <c r="FJ16" s="5">
        <f t="shared" si="40"/>
        <v>-8.3735793883678067</v>
      </c>
      <c r="FK16" s="5">
        <f t="shared" si="41"/>
        <v>3.5175179688615299</v>
      </c>
      <c r="FL16" s="5">
        <f t="shared" si="42"/>
        <v>7.3897294022649342</v>
      </c>
      <c r="FM16" s="5">
        <f t="shared" si="43"/>
        <v>-6.2148862548579045</v>
      </c>
      <c r="FN16" s="5">
        <f t="shared" si="44"/>
        <v>3.5173479688615297</v>
      </c>
      <c r="FO16" s="5">
        <f t="shared" si="45"/>
        <v>9.0645631560849544</v>
      </c>
      <c r="FP16" s="5">
        <f t="shared" si="46"/>
        <v>-3.3068171822199894</v>
      </c>
      <c r="FQ16" s="5">
        <f t="shared" si="47"/>
        <v>3.5171479688615297</v>
      </c>
    </row>
    <row r="17" spans="1:173" x14ac:dyDescent="0.3">
      <c r="A17" s="7">
        <v>9.5919513200815292</v>
      </c>
      <c r="B17" s="7">
        <v>0</v>
      </c>
      <c r="C17" s="7">
        <v>3.67636946934332</v>
      </c>
      <c r="D17" s="7"/>
      <c r="E17" s="8">
        <v>-2.6939999999999999E-2</v>
      </c>
      <c r="F17" s="8">
        <v>-2.6800000000000001E-2</v>
      </c>
      <c r="G17" s="8">
        <v>-2.6440000000000002E-2</v>
      </c>
      <c r="H17" s="8">
        <v>-2.5940000000000001E-2</v>
      </c>
      <c r="I17" s="8">
        <v>-2.554E-2</v>
      </c>
      <c r="J17" s="8">
        <v>-2.5409999999999999E-2</v>
      </c>
      <c r="K17" s="8">
        <v>-2.5659999999999999E-2</v>
      </c>
      <c r="L17" s="8">
        <v>-2.6089999999999999E-2</v>
      </c>
      <c r="M17" s="8">
        <v>-2.657E-2</v>
      </c>
      <c r="N17" s="8">
        <v>-2.6929999999999999E-2</v>
      </c>
      <c r="O17" s="8">
        <v>-2.7009999999999999E-2</v>
      </c>
      <c r="P17" s="8">
        <v>-2.6800000000000001E-2</v>
      </c>
      <c r="Q17" s="8">
        <v>-2.647E-2</v>
      </c>
      <c r="R17" s="8">
        <v>-2.6200000000000001E-2</v>
      </c>
      <c r="S17" s="8">
        <v>-2.615E-2</v>
      </c>
      <c r="T17" s="8">
        <v>-2.63E-2</v>
      </c>
      <c r="U17" s="8">
        <v>-2.6579999999999999E-2</v>
      </c>
      <c r="V17" s="8">
        <v>-2.6839999999999999E-2</v>
      </c>
      <c r="W17" s="8"/>
      <c r="X17" s="8">
        <v>1.1299999999999999E-2</v>
      </c>
      <c r="Y17" s="8">
        <v>1.153E-2</v>
      </c>
      <c r="Z17" s="8">
        <v>1.171E-2</v>
      </c>
      <c r="AA17" s="8">
        <v>1.179E-2</v>
      </c>
      <c r="AB17" s="8">
        <v>1.172E-2</v>
      </c>
      <c r="AC17" s="8">
        <v>1.1560000000000001E-2</v>
      </c>
      <c r="AD17" s="8">
        <v>1.1379999999999999E-2</v>
      </c>
      <c r="AE17" s="8">
        <v>1.125E-2</v>
      </c>
      <c r="AF17" s="8">
        <v>1.129E-2</v>
      </c>
      <c r="AG17" s="8">
        <v>1.1429999999999999E-2</v>
      </c>
      <c r="AH17" s="8">
        <v>1.159E-2</v>
      </c>
      <c r="AI17" s="8">
        <v>1.167E-2</v>
      </c>
      <c r="AJ17" s="8">
        <v>1.163E-2</v>
      </c>
      <c r="AK17" s="8">
        <v>1.1469999999999999E-2</v>
      </c>
      <c r="AL17" s="8">
        <v>1.1270000000000001E-2</v>
      </c>
      <c r="AM17" s="8">
        <v>1.111E-2</v>
      </c>
      <c r="AN17" s="8">
        <v>1.1050000000000001E-2</v>
      </c>
      <c r="AO17" s="8">
        <v>1.112E-2</v>
      </c>
      <c r="AP17" s="8"/>
      <c r="AQ17" s="8">
        <v>-2.1069999999999998E-2</v>
      </c>
      <c r="AR17" s="8">
        <v>-2.1239999999999998E-2</v>
      </c>
      <c r="AS17" s="8">
        <v>-2.1360000000000001E-2</v>
      </c>
      <c r="AT17" s="8">
        <v>-2.1389999999999999E-2</v>
      </c>
      <c r="AU17" s="8">
        <v>-2.1360000000000001E-2</v>
      </c>
      <c r="AV17" s="8">
        <v>-2.128E-2</v>
      </c>
      <c r="AW17" s="8">
        <v>-2.1219999999999999E-2</v>
      </c>
      <c r="AX17" s="8">
        <v>-2.12E-2</v>
      </c>
      <c r="AY17" s="8">
        <v>-2.1160000000000002E-2</v>
      </c>
      <c r="AZ17" s="8">
        <v>-2.1049999999999999E-2</v>
      </c>
      <c r="BA17" s="8">
        <v>-2.0840000000000001E-2</v>
      </c>
      <c r="BB17" s="8">
        <v>-2.0619999999999999E-2</v>
      </c>
      <c r="BC17" s="8">
        <v>-2.044E-2</v>
      </c>
      <c r="BD17" s="8">
        <v>-2.035E-2</v>
      </c>
      <c r="BE17" s="8">
        <v>-2.036E-2</v>
      </c>
      <c r="BF17" s="8">
        <v>-2.0459999999999999E-2</v>
      </c>
      <c r="BG17" s="8">
        <v>-2.0629999999999999E-2</v>
      </c>
      <c r="BH17" s="8">
        <v>-2.085E-2</v>
      </c>
      <c r="BI17" s="2"/>
      <c r="BJ17" s="10">
        <f t="shared" si="48"/>
        <v>9.5537113200815291</v>
      </c>
      <c r="BK17" s="10">
        <f t="shared" si="49"/>
        <v>8.9774674562635433</v>
      </c>
      <c r="BL17" s="10">
        <f t="shared" si="50"/>
        <v>7.3186364119112115</v>
      </c>
      <c r="BM17" s="10">
        <f t="shared" si="51"/>
        <v>4.7771106600407656</v>
      </c>
      <c r="BN17" s="10">
        <f t="shared" si="52"/>
        <v>1.6591547359021952</v>
      </c>
      <c r="BO17" s="10">
        <f t="shared" si="53"/>
        <v>-1.6592050938737177</v>
      </c>
      <c r="BP17" s="10">
        <f t="shared" si="54"/>
        <v>-4.7774556600407623</v>
      </c>
      <c r="BQ17" s="10">
        <f t="shared" si="55"/>
        <v>-7.3192569079101375</v>
      </c>
      <c r="BR17" s="10">
        <f t="shared" si="56"/>
        <v>-8.9779091117953111</v>
      </c>
      <c r="BS17" s="10">
        <f t="shared" si="57"/>
        <v>-9.5535913200815283</v>
      </c>
      <c r="BT17" s="10">
        <f t="shared" si="58"/>
        <v>-8.9772137392559301</v>
      </c>
      <c r="BU17" s="10">
        <f t="shared" si="59"/>
        <v>-7.3183912776894138</v>
      </c>
      <c r="BV17" s="10">
        <f t="shared" si="60"/>
        <v>-4.776925660040769</v>
      </c>
      <c r="BW17" s="10">
        <f t="shared" si="61"/>
        <v>-1.6590835401493511</v>
      </c>
      <c r="BX17" s="10">
        <f t="shared" si="62"/>
        <v>1.6591269521937644</v>
      </c>
      <c r="BY17" s="10">
        <f t="shared" si="63"/>
        <v>4.7772706600407648</v>
      </c>
      <c r="BZ17" s="10">
        <f t="shared" si="64"/>
        <v>7.3190347550216321</v>
      </c>
      <c r="CA17" s="10">
        <f t="shared" si="65"/>
        <v>8.9778151425332329</v>
      </c>
      <c r="CB17" s="10"/>
      <c r="CC17" s="10">
        <f t="shared" si="66"/>
        <v>1.1299999999999999E-2</v>
      </c>
      <c r="CD17" s="10">
        <f t="shared" si="67"/>
        <v>3.275417917678539</v>
      </c>
      <c r="CE17" s="10">
        <f t="shared" si="68"/>
        <v>6.1561191997741682</v>
      </c>
      <c r="CF17" s="10">
        <f t="shared" si="69"/>
        <v>8.2946192555907352</v>
      </c>
      <c r="CG17" s="10">
        <f t="shared" si="70"/>
        <v>9.4326179833853452</v>
      </c>
      <c r="CH17" s="10">
        <f t="shared" si="71"/>
        <v>9.4325884391527541</v>
      </c>
      <c r="CI17" s="10">
        <f t="shared" si="72"/>
        <v>8.2945066722882448</v>
      </c>
      <c r="CJ17" s="10">
        <f t="shared" si="73"/>
        <v>6.1560484931371056</v>
      </c>
      <c r="CK17" s="10">
        <f t="shared" si="74"/>
        <v>3.2754144974771071</v>
      </c>
      <c r="CL17" s="10">
        <f t="shared" si="75"/>
        <v>1.1732574538305501E-15</v>
      </c>
      <c r="CM17" s="10">
        <f t="shared" si="76"/>
        <v>-3.2753666146570395</v>
      </c>
      <c r="CN17" s="10">
        <f t="shared" si="77"/>
        <v>-6.1558620847302929</v>
      </c>
      <c r="CO17" s="10">
        <f t="shared" si="78"/>
        <v>-8.2940216980621209</v>
      </c>
      <c r="CP17" s="10">
        <f t="shared" si="79"/>
        <v>-9.4317218083301029</v>
      </c>
      <c r="CQ17" s="10">
        <f t="shared" si="80"/>
        <v>-9.431574087167153</v>
      </c>
      <c r="CR17" s="10">
        <f t="shared" si="81"/>
        <v>-8.2937185891707994</v>
      </c>
      <c r="CS17" s="10">
        <f t="shared" si="82"/>
        <v>-6.155604969686423</v>
      </c>
      <c r="CT17" s="10">
        <f t="shared" si="83"/>
        <v>-3.2752640086140414</v>
      </c>
      <c r="CU17" s="10"/>
      <c r="CV17" s="10">
        <f t="shared" si="84"/>
        <v>3.6552994693433201</v>
      </c>
      <c r="CW17" s="10">
        <f t="shared" si="85"/>
        <v>3.6551294693433198</v>
      </c>
      <c r="CX17" s="10">
        <f t="shared" si="86"/>
        <v>3.6550094693433199</v>
      </c>
      <c r="CY17" s="10">
        <f t="shared" si="87"/>
        <v>3.6549794693433202</v>
      </c>
      <c r="CZ17" s="10">
        <f t="shared" si="88"/>
        <v>3.6550094693433199</v>
      </c>
      <c r="DA17" s="10">
        <f t="shared" si="89"/>
        <v>3.65508946934332</v>
      </c>
      <c r="DB17" s="10">
        <f t="shared" si="90"/>
        <v>3.65514946934332</v>
      </c>
      <c r="DC17" s="10">
        <f t="shared" si="91"/>
        <v>3.6551694693433201</v>
      </c>
      <c r="DD17" s="10">
        <f t="shared" si="92"/>
        <v>3.6552094693433199</v>
      </c>
      <c r="DE17" s="10">
        <f t="shared" si="93"/>
        <v>3.6553194693433202</v>
      </c>
      <c r="DF17" s="10">
        <f t="shared" si="94"/>
        <v>3.6555294693433198</v>
      </c>
      <c r="DG17" s="10">
        <f t="shared" si="95"/>
        <v>3.6557494693433199</v>
      </c>
      <c r="DH17" s="10">
        <f t="shared" si="96"/>
        <v>3.6559294693433202</v>
      </c>
      <c r="DI17" s="10">
        <f t="shared" si="97"/>
        <v>3.6560194693433199</v>
      </c>
      <c r="DJ17" s="10">
        <f t="shared" si="98"/>
        <v>3.6560094693433198</v>
      </c>
      <c r="DK17" s="10">
        <f t="shared" si="99"/>
        <v>3.6559094693433201</v>
      </c>
      <c r="DL17" s="10">
        <f t="shared" si="100"/>
        <v>3.6557394693433198</v>
      </c>
      <c r="DM17" s="10">
        <f t="shared" si="101"/>
        <v>3.6555194693433202</v>
      </c>
      <c r="DP17" s="4">
        <f t="shared" si="102"/>
        <v>9.5537113200815291</v>
      </c>
      <c r="DQ17" s="4">
        <f t="shared" si="103"/>
        <v>1.1299999999999999E-2</v>
      </c>
      <c r="DR17" s="3">
        <v>3.6556594693433202</v>
      </c>
      <c r="DS17" s="4">
        <f t="shared" si="104"/>
        <v>8.9774674562635433</v>
      </c>
      <c r="DT17" s="4">
        <f t="shared" si="105"/>
        <v>3.275417917678539</v>
      </c>
      <c r="DU17" s="4">
        <f t="shared" si="106"/>
        <v>3.6551294693433198</v>
      </c>
      <c r="DV17" s="4">
        <f t="shared" si="0"/>
        <v>7.3186364119112115</v>
      </c>
      <c r="DW17" s="5">
        <f t="shared" si="1"/>
        <v>6.1561191997741682</v>
      </c>
      <c r="DX17" s="5">
        <f t="shared" si="2"/>
        <v>3.6550094693433199</v>
      </c>
      <c r="DY17" s="5">
        <f t="shared" si="3"/>
        <v>4.7771106600407656</v>
      </c>
      <c r="DZ17" s="5">
        <f t="shared" si="4"/>
        <v>8.2946192555907352</v>
      </c>
      <c r="EA17" s="5">
        <f t="shared" si="5"/>
        <v>3.6549794693433202</v>
      </c>
      <c r="EB17" s="5">
        <f t="shared" si="6"/>
        <v>1.6591547359021952</v>
      </c>
      <c r="EC17" s="5">
        <f t="shared" si="7"/>
        <v>9.4326179833853452</v>
      </c>
      <c r="ED17" s="5">
        <f t="shared" si="8"/>
        <v>3.6550094693433199</v>
      </c>
      <c r="EE17" s="5">
        <f t="shared" si="9"/>
        <v>-1.6592050938737177</v>
      </c>
      <c r="EF17" s="5">
        <f t="shared" si="10"/>
        <v>9.4325884391527541</v>
      </c>
      <c r="EG17" s="5">
        <f t="shared" si="11"/>
        <v>3.65508946934332</v>
      </c>
      <c r="EH17" s="5">
        <f t="shared" si="12"/>
        <v>-4.7774556600407623</v>
      </c>
      <c r="EI17" s="5">
        <f t="shared" si="13"/>
        <v>8.2945066722882448</v>
      </c>
      <c r="EJ17" s="5">
        <f t="shared" si="14"/>
        <v>3.65514946934332</v>
      </c>
      <c r="EK17" s="5">
        <f t="shared" si="15"/>
        <v>-7.3192569079101375</v>
      </c>
      <c r="EL17" s="5">
        <f t="shared" si="16"/>
        <v>6.1560484931371056</v>
      </c>
      <c r="EM17" s="5">
        <f t="shared" si="17"/>
        <v>3.6551694693433201</v>
      </c>
      <c r="EN17" s="5">
        <f t="shared" si="18"/>
        <v>-8.9779091117953111</v>
      </c>
      <c r="EO17" s="5">
        <f t="shared" si="19"/>
        <v>3.2754144974771071</v>
      </c>
      <c r="EP17" s="5">
        <f t="shared" si="20"/>
        <v>3.6552094693433199</v>
      </c>
      <c r="EQ17" s="5">
        <f t="shared" si="21"/>
        <v>-9.5535913200815283</v>
      </c>
      <c r="ER17" s="5">
        <f t="shared" si="22"/>
        <v>1.1732574538305501E-15</v>
      </c>
      <c r="ES17" s="5">
        <f t="shared" si="23"/>
        <v>3.6553194693433202</v>
      </c>
      <c r="ET17" s="5">
        <f t="shared" si="24"/>
        <v>-8.9772137392559301</v>
      </c>
      <c r="EU17" s="5">
        <f t="shared" si="25"/>
        <v>-3.2753666146570395</v>
      </c>
      <c r="EV17" s="5">
        <f t="shared" si="26"/>
        <v>3.6555294693433198</v>
      </c>
      <c r="EW17" s="5">
        <f t="shared" si="27"/>
        <v>-7.3183912776894138</v>
      </c>
      <c r="EX17" s="5">
        <f t="shared" si="28"/>
        <v>-6.1558620847302929</v>
      </c>
      <c r="EY17" s="5">
        <f t="shared" si="29"/>
        <v>3.6557494693433199</v>
      </c>
      <c r="EZ17" s="5">
        <f t="shared" si="30"/>
        <v>-4.776925660040769</v>
      </c>
      <c r="FA17" s="5">
        <f t="shared" si="31"/>
        <v>-8.2940216980621209</v>
      </c>
      <c r="FB17" s="5">
        <f t="shared" si="32"/>
        <v>3.6559294693433202</v>
      </c>
      <c r="FC17" s="5">
        <f t="shared" si="33"/>
        <v>-1.6590835401493511</v>
      </c>
      <c r="FD17" s="5">
        <f t="shared" si="34"/>
        <v>-9.4317218083301029</v>
      </c>
      <c r="FE17" s="5">
        <f t="shared" si="35"/>
        <v>3.6560194693433199</v>
      </c>
      <c r="FF17" s="5">
        <f t="shared" si="36"/>
        <v>1.6591269521937644</v>
      </c>
      <c r="FG17" s="5">
        <f t="shared" si="37"/>
        <v>-9.431574087167153</v>
      </c>
      <c r="FH17" s="5">
        <f t="shared" si="38"/>
        <v>3.6560094693433198</v>
      </c>
      <c r="FI17" s="5">
        <f t="shared" si="39"/>
        <v>4.7772706600407648</v>
      </c>
      <c r="FJ17" s="5">
        <f t="shared" si="40"/>
        <v>-8.2937185891707994</v>
      </c>
      <c r="FK17" s="5">
        <f t="shared" si="41"/>
        <v>3.6559094693433201</v>
      </c>
      <c r="FL17" s="5">
        <f t="shared" si="42"/>
        <v>7.3190347550216321</v>
      </c>
      <c r="FM17" s="5">
        <f t="shared" si="43"/>
        <v>-6.155604969686423</v>
      </c>
      <c r="FN17" s="5">
        <f t="shared" si="44"/>
        <v>3.6557394693433198</v>
      </c>
      <c r="FO17" s="5">
        <f t="shared" si="45"/>
        <v>8.9778151425332329</v>
      </c>
      <c r="FP17" s="5">
        <f t="shared" si="46"/>
        <v>-3.2752640086140414</v>
      </c>
      <c r="FQ17" s="5">
        <f t="shared" si="47"/>
        <v>3.6555194693433202</v>
      </c>
    </row>
    <row r="18" spans="1:173" x14ac:dyDescent="0.3">
      <c r="A18" s="7">
        <v>9.4960015749415501</v>
      </c>
      <c r="B18" s="7">
        <v>0</v>
      </c>
      <c r="C18" s="7">
        <v>3.8122710749998001</v>
      </c>
      <c r="D18" s="7"/>
      <c r="E18" s="8">
        <v>-2.6610000000000002E-2</v>
      </c>
      <c r="F18" s="8">
        <v>-2.648E-2</v>
      </c>
      <c r="G18" s="8">
        <v>-2.613E-2</v>
      </c>
      <c r="H18" s="8">
        <v>-2.564E-2</v>
      </c>
      <c r="I18" s="8">
        <v>-2.5229999999999999E-2</v>
      </c>
      <c r="J18" s="8">
        <v>-2.5100000000000001E-2</v>
      </c>
      <c r="K18" s="8">
        <v>-2.5340000000000001E-2</v>
      </c>
      <c r="L18" s="8">
        <v>-2.5770000000000001E-2</v>
      </c>
      <c r="M18" s="8">
        <v>-2.6249999999999999E-2</v>
      </c>
      <c r="N18" s="8">
        <v>-2.6599999999999999E-2</v>
      </c>
      <c r="O18" s="8">
        <v>-2.666E-2</v>
      </c>
      <c r="P18" s="8">
        <v>-2.6429999999999999E-2</v>
      </c>
      <c r="Q18" s="8">
        <v>-2.6079999999999999E-2</v>
      </c>
      <c r="R18" s="8">
        <v>-2.581E-2</v>
      </c>
      <c r="S18" s="8">
        <v>-2.5749999999999999E-2</v>
      </c>
      <c r="T18" s="8">
        <v>-2.5909999999999999E-2</v>
      </c>
      <c r="U18" s="8">
        <v>-2.6210000000000001E-2</v>
      </c>
      <c r="V18" s="8">
        <v>-2.649E-2</v>
      </c>
      <c r="W18" s="8"/>
      <c r="X18" s="8">
        <v>1.133E-2</v>
      </c>
      <c r="Y18" s="8">
        <v>1.1560000000000001E-2</v>
      </c>
      <c r="Z18" s="8">
        <v>1.175E-2</v>
      </c>
      <c r="AA18" s="8">
        <v>1.183E-2</v>
      </c>
      <c r="AB18" s="8">
        <v>1.176E-2</v>
      </c>
      <c r="AC18" s="8">
        <v>1.1599999999999999E-2</v>
      </c>
      <c r="AD18" s="8">
        <v>1.141E-2</v>
      </c>
      <c r="AE18" s="8">
        <v>1.1270000000000001E-2</v>
      </c>
      <c r="AF18" s="8">
        <v>1.132E-2</v>
      </c>
      <c r="AG18" s="8">
        <v>1.146E-2</v>
      </c>
      <c r="AH18" s="8">
        <v>1.163E-2</v>
      </c>
      <c r="AI18" s="8">
        <v>1.171E-2</v>
      </c>
      <c r="AJ18" s="8">
        <v>1.166E-2</v>
      </c>
      <c r="AK18" s="8">
        <v>1.1509999999999999E-2</v>
      </c>
      <c r="AL18" s="8">
        <v>1.1299999999999999E-2</v>
      </c>
      <c r="AM18" s="8">
        <v>1.1140000000000001E-2</v>
      </c>
      <c r="AN18" s="8">
        <v>1.108E-2</v>
      </c>
      <c r="AO18" s="8">
        <v>1.115E-2</v>
      </c>
      <c r="AP18" s="8"/>
      <c r="AQ18" s="8">
        <v>-2.129E-2</v>
      </c>
      <c r="AR18" s="8">
        <v>-2.1479999999999999E-2</v>
      </c>
      <c r="AS18" s="8">
        <v>-2.1600000000000001E-2</v>
      </c>
      <c r="AT18" s="8">
        <v>-2.164E-2</v>
      </c>
      <c r="AU18" s="8">
        <v>-2.1610000000000001E-2</v>
      </c>
      <c r="AV18" s="8">
        <v>-2.1520000000000001E-2</v>
      </c>
      <c r="AW18" s="8">
        <v>-2.146E-2</v>
      </c>
      <c r="AX18" s="8">
        <v>-2.1430000000000001E-2</v>
      </c>
      <c r="AY18" s="8">
        <v>-2.1399999999999999E-2</v>
      </c>
      <c r="AZ18" s="8">
        <v>-2.1270000000000001E-2</v>
      </c>
      <c r="BA18" s="8">
        <v>-2.1049999999999999E-2</v>
      </c>
      <c r="BB18" s="8">
        <v>-2.0809999999999999E-2</v>
      </c>
      <c r="BC18" s="8">
        <v>-2.0619999999999999E-2</v>
      </c>
      <c r="BD18" s="8">
        <v>-2.052E-2</v>
      </c>
      <c r="BE18" s="8">
        <v>-2.053E-2</v>
      </c>
      <c r="BF18" s="8">
        <v>-2.0639999999999999E-2</v>
      </c>
      <c r="BG18" s="8">
        <v>-2.0830000000000001E-2</v>
      </c>
      <c r="BH18" s="8">
        <v>-2.1059999999999999E-2</v>
      </c>
      <c r="BI18" s="2"/>
      <c r="BJ18" s="10">
        <f t="shared" si="48"/>
        <v>9.4580615749415511</v>
      </c>
      <c r="BK18" s="10">
        <f t="shared" si="49"/>
        <v>8.8875766996492427</v>
      </c>
      <c r="BL18" s="10">
        <f t="shared" si="50"/>
        <v>7.2453414748276916</v>
      </c>
      <c r="BM18" s="10">
        <f t="shared" si="51"/>
        <v>4.7292657874707764</v>
      </c>
      <c r="BN18" s="10">
        <f t="shared" si="52"/>
        <v>1.6425401225190015</v>
      </c>
      <c r="BO18" s="10">
        <f t="shared" si="53"/>
        <v>-1.642590480490524</v>
      </c>
      <c r="BP18" s="10">
        <f t="shared" si="54"/>
        <v>-4.7296257874707734</v>
      </c>
      <c r="BQ18" s="10">
        <f t="shared" si="55"/>
        <v>-7.2459849521599091</v>
      </c>
      <c r="BR18" s="10">
        <f t="shared" si="56"/>
        <v>-8.8880183551810106</v>
      </c>
      <c r="BS18" s="10">
        <f t="shared" si="57"/>
        <v>-9.4579415749415503</v>
      </c>
      <c r="BT18" s="10">
        <f t="shared" si="58"/>
        <v>-8.887341776494047</v>
      </c>
      <c r="BU18" s="10">
        <f t="shared" si="59"/>
        <v>-7.2451423032724804</v>
      </c>
      <c r="BV18" s="10">
        <f t="shared" si="60"/>
        <v>-4.7291307874707789</v>
      </c>
      <c r="BW18" s="10">
        <f t="shared" si="61"/>
        <v>-1.6424828186203706</v>
      </c>
      <c r="BX18" s="10">
        <f t="shared" si="62"/>
        <v>1.6425297036283373</v>
      </c>
      <c r="BY18" s="10">
        <f t="shared" si="63"/>
        <v>4.7294757874707765</v>
      </c>
      <c r="BZ18" s="10">
        <f t="shared" si="64"/>
        <v>7.2457934410491287</v>
      </c>
      <c r="CA18" s="10">
        <f t="shared" si="65"/>
        <v>8.8879525766975576</v>
      </c>
      <c r="CB18" s="10"/>
      <c r="CC18" s="10">
        <f t="shared" si="66"/>
        <v>1.133E-2</v>
      </c>
      <c r="CD18" s="10">
        <f t="shared" si="67"/>
        <v>3.2427208791438655</v>
      </c>
      <c r="CE18" s="10">
        <f t="shared" si="68"/>
        <v>6.0946688681089993</v>
      </c>
      <c r="CF18" s="10">
        <f t="shared" si="69"/>
        <v>8.2118187874501594</v>
      </c>
      <c r="CG18" s="10">
        <f t="shared" si="70"/>
        <v>9.3384706131855015</v>
      </c>
      <c r="CH18" s="10">
        <f t="shared" si="71"/>
        <v>9.3384410689529105</v>
      </c>
      <c r="CI18" s="10">
        <f t="shared" si="72"/>
        <v>8.2117148644017028</v>
      </c>
      <c r="CJ18" s="10">
        <f t="shared" si="73"/>
        <v>6.0945917335958386</v>
      </c>
      <c r="CK18" s="10">
        <f t="shared" si="74"/>
        <v>3.2427174589424341</v>
      </c>
      <c r="CL18" s="10">
        <f t="shared" si="75"/>
        <v>1.1615462909742144E-15</v>
      </c>
      <c r="CM18" s="10">
        <f t="shared" si="76"/>
        <v>-3.2426832569280997</v>
      </c>
      <c r="CN18" s="10">
        <f t="shared" si="77"/>
        <v>-6.0944503203217053</v>
      </c>
      <c r="CO18" s="10">
        <f t="shared" si="78"/>
        <v>-8.2112905119538464</v>
      </c>
      <c r="CP18" s="10">
        <f t="shared" si="79"/>
        <v>-9.3376532227505002</v>
      </c>
      <c r="CQ18" s="10">
        <f t="shared" si="80"/>
        <v>-9.3375055015875503</v>
      </c>
      <c r="CR18" s="10">
        <f t="shared" si="81"/>
        <v>-8.2109874030625249</v>
      </c>
      <c r="CS18" s="10">
        <f t="shared" si="82"/>
        <v>-6.0941867774017373</v>
      </c>
      <c r="CT18" s="10">
        <f t="shared" si="83"/>
        <v>-3.242577230683668</v>
      </c>
      <c r="CU18" s="10"/>
      <c r="CV18" s="10">
        <f t="shared" si="84"/>
        <v>3.7909810749998001</v>
      </c>
      <c r="CW18" s="10">
        <f t="shared" si="85"/>
        <v>3.7907910749998002</v>
      </c>
      <c r="CX18" s="10">
        <f t="shared" si="86"/>
        <v>3.7906710749998003</v>
      </c>
      <c r="CY18" s="10">
        <f t="shared" si="87"/>
        <v>3.7906310749998</v>
      </c>
      <c r="CZ18" s="10">
        <f t="shared" si="88"/>
        <v>3.7906610749998002</v>
      </c>
      <c r="DA18" s="10">
        <f t="shared" si="89"/>
        <v>3.7907510749997999</v>
      </c>
      <c r="DB18" s="10">
        <f t="shared" si="90"/>
        <v>3.7908110749998003</v>
      </c>
      <c r="DC18" s="10">
        <f t="shared" si="91"/>
        <v>3.7908410749998001</v>
      </c>
      <c r="DD18" s="10">
        <f t="shared" si="92"/>
        <v>3.7908710749998002</v>
      </c>
      <c r="DE18" s="10">
        <f t="shared" si="93"/>
        <v>3.7910010749998002</v>
      </c>
      <c r="DF18" s="10">
        <f t="shared" si="94"/>
        <v>3.7912210749998003</v>
      </c>
      <c r="DG18" s="10">
        <f t="shared" si="95"/>
        <v>3.7914610749998001</v>
      </c>
      <c r="DH18" s="10">
        <f t="shared" si="96"/>
        <v>3.7916510749998</v>
      </c>
      <c r="DI18" s="10">
        <f t="shared" si="97"/>
        <v>3.7917510749998002</v>
      </c>
      <c r="DJ18" s="10">
        <f t="shared" si="98"/>
        <v>3.7917410749998002</v>
      </c>
      <c r="DK18" s="10">
        <f t="shared" si="99"/>
        <v>3.7916310749997999</v>
      </c>
      <c r="DL18" s="10">
        <f t="shared" si="100"/>
        <v>3.7914410749998</v>
      </c>
      <c r="DM18" s="10">
        <f t="shared" si="101"/>
        <v>3.7912110749998003</v>
      </c>
      <c r="DP18" s="4">
        <f t="shared" si="102"/>
        <v>9.4580615749415511</v>
      </c>
      <c r="DQ18" s="4">
        <f t="shared" si="103"/>
        <v>1.133E-2</v>
      </c>
      <c r="DR18" s="3">
        <v>3.7913610749997999</v>
      </c>
      <c r="DS18" s="4">
        <f t="shared" si="104"/>
        <v>8.8875766996492427</v>
      </c>
      <c r="DT18" s="4">
        <f t="shared" si="105"/>
        <v>3.2427208791438655</v>
      </c>
      <c r="DU18" s="4">
        <f t="shared" si="106"/>
        <v>3.7907910749998002</v>
      </c>
      <c r="DV18" s="4">
        <f t="shared" si="0"/>
        <v>7.2453414748276916</v>
      </c>
      <c r="DW18" s="5">
        <f t="shared" si="1"/>
        <v>6.0946688681089993</v>
      </c>
      <c r="DX18" s="5">
        <f t="shared" si="2"/>
        <v>3.7906710749998003</v>
      </c>
      <c r="DY18" s="5">
        <f t="shared" si="3"/>
        <v>4.7292657874707764</v>
      </c>
      <c r="DZ18" s="5">
        <f t="shared" si="4"/>
        <v>8.2118187874501594</v>
      </c>
      <c r="EA18" s="5">
        <f t="shared" si="5"/>
        <v>3.7906310749998</v>
      </c>
      <c r="EB18" s="5">
        <f t="shared" si="6"/>
        <v>1.6425401225190015</v>
      </c>
      <c r="EC18" s="5">
        <f t="shared" si="7"/>
        <v>9.3384706131855015</v>
      </c>
      <c r="ED18" s="5">
        <f t="shared" si="8"/>
        <v>3.7906610749998002</v>
      </c>
      <c r="EE18" s="5">
        <f t="shared" si="9"/>
        <v>-1.642590480490524</v>
      </c>
      <c r="EF18" s="5">
        <f t="shared" si="10"/>
        <v>9.3384410689529105</v>
      </c>
      <c r="EG18" s="5">
        <f t="shared" si="11"/>
        <v>3.7907510749997999</v>
      </c>
      <c r="EH18" s="5">
        <f t="shared" si="12"/>
        <v>-4.7296257874707734</v>
      </c>
      <c r="EI18" s="5">
        <f t="shared" si="13"/>
        <v>8.2117148644017028</v>
      </c>
      <c r="EJ18" s="5">
        <f t="shared" si="14"/>
        <v>3.7908110749998003</v>
      </c>
      <c r="EK18" s="5">
        <f t="shared" si="15"/>
        <v>-7.2459849521599091</v>
      </c>
      <c r="EL18" s="5">
        <f t="shared" si="16"/>
        <v>6.0945917335958386</v>
      </c>
      <c r="EM18" s="5">
        <f t="shared" si="17"/>
        <v>3.7908410749998001</v>
      </c>
      <c r="EN18" s="5">
        <f t="shared" si="18"/>
        <v>-8.8880183551810106</v>
      </c>
      <c r="EO18" s="5">
        <f t="shared" si="19"/>
        <v>3.2427174589424341</v>
      </c>
      <c r="EP18" s="5">
        <f t="shared" si="20"/>
        <v>3.7908710749998002</v>
      </c>
      <c r="EQ18" s="5">
        <f t="shared" si="21"/>
        <v>-9.4579415749415503</v>
      </c>
      <c r="ER18" s="5">
        <f t="shared" si="22"/>
        <v>1.1615462909742144E-15</v>
      </c>
      <c r="ES18" s="5">
        <f t="shared" si="23"/>
        <v>3.7910010749998002</v>
      </c>
      <c r="ET18" s="5">
        <f t="shared" si="24"/>
        <v>-8.887341776494047</v>
      </c>
      <c r="EU18" s="5">
        <f t="shared" si="25"/>
        <v>-3.2426832569280997</v>
      </c>
      <c r="EV18" s="5">
        <f t="shared" si="26"/>
        <v>3.7912210749998003</v>
      </c>
      <c r="EW18" s="5">
        <f t="shared" si="27"/>
        <v>-7.2451423032724804</v>
      </c>
      <c r="EX18" s="5">
        <f t="shared" si="28"/>
        <v>-6.0944503203217053</v>
      </c>
      <c r="EY18" s="5">
        <f t="shared" si="29"/>
        <v>3.7914610749998001</v>
      </c>
      <c r="EZ18" s="5">
        <f t="shared" si="30"/>
        <v>-4.7291307874707789</v>
      </c>
      <c r="FA18" s="5">
        <f t="shared" si="31"/>
        <v>-8.2112905119538464</v>
      </c>
      <c r="FB18" s="5">
        <f t="shared" si="32"/>
        <v>3.7916510749998</v>
      </c>
      <c r="FC18" s="5">
        <f t="shared" si="33"/>
        <v>-1.6424828186203706</v>
      </c>
      <c r="FD18" s="5">
        <f t="shared" si="34"/>
        <v>-9.3376532227505002</v>
      </c>
      <c r="FE18" s="5">
        <f t="shared" si="35"/>
        <v>3.7917510749998002</v>
      </c>
      <c r="FF18" s="5">
        <f t="shared" si="36"/>
        <v>1.6425297036283373</v>
      </c>
      <c r="FG18" s="5">
        <f t="shared" si="37"/>
        <v>-9.3375055015875503</v>
      </c>
      <c r="FH18" s="5">
        <f t="shared" si="38"/>
        <v>3.7917410749998002</v>
      </c>
      <c r="FI18" s="5">
        <f t="shared" si="39"/>
        <v>4.7294757874707765</v>
      </c>
      <c r="FJ18" s="5">
        <f t="shared" si="40"/>
        <v>-8.2109874030625249</v>
      </c>
      <c r="FK18" s="5">
        <f t="shared" si="41"/>
        <v>3.7916310749997999</v>
      </c>
      <c r="FL18" s="5">
        <f t="shared" si="42"/>
        <v>7.2457934410491287</v>
      </c>
      <c r="FM18" s="5">
        <f t="shared" si="43"/>
        <v>-6.0941867774017373</v>
      </c>
      <c r="FN18" s="5">
        <f t="shared" si="44"/>
        <v>3.7914410749998</v>
      </c>
      <c r="FO18" s="5">
        <f t="shared" si="45"/>
        <v>8.8879525766975576</v>
      </c>
      <c r="FP18" s="5">
        <f t="shared" si="46"/>
        <v>-3.242577230683668</v>
      </c>
      <c r="FQ18" s="5">
        <f t="shared" si="47"/>
        <v>3.7912110749998003</v>
      </c>
    </row>
    <row r="19" spans="1:173" x14ac:dyDescent="0.3">
      <c r="A19" s="7">
        <v>9.3968182961276092</v>
      </c>
      <c r="B19" s="7">
        <v>0</v>
      </c>
      <c r="C19" s="7">
        <v>3.9453856115453698</v>
      </c>
      <c r="D19" s="7"/>
      <c r="E19" s="8">
        <v>-2.6270000000000002E-2</v>
      </c>
      <c r="F19" s="8">
        <v>-2.6159999999999999E-2</v>
      </c>
      <c r="G19" s="8">
        <v>-2.5819999999999999E-2</v>
      </c>
      <c r="H19" s="8">
        <v>-2.5329999999999998E-2</v>
      </c>
      <c r="I19" s="8">
        <v>-2.4920000000000001E-2</v>
      </c>
      <c r="J19" s="8">
        <v>-2.477E-2</v>
      </c>
      <c r="K19" s="8">
        <v>-2.5010000000000001E-2</v>
      </c>
      <c r="L19" s="8">
        <v>-2.5440000000000001E-2</v>
      </c>
      <c r="M19" s="8">
        <v>-2.5919999999999999E-2</v>
      </c>
      <c r="N19" s="8">
        <v>-2.6259999999999999E-2</v>
      </c>
      <c r="O19" s="8">
        <v>-2.63E-2</v>
      </c>
      <c r="P19" s="8">
        <v>-2.605E-2</v>
      </c>
      <c r="Q19" s="8">
        <v>-2.5690000000000001E-2</v>
      </c>
      <c r="R19" s="8">
        <v>-2.5409999999999999E-2</v>
      </c>
      <c r="S19" s="8">
        <v>-2.5350000000000001E-2</v>
      </c>
      <c r="T19" s="8">
        <v>-2.5520000000000001E-2</v>
      </c>
      <c r="U19" s="8">
        <v>-2.5829999999999999E-2</v>
      </c>
      <c r="V19" s="8">
        <v>-2.613E-2</v>
      </c>
      <c r="W19" s="8"/>
      <c r="X19" s="8">
        <v>1.137E-2</v>
      </c>
      <c r="Y19" s="8">
        <v>1.1599999999999999E-2</v>
      </c>
      <c r="Z19" s="8">
        <v>1.179E-2</v>
      </c>
      <c r="AA19" s="8">
        <v>1.187E-2</v>
      </c>
      <c r="AB19" s="8">
        <v>1.1809999999999999E-2</v>
      </c>
      <c r="AC19" s="8">
        <v>1.1639999999999999E-2</v>
      </c>
      <c r="AD19" s="8">
        <v>1.145E-2</v>
      </c>
      <c r="AE19" s="8">
        <v>1.1299999999999999E-2</v>
      </c>
      <c r="AF19" s="8">
        <v>1.1350000000000001E-2</v>
      </c>
      <c r="AG19" s="8">
        <v>1.15E-2</v>
      </c>
      <c r="AH19" s="8">
        <v>1.167E-2</v>
      </c>
      <c r="AI19" s="8">
        <v>1.175E-2</v>
      </c>
      <c r="AJ19" s="8">
        <v>1.17E-2</v>
      </c>
      <c r="AK19" s="8">
        <v>1.154E-2</v>
      </c>
      <c r="AL19" s="8">
        <v>1.1339999999999999E-2</v>
      </c>
      <c r="AM19" s="8">
        <v>1.1169999999999999E-2</v>
      </c>
      <c r="AN19" s="8">
        <v>1.111E-2</v>
      </c>
      <c r="AO19" s="8">
        <v>1.1180000000000001E-2</v>
      </c>
      <c r="AP19" s="8"/>
      <c r="AQ19" s="8">
        <v>-2.1510000000000001E-2</v>
      </c>
      <c r="AR19" s="8">
        <v>-2.171E-2</v>
      </c>
      <c r="AS19" s="8">
        <v>-2.1839999999999998E-2</v>
      </c>
      <c r="AT19" s="8">
        <v>-2.188E-2</v>
      </c>
      <c r="AU19" s="8">
        <v>-2.1850000000000001E-2</v>
      </c>
      <c r="AV19" s="8">
        <v>-2.1760000000000002E-2</v>
      </c>
      <c r="AW19" s="8">
        <v>-2.1680000000000001E-2</v>
      </c>
      <c r="AX19" s="8">
        <v>-2.1649999999999999E-2</v>
      </c>
      <c r="AY19" s="8">
        <v>-2.162E-2</v>
      </c>
      <c r="AZ19" s="8">
        <v>-2.1489999999999999E-2</v>
      </c>
      <c r="BA19" s="8">
        <v>-2.1250000000000002E-2</v>
      </c>
      <c r="BB19" s="8">
        <v>-2.0990000000000002E-2</v>
      </c>
      <c r="BC19" s="8">
        <v>-2.0789999999999999E-2</v>
      </c>
      <c r="BD19" s="8">
        <v>-2.069E-2</v>
      </c>
      <c r="BE19" s="8">
        <v>-2.07E-2</v>
      </c>
      <c r="BF19" s="8">
        <v>-2.0809999999999999E-2</v>
      </c>
      <c r="BG19" s="8">
        <v>-2.1010000000000001E-2</v>
      </c>
      <c r="BH19" s="8">
        <v>-2.1260000000000001E-2</v>
      </c>
      <c r="BI19" s="2"/>
      <c r="BJ19" s="10">
        <f t="shared" si="48"/>
        <v>9.3591782961276095</v>
      </c>
      <c r="BK19" s="10">
        <f t="shared" si="49"/>
        <v>8.7946380183762507</v>
      </c>
      <c r="BL19" s="10">
        <f t="shared" si="50"/>
        <v>7.1695695072415937</v>
      </c>
      <c r="BM19" s="10">
        <f t="shared" si="51"/>
        <v>4.6798091480638053</v>
      </c>
      <c r="BN19" s="10">
        <f t="shared" si="52"/>
        <v>1.625362275424123</v>
      </c>
      <c r="BO19" s="10">
        <f t="shared" si="53"/>
        <v>-1.6254178428409753</v>
      </c>
      <c r="BP19" s="10">
        <f t="shared" si="54"/>
        <v>-4.6801791480638029</v>
      </c>
      <c r="BQ19" s="10">
        <f t="shared" si="55"/>
        <v>-7.1702359659071062</v>
      </c>
      <c r="BR19" s="10">
        <f t="shared" si="56"/>
        <v>-8.795098467760436</v>
      </c>
      <c r="BS19" s="10">
        <f t="shared" si="57"/>
        <v>-9.3590582961276088</v>
      </c>
      <c r="BT19" s="10">
        <f t="shared" si="58"/>
        <v>-8.7944406829258863</v>
      </c>
      <c r="BU19" s="10">
        <f t="shared" si="59"/>
        <v>-7.1694239587974016</v>
      </c>
      <c r="BV19" s="10">
        <f t="shared" si="60"/>
        <v>-4.6797141480638089</v>
      </c>
      <c r="BW19" s="10">
        <f t="shared" si="61"/>
        <v>-1.6253240728250355</v>
      </c>
      <c r="BX19" s="10">
        <f t="shared" si="62"/>
        <v>1.6253692213512254</v>
      </c>
      <c r="BY19" s="10">
        <f t="shared" si="63"/>
        <v>4.6800641480638054</v>
      </c>
      <c r="BZ19" s="10">
        <f t="shared" si="64"/>
        <v>7.1700827570184815</v>
      </c>
      <c r="CA19" s="10">
        <f t="shared" si="65"/>
        <v>8.7950608800556065</v>
      </c>
      <c r="CB19" s="10"/>
      <c r="CC19" s="10">
        <f t="shared" si="66"/>
        <v>1.137E-2</v>
      </c>
      <c r="CD19" s="10">
        <f t="shared" si="67"/>
        <v>3.208921327160009</v>
      </c>
      <c r="CE19" s="10">
        <f t="shared" si="68"/>
        <v>6.0311400610627022</v>
      </c>
      <c r="CF19" s="10">
        <f t="shared" si="69"/>
        <v>8.1262266572579751</v>
      </c>
      <c r="CG19" s="10">
        <f t="shared" si="70"/>
        <v>9.2411486820314455</v>
      </c>
      <c r="CH19" s="10">
        <f t="shared" si="71"/>
        <v>9.2411289858763865</v>
      </c>
      <c r="CI19" s="10">
        <f t="shared" si="72"/>
        <v>8.126140054717597</v>
      </c>
      <c r="CJ19" s="10">
        <f t="shared" si="73"/>
        <v>6.0310693544256386</v>
      </c>
      <c r="CK19" s="10">
        <f t="shared" si="74"/>
        <v>3.2089179069585776</v>
      </c>
      <c r="CL19" s="10">
        <f t="shared" si="75"/>
        <v>1.1494414225363341E-15</v>
      </c>
      <c r="CM19" s="10">
        <f t="shared" si="76"/>
        <v>-3.2088973857499759</v>
      </c>
      <c r="CN19" s="10">
        <f t="shared" si="77"/>
        <v>-6.0309665084080875</v>
      </c>
      <c r="CO19" s="10">
        <f t="shared" si="78"/>
        <v>-8.1257676637939671</v>
      </c>
      <c r="CP19" s="10">
        <f t="shared" si="79"/>
        <v>-9.2404002281391566</v>
      </c>
      <c r="CQ19" s="10">
        <f t="shared" si="80"/>
        <v>-9.2402623550537371</v>
      </c>
      <c r="CR19" s="10">
        <f t="shared" si="81"/>
        <v>-8.1254558946486046</v>
      </c>
      <c r="CS19" s="10">
        <f t="shared" si="82"/>
        <v>-6.0306965376120223</v>
      </c>
      <c r="CT19" s="10">
        <f t="shared" si="83"/>
        <v>-3.2087879393041114</v>
      </c>
      <c r="CU19" s="10"/>
      <c r="CV19" s="10">
        <f t="shared" si="84"/>
        <v>3.9238756115453697</v>
      </c>
      <c r="CW19" s="10">
        <f t="shared" si="85"/>
        <v>3.9236756115453697</v>
      </c>
      <c r="CX19" s="10">
        <f t="shared" si="86"/>
        <v>3.9235456115453697</v>
      </c>
      <c r="CY19" s="10">
        <f t="shared" si="87"/>
        <v>3.9235056115453699</v>
      </c>
      <c r="CZ19" s="10">
        <f t="shared" si="88"/>
        <v>3.9235356115453697</v>
      </c>
      <c r="DA19" s="10">
        <f t="shared" si="89"/>
        <v>3.9236256115453698</v>
      </c>
      <c r="DB19" s="10">
        <f t="shared" si="90"/>
        <v>3.9237056115453699</v>
      </c>
      <c r="DC19" s="10">
        <f t="shared" si="91"/>
        <v>3.9237356115453697</v>
      </c>
      <c r="DD19" s="10">
        <f t="shared" si="92"/>
        <v>3.9237656115453698</v>
      </c>
      <c r="DE19" s="10">
        <f t="shared" si="93"/>
        <v>3.9238956115453698</v>
      </c>
      <c r="DF19" s="10">
        <f t="shared" si="94"/>
        <v>3.9241356115453696</v>
      </c>
      <c r="DG19" s="10">
        <f t="shared" si="95"/>
        <v>3.92439561154537</v>
      </c>
      <c r="DH19" s="10">
        <f t="shared" si="96"/>
        <v>3.92459561154537</v>
      </c>
      <c r="DI19" s="10">
        <f t="shared" si="97"/>
        <v>3.9246956115453697</v>
      </c>
      <c r="DJ19" s="10">
        <f t="shared" si="98"/>
        <v>3.9246856115453697</v>
      </c>
      <c r="DK19" s="10">
        <f t="shared" si="99"/>
        <v>3.9245756115453698</v>
      </c>
      <c r="DL19" s="10">
        <f t="shared" si="100"/>
        <v>3.9243756115453698</v>
      </c>
      <c r="DM19" s="10">
        <f t="shared" si="101"/>
        <v>3.92412561154537</v>
      </c>
      <c r="DP19" s="4">
        <f t="shared" si="102"/>
        <v>9.3591782961276095</v>
      </c>
      <c r="DQ19" s="4">
        <f t="shared" si="103"/>
        <v>1.137E-2</v>
      </c>
      <c r="DR19" s="3">
        <v>3.9242856115453697</v>
      </c>
      <c r="DS19" s="4">
        <f t="shared" si="104"/>
        <v>8.7946380183762507</v>
      </c>
      <c r="DT19" s="4">
        <f t="shared" si="105"/>
        <v>3.208921327160009</v>
      </c>
      <c r="DU19" s="4">
        <f t="shared" si="106"/>
        <v>3.9236756115453697</v>
      </c>
      <c r="DV19" s="4">
        <f t="shared" si="0"/>
        <v>7.1695695072415937</v>
      </c>
      <c r="DW19" s="5">
        <f t="shared" si="1"/>
        <v>6.0311400610627022</v>
      </c>
      <c r="DX19" s="5">
        <f t="shared" si="2"/>
        <v>3.9235456115453697</v>
      </c>
      <c r="DY19" s="5">
        <f t="shared" si="3"/>
        <v>4.6798091480638053</v>
      </c>
      <c r="DZ19" s="5">
        <f t="shared" si="4"/>
        <v>8.1262266572579751</v>
      </c>
      <c r="EA19" s="5">
        <f t="shared" si="5"/>
        <v>3.9235056115453699</v>
      </c>
      <c r="EB19" s="5">
        <f t="shared" si="6"/>
        <v>1.625362275424123</v>
      </c>
      <c r="EC19" s="5">
        <f t="shared" si="7"/>
        <v>9.2411486820314455</v>
      </c>
      <c r="ED19" s="5">
        <f t="shared" si="8"/>
        <v>3.9235356115453697</v>
      </c>
      <c r="EE19" s="5">
        <f t="shared" si="9"/>
        <v>-1.6254178428409753</v>
      </c>
      <c r="EF19" s="5">
        <f t="shared" si="10"/>
        <v>9.2411289858763865</v>
      </c>
      <c r="EG19" s="5">
        <f t="shared" si="11"/>
        <v>3.9236256115453698</v>
      </c>
      <c r="EH19" s="5">
        <f t="shared" si="12"/>
        <v>-4.6801791480638029</v>
      </c>
      <c r="EI19" s="5">
        <f t="shared" si="13"/>
        <v>8.126140054717597</v>
      </c>
      <c r="EJ19" s="5">
        <f t="shared" si="14"/>
        <v>3.9237056115453699</v>
      </c>
      <c r="EK19" s="5">
        <f t="shared" si="15"/>
        <v>-7.1702359659071062</v>
      </c>
      <c r="EL19" s="5">
        <f t="shared" si="16"/>
        <v>6.0310693544256386</v>
      </c>
      <c r="EM19" s="5">
        <f t="shared" si="17"/>
        <v>3.9237356115453697</v>
      </c>
      <c r="EN19" s="5">
        <f t="shared" si="18"/>
        <v>-8.795098467760436</v>
      </c>
      <c r="EO19" s="5">
        <f t="shared" si="19"/>
        <v>3.2089179069585776</v>
      </c>
      <c r="EP19" s="5">
        <f t="shared" si="20"/>
        <v>3.9237656115453698</v>
      </c>
      <c r="EQ19" s="5">
        <f t="shared" si="21"/>
        <v>-9.3590582961276088</v>
      </c>
      <c r="ER19" s="5">
        <f t="shared" si="22"/>
        <v>1.1494414225363341E-15</v>
      </c>
      <c r="ES19" s="5">
        <f t="shared" si="23"/>
        <v>3.9238956115453698</v>
      </c>
      <c r="ET19" s="5">
        <f t="shared" si="24"/>
        <v>-8.7944406829258863</v>
      </c>
      <c r="EU19" s="5">
        <f t="shared" si="25"/>
        <v>-3.2088973857499759</v>
      </c>
      <c r="EV19" s="5">
        <f t="shared" si="26"/>
        <v>3.9241356115453696</v>
      </c>
      <c r="EW19" s="5">
        <f t="shared" si="27"/>
        <v>-7.1694239587974016</v>
      </c>
      <c r="EX19" s="5">
        <f t="shared" si="28"/>
        <v>-6.0309665084080875</v>
      </c>
      <c r="EY19" s="5">
        <f t="shared" si="29"/>
        <v>3.92439561154537</v>
      </c>
      <c r="EZ19" s="5">
        <f t="shared" si="30"/>
        <v>-4.6797141480638089</v>
      </c>
      <c r="FA19" s="5">
        <f t="shared" si="31"/>
        <v>-8.1257676637939671</v>
      </c>
      <c r="FB19" s="5">
        <f t="shared" si="32"/>
        <v>3.92459561154537</v>
      </c>
      <c r="FC19" s="5">
        <f t="shared" si="33"/>
        <v>-1.6253240728250355</v>
      </c>
      <c r="FD19" s="5">
        <f t="shared" si="34"/>
        <v>-9.2404002281391566</v>
      </c>
      <c r="FE19" s="5">
        <f t="shared" si="35"/>
        <v>3.9246956115453697</v>
      </c>
      <c r="FF19" s="5">
        <f t="shared" si="36"/>
        <v>1.6253692213512254</v>
      </c>
      <c r="FG19" s="5">
        <f t="shared" si="37"/>
        <v>-9.2402623550537371</v>
      </c>
      <c r="FH19" s="5">
        <f t="shared" si="38"/>
        <v>3.9246856115453697</v>
      </c>
      <c r="FI19" s="5">
        <f t="shared" si="39"/>
        <v>4.6800641480638054</v>
      </c>
      <c r="FJ19" s="5">
        <f t="shared" si="40"/>
        <v>-8.1254558946486046</v>
      </c>
      <c r="FK19" s="5">
        <f t="shared" si="41"/>
        <v>3.9245756115453698</v>
      </c>
      <c r="FL19" s="5">
        <f t="shared" si="42"/>
        <v>7.1700827570184815</v>
      </c>
      <c r="FM19" s="5">
        <f t="shared" si="43"/>
        <v>-6.0306965376120223</v>
      </c>
      <c r="FN19" s="5">
        <f t="shared" si="44"/>
        <v>3.9243756115453698</v>
      </c>
      <c r="FO19" s="5">
        <f t="shared" si="45"/>
        <v>8.7950608800556065</v>
      </c>
      <c r="FP19" s="5">
        <f t="shared" si="46"/>
        <v>-3.2087879393041114</v>
      </c>
      <c r="FQ19" s="5">
        <f t="shared" si="47"/>
        <v>3.92412561154537</v>
      </c>
    </row>
    <row r="20" spans="1:173" x14ac:dyDescent="0.3">
      <c r="A20" s="7">
        <v>9.2939535422521296</v>
      </c>
      <c r="B20" s="7">
        <v>0</v>
      </c>
      <c r="C20" s="7">
        <v>4.0763054624594099</v>
      </c>
      <c r="D20" s="7"/>
      <c r="E20" s="8">
        <v>-2.5930000000000002E-2</v>
      </c>
      <c r="F20" s="8">
        <v>-2.5829999999999999E-2</v>
      </c>
      <c r="G20" s="8">
        <v>-2.5499999999999998E-2</v>
      </c>
      <c r="H20" s="8">
        <v>-2.5010000000000001E-2</v>
      </c>
      <c r="I20" s="8">
        <v>-2.46E-2</v>
      </c>
      <c r="J20" s="8">
        <v>-2.444E-2</v>
      </c>
      <c r="K20" s="8">
        <v>-2.4680000000000001E-2</v>
      </c>
      <c r="L20" s="8">
        <v>-2.511E-2</v>
      </c>
      <c r="M20" s="8">
        <v>-2.5590000000000002E-2</v>
      </c>
      <c r="N20" s="8">
        <v>-2.5919999999999999E-2</v>
      </c>
      <c r="O20" s="8">
        <v>-2.5940000000000001E-2</v>
      </c>
      <c r="P20" s="8">
        <v>-2.5669999999999998E-2</v>
      </c>
      <c r="Q20" s="8">
        <v>-2.529E-2</v>
      </c>
      <c r="R20" s="8">
        <v>-2.5000000000000001E-2</v>
      </c>
      <c r="S20" s="8">
        <v>-2.494E-2</v>
      </c>
      <c r="T20" s="8">
        <v>-2.512E-2</v>
      </c>
      <c r="U20" s="8">
        <v>-2.545E-2</v>
      </c>
      <c r="V20" s="8">
        <v>-2.5770000000000001E-2</v>
      </c>
      <c r="W20" s="8"/>
      <c r="X20" s="8">
        <v>1.141E-2</v>
      </c>
      <c r="Y20" s="8">
        <v>1.1650000000000001E-2</v>
      </c>
      <c r="Z20" s="8">
        <v>1.184E-2</v>
      </c>
      <c r="AA20" s="8">
        <v>1.192E-2</v>
      </c>
      <c r="AB20" s="8">
        <v>1.1849999999999999E-2</v>
      </c>
      <c r="AC20" s="8">
        <v>1.1679999999999999E-2</v>
      </c>
      <c r="AD20" s="8">
        <v>1.149E-2</v>
      </c>
      <c r="AE20" s="8">
        <v>1.1339999999999999E-2</v>
      </c>
      <c r="AF20" s="8">
        <v>1.14E-2</v>
      </c>
      <c r="AG20" s="8">
        <v>1.154E-2</v>
      </c>
      <c r="AH20" s="8">
        <v>1.171E-2</v>
      </c>
      <c r="AI20" s="8">
        <v>1.179E-2</v>
      </c>
      <c r="AJ20" s="8">
        <v>1.175E-2</v>
      </c>
      <c r="AK20" s="8">
        <v>1.159E-2</v>
      </c>
      <c r="AL20" s="8">
        <v>1.1379999999999999E-2</v>
      </c>
      <c r="AM20" s="8">
        <v>1.1209999999999999E-2</v>
      </c>
      <c r="AN20" s="8">
        <v>1.1140000000000001E-2</v>
      </c>
      <c r="AO20" s="8">
        <v>1.1220000000000001E-2</v>
      </c>
      <c r="AP20" s="8"/>
      <c r="AQ20" s="8">
        <v>-2.172E-2</v>
      </c>
      <c r="AR20" s="8">
        <v>-2.1940000000000001E-2</v>
      </c>
      <c r="AS20" s="8">
        <v>-2.2079999999999999E-2</v>
      </c>
      <c r="AT20" s="8">
        <v>-2.2120000000000001E-2</v>
      </c>
      <c r="AU20" s="8">
        <v>-2.2089999999999999E-2</v>
      </c>
      <c r="AV20" s="8">
        <v>-2.1989999999999999E-2</v>
      </c>
      <c r="AW20" s="8">
        <v>-2.1909999999999999E-2</v>
      </c>
      <c r="AX20" s="8">
        <v>-2.188E-2</v>
      </c>
      <c r="AY20" s="8">
        <v>-2.1839999999999998E-2</v>
      </c>
      <c r="AZ20" s="8">
        <v>-2.1700000000000001E-2</v>
      </c>
      <c r="BA20" s="8">
        <v>-2.145E-2</v>
      </c>
      <c r="BB20" s="8">
        <v>-2.1170000000000001E-2</v>
      </c>
      <c r="BC20" s="8">
        <v>-2.0959999999999999E-2</v>
      </c>
      <c r="BD20" s="8">
        <v>-2.0840000000000001E-2</v>
      </c>
      <c r="BE20" s="8">
        <v>-2.086E-2</v>
      </c>
      <c r="BF20" s="8">
        <v>-2.0979999999999999E-2</v>
      </c>
      <c r="BG20" s="8">
        <v>-2.1190000000000001E-2</v>
      </c>
      <c r="BH20" s="8">
        <v>-2.145E-2</v>
      </c>
      <c r="BI20" s="2"/>
      <c r="BJ20" s="10">
        <f t="shared" si="48"/>
        <v>9.2566135422521292</v>
      </c>
      <c r="BK20" s="10">
        <f t="shared" si="49"/>
        <v>8.6982398821543239</v>
      </c>
      <c r="BL20" s="10">
        <f t="shared" si="50"/>
        <v>7.0909773661421234</v>
      </c>
      <c r="BM20" s="10">
        <f t="shared" si="51"/>
        <v>4.6285117711260657</v>
      </c>
      <c r="BN20" s="10">
        <f t="shared" si="52"/>
        <v>1.6075486198572355</v>
      </c>
      <c r="BO20" s="10">
        <f t="shared" si="53"/>
        <v>-1.6076059237558644</v>
      </c>
      <c r="BP20" s="10">
        <f t="shared" si="54"/>
        <v>-4.6288917711260629</v>
      </c>
      <c r="BQ20" s="10">
        <f t="shared" si="55"/>
        <v>-7.0916591456964984</v>
      </c>
      <c r="BR20" s="10">
        <f t="shared" si="56"/>
        <v>-8.698700331538511</v>
      </c>
      <c r="BS20" s="10">
        <f t="shared" si="57"/>
        <v>-9.2564935422521302</v>
      </c>
      <c r="BT20" s="10">
        <f t="shared" si="58"/>
        <v>-8.6980801344087908</v>
      </c>
      <c r="BU20" s="10">
        <f t="shared" si="59"/>
        <v>-7.0908854408089494</v>
      </c>
      <c r="BV20" s="10">
        <f t="shared" si="60"/>
        <v>-4.6284567711260696</v>
      </c>
      <c r="BW20" s="10">
        <f t="shared" si="61"/>
        <v>-1.6075243091123612</v>
      </c>
      <c r="BX20" s="10">
        <f t="shared" si="62"/>
        <v>1.6075711941203279</v>
      </c>
      <c r="BY20" s="10">
        <f t="shared" si="63"/>
        <v>4.6288117711260659</v>
      </c>
      <c r="BZ20" s="10">
        <f t="shared" si="64"/>
        <v>7.0915518994744602</v>
      </c>
      <c r="CA20" s="10">
        <f t="shared" si="65"/>
        <v>8.6987003315385092</v>
      </c>
      <c r="CB20" s="10"/>
      <c r="CC20" s="10">
        <f t="shared" si="66"/>
        <v>1.141E-2</v>
      </c>
      <c r="CD20" s="10">
        <f t="shared" si="67"/>
        <v>3.1738694769508218</v>
      </c>
      <c r="CE20" s="10">
        <f t="shared" si="68"/>
        <v>5.9652577032136724</v>
      </c>
      <c r="CF20" s="10">
        <f t="shared" si="69"/>
        <v>8.0374635966471768</v>
      </c>
      <c r="CG20" s="10">
        <f t="shared" si="70"/>
        <v>9.1402012056942663</v>
      </c>
      <c r="CH20" s="10">
        <f t="shared" si="71"/>
        <v>9.140191357616736</v>
      </c>
      <c r="CI20" s="10">
        <f t="shared" si="72"/>
        <v>8.037376994106797</v>
      </c>
      <c r="CJ20" s="10">
        <f t="shared" si="73"/>
        <v>5.9651869965766098</v>
      </c>
      <c r="CK20" s="10">
        <f t="shared" si="74"/>
        <v>3.1738660567493899</v>
      </c>
      <c r="CL20" s="10">
        <f t="shared" si="75"/>
        <v>1.1368855187501105E-15</v>
      </c>
      <c r="CM20" s="10">
        <f t="shared" si="76"/>
        <v>-3.173852375943655</v>
      </c>
      <c r="CN20" s="10">
        <f t="shared" si="77"/>
        <v>-5.9651162899395409</v>
      </c>
      <c r="CO20" s="10">
        <f t="shared" si="78"/>
        <v>-8.0370738852154719</v>
      </c>
      <c r="CP20" s="10">
        <f t="shared" si="79"/>
        <v>-9.1395512325772774</v>
      </c>
      <c r="CQ20" s="10">
        <f t="shared" si="80"/>
        <v>-9.1394035114143257</v>
      </c>
      <c r="CR20" s="10">
        <f t="shared" si="81"/>
        <v>-8.036753455816072</v>
      </c>
      <c r="CS20" s="10">
        <f t="shared" si="82"/>
        <v>-5.9648398912673803</v>
      </c>
      <c r="CT20" s="10">
        <f t="shared" si="83"/>
        <v>-3.1737429294977906</v>
      </c>
      <c r="CU20" s="10"/>
      <c r="CV20" s="10">
        <f t="shared" si="84"/>
        <v>4.0545854624594098</v>
      </c>
      <c r="CW20" s="10">
        <f t="shared" si="85"/>
        <v>4.0543654624594101</v>
      </c>
      <c r="CX20" s="10">
        <f t="shared" si="86"/>
        <v>4.0542254624594101</v>
      </c>
      <c r="CY20" s="10">
        <f t="shared" si="87"/>
        <v>4.0541854624594098</v>
      </c>
      <c r="CZ20" s="10">
        <f t="shared" si="88"/>
        <v>4.0542154624594096</v>
      </c>
      <c r="DA20" s="10">
        <f t="shared" si="89"/>
        <v>4.0543154624594102</v>
      </c>
      <c r="DB20" s="10">
        <f t="shared" si="90"/>
        <v>4.0543954624594098</v>
      </c>
      <c r="DC20" s="10">
        <f t="shared" si="91"/>
        <v>4.0544254624594096</v>
      </c>
      <c r="DD20" s="10">
        <f t="shared" si="92"/>
        <v>4.0544654624594099</v>
      </c>
      <c r="DE20" s="10">
        <f t="shared" si="93"/>
        <v>4.0546054624594099</v>
      </c>
      <c r="DF20" s="10">
        <f t="shared" si="94"/>
        <v>4.0548554624594102</v>
      </c>
      <c r="DG20" s="10">
        <f t="shared" si="95"/>
        <v>4.0551354624594103</v>
      </c>
      <c r="DH20" s="10">
        <f t="shared" si="96"/>
        <v>4.0553454624594103</v>
      </c>
      <c r="DI20" s="10">
        <f t="shared" si="97"/>
        <v>4.0554654624594102</v>
      </c>
      <c r="DJ20" s="10">
        <f t="shared" si="98"/>
        <v>4.0554454624594101</v>
      </c>
      <c r="DK20" s="10">
        <f t="shared" si="99"/>
        <v>4.0553254624594102</v>
      </c>
      <c r="DL20" s="10">
        <f t="shared" si="100"/>
        <v>4.0551154624594101</v>
      </c>
      <c r="DM20" s="10">
        <f t="shared" si="101"/>
        <v>4.0548554624594102</v>
      </c>
      <c r="DP20" s="4">
        <f t="shared" si="102"/>
        <v>9.2566135422521292</v>
      </c>
      <c r="DQ20" s="4">
        <f t="shared" si="103"/>
        <v>1.141E-2</v>
      </c>
      <c r="DR20" s="3">
        <v>4.0550154624594104</v>
      </c>
      <c r="DS20" s="4">
        <f t="shared" si="104"/>
        <v>8.6982398821543239</v>
      </c>
      <c r="DT20" s="4">
        <f t="shared" si="105"/>
        <v>3.1738694769508218</v>
      </c>
      <c r="DU20" s="4">
        <f t="shared" si="106"/>
        <v>4.0543654624594101</v>
      </c>
      <c r="DV20" s="4">
        <f t="shared" si="0"/>
        <v>7.0909773661421234</v>
      </c>
      <c r="DW20" s="5">
        <f t="shared" si="1"/>
        <v>5.9652577032136724</v>
      </c>
      <c r="DX20" s="5">
        <f t="shared" si="2"/>
        <v>4.0542254624594101</v>
      </c>
      <c r="DY20" s="5">
        <f t="shared" si="3"/>
        <v>4.6285117711260657</v>
      </c>
      <c r="DZ20" s="5">
        <f t="shared" si="4"/>
        <v>8.0374635966471768</v>
      </c>
      <c r="EA20" s="5">
        <f t="shared" si="5"/>
        <v>4.0541854624594098</v>
      </c>
      <c r="EB20" s="5">
        <f t="shared" si="6"/>
        <v>1.6075486198572355</v>
      </c>
      <c r="EC20" s="5">
        <f t="shared" si="7"/>
        <v>9.1402012056942663</v>
      </c>
      <c r="ED20" s="5">
        <f t="shared" si="8"/>
        <v>4.0542154624594096</v>
      </c>
      <c r="EE20" s="5">
        <f t="shared" si="9"/>
        <v>-1.6076059237558644</v>
      </c>
      <c r="EF20" s="5">
        <f t="shared" si="10"/>
        <v>9.140191357616736</v>
      </c>
      <c r="EG20" s="5">
        <f t="shared" si="11"/>
        <v>4.0543154624594102</v>
      </c>
      <c r="EH20" s="5">
        <f t="shared" si="12"/>
        <v>-4.6288917711260629</v>
      </c>
      <c r="EI20" s="5">
        <f t="shared" si="13"/>
        <v>8.037376994106797</v>
      </c>
      <c r="EJ20" s="5">
        <f t="shared" si="14"/>
        <v>4.0543954624594098</v>
      </c>
      <c r="EK20" s="5">
        <f t="shared" si="15"/>
        <v>-7.0916591456964984</v>
      </c>
      <c r="EL20" s="5">
        <f t="shared" si="16"/>
        <v>5.9651869965766098</v>
      </c>
      <c r="EM20" s="5">
        <f t="shared" si="17"/>
        <v>4.0544254624594096</v>
      </c>
      <c r="EN20" s="5">
        <f t="shared" si="18"/>
        <v>-8.698700331538511</v>
      </c>
      <c r="EO20" s="5">
        <f t="shared" si="19"/>
        <v>3.1738660567493899</v>
      </c>
      <c r="EP20" s="5">
        <f t="shared" si="20"/>
        <v>4.0544654624594099</v>
      </c>
      <c r="EQ20" s="5">
        <f t="shared" si="21"/>
        <v>-9.2564935422521302</v>
      </c>
      <c r="ER20" s="5">
        <f t="shared" si="22"/>
        <v>1.1368855187501105E-15</v>
      </c>
      <c r="ES20" s="5">
        <f t="shared" si="23"/>
        <v>4.0546054624594099</v>
      </c>
      <c r="ET20" s="5">
        <f t="shared" si="24"/>
        <v>-8.6980801344087908</v>
      </c>
      <c r="EU20" s="5">
        <f t="shared" si="25"/>
        <v>-3.173852375943655</v>
      </c>
      <c r="EV20" s="5">
        <f t="shared" si="26"/>
        <v>4.0548554624594102</v>
      </c>
      <c r="EW20" s="5">
        <f t="shared" si="27"/>
        <v>-7.0908854408089494</v>
      </c>
      <c r="EX20" s="5">
        <f t="shared" si="28"/>
        <v>-5.9651162899395409</v>
      </c>
      <c r="EY20" s="5">
        <f t="shared" si="29"/>
        <v>4.0551354624594103</v>
      </c>
      <c r="EZ20" s="5">
        <f t="shared" si="30"/>
        <v>-4.6284567711260696</v>
      </c>
      <c r="FA20" s="5">
        <f t="shared" si="31"/>
        <v>-8.0370738852154719</v>
      </c>
      <c r="FB20" s="5">
        <f t="shared" si="32"/>
        <v>4.0553454624594103</v>
      </c>
      <c r="FC20" s="5">
        <f t="shared" si="33"/>
        <v>-1.6075243091123612</v>
      </c>
      <c r="FD20" s="5">
        <f t="shared" si="34"/>
        <v>-9.1395512325772774</v>
      </c>
      <c r="FE20" s="5">
        <f t="shared" si="35"/>
        <v>4.0554654624594102</v>
      </c>
      <c r="FF20" s="5">
        <f t="shared" si="36"/>
        <v>1.6075711941203279</v>
      </c>
      <c r="FG20" s="5">
        <f t="shared" si="37"/>
        <v>-9.1394035114143257</v>
      </c>
      <c r="FH20" s="5">
        <f t="shared" si="38"/>
        <v>4.0554454624594101</v>
      </c>
      <c r="FI20" s="5">
        <f t="shared" si="39"/>
        <v>4.6288117711260659</v>
      </c>
      <c r="FJ20" s="5">
        <f t="shared" si="40"/>
        <v>-8.036753455816072</v>
      </c>
      <c r="FK20" s="5">
        <f t="shared" si="41"/>
        <v>4.0553254624594102</v>
      </c>
      <c r="FL20" s="5">
        <f t="shared" si="42"/>
        <v>7.0915518994744602</v>
      </c>
      <c r="FM20" s="5">
        <f t="shared" si="43"/>
        <v>-5.9648398912673803</v>
      </c>
      <c r="FN20" s="5">
        <f t="shared" si="44"/>
        <v>4.0551154624594101</v>
      </c>
      <c r="FO20" s="5">
        <f t="shared" si="45"/>
        <v>8.6987003315385092</v>
      </c>
      <c r="FP20" s="5">
        <f t="shared" si="46"/>
        <v>-3.1737429294977906</v>
      </c>
      <c r="FQ20" s="5">
        <f t="shared" si="47"/>
        <v>4.0548554624594102</v>
      </c>
    </row>
    <row r="21" spans="1:173" x14ac:dyDescent="0.3">
      <c r="A21" s="7">
        <v>9.1886130869250806</v>
      </c>
      <c r="B21" s="7">
        <v>0</v>
      </c>
      <c r="C21" s="7">
        <v>4.2035465478288598</v>
      </c>
      <c r="D21" s="7"/>
      <c r="E21" s="8">
        <v>-2.5590000000000002E-2</v>
      </c>
      <c r="F21" s="8">
        <v>-2.5510000000000001E-2</v>
      </c>
      <c r="G21" s="8">
        <v>-2.5180000000000001E-2</v>
      </c>
      <c r="H21" s="8">
        <v>-2.47E-2</v>
      </c>
      <c r="I21" s="8">
        <v>-2.4279999999999999E-2</v>
      </c>
      <c r="J21" s="8">
        <v>-2.4119999999999999E-2</v>
      </c>
      <c r="K21" s="8">
        <v>-2.435E-2</v>
      </c>
      <c r="L21" s="8">
        <v>-2.478E-2</v>
      </c>
      <c r="M21" s="8">
        <v>-2.5260000000000001E-2</v>
      </c>
      <c r="N21" s="8">
        <v>-2.5579999999999999E-2</v>
      </c>
      <c r="O21" s="8">
        <v>-2.5579999999999999E-2</v>
      </c>
      <c r="P21" s="8">
        <v>-2.529E-2</v>
      </c>
      <c r="Q21" s="8">
        <v>-2.4889999999999999E-2</v>
      </c>
      <c r="R21" s="8">
        <v>-2.4590000000000001E-2</v>
      </c>
      <c r="S21" s="8">
        <v>-2.4539999999999999E-2</v>
      </c>
      <c r="T21" s="8">
        <v>-2.4719999999999999E-2</v>
      </c>
      <c r="U21" s="8">
        <v>-2.5069999999999999E-2</v>
      </c>
      <c r="V21" s="8">
        <v>-2.5409999999999999E-2</v>
      </c>
      <c r="W21" s="8"/>
      <c r="X21" s="8">
        <v>1.146E-2</v>
      </c>
      <c r="Y21" s="8">
        <v>1.17E-2</v>
      </c>
      <c r="Z21" s="8">
        <v>1.1900000000000001E-2</v>
      </c>
      <c r="AA21" s="8">
        <v>1.1979999999999999E-2</v>
      </c>
      <c r="AB21" s="8">
        <v>1.191E-2</v>
      </c>
      <c r="AC21" s="8">
        <v>1.174E-2</v>
      </c>
      <c r="AD21" s="8">
        <v>1.155E-2</v>
      </c>
      <c r="AE21" s="8">
        <v>1.1390000000000001E-2</v>
      </c>
      <c r="AF21" s="8">
        <v>1.145E-2</v>
      </c>
      <c r="AG21" s="8">
        <v>1.1599999999999999E-2</v>
      </c>
      <c r="AH21" s="8">
        <v>1.1769999999999999E-2</v>
      </c>
      <c r="AI21" s="8">
        <v>1.1849999999999999E-2</v>
      </c>
      <c r="AJ21" s="8">
        <v>1.18E-2</v>
      </c>
      <c r="AK21" s="8">
        <v>1.1639999999999999E-2</v>
      </c>
      <c r="AL21" s="8">
        <v>1.1429999999999999E-2</v>
      </c>
      <c r="AM21" s="8">
        <v>1.1259999999999999E-2</v>
      </c>
      <c r="AN21" s="8">
        <v>1.119E-2</v>
      </c>
      <c r="AO21" s="8">
        <v>1.1270000000000001E-2</v>
      </c>
      <c r="AP21" s="8"/>
      <c r="AQ21" s="8">
        <v>-2.1950000000000001E-2</v>
      </c>
      <c r="AR21" s="8">
        <v>-2.2179999999999998E-2</v>
      </c>
      <c r="AS21" s="8">
        <v>-2.232E-2</v>
      </c>
      <c r="AT21" s="8">
        <v>-2.2380000000000001E-2</v>
      </c>
      <c r="AU21" s="8">
        <v>-2.2339999999999999E-2</v>
      </c>
      <c r="AV21" s="8">
        <v>-2.223E-2</v>
      </c>
      <c r="AW21" s="8">
        <v>-2.214E-2</v>
      </c>
      <c r="AX21" s="8">
        <v>-2.2110000000000001E-2</v>
      </c>
      <c r="AY21" s="8">
        <v>-2.2079999999999999E-2</v>
      </c>
      <c r="AZ21" s="8">
        <v>-2.1919999999999999E-2</v>
      </c>
      <c r="BA21" s="8">
        <v>-2.1649999999999999E-2</v>
      </c>
      <c r="BB21" s="8">
        <v>-2.1360000000000001E-2</v>
      </c>
      <c r="BC21" s="8">
        <v>-2.1129999999999999E-2</v>
      </c>
      <c r="BD21" s="8">
        <v>-2.1010000000000001E-2</v>
      </c>
      <c r="BE21" s="8">
        <v>-2.102E-2</v>
      </c>
      <c r="BF21" s="8">
        <v>-2.1149999999999999E-2</v>
      </c>
      <c r="BG21" s="8">
        <v>-2.138E-2</v>
      </c>
      <c r="BH21" s="8">
        <v>-2.1659999999999999E-2</v>
      </c>
      <c r="BI21" s="2"/>
      <c r="BJ21" s="10">
        <f t="shared" si="48"/>
        <v>9.1515630869250817</v>
      </c>
      <c r="BK21" s="10">
        <f t="shared" si="49"/>
        <v>8.5995059506208822</v>
      </c>
      <c r="BL21" s="10">
        <f t="shared" si="50"/>
        <v>7.0104810672584259</v>
      </c>
      <c r="BM21" s="10">
        <f t="shared" si="51"/>
        <v>4.5759665434625418</v>
      </c>
      <c r="BN21" s="10">
        <f t="shared" si="52"/>
        <v>1.5893015902812822</v>
      </c>
      <c r="BO21" s="10">
        <f t="shared" si="53"/>
        <v>-1.5893588941799111</v>
      </c>
      <c r="BP21" s="10">
        <f t="shared" si="54"/>
        <v>-4.5763565434625386</v>
      </c>
      <c r="BQ21" s="10">
        <f t="shared" si="55"/>
        <v>-7.0111781677016625</v>
      </c>
      <c r="BR21" s="10">
        <f t="shared" si="56"/>
        <v>-8.5999757969312736</v>
      </c>
      <c r="BS21" s="10">
        <f t="shared" si="57"/>
        <v>-9.1514330869250813</v>
      </c>
      <c r="BT21" s="10">
        <f t="shared" si="58"/>
        <v>-8.5993743936539726</v>
      </c>
      <c r="BU21" s="10">
        <f t="shared" si="59"/>
        <v>-7.0104351045918385</v>
      </c>
      <c r="BV21" s="10">
        <f t="shared" si="60"/>
        <v>-4.5759615434625456</v>
      </c>
      <c r="BW21" s="10">
        <f t="shared" si="61"/>
        <v>-1.5892946443541747</v>
      </c>
      <c r="BX21" s="10">
        <f t="shared" si="62"/>
        <v>1.5893397928803648</v>
      </c>
      <c r="BY21" s="10">
        <f t="shared" si="63"/>
        <v>4.576316543462541</v>
      </c>
      <c r="BZ21" s="10">
        <f t="shared" si="64"/>
        <v>7.0111092237017809</v>
      </c>
      <c r="CA21" s="10">
        <f t="shared" si="65"/>
        <v>8.6000039877098988</v>
      </c>
      <c r="CB21" s="10"/>
      <c r="CC21" s="10">
        <f t="shared" si="66"/>
        <v>1.146E-2</v>
      </c>
      <c r="CD21" s="10">
        <f t="shared" si="67"/>
        <v>3.1379674667749042</v>
      </c>
      <c r="CE21" s="10">
        <f t="shared" si="68"/>
        <v>5.8977904230223874</v>
      </c>
      <c r="CF21" s="10">
        <f t="shared" si="69"/>
        <v>7.9465565156871314</v>
      </c>
      <c r="CG21" s="10">
        <f t="shared" si="70"/>
        <v>9.0368353355284974</v>
      </c>
      <c r="CH21" s="10">
        <f t="shared" si="71"/>
        <v>9.0368254874509653</v>
      </c>
      <c r="CI21" s="10">
        <f t="shared" si="72"/>
        <v>7.94648723365483</v>
      </c>
      <c r="CJ21" s="10">
        <f t="shared" si="73"/>
        <v>5.8977197163853248</v>
      </c>
      <c r="CK21" s="10">
        <f t="shared" si="74"/>
        <v>3.1379674667749056</v>
      </c>
      <c r="CL21" s="10">
        <f t="shared" si="75"/>
        <v>1.1240287550799766E-15</v>
      </c>
      <c r="CM21" s="10">
        <f t="shared" si="76"/>
        <v>-3.1379674667749029</v>
      </c>
      <c r="CN21" s="10">
        <f t="shared" si="77"/>
        <v>-5.897687577004838</v>
      </c>
      <c r="CO21" s="10">
        <f t="shared" si="78"/>
        <v>-7.9462360862877297</v>
      </c>
      <c r="CP21" s="10">
        <f t="shared" si="79"/>
        <v>-9.0362641470317513</v>
      </c>
      <c r="CQ21" s="10">
        <f t="shared" si="80"/>
        <v>-9.0361065777912675</v>
      </c>
      <c r="CR21" s="10">
        <f t="shared" si="81"/>
        <v>-7.9459156568883307</v>
      </c>
      <c r="CS21" s="10">
        <f t="shared" si="82"/>
        <v>-5.8974047504565794</v>
      </c>
      <c r="CT21" s="10">
        <f t="shared" si="83"/>
        <v>-3.1378546001276049</v>
      </c>
      <c r="CU21" s="10"/>
      <c r="CV21" s="10">
        <f t="shared" si="84"/>
        <v>4.1815965478288595</v>
      </c>
      <c r="CW21" s="10">
        <f t="shared" si="85"/>
        <v>4.1813665478288602</v>
      </c>
      <c r="CX21" s="10">
        <f t="shared" si="86"/>
        <v>4.1812265478288602</v>
      </c>
      <c r="CY21" s="10">
        <f t="shared" si="87"/>
        <v>4.1811665478288598</v>
      </c>
      <c r="CZ21" s="10">
        <f t="shared" si="88"/>
        <v>4.18120654782886</v>
      </c>
      <c r="DA21" s="10">
        <f t="shared" si="89"/>
        <v>4.1813165478288594</v>
      </c>
      <c r="DB21" s="10">
        <f t="shared" si="90"/>
        <v>4.1814065478288596</v>
      </c>
      <c r="DC21" s="10">
        <f t="shared" si="91"/>
        <v>4.1814365478288602</v>
      </c>
      <c r="DD21" s="10">
        <f t="shared" si="92"/>
        <v>4.18146654782886</v>
      </c>
      <c r="DE21" s="10">
        <f t="shared" si="93"/>
        <v>4.1816265478288601</v>
      </c>
      <c r="DF21" s="10">
        <f t="shared" si="94"/>
        <v>4.1818965478288597</v>
      </c>
      <c r="DG21" s="10">
        <f t="shared" si="95"/>
        <v>4.1821865478288602</v>
      </c>
      <c r="DH21" s="10">
        <f t="shared" si="96"/>
        <v>4.1824165478288595</v>
      </c>
      <c r="DI21" s="10">
        <f t="shared" si="97"/>
        <v>4.1825365478288594</v>
      </c>
      <c r="DJ21" s="10">
        <f t="shared" si="98"/>
        <v>4.1825265478288598</v>
      </c>
      <c r="DK21" s="10">
        <f t="shared" si="99"/>
        <v>4.1823965478288603</v>
      </c>
      <c r="DL21" s="10">
        <f t="shared" si="100"/>
        <v>4.1821665478288601</v>
      </c>
      <c r="DM21" s="10">
        <f t="shared" si="101"/>
        <v>4.18188654782886</v>
      </c>
      <c r="DP21" s="4">
        <f t="shared" si="102"/>
        <v>9.1515630869250817</v>
      </c>
      <c r="DQ21" s="4">
        <f t="shared" si="103"/>
        <v>1.146E-2</v>
      </c>
      <c r="DR21" s="3">
        <v>4.1820665478288594</v>
      </c>
      <c r="DS21" s="4">
        <f t="shared" si="104"/>
        <v>8.5995059506208822</v>
      </c>
      <c r="DT21" s="4">
        <f t="shared" si="105"/>
        <v>3.1379674667749042</v>
      </c>
      <c r="DU21" s="4">
        <f t="shared" si="106"/>
        <v>4.1813665478288602</v>
      </c>
      <c r="DV21" s="4">
        <f t="shared" si="0"/>
        <v>7.0104810672584259</v>
      </c>
      <c r="DW21" s="5">
        <f t="shared" si="1"/>
        <v>5.8977904230223874</v>
      </c>
      <c r="DX21" s="5">
        <f t="shared" si="2"/>
        <v>4.1812265478288602</v>
      </c>
      <c r="DY21" s="5">
        <f t="shared" si="3"/>
        <v>4.5759665434625418</v>
      </c>
      <c r="DZ21" s="5">
        <f t="shared" si="4"/>
        <v>7.9465565156871314</v>
      </c>
      <c r="EA21" s="5">
        <f t="shared" si="5"/>
        <v>4.1811665478288598</v>
      </c>
      <c r="EB21" s="5">
        <f t="shared" si="6"/>
        <v>1.5893015902812822</v>
      </c>
      <c r="EC21" s="5">
        <f t="shared" si="7"/>
        <v>9.0368353355284974</v>
      </c>
      <c r="ED21" s="5">
        <f t="shared" si="8"/>
        <v>4.18120654782886</v>
      </c>
      <c r="EE21" s="5">
        <f t="shared" si="9"/>
        <v>-1.5893588941799111</v>
      </c>
      <c r="EF21" s="5">
        <f t="shared" si="10"/>
        <v>9.0368254874509653</v>
      </c>
      <c r="EG21" s="5">
        <f t="shared" si="11"/>
        <v>4.1813165478288594</v>
      </c>
      <c r="EH21" s="5">
        <f t="shared" si="12"/>
        <v>-4.5763565434625386</v>
      </c>
      <c r="EI21" s="5">
        <f t="shared" si="13"/>
        <v>7.94648723365483</v>
      </c>
      <c r="EJ21" s="5">
        <f t="shared" si="14"/>
        <v>4.1814065478288596</v>
      </c>
      <c r="EK21" s="5">
        <f t="shared" si="15"/>
        <v>-7.0111781677016625</v>
      </c>
      <c r="EL21" s="5">
        <f t="shared" si="16"/>
        <v>5.8977197163853248</v>
      </c>
      <c r="EM21" s="5">
        <f t="shared" si="17"/>
        <v>4.1814365478288602</v>
      </c>
      <c r="EN21" s="5">
        <f t="shared" si="18"/>
        <v>-8.5999757969312736</v>
      </c>
      <c r="EO21" s="5">
        <f t="shared" si="19"/>
        <v>3.1379674667749056</v>
      </c>
      <c r="EP21" s="5">
        <f t="shared" si="20"/>
        <v>4.18146654782886</v>
      </c>
      <c r="EQ21" s="5">
        <f t="shared" si="21"/>
        <v>-9.1514330869250813</v>
      </c>
      <c r="ER21" s="5">
        <f t="shared" si="22"/>
        <v>1.1240287550799766E-15</v>
      </c>
      <c r="ES21" s="5">
        <f t="shared" si="23"/>
        <v>4.1816265478288601</v>
      </c>
      <c r="ET21" s="5">
        <f t="shared" si="24"/>
        <v>-8.5993743936539726</v>
      </c>
      <c r="EU21" s="5">
        <f t="shared" si="25"/>
        <v>-3.1379674667749029</v>
      </c>
      <c r="EV21" s="5">
        <f t="shared" si="26"/>
        <v>4.1818965478288597</v>
      </c>
      <c r="EW21" s="5">
        <f t="shared" si="27"/>
        <v>-7.0104351045918385</v>
      </c>
      <c r="EX21" s="5">
        <f t="shared" si="28"/>
        <v>-5.897687577004838</v>
      </c>
      <c r="EY21" s="5">
        <f t="shared" si="29"/>
        <v>4.1821865478288602</v>
      </c>
      <c r="EZ21" s="5">
        <f t="shared" si="30"/>
        <v>-4.5759615434625456</v>
      </c>
      <c r="FA21" s="5">
        <f t="shared" si="31"/>
        <v>-7.9462360862877297</v>
      </c>
      <c r="FB21" s="5">
        <f t="shared" si="32"/>
        <v>4.1824165478288595</v>
      </c>
      <c r="FC21" s="5">
        <f t="shared" si="33"/>
        <v>-1.5892946443541747</v>
      </c>
      <c r="FD21" s="5">
        <f t="shared" si="34"/>
        <v>-9.0362641470317513</v>
      </c>
      <c r="FE21" s="5">
        <f t="shared" si="35"/>
        <v>4.1825365478288594</v>
      </c>
      <c r="FF21" s="5">
        <f t="shared" si="36"/>
        <v>1.5893397928803648</v>
      </c>
      <c r="FG21" s="5">
        <f t="shared" si="37"/>
        <v>-9.0361065777912675</v>
      </c>
      <c r="FH21" s="5">
        <f t="shared" si="38"/>
        <v>4.1825265478288598</v>
      </c>
      <c r="FI21" s="5">
        <f t="shared" si="39"/>
        <v>4.576316543462541</v>
      </c>
      <c r="FJ21" s="5">
        <f t="shared" si="40"/>
        <v>-7.9459156568883307</v>
      </c>
      <c r="FK21" s="5">
        <f t="shared" si="41"/>
        <v>4.1823965478288603</v>
      </c>
      <c r="FL21" s="5">
        <f t="shared" si="42"/>
        <v>7.0111092237017809</v>
      </c>
      <c r="FM21" s="5">
        <f t="shared" si="43"/>
        <v>-5.8974047504565794</v>
      </c>
      <c r="FN21" s="5">
        <f t="shared" si="44"/>
        <v>4.1821665478288601</v>
      </c>
      <c r="FO21" s="5">
        <f t="shared" si="45"/>
        <v>8.6000039877098988</v>
      </c>
      <c r="FP21" s="5">
        <f t="shared" si="46"/>
        <v>-3.1378546001276049</v>
      </c>
      <c r="FQ21" s="5">
        <f t="shared" si="47"/>
        <v>4.18188654782886</v>
      </c>
    </row>
    <row r="22" spans="1:173" x14ac:dyDescent="0.3">
      <c r="A22" s="7">
        <v>9.0797836258367397</v>
      </c>
      <c r="B22" s="7">
        <v>0</v>
      </c>
      <c r="C22" s="7">
        <v>4.3283857302398401</v>
      </c>
      <c r="D22" s="7"/>
      <c r="E22" s="8">
        <v>-2.5260000000000001E-2</v>
      </c>
      <c r="F22" s="8">
        <v>-2.52E-2</v>
      </c>
      <c r="G22" s="8">
        <v>-2.4879999999999999E-2</v>
      </c>
      <c r="H22" s="8">
        <v>-2.4400000000000002E-2</v>
      </c>
      <c r="I22" s="8">
        <v>-2.3980000000000001E-2</v>
      </c>
      <c r="J22" s="8">
        <v>-2.3810000000000001E-2</v>
      </c>
      <c r="K22" s="8">
        <v>-2.4029999999999999E-2</v>
      </c>
      <c r="L22" s="8">
        <v>-2.4459999999999999E-2</v>
      </c>
      <c r="M22" s="8">
        <v>-2.494E-2</v>
      </c>
      <c r="N22" s="8">
        <v>-2.5250000000000002E-2</v>
      </c>
      <c r="O22" s="8">
        <v>-2.5229999999999999E-2</v>
      </c>
      <c r="P22" s="8">
        <v>-2.4920000000000001E-2</v>
      </c>
      <c r="Q22" s="8">
        <v>-2.4500000000000001E-2</v>
      </c>
      <c r="R22" s="8">
        <v>-2.4199999999999999E-2</v>
      </c>
      <c r="S22" s="8">
        <v>-2.4150000000000001E-2</v>
      </c>
      <c r="T22" s="8">
        <v>-2.4340000000000001E-2</v>
      </c>
      <c r="U22" s="8">
        <v>-2.47E-2</v>
      </c>
      <c r="V22" s="8">
        <v>-2.5059999999999999E-2</v>
      </c>
      <c r="W22" s="8"/>
      <c r="X22" s="8">
        <v>1.1520000000000001E-2</v>
      </c>
      <c r="Y22" s="8">
        <v>1.1769999999999999E-2</v>
      </c>
      <c r="Z22" s="8">
        <v>1.197E-2</v>
      </c>
      <c r="AA22" s="8">
        <v>1.205E-2</v>
      </c>
      <c r="AB22" s="8">
        <v>1.1990000000000001E-2</v>
      </c>
      <c r="AC22" s="8">
        <v>1.1820000000000001E-2</v>
      </c>
      <c r="AD22" s="8">
        <v>1.162E-2</v>
      </c>
      <c r="AE22" s="8">
        <v>1.146E-2</v>
      </c>
      <c r="AF22" s="8">
        <v>1.1520000000000001E-2</v>
      </c>
      <c r="AG22" s="8">
        <v>1.167E-2</v>
      </c>
      <c r="AH22" s="8">
        <v>1.1849999999999999E-2</v>
      </c>
      <c r="AI22" s="8">
        <v>1.193E-2</v>
      </c>
      <c r="AJ22" s="8">
        <v>1.188E-2</v>
      </c>
      <c r="AK22" s="8">
        <v>1.171E-2</v>
      </c>
      <c r="AL22" s="8">
        <v>1.149E-2</v>
      </c>
      <c r="AM22" s="8">
        <v>1.132E-2</v>
      </c>
      <c r="AN22" s="8">
        <v>1.125E-2</v>
      </c>
      <c r="AO22" s="8">
        <v>1.133E-2</v>
      </c>
      <c r="AP22" s="8"/>
      <c r="AQ22" s="8">
        <v>-2.2190000000000001E-2</v>
      </c>
      <c r="AR22" s="8">
        <v>-2.2429999999999999E-2</v>
      </c>
      <c r="AS22" s="8">
        <v>-2.2589999999999999E-2</v>
      </c>
      <c r="AT22" s="8">
        <v>-2.265E-2</v>
      </c>
      <c r="AU22" s="8">
        <v>-2.2610000000000002E-2</v>
      </c>
      <c r="AV22" s="8">
        <v>-2.249E-2</v>
      </c>
      <c r="AW22" s="8">
        <v>-2.24E-2</v>
      </c>
      <c r="AX22" s="8">
        <v>-2.2370000000000001E-2</v>
      </c>
      <c r="AY22" s="8">
        <v>-2.2329999999999999E-2</v>
      </c>
      <c r="AZ22" s="8">
        <v>-2.2159999999999999E-2</v>
      </c>
      <c r="BA22" s="8">
        <v>-2.1870000000000001E-2</v>
      </c>
      <c r="BB22" s="8">
        <v>-2.1559999999999999E-2</v>
      </c>
      <c r="BC22" s="8">
        <v>-2.1309999999999999E-2</v>
      </c>
      <c r="BD22" s="8">
        <v>-2.1190000000000001E-2</v>
      </c>
      <c r="BE22" s="8">
        <v>-2.12E-2</v>
      </c>
      <c r="BF22" s="8">
        <v>-2.1340000000000001E-2</v>
      </c>
      <c r="BG22" s="8">
        <v>-2.1579999999999998E-2</v>
      </c>
      <c r="BH22" s="8">
        <v>-2.188E-2</v>
      </c>
      <c r="BI22" s="2"/>
      <c r="BJ22" s="10">
        <f t="shared" si="48"/>
        <v>9.0430036258367394</v>
      </c>
      <c r="BK22" s="10">
        <f t="shared" si="49"/>
        <v>8.497465235341048</v>
      </c>
      <c r="BL22" s="10">
        <f t="shared" si="50"/>
        <v>6.9272890535659863</v>
      </c>
      <c r="BM22" s="10">
        <f t="shared" si="51"/>
        <v>4.5216668129183706</v>
      </c>
      <c r="BN22" s="10">
        <f t="shared" si="52"/>
        <v>1.5704417552859042</v>
      </c>
      <c r="BO22" s="10">
        <f t="shared" si="53"/>
        <v>-1.5705007956663102</v>
      </c>
      <c r="BP22" s="10">
        <f t="shared" si="54"/>
        <v>-4.5220668129183679</v>
      </c>
      <c r="BQ22" s="10">
        <f t="shared" si="55"/>
        <v>-6.9280014748980854</v>
      </c>
      <c r="BR22" s="10">
        <f t="shared" si="56"/>
        <v>-8.4979444785776508</v>
      </c>
      <c r="BS22" s="10">
        <f t="shared" si="57"/>
        <v>-9.0428636258367394</v>
      </c>
      <c r="BT22" s="10">
        <f t="shared" si="58"/>
        <v>-8.4973618691527619</v>
      </c>
      <c r="BU22" s="10">
        <f t="shared" si="59"/>
        <v>-6.9272890535659863</v>
      </c>
      <c r="BV22" s="10">
        <f t="shared" si="60"/>
        <v>-4.5217018129183746</v>
      </c>
      <c r="BW22" s="10">
        <f t="shared" si="61"/>
        <v>-1.5704521741765638</v>
      </c>
      <c r="BX22" s="10">
        <f t="shared" si="62"/>
        <v>1.5704990591845303</v>
      </c>
      <c r="BY22" s="10">
        <f t="shared" si="63"/>
        <v>4.5220618129183707</v>
      </c>
      <c r="BZ22" s="10">
        <f t="shared" si="64"/>
        <v>6.9279784935647903</v>
      </c>
      <c r="CA22" s="10">
        <f t="shared" si="65"/>
        <v>8.4980102570611038</v>
      </c>
      <c r="CB22" s="10"/>
      <c r="CC22" s="10">
        <f t="shared" si="66"/>
        <v>1.1520000000000001E-2</v>
      </c>
      <c r="CD22" s="10">
        <f t="shared" si="67"/>
        <v>3.1008755665498779</v>
      </c>
      <c r="CE22" s="10">
        <f t="shared" si="68"/>
        <v>5.8280740252815226</v>
      </c>
      <c r="CF22" s="10">
        <f t="shared" si="69"/>
        <v>7.8526278671038581</v>
      </c>
      <c r="CG22" s="10">
        <f t="shared" si="70"/>
        <v>8.9300334654387026</v>
      </c>
      <c r="CH22" s="10">
        <f t="shared" si="71"/>
        <v>8.9300334654387008</v>
      </c>
      <c r="CI22" s="10">
        <f t="shared" si="72"/>
        <v>7.8525759055796325</v>
      </c>
      <c r="CJ22" s="10">
        <f t="shared" si="73"/>
        <v>5.8280161743966543</v>
      </c>
      <c r="CK22" s="10">
        <f t="shared" si="74"/>
        <v>3.1008789867513125</v>
      </c>
      <c r="CL22" s="10">
        <f t="shared" si="75"/>
        <v>1.110744536408081E-15</v>
      </c>
      <c r="CM22" s="10">
        <f t="shared" si="76"/>
        <v>-3.1008926675570438</v>
      </c>
      <c r="CN22" s="10">
        <f t="shared" si="77"/>
        <v>-5.8280226022727479</v>
      </c>
      <c r="CO22" s="10">
        <f t="shared" si="78"/>
        <v>-7.8523940402448353</v>
      </c>
      <c r="CP22" s="10">
        <f t="shared" si="79"/>
        <v>-8.9295410615621957</v>
      </c>
      <c r="CQ22" s="10">
        <f t="shared" si="80"/>
        <v>-8.9293736442441869</v>
      </c>
      <c r="CR22" s="10">
        <f t="shared" si="81"/>
        <v>-7.8520476300833231</v>
      </c>
      <c r="CS22" s="10">
        <f t="shared" si="82"/>
        <v>-5.8277269199722959</v>
      </c>
      <c r="CT22" s="10">
        <f t="shared" si="83"/>
        <v>-3.100772960506879</v>
      </c>
      <c r="CU22" s="10"/>
      <c r="CV22" s="10">
        <f t="shared" si="84"/>
        <v>4.3061957302398399</v>
      </c>
      <c r="CW22" s="10">
        <f t="shared" si="85"/>
        <v>4.3059557302398401</v>
      </c>
      <c r="CX22" s="10">
        <f t="shared" si="86"/>
        <v>4.30579573023984</v>
      </c>
      <c r="CY22" s="10">
        <f t="shared" si="87"/>
        <v>4.3057357302398405</v>
      </c>
      <c r="CZ22" s="10">
        <f t="shared" si="88"/>
        <v>4.3057757302398398</v>
      </c>
      <c r="DA22" s="10">
        <f t="shared" si="89"/>
        <v>4.3058957302398397</v>
      </c>
      <c r="DB22" s="10">
        <f t="shared" si="90"/>
        <v>4.3059857302398399</v>
      </c>
      <c r="DC22" s="10">
        <f t="shared" si="91"/>
        <v>4.3060157302398405</v>
      </c>
      <c r="DD22" s="10">
        <f t="shared" si="92"/>
        <v>4.3060557302398399</v>
      </c>
      <c r="DE22" s="10">
        <f t="shared" si="93"/>
        <v>4.3062257302398397</v>
      </c>
      <c r="DF22" s="10">
        <f t="shared" si="94"/>
        <v>4.3065157302398402</v>
      </c>
      <c r="DG22" s="10">
        <f t="shared" si="95"/>
        <v>4.3068257302398401</v>
      </c>
      <c r="DH22" s="10">
        <f t="shared" si="96"/>
        <v>4.3070757302398404</v>
      </c>
      <c r="DI22" s="10">
        <f t="shared" si="97"/>
        <v>4.3071957302398403</v>
      </c>
      <c r="DJ22" s="10">
        <f t="shared" si="98"/>
        <v>4.3071857302398397</v>
      </c>
      <c r="DK22" s="10">
        <f t="shared" si="99"/>
        <v>4.3070457302398397</v>
      </c>
      <c r="DL22" s="10">
        <f t="shared" si="100"/>
        <v>4.3068057302398399</v>
      </c>
      <c r="DM22" s="10">
        <f t="shared" si="101"/>
        <v>4.3065057302398397</v>
      </c>
      <c r="DP22" s="4">
        <f t="shared" si="102"/>
        <v>9.0430036258367394</v>
      </c>
      <c r="DQ22" s="4">
        <f t="shared" si="103"/>
        <v>1.1520000000000001E-2</v>
      </c>
      <c r="DR22" s="3">
        <v>4.3066957302398396</v>
      </c>
      <c r="DS22" s="4">
        <f t="shared" si="104"/>
        <v>8.497465235341048</v>
      </c>
      <c r="DT22" s="4">
        <f t="shared" si="105"/>
        <v>3.1008755665498779</v>
      </c>
      <c r="DU22" s="4">
        <f t="shared" si="106"/>
        <v>4.3059557302398401</v>
      </c>
      <c r="DV22" s="4">
        <f t="shared" si="0"/>
        <v>6.9272890535659863</v>
      </c>
      <c r="DW22" s="5">
        <f t="shared" si="1"/>
        <v>5.8280740252815226</v>
      </c>
      <c r="DX22" s="5">
        <f t="shared" si="2"/>
        <v>4.30579573023984</v>
      </c>
      <c r="DY22" s="5">
        <f t="shared" si="3"/>
        <v>4.5216668129183706</v>
      </c>
      <c r="DZ22" s="5">
        <f t="shared" si="4"/>
        <v>7.8526278671038581</v>
      </c>
      <c r="EA22" s="5">
        <f t="shared" si="5"/>
        <v>4.3057357302398405</v>
      </c>
      <c r="EB22" s="5">
        <f t="shared" si="6"/>
        <v>1.5704417552859042</v>
      </c>
      <c r="EC22" s="5">
        <f t="shared" si="7"/>
        <v>8.9300334654387026</v>
      </c>
      <c r="ED22" s="5">
        <f t="shared" si="8"/>
        <v>4.3057757302398398</v>
      </c>
      <c r="EE22" s="5">
        <f t="shared" si="9"/>
        <v>-1.5705007956663102</v>
      </c>
      <c r="EF22" s="5">
        <f t="shared" si="10"/>
        <v>8.9300334654387008</v>
      </c>
      <c r="EG22" s="5">
        <f t="shared" si="11"/>
        <v>4.3058957302398397</v>
      </c>
      <c r="EH22" s="5">
        <f t="shared" si="12"/>
        <v>-4.5220668129183679</v>
      </c>
      <c r="EI22" s="5">
        <f t="shared" si="13"/>
        <v>7.8525759055796325</v>
      </c>
      <c r="EJ22" s="5">
        <f t="shared" si="14"/>
        <v>4.3059857302398399</v>
      </c>
      <c r="EK22" s="5">
        <f t="shared" si="15"/>
        <v>-6.9280014748980854</v>
      </c>
      <c r="EL22" s="5">
        <f t="shared" si="16"/>
        <v>5.8280161743966543</v>
      </c>
      <c r="EM22" s="5">
        <f t="shared" si="17"/>
        <v>4.3060157302398405</v>
      </c>
      <c r="EN22" s="5">
        <f t="shared" si="18"/>
        <v>-8.4979444785776508</v>
      </c>
      <c r="EO22" s="5">
        <f t="shared" si="19"/>
        <v>3.1008789867513125</v>
      </c>
      <c r="EP22" s="5">
        <f t="shared" si="20"/>
        <v>4.3060557302398399</v>
      </c>
      <c r="EQ22" s="5">
        <f t="shared" si="21"/>
        <v>-9.0428636258367394</v>
      </c>
      <c r="ER22" s="5">
        <f t="shared" si="22"/>
        <v>1.110744536408081E-15</v>
      </c>
      <c r="ES22" s="5">
        <f t="shared" si="23"/>
        <v>4.3062257302398397</v>
      </c>
      <c r="ET22" s="5">
        <f t="shared" si="24"/>
        <v>-8.4973618691527619</v>
      </c>
      <c r="EU22" s="5">
        <f t="shared" si="25"/>
        <v>-3.1008926675570438</v>
      </c>
      <c r="EV22" s="5">
        <f t="shared" si="26"/>
        <v>4.3065157302398402</v>
      </c>
      <c r="EW22" s="5">
        <f t="shared" si="27"/>
        <v>-6.9272890535659863</v>
      </c>
      <c r="EX22" s="5">
        <f t="shared" si="28"/>
        <v>-5.8280226022727479</v>
      </c>
      <c r="EY22" s="5">
        <f t="shared" si="29"/>
        <v>4.3068257302398401</v>
      </c>
      <c r="EZ22" s="5">
        <f t="shared" si="30"/>
        <v>-4.5217018129183746</v>
      </c>
      <c r="FA22" s="5">
        <f t="shared" si="31"/>
        <v>-7.8523940402448353</v>
      </c>
      <c r="FB22" s="5">
        <f t="shared" si="32"/>
        <v>4.3070757302398404</v>
      </c>
      <c r="FC22" s="5">
        <f t="shared" si="33"/>
        <v>-1.5704521741765638</v>
      </c>
      <c r="FD22" s="5">
        <f t="shared" si="34"/>
        <v>-8.9295410615621957</v>
      </c>
      <c r="FE22" s="5">
        <f t="shared" si="35"/>
        <v>4.3071957302398403</v>
      </c>
      <c r="FF22" s="5">
        <f t="shared" si="36"/>
        <v>1.5704990591845303</v>
      </c>
      <c r="FG22" s="5">
        <f t="shared" si="37"/>
        <v>-8.9293736442441869</v>
      </c>
      <c r="FH22" s="5">
        <f t="shared" si="38"/>
        <v>4.3071857302398397</v>
      </c>
      <c r="FI22" s="5">
        <f t="shared" si="39"/>
        <v>4.5220618129183707</v>
      </c>
      <c r="FJ22" s="5">
        <f t="shared" si="40"/>
        <v>-7.8520476300833231</v>
      </c>
      <c r="FK22" s="5">
        <f t="shared" si="41"/>
        <v>4.3070457302398397</v>
      </c>
      <c r="FL22" s="5">
        <f t="shared" si="42"/>
        <v>6.9279784935647903</v>
      </c>
      <c r="FM22" s="5">
        <f t="shared" si="43"/>
        <v>-5.8277269199722959</v>
      </c>
      <c r="FN22" s="5">
        <f t="shared" si="44"/>
        <v>4.3068057302398399</v>
      </c>
      <c r="FO22" s="5">
        <f t="shared" si="45"/>
        <v>8.4980102570611038</v>
      </c>
      <c r="FP22" s="5">
        <f t="shared" si="46"/>
        <v>-3.100772960506879</v>
      </c>
      <c r="FQ22" s="5">
        <f t="shared" si="47"/>
        <v>4.3065057302398397</v>
      </c>
    </row>
    <row r="23" spans="1:173" x14ac:dyDescent="0.3">
      <c r="A23" s="7">
        <v>8.7439179880361504</v>
      </c>
      <c r="B23" s="7">
        <v>0</v>
      </c>
      <c r="C23" s="7">
        <v>4.6768231667454501</v>
      </c>
      <c r="D23" s="7"/>
      <c r="E23" s="8">
        <v>-2.4410000000000001E-2</v>
      </c>
      <c r="F23" s="8">
        <v>-2.4389999999999998E-2</v>
      </c>
      <c r="G23" s="8">
        <v>-2.4109999999999999E-2</v>
      </c>
      <c r="H23" s="8">
        <v>-2.3630000000000002E-2</v>
      </c>
      <c r="I23" s="8">
        <v>-2.3210000000000001E-2</v>
      </c>
      <c r="J23" s="8">
        <v>-2.3009999999999999E-2</v>
      </c>
      <c r="K23" s="8">
        <v>-2.3210000000000001E-2</v>
      </c>
      <c r="L23" s="8">
        <v>-2.3640000000000001E-2</v>
      </c>
      <c r="M23" s="8">
        <v>-2.4109999999999999E-2</v>
      </c>
      <c r="N23" s="8">
        <v>-2.4389999999999998E-2</v>
      </c>
      <c r="O23" s="8">
        <v>-2.4320000000000001E-2</v>
      </c>
      <c r="P23" s="8">
        <v>-2.3939999999999999E-2</v>
      </c>
      <c r="Q23" s="8">
        <v>-2.3480000000000001E-2</v>
      </c>
      <c r="R23" s="8">
        <v>-2.315E-2</v>
      </c>
      <c r="S23" s="8">
        <v>-2.3099999999999999E-2</v>
      </c>
      <c r="T23" s="8">
        <v>-2.332E-2</v>
      </c>
      <c r="U23" s="8">
        <v>-2.3730000000000001E-2</v>
      </c>
      <c r="V23" s="8">
        <v>-2.4150000000000001E-2</v>
      </c>
      <c r="W23" s="8"/>
      <c r="X23" s="8">
        <v>1.1780000000000001E-2</v>
      </c>
      <c r="Y23" s="8">
        <v>1.2030000000000001E-2</v>
      </c>
      <c r="Z23" s="8">
        <v>1.225E-2</v>
      </c>
      <c r="AA23" s="8">
        <v>1.234E-2</v>
      </c>
      <c r="AB23" s="8">
        <v>1.2290000000000001E-2</v>
      </c>
      <c r="AC23" s="8">
        <v>1.2120000000000001E-2</v>
      </c>
      <c r="AD23" s="8">
        <v>1.191E-2</v>
      </c>
      <c r="AE23" s="8">
        <v>1.174E-2</v>
      </c>
      <c r="AF23" s="8">
        <v>1.1809999999999999E-2</v>
      </c>
      <c r="AG23" s="8">
        <v>1.1979999999999999E-2</v>
      </c>
      <c r="AH23" s="8">
        <v>1.2149999999999999E-2</v>
      </c>
      <c r="AI23" s="8">
        <v>1.223E-2</v>
      </c>
      <c r="AJ23" s="8">
        <v>1.217E-2</v>
      </c>
      <c r="AK23" s="8">
        <v>1.1990000000000001E-2</v>
      </c>
      <c r="AL23" s="8">
        <v>1.176E-2</v>
      </c>
      <c r="AM23" s="8">
        <v>1.157E-2</v>
      </c>
      <c r="AN23" s="8">
        <v>1.15E-2</v>
      </c>
      <c r="AO23" s="8">
        <v>1.158E-2</v>
      </c>
      <c r="AP23" s="8"/>
      <c r="AQ23" s="8">
        <v>-2.2929999999999999E-2</v>
      </c>
      <c r="AR23" s="8">
        <v>-2.3220000000000001E-2</v>
      </c>
      <c r="AS23" s="8">
        <v>-2.341E-2</v>
      </c>
      <c r="AT23" s="8">
        <v>-2.3480000000000001E-2</v>
      </c>
      <c r="AU23" s="8">
        <v>-2.3439999999999999E-2</v>
      </c>
      <c r="AV23" s="8">
        <v>-2.3300000000000001E-2</v>
      </c>
      <c r="AW23" s="8">
        <v>-2.3179999999999999E-2</v>
      </c>
      <c r="AX23" s="8">
        <v>-2.3140000000000001E-2</v>
      </c>
      <c r="AY23" s="8">
        <v>-2.3099999999999999E-2</v>
      </c>
      <c r="AZ23" s="8">
        <v>-2.29E-2</v>
      </c>
      <c r="BA23" s="8">
        <v>-2.2550000000000001E-2</v>
      </c>
      <c r="BB23" s="8">
        <v>-2.2169999999999999E-2</v>
      </c>
      <c r="BC23" s="8">
        <v>-2.189E-2</v>
      </c>
      <c r="BD23" s="8">
        <v>-2.1739999999999999E-2</v>
      </c>
      <c r="BE23" s="8">
        <v>-2.1760000000000002E-2</v>
      </c>
      <c r="BF23" s="8">
        <v>-2.1919999999999999E-2</v>
      </c>
      <c r="BG23" s="8">
        <v>-2.2210000000000001E-2</v>
      </c>
      <c r="BH23" s="8">
        <v>-2.256E-2</v>
      </c>
      <c r="BI23" s="2"/>
      <c r="BJ23" s="10">
        <f t="shared" si="48"/>
        <v>8.7077279880361509</v>
      </c>
      <c r="BK23" s="10">
        <f t="shared" si="49"/>
        <v>8.1823716048657165</v>
      </c>
      <c r="BL23" s="10">
        <f t="shared" si="50"/>
        <v>6.6703764098713618</v>
      </c>
      <c r="BM23" s="10">
        <f t="shared" si="51"/>
        <v>4.3539739940180757</v>
      </c>
      <c r="BN23" s="10">
        <f t="shared" si="52"/>
        <v>1.5122009139843942</v>
      </c>
      <c r="BO23" s="10">
        <f t="shared" si="53"/>
        <v>-1.5122651638101301</v>
      </c>
      <c r="BP23" s="10">
        <f t="shared" si="54"/>
        <v>-4.354398994018073</v>
      </c>
      <c r="BQ23" s="10">
        <f t="shared" si="55"/>
        <v>-6.6711271334256166</v>
      </c>
      <c r="BR23" s="10">
        <f t="shared" si="56"/>
        <v>-8.1828414511761061</v>
      </c>
      <c r="BS23" s="10">
        <f t="shared" si="57"/>
        <v>-8.7075479880361506</v>
      </c>
      <c r="BT23" s="10">
        <f t="shared" si="58"/>
        <v>-8.1823246202346755</v>
      </c>
      <c r="BU23" s="10">
        <f t="shared" si="59"/>
        <v>-6.6705219583155539</v>
      </c>
      <c r="BV23" s="10">
        <f t="shared" si="60"/>
        <v>-4.3541339940180794</v>
      </c>
      <c r="BW23" s="10">
        <f t="shared" si="61"/>
        <v>-1.5122634273283535</v>
      </c>
      <c r="BX23" s="10">
        <f t="shared" si="62"/>
        <v>1.512312048818097</v>
      </c>
      <c r="BY23" s="10">
        <f t="shared" si="63"/>
        <v>4.3545139940180757</v>
      </c>
      <c r="BZ23" s="10">
        <f t="shared" si="64"/>
        <v>6.6712420400920838</v>
      </c>
      <c r="CA23" s="10">
        <f t="shared" si="65"/>
        <v>8.1830199927740566</v>
      </c>
      <c r="CB23" s="10"/>
      <c r="CC23" s="10">
        <f t="shared" si="66"/>
        <v>1.1780000000000001E-2</v>
      </c>
      <c r="CD23" s="10">
        <f t="shared" si="67"/>
        <v>2.9863687145245117</v>
      </c>
      <c r="CE23" s="10">
        <f t="shared" si="68"/>
        <v>5.612858681774008</v>
      </c>
      <c r="CF23" s="10">
        <f t="shared" si="69"/>
        <v>7.5626776794382966</v>
      </c>
      <c r="CG23" s="10">
        <f t="shared" si="70"/>
        <v>8.6003241256580143</v>
      </c>
      <c r="CH23" s="10">
        <f t="shared" si="71"/>
        <v>8.6003536698906036</v>
      </c>
      <c r="CI23" s="10">
        <f t="shared" si="72"/>
        <v>7.56266901918426</v>
      </c>
      <c r="CJ23" s="10">
        <f t="shared" si="73"/>
        <v>5.6128329702696229</v>
      </c>
      <c r="CK23" s="10">
        <f t="shared" si="74"/>
        <v>2.986389235733113</v>
      </c>
      <c r="CL23" s="10">
        <f t="shared" si="75"/>
        <v>1.0697393520564762E-15</v>
      </c>
      <c r="CM23" s="10">
        <f t="shared" si="76"/>
        <v>-2.986433698351743</v>
      </c>
      <c r="CN23" s="10">
        <f t="shared" si="77"/>
        <v>-5.6129550999154612</v>
      </c>
      <c r="CO23" s="10">
        <f t="shared" si="78"/>
        <v>-7.562660358930219</v>
      </c>
      <c r="CP23" s="10">
        <f t="shared" si="79"/>
        <v>-8.6000877717972912</v>
      </c>
      <c r="CQ23" s="10">
        <f t="shared" si="80"/>
        <v>-8.5999105064017503</v>
      </c>
      <c r="CR23" s="10">
        <f t="shared" si="81"/>
        <v>-7.5622793077525561</v>
      </c>
      <c r="CS23" s="10">
        <f t="shared" si="82"/>
        <v>-5.6126208503584269</v>
      </c>
      <c r="CT23" s="10">
        <f t="shared" si="83"/>
        <v>-2.9862968902944123</v>
      </c>
      <c r="CU23" s="10"/>
      <c r="CV23" s="10">
        <f t="shared" si="84"/>
        <v>4.6538931667454504</v>
      </c>
      <c r="CW23" s="10">
        <f t="shared" si="85"/>
        <v>4.6536031667454498</v>
      </c>
      <c r="CX23" s="10">
        <f t="shared" si="86"/>
        <v>4.6534131667454499</v>
      </c>
      <c r="CY23" s="10">
        <f t="shared" si="87"/>
        <v>4.6533431667454499</v>
      </c>
      <c r="CZ23" s="10">
        <f t="shared" si="88"/>
        <v>4.6533831667454502</v>
      </c>
      <c r="DA23" s="10">
        <f t="shared" si="89"/>
        <v>4.6535231667454502</v>
      </c>
      <c r="DB23" s="10">
        <f t="shared" si="90"/>
        <v>4.6536431667454501</v>
      </c>
      <c r="DC23" s="10">
        <f t="shared" si="91"/>
        <v>4.6536831667454504</v>
      </c>
      <c r="DD23" s="10">
        <f t="shared" si="92"/>
        <v>4.6537231667454497</v>
      </c>
      <c r="DE23" s="10">
        <f t="shared" si="93"/>
        <v>4.6539231667454501</v>
      </c>
      <c r="DF23" s="10">
        <f t="shared" si="94"/>
        <v>4.6542731667454502</v>
      </c>
      <c r="DG23" s="10">
        <f t="shared" si="95"/>
        <v>4.65465316674545</v>
      </c>
      <c r="DH23" s="10">
        <f t="shared" si="96"/>
        <v>4.6549331667454501</v>
      </c>
      <c r="DI23" s="10">
        <f t="shared" si="97"/>
        <v>4.6550831667454498</v>
      </c>
      <c r="DJ23" s="10">
        <f t="shared" si="98"/>
        <v>4.6550631667454496</v>
      </c>
      <c r="DK23" s="10">
        <f t="shared" si="99"/>
        <v>4.6549031667454503</v>
      </c>
      <c r="DL23" s="10">
        <f t="shared" si="100"/>
        <v>4.6546131667454498</v>
      </c>
      <c r="DM23" s="10">
        <f t="shared" si="101"/>
        <v>4.6542631667454497</v>
      </c>
      <c r="DP23" s="4">
        <f t="shared" si="102"/>
        <v>8.7077279880361509</v>
      </c>
      <c r="DQ23" s="4">
        <f t="shared" si="103"/>
        <v>1.1780000000000001E-2</v>
      </c>
      <c r="DR23" s="3">
        <v>4.6544931667454499</v>
      </c>
      <c r="DS23" s="4">
        <f t="shared" si="104"/>
        <v>8.1823716048657165</v>
      </c>
      <c r="DT23" s="4">
        <f t="shared" si="105"/>
        <v>2.9863687145245117</v>
      </c>
      <c r="DU23" s="4">
        <f t="shared" si="106"/>
        <v>4.6536031667454498</v>
      </c>
      <c r="DV23" s="4">
        <f t="shared" si="0"/>
        <v>6.6703764098713618</v>
      </c>
      <c r="DW23" s="5">
        <f t="shared" si="1"/>
        <v>5.612858681774008</v>
      </c>
      <c r="DX23" s="5">
        <f t="shared" si="2"/>
        <v>4.6534131667454499</v>
      </c>
      <c r="DY23" s="5">
        <f t="shared" si="3"/>
        <v>4.3539739940180757</v>
      </c>
      <c r="DZ23" s="5">
        <f t="shared" si="4"/>
        <v>7.5626776794382966</v>
      </c>
      <c r="EA23" s="5">
        <f t="shared" si="5"/>
        <v>4.6533431667454499</v>
      </c>
      <c r="EB23" s="5">
        <f t="shared" si="6"/>
        <v>1.5122009139843942</v>
      </c>
      <c r="EC23" s="5">
        <f t="shared" si="7"/>
        <v>8.6003241256580143</v>
      </c>
      <c r="ED23" s="5">
        <f t="shared" si="8"/>
        <v>4.6533831667454502</v>
      </c>
      <c r="EE23" s="5">
        <f t="shared" si="9"/>
        <v>-1.5122651638101301</v>
      </c>
      <c r="EF23" s="5">
        <f t="shared" si="10"/>
        <v>8.6003536698906036</v>
      </c>
      <c r="EG23" s="5">
        <f t="shared" si="11"/>
        <v>4.6535231667454502</v>
      </c>
      <c r="EH23" s="5">
        <f t="shared" si="12"/>
        <v>-4.354398994018073</v>
      </c>
      <c r="EI23" s="5">
        <f t="shared" si="13"/>
        <v>7.56266901918426</v>
      </c>
      <c r="EJ23" s="5">
        <f t="shared" si="14"/>
        <v>4.6536431667454501</v>
      </c>
      <c r="EK23" s="5">
        <f t="shared" si="15"/>
        <v>-6.6711271334256166</v>
      </c>
      <c r="EL23" s="5">
        <f t="shared" si="16"/>
        <v>5.6128329702696229</v>
      </c>
      <c r="EM23" s="5">
        <f t="shared" si="17"/>
        <v>4.6536831667454504</v>
      </c>
      <c r="EN23" s="5">
        <f t="shared" si="18"/>
        <v>-8.1828414511761061</v>
      </c>
      <c r="EO23" s="5">
        <f t="shared" si="19"/>
        <v>2.986389235733113</v>
      </c>
      <c r="EP23" s="5">
        <f t="shared" si="20"/>
        <v>4.6537231667454497</v>
      </c>
      <c r="EQ23" s="5">
        <f t="shared" si="21"/>
        <v>-8.7075479880361506</v>
      </c>
      <c r="ER23" s="5">
        <f t="shared" si="22"/>
        <v>1.0697393520564762E-15</v>
      </c>
      <c r="ES23" s="5">
        <f t="shared" si="23"/>
        <v>4.6539231667454501</v>
      </c>
      <c r="ET23" s="5">
        <f t="shared" si="24"/>
        <v>-8.1823246202346755</v>
      </c>
      <c r="EU23" s="5">
        <f t="shared" si="25"/>
        <v>-2.986433698351743</v>
      </c>
      <c r="EV23" s="5">
        <f t="shared" si="26"/>
        <v>4.6542731667454502</v>
      </c>
      <c r="EW23" s="5">
        <f t="shared" si="27"/>
        <v>-6.6705219583155539</v>
      </c>
      <c r="EX23" s="5">
        <f t="shared" si="28"/>
        <v>-5.6129550999154612</v>
      </c>
      <c r="EY23" s="5">
        <f t="shared" si="29"/>
        <v>4.65465316674545</v>
      </c>
      <c r="EZ23" s="5">
        <f t="shared" si="30"/>
        <v>-4.3541339940180794</v>
      </c>
      <c r="FA23" s="5">
        <f t="shared" si="31"/>
        <v>-7.562660358930219</v>
      </c>
      <c r="FB23" s="5">
        <f t="shared" si="32"/>
        <v>4.6549331667454501</v>
      </c>
      <c r="FC23" s="5">
        <f t="shared" si="33"/>
        <v>-1.5122634273283535</v>
      </c>
      <c r="FD23" s="5">
        <f t="shared" si="34"/>
        <v>-8.6000877717972912</v>
      </c>
      <c r="FE23" s="5">
        <f t="shared" si="35"/>
        <v>4.6550831667454498</v>
      </c>
      <c r="FF23" s="5">
        <f t="shared" si="36"/>
        <v>1.512312048818097</v>
      </c>
      <c r="FG23" s="5">
        <f t="shared" si="37"/>
        <v>-8.5999105064017503</v>
      </c>
      <c r="FH23" s="5">
        <f t="shared" si="38"/>
        <v>4.6550631667454496</v>
      </c>
      <c r="FI23" s="5">
        <f t="shared" si="39"/>
        <v>4.3545139940180757</v>
      </c>
      <c r="FJ23" s="5">
        <f t="shared" si="40"/>
        <v>-7.5622793077525561</v>
      </c>
      <c r="FK23" s="5">
        <f t="shared" si="41"/>
        <v>4.6549031667454503</v>
      </c>
      <c r="FL23" s="5">
        <f t="shared" si="42"/>
        <v>6.6712420400920838</v>
      </c>
      <c r="FM23" s="5">
        <f t="shared" si="43"/>
        <v>-5.6126208503584269</v>
      </c>
      <c r="FN23" s="5">
        <f t="shared" si="44"/>
        <v>4.6546131667454498</v>
      </c>
      <c r="FO23" s="5">
        <f t="shared" si="45"/>
        <v>8.1830199927740566</v>
      </c>
      <c r="FP23" s="5">
        <f t="shared" si="46"/>
        <v>-2.9862968902944123</v>
      </c>
      <c r="FQ23" s="5">
        <f t="shared" si="47"/>
        <v>4.6542631667454497</v>
      </c>
    </row>
    <row r="24" spans="1:173" x14ac:dyDescent="0.3">
      <c r="A24" s="7">
        <v>8.6158245621313299</v>
      </c>
      <c r="B24" s="7">
        <v>0</v>
      </c>
      <c r="C24" s="7">
        <v>4.7968657903090204</v>
      </c>
      <c r="D24" s="7"/>
      <c r="E24" s="8">
        <v>-2.4129999999999999E-2</v>
      </c>
      <c r="F24" s="8">
        <v>-2.4119999999999999E-2</v>
      </c>
      <c r="G24" s="8">
        <v>-2.385E-2</v>
      </c>
      <c r="H24" s="8">
        <v>-2.3380000000000001E-2</v>
      </c>
      <c r="I24" s="8">
        <v>-2.2950000000000002E-2</v>
      </c>
      <c r="J24" s="8">
        <v>-2.2749999999999999E-2</v>
      </c>
      <c r="K24" s="8">
        <v>-2.2939999999999999E-2</v>
      </c>
      <c r="L24" s="8">
        <v>-2.3369999999999998E-2</v>
      </c>
      <c r="M24" s="8">
        <v>-2.384E-2</v>
      </c>
      <c r="N24" s="8">
        <v>-2.4109999999999999E-2</v>
      </c>
      <c r="O24" s="8">
        <v>-2.401E-2</v>
      </c>
      <c r="P24" s="8">
        <v>-2.3619999999999999E-2</v>
      </c>
      <c r="Q24" s="8">
        <v>-2.3140000000000001E-2</v>
      </c>
      <c r="R24" s="8">
        <v>-2.2800000000000001E-2</v>
      </c>
      <c r="S24" s="8">
        <v>-2.2749999999999999E-2</v>
      </c>
      <c r="T24" s="8">
        <v>-2.298E-2</v>
      </c>
      <c r="U24" s="8">
        <v>-2.341E-2</v>
      </c>
      <c r="V24" s="8">
        <v>-2.384E-2</v>
      </c>
      <c r="W24" s="8"/>
      <c r="X24" s="8">
        <v>1.189E-2</v>
      </c>
      <c r="Y24" s="8">
        <v>1.2149999999999999E-2</v>
      </c>
      <c r="Z24" s="8">
        <v>1.2359999999999999E-2</v>
      </c>
      <c r="AA24" s="8">
        <v>1.2460000000000001E-2</v>
      </c>
      <c r="AB24" s="8">
        <v>1.2409999999999999E-2</v>
      </c>
      <c r="AC24" s="8">
        <v>1.225E-2</v>
      </c>
      <c r="AD24" s="8">
        <v>1.205E-2</v>
      </c>
      <c r="AE24" s="8">
        <v>1.1860000000000001E-2</v>
      </c>
      <c r="AF24" s="8">
        <v>1.1950000000000001E-2</v>
      </c>
      <c r="AG24" s="8">
        <v>1.2109999999999999E-2</v>
      </c>
      <c r="AH24" s="8">
        <v>1.2290000000000001E-2</v>
      </c>
      <c r="AI24" s="8">
        <v>1.2359999999999999E-2</v>
      </c>
      <c r="AJ24" s="8">
        <v>1.2290000000000001E-2</v>
      </c>
      <c r="AK24" s="8">
        <v>1.2109999999999999E-2</v>
      </c>
      <c r="AL24" s="8">
        <v>1.188E-2</v>
      </c>
      <c r="AM24" s="8">
        <v>1.1690000000000001E-2</v>
      </c>
      <c r="AN24" s="8">
        <v>1.1610000000000001E-2</v>
      </c>
      <c r="AO24" s="8">
        <v>1.1679999999999999E-2</v>
      </c>
      <c r="AP24" s="8"/>
      <c r="AQ24" s="8">
        <v>-2.3230000000000001E-2</v>
      </c>
      <c r="AR24" s="8">
        <v>-2.3539999999999998E-2</v>
      </c>
      <c r="AS24" s="8">
        <v>-2.375E-2</v>
      </c>
      <c r="AT24" s="8">
        <v>-2.3820000000000001E-2</v>
      </c>
      <c r="AU24" s="8">
        <v>-2.3779999999999999E-2</v>
      </c>
      <c r="AV24" s="8">
        <v>-2.3630000000000002E-2</v>
      </c>
      <c r="AW24" s="8">
        <v>-2.35E-2</v>
      </c>
      <c r="AX24" s="8">
        <v>-2.3460000000000002E-2</v>
      </c>
      <c r="AY24" s="8">
        <v>-2.341E-2</v>
      </c>
      <c r="AZ24" s="8">
        <v>-2.3199999999999998E-2</v>
      </c>
      <c r="BA24" s="8">
        <v>-2.283E-2</v>
      </c>
      <c r="BB24" s="8">
        <v>-2.2429999999999999E-2</v>
      </c>
      <c r="BC24" s="8">
        <v>-2.213E-2</v>
      </c>
      <c r="BD24" s="8">
        <v>-2.197E-2</v>
      </c>
      <c r="BE24" s="8">
        <v>-2.1989999999999999E-2</v>
      </c>
      <c r="BF24" s="8">
        <v>-2.2159999999999999E-2</v>
      </c>
      <c r="BG24" s="8">
        <v>-2.247E-2</v>
      </c>
      <c r="BH24" s="8">
        <v>-2.2839999999999999E-2</v>
      </c>
      <c r="BI24" s="2"/>
      <c r="BJ24" s="10">
        <f t="shared" si="48"/>
        <v>8.579804562131331</v>
      </c>
      <c r="BK24" s="10">
        <f t="shared" si="49"/>
        <v>8.0621441116648853</v>
      </c>
      <c r="BL24" s="10">
        <f t="shared" si="50"/>
        <v>6.572366059423369</v>
      </c>
      <c r="BM24" s="10">
        <f t="shared" si="51"/>
        <v>4.2899922810656657</v>
      </c>
      <c r="BN24" s="10">
        <f t="shared" si="52"/>
        <v>1.4899820347497816</v>
      </c>
      <c r="BO24" s="10">
        <f t="shared" si="53"/>
        <v>-1.4900445480937405</v>
      </c>
      <c r="BP24" s="10">
        <f t="shared" si="54"/>
        <v>-4.2904172810656629</v>
      </c>
      <c r="BQ24" s="10">
        <f t="shared" si="55"/>
        <v>-6.5731167829776247</v>
      </c>
      <c r="BR24" s="10">
        <f t="shared" si="56"/>
        <v>-8.0625951641228646</v>
      </c>
      <c r="BS24" s="10">
        <f t="shared" si="57"/>
        <v>-8.5796045621313297</v>
      </c>
      <c r="BT24" s="10">
        <f t="shared" si="58"/>
        <v>-8.0621159208862618</v>
      </c>
      <c r="BU24" s="10">
        <f t="shared" si="59"/>
        <v>-6.5725422496452861</v>
      </c>
      <c r="BV24" s="10">
        <f t="shared" si="60"/>
        <v>-4.2901972810656686</v>
      </c>
      <c r="BW24" s="10">
        <f t="shared" si="61"/>
        <v>-1.490060176429731</v>
      </c>
      <c r="BX24" s="10">
        <f t="shared" si="62"/>
        <v>1.4901087979194747</v>
      </c>
      <c r="BY24" s="10">
        <f t="shared" si="63"/>
        <v>4.2905772810656657</v>
      </c>
      <c r="BZ24" s="10">
        <f t="shared" si="64"/>
        <v>6.5732776523106784</v>
      </c>
      <c r="CA24" s="10">
        <f t="shared" si="65"/>
        <v>8.0628488811304759</v>
      </c>
      <c r="CB24" s="10"/>
      <c r="CC24" s="10">
        <f t="shared" si="66"/>
        <v>1.189E-2</v>
      </c>
      <c r="CD24" s="10">
        <f t="shared" si="67"/>
        <v>2.9426915704933663</v>
      </c>
      <c r="CE24" s="10">
        <f t="shared" si="68"/>
        <v>5.5307596461356736</v>
      </c>
      <c r="CF24" s="10">
        <f t="shared" si="69"/>
        <v>7.4520659479463429</v>
      </c>
      <c r="CG24" s="10">
        <f t="shared" si="70"/>
        <v>8.4745509536631971</v>
      </c>
      <c r="CH24" s="10">
        <f t="shared" si="71"/>
        <v>8.4745903459733185</v>
      </c>
      <c r="CI24" s="10">
        <f t="shared" si="72"/>
        <v>7.452091928708457</v>
      </c>
      <c r="CJ24" s="10">
        <f t="shared" si="73"/>
        <v>5.530746790383481</v>
      </c>
      <c r="CK24" s="10">
        <f t="shared" si="74"/>
        <v>2.9427189321048335</v>
      </c>
      <c r="CL24" s="10">
        <f t="shared" si="75"/>
        <v>1.0540962368600033E-15</v>
      </c>
      <c r="CM24" s="10">
        <f t="shared" si="76"/>
        <v>-2.9427770755291971</v>
      </c>
      <c r="CN24" s="10">
        <f t="shared" si="77"/>
        <v>-5.5309074872859014</v>
      </c>
      <c r="CO24" s="10">
        <f t="shared" si="78"/>
        <v>-7.452126569724606</v>
      </c>
      <c r="CP24" s="10">
        <f t="shared" si="79"/>
        <v>-8.4744032325002472</v>
      </c>
      <c r="CQ24" s="10">
        <f t="shared" si="80"/>
        <v>-8.4742259671047044</v>
      </c>
      <c r="CR24" s="10">
        <f t="shared" si="81"/>
        <v>-7.4517455185469421</v>
      </c>
      <c r="CS24" s="10">
        <f t="shared" si="82"/>
        <v>-5.5305603819766729</v>
      </c>
      <c r="CT24" s="10">
        <f t="shared" si="83"/>
        <v>-2.9426265866661336</v>
      </c>
      <c r="CU24" s="10"/>
      <c r="CV24" s="10">
        <f t="shared" si="84"/>
        <v>4.7736357903090205</v>
      </c>
      <c r="CW24" s="10">
        <f t="shared" si="85"/>
        <v>4.7733257903090207</v>
      </c>
      <c r="CX24" s="10">
        <f t="shared" si="86"/>
        <v>4.7731157903090207</v>
      </c>
      <c r="CY24" s="10">
        <f t="shared" si="87"/>
        <v>4.7730457903090207</v>
      </c>
      <c r="CZ24" s="10">
        <f t="shared" si="88"/>
        <v>4.77308579030902</v>
      </c>
      <c r="DA24" s="10">
        <f t="shared" si="89"/>
        <v>4.7732357903090206</v>
      </c>
      <c r="DB24" s="10">
        <f t="shared" si="90"/>
        <v>4.7733657903090201</v>
      </c>
      <c r="DC24" s="10">
        <f t="shared" si="91"/>
        <v>4.7734057903090203</v>
      </c>
      <c r="DD24" s="10">
        <f t="shared" si="92"/>
        <v>4.7734557903090202</v>
      </c>
      <c r="DE24" s="10">
        <f t="shared" si="93"/>
        <v>4.7736657903090203</v>
      </c>
      <c r="DF24" s="10">
        <f t="shared" si="94"/>
        <v>4.7740357903090205</v>
      </c>
      <c r="DG24" s="10">
        <f t="shared" si="95"/>
        <v>4.7744357903090204</v>
      </c>
      <c r="DH24" s="10">
        <f t="shared" si="96"/>
        <v>4.7747357903090206</v>
      </c>
      <c r="DI24" s="10">
        <f t="shared" si="97"/>
        <v>4.7748957903090208</v>
      </c>
      <c r="DJ24" s="10">
        <f t="shared" si="98"/>
        <v>4.7748757903090207</v>
      </c>
      <c r="DK24" s="10">
        <f t="shared" si="99"/>
        <v>4.77470579030902</v>
      </c>
      <c r="DL24" s="10">
        <f t="shared" si="100"/>
        <v>4.7743957903090202</v>
      </c>
      <c r="DM24" s="10">
        <f t="shared" si="101"/>
        <v>4.77402579030902</v>
      </c>
      <c r="DP24" s="4">
        <f t="shared" si="102"/>
        <v>8.579804562131331</v>
      </c>
      <c r="DQ24" s="4">
        <f t="shared" si="103"/>
        <v>1.189E-2</v>
      </c>
      <c r="DR24" s="3">
        <v>4.7742657903090207</v>
      </c>
      <c r="DS24" s="4">
        <f t="shared" si="104"/>
        <v>8.0621441116648853</v>
      </c>
      <c r="DT24" s="4">
        <f t="shared" si="105"/>
        <v>2.9426915704933663</v>
      </c>
      <c r="DU24" s="4">
        <f t="shared" si="106"/>
        <v>4.7733257903090207</v>
      </c>
      <c r="DV24" s="4">
        <f t="shared" si="0"/>
        <v>6.572366059423369</v>
      </c>
      <c r="DW24" s="5">
        <f t="shared" si="1"/>
        <v>5.5307596461356736</v>
      </c>
      <c r="DX24" s="5">
        <f t="shared" si="2"/>
        <v>4.7731157903090207</v>
      </c>
      <c r="DY24" s="5">
        <f t="shared" si="3"/>
        <v>4.2899922810656657</v>
      </c>
      <c r="DZ24" s="5">
        <f t="shared" si="4"/>
        <v>7.4520659479463429</v>
      </c>
      <c r="EA24" s="5">
        <f t="shared" si="5"/>
        <v>4.7730457903090207</v>
      </c>
      <c r="EB24" s="5">
        <f t="shared" si="6"/>
        <v>1.4899820347497816</v>
      </c>
      <c r="EC24" s="5">
        <f t="shared" si="7"/>
        <v>8.4745509536631971</v>
      </c>
      <c r="ED24" s="5">
        <f t="shared" si="8"/>
        <v>4.77308579030902</v>
      </c>
      <c r="EE24" s="5">
        <f t="shared" si="9"/>
        <v>-1.4900445480937405</v>
      </c>
      <c r="EF24" s="5">
        <f t="shared" si="10"/>
        <v>8.4745903459733185</v>
      </c>
      <c r="EG24" s="5">
        <f t="shared" si="11"/>
        <v>4.7732357903090206</v>
      </c>
      <c r="EH24" s="5">
        <f t="shared" si="12"/>
        <v>-4.2904172810656629</v>
      </c>
      <c r="EI24" s="5">
        <f t="shared" si="13"/>
        <v>7.452091928708457</v>
      </c>
      <c r="EJ24" s="5">
        <f t="shared" si="14"/>
        <v>4.7733657903090201</v>
      </c>
      <c r="EK24" s="5">
        <f t="shared" si="15"/>
        <v>-6.5731167829776247</v>
      </c>
      <c r="EL24" s="5">
        <f t="shared" si="16"/>
        <v>5.530746790383481</v>
      </c>
      <c r="EM24" s="5">
        <f t="shared" si="17"/>
        <v>4.7734057903090203</v>
      </c>
      <c r="EN24" s="5">
        <f t="shared" si="18"/>
        <v>-8.0625951641228646</v>
      </c>
      <c r="EO24" s="5">
        <f t="shared" si="19"/>
        <v>2.9427189321048335</v>
      </c>
      <c r="EP24" s="5">
        <f t="shared" si="20"/>
        <v>4.7734557903090202</v>
      </c>
      <c r="EQ24" s="5">
        <f t="shared" si="21"/>
        <v>-8.5796045621313297</v>
      </c>
      <c r="ER24" s="5">
        <f t="shared" si="22"/>
        <v>1.0540962368600033E-15</v>
      </c>
      <c r="ES24" s="5">
        <f t="shared" si="23"/>
        <v>4.7736657903090203</v>
      </c>
      <c r="ET24" s="5">
        <f t="shared" si="24"/>
        <v>-8.0621159208862618</v>
      </c>
      <c r="EU24" s="5">
        <f t="shared" si="25"/>
        <v>-2.9427770755291971</v>
      </c>
      <c r="EV24" s="5">
        <f t="shared" si="26"/>
        <v>4.7740357903090205</v>
      </c>
      <c r="EW24" s="5">
        <f t="shared" si="27"/>
        <v>-6.5725422496452861</v>
      </c>
      <c r="EX24" s="5">
        <f t="shared" si="28"/>
        <v>-5.5309074872859014</v>
      </c>
      <c r="EY24" s="5">
        <f t="shared" si="29"/>
        <v>4.7744357903090204</v>
      </c>
      <c r="EZ24" s="5">
        <f t="shared" si="30"/>
        <v>-4.2901972810656686</v>
      </c>
      <c r="FA24" s="5">
        <f t="shared" si="31"/>
        <v>-7.452126569724606</v>
      </c>
      <c r="FB24" s="5">
        <f t="shared" si="32"/>
        <v>4.7747357903090206</v>
      </c>
      <c r="FC24" s="5">
        <f t="shared" si="33"/>
        <v>-1.490060176429731</v>
      </c>
      <c r="FD24" s="5">
        <f t="shared" si="34"/>
        <v>-8.4744032325002472</v>
      </c>
      <c r="FE24" s="5">
        <f t="shared" si="35"/>
        <v>4.7748957903090208</v>
      </c>
      <c r="FF24" s="5">
        <f t="shared" si="36"/>
        <v>1.4901087979194747</v>
      </c>
      <c r="FG24" s="5">
        <f t="shared" si="37"/>
        <v>-8.4742259671047044</v>
      </c>
      <c r="FH24" s="5">
        <f t="shared" si="38"/>
        <v>4.7748757903090207</v>
      </c>
      <c r="FI24" s="5">
        <f t="shared" si="39"/>
        <v>4.2905772810656657</v>
      </c>
      <c r="FJ24" s="5">
        <f t="shared" si="40"/>
        <v>-7.4517455185469421</v>
      </c>
      <c r="FK24" s="5">
        <f t="shared" si="41"/>
        <v>4.77470579030902</v>
      </c>
      <c r="FL24" s="5">
        <f t="shared" si="42"/>
        <v>6.5732776523106784</v>
      </c>
      <c r="FM24" s="5">
        <f t="shared" si="43"/>
        <v>-5.5305603819766729</v>
      </c>
      <c r="FN24" s="5">
        <f t="shared" si="44"/>
        <v>4.7743957903090202</v>
      </c>
      <c r="FO24" s="5">
        <f t="shared" si="45"/>
        <v>8.0628488811304759</v>
      </c>
      <c r="FP24" s="5">
        <f t="shared" si="46"/>
        <v>-2.9426265866661336</v>
      </c>
      <c r="FQ24" s="5">
        <f t="shared" si="47"/>
        <v>4.77402579030902</v>
      </c>
    </row>
    <row r="25" spans="1:173" x14ac:dyDescent="0.3">
      <c r="A25" s="7">
        <v>8.3672478839878703</v>
      </c>
      <c r="B25" s="7">
        <v>0</v>
      </c>
      <c r="C25" s="7">
        <v>5.0123054894107701</v>
      </c>
      <c r="D25" s="7"/>
      <c r="E25" s="8">
        <v>-2.366E-2</v>
      </c>
      <c r="F25" s="8">
        <v>-2.3689999999999999E-2</v>
      </c>
      <c r="G25" s="8">
        <v>-2.3439999999999999E-2</v>
      </c>
      <c r="H25" s="8">
        <v>-2.2970000000000001E-2</v>
      </c>
      <c r="I25" s="8">
        <v>-2.2540000000000001E-2</v>
      </c>
      <c r="J25" s="8">
        <v>-2.232E-2</v>
      </c>
      <c r="K25" s="8">
        <v>-2.2499999999999999E-2</v>
      </c>
      <c r="L25" s="8">
        <v>-2.2919999999999999E-2</v>
      </c>
      <c r="M25" s="8">
        <v>-2.3390000000000001E-2</v>
      </c>
      <c r="N25" s="8">
        <v>-2.3640000000000001E-2</v>
      </c>
      <c r="O25" s="8">
        <v>-2.351E-2</v>
      </c>
      <c r="P25" s="8">
        <v>-2.307E-2</v>
      </c>
      <c r="Q25" s="8">
        <v>-2.256E-2</v>
      </c>
      <c r="R25" s="8">
        <v>-2.2210000000000001E-2</v>
      </c>
      <c r="S25" s="8">
        <v>-2.2159999999999999E-2</v>
      </c>
      <c r="T25" s="8">
        <v>-2.2409999999999999E-2</v>
      </c>
      <c r="U25" s="8">
        <v>-2.2859999999999998E-2</v>
      </c>
      <c r="V25" s="8">
        <v>-2.334E-2</v>
      </c>
      <c r="W25" s="8"/>
      <c r="X25" s="8">
        <v>1.2070000000000001E-2</v>
      </c>
      <c r="Y25" s="8">
        <v>1.234E-2</v>
      </c>
      <c r="Z25" s="8">
        <v>1.256E-2</v>
      </c>
      <c r="AA25" s="8">
        <v>1.2670000000000001E-2</v>
      </c>
      <c r="AB25" s="8">
        <v>1.2630000000000001E-2</v>
      </c>
      <c r="AC25" s="8">
        <v>1.248E-2</v>
      </c>
      <c r="AD25" s="8">
        <v>1.227E-2</v>
      </c>
      <c r="AE25" s="8">
        <v>1.208E-2</v>
      </c>
      <c r="AF25" s="8">
        <v>1.217E-2</v>
      </c>
      <c r="AG25" s="8">
        <v>1.235E-2</v>
      </c>
      <c r="AH25" s="8">
        <v>1.2529999999999999E-2</v>
      </c>
      <c r="AI25" s="8">
        <v>1.259E-2</v>
      </c>
      <c r="AJ25" s="8">
        <v>1.251E-2</v>
      </c>
      <c r="AK25" s="8">
        <v>1.2319999999999999E-2</v>
      </c>
      <c r="AL25" s="8">
        <v>1.208E-2</v>
      </c>
      <c r="AM25" s="8">
        <v>1.188E-2</v>
      </c>
      <c r="AN25" s="8">
        <v>1.179E-2</v>
      </c>
      <c r="AO25" s="8">
        <v>1.187E-2</v>
      </c>
      <c r="AP25" s="8"/>
      <c r="AQ25" s="8">
        <v>-2.3810000000000001E-2</v>
      </c>
      <c r="AR25" s="8">
        <v>-2.4160000000000001E-2</v>
      </c>
      <c r="AS25" s="8">
        <v>-2.4389999999999998E-2</v>
      </c>
      <c r="AT25" s="8">
        <v>-2.4479999999999998E-2</v>
      </c>
      <c r="AU25" s="8">
        <v>-2.443E-2</v>
      </c>
      <c r="AV25" s="8">
        <v>-2.427E-2</v>
      </c>
      <c r="AW25" s="8">
        <v>-2.4119999999999999E-2</v>
      </c>
      <c r="AX25" s="8">
        <v>-2.4070000000000001E-2</v>
      </c>
      <c r="AY25" s="8">
        <v>-2.4029999999999999E-2</v>
      </c>
      <c r="AZ25" s="8">
        <v>-2.3779999999999999E-2</v>
      </c>
      <c r="BA25" s="8">
        <v>-2.3369999999999998E-2</v>
      </c>
      <c r="BB25" s="8">
        <v>-2.2919999999999999E-2</v>
      </c>
      <c r="BC25" s="8">
        <v>-2.2589999999999999E-2</v>
      </c>
      <c r="BD25" s="8">
        <v>-2.2419999999999999E-2</v>
      </c>
      <c r="BE25" s="8">
        <v>-2.2440000000000002E-2</v>
      </c>
      <c r="BF25" s="8">
        <v>-2.2630000000000001E-2</v>
      </c>
      <c r="BG25" s="8">
        <v>-2.2970000000000001E-2</v>
      </c>
      <c r="BH25" s="8">
        <v>-2.3390000000000001E-2</v>
      </c>
      <c r="BI25" s="2"/>
      <c r="BJ25" s="10">
        <f t="shared" si="48"/>
        <v>8.3315178839878712</v>
      </c>
      <c r="BK25" s="10">
        <f t="shared" si="49"/>
        <v>7.828783967742992</v>
      </c>
      <c r="BL25" s="10">
        <f t="shared" si="50"/>
        <v>6.3821061457756523</v>
      </c>
      <c r="BM25" s="10">
        <f t="shared" si="51"/>
        <v>4.1658039419939357</v>
      </c>
      <c r="BN25" s="10">
        <f t="shared" si="52"/>
        <v>1.4468501407334273</v>
      </c>
      <c r="BO25" s="10">
        <f t="shared" si="53"/>
        <v>-1.446914390559163</v>
      </c>
      <c r="BP25" s="10">
        <f t="shared" si="54"/>
        <v>-4.1662389419939334</v>
      </c>
      <c r="BQ25" s="10">
        <f t="shared" si="55"/>
        <v>-6.3828721902187704</v>
      </c>
      <c r="BR25" s="10">
        <f t="shared" si="56"/>
        <v>-7.8292256232747608</v>
      </c>
      <c r="BS25" s="10">
        <f t="shared" si="57"/>
        <v>-8.3312578839878704</v>
      </c>
      <c r="BT25" s="10">
        <f t="shared" si="58"/>
        <v>-7.8287745708167833</v>
      </c>
      <c r="BU25" s="10">
        <f t="shared" si="59"/>
        <v>-6.3823666008863134</v>
      </c>
      <c r="BV25" s="10">
        <f t="shared" si="60"/>
        <v>-4.1660889419939382</v>
      </c>
      <c r="BW25" s="10">
        <f t="shared" si="61"/>
        <v>-1.4469612755671335</v>
      </c>
      <c r="BX25" s="10">
        <f t="shared" si="62"/>
        <v>1.447011633538654</v>
      </c>
      <c r="BY25" s="10">
        <f t="shared" si="63"/>
        <v>4.1664789419939359</v>
      </c>
      <c r="BZ25" s="10">
        <f t="shared" si="64"/>
        <v>6.3831403057738614</v>
      </c>
      <c r="CA25" s="10">
        <f t="shared" si="65"/>
        <v>7.8295545156920365</v>
      </c>
      <c r="CB25" s="10"/>
      <c r="CC25" s="10">
        <f t="shared" si="66"/>
        <v>1.2070000000000001E-2</v>
      </c>
      <c r="CD25" s="10">
        <f t="shared" si="67"/>
        <v>2.8578853918961831</v>
      </c>
      <c r="CE25" s="10">
        <f t="shared" si="68"/>
        <v>5.3713697378099274</v>
      </c>
      <c r="CF25" s="10">
        <f t="shared" si="69"/>
        <v>7.2373291656361056</v>
      </c>
      <c r="CG25" s="10">
        <f t="shared" si="70"/>
        <v>8.2303711426938957</v>
      </c>
      <c r="CH25" s="10">
        <f t="shared" si="71"/>
        <v>8.2304400792366064</v>
      </c>
      <c r="CI25" s="10">
        <f t="shared" si="72"/>
        <v>7.2373897874143704</v>
      </c>
      <c r="CJ25" s="10">
        <f t="shared" si="73"/>
        <v>5.3713954493143161</v>
      </c>
      <c r="CK25" s="10">
        <f t="shared" si="74"/>
        <v>2.8579298545148171</v>
      </c>
      <c r="CL25" s="10">
        <f t="shared" si="75"/>
        <v>1.0237288890849241E-15</v>
      </c>
      <c r="CM25" s="10">
        <f t="shared" si="76"/>
        <v>-2.8580119393492129</v>
      </c>
      <c r="CN25" s="10">
        <f t="shared" si="77"/>
        <v>-5.3716268528538018</v>
      </c>
      <c r="CO25" s="10">
        <f t="shared" si="78"/>
        <v>-7.2375456719870499</v>
      </c>
      <c r="CP25" s="10">
        <f t="shared" si="79"/>
        <v>-8.2303908388489564</v>
      </c>
      <c r="CQ25" s="10">
        <f t="shared" si="80"/>
        <v>-8.2302037253758833</v>
      </c>
      <c r="CR25" s="10">
        <f t="shared" si="81"/>
        <v>-7.2371299797932345</v>
      </c>
      <c r="CS25" s="10">
        <f t="shared" si="82"/>
        <v>-5.3712476081640892</v>
      </c>
      <c r="CT25" s="10">
        <f t="shared" si="83"/>
        <v>-2.8578443494789831</v>
      </c>
      <c r="CU25" s="10"/>
      <c r="CV25" s="10">
        <f t="shared" si="84"/>
        <v>4.98849548941077</v>
      </c>
      <c r="CW25" s="10">
        <f t="shared" si="85"/>
        <v>4.98814548941077</v>
      </c>
      <c r="CX25" s="10">
        <f t="shared" si="86"/>
        <v>4.9879154894107698</v>
      </c>
      <c r="CY25" s="10">
        <f t="shared" si="87"/>
        <v>4.9878254894107705</v>
      </c>
      <c r="CZ25" s="10">
        <f t="shared" si="88"/>
        <v>4.9878754894107704</v>
      </c>
      <c r="DA25" s="10">
        <f t="shared" si="89"/>
        <v>4.9880354894107706</v>
      </c>
      <c r="DB25" s="10">
        <f t="shared" si="90"/>
        <v>4.9881854894107702</v>
      </c>
      <c r="DC25" s="10">
        <f t="shared" si="91"/>
        <v>4.9882354894107701</v>
      </c>
      <c r="DD25" s="10">
        <f t="shared" si="92"/>
        <v>4.9882754894107704</v>
      </c>
      <c r="DE25" s="10">
        <f t="shared" si="93"/>
        <v>4.9885254894107698</v>
      </c>
      <c r="DF25" s="10">
        <f t="shared" si="94"/>
        <v>4.9889354894107703</v>
      </c>
      <c r="DG25" s="10">
        <f t="shared" si="95"/>
        <v>4.9893854894107701</v>
      </c>
      <c r="DH25" s="10">
        <f t="shared" si="96"/>
        <v>4.98971548941077</v>
      </c>
      <c r="DI25" s="10">
        <f t="shared" si="97"/>
        <v>4.9898854894107698</v>
      </c>
      <c r="DJ25" s="10">
        <f t="shared" si="98"/>
        <v>4.9898654894107706</v>
      </c>
      <c r="DK25" s="10">
        <f t="shared" si="99"/>
        <v>4.9896754894107698</v>
      </c>
      <c r="DL25" s="10">
        <f t="shared" si="100"/>
        <v>4.9893354894107702</v>
      </c>
      <c r="DM25" s="10">
        <f t="shared" si="101"/>
        <v>4.9889154894107701</v>
      </c>
      <c r="DP25" s="4">
        <f t="shared" si="102"/>
        <v>8.3315178839878712</v>
      </c>
      <c r="DQ25" s="4">
        <f t="shared" si="103"/>
        <v>1.2070000000000001E-2</v>
      </c>
      <c r="DR25" s="3">
        <v>4.9891954894107702</v>
      </c>
      <c r="DS25" s="4">
        <f t="shared" si="104"/>
        <v>7.828783967742992</v>
      </c>
      <c r="DT25" s="4">
        <f t="shared" si="105"/>
        <v>2.8578853918961831</v>
      </c>
      <c r="DU25" s="4">
        <f t="shared" si="106"/>
        <v>4.98814548941077</v>
      </c>
      <c r="DV25" s="4">
        <f t="shared" si="0"/>
        <v>6.3821061457756523</v>
      </c>
      <c r="DW25" s="5">
        <f t="shared" si="1"/>
        <v>5.3713697378099274</v>
      </c>
      <c r="DX25" s="5">
        <f t="shared" si="2"/>
        <v>4.9879154894107698</v>
      </c>
      <c r="DY25" s="5">
        <f t="shared" si="3"/>
        <v>4.1658039419939357</v>
      </c>
      <c r="DZ25" s="5">
        <f t="shared" si="4"/>
        <v>7.2373291656361056</v>
      </c>
      <c r="EA25" s="5">
        <f t="shared" si="5"/>
        <v>4.9878254894107705</v>
      </c>
      <c r="EB25" s="5">
        <f t="shared" si="6"/>
        <v>1.4468501407334273</v>
      </c>
      <c r="EC25" s="5">
        <f t="shared" si="7"/>
        <v>8.2303711426938957</v>
      </c>
      <c r="ED25" s="5">
        <f t="shared" si="8"/>
        <v>4.9878754894107704</v>
      </c>
      <c r="EE25" s="5">
        <f t="shared" si="9"/>
        <v>-1.446914390559163</v>
      </c>
      <c r="EF25" s="5">
        <f t="shared" si="10"/>
        <v>8.2304400792366064</v>
      </c>
      <c r="EG25" s="5">
        <f t="shared" si="11"/>
        <v>4.9880354894107706</v>
      </c>
      <c r="EH25" s="5">
        <f t="shared" si="12"/>
        <v>-4.1662389419939334</v>
      </c>
      <c r="EI25" s="5">
        <f t="shared" si="13"/>
        <v>7.2373897874143704</v>
      </c>
      <c r="EJ25" s="5">
        <f t="shared" si="14"/>
        <v>4.9881854894107702</v>
      </c>
      <c r="EK25" s="5">
        <f t="shared" si="15"/>
        <v>-6.3828721902187704</v>
      </c>
      <c r="EL25" s="5">
        <f t="shared" si="16"/>
        <v>5.3713954493143161</v>
      </c>
      <c r="EM25" s="5">
        <f t="shared" si="17"/>
        <v>4.9882354894107701</v>
      </c>
      <c r="EN25" s="5">
        <f t="shared" si="18"/>
        <v>-7.8292256232747608</v>
      </c>
      <c r="EO25" s="5">
        <f t="shared" si="19"/>
        <v>2.8579298545148171</v>
      </c>
      <c r="EP25" s="5">
        <f t="shared" si="20"/>
        <v>4.9882754894107704</v>
      </c>
      <c r="EQ25" s="5">
        <f t="shared" si="21"/>
        <v>-8.3312578839878704</v>
      </c>
      <c r="ER25" s="5">
        <f t="shared" si="22"/>
        <v>1.0237288890849241E-15</v>
      </c>
      <c r="ES25" s="5">
        <f t="shared" si="23"/>
        <v>4.9885254894107698</v>
      </c>
      <c r="ET25" s="5">
        <f t="shared" si="24"/>
        <v>-7.8287745708167833</v>
      </c>
      <c r="EU25" s="5">
        <f t="shared" si="25"/>
        <v>-2.8580119393492129</v>
      </c>
      <c r="EV25" s="5">
        <f t="shared" si="26"/>
        <v>4.9889354894107703</v>
      </c>
      <c r="EW25" s="5">
        <f t="shared" si="27"/>
        <v>-6.3823666008863134</v>
      </c>
      <c r="EX25" s="5">
        <f t="shared" si="28"/>
        <v>-5.3716268528538018</v>
      </c>
      <c r="EY25" s="5">
        <f t="shared" si="29"/>
        <v>4.9893854894107701</v>
      </c>
      <c r="EZ25" s="5">
        <f t="shared" si="30"/>
        <v>-4.1660889419939382</v>
      </c>
      <c r="FA25" s="5">
        <f t="shared" si="31"/>
        <v>-7.2375456719870499</v>
      </c>
      <c r="FB25" s="5">
        <f t="shared" si="32"/>
        <v>4.98971548941077</v>
      </c>
      <c r="FC25" s="5">
        <f t="shared" si="33"/>
        <v>-1.4469612755671335</v>
      </c>
      <c r="FD25" s="5">
        <f t="shared" si="34"/>
        <v>-8.2303908388489564</v>
      </c>
      <c r="FE25" s="5">
        <f t="shared" si="35"/>
        <v>4.9898854894107698</v>
      </c>
      <c r="FF25" s="5">
        <f t="shared" si="36"/>
        <v>1.447011633538654</v>
      </c>
      <c r="FG25" s="5">
        <f t="shared" si="37"/>
        <v>-8.2302037253758833</v>
      </c>
      <c r="FH25" s="5">
        <f t="shared" si="38"/>
        <v>4.9898654894107706</v>
      </c>
      <c r="FI25" s="5">
        <f t="shared" si="39"/>
        <v>4.1664789419939359</v>
      </c>
      <c r="FJ25" s="5">
        <f t="shared" si="40"/>
        <v>-7.2371299797932345</v>
      </c>
      <c r="FK25" s="5">
        <f t="shared" si="41"/>
        <v>4.9896754894107698</v>
      </c>
      <c r="FL25" s="5">
        <f t="shared" si="42"/>
        <v>6.3831403057738614</v>
      </c>
      <c r="FM25" s="5">
        <f t="shared" si="43"/>
        <v>-5.3712476081640892</v>
      </c>
      <c r="FN25" s="5">
        <f t="shared" si="44"/>
        <v>4.9893354894107702</v>
      </c>
      <c r="FO25" s="5">
        <f t="shared" si="45"/>
        <v>7.8295545156920365</v>
      </c>
      <c r="FP25" s="5">
        <f t="shared" si="46"/>
        <v>-2.8578443494789831</v>
      </c>
      <c r="FQ25" s="5">
        <f t="shared" si="47"/>
        <v>4.9889154894107701</v>
      </c>
    </row>
    <row r="26" spans="1:173" x14ac:dyDescent="0.3">
      <c r="A26" s="7">
        <v>8.1092719852444297</v>
      </c>
      <c r="B26" s="7">
        <v>0</v>
      </c>
      <c r="C26" s="7">
        <v>5.2139913964684803</v>
      </c>
      <c r="D26" s="7"/>
      <c r="E26" s="8">
        <v>-2.3210000000000001E-2</v>
      </c>
      <c r="F26" s="8">
        <v>-2.3269999999999999E-2</v>
      </c>
      <c r="G26" s="8">
        <v>-2.3040000000000001E-2</v>
      </c>
      <c r="H26" s="8">
        <v>-2.2589999999999999E-2</v>
      </c>
      <c r="I26" s="8">
        <v>-2.214E-2</v>
      </c>
      <c r="J26" s="8">
        <v>-2.1909999999999999E-2</v>
      </c>
      <c r="K26" s="8">
        <v>-2.2079999999999999E-2</v>
      </c>
      <c r="L26" s="8">
        <v>-2.2499999999999999E-2</v>
      </c>
      <c r="M26" s="8">
        <v>-2.2970000000000001E-2</v>
      </c>
      <c r="N26" s="8">
        <v>-2.3189999999999999E-2</v>
      </c>
      <c r="O26" s="8">
        <v>-2.3019999999999999E-2</v>
      </c>
      <c r="P26" s="8">
        <v>-2.2540000000000001E-2</v>
      </c>
      <c r="Q26" s="8">
        <v>-2.2009999999999998E-2</v>
      </c>
      <c r="R26" s="8">
        <v>-2.164E-2</v>
      </c>
      <c r="S26" s="8">
        <v>-2.1590000000000002E-2</v>
      </c>
      <c r="T26" s="8">
        <v>-2.1860000000000001E-2</v>
      </c>
      <c r="U26" s="8">
        <v>-2.2339999999999999E-2</v>
      </c>
      <c r="V26" s="8">
        <v>-2.2849999999999999E-2</v>
      </c>
      <c r="W26" s="8"/>
      <c r="X26" s="8">
        <v>1.2200000000000001E-2</v>
      </c>
      <c r="Y26" s="8">
        <v>1.248E-2</v>
      </c>
      <c r="Z26" s="8">
        <v>1.2710000000000001E-2</v>
      </c>
      <c r="AA26" s="8">
        <v>1.2829999999999999E-2</v>
      </c>
      <c r="AB26" s="8">
        <v>1.2800000000000001E-2</v>
      </c>
      <c r="AC26" s="8">
        <v>1.265E-2</v>
      </c>
      <c r="AD26" s="8">
        <v>1.2449999999999999E-2</v>
      </c>
      <c r="AE26" s="8">
        <v>1.225E-2</v>
      </c>
      <c r="AF26" s="8">
        <v>1.235E-2</v>
      </c>
      <c r="AG26" s="8">
        <v>1.2529999999999999E-2</v>
      </c>
      <c r="AH26" s="8">
        <v>1.2710000000000001E-2</v>
      </c>
      <c r="AI26" s="8">
        <v>1.2760000000000001E-2</v>
      </c>
      <c r="AJ26" s="8">
        <v>1.268E-2</v>
      </c>
      <c r="AK26" s="8">
        <v>1.247E-2</v>
      </c>
      <c r="AL26" s="8">
        <v>1.222E-2</v>
      </c>
      <c r="AM26" s="8">
        <v>1.2019999999999999E-2</v>
      </c>
      <c r="AN26" s="8">
        <v>1.193E-2</v>
      </c>
      <c r="AO26" s="8">
        <v>1.2E-2</v>
      </c>
      <c r="AP26" s="8"/>
      <c r="AQ26" s="8">
        <v>-2.4400000000000002E-2</v>
      </c>
      <c r="AR26" s="8">
        <v>-2.479E-2</v>
      </c>
      <c r="AS26" s="8">
        <v>-2.5049999999999999E-2</v>
      </c>
      <c r="AT26" s="8">
        <v>-2.5149999999999999E-2</v>
      </c>
      <c r="AU26" s="8">
        <v>-2.5100000000000001E-2</v>
      </c>
      <c r="AV26" s="8">
        <v>-2.4920000000000001E-2</v>
      </c>
      <c r="AW26" s="8">
        <v>-2.4740000000000002E-2</v>
      </c>
      <c r="AX26" s="8">
        <v>-2.469E-2</v>
      </c>
      <c r="AY26" s="8">
        <v>-2.4639999999999999E-2</v>
      </c>
      <c r="AZ26" s="8">
        <v>-2.4369999999999999E-2</v>
      </c>
      <c r="BA26" s="8">
        <v>-2.3910000000000001E-2</v>
      </c>
      <c r="BB26" s="8">
        <v>-2.342E-2</v>
      </c>
      <c r="BC26" s="8">
        <v>-2.3050000000000001E-2</v>
      </c>
      <c r="BD26" s="8">
        <v>-2.2870000000000001E-2</v>
      </c>
      <c r="BE26" s="8">
        <v>-2.2890000000000001E-2</v>
      </c>
      <c r="BF26" s="8">
        <v>-2.3099999999999999E-2</v>
      </c>
      <c r="BG26" s="8">
        <v>-2.3470000000000001E-2</v>
      </c>
      <c r="BH26" s="8">
        <v>-2.393E-2</v>
      </c>
      <c r="BI26" s="2"/>
      <c r="BJ26" s="10">
        <f t="shared" si="48"/>
        <v>8.0738619852444291</v>
      </c>
      <c r="BK26" s="10">
        <f t="shared" si="49"/>
        <v>7.5866290332869886</v>
      </c>
      <c r="BL26" s="10">
        <f t="shared" si="50"/>
        <v>6.1846766531953943</v>
      </c>
      <c r="BM26" s="10">
        <f t="shared" si="51"/>
        <v>4.0369259926222165</v>
      </c>
      <c r="BN26" s="10">
        <f t="shared" si="52"/>
        <v>1.4020930351155036</v>
      </c>
      <c r="BO26" s="10">
        <f t="shared" si="53"/>
        <v>-1.402159021423016</v>
      </c>
      <c r="BP26" s="10">
        <f t="shared" si="54"/>
        <v>-4.037370992622213</v>
      </c>
      <c r="BQ26" s="10">
        <f t="shared" si="55"/>
        <v>-6.1854426976385124</v>
      </c>
      <c r="BR26" s="10">
        <f t="shared" si="56"/>
        <v>-7.5870331011139251</v>
      </c>
      <c r="BS26" s="10">
        <f t="shared" si="57"/>
        <v>-8.0735519852444302</v>
      </c>
      <c r="BT26" s="10">
        <f t="shared" si="58"/>
        <v>-7.5866478271394042</v>
      </c>
      <c r="BU26" s="10">
        <f t="shared" si="59"/>
        <v>-6.1850213731947976</v>
      </c>
      <c r="BV26" s="10">
        <f t="shared" si="60"/>
        <v>-4.0372909926222187</v>
      </c>
      <c r="BW26" s="10">
        <f t="shared" si="61"/>
        <v>-1.4022371631029666</v>
      </c>
      <c r="BX26" s="10">
        <f t="shared" si="62"/>
        <v>1.4022892575562635</v>
      </c>
      <c r="BY26" s="10">
        <f t="shared" si="63"/>
        <v>4.0376959926222158</v>
      </c>
      <c r="BZ26" s="10">
        <f t="shared" si="64"/>
        <v>6.185810398971209</v>
      </c>
      <c r="CA26" s="10">
        <f t="shared" si="65"/>
        <v>7.5874747566456957</v>
      </c>
      <c r="CB26" s="10"/>
      <c r="CC26" s="10">
        <f t="shared" si="66"/>
        <v>1.2200000000000001E-2</v>
      </c>
      <c r="CD26" s="10">
        <f t="shared" si="67"/>
        <v>2.7698439693136456</v>
      </c>
      <c r="CE26" s="10">
        <f t="shared" si="68"/>
        <v>5.2058995596852222</v>
      </c>
      <c r="CF26" s="10">
        <f t="shared" si="69"/>
        <v>7.0143831374782071</v>
      </c>
      <c r="CG26" s="10">
        <f t="shared" si="70"/>
        <v>7.9768758179402806</v>
      </c>
      <c r="CH26" s="10">
        <f t="shared" si="71"/>
        <v>7.9769546025605207</v>
      </c>
      <c r="CI26" s="10">
        <f t="shared" si="72"/>
        <v>7.0144957207807002</v>
      </c>
      <c r="CJ26" s="10">
        <f t="shared" si="73"/>
        <v>5.2059509826939978</v>
      </c>
      <c r="CK26" s="10">
        <f t="shared" si="74"/>
        <v>2.7699021127380128</v>
      </c>
      <c r="CL26" s="10">
        <f t="shared" si="75"/>
        <v>9.9220019606266446E-16</v>
      </c>
      <c r="CM26" s="10">
        <f t="shared" si="76"/>
        <v>-2.7700081389824418</v>
      </c>
      <c r="CN26" s="10">
        <f t="shared" si="77"/>
        <v>-5.2062530928705497</v>
      </c>
      <c r="CO26" s="10">
        <f t="shared" si="78"/>
        <v>-7.0147555284018326</v>
      </c>
      <c r="CP26" s="10">
        <f t="shared" si="79"/>
        <v>-7.9770432352582921</v>
      </c>
      <c r="CQ26" s="10">
        <f t="shared" si="80"/>
        <v>-7.9768462737076904</v>
      </c>
      <c r="CR26" s="10">
        <f t="shared" si="81"/>
        <v>-7.0143138554459048</v>
      </c>
      <c r="CS26" s="10">
        <f t="shared" si="82"/>
        <v>-5.2058481366764493</v>
      </c>
      <c r="CT26" s="10">
        <f t="shared" si="83"/>
        <v>-2.7698234481050457</v>
      </c>
      <c r="CU26" s="10"/>
      <c r="CV26" s="10">
        <f t="shared" si="84"/>
        <v>5.1895913964684803</v>
      </c>
      <c r="CW26" s="10">
        <f t="shared" si="85"/>
        <v>5.18920139646848</v>
      </c>
      <c r="CX26" s="10">
        <f t="shared" si="86"/>
        <v>5.1889413964684801</v>
      </c>
      <c r="CY26" s="10">
        <f t="shared" si="87"/>
        <v>5.1888413964684803</v>
      </c>
      <c r="CZ26" s="10">
        <f t="shared" si="88"/>
        <v>5.1888913964684802</v>
      </c>
      <c r="DA26" s="10">
        <f t="shared" si="89"/>
        <v>5.1890713964684805</v>
      </c>
      <c r="DB26" s="10">
        <f t="shared" si="90"/>
        <v>5.1892513964684799</v>
      </c>
      <c r="DC26" s="10">
        <f t="shared" si="91"/>
        <v>5.1893013964684807</v>
      </c>
      <c r="DD26" s="10">
        <f t="shared" si="92"/>
        <v>5.1893513964684805</v>
      </c>
      <c r="DE26" s="10">
        <f t="shared" si="93"/>
        <v>5.1896213964684801</v>
      </c>
      <c r="DF26" s="10">
        <f t="shared" si="94"/>
        <v>5.1900813964684804</v>
      </c>
      <c r="DG26" s="10">
        <f t="shared" si="95"/>
        <v>5.1905713964684805</v>
      </c>
      <c r="DH26" s="10">
        <f t="shared" si="96"/>
        <v>5.1909413964684807</v>
      </c>
      <c r="DI26" s="10">
        <f t="shared" si="97"/>
        <v>5.1911213964684801</v>
      </c>
      <c r="DJ26" s="10">
        <f t="shared" si="98"/>
        <v>5.19110139646848</v>
      </c>
      <c r="DK26" s="10">
        <f t="shared" si="99"/>
        <v>5.19089139646848</v>
      </c>
      <c r="DL26" s="10">
        <f t="shared" si="100"/>
        <v>5.1905213964684807</v>
      </c>
      <c r="DM26" s="10">
        <f t="shared" si="101"/>
        <v>5.1900613964684803</v>
      </c>
      <c r="DP26" s="4">
        <f t="shared" si="102"/>
        <v>8.0738619852444291</v>
      </c>
      <c r="DQ26" s="4">
        <f t="shared" si="103"/>
        <v>1.2200000000000001E-2</v>
      </c>
      <c r="DR26" s="3">
        <v>5.1903713964684801</v>
      </c>
      <c r="DS26" s="4">
        <f t="shared" si="104"/>
        <v>7.5866290332869886</v>
      </c>
      <c r="DT26" s="4">
        <f t="shared" si="105"/>
        <v>2.7698439693136456</v>
      </c>
      <c r="DU26" s="4">
        <f t="shared" si="106"/>
        <v>5.18920139646848</v>
      </c>
      <c r="DV26" s="4">
        <f t="shared" si="0"/>
        <v>6.1846766531953943</v>
      </c>
      <c r="DW26" s="5">
        <f t="shared" si="1"/>
        <v>5.2058995596852222</v>
      </c>
      <c r="DX26" s="5">
        <f t="shared" si="2"/>
        <v>5.1889413964684801</v>
      </c>
      <c r="DY26" s="5">
        <f t="shared" si="3"/>
        <v>4.0369259926222165</v>
      </c>
      <c r="DZ26" s="5">
        <f t="shared" si="4"/>
        <v>7.0143831374782071</v>
      </c>
      <c r="EA26" s="5">
        <f t="shared" si="5"/>
        <v>5.1888413964684803</v>
      </c>
      <c r="EB26" s="5">
        <f t="shared" si="6"/>
        <v>1.4020930351155036</v>
      </c>
      <c r="EC26" s="5">
        <f t="shared" si="7"/>
        <v>7.9768758179402806</v>
      </c>
      <c r="ED26" s="5">
        <f t="shared" si="8"/>
        <v>5.1888913964684802</v>
      </c>
      <c r="EE26" s="5">
        <f t="shared" si="9"/>
        <v>-1.402159021423016</v>
      </c>
      <c r="EF26" s="5">
        <f t="shared" si="10"/>
        <v>7.9769546025605207</v>
      </c>
      <c r="EG26" s="5">
        <f t="shared" si="11"/>
        <v>5.1890713964684805</v>
      </c>
      <c r="EH26" s="5">
        <f t="shared" si="12"/>
        <v>-4.037370992622213</v>
      </c>
      <c r="EI26" s="5">
        <f t="shared" si="13"/>
        <v>7.0144957207807002</v>
      </c>
      <c r="EJ26" s="5">
        <f t="shared" si="14"/>
        <v>5.1892513964684799</v>
      </c>
      <c r="EK26" s="5">
        <f t="shared" si="15"/>
        <v>-6.1854426976385124</v>
      </c>
      <c r="EL26" s="5">
        <f t="shared" si="16"/>
        <v>5.2059509826939978</v>
      </c>
      <c r="EM26" s="5">
        <f t="shared" si="17"/>
        <v>5.1893013964684807</v>
      </c>
      <c r="EN26" s="5">
        <f t="shared" si="18"/>
        <v>-7.5870331011139251</v>
      </c>
      <c r="EO26" s="5">
        <f t="shared" si="19"/>
        <v>2.7699021127380128</v>
      </c>
      <c r="EP26" s="5">
        <f t="shared" si="20"/>
        <v>5.1893513964684805</v>
      </c>
      <c r="EQ26" s="5">
        <f t="shared" si="21"/>
        <v>-8.0735519852444302</v>
      </c>
      <c r="ER26" s="5">
        <f t="shared" si="22"/>
        <v>9.9220019606266446E-16</v>
      </c>
      <c r="ES26" s="5">
        <f t="shared" si="23"/>
        <v>5.1896213964684801</v>
      </c>
      <c r="ET26" s="5">
        <f t="shared" si="24"/>
        <v>-7.5866478271394042</v>
      </c>
      <c r="EU26" s="5">
        <f t="shared" si="25"/>
        <v>-2.7700081389824418</v>
      </c>
      <c r="EV26" s="5">
        <f t="shared" si="26"/>
        <v>5.1900813964684804</v>
      </c>
      <c r="EW26" s="5">
        <f t="shared" si="27"/>
        <v>-6.1850213731947976</v>
      </c>
      <c r="EX26" s="5">
        <f t="shared" si="28"/>
        <v>-5.2062530928705497</v>
      </c>
      <c r="EY26" s="5">
        <f t="shared" si="29"/>
        <v>5.1905713964684805</v>
      </c>
      <c r="EZ26" s="5">
        <f t="shared" si="30"/>
        <v>-4.0372909926222187</v>
      </c>
      <c r="FA26" s="5">
        <f t="shared" si="31"/>
        <v>-7.0147555284018326</v>
      </c>
      <c r="FB26" s="5">
        <f t="shared" si="32"/>
        <v>5.1909413964684807</v>
      </c>
      <c r="FC26" s="5">
        <f t="shared" si="33"/>
        <v>-1.4022371631029666</v>
      </c>
      <c r="FD26" s="5">
        <f t="shared" si="34"/>
        <v>-7.9770432352582921</v>
      </c>
      <c r="FE26" s="5">
        <f t="shared" si="35"/>
        <v>5.1911213964684801</v>
      </c>
      <c r="FF26" s="5">
        <f t="shared" si="36"/>
        <v>1.4022892575562635</v>
      </c>
      <c r="FG26" s="5">
        <f t="shared" si="37"/>
        <v>-7.9768462737076904</v>
      </c>
      <c r="FH26" s="5">
        <f t="shared" si="38"/>
        <v>5.19110139646848</v>
      </c>
      <c r="FI26" s="5">
        <f t="shared" si="39"/>
        <v>4.0376959926222158</v>
      </c>
      <c r="FJ26" s="5">
        <f t="shared" si="40"/>
        <v>-7.0143138554459048</v>
      </c>
      <c r="FK26" s="5">
        <f t="shared" si="41"/>
        <v>5.19089139646848</v>
      </c>
      <c r="FL26" s="5">
        <f t="shared" si="42"/>
        <v>6.185810398971209</v>
      </c>
      <c r="FM26" s="5">
        <f t="shared" si="43"/>
        <v>-5.2058481366764493</v>
      </c>
      <c r="FN26" s="5">
        <f t="shared" si="44"/>
        <v>5.1905213964684807</v>
      </c>
      <c r="FO26" s="5">
        <f t="shared" si="45"/>
        <v>7.5874747566456957</v>
      </c>
      <c r="FP26" s="5">
        <f t="shared" si="46"/>
        <v>-2.7698234481050457</v>
      </c>
      <c r="FQ26" s="5">
        <f t="shared" si="47"/>
        <v>5.1900613964684803</v>
      </c>
    </row>
    <row r="27" spans="1:173" x14ac:dyDescent="0.3">
      <c r="A27" s="7">
        <v>7.84142016384423</v>
      </c>
      <c r="B27" s="7">
        <v>0</v>
      </c>
      <c r="C27" s="7">
        <v>5.40243517656004</v>
      </c>
      <c r="D27" s="7"/>
      <c r="E27" s="8">
        <v>-2.2759999999999999E-2</v>
      </c>
      <c r="F27" s="8">
        <v>-2.2849999999999999E-2</v>
      </c>
      <c r="G27" s="8">
        <v>-2.2630000000000001E-2</v>
      </c>
      <c r="H27" s="8">
        <v>-2.2190000000000001E-2</v>
      </c>
      <c r="I27" s="8">
        <v>-2.1739999999999999E-2</v>
      </c>
      <c r="J27" s="8">
        <v>-2.1499999999999998E-2</v>
      </c>
      <c r="K27" s="8">
        <v>-2.164E-2</v>
      </c>
      <c r="L27" s="8">
        <v>-2.206E-2</v>
      </c>
      <c r="M27" s="8">
        <v>-2.2530000000000001E-2</v>
      </c>
      <c r="N27" s="8">
        <v>-2.273E-2</v>
      </c>
      <c r="O27" s="8">
        <v>-2.2530000000000001E-2</v>
      </c>
      <c r="P27" s="8">
        <v>-2.2009999999999998E-2</v>
      </c>
      <c r="Q27" s="8">
        <v>-2.145E-2</v>
      </c>
      <c r="R27" s="8">
        <v>-2.1069999999999998E-2</v>
      </c>
      <c r="S27" s="8">
        <v>-2.102E-2</v>
      </c>
      <c r="T27" s="8">
        <v>-2.1309999999999999E-2</v>
      </c>
      <c r="U27" s="8">
        <v>-2.1819999999999999E-2</v>
      </c>
      <c r="V27" s="8">
        <v>-2.2360000000000001E-2</v>
      </c>
      <c r="W27" s="8"/>
      <c r="X27" s="8">
        <v>1.226E-2</v>
      </c>
      <c r="Y27" s="8">
        <v>1.2540000000000001E-2</v>
      </c>
      <c r="Z27" s="8">
        <v>1.278E-2</v>
      </c>
      <c r="AA27" s="8">
        <v>1.291E-2</v>
      </c>
      <c r="AB27" s="8">
        <v>1.289E-2</v>
      </c>
      <c r="AC27" s="8">
        <v>1.2749999999999999E-2</v>
      </c>
      <c r="AD27" s="8">
        <v>1.255E-2</v>
      </c>
      <c r="AE27" s="8">
        <v>1.234E-2</v>
      </c>
      <c r="AF27" s="8">
        <v>1.2449999999999999E-2</v>
      </c>
      <c r="AG27" s="8">
        <v>1.264E-2</v>
      </c>
      <c r="AH27" s="8">
        <v>1.282E-2</v>
      </c>
      <c r="AI27" s="8">
        <v>1.286E-2</v>
      </c>
      <c r="AJ27" s="8">
        <v>1.277E-2</v>
      </c>
      <c r="AK27" s="8">
        <v>1.256E-2</v>
      </c>
      <c r="AL27" s="8">
        <v>1.23E-2</v>
      </c>
      <c r="AM27" s="8">
        <v>1.208E-2</v>
      </c>
      <c r="AN27" s="8">
        <v>1.1979999999999999E-2</v>
      </c>
      <c r="AO27" s="8">
        <v>1.205E-2</v>
      </c>
      <c r="AP27" s="8"/>
      <c r="AQ27" s="8">
        <v>-2.4989999999999998E-2</v>
      </c>
      <c r="AR27" s="8">
        <v>-2.5420000000000002E-2</v>
      </c>
      <c r="AS27" s="8">
        <v>-2.571E-2</v>
      </c>
      <c r="AT27" s="8">
        <v>-2.5829999999999999E-2</v>
      </c>
      <c r="AU27" s="8">
        <v>-2.5770000000000001E-2</v>
      </c>
      <c r="AV27" s="8">
        <v>-2.5569999999999999E-2</v>
      </c>
      <c r="AW27" s="8">
        <v>-2.537E-2</v>
      </c>
      <c r="AX27" s="8">
        <v>-2.5319999999999999E-2</v>
      </c>
      <c r="AY27" s="8">
        <v>-2.5260000000000001E-2</v>
      </c>
      <c r="AZ27" s="8">
        <v>-2.496E-2</v>
      </c>
      <c r="BA27" s="8">
        <v>-2.444E-2</v>
      </c>
      <c r="BB27" s="8">
        <v>-2.3910000000000001E-2</v>
      </c>
      <c r="BC27" s="8">
        <v>-2.351E-2</v>
      </c>
      <c r="BD27" s="8">
        <v>-2.3310000000000001E-2</v>
      </c>
      <c r="BE27" s="8">
        <v>-2.333E-2</v>
      </c>
      <c r="BF27" s="8">
        <v>-2.3560000000000001E-2</v>
      </c>
      <c r="BG27" s="8">
        <v>-2.3970000000000002E-2</v>
      </c>
      <c r="BH27" s="8">
        <v>-2.4469999999999999E-2</v>
      </c>
      <c r="BI27" s="2"/>
      <c r="BJ27" s="10">
        <f t="shared" si="48"/>
        <v>7.8064001638442297</v>
      </c>
      <c r="BK27" s="10">
        <f t="shared" si="49"/>
        <v>7.3352689425966382</v>
      </c>
      <c r="BL27" s="10">
        <f t="shared" si="50"/>
        <v>5.9797507089431345</v>
      </c>
      <c r="BM27" s="10">
        <f t="shared" si="51"/>
        <v>3.9031600819221159</v>
      </c>
      <c r="BN27" s="10">
        <f t="shared" si="52"/>
        <v>1.3556348853796676</v>
      </c>
      <c r="BO27" s="10">
        <f t="shared" si="53"/>
        <v>-1.3557008716871801</v>
      </c>
      <c r="BP27" s="10">
        <f t="shared" si="54"/>
        <v>-3.9036150819221134</v>
      </c>
      <c r="BQ27" s="10">
        <f t="shared" si="55"/>
        <v>-5.9805244138306843</v>
      </c>
      <c r="BR27" s="10">
        <f t="shared" si="56"/>
        <v>-7.33565421657116</v>
      </c>
      <c r="BS27" s="10">
        <f t="shared" si="57"/>
        <v>-7.8060501638442297</v>
      </c>
      <c r="BT27" s="10">
        <f t="shared" si="58"/>
        <v>-7.3353065303014695</v>
      </c>
      <c r="BU27" s="10">
        <f t="shared" si="59"/>
        <v>-5.9801643729424194</v>
      </c>
      <c r="BV27" s="10">
        <f t="shared" si="60"/>
        <v>-3.9036000819221188</v>
      </c>
      <c r="BW27" s="10">
        <f t="shared" si="61"/>
        <v>-1.355808533557334</v>
      </c>
      <c r="BX27" s="10">
        <f t="shared" si="62"/>
        <v>1.3558623644924077</v>
      </c>
      <c r="BY27" s="10">
        <f t="shared" si="63"/>
        <v>3.904015081922116</v>
      </c>
      <c r="BZ27" s="10">
        <f t="shared" si="64"/>
        <v>5.9809840404965549</v>
      </c>
      <c r="CA27" s="10">
        <f t="shared" si="65"/>
        <v>7.336189841365008</v>
      </c>
      <c r="CB27" s="10"/>
      <c r="CC27" s="10">
        <f t="shared" si="66"/>
        <v>1.226E-2</v>
      </c>
      <c r="CD27" s="10">
        <f t="shared" si="67"/>
        <v>2.6783974206371046</v>
      </c>
      <c r="CE27" s="10">
        <f t="shared" si="68"/>
        <v>5.034036265709851</v>
      </c>
      <c r="CF27" s="10">
        <f t="shared" si="69"/>
        <v>6.7828323478895181</v>
      </c>
      <c r="CG27" s="10">
        <f t="shared" si="70"/>
        <v>7.7135758233658978</v>
      </c>
      <c r="CH27" s="10">
        <f t="shared" si="71"/>
        <v>7.7136743041411995</v>
      </c>
      <c r="CI27" s="10">
        <f t="shared" si="72"/>
        <v>6.7829968927162385</v>
      </c>
      <c r="CJ27" s="10">
        <f t="shared" si="73"/>
        <v>5.0341198280991115</v>
      </c>
      <c r="CK27" s="10">
        <f t="shared" si="74"/>
        <v>2.6784760852700709</v>
      </c>
      <c r="CL27" s="10">
        <f t="shared" si="75"/>
        <v>9.5945420501130287E-16</v>
      </c>
      <c r="CM27" s="10">
        <f t="shared" si="76"/>
        <v>-2.6786026327230994</v>
      </c>
      <c r="CN27" s="10">
        <f t="shared" si="77"/>
        <v>-5.0344862170366316</v>
      </c>
      <c r="CO27" s="10">
        <f t="shared" si="78"/>
        <v>-6.7833519631317873</v>
      </c>
      <c r="CP27" s="10">
        <f t="shared" si="79"/>
        <v>-7.7139106580019225</v>
      </c>
      <c r="CQ27" s="10">
        <f t="shared" si="80"/>
        <v>-7.7137038483737896</v>
      </c>
      <c r="CR27" s="10">
        <f t="shared" si="81"/>
        <v>-6.7828756491597071</v>
      </c>
      <c r="CS27" s="10">
        <f t="shared" si="82"/>
        <v>-5.0340426935859508</v>
      </c>
      <c r="CT27" s="10">
        <f t="shared" si="83"/>
        <v>-2.6783974206371037</v>
      </c>
      <c r="CU27" s="10"/>
      <c r="CV27" s="10">
        <f t="shared" si="84"/>
        <v>5.3774451765600402</v>
      </c>
      <c r="CW27" s="10">
        <f t="shared" si="85"/>
        <v>5.3770151765600396</v>
      </c>
      <c r="CX27" s="10">
        <f t="shared" si="86"/>
        <v>5.3767251765600399</v>
      </c>
      <c r="CY27" s="10">
        <f t="shared" si="87"/>
        <v>5.37660517656004</v>
      </c>
      <c r="CZ27" s="10">
        <f t="shared" si="88"/>
        <v>5.3766651765600404</v>
      </c>
      <c r="DA27" s="10">
        <f t="shared" si="89"/>
        <v>5.3768651765600399</v>
      </c>
      <c r="DB27" s="10">
        <f t="shared" si="90"/>
        <v>5.3770651765600403</v>
      </c>
      <c r="DC27" s="10">
        <f t="shared" si="91"/>
        <v>5.3771151765600402</v>
      </c>
      <c r="DD27" s="10">
        <f t="shared" si="92"/>
        <v>5.3771751765600397</v>
      </c>
      <c r="DE27" s="10">
        <f t="shared" si="93"/>
        <v>5.3774751765600399</v>
      </c>
      <c r="DF27" s="10">
        <f t="shared" si="94"/>
        <v>5.3779951765600398</v>
      </c>
      <c r="DG27" s="10">
        <f t="shared" si="95"/>
        <v>5.3785251765600401</v>
      </c>
      <c r="DH27" s="10">
        <f t="shared" si="96"/>
        <v>5.3789251765600401</v>
      </c>
      <c r="DI27" s="10">
        <f t="shared" si="97"/>
        <v>5.3791251765600396</v>
      </c>
      <c r="DJ27" s="10">
        <f t="shared" si="98"/>
        <v>5.3791051765600404</v>
      </c>
      <c r="DK27" s="10">
        <f t="shared" si="99"/>
        <v>5.3788751765600402</v>
      </c>
      <c r="DL27" s="10">
        <f t="shared" si="100"/>
        <v>5.3784651765600398</v>
      </c>
      <c r="DM27" s="10">
        <f t="shared" si="101"/>
        <v>5.37796517656004</v>
      </c>
      <c r="DP27" s="4">
        <f t="shared" si="102"/>
        <v>7.8064001638442297</v>
      </c>
      <c r="DQ27" s="4">
        <f t="shared" si="103"/>
        <v>1.226E-2</v>
      </c>
      <c r="DR27" s="3">
        <v>5.3783051765600396</v>
      </c>
      <c r="DS27" s="4">
        <f t="shared" si="104"/>
        <v>7.3352689425966382</v>
      </c>
      <c r="DT27" s="4">
        <f t="shared" si="105"/>
        <v>2.6783974206371046</v>
      </c>
      <c r="DU27" s="4">
        <f t="shared" si="106"/>
        <v>5.3770151765600396</v>
      </c>
      <c r="DV27" s="4">
        <f t="shared" si="0"/>
        <v>5.9797507089431345</v>
      </c>
      <c r="DW27" s="5">
        <f t="shared" si="1"/>
        <v>5.034036265709851</v>
      </c>
      <c r="DX27" s="5">
        <f t="shared" si="2"/>
        <v>5.3767251765600399</v>
      </c>
      <c r="DY27" s="5">
        <f t="shared" si="3"/>
        <v>3.9031600819221159</v>
      </c>
      <c r="DZ27" s="5">
        <f t="shared" si="4"/>
        <v>6.7828323478895181</v>
      </c>
      <c r="EA27" s="5">
        <f t="shared" si="5"/>
        <v>5.37660517656004</v>
      </c>
      <c r="EB27" s="5">
        <f t="shared" si="6"/>
        <v>1.3556348853796676</v>
      </c>
      <c r="EC27" s="5">
        <f t="shared" si="7"/>
        <v>7.7135758233658978</v>
      </c>
      <c r="ED27" s="5">
        <f t="shared" si="8"/>
        <v>5.3766651765600404</v>
      </c>
      <c r="EE27" s="5">
        <f t="shared" si="9"/>
        <v>-1.3557008716871801</v>
      </c>
      <c r="EF27" s="5">
        <f t="shared" si="10"/>
        <v>7.7136743041411995</v>
      </c>
      <c r="EG27" s="5">
        <f t="shared" si="11"/>
        <v>5.3768651765600399</v>
      </c>
      <c r="EH27" s="5">
        <f t="shared" si="12"/>
        <v>-3.9036150819221134</v>
      </c>
      <c r="EI27" s="5">
        <f t="shared" si="13"/>
        <v>6.7829968927162385</v>
      </c>
      <c r="EJ27" s="5">
        <f t="shared" si="14"/>
        <v>5.3770651765600403</v>
      </c>
      <c r="EK27" s="5">
        <f t="shared" si="15"/>
        <v>-5.9805244138306843</v>
      </c>
      <c r="EL27" s="5">
        <f t="shared" si="16"/>
        <v>5.0341198280991115</v>
      </c>
      <c r="EM27" s="5">
        <f t="shared" si="17"/>
        <v>5.3771151765600402</v>
      </c>
      <c r="EN27" s="5">
        <f t="shared" si="18"/>
        <v>-7.33565421657116</v>
      </c>
      <c r="EO27" s="5">
        <f t="shared" si="19"/>
        <v>2.6784760852700709</v>
      </c>
      <c r="EP27" s="5">
        <f t="shared" si="20"/>
        <v>5.3771751765600397</v>
      </c>
      <c r="EQ27" s="5">
        <f t="shared" si="21"/>
        <v>-7.8060501638442297</v>
      </c>
      <c r="ER27" s="5">
        <f t="shared" si="22"/>
        <v>9.5945420501130287E-16</v>
      </c>
      <c r="ES27" s="5">
        <f t="shared" si="23"/>
        <v>5.3774751765600399</v>
      </c>
      <c r="ET27" s="5">
        <f t="shared" si="24"/>
        <v>-7.3353065303014695</v>
      </c>
      <c r="EU27" s="5">
        <f t="shared" si="25"/>
        <v>-2.6786026327230994</v>
      </c>
      <c r="EV27" s="5">
        <f t="shared" si="26"/>
        <v>5.3779951765600398</v>
      </c>
      <c r="EW27" s="5">
        <f t="shared" si="27"/>
        <v>-5.9801643729424194</v>
      </c>
      <c r="EX27" s="5">
        <f t="shared" si="28"/>
        <v>-5.0344862170366316</v>
      </c>
      <c r="EY27" s="5">
        <f t="shared" si="29"/>
        <v>5.3785251765600401</v>
      </c>
      <c r="EZ27" s="5">
        <f t="shared" si="30"/>
        <v>-3.9036000819221188</v>
      </c>
      <c r="FA27" s="5">
        <f t="shared" si="31"/>
        <v>-6.7833519631317873</v>
      </c>
      <c r="FB27" s="5">
        <f t="shared" si="32"/>
        <v>5.3789251765600401</v>
      </c>
      <c r="FC27" s="5">
        <f t="shared" si="33"/>
        <v>-1.355808533557334</v>
      </c>
      <c r="FD27" s="5">
        <f t="shared" si="34"/>
        <v>-7.7139106580019225</v>
      </c>
      <c r="FE27" s="5">
        <f t="shared" si="35"/>
        <v>5.3791251765600396</v>
      </c>
      <c r="FF27" s="5">
        <f t="shared" si="36"/>
        <v>1.3558623644924077</v>
      </c>
      <c r="FG27" s="5">
        <f t="shared" si="37"/>
        <v>-7.7137038483737896</v>
      </c>
      <c r="FH27" s="5">
        <f t="shared" si="38"/>
        <v>5.3791051765600404</v>
      </c>
      <c r="FI27" s="5">
        <f t="shared" si="39"/>
        <v>3.904015081922116</v>
      </c>
      <c r="FJ27" s="5">
        <f t="shared" si="40"/>
        <v>-6.7828756491597071</v>
      </c>
      <c r="FK27" s="5">
        <f t="shared" si="41"/>
        <v>5.3788751765600402</v>
      </c>
      <c r="FL27" s="5">
        <f t="shared" si="42"/>
        <v>5.9809840404965549</v>
      </c>
      <c r="FM27" s="5">
        <f t="shared" si="43"/>
        <v>-5.0340426935859508</v>
      </c>
      <c r="FN27" s="5">
        <f t="shared" si="44"/>
        <v>5.3784651765600398</v>
      </c>
      <c r="FO27" s="5">
        <f t="shared" si="45"/>
        <v>7.336189841365008</v>
      </c>
      <c r="FP27" s="5">
        <f t="shared" si="46"/>
        <v>-2.6783974206371037</v>
      </c>
      <c r="FQ27" s="5">
        <f t="shared" si="47"/>
        <v>5.37796517656004</v>
      </c>
    </row>
    <row r="28" spans="1:173" x14ac:dyDescent="0.3">
      <c r="A28" s="7">
        <v>7.5656597582353298</v>
      </c>
      <c r="B28" s="7">
        <v>0</v>
      </c>
      <c r="C28" s="7">
        <v>5.5763836904956401</v>
      </c>
      <c r="D28" s="7"/>
      <c r="E28" s="8">
        <v>-2.23E-2</v>
      </c>
      <c r="F28" s="8">
        <v>-2.2419999999999999E-2</v>
      </c>
      <c r="G28" s="8">
        <v>-2.222E-2</v>
      </c>
      <c r="H28" s="8">
        <v>-2.1780000000000001E-2</v>
      </c>
      <c r="I28" s="8">
        <v>-2.1329999999999998E-2</v>
      </c>
      <c r="J28" s="8">
        <v>-2.1069999999999998E-2</v>
      </c>
      <c r="K28" s="8">
        <v>-2.12E-2</v>
      </c>
      <c r="L28" s="8">
        <v>-2.162E-2</v>
      </c>
      <c r="M28" s="8">
        <v>-2.2089999999999999E-2</v>
      </c>
      <c r="N28" s="8">
        <v>-2.2270000000000002E-2</v>
      </c>
      <c r="O28" s="8">
        <v>-2.2030000000000001E-2</v>
      </c>
      <c r="P28" s="8">
        <v>-2.1479999999999999E-2</v>
      </c>
      <c r="Q28" s="8">
        <v>-2.0889999999999999E-2</v>
      </c>
      <c r="R28" s="8">
        <v>-2.0500000000000001E-2</v>
      </c>
      <c r="S28" s="8">
        <v>-2.0459999999999999E-2</v>
      </c>
      <c r="T28" s="8">
        <v>-2.0750000000000001E-2</v>
      </c>
      <c r="U28" s="8">
        <v>-2.129E-2</v>
      </c>
      <c r="V28" s="8">
        <v>-2.1870000000000001E-2</v>
      </c>
      <c r="W28" s="8"/>
      <c r="X28" s="8">
        <v>1.2239999999999999E-2</v>
      </c>
      <c r="Y28" s="8">
        <v>1.2529999999999999E-2</v>
      </c>
      <c r="Z28" s="8">
        <v>1.278E-2</v>
      </c>
      <c r="AA28" s="8">
        <v>1.291E-2</v>
      </c>
      <c r="AB28" s="8">
        <v>1.29E-2</v>
      </c>
      <c r="AC28" s="8">
        <v>1.277E-2</v>
      </c>
      <c r="AD28" s="8">
        <v>1.256E-2</v>
      </c>
      <c r="AE28" s="8">
        <v>1.235E-2</v>
      </c>
      <c r="AF28" s="8">
        <v>1.2460000000000001E-2</v>
      </c>
      <c r="AG28" s="8">
        <v>1.2659999999999999E-2</v>
      </c>
      <c r="AH28" s="8">
        <v>1.2840000000000001E-2</v>
      </c>
      <c r="AI28" s="8">
        <v>1.2880000000000001E-2</v>
      </c>
      <c r="AJ28" s="8">
        <v>1.278E-2</v>
      </c>
      <c r="AK28" s="8">
        <v>1.256E-2</v>
      </c>
      <c r="AL28" s="8">
        <v>1.2290000000000001E-2</v>
      </c>
      <c r="AM28" s="8">
        <v>1.206E-2</v>
      </c>
      <c r="AN28" s="8">
        <v>1.196E-2</v>
      </c>
      <c r="AO28" s="8">
        <v>1.2030000000000001E-2</v>
      </c>
      <c r="AP28" s="8"/>
      <c r="AQ28" s="8">
        <v>-2.5600000000000001E-2</v>
      </c>
      <c r="AR28" s="8">
        <v>-2.6069999999999999E-2</v>
      </c>
      <c r="AS28" s="8">
        <v>-2.6380000000000001E-2</v>
      </c>
      <c r="AT28" s="8">
        <v>-2.6519999999999998E-2</v>
      </c>
      <c r="AU28" s="8">
        <v>-2.6460000000000001E-2</v>
      </c>
      <c r="AV28" s="8">
        <v>-2.6249999999999999E-2</v>
      </c>
      <c r="AW28" s="8">
        <v>-2.6009999999999998E-2</v>
      </c>
      <c r="AX28" s="8">
        <v>-2.596E-2</v>
      </c>
      <c r="AY28" s="8">
        <v>-2.5899999999999999E-2</v>
      </c>
      <c r="AZ28" s="8">
        <v>-2.5559999999999999E-2</v>
      </c>
      <c r="BA28" s="8">
        <v>-2.5000000000000001E-2</v>
      </c>
      <c r="BB28" s="8">
        <v>-2.4420000000000001E-2</v>
      </c>
      <c r="BC28" s="8">
        <v>-2.3990000000000001E-2</v>
      </c>
      <c r="BD28" s="8">
        <v>-2.3779999999999999E-2</v>
      </c>
      <c r="BE28" s="8">
        <v>-2.3800000000000002E-2</v>
      </c>
      <c r="BF28" s="8">
        <v>-2.4049999999999998E-2</v>
      </c>
      <c r="BG28" s="8">
        <v>-2.4490000000000001E-2</v>
      </c>
      <c r="BH28" s="8">
        <v>-2.504E-2</v>
      </c>
      <c r="BI28" s="2"/>
      <c r="BJ28" s="10">
        <f t="shared" si="48"/>
        <v>7.5311197582353291</v>
      </c>
      <c r="BK28" s="10">
        <f t="shared" si="49"/>
        <v>7.0765523890941715</v>
      </c>
      <c r="BL28" s="10">
        <f t="shared" si="50"/>
        <v>5.7688200608158811</v>
      </c>
      <c r="BM28" s="10">
        <f t="shared" si="51"/>
        <v>3.7654848791176661</v>
      </c>
      <c r="BN28" s="10">
        <f t="shared" si="52"/>
        <v>1.3078190527440554</v>
      </c>
      <c r="BO28" s="10">
        <f t="shared" si="53"/>
        <v>-1.3078867755333445</v>
      </c>
      <c r="BP28" s="10">
        <f t="shared" si="54"/>
        <v>-3.7659498791176631</v>
      </c>
      <c r="BQ28" s="10">
        <f t="shared" si="55"/>
        <v>-5.7696090865922933</v>
      </c>
      <c r="BR28" s="10">
        <f t="shared" si="56"/>
        <v>-7.0769282661424855</v>
      </c>
      <c r="BS28" s="10">
        <f t="shared" si="57"/>
        <v>-7.5307297582353296</v>
      </c>
      <c r="BT28" s="10">
        <f t="shared" si="58"/>
        <v>-7.076627564503835</v>
      </c>
      <c r="BU28" s="10">
        <f t="shared" si="59"/>
        <v>-5.7693103292594774</v>
      </c>
      <c r="BV28" s="10">
        <f t="shared" si="60"/>
        <v>-3.7659948791176685</v>
      </c>
      <c r="BW28" s="10">
        <f t="shared" si="61"/>
        <v>-1.3080222211119252</v>
      </c>
      <c r="BX28" s="10">
        <f t="shared" si="62"/>
        <v>1.3080760520469989</v>
      </c>
      <c r="BY28" s="10">
        <f t="shared" si="63"/>
        <v>3.766424879117666</v>
      </c>
      <c r="BZ28" s="10">
        <f t="shared" si="64"/>
        <v>5.7701606385913378</v>
      </c>
      <c r="CA28" s="10">
        <f t="shared" si="65"/>
        <v>7.0775390663459969</v>
      </c>
      <c r="CB28" s="10"/>
      <c r="CC28" s="10">
        <f t="shared" si="66"/>
        <v>1.2239999999999999E-2</v>
      </c>
      <c r="CD28" s="10">
        <f t="shared" si="67"/>
        <v>2.5842254556474007</v>
      </c>
      <c r="CE28" s="10">
        <f t="shared" si="68"/>
        <v>4.8570444366622869</v>
      </c>
      <c r="CF28" s="10">
        <f t="shared" si="69"/>
        <v>6.5443719016898614</v>
      </c>
      <c r="CG28" s="10">
        <f t="shared" si="70"/>
        <v>7.4424184572047265</v>
      </c>
      <c r="CH28" s="10">
        <f t="shared" si="71"/>
        <v>7.4425464822126184</v>
      </c>
      <c r="CI28" s="10">
        <f t="shared" si="72"/>
        <v>6.5445710875327334</v>
      </c>
      <c r="CJ28" s="10">
        <f t="shared" si="73"/>
        <v>4.8571537105559353</v>
      </c>
      <c r="CK28" s="10">
        <f t="shared" si="74"/>
        <v>2.5843143808846665</v>
      </c>
      <c r="CL28" s="10">
        <f t="shared" si="75"/>
        <v>9.2572826865146661E-16</v>
      </c>
      <c r="CM28" s="10">
        <f t="shared" si="76"/>
        <v>-2.5844648697477286</v>
      </c>
      <c r="CN28" s="10">
        <f t="shared" si="77"/>
        <v>-4.8575843782544235</v>
      </c>
      <c r="CO28" s="10">
        <f t="shared" si="78"/>
        <v>-6.5450300809967361</v>
      </c>
      <c r="CP28" s="10">
        <f t="shared" si="79"/>
        <v>-7.442901013003703</v>
      </c>
      <c r="CQ28" s="10">
        <f t="shared" si="80"/>
        <v>-7.4426745072205112</v>
      </c>
      <c r="CR28" s="10">
        <f t="shared" si="81"/>
        <v>-6.5445277862625435</v>
      </c>
      <c r="CS28" s="10">
        <f t="shared" si="82"/>
        <v>-4.8571151432993549</v>
      </c>
      <c r="CT28" s="10">
        <f t="shared" si="83"/>
        <v>-2.5842425566545666</v>
      </c>
      <c r="CU28" s="10"/>
      <c r="CV28" s="10">
        <f t="shared" si="84"/>
        <v>5.5507836904956402</v>
      </c>
      <c r="CW28" s="10">
        <f t="shared" si="85"/>
        <v>5.5503136904956403</v>
      </c>
      <c r="CX28" s="10">
        <f t="shared" si="86"/>
        <v>5.5500036904956405</v>
      </c>
      <c r="CY28" s="10">
        <f t="shared" si="87"/>
        <v>5.5498636904956404</v>
      </c>
      <c r="CZ28" s="10">
        <f t="shared" si="88"/>
        <v>5.5499236904956399</v>
      </c>
      <c r="DA28" s="10">
        <f t="shared" si="89"/>
        <v>5.55013369049564</v>
      </c>
      <c r="DB28" s="10">
        <f t="shared" si="90"/>
        <v>5.5503736904956398</v>
      </c>
      <c r="DC28" s="10">
        <f t="shared" si="91"/>
        <v>5.5504236904956397</v>
      </c>
      <c r="DD28" s="10">
        <f t="shared" si="92"/>
        <v>5.5504836904956401</v>
      </c>
      <c r="DE28" s="10">
        <f t="shared" si="93"/>
        <v>5.5508236904956405</v>
      </c>
      <c r="DF28" s="10">
        <f t="shared" si="94"/>
        <v>5.5513836904956397</v>
      </c>
      <c r="DG28" s="10">
        <f t="shared" si="95"/>
        <v>5.55196369049564</v>
      </c>
      <c r="DH28" s="10">
        <f t="shared" si="96"/>
        <v>5.5523936904956397</v>
      </c>
      <c r="DI28" s="10">
        <f t="shared" si="97"/>
        <v>5.5526036904956397</v>
      </c>
      <c r="DJ28" s="10">
        <f t="shared" si="98"/>
        <v>5.5525836904956405</v>
      </c>
      <c r="DK28" s="10">
        <f t="shared" si="99"/>
        <v>5.5523336904956402</v>
      </c>
      <c r="DL28" s="10">
        <f t="shared" si="100"/>
        <v>5.55189369049564</v>
      </c>
      <c r="DM28" s="10">
        <f t="shared" si="101"/>
        <v>5.5513436904956404</v>
      </c>
      <c r="DP28" s="4">
        <f t="shared" si="102"/>
        <v>7.5311197582353291</v>
      </c>
      <c r="DQ28" s="4">
        <f t="shared" si="103"/>
        <v>1.2239999999999999E-2</v>
      </c>
      <c r="DR28" s="3">
        <v>5.5517236904956402</v>
      </c>
      <c r="DS28" s="4">
        <f t="shared" si="104"/>
        <v>7.0765523890941715</v>
      </c>
      <c r="DT28" s="4">
        <f t="shared" si="105"/>
        <v>2.5842254556474007</v>
      </c>
      <c r="DU28" s="4">
        <f t="shared" si="106"/>
        <v>5.5503136904956403</v>
      </c>
      <c r="DV28" s="4">
        <f t="shared" si="0"/>
        <v>5.7688200608158811</v>
      </c>
      <c r="DW28" s="5">
        <f t="shared" si="1"/>
        <v>4.8570444366622869</v>
      </c>
      <c r="DX28" s="5">
        <f t="shared" si="2"/>
        <v>5.5500036904956405</v>
      </c>
      <c r="DY28" s="5">
        <f t="shared" si="3"/>
        <v>3.7654848791176661</v>
      </c>
      <c r="DZ28" s="5">
        <f t="shared" si="4"/>
        <v>6.5443719016898614</v>
      </c>
      <c r="EA28" s="5">
        <f t="shared" si="5"/>
        <v>5.5498636904956404</v>
      </c>
      <c r="EB28" s="5">
        <f t="shared" si="6"/>
        <v>1.3078190527440554</v>
      </c>
      <c r="EC28" s="5">
        <f t="shared" si="7"/>
        <v>7.4424184572047265</v>
      </c>
      <c r="ED28" s="5">
        <f t="shared" si="8"/>
        <v>5.5499236904956399</v>
      </c>
      <c r="EE28" s="5">
        <f t="shared" si="9"/>
        <v>-1.3078867755333445</v>
      </c>
      <c r="EF28" s="5">
        <f t="shared" si="10"/>
        <v>7.4425464822126184</v>
      </c>
      <c r="EG28" s="5">
        <f t="shared" si="11"/>
        <v>5.55013369049564</v>
      </c>
      <c r="EH28" s="5">
        <f t="shared" si="12"/>
        <v>-3.7659498791176631</v>
      </c>
      <c r="EI28" s="5">
        <f t="shared" si="13"/>
        <v>6.5445710875327334</v>
      </c>
      <c r="EJ28" s="5">
        <f t="shared" si="14"/>
        <v>5.5503736904956398</v>
      </c>
      <c r="EK28" s="5">
        <f t="shared" si="15"/>
        <v>-5.7696090865922933</v>
      </c>
      <c r="EL28" s="5">
        <f t="shared" si="16"/>
        <v>4.8571537105559353</v>
      </c>
      <c r="EM28" s="5">
        <f t="shared" si="17"/>
        <v>5.5504236904956397</v>
      </c>
      <c r="EN28" s="5">
        <f t="shared" si="18"/>
        <v>-7.0769282661424855</v>
      </c>
      <c r="EO28" s="5">
        <f t="shared" si="19"/>
        <v>2.5843143808846665</v>
      </c>
      <c r="EP28" s="5">
        <f t="shared" si="20"/>
        <v>5.5504836904956401</v>
      </c>
      <c r="EQ28" s="5">
        <f t="shared" si="21"/>
        <v>-7.5307297582353296</v>
      </c>
      <c r="ER28" s="5">
        <f t="shared" si="22"/>
        <v>9.2572826865146661E-16</v>
      </c>
      <c r="ES28" s="5">
        <f t="shared" si="23"/>
        <v>5.5508236904956405</v>
      </c>
      <c r="ET28" s="5">
        <f t="shared" si="24"/>
        <v>-7.076627564503835</v>
      </c>
      <c r="EU28" s="5">
        <f t="shared" si="25"/>
        <v>-2.5844648697477286</v>
      </c>
      <c r="EV28" s="5">
        <f t="shared" si="26"/>
        <v>5.5513836904956397</v>
      </c>
      <c r="EW28" s="5">
        <f t="shared" si="27"/>
        <v>-5.7693103292594774</v>
      </c>
      <c r="EX28" s="5">
        <f t="shared" si="28"/>
        <v>-4.8575843782544235</v>
      </c>
      <c r="EY28" s="5">
        <f t="shared" si="29"/>
        <v>5.55196369049564</v>
      </c>
      <c r="EZ28" s="5">
        <f t="shared" si="30"/>
        <v>-3.7659948791176685</v>
      </c>
      <c r="FA28" s="5">
        <f t="shared" si="31"/>
        <v>-6.5450300809967361</v>
      </c>
      <c r="FB28" s="5">
        <f t="shared" si="32"/>
        <v>5.5523936904956397</v>
      </c>
      <c r="FC28" s="5">
        <f t="shared" si="33"/>
        <v>-1.3080222211119252</v>
      </c>
      <c r="FD28" s="5">
        <f t="shared" si="34"/>
        <v>-7.442901013003703</v>
      </c>
      <c r="FE28" s="5">
        <f t="shared" si="35"/>
        <v>5.5526036904956397</v>
      </c>
      <c r="FF28" s="5">
        <f t="shared" si="36"/>
        <v>1.3080760520469989</v>
      </c>
      <c r="FG28" s="5">
        <f t="shared" si="37"/>
        <v>-7.4426745072205112</v>
      </c>
      <c r="FH28" s="5">
        <f t="shared" si="38"/>
        <v>5.5525836904956405</v>
      </c>
      <c r="FI28" s="5">
        <f t="shared" si="39"/>
        <v>3.766424879117666</v>
      </c>
      <c r="FJ28" s="5">
        <f t="shared" si="40"/>
        <v>-6.5445277862625435</v>
      </c>
      <c r="FK28" s="5">
        <f t="shared" si="41"/>
        <v>5.5523336904956402</v>
      </c>
      <c r="FL28" s="5">
        <f t="shared" si="42"/>
        <v>5.7701606385913378</v>
      </c>
      <c r="FM28" s="5">
        <f t="shared" si="43"/>
        <v>-4.8571151432993549</v>
      </c>
      <c r="FN28" s="5">
        <f t="shared" si="44"/>
        <v>5.55189369049564</v>
      </c>
      <c r="FO28" s="5">
        <f t="shared" si="45"/>
        <v>7.0775390663459969</v>
      </c>
      <c r="FP28" s="5">
        <f t="shared" si="46"/>
        <v>-2.5842425566545666</v>
      </c>
      <c r="FQ28" s="5">
        <f t="shared" si="47"/>
        <v>5.5513436904956404</v>
      </c>
    </row>
    <row r="29" spans="1:173" x14ac:dyDescent="0.3">
      <c r="A29" s="7">
        <v>7.2813747058213298</v>
      </c>
      <c r="B29" s="7">
        <v>0</v>
      </c>
      <c r="C29" s="7">
        <v>5.7363416466927504</v>
      </c>
      <c r="D29" s="7"/>
      <c r="E29" s="8">
        <v>-2.1839999999999998E-2</v>
      </c>
      <c r="F29" s="8">
        <v>-2.1989999999999999E-2</v>
      </c>
      <c r="G29" s="8">
        <v>-2.181E-2</v>
      </c>
      <c r="H29" s="8">
        <v>-2.138E-2</v>
      </c>
      <c r="I29" s="8">
        <v>-2.0930000000000001E-2</v>
      </c>
      <c r="J29" s="8">
        <v>-2.0660000000000001E-2</v>
      </c>
      <c r="K29" s="8">
        <v>-2.077E-2</v>
      </c>
      <c r="L29" s="8">
        <v>-2.1190000000000001E-2</v>
      </c>
      <c r="M29" s="8">
        <v>-2.1649999999999999E-2</v>
      </c>
      <c r="N29" s="8">
        <v>-2.1819999999999999E-2</v>
      </c>
      <c r="O29" s="8">
        <v>-2.154E-2</v>
      </c>
      <c r="P29" s="8">
        <v>-2.0959999999999999E-2</v>
      </c>
      <c r="Q29" s="8">
        <v>-2.035E-2</v>
      </c>
      <c r="R29" s="8">
        <v>-1.9949999999999999E-2</v>
      </c>
      <c r="S29" s="8">
        <v>-1.9900000000000001E-2</v>
      </c>
      <c r="T29" s="8">
        <v>-2.0209999999999999E-2</v>
      </c>
      <c r="U29" s="8">
        <v>-2.077E-2</v>
      </c>
      <c r="V29" s="8">
        <v>-2.138E-2</v>
      </c>
      <c r="W29" s="8"/>
      <c r="X29" s="8">
        <v>1.213E-2</v>
      </c>
      <c r="Y29" s="8">
        <v>1.243E-2</v>
      </c>
      <c r="Z29" s="8">
        <v>1.268E-2</v>
      </c>
      <c r="AA29" s="8">
        <v>1.2829999999999999E-2</v>
      </c>
      <c r="AB29" s="8">
        <v>1.282E-2</v>
      </c>
      <c r="AC29" s="8">
        <v>1.269E-2</v>
      </c>
      <c r="AD29" s="8">
        <v>1.248E-2</v>
      </c>
      <c r="AE29" s="8">
        <v>1.227E-2</v>
      </c>
      <c r="AF29" s="8">
        <v>1.238E-2</v>
      </c>
      <c r="AG29" s="8">
        <v>1.259E-2</v>
      </c>
      <c r="AH29" s="8">
        <v>1.277E-2</v>
      </c>
      <c r="AI29" s="8">
        <v>1.281E-2</v>
      </c>
      <c r="AJ29" s="8">
        <v>1.2699999999999999E-2</v>
      </c>
      <c r="AK29" s="8">
        <v>1.247E-2</v>
      </c>
      <c r="AL29" s="8">
        <v>1.218E-2</v>
      </c>
      <c r="AM29" s="8">
        <v>1.1950000000000001E-2</v>
      </c>
      <c r="AN29" s="8">
        <v>1.1849999999999999E-2</v>
      </c>
      <c r="AO29" s="8">
        <v>1.191E-2</v>
      </c>
      <c r="AP29" s="8"/>
      <c r="AQ29" s="8">
        <v>-2.6239999999999999E-2</v>
      </c>
      <c r="AR29" s="8">
        <v>-2.6749999999999999E-2</v>
      </c>
      <c r="AS29" s="8">
        <v>-2.7089999999999999E-2</v>
      </c>
      <c r="AT29" s="8">
        <v>-2.724E-2</v>
      </c>
      <c r="AU29" s="8">
        <v>-2.7179999999999999E-2</v>
      </c>
      <c r="AV29" s="8">
        <v>-2.6950000000000002E-2</v>
      </c>
      <c r="AW29" s="8">
        <v>-2.6689999999999998E-2</v>
      </c>
      <c r="AX29" s="8">
        <v>-2.6630000000000001E-2</v>
      </c>
      <c r="AY29" s="8">
        <v>-2.657E-2</v>
      </c>
      <c r="AZ29" s="8">
        <v>-2.6200000000000001E-2</v>
      </c>
      <c r="BA29" s="8">
        <v>-2.5590000000000002E-2</v>
      </c>
      <c r="BB29" s="8">
        <v>-2.496E-2</v>
      </c>
      <c r="BC29" s="8">
        <v>-2.4500000000000001E-2</v>
      </c>
      <c r="BD29" s="8">
        <v>-2.4279999999999999E-2</v>
      </c>
      <c r="BE29" s="8">
        <v>-2.4299999999999999E-2</v>
      </c>
      <c r="BF29" s="8">
        <v>-2.4570000000000002E-2</v>
      </c>
      <c r="BG29" s="8">
        <v>-2.504E-2</v>
      </c>
      <c r="BH29" s="8">
        <v>-2.563E-2</v>
      </c>
      <c r="BI29" s="2"/>
      <c r="BJ29" s="10">
        <f t="shared" si="48"/>
        <v>7.2474047058213298</v>
      </c>
      <c r="BK29" s="10">
        <f t="shared" si="49"/>
        <v>6.8099098602300181</v>
      </c>
      <c r="BL29" s="10">
        <f t="shared" si="50"/>
        <v>5.5514357588183394</v>
      </c>
      <c r="BM29" s="10">
        <f t="shared" si="51"/>
        <v>3.6235823529106659</v>
      </c>
      <c r="BN29" s="10">
        <f t="shared" si="52"/>
        <v>1.2585368225796967</v>
      </c>
      <c r="BO29" s="10">
        <f t="shared" si="53"/>
        <v>-1.2586062818507624</v>
      </c>
      <c r="BP29" s="10">
        <f t="shared" si="54"/>
        <v>-3.6240623529106633</v>
      </c>
      <c r="BQ29" s="10">
        <f t="shared" si="55"/>
        <v>-5.5522247845947508</v>
      </c>
      <c r="BR29" s="10">
        <f t="shared" si="56"/>
        <v>-6.8102763403521234</v>
      </c>
      <c r="BS29" s="10">
        <f t="shared" si="57"/>
        <v>-7.2469647058213296</v>
      </c>
      <c r="BT29" s="10">
        <f t="shared" si="58"/>
        <v>-6.8100132264183042</v>
      </c>
      <c r="BU29" s="10">
        <f t="shared" si="59"/>
        <v>-5.5519873108173847</v>
      </c>
      <c r="BV29" s="10">
        <f t="shared" si="60"/>
        <v>-3.6241623529106683</v>
      </c>
      <c r="BW29" s="10">
        <f t="shared" si="61"/>
        <v>-1.2587677746559931</v>
      </c>
      <c r="BX29" s="10">
        <f t="shared" si="62"/>
        <v>1.258826815036397</v>
      </c>
      <c r="BY29" s="10">
        <f t="shared" si="63"/>
        <v>3.6246073529106662</v>
      </c>
      <c r="BZ29" s="10">
        <f t="shared" si="64"/>
        <v>5.55286826192697</v>
      </c>
      <c r="CA29" s="10">
        <f t="shared" si="65"/>
        <v>6.8109717128915062</v>
      </c>
      <c r="CB29" s="10"/>
      <c r="CC29" s="10">
        <f t="shared" si="66"/>
        <v>1.213E-2</v>
      </c>
      <c r="CD29" s="10">
        <f t="shared" si="67"/>
        <v>2.4871071079227169</v>
      </c>
      <c r="CE29" s="10">
        <f t="shared" si="68"/>
        <v>4.6745087915104833</v>
      </c>
      <c r="CF29" s="10">
        <f t="shared" si="69"/>
        <v>6.2984509525123586</v>
      </c>
      <c r="CG29" s="10">
        <f t="shared" si="70"/>
        <v>7.1627674720029022</v>
      </c>
      <c r="CH29" s="10">
        <f t="shared" si="71"/>
        <v>7.1629053450883235</v>
      </c>
      <c r="CI29" s="10">
        <f t="shared" si="72"/>
        <v>6.298676119117343</v>
      </c>
      <c r="CJ29" s="10">
        <f t="shared" si="73"/>
        <v>4.6746437769085176</v>
      </c>
      <c r="CK29" s="10">
        <f t="shared" si="74"/>
        <v>2.4872062937642827</v>
      </c>
      <c r="CL29" s="10">
        <f t="shared" si="75"/>
        <v>8.9094568502089022E-16</v>
      </c>
      <c r="CM29" s="10">
        <f t="shared" si="76"/>
        <v>-2.487377303835943</v>
      </c>
      <c r="CN29" s="10">
        <f t="shared" si="77"/>
        <v>-4.6751387233679758</v>
      </c>
      <c r="CO29" s="10">
        <f t="shared" si="78"/>
        <v>-6.299230375375763</v>
      </c>
      <c r="CP29" s="10">
        <f t="shared" si="79"/>
        <v>-7.1633879008873</v>
      </c>
      <c r="CQ29" s="10">
        <f t="shared" si="80"/>
        <v>-7.1631515470265779</v>
      </c>
      <c r="CR29" s="10">
        <f t="shared" si="81"/>
        <v>-6.2987020998794563</v>
      </c>
      <c r="CS29" s="10">
        <f t="shared" si="82"/>
        <v>-4.6746437769085185</v>
      </c>
      <c r="CT29" s="10">
        <f t="shared" si="83"/>
        <v>-2.4871378897356151</v>
      </c>
      <c r="CU29" s="10"/>
      <c r="CV29" s="10">
        <f t="shared" si="84"/>
        <v>5.7101016466927508</v>
      </c>
      <c r="CW29" s="10">
        <f t="shared" si="85"/>
        <v>5.7095916466927505</v>
      </c>
      <c r="CX29" s="10">
        <f t="shared" si="86"/>
        <v>5.7092516466927501</v>
      </c>
      <c r="CY29" s="10">
        <f t="shared" si="87"/>
        <v>5.7091016466927504</v>
      </c>
      <c r="CZ29" s="10">
        <f t="shared" si="88"/>
        <v>5.7091616466927499</v>
      </c>
      <c r="DA29" s="10">
        <f t="shared" si="89"/>
        <v>5.7093916466927501</v>
      </c>
      <c r="DB29" s="10">
        <f t="shared" si="90"/>
        <v>5.70965164669275</v>
      </c>
      <c r="DC29" s="10">
        <f t="shared" si="91"/>
        <v>5.7097116466927504</v>
      </c>
      <c r="DD29" s="10">
        <f t="shared" si="92"/>
        <v>5.7097716466927499</v>
      </c>
      <c r="DE29" s="10">
        <f t="shared" si="93"/>
        <v>5.7101416466927502</v>
      </c>
      <c r="DF29" s="10">
        <f t="shared" si="94"/>
        <v>5.7107516466927501</v>
      </c>
      <c r="DG29" s="10">
        <f t="shared" si="95"/>
        <v>5.7113816466927503</v>
      </c>
      <c r="DH29" s="10">
        <f t="shared" si="96"/>
        <v>5.7118416466927506</v>
      </c>
      <c r="DI29" s="10">
        <f t="shared" si="97"/>
        <v>5.7120616466927503</v>
      </c>
      <c r="DJ29" s="10">
        <f t="shared" si="98"/>
        <v>5.7120416466927502</v>
      </c>
      <c r="DK29" s="10">
        <f t="shared" si="99"/>
        <v>5.7117716466927506</v>
      </c>
      <c r="DL29" s="10">
        <f t="shared" si="100"/>
        <v>5.7113016466927506</v>
      </c>
      <c r="DM29" s="10">
        <f t="shared" si="101"/>
        <v>5.7107116466927508</v>
      </c>
      <c r="DP29" s="4">
        <f t="shared" si="102"/>
        <v>7.2474047058213298</v>
      </c>
      <c r="DQ29" s="4">
        <f t="shared" si="103"/>
        <v>1.213E-2</v>
      </c>
      <c r="DR29" s="3">
        <v>5.7111216466927504</v>
      </c>
      <c r="DS29" s="4">
        <f t="shared" si="104"/>
        <v>6.8099098602300181</v>
      </c>
      <c r="DT29" s="4">
        <f t="shared" si="105"/>
        <v>2.4871071079227169</v>
      </c>
      <c r="DU29" s="4">
        <f t="shared" si="106"/>
        <v>5.7095916466927505</v>
      </c>
      <c r="DV29" s="4">
        <f t="shared" si="0"/>
        <v>5.5514357588183394</v>
      </c>
      <c r="DW29" s="5">
        <f t="shared" si="1"/>
        <v>4.6745087915104833</v>
      </c>
      <c r="DX29" s="5">
        <f t="shared" si="2"/>
        <v>5.7092516466927501</v>
      </c>
      <c r="DY29" s="5">
        <f t="shared" si="3"/>
        <v>3.6235823529106659</v>
      </c>
      <c r="DZ29" s="5">
        <f t="shared" si="4"/>
        <v>6.2984509525123586</v>
      </c>
      <c r="EA29" s="5">
        <f t="shared" si="5"/>
        <v>5.7091016466927504</v>
      </c>
      <c r="EB29" s="5">
        <f t="shared" si="6"/>
        <v>1.2585368225796967</v>
      </c>
      <c r="EC29" s="5">
        <f t="shared" si="7"/>
        <v>7.1627674720029022</v>
      </c>
      <c r="ED29" s="5">
        <f t="shared" si="8"/>
        <v>5.7091616466927499</v>
      </c>
      <c r="EE29" s="5">
        <f t="shared" si="9"/>
        <v>-1.2586062818507624</v>
      </c>
      <c r="EF29" s="5">
        <f t="shared" si="10"/>
        <v>7.1629053450883235</v>
      </c>
      <c r="EG29" s="5">
        <f t="shared" si="11"/>
        <v>5.7093916466927501</v>
      </c>
      <c r="EH29" s="5">
        <f t="shared" si="12"/>
        <v>-3.6240623529106633</v>
      </c>
      <c r="EI29" s="5">
        <f t="shared" si="13"/>
        <v>6.298676119117343</v>
      </c>
      <c r="EJ29" s="5">
        <f t="shared" si="14"/>
        <v>5.70965164669275</v>
      </c>
      <c r="EK29" s="5">
        <f t="shared" si="15"/>
        <v>-5.5522247845947508</v>
      </c>
      <c r="EL29" s="5">
        <f t="shared" si="16"/>
        <v>4.6746437769085176</v>
      </c>
      <c r="EM29" s="5">
        <f t="shared" si="17"/>
        <v>5.7097116466927504</v>
      </c>
      <c r="EN29" s="5">
        <f t="shared" si="18"/>
        <v>-6.8102763403521234</v>
      </c>
      <c r="EO29" s="5">
        <f t="shared" si="19"/>
        <v>2.4872062937642827</v>
      </c>
      <c r="EP29" s="5">
        <f t="shared" si="20"/>
        <v>5.7097716466927499</v>
      </c>
      <c r="EQ29" s="5">
        <f t="shared" si="21"/>
        <v>-7.2469647058213296</v>
      </c>
      <c r="ER29" s="5">
        <f t="shared" si="22"/>
        <v>8.9094568502089022E-16</v>
      </c>
      <c r="ES29" s="5">
        <f t="shared" si="23"/>
        <v>5.7101416466927502</v>
      </c>
      <c r="ET29" s="5">
        <f t="shared" si="24"/>
        <v>-6.8100132264183042</v>
      </c>
      <c r="EU29" s="5">
        <f t="shared" si="25"/>
        <v>-2.487377303835943</v>
      </c>
      <c r="EV29" s="5">
        <f t="shared" si="26"/>
        <v>5.7107516466927501</v>
      </c>
      <c r="EW29" s="5">
        <f t="shared" si="27"/>
        <v>-5.5519873108173847</v>
      </c>
      <c r="EX29" s="5">
        <f t="shared" si="28"/>
        <v>-4.6751387233679758</v>
      </c>
      <c r="EY29" s="5">
        <f t="shared" si="29"/>
        <v>5.7113816466927503</v>
      </c>
      <c r="EZ29" s="5">
        <f t="shared" si="30"/>
        <v>-3.6241623529106683</v>
      </c>
      <c r="FA29" s="5">
        <f t="shared" si="31"/>
        <v>-6.299230375375763</v>
      </c>
      <c r="FB29" s="5">
        <f t="shared" si="32"/>
        <v>5.7118416466927506</v>
      </c>
      <c r="FC29" s="5">
        <f t="shared" si="33"/>
        <v>-1.2587677746559931</v>
      </c>
      <c r="FD29" s="5">
        <f t="shared" si="34"/>
        <v>-7.1633879008873</v>
      </c>
      <c r="FE29" s="5">
        <f t="shared" si="35"/>
        <v>5.7120616466927503</v>
      </c>
      <c r="FF29" s="5">
        <f t="shared" si="36"/>
        <v>1.258826815036397</v>
      </c>
      <c r="FG29" s="5">
        <f t="shared" si="37"/>
        <v>-7.1631515470265779</v>
      </c>
      <c r="FH29" s="5">
        <f t="shared" si="38"/>
        <v>5.7120416466927502</v>
      </c>
      <c r="FI29" s="5">
        <f t="shared" si="39"/>
        <v>3.6246073529106662</v>
      </c>
      <c r="FJ29" s="5">
        <f t="shared" si="40"/>
        <v>-6.2987020998794563</v>
      </c>
      <c r="FK29" s="5">
        <f t="shared" si="41"/>
        <v>5.7117716466927506</v>
      </c>
      <c r="FL29" s="5">
        <f t="shared" si="42"/>
        <v>5.55286826192697</v>
      </c>
      <c r="FM29" s="5">
        <f t="shared" si="43"/>
        <v>-4.6746437769085185</v>
      </c>
      <c r="FN29" s="5">
        <f t="shared" si="44"/>
        <v>5.7113016466927506</v>
      </c>
      <c r="FO29" s="5">
        <f t="shared" si="45"/>
        <v>6.8109717128915062</v>
      </c>
      <c r="FP29" s="5">
        <f t="shared" si="46"/>
        <v>-2.4871378897356151</v>
      </c>
      <c r="FQ29" s="5">
        <f t="shared" si="47"/>
        <v>5.7107116466927508</v>
      </c>
    </row>
    <row r="30" spans="1:173" x14ac:dyDescent="0.3">
      <c r="A30" s="7">
        <v>7.1357624304727603</v>
      </c>
      <c r="B30" s="7">
        <v>0</v>
      </c>
      <c r="C30" s="7">
        <v>5.8111856533986703</v>
      </c>
      <c r="D30" s="7"/>
      <c r="E30" s="8">
        <v>-2.1610000000000001E-2</v>
      </c>
      <c r="F30" s="8">
        <v>-2.1770000000000001E-2</v>
      </c>
      <c r="G30" s="8">
        <v>-2.1590000000000002E-2</v>
      </c>
      <c r="H30" s="8">
        <v>-2.1170000000000001E-2</v>
      </c>
      <c r="I30" s="8">
        <v>-2.0719999999999999E-2</v>
      </c>
      <c r="J30" s="8">
        <v>-2.044E-2</v>
      </c>
      <c r="K30" s="8">
        <v>-2.0549999999999999E-2</v>
      </c>
      <c r="L30" s="8">
        <v>-2.0959999999999999E-2</v>
      </c>
      <c r="M30" s="8">
        <v>-2.1430000000000001E-2</v>
      </c>
      <c r="N30" s="8">
        <v>-2.1579999999999998E-2</v>
      </c>
      <c r="O30" s="8">
        <v>-2.129E-2</v>
      </c>
      <c r="P30" s="8">
        <v>-2.07E-2</v>
      </c>
      <c r="Q30" s="8">
        <v>-2.0080000000000001E-2</v>
      </c>
      <c r="R30" s="8">
        <v>-1.967E-2</v>
      </c>
      <c r="S30" s="8">
        <v>-1.9630000000000002E-2</v>
      </c>
      <c r="T30" s="8">
        <v>-1.9939999999999999E-2</v>
      </c>
      <c r="U30" s="8">
        <v>-2.051E-2</v>
      </c>
      <c r="V30" s="8">
        <v>-2.1139999999999999E-2</v>
      </c>
      <c r="W30" s="8"/>
      <c r="X30" s="8">
        <v>1.204E-2</v>
      </c>
      <c r="Y30" s="8">
        <v>1.234E-2</v>
      </c>
      <c r="Z30" s="8">
        <v>1.26E-2</v>
      </c>
      <c r="AA30" s="8">
        <v>1.2749999999999999E-2</v>
      </c>
      <c r="AB30" s="8">
        <v>1.274E-2</v>
      </c>
      <c r="AC30" s="8">
        <v>1.261E-2</v>
      </c>
      <c r="AD30" s="8">
        <v>1.239E-2</v>
      </c>
      <c r="AE30" s="8">
        <v>1.2189999999999999E-2</v>
      </c>
      <c r="AF30" s="8">
        <v>1.23E-2</v>
      </c>
      <c r="AG30" s="8">
        <v>1.251E-2</v>
      </c>
      <c r="AH30" s="8">
        <v>1.2699999999999999E-2</v>
      </c>
      <c r="AI30" s="8">
        <v>1.273E-2</v>
      </c>
      <c r="AJ30" s="8">
        <v>1.2619999999999999E-2</v>
      </c>
      <c r="AK30" s="8">
        <v>1.238E-2</v>
      </c>
      <c r="AL30" s="8">
        <v>1.21E-2</v>
      </c>
      <c r="AM30" s="8">
        <v>1.1860000000000001E-2</v>
      </c>
      <c r="AN30" s="8">
        <v>1.175E-2</v>
      </c>
      <c r="AO30" s="8">
        <v>1.1820000000000001E-2</v>
      </c>
      <c r="AP30" s="8"/>
      <c r="AQ30" s="8">
        <v>-2.6579999999999999E-2</v>
      </c>
      <c r="AR30" s="8">
        <v>-2.7109999999999999E-2</v>
      </c>
      <c r="AS30" s="8">
        <v>-2.7459999999999998E-2</v>
      </c>
      <c r="AT30" s="8">
        <v>-2.7619999999999999E-2</v>
      </c>
      <c r="AU30" s="8">
        <v>-2.7570000000000001E-2</v>
      </c>
      <c r="AV30" s="8">
        <v>-2.7320000000000001E-2</v>
      </c>
      <c r="AW30" s="8">
        <v>-2.7040000000000002E-2</v>
      </c>
      <c r="AX30" s="8">
        <v>-2.6980000000000001E-2</v>
      </c>
      <c r="AY30" s="8">
        <v>-2.6919999999999999E-2</v>
      </c>
      <c r="AZ30" s="8">
        <v>-2.6530000000000001E-2</v>
      </c>
      <c r="BA30" s="8">
        <v>-2.5899999999999999E-2</v>
      </c>
      <c r="BB30" s="8">
        <v>-2.5250000000000002E-2</v>
      </c>
      <c r="BC30" s="8">
        <v>-2.478E-2</v>
      </c>
      <c r="BD30" s="8">
        <v>-2.4549999999999999E-2</v>
      </c>
      <c r="BE30" s="8">
        <v>-2.4580000000000001E-2</v>
      </c>
      <c r="BF30" s="8">
        <v>-2.4850000000000001E-2</v>
      </c>
      <c r="BG30" s="8">
        <v>-2.5329999999999998E-2</v>
      </c>
      <c r="BH30" s="8">
        <v>-2.5950000000000001E-2</v>
      </c>
      <c r="BI30" s="2"/>
      <c r="BJ30" s="10">
        <f t="shared" si="48"/>
        <v>7.1021124304727605</v>
      </c>
      <c r="BK30" s="10">
        <f t="shared" si="49"/>
        <v>6.673370384301565</v>
      </c>
      <c r="BL30" s="10">
        <f t="shared" si="50"/>
        <v>5.4401200977705919</v>
      </c>
      <c r="BM30" s="10">
        <f t="shared" si="51"/>
        <v>3.5509212152363814</v>
      </c>
      <c r="BN30" s="10">
        <f t="shared" si="52"/>
        <v>1.2333018742910054</v>
      </c>
      <c r="BO30" s="10">
        <f t="shared" si="53"/>
        <v>-1.2333730700438483</v>
      </c>
      <c r="BP30" s="10">
        <f t="shared" si="54"/>
        <v>-3.5514112152363784</v>
      </c>
      <c r="BQ30" s="10">
        <f t="shared" si="55"/>
        <v>-5.4409167839914359</v>
      </c>
      <c r="BR30" s="10">
        <f t="shared" si="56"/>
        <v>-6.6737274674974625</v>
      </c>
      <c r="BS30" s="10">
        <f t="shared" si="57"/>
        <v>-7.1016724304727603</v>
      </c>
      <c r="BT30" s="10">
        <f t="shared" si="58"/>
        <v>-6.673483147416059</v>
      </c>
      <c r="BU30" s="10">
        <f t="shared" si="59"/>
        <v>-5.4407022915473631</v>
      </c>
      <c r="BV30" s="10">
        <f t="shared" si="60"/>
        <v>-3.5515312152363832</v>
      </c>
      <c r="BW30" s="10">
        <f t="shared" si="61"/>
        <v>-1.2335467182215154</v>
      </c>
      <c r="BX30" s="10">
        <f t="shared" si="62"/>
        <v>1.2336022856383662</v>
      </c>
      <c r="BY30" s="10">
        <f t="shared" si="63"/>
        <v>3.5519812152363808</v>
      </c>
      <c r="BZ30" s="10">
        <f t="shared" si="64"/>
        <v>5.4415985635458117</v>
      </c>
      <c r="CA30" s="10">
        <f t="shared" si="65"/>
        <v>6.6744510308154688</v>
      </c>
      <c r="CB30" s="10"/>
      <c r="CC30" s="10">
        <f t="shared" si="66"/>
        <v>1.204E-2</v>
      </c>
      <c r="CD30" s="10">
        <f t="shared" si="67"/>
        <v>2.4373492392566543</v>
      </c>
      <c r="CE30" s="10">
        <f t="shared" si="68"/>
        <v>4.5810010153635128</v>
      </c>
      <c r="CF30" s="10">
        <f t="shared" si="69"/>
        <v>6.1724596062601336</v>
      </c>
      <c r="CG30" s="10">
        <f t="shared" si="70"/>
        <v>7.0194953993137741</v>
      </c>
      <c r="CH30" s="10">
        <f t="shared" si="71"/>
        <v>7.0196431204767258</v>
      </c>
      <c r="CI30" s="10">
        <f t="shared" si="72"/>
        <v>6.1726847728651189</v>
      </c>
      <c r="CJ30" s="10">
        <f t="shared" si="73"/>
        <v>4.5811424286376461</v>
      </c>
      <c r="CK30" s="10">
        <f t="shared" si="74"/>
        <v>2.4374518452996532</v>
      </c>
      <c r="CL30" s="10">
        <f t="shared" si="75"/>
        <v>8.7312562198026604E-16</v>
      </c>
      <c r="CM30" s="10">
        <f t="shared" si="76"/>
        <v>-2.4376365361770476</v>
      </c>
      <c r="CN30" s="10">
        <f t="shared" si="77"/>
        <v>-4.581656658725394</v>
      </c>
      <c r="CO30" s="10">
        <f t="shared" si="78"/>
        <v>-6.1732909906477653</v>
      </c>
      <c r="CP30" s="10">
        <f t="shared" si="79"/>
        <v>-7.0201749166633522</v>
      </c>
      <c r="CQ30" s="10">
        <f t="shared" si="80"/>
        <v>-7.019938562802631</v>
      </c>
      <c r="CR30" s="10">
        <f t="shared" si="81"/>
        <v>-6.1727540548974211</v>
      </c>
      <c r="CS30" s="10">
        <f t="shared" si="82"/>
        <v>-4.5811488565137441</v>
      </c>
      <c r="CT30" s="10">
        <f t="shared" si="83"/>
        <v>-2.4373868614724192</v>
      </c>
      <c r="CU30" s="10"/>
      <c r="CV30" s="10">
        <f t="shared" si="84"/>
        <v>5.7846056533986703</v>
      </c>
      <c r="CW30" s="10">
        <f t="shared" si="85"/>
        <v>5.7840756533986699</v>
      </c>
      <c r="CX30" s="10">
        <f t="shared" si="86"/>
        <v>5.7837256533986707</v>
      </c>
      <c r="CY30" s="10">
        <f t="shared" si="87"/>
        <v>5.7835656533986706</v>
      </c>
      <c r="CZ30" s="10">
        <f t="shared" si="88"/>
        <v>5.7836156533986705</v>
      </c>
      <c r="DA30" s="10">
        <f t="shared" si="89"/>
        <v>5.7838656533986708</v>
      </c>
      <c r="DB30" s="10">
        <f t="shared" si="90"/>
        <v>5.7841456533986699</v>
      </c>
      <c r="DC30" s="10">
        <f t="shared" si="91"/>
        <v>5.7842056533986703</v>
      </c>
      <c r="DD30" s="10">
        <f t="shared" si="92"/>
        <v>5.7842656533986707</v>
      </c>
      <c r="DE30" s="10">
        <f t="shared" si="93"/>
        <v>5.7846556533986702</v>
      </c>
      <c r="DF30" s="10">
        <f t="shared" si="94"/>
        <v>5.7852856533986703</v>
      </c>
      <c r="DG30" s="10">
        <f t="shared" si="95"/>
        <v>5.7859356533986706</v>
      </c>
      <c r="DH30" s="10">
        <f t="shared" si="96"/>
        <v>5.7864056533986705</v>
      </c>
      <c r="DI30" s="10">
        <f t="shared" si="97"/>
        <v>5.7866356533986707</v>
      </c>
      <c r="DJ30" s="10">
        <f t="shared" si="98"/>
        <v>5.7866056533986701</v>
      </c>
      <c r="DK30" s="10">
        <f t="shared" si="99"/>
        <v>5.7863356533986705</v>
      </c>
      <c r="DL30" s="10">
        <f t="shared" si="100"/>
        <v>5.78585565339867</v>
      </c>
      <c r="DM30" s="10">
        <f t="shared" si="101"/>
        <v>5.7852356533986704</v>
      </c>
      <c r="DP30" s="4">
        <f t="shared" si="102"/>
        <v>7.1021124304727605</v>
      </c>
      <c r="DQ30" s="4">
        <f t="shared" si="103"/>
        <v>1.204E-2</v>
      </c>
      <c r="DR30" s="3">
        <v>5.7856656533986701</v>
      </c>
      <c r="DS30" s="4">
        <f t="shared" si="104"/>
        <v>6.673370384301565</v>
      </c>
      <c r="DT30" s="4">
        <f t="shared" si="105"/>
        <v>2.4373492392566543</v>
      </c>
      <c r="DU30" s="4">
        <f t="shared" si="106"/>
        <v>5.7840756533986699</v>
      </c>
      <c r="DV30" s="4">
        <f t="shared" si="0"/>
        <v>5.4401200977705919</v>
      </c>
      <c r="DW30" s="5">
        <f t="shared" si="1"/>
        <v>4.5810010153635128</v>
      </c>
      <c r="DX30" s="5">
        <f t="shared" si="2"/>
        <v>5.7837256533986707</v>
      </c>
      <c r="DY30" s="5">
        <f t="shared" si="3"/>
        <v>3.5509212152363814</v>
      </c>
      <c r="DZ30" s="5">
        <f t="shared" si="4"/>
        <v>6.1724596062601336</v>
      </c>
      <c r="EA30" s="5">
        <f t="shared" si="5"/>
        <v>5.7835656533986706</v>
      </c>
      <c r="EB30" s="5">
        <f t="shared" si="6"/>
        <v>1.2333018742910054</v>
      </c>
      <c r="EC30" s="5">
        <f t="shared" si="7"/>
        <v>7.0194953993137741</v>
      </c>
      <c r="ED30" s="5">
        <f t="shared" si="8"/>
        <v>5.7836156533986705</v>
      </c>
      <c r="EE30" s="5">
        <f t="shared" si="9"/>
        <v>-1.2333730700438483</v>
      </c>
      <c r="EF30" s="5">
        <f t="shared" si="10"/>
        <v>7.0196431204767258</v>
      </c>
      <c r="EG30" s="5">
        <f t="shared" si="11"/>
        <v>5.7838656533986708</v>
      </c>
      <c r="EH30" s="5">
        <f t="shared" si="12"/>
        <v>-3.5514112152363784</v>
      </c>
      <c r="EI30" s="5">
        <f t="shared" si="13"/>
        <v>6.1726847728651189</v>
      </c>
      <c r="EJ30" s="5">
        <f t="shared" si="14"/>
        <v>5.7841456533986699</v>
      </c>
      <c r="EK30" s="5">
        <f t="shared" si="15"/>
        <v>-5.4409167839914359</v>
      </c>
      <c r="EL30" s="5">
        <f t="shared" si="16"/>
        <v>4.5811424286376461</v>
      </c>
      <c r="EM30" s="5">
        <f t="shared" si="17"/>
        <v>5.7842056533986703</v>
      </c>
      <c r="EN30" s="5">
        <f t="shared" si="18"/>
        <v>-6.6737274674974625</v>
      </c>
      <c r="EO30" s="5">
        <f t="shared" si="19"/>
        <v>2.4374518452996532</v>
      </c>
      <c r="EP30" s="5">
        <f t="shared" si="20"/>
        <v>5.7842656533986707</v>
      </c>
      <c r="EQ30" s="5">
        <f t="shared" si="21"/>
        <v>-7.1016724304727603</v>
      </c>
      <c r="ER30" s="5">
        <f t="shared" si="22"/>
        <v>8.7312562198026604E-16</v>
      </c>
      <c r="ES30" s="5">
        <f t="shared" si="23"/>
        <v>5.7846556533986702</v>
      </c>
      <c r="ET30" s="5">
        <f t="shared" si="24"/>
        <v>-6.673483147416059</v>
      </c>
      <c r="EU30" s="5">
        <f t="shared" si="25"/>
        <v>-2.4376365361770476</v>
      </c>
      <c r="EV30" s="5">
        <f t="shared" si="26"/>
        <v>5.7852856533986703</v>
      </c>
      <c r="EW30" s="5">
        <f t="shared" si="27"/>
        <v>-5.4407022915473631</v>
      </c>
      <c r="EX30" s="5">
        <f t="shared" si="28"/>
        <v>-4.581656658725394</v>
      </c>
      <c r="EY30" s="5">
        <f t="shared" si="29"/>
        <v>5.7859356533986706</v>
      </c>
      <c r="EZ30" s="5">
        <f t="shared" si="30"/>
        <v>-3.5515312152363832</v>
      </c>
      <c r="FA30" s="5">
        <f t="shared" si="31"/>
        <v>-6.1732909906477653</v>
      </c>
      <c r="FB30" s="5">
        <f t="shared" si="32"/>
        <v>5.7864056533986705</v>
      </c>
      <c r="FC30" s="5">
        <f t="shared" si="33"/>
        <v>-1.2335467182215154</v>
      </c>
      <c r="FD30" s="5">
        <f t="shared" si="34"/>
        <v>-7.0201749166633522</v>
      </c>
      <c r="FE30" s="5">
        <f t="shared" si="35"/>
        <v>5.7866356533986707</v>
      </c>
      <c r="FF30" s="5">
        <f t="shared" si="36"/>
        <v>1.2336022856383662</v>
      </c>
      <c r="FG30" s="5">
        <f t="shared" si="37"/>
        <v>-7.019938562802631</v>
      </c>
      <c r="FH30" s="5">
        <f t="shared" si="38"/>
        <v>5.7866056533986701</v>
      </c>
      <c r="FI30" s="5">
        <f t="shared" si="39"/>
        <v>3.5519812152363808</v>
      </c>
      <c r="FJ30" s="5">
        <f t="shared" si="40"/>
        <v>-6.1727540548974211</v>
      </c>
      <c r="FK30" s="5">
        <f t="shared" si="41"/>
        <v>5.7863356533986705</v>
      </c>
      <c r="FL30" s="5">
        <f t="shared" si="42"/>
        <v>5.4415985635458117</v>
      </c>
      <c r="FM30" s="5">
        <f t="shared" si="43"/>
        <v>-4.5811488565137441</v>
      </c>
      <c r="FN30" s="5">
        <f t="shared" si="44"/>
        <v>5.78585565339867</v>
      </c>
      <c r="FO30" s="5">
        <f t="shared" si="45"/>
        <v>6.6744510308154688</v>
      </c>
      <c r="FP30" s="5">
        <f t="shared" si="46"/>
        <v>-2.4373868614724192</v>
      </c>
      <c r="FQ30" s="5">
        <f t="shared" si="47"/>
        <v>5.7852356533986704</v>
      </c>
    </row>
    <row r="31" spans="1:173" x14ac:dyDescent="0.3">
      <c r="A31" s="7">
        <v>6.9906723022788704</v>
      </c>
      <c r="B31" s="7">
        <v>0</v>
      </c>
      <c r="C31" s="7">
        <v>5.8812296104803101</v>
      </c>
      <c r="D31" s="7"/>
      <c r="E31" s="8">
        <v>-2.1399999999999999E-2</v>
      </c>
      <c r="F31" s="8">
        <v>-2.1569999999999999E-2</v>
      </c>
      <c r="G31" s="8">
        <v>-2.1399999999999999E-2</v>
      </c>
      <c r="H31" s="8">
        <v>-2.0979999999999999E-2</v>
      </c>
      <c r="I31" s="8">
        <v>-2.053E-2</v>
      </c>
      <c r="J31" s="8">
        <v>-2.0250000000000001E-2</v>
      </c>
      <c r="K31" s="8">
        <v>-2.034E-2</v>
      </c>
      <c r="L31" s="8">
        <v>-2.0760000000000001E-2</v>
      </c>
      <c r="M31" s="8">
        <v>-2.1219999999999999E-2</v>
      </c>
      <c r="N31" s="8">
        <v>-2.137E-2</v>
      </c>
      <c r="O31" s="8">
        <v>-2.1069999999999998E-2</v>
      </c>
      <c r="P31" s="8">
        <v>-2.0459999999999999E-2</v>
      </c>
      <c r="Q31" s="8">
        <v>-1.9820000000000001E-2</v>
      </c>
      <c r="R31" s="8">
        <v>-1.941E-2</v>
      </c>
      <c r="S31" s="8">
        <v>-1.9369999999999998E-2</v>
      </c>
      <c r="T31" s="8">
        <v>-1.9689999999999999E-2</v>
      </c>
      <c r="U31" s="8">
        <v>-2.027E-2</v>
      </c>
      <c r="V31" s="8">
        <v>-2.0910000000000002E-2</v>
      </c>
      <c r="W31" s="8"/>
      <c r="X31" s="8">
        <v>1.193E-2</v>
      </c>
      <c r="Y31" s="8">
        <v>1.223E-2</v>
      </c>
      <c r="Z31" s="8">
        <v>1.2500000000000001E-2</v>
      </c>
      <c r="AA31" s="8">
        <v>1.265E-2</v>
      </c>
      <c r="AB31" s="8">
        <v>1.264E-2</v>
      </c>
      <c r="AC31" s="8">
        <v>1.251E-2</v>
      </c>
      <c r="AD31" s="8">
        <v>1.2290000000000001E-2</v>
      </c>
      <c r="AE31" s="8">
        <v>1.208E-2</v>
      </c>
      <c r="AF31" s="8">
        <v>1.2200000000000001E-2</v>
      </c>
      <c r="AG31" s="8">
        <v>1.2409999999999999E-2</v>
      </c>
      <c r="AH31" s="8">
        <v>1.26E-2</v>
      </c>
      <c r="AI31" s="8">
        <v>1.264E-2</v>
      </c>
      <c r="AJ31" s="8">
        <v>1.252E-2</v>
      </c>
      <c r="AK31" s="8">
        <v>1.2279999999999999E-2</v>
      </c>
      <c r="AL31" s="8">
        <v>1.1990000000000001E-2</v>
      </c>
      <c r="AM31" s="8">
        <v>1.174E-2</v>
      </c>
      <c r="AN31" s="8">
        <v>1.1639999999999999E-2</v>
      </c>
      <c r="AO31" s="8">
        <v>1.17E-2</v>
      </c>
      <c r="AP31" s="8"/>
      <c r="AQ31" s="8">
        <v>-2.6939999999999999E-2</v>
      </c>
      <c r="AR31" s="8">
        <v>-2.7490000000000001E-2</v>
      </c>
      <c r="AS31" s="8">
        <v>-2.7859999999999999E-2</v>
      </c>
      <c r="AT31" s="8">
        <v>-2.8029999999999999E-2</v>
      </c>
      <c r="AU31" s="8">
        <v>-2.7969999999999998E-2</v>
      </c>
      <c r="AV31" s="8">
        <v>-2.7720000000000002E-2</v>
      </c>
      <c r="AW31" s="8">
        <v>-2.742E-2</v>
      </c>
      <c r="AX31" s="8">
        <v>-2.7359999999999999E-2</v>
      </c>
      <c r="AY31" s="8">
        <v>-2.7300000000000001E-2</v>
      </c>
      <c r="AZ31" s="8">
        <v>-2.69E-2</v>
      </c>
      <c r="BA31" s="8">
        <v>-2.6239999999999999E-2</v>
      </c>
      <c r="BB31" s="8">
        <v>-2.5569999999999999E-2</v>
      </c>
      <c r="BC31" s="8">
        <v>-2.5080000000000002E-2</v>
      </c>
      <c r="BD31" s="8">
        <v>-2.4850000000000001E-2</v>
      </c>
      <c r="BE31" s="8">
        <v>-2.4879999999999999E-2</v>
      </c>
      <c r="BF31" s="8">
        <v>-2.5159999999999998E-2</v>
      </c>
      <c r="BG31" s="8">
        <v>-2.5659999999999999E-2</v>
      </c>
      <c r="BH31" s="8">
        <v>-2.6290000000000001E-2</v>
      </c>
      <c r="BI31" s="2"/>
      <c r="BJ31" s="10">
        <f t="shared" si="48"/>
        <v>6.9573423022788701</v>
      </c>
      <c r="BK31" s="10">
        <f t="shared" si="49"/>
        <v>6.537321566201328</v>
      </c>
      <c r="BL31" s="10">
        <f t="shared" si="50"/>
        <v>5.329196764204748</v>
      </c>
      <c r="BM31" s="10">
        <f t="shared" si="51"/>
        <v>3.4785211511394363</v>
      </c>
      <c r="BN31" s="10">
        <f t="shared" si="52"/>
        <v>1.2081575959041988</v>
      </c>
      <c r="BO31" s="10">
        <f t="shared" si="53"/>
        <v>-1.2082287916570411</v>
      </c>
      <c r="BP31" s="10">
        <f t="shared" si="54"/>
        <v>-3.4790211511394338</v>
      </c>
      <c r="BQ31" s="10">
        <f t="shared" si="55"/>
        <v>-5.3300087713144526</v>
      </c>
      <c r="BR31" s="10">
        <f t="shared" si="56"/>
        <v>-6.5376786493972272</v>
      </c>
      <c r="BS31" s="10">
        <f t="shared" si="57"/>
        <v>-6.9568923022788702</v>
      </c>
      <c r="BT31" s="10">
        <f t="shared" si="58"/>
        <v>-6.5374437262420297</v>
      </c>
      <c r="BU31" s="10">
        <f t="shared" si="59"/>
        <v>-5.3298095997592432</v>
      </c>
      <c r="BV31" s="10">
        <f t="shared" si="60"/>
        <v>-3.4791661511394381</v>
      </c>
      <c r="BW31" s="10">
        <f t="shared" si="61"/>
        <v>-1.208414595207145</v>
      </c>
      <c r="BX31" s="10">
        <f t="shared" si="62"/>
        <v>1.2084718991057728</v>
      </c>
      <c r="BY31" s="10">
        <f t="shared" si="63"/>
        <v>3.4796211511394364</v>
      </c>
      <c r="BZ31" s="10">
        <f t="shared" si="64"/>
        <v>5.3307211926465534</v>
      </c>
      <c r="CA31" s="10">
        <f t="shared" si="65"/>
        <v>6.538439800420063</v>
      </c>
      <c r="CB31" s="10"/>
      <c r="CC31" s="10">
        <f t="shared" si="66"/>
        <v>1.193E-2</v>
      </c>
      <c r="CD31" s="10">
        <f t="shared" si="67"/>
        <v>2.38775627462954</v>
      </c>
      <c r="CE31" s="10">
        <f t="shared" si="68"/>
        <v>4.4877967295575214</v>
      </c>
      <c r="CF31" s="10">
        <f t="shared" si="69"/>
        <v>6.0468858116922259</v>
      </c>
      <c r="CG31" s="10">
        <f t="shared" si="70"/>
        <v>6.8766981488806671</v>
      </c>
      <c r="CH31" s="10">
        <f t="shared" si="71"/>
        <v>6.8768458700436188</v>
      </c>
      <c r="CI31" s="10">
        <f t="shared" si="72"/>
        <v>6.0471282988052861</v>
      </c>
      <c r="CJ31" s="10">
        <f t="shared" si="73"/>
        <v>4.4879381428316538</v>
      </c>
      <c r="CK31" s="10">
        <f t="shared" si="74"/>
        <v>2.3878657210754057</v>
      </c>
      <c r="CL31" s="10">
        <f t="shared" si="75"/>
        <v>8.5536340397534614E-16</v>
      </c>
      <c r="CM31" s="10">
        <f t="shared" si="76"/>
        <v>-2.3880538321542333</v>
      </c>
      <c r="CN31" s="10">
        <f t="shared" si="77"/>
        <v>-4.488490940175982</v>
      </c>
      <c r="CO31" s="10">
        <f t="shared" si="78"/>
        <v>-6.0477778178581216</v>
      </c>
      <c r="CP31" s="10">
        <f t="shared" si="79"/>
        <v>-6.8774466027729559</v>
      </c>
      <c r="CQ31" s="10">
        <f t="shared" si="80"/>
        <v>-6.8772004008347034</v>
      </c>
      <c r="CR31" s="10">
        <f t="shared" si="81"/>
        <v>-6.0472149013456633</v>
      </c>
      <c r="CS31" s="10">
        <f t="shared" si="82"/>
        <v>-4.4879702822121388</v>
      </c>
      <c r="CT31" s="10">
        <f t="shared" si="83"/>
        <v>-2.3878007372481713</v>
      </c>
      <c r="CU31" s="10"/>
      <c r="CV31" s="10">
        <f t="shared" si="84"/>
        <v>5.8542896104803104</v>
      </c>
      <c r="CW31" s="10">
        <f t="shared" si="85"/>
        <v>5.8537396104803099</v>
      </c>
      <c r="CX31" s="10">
        <f t="shared" si="86"/>
        <v>5.8533696104803097</v>
      </c>
      <c r="CY31" s="10">
        <f t="shared" si="87"/>
        <v>5.8531996104803099</v>
      </c>
      <c r="CZ31" s="10">
        <f t="shared" si="88"/>
        <v>5.8532596104803103</v>
      </c>
      <c r="DA31" s="10">
        <f t="shared" si="89"/>
        <v>5.8535096104803097</v>
      </c>
      <c r="DB31" s="10">
        <f t="shared" si="90"/>
        <v>5.8538096104803099</v>
      </c>
      <c r="DC31" s="10">
        <f t="shared" si="91"/>
        <v>5.8538696104803103</v>
      </c>
      <c r="DD31" s="10">
        <f t="shared" si="92"/>
        <v>5.8539296104803098</v>
      </c>
      <c r="DE31" s="10">
        <f t="shared" si="93"/>
        <v>5.8543296104803098</v>
      </c>
      <c r="DF31" s="10">
        <f t="shared" si="94"/>
        <v>5.8549896104803105</v>
      </c>
      <c r="DG31" s="10">
        <f t="shared" si="95"/>
        <v>5.85565961048031</v>
      </c>
      <c r="DH31" s="10">
        <f t="shared" si="96"/>
        <v>5.8561496104803101</v>
      </c>
      <c r="DI31" s="10">
        <f t="shared" si="97"/>
        <v>5.8563796104803103</v>
      </c>
      <c r="DJ31" s="10">
        <f t="shared" si="98"/>
        <v>5.8563496104803106</v>
      </c>
      <c r="DK31" s="10">
        <f t="shared" si="99"/>
        <v>5.8560696104803105</v>
      </c>
      <c r="DL31" s="10">
        <f t="shared" si="100"/>
        <v>5.8555696104803099</v>
      </c>
      <c r="DM31" s="10">
        <f t="shared" si="101"/>
        <v>5.8549396104803098</v>
      </c>
      <c r="DP31" s="4">
        <f t="shared" si="102"/>
        <v>6.9573423022788701</v>
      </c>
      <c r="DQ31" s="4">
        <f t="shared" si="103"/>
        <v>1.193E-2</v>
      </c>
      <c r="DR31" s="3">
        <v>5.85537961048031</v>
      </c>
      <c r="DS31" s="4">
        <f t="shared" si="104"/>
        <v>6.537321566201328</v>
      </c>
      <c r="DT31" s="4">
        <f t="shared" si="105"/>
        <v>2.38775627462954</v>
      </c>
      <c r="DU31" s="4">
        <f t="shared" si="106"/>
        <v>5.8537396104803099</v>
      </c>
      <c r="DV31" s="4">
        <f t="shared" si="0"/>
        <v>5.329196764204748</v>
      </c>
      <c r="DW31" s="5">
        <f t="shared" si="1"/>
        <v>4.4877967295575214</v>
      </c>
      <c r="DX31" s="5">
        <f t="shared" si="2"/>
        <v>5.8533696104803097</v>
      </c>
      <c r="DY31" s="5">
        <f t="shared" si="3"/>
        <v>3.4785211511394363</v>
      </c>
      <c r="DZ31" s="5">
        <f t="shared" si="4"/>
        <v>6.0468858116922259</v>
      </c>
      <c r="EA31" s="5">
        <f t="shared" si="5"/>
        <v>5.8531996104803099</v>
      </c>
      <c r="EB31" s="5">
        <f t="shared" si="6"/>
        <v>1.2081575959041988</v>
      </c>
      <c r="EC31" s="5">
        <f t="shared" si="7"/>
        <v>6.8766981488806671</v>
      </c>
      <c r="ED31" s="5">
        <f t="shared" si="8"/>
        <v>5.8532596104803103</v>
      </c>
      <c r="EE31" s="5">
        <f t="shared" si="9"/>
        <v>-1.2082287916570411</v>
      </c>
      <c r="EF31" s="5">
        <f t="shared" si="10"/>
        <v>6.8768458700436188</v>
      </c>
      <c r="EG31" s="5">
        <f t="shared" si="11"/>
        <v>5.8535096104803097</v>
      </c>
      <c r="EH31" s="5">
        <f t="shared" si="12"/>
        <v>-3.4790211511394338</v>
      </c>
      <c r="EI31" s="5">
        <f t="shared" si="13"/>
        <v>6.0471282988052861</v>
      </c>
      <c r="EJ31" s="5">
        <f t="shared" si="14"/>
        <v>5.8538096104803099</v>
      </c>
      <c r="EK31" s="5">
        <f t="shared" si="15"/>
        <v>-5.3300087713144526</v>
      </c>
      <c r="EL31" s="5">
        <f t="shared" si="16"/>
        <v>4.4879381428316538</v>
      </c>
      <c r="EM31" s="5">
        <f t="shared" si="17"/>
        <v>5.8538696104803103</v>
      </c>
      <c r="EN31" s="5">
        <f t="shared" si="18"/>
        <v>-6.5376786493972272</v>
      </c>
      <c r="EO31" s="5">
        <f t="shared" si="19"/>
        <v>2.3878657210754057</v>
      </c>
      <c r="EP31" s="5">
        <f t="shared" si="20"/>
        <v>5.8539296104803098</v>
      </c>
      <c r="EQ31" s="5">
        <f t="shared" si="21"/>
        <v>-6.9568923022788702</v>
      </c>
      <c r="ER31" s="5">
        <f t="shared" si="22"/>
        <v>8.5536340397534614E-16</v>
      </c>
      <c r="ES31" s="5">
        <f t="shared" si="23"/>
        <v>5.8543296104803098</v>
      </c>
      <c r="ET31" s="5">
        <f t="shared" si="24"/>
        <v>-6.5374437262420297</v>
      </c>
      <c r="EU31" s="5">
        <f t="shared" si="25"/>
        <v>-2.3880538321542333</v>
      </c>
      <c r="EV31" s="5">
        <f t="shared" si="26"/>
        <v>5.8549896104803105</v>
      </c>
      <c r="EW31" s="5">
        <f t="shared" si="27"/>
        <v>-5.3298095997592432</v>
      </c>
      <c r="EX31" s="5">
        <f t="shared" si="28"/>
        <v>-4.488490940175982</v>
      </c>
      <c r="EY31" s="5">
        <f t="shared" si="29"/>
        <v>5.85565961048031</v>
      </c>
      <c r="EZ31" s="5">
        <f t="shared" si="30"/>
        <v>-3.4791661511394381</v>
      </c>
      <c r="FA31" s="5">
        <f t="shared" si="31"/>
        <v>-6.0477778178581216</v>
      </c>
      <c r="FB31" s="5">
        <f t="shared" si="32"/>
        <v>5.8561496104803101</v>
      </c>
      <c r="FC31" s="5">
        <f t="shared" si="33"/>
        <v>-1.208414595207145</v>
      </c>
      <c r="FD31" s="5">
        <f t="shared" si="34"/>
        <v>-6.8774466027729559</v>
      </c>
      <c r="FE31" s="5">
        <f t="shared" si="35"/>
        <v>5.8563796104803103</v>
      </c>
      <c r="FF31" s="5">
        <f t="shared" si="36"/>
        <v>1.2084718991057728</v>
      </c>
      <c r="FG31" s="5">
        <f t="shared" si="37"/>
        <v>-6.8772004008347034</v>
      </c>
      <c r="FH31" s="5">
        <f t="shared" si="38"/>
        <v>5.8563496104803106</v>
      </c>
      <c r="FI31" s="5">
        <f t="shared" si="39"/>
        <v>3.4796211511394364</v>
      </c>
      <c r="FJ31" s="5">
        <f t="shared" si="40"/>
        <v>-6.0472149013456633</v>
      </c>
      <c r="FK31" s="5">
        <f t="shared" si="41"/>
        <v>5.8560696104803105</v>
      </c>
      <c r="FL31" s="5">
        <f t="shared" si="42"/>
        <v>5.3307211926465534</v>
      </c>
      <c r="FM31" s="5">
        <f t="shared" si="43"/>
        <v>-4.4879702822121388</v>
      </c>
      <c r="FN31" s="5">
        <f t="shared" si="44"/>
        <v>5.8555696104803099</v>
      </c>
      <c r="FO31" s="5">
        <f t="shared" si="45"/>
        <v>6.538439800420063</v>
      </c>
      <c r="FP31" s="5">
        <f t="shared" si="46"/>
        <v>-2.3878007372481713</v>
      </c>
      <c r="FQ31" s="5">
        <f t="shared" si="47"/>
        <v>5.8549396104803098</v>
      </c>
    </row>
    <row r="32" spans="1:173" x14ac:dyDescent="0.3">
      <c r="A32" s="7">
        <v>6.91689287203981</v>
      </c>
      <c r="B32" s="7">
        <v>0</v>
      </c>
      <c r="C32" s="7">
        <v>5.9151645480862003</v>
      </c>
      <c r="D32" s="7"/>
      <c r="E32" s="8">
        <v>-2.129E-2</v>
      </c>
      <c r="F32" s="8">
        <v>-2.147E-2</v>
      </c>
      <c r="G32" s="8">
        <v>-2.1299999999999999E-2</v>
      </c>
      <c r="H32" s="8">
        <v>-2.0889999999999999E-2</v>
      </c>
      <c r="I32" s="8">
        <v>-2.043E-2</v>
      </c>
      <c r="J32" s="8">
        <v>-2.0150000000000001E-2</v>
      </c>
      <c r="K32" s="8">
        <v>-2.0240000000000001E-2</v>
      </c>
      <c r="L32" s="8">
        <v>-2.0660000000000001E-2</v>
      </c>
      <c r="M32" s="8">
        <v>-2.112E-2</v>
      </c>
      <c r="N32" s="8">
        <v>-2.1260000000000001E-2</v>
      </c>
      <c r="O32" s="8">
        <v>-2.095E-2</v>
      </c>
      <c r="P32" s="8">
        <v>-2.0330000000000001E-2</v>
      </c>
      <c r="Q32" s="8">
        <v>-1.9689999999999999E-2</v>
      </c>
      <c r="R32" s="8">
        <v>-1.9279999999999999E-2</v>
      </c>
      <c r="S32" s="8">
        <v>-1.924E-2</v>
      </c>
      <c r="T32" s="8">
        <v>-1.9570000000000001E-2</v>
      </c>
      <c r="U32" s="8">
        <v>-2.0150000000000001E-2</v>
      </c>
      <c r="V32" s="8">
        <v>-2.0799999999999999E-2</v>
      </c>
      <c r="W32" s="8"/>
      <c r="X32" s="8">
        <v>1.1860000000000001E-2</v>
      </c>
      <c r="Y32" s="8">
        <v>1.217E-2</v>
      </c>
      <c r="Z32" s="8">
        <v>1.244E-2</v>
      </c>
      <c r="AA32" s="8">
        <v>1.259E-2</v>
      </c>
      <c r="AB32" s="8">
        <v>1.2579999999999999E-2</v>
      </c>
      <c r="AC32" s="8">
        <v>1.2449999999999999E-2</v>
      </c>
      <c r="AD32" s="8">
        <v>1.223E-2</v>
      </c>
      <c r="AE32" s="8">
        <v>1.2019999999999999E-2</v>
      </c>
      <c r="AF32" s="8">
        <v>1.214E-2</v>
      </c>
      <c r="AG32" s="8">
        <v>1.235E-2</v>
      </c>
      <c r="AH32" s="8">
        <v>1.2540000000000001E-2</v>
      </c>
      <c r="AI32" s="8">
        <v>1.2579999999999999E-2</v>
      </c>
      <c r="AJ32" s="8">
        <v>1.2460000000000001E-2</v>
      </c>
      <c r="AK32" s="8">
        <v>1.221E-2</v>
      </c>
      <c r="AL32" s="8">
        <v>1.192E-2</v>
      </c>
      <c r="AM32" s="8">
        <v>1.1679999999999999E-2</v>
      </c>
      <c r="AN32" s="8">
        <v>1.157E-2</v>
      </c>
      <c r="AO32" s="8">
        <v>1.1639999999999999E-2</v>
      </c>
      <c r="AP32" s="8"/>
      <c r="AQ32" s="8">
        <v>-2.7130000000000001E-2</v>
      </c>
      <c r="AR32" s="8">
        <v>-2.7689999999999999E-2</v>
      </c>
      <c r="AS32" s="8">
        <v>-2.8060000000000002E-2</v>
      </c>
      <c r="AT32" s="8">
        <v>-2.8230000000000002E-2</v>
      </c>
      <c r="AU32" s="8">
        <v>-2.818E-2</v>
      </c>
      <c r="AV32" s="8">
        <v>-2.792E-2</v>
      </c>
      <c r="AW32" s="8">
        <v>-2.7619999999999999E-2</v>
      </c>
      <c r="AX32" s="8">
        <v>-2.7560000000000001E-2</v>
      </c>
      <c r="AY32" s="8">
        <v>-2.75E-2</v>
      </c>
      <c r="AZ32" s="8">
        <v>-2.708E-2</v>
      </c>
      <c r="BA32" s="8">
        <v>-2.6409999999999999E-2</v>
      </c>
      <c r="BB32" s="8">
        <v>-2.5729999999999999E-2</v>
      </c>
      <c r="BC32" s="8">
        <v>-2.5239999999999999E-2</v>
      </c>
      <c r="BD32" s="8">
        <v>-2.5000000000000001E-2</v>
      </c>
      <c r="BE32" s="8">
        <v>-2.503E-2</v>
      </c>
      <c r="BF32" s="8">
        <v>-2.5319999999999999E-2</v>
      </c>
      <c r="BG32" s="8">
        <v>-2.5819999999999999E-2</v>
      </c>
      <c r="BH32" s="8">
        <v>-2.6460000000000001E-2</v>
      </c>
      <c r="BI32" s="2"/>
      <c r="BJ32" s="10">
        <f t="shared" si="48"/>
        <v>6.8837428720398099</v>
      </c>
      <c r="BK32" s="10">
        <f t="shared" si="49"/>
        <v>6.468141930859221</v>
      </c>
      <c r="BL32" s="10">
        <f t="shared" si="50"/>
        <v>5.2728010087645307</v>
      </c>
      <c r="BM32" s="10">
        <f t="shared" si="51"/>
        <v>3.4417064360199059</v>
      </c>
      <c r="BN32" s="10">
        <f t="shared" si="52"/>
        <v>1.1953737160023081</v>
      </c>
      <c r="BO32" s="10">
        <f t="shared" si="53"/>
        <v>-1.1954449117551509</v>
      </c>
      <c r="BP32" s="10">
        <f t="shared" si="54"/>
        <v>-3.4422114360199036</v>
      </c>
      <c r="BQ32" s="10">
        <f t="shared" si="55"/>
        <v>-5.2736130158742354</v>
      </c>
      <c r="BR32" s="10">
        <f t="shared" si="56"/>
        <v>-6.4684990140551184</v>
      </c>
      <c r="BS32" s="10">
        <f t="shared" si="57"/>
        <v>-6.8832828720398105</v>
      </c>
      <c r="BT32" s="10">
        <f t="shared" si="58"/>
        <v>-6.4682828847523384</v>
      </c>
      <c r="BU32" s="10">
        <f t="shared" si="59"/>
        <v>-5.2734368256523192</v>
      </c>
      <c r="BV32" s="10">
        <f t="shared" si="60"/>
        <v>-3.4423714360199082</v>
      </c>
      <c r="BW32" s="10">
        <f t="shared" si="61"/>
        <v>-1.1956376612323614</v>
      </c>
      <c r="BX32" s="10">
        <f t="shared" si="62"/>
        <v>1.1956949651309889</v>
      </c>
      <c r="BY32" s="10">
        <f t="shared" si="63"/>
        <v>3.4428214360199059</v>
      </c>
      <c r="BZ32" s="10">
        <f t="shared" si="64"/>
        <v>5.2743484185396294</v>
      </c>
      <c r="CA32" s="10">
        <f t="shared" si="65"/>
        <v>6.4692695620041638</v>
      </c>
      <c r="CB32" s="10"/>
      <c r="CC32" s="10">
        <f t="shared" si="66"/>
        <v>1.1860000000000001E-2</v>
      </c>
      <c r="CD32" s="10">
        <f t="shared" si="67"/>
        <v>2.3625359041304237</v>
      </c>
      <c r="CE32" s="10">
        <f t="shared" si="68"/>
        <v>4.4403979374545077</v>
      </c>
      <c r="CF32" s="10">
        <f t="shared" si="69"/>
        <v>5.983016931590571</v>
      </c>
      <c r="CG32" s="10">
        <f t="shared" si="70"/>
        <v>6.8040789862785367</v>
      </c>
      <c r="CH32" s="10">
        <f t="shared" si="71"/>
        <v>6.8042267074414893</v>
      </c>
      <c r="CI32" s="10">
        <f t="shared" si="72"/>
        <v>5.9832680789576687</v>
      </c>
      <c r="CJ32" s="10">
        <f t="shared" si="73"/>
        <v>4.4405393507286401</v>
      </c>
      <c r="CK32" s="10">
        <f t="shared" si="74"/>
        <v>2.362645350576289</v>
      </c>
      <c r="CL32" s="10">
        <f t="shared" si="75"/>
        <v>8.463304542214785E-16</v>
      </c>
      <c r="CM32" s="10">
        <f t="shared" si="76"/>
        <v>-2.3628403020579829</v>
      </c>
      <c r="CN32" s="10">
        <f t="shared" si="77"/>
        <v>-4.4411114317012599</v>
      </c>
      <c r="CO32" s="10">
        <f t="shared" si="78"/>
        <v>-5.9839435787726183</v>
      </c>
      <c r="CP32" s="10">
        <f t="shared" si="79"/>
        <v>-6.8048471363258871</v>
      </c>
      <c r="CQ32" s="10">
        <f t="shared" si="80"/>
        <v>-6.8046009343876346</v>
      </c>
      <c r="CR32" s="10">
        <f t="shared" si="81"/>
        <v>-5.9833720020061225</v>
      </c>
      <c r="CS32" s="10">
        <f t="shared" si="82"/>
        <v>-4.4405779179852232</v>
      </c>
      <c r="CT32" s="10">
        <f t="shared" si="83"/>
        <v>-2.3625837869504882</v>
      </c>
      <c r="CU32" s="10"/>
      <c r="CV32" s="10">
        <f t="shared" si="84"/>
        <v>5.8880345480862006</v>
      </c>
      <c r="CW32" s="10">
        <f t="shared" si="85"/>
        <v>5.8874745480862005</v>
      </c>
      <c r="CX32" s="10">
        <f t="shared" si="86"/>
        <v>5.8871045480862003</v>
      </c>
      <c r="CY32" s="10">
        <f t="shared" si="87"/>
        <v>5.8869345480862005</v>
      </c>
      <c r="CZ32" s="10">
        <f t="shared" si="88"/>
        <v>5.8869845480862004</v>
      </c>
      <c r="DA32" s="10">
        <f t="shared" si="89"/>
        <v>5.8872445480862003</v>
      </c>
      <c r="DB32" s="10">
        <f t="shared" si="90"/>
        <v>5.8875445480862005</v>
      </c>
      <c r="DC32" s="10">
        <f t="shared" si="91"/>
        <v>5.8876045480862</v>
      </c>
      <c r="DD32" s="10">
        <f t="shared" si="92"/>
        <v>5.8876645480862004</v>
      </c>
      <c r="DE32" s="10">
        <f t="shared" si="93"/>
        <v>5.8880845480862005</v>
      </c>
      <c r="DF32" s="10">
        <f t="shared" si="94"/>
        <v>5.8887545480862</v>
      </c>
      <c r="DG32" s="10">
        <f t="shared" si="95"/>
        <v>5.8894345480862</v>
      </c>
      <c r="DH32" s="10">
        <f t="shared" si="96"/>
        <v>5.8899245480862001</v>
      </c>
      <c r="DI32" s="10">
        <f t="shared" si="97"/>
        <v>5.8901645480861999</v>
      </c>
      <c r="DJ32" s="10">
        <f t="shared" si="98"/>
        <v>5.8901345480862002</v>
      </c>
      <c r="DK32" s="10">
        <f t="shared" si="99"/>
        <v>5.8898445480862005</v>
      </c>
      <c r="DL32" s="10">
        <f t="shared" si="100"/>
        <v>5.8893445480861999</v>
      </c>
      <c r="DM32" s="10">
        <f t="shared" si="101"/>
        <v>5.8887045480862001</v>
      </c>
      <c r="DP32" s="4">
        <f t="shared" si="102"/>
        <v>6.8837428720398099</v>
      </c>
      <c r="DQ32" s="4">
        <f t="shared" si="103"/>
        <v>1.1860000000000001E-2</v>
      </c>
      <c r="DR32" s="3">
        <v>5.8891545480862</v>
      </c>
      <c r="DS32" s="4">
        <f t="shared" si="104"/>
        <v>6.468141930859221</v>
      </c>
      <c r="DT32" s="4">
        <f t="shared" si="105"/>
        <v>2.3625359041304237</v>
      </c>
      <c r="DU32" s="4">
        <f t="shared" si="106"/>
        <v>5.8874745480862005</v>
      </c>
      <c r="DV32" s="4">
        <f t="shared" si="0"/>
        <v>5.2728010087645307</v>
      </c>
      <c r="DW32" s="5">
        <f t="shared" si="1"/>
        <v>4.4403979374545077</v>
      </c>
      <c r="DX32" s="5">
        <f t="shared" si="2"/>
        <v>5.8871045480862003</v>
      </c>
      <c r="DY32" s="5">
        <f t="shared" si="3"/>
        <v>3.4417064360199059</v>
      </c>
      <c r="DZ32" s="5">
        <f t="shared" si="4"/>
        <v>5.983016931590571</v>
      </c>
      <c r="EA32" s="5">
        <f t="shared" si="5"/>
        <v>5.8869345480862005</v>
      </c>
      <c r="EB32" s="5">
        <f t="shared" si="6"/>
        <v>1.1953737160023081</v>
      </c>
      <c r="EC32" s="5">
        <f t="shared" si="7"/>
        <v>6.8040789862785367</v>
      </c>
      <c r="ED32" s="5">
        <f t="shared" si="8"/>
        <v>5.8869845480862004</v>
      </c>
      <c r="EE32" s="5">
        <f t="shared" si="9"/>
        <v>-1.1954449117551509</v>
      </c>
      <c r="EF32" s="5">
        <f t="shared" si="10"/>
        <v>6.8042267074414893</v>
      </c>
      <c r="EG32" s="5">
        <f t="shared" si="11"/>
        <v>5.8872445480862003</v>
      </c>
      <c r="EH32" s="5">
        <f t="shared" si="12"/>
        <v>-3.4422114360199036</v>
      </c>
      <c r="EI32" s="5">
        <f t="shared" si="13"/>
        <v>5.9832680789576687</v>
      </c>
      <c r="EJ32" s="5">
        <f t="shared" si="14"/>
        <v>5.8875445480862005</v>
      </c>
      <c r="EK32" s="5">
        <f t="shared" si="15"/>
        <v>-5.2736130158742354</v>
      </c>
      <c r="EL32" s="5">
        <f t="shared" si="16"/>
        <v>4.4405393507286401</v>
      </c>
      <c r="EM32" s="5">
        <f t="shared" si="17"/>
        <v>5.8876045480862</v>
      </c>
      <c r="EN32" s="5">
        <f t="shared" si="18"/>
        <v>-6.4684990140551184</v>
      </c>
      <c r="EO32" s="5">
        <f t="shared" si="19"/>
        <v>2.362645350576289</v>
      </c>
      <c r="EP32" s="5">
        <f t="shared" si="20"/>
        <v>5.8876645480862004</v>
      </c>
      <c r="EQ32" s="5">
        <f t="shared" si="21"/>
        <v>-6.8832828720398105</v>
      </c>
      <c r="ER32" s="5">
        <f t="shared" si="22"/>
        <v>8.463304542214785E-16</v>
      </c>
      <c r="ES32" s="5">
        <f t="shared" si="23"/>
        <v>5.8880845480862005</v>
      </c>
      <c r="ET32" s="5">
        <f t="shared" si="24"/>
        <v>-6.4682828847523384</v>
      </c>
      <c r="EU32" s="5">
        <f t="shared" si="25"/>
        <v>-2.3628403020579829</v>
      </c>
      <c r="EV32" s="5">
        <f t="shared" si="26"/>
        <v>5.8887545480862</v>
      </c>
      <c r="EW32" s="5">
        <f t="shared" si="27"/>
        <v>-5.2734368256523192</v>
      </c>
      <c r="EX32" s="5">
        <f t="shared" si="28"/>
        <v>-4.4411114317012599</v>
      </c>
      <c r="EY32" s="5">
        <f t="shared" si="29"/>
        <v>5.8894345480862</v>
      </c>
      <c r="EZ32" s="5">
        <f t="shared" si="30"/>
        <v>-3.4423714360199082</v>
      </c>
      <c r="FA32" s="5">
        <f t="shared" si="31"/>
        <v>-5.9839435787726183</v>
      </c>
      <c r="FB32" s="5">
        <f t="shared" si="32"/>
        <v>5.8899245480862001</v>
      </c>
      <c r="FC32" s="5">
        <f t="shared" si="33"/>
        <v>-1.1956376612323614</v>
      </c>
      <c r="FD32" s="5">
        <f t="shared" si="34"/>
        <v>-6.8048471363258871</v>
      </c>
      <c r="FE32" s="5">
        <f t="shared" si="35"/>
        <v>5.8901645480861999</v>
      </c>
      <c r="FF32" s="5">
        <f t="shared" si="36"/>
        <v>1.1956949651309889</v>
      </c>
      <c r="FG32" s="5">
        <f t="shared" si="37"/>
        <v>-6.8046009343876346</v>
      </c>
      <c r="FH32" s="5">
        <f t="shared" si="38"/>
        <v>5.8901345480862002</v>
      </c>
      <c r="FI32" s="5">
        <f t="shared" si="39"/>
        <v>3.4428214360199059</v>
      </c>
      <c r="FJ32" s="5">
        <f t="shared" si="40"/>
        <v>-5.9833720020061225</v>
      </c>
      <c r="FK32" s="5">
        <f t="shared" si="41"/>
        <v>5.8898445480862005</v>
      </c>
      <c r="FL32" s="5">
        <f t="shared" si="42"/>
        <v>5.2743484185396294</v>
      </c>
      <c r="FM32" s="5">
        <f t="shared" si="43"/>
        <v>-4.4405779179852232</v>
      </c>
      <c r="FN32" s="5">
        <f t="shared" si="44"/>
        <v>5.8893445480861999</v>
      </c>
      <c r="FO32" s="5">
        <f t="shared" si="45"/>
        <v>6.4692695620041638</v>
      </c>
      <c r="FP32" s="5">
        <f t="shared" si="46"/>
        <v>-2.3625837869504882</v>
      </c>
      <c r="FQ32" s="5">
        <f t="shared" si="47"/>
        <v>5.8887045480862001</v>
      </c>
    </row>
    <row r="33" spans="1:173" x14ac:dyDescent="0.3">
      <c r="A33" s="7">
        <v>6.8422962789174502</v>
      </c>
      <c r="B33" s="7">
        <v>0</v>
      </c>
      <c r="C33" s="7">
        <v>5.94834818881169</v>
      </c>
      <c r="D33" s="7"/>
      <c r="E33" s="8">
        <v>-2.1180000000000001E-2</v>
      </c>
      <c r="F33" s="8">
        <v>-2.137E-2</v>
      </c>
      <c r="G33" s="8">
        <v>-2.121E-2</v>
      </c>
      <c r="H33" s="8">
        <v>-2.0799999999999999E-2</v>
      </c>
      <c r="I33" s="8">
        <v>-2.034E-2</v>
      </c>
      <c r="J33" s="8">
        <v>-2.0049999999999998E-2</v>
      </c>
      <c r="K33" s="8">
        <v>-2.0140000000000002E-2</v>
      </c>
      <c r="L33" s="8">
        <v>-2.0559999999999998E-2</v>
      </c>
      <c r="M33" s="8">
        <v>-2.102E-2</v>
      </c>
      <c r="N33" s="8">
        <v>-2.1160000000000002E-2</v>
      </c>
      <c r="O33" s="8">
        <v>-2.0840000000000001E-2</v>
      </c>
      <c r="P33" s="8">
        <v>-2.0219999999999998E-2</v>
      </c>
      <c r="Q33" s="8">
        <v>-1.9570000000000001E-2</v>
      </c>
      <c r="R33" s="8">
        <v>-1.916E-2</v>
      </c>
      <c r="S33" s="8">
        <v>-1.9109999999999999E-2</v>
      </c>
      <c r="T33" s="8">
        <v>-1.9439999999999999E-2</v>
      </c>
      <c r="U33" s="8">
        <v>-2.0029999999999999E-2</v>
      </c>
      <c r="V33" s="8">
        <v>-2.068E-2</v>
      </c>
      <c r="W33" s="8"/>
      <c r="X33" s="8">
        <v>1.179E-2</v>
      </c>
      <c r="Y33" s="8">
        <v>1.21E-2</v>
      </c>
      <c r="Z33" s="8">
        <v>1.2370000000000001E-2</v>
      </c>
      <c r="AA33" s="8">
        <v>1.252E-2</v>
      </c>
      <c r="AB33" s="8">
        <v>1.252E-2</v>
      </c>
      <c r="AC33" s="8">
        <v>1.238E-2</v>
      </c>
      <c r="AD33" s="8">
        <v>1.2160000000000001E-2</v>
      </c>
      <c r="AE33" s="8">
        <v>1.1950000000000001E-2</v>
      </c>
      <c r="AF33" s="8">
        <v>1.2070000000000001E-2</v>
      </c>
      <c r="AG33" s="8">
        <v>1.2279999999999999E-2</v>
      </c>
      <c r="AH33" s="8">
        <v>1.247E-2</v>
      </c>
      <c r="AI33" s="8">
        <v>1.251E-2</v>
      </c>
      <c r="AJ33" s="8">
        <v>1.239E-2</v>
      </c>
      <c r="AK33" s="8">
        <v>1.2149999999999999E-2</v>
      </c>
      <c r="AL33" s="8">
        <v>1.1849999999999999E-2</v>
      </c>
      <c r="AM33" s="8">
        <v>1.1599999999999999E-2</v>
      </c>
      <c r="AN33" s="8">
        <v>1.149E-2</v>
      </c>
      <c r="AO33" s="8">
        <v>1.1560000000000001E-2</v>
      </c>
      <c r="AP33" s="8"/>
      <c r="AQ33" s="8">
        <v>-2.7320000000000001E-2</v>
      </c>
      <c r="AR33" s="8">
        <v>-2.7890000000000002E-2</v>
      </c>
      <c r="AS33" s="8">
        <v>-2.826E-2</v>
      </c>
      <c r="AT33" s="8">
        <v>-2.844E-2</v>
      </c>
      <c r="AU33" s="8">
        <v>-2.8389999999999999E-2</v>
      </c>
      <c r="AV33" s="8">
        <v>-2.8129999999999999E-2</v>
      </c>
      <c r="AW33" s="8">
        <v>-2.7820000000000001E-2</v>
      </c>
      <c r="AX33" s="8">
        <v>-2.775E-2</v>
      </c>
      <c r="AY33" s="8">
        <v>-2.7689999999999999E-2</v>
      </c>
      <c r="AZ33" s="8">
        <v>-2.7269999999999999E-2</v>
      </c>
      <c r="BA33" s="8">
        <v>-2.6589999999999999E-2</v>
      </c>
      <c r="BB33" s="8">
        <v>-2.5899999999999999E-2</v>
      </c>
      <c r="BC33" s="8">
        <v>-2.5399999999999999E-2</v>
      </c>
      <c r="BD33" s="8">
        <v>-2.5159999999999998E-2</v>
      </c>
      <c r="BE33" s="8">
        <v>-2.5190000000000001E-2</v>
      </c>
      <c r="BF33" s="8">
        <v>-2.5479999999999999E-2</v>
      </c>
      <c r="BG33" s="8">
        <v>-2.5989999999999999E-2</v>
      </c>
      <c r="BH33" s="8">
        <v>-2.664E-2</v>
      </c>
      <c r="BI33" s="2"/>
      <c r="BJ33" s="10">
        <f t="shared" si="48"/>
        <v>6.8093262789174496</v>
      </c>
      <c r="BK33" s="10">
        <f t="shared" si="49"/>
        <v>6.3982038105119035</v>
      </c>
      <c r="BL33" s="10">
        <f t="shared" si="50"/>
        <v>5.2157792702384382</v>
      </c>
      <c r="BM33" s="10">
        <f t="shared" si="51"/>
        <v>3.4044881394587256</v>
      </c>
      <c r="BN33" s="10">
        <f t="shared" si="52"/>
        <v>1.1824462007730989</v>
      </c>
      <c r="BO33" s="10">
        <f t="shared" si="53"/>
        <v>-1.1825208694894949</v>
      </c>
      <c r="BP33" s="10">
        <f t="shared" si="54"/>
        <v>-3.4049981394587241</v>
      </c>
      <c r="BQ33" s="10">
        <f t="shared" si="55"/>
        <v>-5.2165989377925746</v>
      </c>
      <c r="BR33" s="10">
        <f t="shared" si="56"/>
        <v>-6.3985608937078009</v>
      </c>
      <c r="BS33" s="10">
        <f t="shared" si="57"/>
        <v>-6.8088562789174505</v>
      </c>
      <c r="BT33" s="10">
        <f t="shared" si="58"/>
        <v>-6.3983541613312296</v>
      </c>
      <c r="BU33" s="10">
        <f t="shared" si="59"/>
        <v>-5.2164304080150892</v>
      </c>
      <c r="BV33" s="10">
        <f t="shared" si="60"/>
        <v>-3.4051681394587283</v>
      </c>
      <c r="BW33" s="10">
        <f t="shared" si="61"/>
        <v>-1.1827153554484822</v>
      </c>
      <c r="BX33" s="10">
        <f t="shared" si="62"/>
        <v>1.1827761323106631</v>
      </c>
      <c r="BY33" s="10">
        <f t="shared" si="63"/>
        <v>3.405628139458726</v>
      </c>
      <c r="BZ33" s="10">
        <f t="shared" si="64"/>
        <v>5.217357321791261</v>
      </c>
      <c r="CA33" s="10">
        <f t="shared" si="65"/>
        <v>6.3993596324354698</v>
      </c>
      <c r="CB33" s="10"/>
      <c r="CC33" s="10">
        <f t="shared" si="66"/>
        <v>1.179E-2</v>
      </c>
      <c r="CD33" s="10">
        <f t="shared" si="67"/>
        <v>2.3370326272634068</v>
      </c>
      <c r="CE33" s="10">
        <f t="shared" si="68"/>
        <v>4.3924610274228204</v>
      </c>
      <c r="CF33" s="10">
        <f t="shared" si="69"/>
        <v>5.9184317074189119</v>
      </c>
      <c r="CG33" s="10">
        <f t="shared" si="70"/>
        <v>6.7306452272559314</v>
      </c>
      <c r="CH33" s="10">
        <f t="shared" si="71"/>
        <v>6.7307929484188831</v>
      </c>
      <c r="CI33" s="10">
        <f t="shared" si="72"/>
        <v>5.9186915150400479</v>
      </c>
      <c r="CJ33" s="10">
        <f t="shared" si="73"/>
        <v>4.3926088685730509</v>
      </c>
      <c r="CK33" s="10">
        <f t="shared" si="74"/>
        <v>2.3371420737092721</v>
      </c>
      <c r="CL33" s="10">
        <f t="shared" si="75"/>
        <v>8.3719493958631257E-16</v>
      </c>
      <c r="CM33" s="10">
        <f t="shared" si="76"/>
        <v>-2.3373404453924</v>
      </c>
      <c r="CN33" s="10">
        <f t="shared" si="77"/>
        <v>-4.393187377421766</v>
      </c>
      <c r="CO33" s="10">
        <f t="shared" si="78"/>
        <v>-5.9193843353630724</v>
      </c>
      <c r="CP33" s="10">
        <f t="shared" si="79"/>
        <v>-6.7314429215358711</v>
      </c>
      <c r="CQ33" s="10">
        <f t="shared" si="80"/>
        <v>-6.7311967195976186</v>
      </c>
      <c r="CR33" s="10">
        <f t="shared" si="81"/>
        <v>-5.9188127585965766</v>
      </c>
      <c r="CS33" s="10">
        <f t="shared" si="82"/>
        <v>-4.3926538637057302</v>
      </c>
      <c r="CT33" s="10">
        <f t="shared" si="83"/>
        <v>-2.3370839302849049</v>
      </c>
      <c r="CU33" s="10"/>
      <c r="CV33" s="10">
        <f t="shared" si="84"/>
        <v>5.9210281888116905</v>
      </c>
      <c r="CW33" s="10">
        <f t="shared" si="85"/>
        <v>5.9204581888116898</v>
      </c>
      <c r="CX33" s="10">
        <f t="shared" si="86"/>
        <v>5.9200881888116896</v>
      </c>
      <c r="CY33" s="10">
        <f t="shared" si="87"/>
        <v>5.9199081888116902</v>
      </c>
      <c r="CZ33" s="10">
        <f t="shared" si="88"/>
        <v>5.9199581888116901</v>
      </c>
      <c r="DA33" s="10">
        <f t="shared" si="89"/>
        <v>5.92021818881169</v>
      </c>
      <c r="DB33" s="10">
        <f t="shared" si="90"/>
        <v>5.9205281888116899</v>
      </c>
      <c r="DC33" s="10">
        <f t="shared" si="91"/>
        <v>5.9205981888116899</v>
      </c>
      <c r="DD33" s="10">
        <f t="shared" si="92"/>
        <v>5.9206581888116903</v>
      </c>
      <c r="DE33" s="10">
        <f t="shared" si="93"/>
        <v>5.9210781888116903</v>
      </c>
      <c r="DF33" s="10">
        <f t="shared" si="94"/>
        <v>5.9217581888116904</v>
      </c>
      <c r="DG33" s="10">
        <f t="shared" si="95"/>
        <v>5.92244818881169</v>
      </c>
      <c r="DH33" s="10">
        <f t="shared" si="96"/>
        <v>5.9229481888116897</v>
      </c>
      <c r="DI33" s="10">
        <f t="shared" si="97"/>
        <v>5.9231881888116904</v>
      </c>
      <c r="DJ33" s="10">
        <f t="shared" si="98"/>
        <v>5.9231581888116898</v>
      </c>
      <c r="DK33" s="10">
        <f t="shared" si="99"/>
        <v>5.9228681888116901</v>
      </c>
      <c r="DL33" s="10">
        <f t="shared" si="100"/>
        <v>5.9223581888116898</v>
      </c>
      <c r="DM33" s="10">
        <f t="shared" si="101"/>
        <v>5.9217081888116896</v>
      </c>
      <c r="DP33" s="4">
        <f t="shared" si="102"/>
        <v>6.8093262789174496</v>
      </c>
      <c r="DQ33" s="4">
        <f t="shared" si="103"/>
        <v>1.179E-2</v>
      </c>
      <c r="DR33" s="3">
        <v>5.9221681888116899</v>
      </c>
      <c r="DS33" s="4">
        <f t="shared" si="104"/>
        <v>6.3982038105119035</v>
      </c>
      <c r="DT33" s="4">
        <f t="shared" si="105"/>
        <v>2.3370326272634068</v>
      </c>
      <c r="DU33" s="4">
        <f t="shared" si="106"/>
        <v>5.9204581888116898</v>
      </c>
      <c r="DV33" s="4">
        <f t="shared" si="0"/>
        <v>5.2157792702384382</v>
      </c>
      <c r="DW33" s="5">
        <f t="shared" si="1"/>
        <v>4.3924610274228204</v>
      </c>
      <c r="DX33" s="5">
        <f t="shared" si="2"/>
        <v>5.9200881888116896</v>
      </c>
      <c r="DY33" s="5">
        <f t="shared" si="3"/>
        <v>3.4044881394587256</v>
      </c>
      <c r="DZ33" s="5">
        <f t="shared" si="4"/>
        <v>5.9184317074189119</v>
      </c>
      <c r="EA33" s="5">
        <f t="shared" si="5"/>
        <v>5.9199081888116902</v>
      </c>
      <c r="EB33" s="5">
        <f t="shared" si="6"/>
        <v>1.1824462007730989</v>
      </c>
      <c r="EC33" s="5">
        <f t="shared" si="7"/>
        <v>6.7306452272559314</v>
      </c>
      <c r="ED33" s="5">
        <f t="shared" si="8"/>
        <v>5.9199581888116901</v>
      </c>
      <c r="EE33" s="5">
        <f t="shared" si="9"/>
        <v>-1.1825208694894949</v>
      </c>
      <c r="EF33" s="5">
        <f t="shared" si="10"/>
        <v>6.7307929484188831</v>
      </c>
      <c r="EG33" s="5">
        <f t="shared" si="11"/>
        <v>5.92021818881169</v>
      </c>
      <c r="EH33" s="5">
        <f t="shared" si="12"/>
        <v>-3.4049981394587241</v>
      </c>
      <c r="EI33" s="5">
        <f t="shared" si="13"/>
        <v>5.9186915150400479</v>
      </c>
      <c r="EJ33" s="5">
        <f t="shared" si="14"/>
        <v>5.9205281888116899</v>
      </c>
      <c r="EK33" s="5">
        <f t="shared" si="15"/>
        <v>-5.2165989377925746</v>
      </c>
      <c r="EL33" s="5">
        <f t="shared" si="16"/>
        <v>4.3926088685730509</v>
      </c>
      <c r="EM33" s="5">
        <f t="shared" si="17"/>
        <v>5.9205981888116899</v>
      </c>
      <c r="EN33" s="5">
        <f t="shared" si="18"/>
        <v>-6.3985608937078009</v>
      </c>
      <c r="EO33" s="5">
        <f t="shared" si="19"/>
        <v>2.3371420737092721</v>
      </c>
      <c r="EP33" s="5">
        <f t="shared" si="20"/>
        <v>5.9206581888116903</v>
      </c>
      <c r="EQ33" s="5">
        <f t="shared" si="21"/>
        <v>-6.8088562789174505</v>
      </c>
      <c r="ER33" s="5">
        <f t="shared" si="22"/>
        <v>8.3719493958631257E-16</v>
      </c>
      <c r="ES33" s="5">
        <f t="shared" si="23"/>
        <v>5.9210781888116903</v>
      </c>
      <c r="ET33" s="5">
        <f t="shared" si="24"/>
        <v>-6.3983541613312296</v>
      </c>
      <c r="EU33" s="5">
        <f t="shared" si="25"/>
        <v>-2.3373404453924</v>
      </c>
      <c r="EV33" s="5">
        <f t="shared" si="26"/>
        <v>5.9217581888116904</v>
      </c>
      <c r="EW33" s="5">
        <f t="shared" si="27"/>
        <v>-5.2164304080150892</v>
      </c>
      <c r="EX33" s="5">
        <f t="shared" si="28"/>
        <v>-4.393187377421766</v>
      </c>
      <c r="EY33" s="5">
        <f t="shared" si="29"/>
        <v>5.92244818881169</v>
      </c>
      <c r="EZ33" s="5">
        <f t="shared" si="30"/>
        <v>-3.4051681394587283</v>
      </c>
      <c r="FA33" s="5">
        <f t="shared" si="31"/>
        <v>-5.9193843353630724</v>
      </c>
      <c r="FB33" s="5">
        <f t="shared" si="32"/>
        <v>5.9229481888116897</v>
      </c>
      <c r="FC33" s="5">
        <f t="shared" si="33"/>
        <v>-1.1827153554484822</v>
      </c>
      <c r="FD33" s="5">
        <f t="shared" si="34"/>
        <v>-6.7314429215358711</v>
      </c>
      <c r="FE33" s="5">
        <f t="shared" si="35"/>
        <v>5.9231881888116904</v>
      </c>
      <c r="FF33" s="5">
        <f t="shared" si="36"/>
        <v>1.1827761323106631</v>
      </c>
      <c r="FG33" s="5">
        <f t="shared" si="37"/>
        <v>-6.7311967195976186</v>
      </c>
      <c r="FH33" s="5">
        <f t="shared" si="38"/>
        <v>5.9231581888116898</v>
      </c>
      <c r="FI33" s="5">
        <f t="shared" si="39"/>
        <v>3.405628139458726</v>
      </c>
      <c r="FJ33" s="5">
        <f t="shared" si="40"/>
        <v>-5.9188127585965766</v>
      </c>
      <c r="FK33" s="5">
        <f t="shared" si="41"/>
        <v>5.9228681888116901</v>
      </c>
      <c r="FL33" s="5">
        <f t="shared" si="42"/>
        <v>5.217357321791261</v>
      </c>
      <c r="FM33" s="5">
        <f t="shared" si="43"/>
        <v>-4.3926538637057302</v>
      </c>
      <c r="FN33" s="5">
        <f t="shared" si="44"/>
        <v>5.9223581888116898</v>
      </c>
      <c r="FO33" s="5">
        <f t="shared" si="45"/>
        <v>6.3993596324354698</v>
      </c>
      <c r="FP33" s="5">
        <f t="shared" si="46"/>
        <v>-2.3370839302849049</v>
      </c>
      <c r="FQ33" s="5">
        <f t="shared" si="47"/>
        <v>5.9217081888116896</v>
      </c>
    </row>
    <row r="34" spans="1:173" x14ac:dyDescent="0.3">
      <c r="A34" s="7">
        <v>6.6927703074559304</v>
      </c>
      <c r="B34" s="7">
        <v>0</v>
      </c>
      <c r="C34" s="7">
        <v>6.0115253597584202</v>
      </c>
      <c r="D34" s="7"/>
      <c r="E34" s="8">
        <v>-2.0979999999999999E-2</v>
      </c>
      <c r="F34" s="8">
        <v>-2.1170000000000001E-2</v>
      </c>
      <c r="G34" s="8">
        <v>-2.102E-2</v>
      </c>
      <c r="H34" s="8">
        <v>-2.061E-2</v>
      </c>
      <c r="I34" s="8">
        <v>-2.0150000000000001E-2</v>
      </c>
      <c r="J34" s="8">
        <v>-1.9859999999999999E-2</v>
      </c>
      <c r="K34" s="8">
        <v>-1.9939999999999999E-2</v>
      </c>
      <c r="L34" s="8">
        <v>-2.036E-2</v>
      </c>
      <c r="M34" s="8">
        <v>-2.0820000000000002E-2</v>
      </c>
      <c r="N34" s="8">
        <v>-2.095E-2</v>
      </c>
      <c r="O34" s="8">
        <v>-2.0619999999999999E-2</v>
      </c>
      <c r="P34" s="8">
        <v>-1.9980000000000001E-2</v>
      </c>
      <c r="Q34" s="8">
        <v>-1.933E-2</v>
      </c>
      <c r="R34" s="8">
        <v>-1.891E-2</v>
      </c>
      <c r="S34" s="8">
        <v>-1.8859999999999998E-2</v>
      </c>
      <c r="T34" s="8">
        <v>-1.9199999999999998E-2</v>
      </c>
      <c r="U34" s="8">
        <v>-1.9800000000000002E-2</v>
      </c>
      <c r="V34" s="8">
        <v>-2.0459999999999999E-2</v>
      </c>
      <c r="W34" s="8"/>
      <c r="X34" s="8">
        <v>1.163E-2</v>
      </c>
      <c r="Y34" s="8">
        <v>1.1950000000000001E-2</v>
      </c>
      <c r="Z34" s="8">
        <v>1.222E-2</v>
      </c>
      <c r="AA34" s="8">
        <v>1.2370000000000001E-2</v>
      </c>
      <c r="AB34" s="8">
        <v>1.2370000000000001E-2</v>
      </c>
      <c r="AC34" s="8">
        <v>1.223E-2</v>
      </c>
      <c r="AD34" s="8">
        <v>1.2E-2</v>
      </c>
      <c r="AE34" s="8">
        <v>1.18E-2</v>
      </c>
      <c r="AF34" s="8">
        <v>1.191E-2</v>
      </c>
      <c r="AG34" s="8">
        <v>1.213E-2</v>
      </c>
      <c r="AH34" s="8">
        <v>1.2319999999999999E-2</v>
      </c>
      <c r="AI34" s="8">
        <v>1.2359999999999999E-2</v>
      </c>
      <c r="AJ34" s="8">
        <v>1.2239999999999999E-2</v>
      </c>
      <c r="AK34" s="8">
        <v>1.1990000000000001E-2</v>
      </c>
      <c r="AL34" s="8">
        <v>1.1690000000000001E-2</v>
      </c>
      <c r="AM34" s="8">
        <v>1.1440000000000001E-2</v>
      </c>
      <c r="AN34" s="8">
        <v>1.133E-2</v>
      </c>
      <c r="AO34" s="8">
        <v>1.14E-2</v>
      </c>
      <c r="AP34" s="8"/>
      <c r="AQ34" s="8">
        <v>-2.7699999999999999E-2</v>
      </c>
      <c r="AR34" s="8">
        <v>-2.828E-2</v>
      </c>
      <c r="AS34" s="8">
        <v>-2.8670000000000001E-2</v>
      </c>
      <c r="AT34" s="8">
        <v>-2.886E-2</v>
      </c>
      <c r="AU34" s="8">
        <v>-2.8809999999999999E-2</v>
      </c>
      <c r="AV34" s="8">
        <v>-2.8539999999999999E-2</v>
      </c>
      <c r="AW34" s="8">
        <v>-2.8209999999999999E-2</v>
      </c>
      <c r="AX34" s="8">
        <v>-2.8150000000000001E-2</v>
      </c>
      <c r="AY34" s="8">
        <v>-2.809E-2</v>
      </c>
      <c r="AZ34" s="8">
        <v>-2.7650000000000001E-2</v>
      </c>
      <c r="BA34" s="8">
        <v>-2.6939999999999999E-2</v>
      </c>
      <c r="BB34" s="8">
        <v>-2.623E-2</v>
      </c>
      <c r="BC34" s="8">
        <v>-2.572E-2</v>
      </c>
      <c r="BD34" s="8">
        <v>-2.547E-2</v>
      </c>
      <c r="BE34" s="8">
        <v>-2.5499999999999998E-2</v>
      </c>
      <c r="BF34" s="8">
        <v>-2.58E-2</v>
      </c>
      <c r="BG34" s="8">
        <v>-2.6329999999999999E-2</v>
      </c>
      <c r="BH34" s="8">
        <v>-2.7E-2</v>
      </c>
      <c r="BI34" s="2"/>
      <c r="BJ34" s="10">
        <f t="shared" si="48"/>
        <v>6.6601603074559304</v>
      </c>
      <c r="BK34" s="10">
        <f t="shared" si="49"/>
        <v>6.2580242509309452</v>
      </c>
      <c r="BL34" s="10">
        <f t="shared" si="50"/>
        <v>5.1014961858090349</v>
      </c>
      <c r="BM34" s="10">
        <f t="shared" si="51"/>
        <v>3.3298951537279664</v>
      </c>
      <c r="BN34" s="10">
        <f t="shared" si="52"/>
        <v>1.1565403286953353</v>
      </c>
      <c r="BO34" s="10">
        <f t="shared" si="53"/>
        <v>-1.1566149974117315</v>
      </c>
      <c r="BP34" s="10">
        <f t="shared" si="54"/>
        <v>-3.330415153727964</v>
      </c>
      <c r="BQ34" s="10">
        <f t="shared" si="55"/>
        <v>-5.102323513807602</v>
      </c>
      <c r="BR34" s="10">
        <f t="shared" si="56"/>
        <v>-6.2583907310530504</v>
      </c>
      <c r="BS34" s="10">
        <f t="shared" si="57"/>
        <v>-6.6596903074559304</v>
      </c>
      <c r="BT34" s="10">
        <f t="shared" si="58"/>
        <v>-6.2581933956026861</v>
      </c>
      <c r="BU34" s="10">
        <f t="shared" si="59"/>
        <v>-5.1021856258078415</v>
      </c>
      <c r="BV34" s="10">
        <f t="shared" si="60"/>
        <v>-3.3306001537279681</v>
      </c>
      <c r="BW34" s="10">
        <f t="shared" si="61"/>
        <v>-1.1568216387431551</v>
      </c>
      <c r="BX34" s="10">
        <f t="shared" si="62"/>
        <v>1.1568824156053361</v>
      </c>
      <c r="BY34" s="10">
        <f t="shared" si="63"/>
        <v>3.3310651537279661</v>
      </c>
      <c r="BZ34" s="10">
        <f t="shared" si="64"/>
        <v>5.1031125395840151</v>
      </c>
      <c r="CA34" s="10">
        <f t="shared" si="65"/>
        <v>6.2592082636331341</v>
      </c>
      <c r="CB34" s="10"/>
      <c r="CC34" s="10">
        <f t="shared" si="66"/>
        <v>1.163E-2</v>
      </c>
      <c r="CD34" s="10">
        <f t="shared" si="67"/>
        <v>2.2859088340803946</v>
      </c>
      <c r="CE34" s="10">
        <f t="shared" si="68"/>
        <v>4.2963732971453998</v>
      </c>
      <c r="CF34" s="10">
        <f t="shared" si="69"/>
        <v>5.7889730586238395</v>
      </c>
      <c r="CG34" s="10">
        <f t="shared" si="70"/>
        <v>6.5834302835940646</v>
      </c>
      <c r="CH34" s="10">
        <f t="shared" si="71"/>
        <v>6.5835780047570163</v>
      </c>
      <c r="CI34" s="10">
        <f t="shared" si="72"/>
        <v>5.7892328662449763</v>
      </c>
      <c r="CJ34" s="10">
        <f t="shared" si="73"/>
        <v>4.2965275661717266</v>
      </c>
      <c r="CK34" s="10">
        <f t="shared" si="74"/>
        <v>2.2860148603248267</v>
      </c>
      <c r="CL34" s="10">
        <f t="shared" si="75"/>
        <v>8.1888313918656295E-16</v>
      </c>
      <c r="CM34" s="10">
        <f t="shared" si="76"/>
        <v>-2.2862234926122538</v>
      </c>
      <c r="CN34" s="10">
        <f t="shared" si="77"/>
        <v>-4.2971317865248304</v>
      </c>
      <c r="CO34" s="10">
        <f t="shared" si="78"/>
        <v>-5.7899689878381908</v>
      </c>
      <c r="CP34" s="10">
        <f t="shared" si="79"/>
        <v>-6.5842772182616542</v>
      </c>
      <c r="CQ34" s="10">
        <f t="shared" si="80"/>
        <v>-6.5840310163234026</v>
      </c>
      <c r="CR34" s="10">
        <f t="shared" si="81"/>
        <v>-5.7893887508176558</v>
      </c>
      <c r="CS34" s="10">
        <f t="shared" si="82"/>
        <v>-4.2965854170565994</v>
      </c>
      <c r="CT34" s="10">
        <f t="shared" si="83"/>
        <v>-2.2859635573033259</v>
      </c>
      <c r="CU34" s="10"/>
      <c r="CV34" s="10">
        <f t="shared" si="84"/>
        <v>5.9838253597584199</v>
      </c>
      <c r="CW34" s="10">
        <f t="shared" si="85"/>
        <v>5.9832453597584205</v>
      </c>
      <c r="CX34" s="10">
        <f t="shared" si="86"/>
        <v>5.9828553597584202</v>
      </c>
      <c r="CY34" s="10">
        <f t="shared" si="87"/>
        <v>5.9826653597584203</v>
      </c>
      <c r="CZ34" s="10">
        <f t="shared" si="88"/>
        <v>5.9827153597584202</v>
      </c>
      <c r="DA34" s="10">
        <f t="shared" si="89"/>
        <v>5.9829853597584206</v>
      </c>
      <c r="DB34" s="10">
        <f t="shared" si="90"/>
        <v>5.9833153597584205</v>
      </c>
      <c r="DC34" s="10">
        <f t="shared" si="91"/>
        <v>5.9833753597584201</v>
      </c>
      <c r="DD34" s="10">
        <f t="shared" si="92"/>
        <v>5.9834353597584204</v>
      </c>
      <c r="DE34" s="10">
        <f t="shared" si="93"/>
        <v>5.9838753597584198</v>
      </c>
      <c r="DF34" s="10">
        <f t="shared" si="94"/>
        <v>5.9845853597584204</v>
      </c>
      <c r="DG34" s="10">
        <f t="shared" si="95"/>
        <v>5.9852953597584202</v>
      </c>
      <c r="DH34" s="10">
        <f t="shared" si="96"/>
        <v>5.9858053597584204</v>
      </c>
      <c r="DI34" s="10">
        <f t="shared" si="97"/>
        <v>5.9860553597584198</v>
      </c>
      <c r="DJ34" s="10">
        <f t="shared" si="98"/>
        <v>5.9860253597584201</v>
      </c>
      <c r="DK34" s="10">
        <f t="shared" si="99"/>
        <v>5.9857253597584199</v>
      </c>
      <c r="DL34" s="10">
        <f t="shared" si="100"/>
        <v>5.9851953597584204</v>
      </c>
      <c r="DM34" s="10">
        <f t="shared" si="101"/>
        <v>5.98452535975842</v>
      </c>
      <c r="DP34" s="4">
        <f t="shared" si="102"/>
        <v>6.6601603074559304</v>
      </c>
      <c r="DQ34" s="4">
        <f t="shared" si="103"/>
        <v>1.163E-2</v>
      </c>
      <c r="DR34" s="3">
        <v>5.9850053597584205</v>
      </c>
      <c r="DS34" s="4">
        <f t="shared" si="104"/>
        <v>6.2580242509309452</v>
      </c>
      <c r="DT34" s="4">
        <f t="shared" si="105"/>
        <v>2.2859088340803946</v>
      </c>
      <c r="DU34" s="4">
        <f t="shared" si="106"/>
        <v>5.9832453597584205</v>
      </c>
      <c r="DV34" s="4">
        <f t="shared" si="0"/>
        <v>5.1014961858090349</v>
      </c>
      <c r="DW34" s="5">
        <f t="shared" si="1"/>
        <v>4.2963732971453998</v>
      </c>
      <c r="DX34" s="5">
        <f t="shared" si="2"/>
        <v>5.9828553597584202</v>
      </c>
      <c r="DY34" s="5">
        <f t="shared" si="3"/>
        <v>3.3298951537279664</v>
      </c>
      <c r="DZ34" s="5">
        <f t="shared" si="4"/>
        <v>5.7889730586238395</v>
      </c>
      <c r="EA34" s="5">
        <f t="shared" si="5"/>
        <v>5.9826653597584203</v>
      </c>
      <c r="EB34" s="5">
        <f t="shared" si="6"/>
        <v>1.1565403286953353</v>
      </c>
      <c r="EC34" s="5">
        <f t="shared" si="7"/>
        <v>6.5834302835940646</v>
      </c>
      <c r="ED34" s="5">
        <f t="shared" si="8"/>
        <v>5.9827153597584202</v>
      </c>
      <c r="EE34" s="5">
        <f t="shared" si="9"/>
        <v>-1.1566149974117315</v>
      </c>
      <c r="EF34" s="5">
        <f t="shared" si="10"/>
        <v>6.5835780047570163</v>
      </c>
      <c r="EG34" s="5">
        <f t="shared" si="11"/>
        <v>5.9829853597584206</v>
      </c>
      <c r="EH34" s="5">
        <f t="shared" si="12"/>
        <v>-3.330415153727964</v>
      </c>
      <c r="EI34" s="5">
        <f t="shared" si="13"/>
        <v>5.7892328662449763</v>
      </c>
      <c r="EJ34" s="5">
        <f t="shared" si="14"/>
        <v>5.9833153597584205</v>
      </c>
      <c r="EK34" s="5">
        <f t="shared" si="15"/>
        <v>-5.102323513807602</v>
      </c>
      <c r="EL34" s="5">
        <f t="shared" si="16"/>
        <v>4.2965275661717266</v>
      </c>
      <c r="EM34" s="5">
        <f t="shared" si="17"/>
        <v>5.9833753597584201</v>
      </c>
      <c r="EN34" s="5">
        <f t="shared" si="18"/>
        <v>-6.2583907310530504</v>
      </c>
      <c r="EO34" s="5">
        <f t="shared" si="19"/>
        <v>2.2860148603248267</v>
      </c>
      <c r="EP34" s="5">
        <f t="shared" si="20"/>
        <v>5.9834353597584204</v>
      </c>
      <c r="EQ34" s="5">
        <f t="shared" si="21"/>
        <v>-6.6596903074559304</v>
      </c>
      <c r="ER34" s="5">
        <f t="shared" si="22"/>
        <v>8.1888313918656295E-16</v>
      </c>
      <c r="ES34" s="5">
        <f t="shared" si="23"/>
        <v>5.9838753597584198</v>
      </c>
      <c r="ET34" s="5">
        <f t="shared" si="24"/>
        <v>-6.2581933956026861</v>
      </c>
      <c r="EU34" s="5">
        <f t="shared" si="25"/>
        <v>-2.2862234926122538</v>
      </c>
      <c r="EV34" s="5">
        <f t="shared" si="26"/>
        <v>5.9845853597584204</v>
      </c>
      <c r="EW34" s="5">
        <f t="shared" si="27"/>
        <v>-5.1021856258078415</v>
      </c>
      <c r="EX34" s="5">
        <f t="shared" si="28"/>
        <v>-4.2971317865248304</v>
      </c>
      <c r="EY34" s="5">
        <f t="shared" si="29"/>
        <v>5.9852953597584202</v>
      </c>
      <c r="EZ34" s="5">
        <f t="shared" si="30"/>
        <v>-3.3306001537279681</v>
      </c>
      <c r="FA34" s="5">
        <f t="shared" si="31"/>
        <v>-5.7899689878381908</v>
      </c>
      <c r="FB34" s="5">
        <f t="shared" si="32"/>
        <v>5.9858053597584204</v>
      </c>
      <c r="FC34" s="5">
        <f t="shared" si="33"/>
        <v>-1.1568216387431551</v>
      </c>
      <c r="FD34" s="5">
        <f t="shared" si="34"/>
        <v>-6.5842772182616542</v>
      </c>
      <c r="FE34" s="5">
        <f t="shared" si="35"/>
        <v>5.9860553597584198</v>
      </c>
      <c r="FF34" s="5">
        <f t="shared" si="36"/>
        <v>1.1568824156053361</v>
      </c>
      <c r="FG34" s="5">
        <f t="shared" si="37"/>
        <v>-6.5840310163234026</v>
      </c>
      <c r="FH34" s="5">
        <f t="shared" si="38"/>
        <v>5.9860253597584201</v>
      </c>
      <c r="FI34" s="5">
        <f t="shared" si="39"/>
        <v>3.3310651537279661</v>
      </c>
      <c r="FJ34" s="5">
        <f t="shared" si="40"/>
        <v>-5.7893887508176558</v>
      </c>
      <c r="FK34" s="5">
        <f t="shared" si="41"/>
        <v>5.9857253597584199</v>
      </c>
      <c r="FL34" s="5">
        <f t="shared" si="42"/>
        <v>5.1031125395840151</v>
      </c>
      <c r="FM34" s="5">
        <f t="shared" si="43"/>
        <v>-4.2965854170565994</v>
      </c>
      <c r="FN34" s="5">
        <f t="shared" si="44"/>
        <v>5.9851953597584204</v>
      </c>
      <c r="FO34" s="5">
        <f t="shared" si="45"/>
        <v>6.2592082636331341</v>
      </c>
      <c r="FP34" s="5">
        <f t="shared" si="46"/>
        <v>-2.2859635573033259</v>
      </c>
      <c r="FQ34" s="5">
        <f t="shared" si="47"/>
        <v>5.98452535975842</v>
      </c>
    </row>
    <row r="35" spans="1:173" x14ac:dyDescent="0.3">
      <c r="A35" s="7">
        <v>6.6178953303393104</v>
      </c>
      <c r="B35" s="7">
        <v>0</v>
      </c>
      <c r="C35" s="7">
        <v>6.0415226111655898</v>
      </c>
      <c r="D35" s="7"/>
      <c r="E35" s="8">
        <v>-2.087E-2</v>
      </c>
      <c r="F35" s="8">
        <v>-2.1069999999999998E-2</v>
      </c>
      <c r="G35" s="8">
        <v>-2.0920000000000001E-2</v>
      </c>
      <c r="H35" s="8">
        <v>-2.052E-2</v>
      </c>
      <c r="I35" s="8">
        <v>-2.0060000000000001E-2</v>
      </c>
      <c r="J35" s="8">
        <v>-1.976E-2</v>
      </c>
      <c r="K35" s="8">
        <v>-1.984E-2</v>
      </c>
      <c r="L35" s="8">
        <v>-2.026E-2</v>
      </c>
      <c r="M35" s="8">
        <v>-2.0719999999999999E-2</v>
      </c>
      <c r="N35" s="8">
        <v>-2.085E-2</v>
      </c>
      <c r="O35" s="8">
        <v>-2.0500000000000001E-2</v>
      </c>
      <c r="P35" s="8">
        <v>-1.9859999999999999E-2</v>
      </c>
      <c r="Q35" s="8">
        <v>-1.9199999999999998E-2</v>
      </c>
      <c r="R35" s="8">
        <v>-1.8780000000000002E-2</v>
      </c>
      <c r="S35" s="8">
        <v>-1.874E-2</v>
      </c>
      <c r="T35" s="8">
        <v>-1.908E-2</v>
      </c>
      <c r="U35" s="8">
        <v>-1.968E-2</v>
      </c>
      <c r="V35" s="8">
        <v>-2.035E-2</v>
      </c>
      <c r="W35" s="8"/>
      <c r="X35" s="8">
        <v>1.154E-2</v>
      </c>
      <c r="Y35" s="8">
        <v>1.1860000000000001E-2</v>
      </c>
      <c r="Z35" s="8">
        <v>1.214E-2</v>
      </c>
      <c r="AA35" s="8">
        <v>1.2290000000000001E-2</v>
      </c>
      <c r="AB35" s="8">
        <v>1.2290000000000001E-2</v>
      </c>
      <c r="AC35" s="8">
        <v>1.214E-2</v>
      </c>
      <c r="AD35" s="8">
        <v>1.191E-2</v>
      </c>
      <c r="AE35" s="8">
        <v>1.171E-2</v>
      </c>
      <c r="AF35" s="8">
        <v>1.1820000000000001E-2</v>
      </c>
      <c r="AG35" s="8">
        <v>1.204E-2</v>
      </c>
      <c r="AH35" s="8">
        <v>1.2239999999999999E-2</v>
      </c>
      <c r="AI35" s="8">
        <v>1.2279999999999999E-2</v>
      </c>
      <c r="AJ35" s="8">
        <v>1.2160000000000001E-2</v>
      </c>
      <c r="AK35" s="8">
        <v>1.191E-2</v>
      </c>
      <c r="AL35" s="8">
        <v>1.1599999999999999E-2</v>
      </c>
      <c r="AM35" s="8">
        <v>1.1350000000000001E-2</v>
      </c>
      <c r="AN35" s="8">
        <v>1.124E-2</v>
      </c>
      <c r="AO35" s="8">
        <v>1.1310000000000001E-2</v>
      </c>
      <c r="AP35" s="8"/>
      <c r="AQ35" s="8">
        <v>-2.7890000000000002E-2</v>
      </c>
      <c r="AR35" s="8">
        <v>-2.8479999999999998E-2</v>
      </c>
      <c r="AS35" s="8">
        <v>-2.8879999999999999E-2</v>
      </c>
      <c r="AT35" s="8">
        <v>-2.9080000000000002E-2</v>
      </c>
      <c r="AU35" s="8">
        <v>-2.9020000000000001E-2</v>
      </c>
      <c r="AV35" s="8">
        <v>-2.8750000000000001E-2</v>
      </c>
      <c r="AW35" s="8">
        <v>-2.8410000000000001E-2</v>
      </c>
      <c r="AX35" s="8">
        <v>-2.8340000000000001E-2</v>
      </c>
      <c r="AY35" s="8">
        <v>-2.8289999999999999E-2</v>
      </c>
      <c r="AZ35" s="8">
        <v>-2.784E-2</v>
      </c>
      <c r="BA35" s="8">
        <v>-2.7119999999999998E-2</v>
      </c>
      <c r="BB35" s="8">
        <v>-2.64E-2</v>
      </c>
      <c r="BC35" s="8">
        <v>-2.588E-2</v>
      </c>
      <c r="BD35" s="8">
        <v>-2.563E-2</v>
      </c>
      <c r="BE35" s="8">
        <v>-2.5659999999999999E-2</v>
      </c>
      <c r="BF35" s="8">
        <v>-2.597E-2</v>
      </c>
      <c r="BG35" s="8">
        <v>-2.6499999999999999E-2</v>
      </c>
      <c r="BH35" s="8">
        <v>-2.7179999999999999E-2</v>
      </c>
      <c r="BI35" s="2"/>
      <c r="BJ35" s="10">
        <f t="shared" si="48"/>
        <v>6.5854853303393099</v>
      </c>
      <c r="BK35" s="10">
        <f t="shared" si="49"/>
        <v>6.1878433290508923</v>
      </c>
      <c r="BL35" s="10">
        <f t="shared" si="50"/>
        <v>5.0442765136599483</v>
      </c>
      <c r="BM35" s="10">
        <f t="shared" si="51"/>
        <v>3.2925426651696559</v>
      </c>
      <c r="BN35" s="10">
        <f t="shared" si="52"/>
        <v>1.1435679455563845</v>
      </c>
      <c r="BO35" s="10">
        <f t="shared" si="53"/>
        <v>-1.1436460872363339</v>
      </c>
      <c r="BP35" s="10">
        <f t="shared" si="54"/>
        <v>-3.2930726651696536</v>
      </c>
      <c r="BQ35" s="10">
        <f t="shared" si="55"/>
        <v>-5.0451115021029471</v>
      </c>
      <c r="BR35" s="10">
        <f t="shared" si="56"/>
        <v>-6.1882098091729976</v>
      </c>
      <c r="BS35" s="10">
        <f t="shared" si="57"/>
        <v>-6.5850053303393103</v>
      </c>
      <c r="BT35" s="10">
        <f t="shared" si="58"/>
        <v>-6.188021870648841</v>
      </c>
      <c r="BU35" s="10">
        <f t="shared" si="59"/>
        <v>-5.0449812745476184</v>
      </c>
      <c r="BV35" s="10">
        <f t="shared" si="60"/>
        <v>-3.2932676651696586</v>
      </c>
      <c r="BW35" s="10">
        <f t="shared" si="61"/>
        <v>-1.1438562015313112</v>
      </c>
      <c r="BX35" s="10">
        <f t="shared" si="62"/>
        <v>1.1439169783934922</v>
      </c>
      <c r="BY35" s="10">
        <f t="shared" si="63"/>
        <v>3.2937326651696561</v>
      </c>
      <c r="BZ35" s="10">
        <f t="shared" si="64"/>
        <v>5.0459158487682219</v>
      </c>
      <c r="CA35" s="10">
        <f t="shared" si="65"/>
        <v>6.1890367386792908</v>
      </c>
      <c r="CB35" s="10"/>
      <c r="CC35" s="10">
        <f t="shared" si="66"/>
        <v>1.154E-2</v>
      </c>
      <c r="CD35" s="10">
        <f t="shared" si="67"/>
        <v>2.2603035038768957</v>
      </c>
      <c r="CE35" s="10">
        <f t="shared" si="68"/>
        <v>4.2482574453314674</v>
      </c>
      <c r="CF35" s="10">
        <f t="shared" si="69"/>
        <v>5.7241380865871063</v>
      </c>
      <c r="CG35" s="10">
        <f t="shared" si="70"/>
        <v>6.5097026737005361</v>
      </c>
      <c r="CH35" s="10">
        <f t="shared" si="71"/>
        <v>6.5098503948634869</v>
      </c>
      <c r="CI35" s="10">
        <f t="shared" si="72"/>
        <v>5.7243978942082423</v>
      </c>
      <c r="CJ35" s="10">
        <f t="shared" si="73"/>
        <v>4.248405286481697</v>
      </c>
      <c r="CK35" s="10">
        <f t="shared" si="74"/>
        <v>2.2604095301213274</v>
      </c>
      <c r="CL35" s="10">
        <f t="shared" si="75"/>
        <v>8.0971106808244332E-16</v>
      </c>
      <c r="CM35" s="10">
        <f t="shared" si="76"/>
        <v>-2.260628423013054</v>
      </c>
      <c r="CN35" s="10">
        <f t="shared" si="77"/>
        <v>-4.2490287904630915</v>
      </c>
      <c r="CO35" s="10">
        <f t="shared" si="78"/>
        <v>-5.7251686568176074</v>
      </c>
      <c r="CP35" s="10">
        <f t="shared" si="79"/>
        <v>-6.5105890006782463</v>
      </c>
      <c r="CQ35" s="10">
        <f t="shared" si="80"/>
        <v>-6.510323102584934</v>
      </c>
      <c r="CR35" s="10">
        <f t="shared" si="81"/>
        <v>-5.7245710992889984</v>
      </c>
      <c r="CS35" s="10">
        <f t="shared" si="82"/>
        <v>-4.2484759931187632</v>
      </c>
      <c r="CT35" s="10">
        <f t="shared" si="83"/>
        <v>-2.2603616473012598</v>
      </c>
      <c r="CU35" s="10"/>
      <c r="CV35" s="10">
        <f t="shared" si="84"/>
        <v>6.0136326111655896</v>
      </c>
      <c r="CW35" s="10">
        <f t="shared" si="85"/>
        <v>6.0130426111655897</v>
      </c>
      <c r="CX35" s="10">
        <f t="shared" si="86"/>
        <v>6.0126426111655897</v>
      </c>
      <c r="CY35" s="10">
        <f t="shared" si="87"/>
        <v>6.0124426111655893</v>
      </c>
      <c r="CZ35" s="10">
        <f t="shared" si="88"/>
        <v>6.0125026111655897</v>
      </c>
      <c r="DA35" s="10">
        <f t="shared" si="89"/>
        <v>6.0127726111655901</v>
      </c>
      <c r="DB35" s="10">
        <f t="shared" si="90"/>
        <v>6.0131126111655897</v>
      </c>
      <c r="DC35" s="10">
        <f t="shared" si="91"/>
        <v>6.0131826111655897</v>
      </c>
      <c r="DD35" s="10">
        <f t="shared" si="92"/>
        <v>6.0132326111655896</v>
      </c>
      <c r="DE35" s="10">
        <f t="shared" si="93"/>
        <v>6.0136826111655894</v>
      </c>
      <c r="DF35" s="10">
        <f t="shared" si="94"/>
        <v>6.0144026111655897</v>
      </c>
      <c r="DG35" s="10">
        <f t="shared" si="95"/>
        <v>6.01512261116559</v>
      </c>
      <c r="DH35" s="10">
        <f t="shared" si="96"/>
        <v>6.0156426111655898</v>
      </c>
      <c r="DI35" s="10">
        <f t="shared" si="97"/>
        <v>6.0158926111655902</v>
      </c>
      <c r="DJ35" s="10">
        <f t="shared" si="98"/>
        <v>6.0158626111655895</v>
      </c>
      <c r="DK35" s="10">
        <f t="shared" si="99"/>
        <v>6.0155526111655897</v>
      </c>
      <c r="DL35" s="10">
        <f t="shared" si="100"/>
        <v>6.0150226111655893</v>
      </c>
      <c r="DM35" s="10">
        <f t="shared" si="101"/>
        <v>6.0143426111655893</v>
      </c>
      <c r="DP35" s="4">
        <f t="shared" si="102"/>
        <v>6.5854853303393099</v>
      </c>
      <c r="DQ35" s="4">
        <f t="shared" si="103"/>
        <v>1.154E-2</v>
      </c>
      <c r="DR35" s="3">
        <v>6.0148226111655898</v>
      </c>
      <c r="DS35" s="4">
        <f t="shared" si="104"/>
        <v>6.1878433290508923</v>
      </c>
      <c r="DT35" s="4">
        <f t="shared" si="105"/>
        <v>2.2603035038768957</v>
      </c>
      <c r="DU35" s="4">
        <f t="shared" si="106"/>
        <v>6.0130426111655897</v>
      </c>
      <c r="DV35" s="4">
        <f t="shared" si="0"/>
        <v>5.0442765136599483</v>
      </c>
      <c r="DW35" s="5">
        <f t="shared" si="1"/>
        <v>4.2482574453314674</v>
      </c>
      <c r="DX35" s="5">
        <f t="shared" si="2"/>
        <v>6.0126426111655897</v>
      </c>
      <c r="DY35" s="5">
        <f t="shared" si="3"/>
        <v>3.2925426651696559</v>
      </c>
      <c r="DZ35" s="5">
        <f t="shared" si="4"/>
        <v>5.7241380865871063</v>
      </c>
      <c r="EA35" s="5">
        <f t="shared" si="5"/>
        <v>6.0124426111655893</v>
      </c>
      <c r="EB35" s="5">
        <f t="shared" si="6"/>
        <v>1.1435679455563845</v>
      </c>
      <c r="EC35" s="5">
        <f t="shared" si="7"/>
        <v>6.5097026737005361</v>
      </c>
      <c r="ED35" s="5">
        <f t="shared" si="8"/>
        <v>6.0125026111655897</v>
      </c>
      <c r="EE35" s="5">
        <f t="shared" si="9"/>
        <v>-1.1436460872363339</v>
      </c>
      <c r="EF35" s="5">
        <f t="shared" si="10"/>
        <v>6.5098503948634869</v>
      </c>
      <c r="EG35" s="5">
        <f t="shared" si="11"/>
        <v>6.0127726111655901</v>
      </c>
      <c r="EH35" s="5">
        <f t="shared" si="12"/>
        <v>-3.2930726651696536</v>
      </c>
      <c r="EI35" s="5">
        <f t="shared" si="13"/>
        <v>5.7243978942082423</v>
      </c>
      <c r="EJ35" s="5">
        <f t="shared" si="14"/>
        <v>6.0131126111655897</v>
      </c>
      <c r="EK35" s="5">
        <f t="shared" si="15"/>
        <v>-5.0451115021029471</v>
      </c>
      <c r="EL35" s="5">
        <f t="shared" si="16"/>
        <v>4.248405286481697</v>
      </c>
      <c r="EM35" s="5">
        <f t="shared" si="17"/>
        <v>6.0131826111655897</v>
      </c>
      <c r="EN35" s="5">
        <f t="shared" si="18"/>
        <v>-6.1882098091729976</v>
      </c>
      <c r="EO35" s="5">
        <f t="shared" si="19"/>
        <v>2.2604095301213274</v>
      </c>
      <c r="EP35" s="5">
        <f t="shared" si="20"/>
        <v>6.0132326111655896</v>
      </c>
      <c r="EQ35" s="5">
        <f t="shared" si="21"/>
        <v>-6.5850053303393103</v>
      </c>
      <c r="ER35" s="5">
        <f t="shared" si="22"/>
        <v>8.0971106808244332E-16</v>
      </c>
      <c r="ES35" s="5">
        <f t="shared" si="23"/>
        <v>6.0136826111655894</v>
      </c>
      <c r="ET35" s="5">
        <f t="shared" si="24"/>
        <v>-6.188021870648841</v>
      </c>
      <c r="EU35" s="5">
        <f t="shared" si="25"/>
        <v>-2.260628423013054</v>
      </c>
      <c r="EV35" s="5">
        <f t="shared" si="26"/>
        <v>6.0144026111655897</v>
      </c>
      <c r="EW35" s="5">
        <f t="shared" si="27"/>
        <v>-5.0449812745476184</v>
      </c>
      <c r="EX35" s="5">
        <f t="shared" si="28"/>
        <v>-4.2490287904630915</v>
      </c>
      <c r="EY35" s="5">
        <f t="shared" si="29"/>
        <v>6.01512261116559</v>
      </c>
      <c r="EZ35" s="5">
        <f t="shared" si="30"/>
        <v>-3.2932676651696586</v>
      </c>
      <c r="FA35" s="5">
        <f t="shared" si="31"/>
        <v>-5.7251686568176074</v>
      </c>
      <c r="FB35" s="5">
        <f t="shared" si="32"/>
        <v>6.0156426111655898</v>
      </c>
      <c r="FC35" s="5">
        <f t="shared" si="33"/>
        <v>-1.1438562015313112</v>
      </c>
      <c r="FD35" s="5">
        <f t="shared" si="34"/>
        <v>-6.5105890006782463</v>
      </c>
      <c r="FE35" s="5">
        <f t="shared" si="35"/>
        <v>6.0158926111655902</v>
      </c>
      <c r="FF35" s="5">
        <f t="shared" si="36"/>
        <v>1.1439169783934922</v>
      </c>
      <c r="FG35" s="5">
        <f t="shared" si="37"/>
        <v>-6.510323102584934</v>
      </c>
      <c r="FH35" s="5">
        <f t="shared" si="38"/>
        <v>6.0158626111655895</v>
      </c>
      <c r="FI35" s="5">
        <f t="shared" si="39"/>
        <v>3.2937326651696561</v>
      </c>
      <c r="FJ35" s="5">
        <f t="shared" si="40"/>
        <v>-5.7245710992889984</v>
      </c>
      <c r="FK35" s="5">
        <f t="shared" si="41"/>
        <v>6.0155526111655897</v>
      </c>
      <c r="FL35" s="5">
        <f t="shared" si="42"/>
        <v>5.0459158487682219</v>
      </c>
      <c r="FM35" s="5">
        <f t="shared" si="43"/>
        <v>-4.2484759931187632</v>
      </c>
      <c r="FN35" s="5">
        <f t="shared" si="44"/>
        <v>6.0150226111655893</v>
      </c>
      <c r="FO35" s="5">
        <f t="shared" si="45"/>
        <v>6.1890367386792908</v>
      </c>
      <c r="FP35" s="5">
        <f t="shared" si="46"/>
        <v>-2.2603616473012598</v>
      </c>
      <c r="FQ35" s="5">
        <f t="shared" si="47"/>
        <v>6.0143426111655893</v>
      </c>
    </row>
    <row r="36" spans="1:173" x14ac:dyDescent="0.3">
      <c r="A36" s="7">
        <v>6.5422683559034001</v>
      </c>
      <c r="B36" s="7">
        <v>0</v>
      </c>
      <c r="C36" s="7">
        <v>6.0707332597669197</v>
      </c>
      <c r="D36" s="7"/>
      <c r="E36" s="8">
        <v>-2.077E-2</v>
      </c>
      <c r="F36" s="8">
        <v>-2.0979999999999999E-2</v>
      </c>
      <c r="G36" s="8">
        <v>-2.0830000000000001E-2</v>
      </c>
      <c r="H36" s="8">
        <v>-2.043E-2</v>
      </c>
      <c r="I36" s="8">
        <v>-1.9970000000000002E-2</v>
      </c>
      <c r="J36" s="8">
        <v>-1.967E-2</v>
      </c>
      <c r="K36" s="8">
        <v>-1.9740000000000001E-2</v>
      </c>
      <c r="L36" s="8">
        <v>-2.0160000000000001E-2</v>
      </c>
      <c r="M36" s="8">
        <v>-2.0629999999999999E-2</v>
      </c>
      <c r="N36" s="8">
        <v>-2.0750000000000001E-2</v>
      </c>
      <c r="O36" s="8">
        <v>-2.0400000000000001E-2</v>
      </c>
      <c r="P36" s="8">
        <v>-1.9740000000000001E-2</v>
      </c>
      <c r="Q36" s="8">
        <v>-1.908E-2</v>
      </c>
      <c r="R36" s="8">
        <v>-1.866E-2</v>
      </c>
      <c r="S36" s="8">
        <v>-1.8620000000000001E-2</v>
      </c>
      <c r="T36" s="8">
        <v>-1.8960000000000001E-2</v>
      </c>
      <c r="U36" s="8">
        <v>-1.9570000000000001E-2</v>
      </c>
      <c r="V36" s="8">
        <v>-2.0240000000000001E-2</v>
      </c>
      <c r="W36" s="8"/>
      <c r="X36" s="8">
        <v>1.145E-2</v>
      </c>
      <c r="Y36" s="8">
        <v>1.1769999999999999E-2</v>
      </c>
      <c r="Z36" s="8">
        <v>1.205E-2</v>
      </c>
      <c r="AA36" s="8">
        <v>1.221E-2</v>
      </c>
      <c r="AB36" s="8">
        <v>1.2200000000000001E-2</v>
      </c>
      <c r="AC36" s="8">
        <v>1.205E-2</v>
      </c>
      <c r="AD36" s="8">
        <v>1.1820000000000001E-2</v>
      </c>
      <c r="AE36" s="8">
        <v>1.162E-2</v>
      </c>
      <c r="AF36" s="8">
        <v>1.1730000000000001E-2</v>
      </c>
      <c r="AG36" s="8">
        <v>1.1950000000000001E-2</v>
      </c>
      <c r="AH36" s="8">
        <v>1.2149999999999999E-2</v>
      </c>
      <c r="AI36" s="8">
        <v>1.2189999999999999E-2</v>
      </c>
      <c r="AJ36" s="8">
        <v>1.2070000000000001E-2</v>
      </c>
      <c r="AK36" s="8">
        <v>1.1820000000000001E-2</v>
      </c>
      <c r="AL36" s="8">
        <v>1.1509999999999999E-2</v>
      </c>
      <c r="AM36" s="8">
        <v>1.1259999999999999E-2</v>
      </c>
      <c r="AN36" s="8">
        <v>1.1140000000000001E-2</v>
      </c>
      <c r="AO36" s="8">
        <v>1.1220000000000001E-2</v>
      </c>
      <c r="AP36" s="8"/>
      <c r="AQ36" s="8">
        <v>-2.8080000000000001E-2</v>
      </c>
      <c r="AR36" s="8">
        <v>-2.8680000000000001E-2</v>
      </c>
      <c r="AS36" s="8">
        <v>-2.9090000000000001E-2</v>
      </c>
      <c r="AT36" s="8">
        <v>-2.929E-2</v>
      </c>
      <c r="AU36" s="8">
        <v>-2.9239999999999999E-2</v>
      </c>
      <c r="AV36" s="8">
        <v>-2.896E-2</v>
      </c>
      <c r="AW36" s="8">
        <v>-2.861E-2</v>
      </c>
      <c r="AX36" s="8">
        <v>-2.8539999999999999E-2</v>
      </c>
      <c r="AY36" s="8">
        <v>-2.8490000000000001E-2</v>
      </c>
      <c r="AZ36" s="8">
        <v>-2.8029999999999999E-2</v>
      </c>
      <c r="BA36" s="8">
        <v>-2.7300000000000001E-2</v>
      </c>
      <c r="BB36" s="8">
        <v>-2.657E-2</v>
      </c>
      <c r="BC36" s="8">
        <v>-2.6040000000000001E-2</v>
      </c>
      <c r="BD36" s="8">
        <v>-2.579E-2</v>
      </c>
      <c r="BE36" s="8">
        <v>-2.5819999999999999E-2</v>
      </c>
      <c r="BF36" s="8">
        <v>-2.613E-2</v>
      </c>
      <c r="BG36" s="8">
        <v>-2.6669999999999999E-2</v>
      </c>
      <c r="BH36" s="8">
        <v>-2.7359999999999999E-2</v>
      </c>
      <c r="BI36" s="2"/>
      <c r="BJ36" s="10">
        <f t="shared" si="48"/>
        <v>6.5100483559034004</v>
      </c>
      <c r="BK36" s="10">
        <f t="shared" si="49"/>
        <v>6.1169463639128434</v>
      </c>
      <c r="BL36" s="10">
        <f t="shared" si="50"/>
        <v>4.9864807781431795</v>
      </c>
      <c r="BM36" s="10">
        <f t="shared" si="51"/>
        <v>3.254814177951701</v>
      </c>
      <c r="BN36" s="10">
        <f t="shared" si="52"/>
        <v>1.1304667159351052</v>
      </c>
      <c r="BO36" s="10">
        <f t="shared" si="53"/>
        <v>-1.1305448576150545</v>
      </c>
      <c r="BP36" s="10">
        <f t="shared" si="54"/>
        <v>-3.2553541779516988</v>
      </c>
      <c r="BQ36" s="10">
        <f t="shared" si="55"/>
        <v>-4.987323427030609</v>
      </c>
      <c r="BR36" s="10">
        <f t="shared" si="56"/>
        <v>-6.1173128440349496</v>
      </c>
      <c r="BS36" s="10">
        <f t="shared" si="57"/>
        <v>-6.5095683559034008</v>
      </c>
      <c r="BT36" s="10">
        <f t="shared" si="58"/>
        <v>-6.1171343024370008</v>
      </c>
      <c r="BU36" s="10">
        <f t="shared" si="59"/>
        <v>-4.9872085203641427</v>
      </c>
      <c r="BV36" s="10">
        <f t="shared" si="60"/>
        <v>-3.2555591779517035</v>
      </c>
      <c r="BW36" s="10">
        <f t="shared" si="61"/>
        <v>-1.1307601813553618</v>
      </c>
      <c r="BX36" s="10">
        <f t="shared" si="62"/>
        <v>1.1308209582175428</v>
      </c>
      <c r="BY36" s="10">
        <f t="shared" si="63"/>
        <v>3.256024177951701</v>
      </c>
      <c r="BZ36" s="10">
        <f t="shared" si="64"/>
        <v>4.9881430945847463</v>
      </c>
      <c r="CA36" s="10">
        <f t="shared" si="65"/>
        <v>6.1181585673936576</v>
      </c>
      <c r="CB36" s="10"/>
      <c r="CC36" s="10">
        <f t="shared" si="66"/>
        <v>1.145E-2</v>
      </c>
      <c r="CD36" s="10">
        <f t="shared" si="67"/>
        <v>2.2344375552410383</v>
      </c>
      <c r="CE36" s="10">
        <f t="shared" si="68"/>
        <v>4.1996453632059838</v>
      </c>
      <c r="CF36" s="10">
        <f t="shared" si="69"/>
        <v>5.6586518657682889</v>
      </c>
      <c r="CG36" s="10">
        <f t="shared" si="70"/>
        <v>6.435224642939195</v>
      </c>
      <c r="CH36" s="10">
        <f t="shared" si="71"/>
        <v>6.4353723641021476</v>
      </c>
      <c r="CI36" s="10">
        <f t="shared" si="72"/>
        <v>5.6589116733894258</v>
      </c>
      <c r="CJ36" s="10">
        <f t="shared" si="73"/>
        <v>4.1997996322323097</v>
      </c>
      <c r="CK36" s="10">
        <f t="shared" si="74"/>
        <v>2.2345435814854704</v>
      </c>
      <c r="CL36" s="10">
        <f t="shared" si="75"/>
        <v>8.0044686614294121E-16</v>
      </c>
      <c r="CM36" s="10">
        <f t="shared" si="76"/>
        <v>-2.2347658945786306</v>
      </c>
      <c r="CN36" s="10">
        <f t="shared" si="77"/>
        <v>-4.2004359919658985</v>
      </c>
      <c r="CO36" s="10">
        <f t="shared" si="78"/>
        <v>-5.6596997565068667</v>
      </c>
      <c r="CP36" s="10">
        <f t="shared" si="79"/>
        <v>-6.4361405141494972</v>
      </c>
      <c r="CQ36" s="10">
        <f t="shared" si="80"/>
        <v>-6.4358746160561839</v>
      </c>
      <c r="CR36" s="10">
        <f t="shared" si="81"/>
        <v>-5.6591021989782568</v>
      </c>
      <c r="CS36" s="10">
        <f t="shared" si="82"/>
        <v>-4.1998703388693768</v>
      </c>
      <c r="CT36" s="10">
        <f t="shared" si="83"/>
        <v>-2.23450253906827</v>
      </c>
      <c r="CU36" s="10"/>
      <c r="CV36" s="10">
        <f t="shared" si="84"/>
        <v>6.0426532597669196</v>
      </c>
      <c r="CW36" s="10">
        <f t="shared" si="85"/>
        <v>6.0420532597669201</v>
      </c>
      <c r="CX36" s="10">
        <f t="shared" si="86"/>
        <v>6.0416432597669196</v>
      </c>
      <c r="CY36" s="10">
        <f t="shared" si="87"/>
        <v>6.0414432597669201</v>
      </c>
      <c r="CZ36" s="10">
        <f t="shared" si="88"/>
        <v>6.04149325976692</v>
      </c>
      <c r="DA36" s="10">
        <f t="shared" si="89"/>
        <v>6.04177325976692</v>
      </c>
      <c r="DB36" s="10">
        <f t="shared" si="90"/>
        <v>6.0421232597669201</v>
      </c>
      <c r="DC36" s="10">
        <f t="shared" si="91"/>
        <v>6.0421932597669201</v>
      </c>
      <c r="DD36" s="10">
        <f t="shared" si="92"/>
        <v>6.04224325976692</v>
      </c>
      <c r="DE36" s="10">
        <f t="shared" si="93"/>
        <v>6.0427032597669195</v>
      </c>
      <c r="DF36" s="10">
        <f t="shared" si="94"/>
        <v>6.0434332597669194</v>
      </c>
      <c r="DG36" s="10">
        <f t="shared" si="95"/>
        <v>6.0441632597669193</v>
      </c>
      <c r="DH36" s="10">
        <f t="shared" si="96"/>
        <v>6.0446932597669196</v>
      </c>
      <c r="DI36" s="10">
        <f t="shared" si="97"/>
        <v>6.0449432597669199</v>
      </c>
      <c r="DJ36" s="10">
        <f t="shared" si="98"/>
        <v>6.0449132597669193</v>
      </c>
      <c r="DK36" s="10">
        <f t="shared" si="99"/>
        <v>6.0446032597669195</v>
      </c>
      <c r="DL36" s="10">
        <f t="shared" si="100"/>
        <v>6.0440632597669195</v>
      </c>
      <c r="DM36" s="10">
        <f t="shared" si="101"/>
        <v>6.0433732597669199</v>
      </c>
      <c r="DP36" s="4">
        <f t="shared" si="102"/>
        <v>6.5100483559034004</v>
      </c>
      <c r="DQ36" s="4">
        <f t="shared" si="103"/>
        <v>1.145E-2</v>
      </c>
      <c r="DR36" s="3">
        <v>6.04386325976692</v>
      </c>
      <c r="DS36" s="4">
        <f t="shared" si="104"/>
        <v>6.1169463639128434</v>
      </c>
      <c r="DT36" s="4">
        <f t="shared" si="105"/>
        <v>2.2344375552410383</v>
      </c>
      <c r="DU36" s="4">
        <f t="shared" si="106"/>
        <v>6.0420532597669201</v>
      </c>
      <c r="DV36" s="4">
        <f t="shared" si="0"/>
        <v>4.9864807781431795</v>
      </c>
      <c r="DW36" s="5">
        <f t="shared" si="1"/>
        <v>4.1996453632059838</v>
      </c>
      <c r="DX36" s="5">
        <f t="shared" si="2"/>
        <v>6.0416432597669196</v>
      </c>
      <c r="DY36" s="5">
        <f t="shared" si="3"/>
        <v>3.254814177951701</v>
      </c>
      <c r="DZ36" s="5">
        <f t="shared" si="4"/>
        <v>5.6586518657682889</v>
      </c>
      <c r="EA36" s="5">
        <f t="shared" si="5"/>
        <v>6.0414432597669201</v>
      </c>
      <c r="EB36" s="5">
        <f t="shared" si="6"/>
        <v>1.1304667159351052</v>
      </c>
      <c r="EC36" s="5">
        <f t="shared" si="7"/>
        <v>6.435224642939195</v>
      </c>
      <c r="ED36" s="5">
        <f t="shared" si="8"/>
        <v>6.04149325976692</v>
      </c>
      <c r="EE36" s="5">
        <f t="shared" si="9"/>
        <v>-1.1305448576150545</v>
      </c>
      <c r="EF36" s="5">
        <f t="shared" si="10"/>
        <v>6.4353723641021476</v>
      </c>
      <c r="EG36" s="5">
        <f t="shared" si="11"/>
        <v>6.04177325976692</v>
      </c>
      <c r="EH36" s="5">
        <f t="shared" si="12"/>
        <v>-3.2553541779516988</v>
      </c>
      <c r="EI36" s="5">
        <f t="shared" si="13"/>
        <v>5.6589116733894258</v>
      </c>
      <c r="EJ36" s="5">
        <f t="shared" si="14"/>
        <v>6.0421232597669201</v>
      </c>
      <c r="EK36" s="5">
        <f t="shared" si="15"/>
        <v>-4.987323427030609</v>
      </c>
      <c r="EL36" s="5">
        <f t="shared" si="16"/>
        <v>4.1997996322323097</v>
      </c>
      <c r="EM36" s="5">
        <f t="shared" si="17"/>
        <v>6.0421932597669201</v>
      </c>
      <c r="EN36" s="5">
        <f t="shared" si="18"/>
        <v>-6.1173128440349496</v>
      </c>
      <c r="EO36" s="5">
        <f t="shared" si="19"/>
        <v>2.2345435814854704</v>
      </c>
      <c r="EP36" s="5">
        <f t="shared" si="20"/>
        <v>6.04224325976692</v>
      </c>
      <c r="EQ36" s="5">
        <f t="shared" si="21"/>
        <v>-6.5095683559034008</v>
      </c>
      <c r="ER36" s="5">
        <f t="shared" si="22"/>
        <v>8.0044686614294121E-16</v>
      </c>
      <c r="ES36" s="5">
        <f t="shared" si="23"/>
        <v>6.0427032597669195</v>
      </c>
      <c r="ET36" s="5">
        <f t="shared" si="24"/>
        <v>-6.1171343024370008</v>
      </c>
      <c r="EU36" s="5">
        <f t="shared" si="25"/>
        <v>-2.2347658945786306</v>
      </c>
      <c r="EV36" s="5">
        <f t="shared" si="26"/>
        <v>6.0434332597669194</v>
      </c>
      <c r="EW36" s="5">
        <f t="shared" si="27"/>
        <v>-4.9872085203641427</v>
      </c>
      <c r="EX36" s="5">
        <f t="shared" si="28"/>
        <v>-4.2004359919658985</v>
      </c>
      <c r="EY36" s="5">
        <f t="shared" si="29"/>
        <v>6.0441632597669193</v>
      </c>
      <c r="EZ36" s="5">
        <f t="shared" si="30"/>
        <v>-3.2555591779517035</v>
      </c>
      <c r="FA36" s="5">
        <f t="shared" si="31"/>
        <v>-5.6596997565068667</v>
      </c>
      <c r="FB36" s="5">
        <f t="shared" si="32"/>
        <v>6.0446932597669196</v>
      </c>
      <c r="FC36" s="5">
        <f t="shared" si="33"/>
        <v>-1.1307601813553618</v>
      </c>
      <c r="FD36" s="5">
        <f t="shared" si="34"/>
        <v>-6.4361405141494972</v>
      </c>
      <c r="FE36" s="5">
        <f t="shared" si="35"/>
        <v>6.0449432597669199</v>
      </c>
      <c r="FF36" s="5">
        <f t="shared" si="36"/>
        <v>1.1308209582175428</v>
      </c>
      <c r="FG36" s="5">
        <f t="shared" si="37"/>
        <v>-6.4358746160561839</v>
      </c>
      <c r="FH36" s="5">
        <f t="shared" si="38"/>
        <v>6.0449132597669193</v>
      </c>
      <c r="FI36" s="5">
        <f t="shared" si="39"/>
        <v>3.256024177951701</v>
      </c>
      <c r="FJ36" s="5">
        <f t="shared" si="40"/>
        <v>-5.6591021989782568</v>
      </c>
      <c r="FK36" s="5">
        <f t="shared" si="41"/>
        <v>6.0446032597669195</v>
      </c>
      <c r="FL36" s="5">
        <f t="shared" si="42"/>
        <v>4.9881430945847463</v>
      </c>
      <c r="FM36" s="5">
        <f t="shared" si="43"/>
        <v>-4.1998703388693768</v>
      </c>
      <c r="FN36" s="5">
        <f t="shared" si="44"/>
        <v>6.0440632597669195</v>
      </c>
      <c r="FO36" s="5">
        <f t="shared" si="45"/>
        <v>6.1181585673936576</v>
      </c>
      <c r="FP36" s="5">
        <f t="shared" si="46"/>
        <v>-2.23450253906827</v>
      </c>
      <c r="FQ36" s="5">
        <f t="shared" si="47"/>
        <v>6.0433732597669199</v>
      </c>
    </row>
    <row r="37" spans="1:173" x14ac:dyDescent="0.3">
      <c r="A37" s="7">
        <v>6.4658992817745604</v>
      </c>
      <c r="B37" s="7">
        <v>0</v>
      </c>
      <c r="C37" s="7">
        <v>6.0990544403100904</v>
      </c>
      <c r="D37" s="7"/>
      <c r="E37" s="8">
        <v>-2.0670000000000001E-2</v>
      </c>
      <c r="F37" s="8">
        <v>-2.0879999999999999E-2</v>
      </c>
      <c r="G37" s="8">
        <v>-2.0740000000000001E-2</v>
      </c>
      <c r="H37" s="8">
        <v>-2.034E-2</v>
      </c>
      <c r="I37" s="8">
        <v>-1.9869999999999999E-2</v>
      </c>
      <c r="J37" s="8">
        <v>-1.9570000000000001E-2</v>
      </c>
      <c r="K37" s="8">
        <v>-1.9640000000000001E-2</v>
      </c>
      <c r="L37" s="8">
        <v>-2.0060000000000001E-2</v>
      </c>
      <c r="M37" s="8">
        <v>-2.053E-2</v>
      </c>
      <c r="N37" s="8">
        <v>-2.0639999999999999E-2</v>
      </c>
      <c r="O37" s="8">
        <v>-2.0279999999999999E-2</v>
      </c>
      <c r="P37" s="8">
        <v>-1.9630000000000002E-2</v>
      </c>
      <c r="Q37" s="8">
        <v>-1.8960000000000001E-2</v>
      </c>
      <c r="R37" s="8">
        <v>-1.8540000000000001E-2</v>
      </c>
      <c r="S37" s="8">
        <v>-1.8489999999999999E-2</v>
      </c>
      <c r="T37" s="8">
        <v>-1.8839999999999999E-2</v>
      </c>
      <c r="U37" s="8">
        <v>-1.9449999999999999E-2</v>
      </c>
      <c r="V37" s="8">
        <v>-2.0129999999999999E-2</v>
      </c>
      <c r="W37" s="8"/>
      <c r="X37" s="8">
        <v>1.1350000000000001E-2</v>
      </c>
      <c r="Y37" s="8">
        <v>1.1679999999999999E-2</v>
      </c>
      <c r="Z37" s="8">
        <v>1.196E-2</v>
      </c>
      <c r="AA37" s="8">
        <v>1.2109999999999999E-2</v>
      </c>
      <c r="AB37" s="8">
        <v>1.2109999999999999E-2</v>
      </c>
      <c r="AC37" s="8">
        <v>1.1950000000000001E-2</v>
      </c>
      <c r="AD37" s="8">
        <v>1.172E-2</v>
      </c>
      <c r="AE37" s="8">
        <v>1.1520000000000001E-2</v>
      </c>
      <c r="AF37" s="8">
        <v>1.163E-2</v>
      </c>
      <c r="AG37" s="8">
        <v>1.1860000000000001E-2</v>
      </c>
      <c r="AH37" s="8">
        <v>1.205E-2</v>
      </c>
      <c r="AI37" s="8">
        <v>1.21E-2</v>
      </c>
      <c r="AJ37" s="8">
        <v>1.1979999999999999E-2</v>
      </c>
      <c r="AK37" s="8">
        <v>1.172E-2</v>
      </c>
      <c r="AL37" s="8">
        <v>1.141E-2</v>
      </c>
      <c r="AM37" s="8">
        <v>1.116E-2</v>
      </c>
      <c r="AN37" s="8">
        <v>1.1039999999999999E-2</v>
      </c>
      <c r="AO37" s="8">
        <v>1.112E-2</v>
      </c>
      <c r="AP37" s="8"/>
      <c r="AQ37" s="8">
        <v>-2.827E-2</v>
      </c>
      <c r="AR37" s="8">
        <v>-2.8889999999999999E-2</v>
      </c>
      <c r="AS37" s="8">
        <v>-2.93E-2</v>
      </c>
      <c r="AT37" s="8">
        <v>-2.9499999999999998E-2</v>
      </c>
      <c r="AU37" s="8">
        <v>-2.945E-2</v>
      </c>
      <c r="AV37" s="8">
        <v>-2.9170000000000001E-2</v>
      </c>
      <c r="AW37" s="8">
        <v>-2.8809999999999999E-2</v>
      </c>
      <c r="AX37" s="8">
        <v>-2.8740000000000002E-2</v>
      </c>
      <c r="AY37" s="8">
        <v>-2.869E-2</v>
      </c>
      <c r="AZ37" s="8">
        <v>-2.8219999999999999E-2</v>
      </c>
      <c r="BA37" s="8">
        <v>-2.7470000000000001E-2</v>
      </c>
      <c r="BB37" s="8">
        <v>-2.673E-2</v>
      </c>
      <c r="BC37" s="8">
        <v>-2.6200000000000001E-2</v>
      </c>
      <c r="BD37" s="8">
        <v>-2.5950000000000001E-2</v>
      </c>
      <c r="BE37" s="8">
        <v>-2.598E-2</v>
      </c>
      <c r="BF37" s="8">
        <v>-2.6290000000000001E-2</v>
      </c>
      <c r="BG37" s="8">
        <v>-2.6839999999999999E-2</v>
      </c>
      <c r="BH37" s="8">
        <v>-2.7539999999999999E-2</v>
      </c>
      <c r="BI37" s="2"/>
      <c r="BJ37" s="10">
        <f t="shared" si="48"/>
        <v>6.4338792817745603</v>
      </c>
      <c r="BK37" s="10">
        <f t="shared" si="49"/>
        <v>6.0453614500956707</v>
      </c>
      <c r="BL37" s="10">
        <f t="shared" si="50"/>
        <v>4.9281165612804019</v>
      </c>
      <c r="BM37" s="10">
        <f t="shared" si="51"/>
        <v>3.2167246408872812</v>
      </c>
      <c r="BN37" s="10">
        <f t="shared" si="52"/>
        <v>1.1172383585362782</v>
      </c>
      <c r="BO37" s="10">
        <f t="shared" si="53"/>
        <v>-1.1173182366980041</v>
      </c>
      <c r="BP37" s="10">
        <f t="shared" si="54"/>
        <v>-3.2172696408872787</v>
      </c>
      <c r="BQ37" s="10">
        <f t="shared" si="55"/>
        <v>-4.9289745310566948</v>
      </c>
      <c r="BR37" s="10">
        <f t="shared" si="56"/>
        <v>-6.0457373271439847</v>
      </c>
      <c r="BS37" s="10">
        <f t="shared" si="57"/>
        <v>-6.4333992817745598</v>
      </c>
      <c r="BT37" s="10">
        <f t="shared" si="58"/>
        <v>-6.0455775793984516</v>
      </c>
      <c r="BU37" s="10">
        <f t="shared" si="59"/>
        <v>-4.9288596243902276</v>
      </c>
      <c r="BV37" s="10">
        <f t="shared" si="60"/>
        <v>-3.2174796408872828</v>
      </c>
      <c r="BW37" s="10">
        <f t="shared" si="61"/>
        <v>-1.1175370334018646</v>
      </c>
      <c r="BX37" s="10">
        <f t="shared" si="62"/>
        <v>1.1175995467458226</v>
      </c>
      <c r="BY37" s="10">
        <f t="shared" si="63"/>
        <v>3.217949640887281</v>
      </c>
      <c r="BZ37" s="10">
        <f t="shared" si="64"/>
        <v>4.9298095194996936</v>
      </c>
      <c r="CA37" s="10">
        <f t="shared" si="65"/>
        <v>6.0465924474288997</v>
      </c>
      <c r="CB37" s="10"/>
      <c r="CC37" s="10">
        <f t="shared" si="66"/>
        <v>1.1350000000000001E-2</v>
      </c>
      <c r="CD37" s="10">
        <f t="shared" si="67"/>
        <v>2.2083212137632775</v>
      </c>
      <c r="CE37" s="10">
        <f t="shared" si="68"/>
        <v>4.1505562685927329</v>
      </c>
      <c r="CF37" s="10">
        <f t="shared" si="69"/>
        <v>5.5925056472551793</v>
      </c>
      <c r="CG37" s="10">
        <f t="shared" si="70"/>
        <v>6.3600256347242796</v>
      </c>
      <c r="CH37" s="10">
        <f t="shared" si="71"/>
        <v>6.360163507809701</v>
      </c>
      <c r="CI37" s="10">
        <f t="shared" si="72"/>
        <v>5.5927741151303536</v>
      </c>
      <c r="CJ37" s="10">
        <f t="shared" si="73"/>
        <v>4.1507105376190587</v>
      </c>
      <c r="CK37" s="10">
        <f t="shared" si="74"/>
        <v>2.2084238198062764</v>
      </c>
      <c r="CL37" s="10">
        <f t="shared" si="75"/>
        <v>7.9109297112267604E-16</v>
      </c>
      <c r="CM37" s="10">
        <f t="shared" si="76"/>
        <v>-2.2086529733023026</v>
      </c>
      <c r="CN37" s="10">
        <f t="shared" si="77"/>
        <v>-4.1513597531048418</v>
      </c>
      <c r="CO37" s="10">
        <f t="shared" si="78"/>
        <v>-5.5935881790099078</v>
      </c>
      <c r="CP37" s="10">
        <f t="shared" si="79"/>
        <v>-6.3609513540121112</v>
      </c>
      <c r="CQ37" s="10">
        <f t="shared" si="80"/>
        <v>-6.3606953039963283</v>
      </c>
      <c r="CR37" s="10">
        <f t="shared" si="81"/>
        <v>-5.5929819612272604</v>
      </c>
      <c r="CS37" s="10">
        <f t="shared" si="82"/>
        <v>-4.1507941000083193</v>
      </c>
      <c r="CT37" s="10">
        <f t="shared" si="83"/>
        <v>-2.2083861975905088</v>
      </c>
      <c r="CU37" s="10"/>
      <c r="CV37" s="10">
        <f t="shared" si="84"/>
        <v>6.0707844403100903</v>
      </c>
      <c r="CW37" s="10">
        <f t="shared" si="85"/>
        <v>6.0701644403100907</v>
      </c>
      <c r="CX37" s="10">
        <f t="shared" si="86"/>
        <v>6.0697544403100903</v>
      </c>
      <c r="CY37" s="10">
        <f t="shared" si="87"/>
        <v>6.0695544403100907</v>
      </c>
      <c r="CZ37" s="10">
        <f t="shared" si="88"/>
        <v>6.0696044403100906</v>
      </c>
      <c r="DA37" s="10">
        <f t="shared" si="89"/>
        <v>6.0698844403100907</v>
      </c>
      <c r="DB37" s="10">
        <f t="shared" si="90"/>
        <v>6.0702444403100904</v>
      </c>
      <c r="DC37" s="10">
        <f t="shared" si="91"/>
        <v>6.0703144403100904</v>
      </c>
      <c r="DD37" s="10">
        <f t="shared" si="92"/>
        <v>6.0703644403100903</v>
      </c>
      <c r="DE37" s="10">
        <f t="shared" si="93"/>
        <v>6.0708344403100902</v>
      </c>
      <c r="DF37" s="10">
        <f t="shared" si="94"/>
        <v>6.0715844403100903</v>
      </c>
      <c r="DG37" s="10">
        <f t="shared" si="95"/>
        <v>6.0723244403100907</v>
      </c>
      <c r="DH37" s="10">
        <f t="shared" si="96"/>
        <v>6.0728544403100901</v>
      </c>
      <c r="DI37" s="10">
        <f t="shared" si="97"/>
        <v>6.0731044403100904</v>
      </c>
      <c r="DJ37" s="10">
        <f t="shared" si="98"/>
        <v>6.0730744403100907</v>
      </c>
      <c r="DK37" s="10">
        <f t="shared" si="99"/>
        <v>6.07276444031009</v>
      </c>
      <c r="DL37" s="10">
        <f t="shared" si="100"/>
        <v>6.0722144403100904</v>
      </c>
      <c r="DM37" s="10">
        <f t="shared" si="101"/>
        <v>6.0715144403100902</v>
      </c>
      <c r="DP37" s="4">
        <f t="shared" si="102"/>
        <v>6.4338792817745603</v>
      </c>
      <c r="DQ37" s="4">
        <f t="shared" si="103"/>
        <v>1.1350000000000001E-2</v>
      </c>
      <c r="DR37" s="3">
        <v>6.07201444031009</v>
      </c>
      <c r="DS37" s="4">
        <f t="shared" si="104"/>
        <v>6.0453614500956707</v>
      </c>
      <c r="DT37" s="4">
        <f t="shared" si="105"/>
        <v>2.2083212137632775</v>
      </c>
      <c r="DU37" s="4">
        <f t="shared" si="106"/>
        <v>6.0701644403100907</v>
      </c>
      <c r="DV37" s="4">
        <f t="shared" si="0"/>
        <v>4.9281165612804019</v>
      </c>
      <c r="DW37" s="5">
        <f t="shared" si="1"/>
        <v>4.1505562685927329</v>
      </c>
      <c r="DX37" s="5">
        <f t="shared" si="2"/>
        <v>6.0697544403100903</v>
      </c>
      <c r="DY37" s="5">
        <f t="shared" si="3"/>
        <v>3.2167246408872812</v>
      </c>
      <c r="DZ37" s="5">
        <f t="shared" si="4"/>
        <v>5.5925056472551793</v>
      </c>
      <c r="EA37" s="5">
        <f t="shared" si="5"/>
        <v>6.0695544403100907</v>
      </c>
      <c r="EB37" s="5">
        <f t="shared" si="6"/>
        <v>1.1172383585362782</v>
      </c>
      <c r="EC37" s="5">
        <f t="shared" si="7"/>
        <v>6.3600256347242796</v>
      </c>
      <c r="ED37" s="5">
        <f t="shared" si="8"/>
        <v>6.0696044403100906</v>
      </c>
      <c r="EE37" s="5">
        <f t="shared" si="9"/>
        <v>-1.1173182366980041</v>
      </c>
      <c r="EF37" s="5">
        <f t="shared" si="10"/>
        <v>6.360163507809701</v>
      </c>
      <c r="EG37" s="5">
        <f t="shared" si="11"/>
        <v>6.0698844403100907</v>
      </c>
      <c r="EH37" s="5">
        <f t="shared" si="12"/>
        <v>-3.2172696408872787</v>
      </c>
      <c r="EI37" s="5">
        <f t="shared" si="13"/>
        <v>5.5927741151303536</v>
      </c>
      <c r="EJ37" s="5">
        <f t="shared" si="14"/>
        <v>6.0702444403100904</v>
      </c>
      <c r="EK37" s="5">
        <f t="shared" si="15"/>
        <v>-4.9289745310566948</v>
      </c>
      <c r="EL37" s="5">
        <f t="shared" si="16"/>
        <v>4.1507105376190587</v>
      </c>
      <c r="EM37" s="5">
        <f t="shared" si="17"/>
        <v>6.0703144403100904</v>
      </c>
      <c r="EN37" s="5">
        <f t="shared" si="18"/>
        <v>-6.0457373271439847</v>
      </c>
      <c r="EO37" s="5">
        <f t="shared" si="19"/>
        <v>2.2084238198062764</v>
      </c>
      <c r="EP37" s="5">
        <f t="shared" si="20"/>
        <v>6.0703644403100903</v>
      </c>
      <c r="EQ37" s="5">
        <f t="shared" si="21"/>
        <v>-6.4333992817745598</v>
      </c>
      <c r="ER37" s="5">
        <f t="shared" si="22"/>
        <v>7.9109297112267604E-16</v>
      </c>
      <c r="ES37" s="5">
        <f t="shared" si="23"/>
        <v>6.0708344403100902</v>
      </c>
      <c r="ET37" s="5">
        <f t="shared" si="24"/>
        <v>-6.0455775793984516</v>
      </c>
      <c r="EU37" s="5">
        <f t="shared" si="25"/>
        <v>-2.2086529733023026</v>
      </c>
      <c r="EV37" s="5">
        <f t="shared" si="26"/>
        <v>6.0715844403100903</v>
      </c>
      <c r="EW37" s="5">
        <f t="shared" si="27"/>
        <v>-4.9288596243902276</v>
      </c>
      <c r="EX37" s="5">
        <f t="shared" si="28"/>
        <v>-4.1513597531048418</v>
      </c>
      <c r="EY37" s="5">
        <f t="shared" si="29"/>
        <v>6.0723244403100907</v>
      </c>
      <c r="EZ37" s="5">
        <f t="shared" si="30"/>
        <v>-3.2174796408872828</v>
      </c>
      <c r="FA37" s="5">
        <f t="shared" si="31"/>
        <v>-5.5935881790099078</v>
      </c>
      <c r="FB37" s="5">
        <f t="shared" si="32"/>
        <v>6.0728544403100901</v>
      </c>
      <c r="FC37" s="5">
        <f t="shared" si="33"/>
        <v>-1.1175370334018646</v>
      </c>
      <c r="FD37" s="5">
        <f t="shared" si="34"/>
        <v>-6.3609513540121112</v>
      </c>
      <c r="FE37" s="5">
        <f t="shared" si="35"/>
        <v>6.0731044403100904</v>
      </c>
      <c r="FF37" s="5">
        <f t="shared" si="36"/>
        <v>1.1175995467458226</v>
      </c>
      <c r="FG37" s="5">
        <f t="shared" si="37"/>
        <v>-6.3606953039963283</v>
      </c>
      <c r="FH37" s="5">
        <f t="shared" si="38"/>
        <v>6.0730744403100907</v>
      </c>
      <c r="FI37" s="5">
        <f t="shared" si="39"/>
        <v>3.217949640887281</v>
      </c>
      <c r="FJ37" s="5">
        <f t="shared" si="40"/>
        <v>-5.5929819612272604</v>
      </c>
      <c r="FK37" s="5">
        <f t="shared" si="41"/>
        <v>6.07276444031009</v>
      </c>
      <c r="FL37" s="5">
        <f t="shared" si="42"/>
        <v>4.9298095194996936</v>
      </c>
      <c r="FM37" s="5">
        <f t="shared" si="43"/>
        <v>-4.1507941000083193</v>
      </c>
      <c r="FN37" s="5">
        <f t="shared" si="44"/>
        <v>6.0722144403100904</v>
      </c>
      <c r="FO37" s="5">
        <f t="shared" si="45"/>
        <v>6.0465924474288997</v>
      </c>
      <c r="FP37" s="5">
        <f t="shared" si="46"/>
        <v>-2.2083861975905088</v>
      </c>
      <c r="FQ37" s="5">
        <f t="shared" si="47"/>
        <v>6.0715144403100902</v>
      </c>
    </row>
    <row r="38" spans="1:173" x14ac:dyDescent="0.3">
      <c r="A38" s="7">
        <v>6.3899298069777704</v>
      </c>
      <c r="B38" s="7">
        <v>0</v>
      </c>
      <c r="C38" s="7">
        <v>6.1253344855415799</v>
      </c>
      <c r="D38" s="7"/>
      <c r="E38" s="8">
        <v>-2.0570000000000001E-2</v>
      </c>
      <c r="F38" s="8">
        <v>-2.0789999999999999E-2</v>
      </c>
      <c r="G38" s="8">
        <v>-2.0650000000000002E-2</v>
      </c>
      <c r="H38" s="8">
        <v>-2.0250000000000001E-2</v>
      </c>
      <c r="I38" s="8">
        <v>-1.9789999999999999E-2</v>
      </c>
      <c r="J38" s="8">
        <v>-1.9480000000000001E-2</v>
      </c>
      <c r="K38" s="8">
        <v>-1.9539999999999998E-2</v>
      </c>
      <c r="L38" s="8">
        <v>-1.9970000000000002E-2</v>
      </c>
      <c r="M38" s="8">
        <v>-2.043E-2</v>
      </c>
      <c r="N38" s="8">
        <v>-2.0539999999999999E-2</v>
      </c>
      <c r="O38" s="8">
        <v>-2.018E-2</v>
      </c>
      <c r="P38" s="8">
        <v>-1.951E-2</v>
      </c>
      <c r="Q38" s="8">
        <v>-1.8839999999999999E-2</v>
      </c>
      <c r="R38" s="8">
        <v>-1.8409999999999999E-2</v>
      </c>
      <c r="S38" s="8">
        <v>-1.8370000000000001E-2</v>
      </c>
      <c r="T38" s="8">
        <v>-1.8720000000000001E-2</v>
      </c>
      <c r="U38" s="8">
        <v>-1.934E-2</v>
      </c>
      <c r="V38" s="8">
        <v>-2.0029999999999999E-2</v>
      </c>
      <c r="W38" s="8"/>
      <c r="X38" s="8">
        <v>1.125E-2</v>
      </c>
      <c r="Y38" s="8">
        <v>1.158E-2</v>
      </c>
      <c r="Z38" s="8">
        <v>1.1860000000000001E-2</v>
      </c>
      <c r="AA38" s="8">
        <v>1.2019999999999999E-2</v>
      </c>
      <c r="AB38" s="8">
        <v>1.201E-2</v>
      </c>
      <c r="AC38" s="8">
        <v>1.1849999999999999E-2</v>
      </c>
      <c r="AD38" s="8">
        <v>1.1610000000000001E-2</v>
      </c>
      <c r="AE38" s="8">
        <v>1.142E-2</v>
      </c>
      <c r="AF38" s="8">
        <v>1.153E-2</v>
      </c>
      <c r="AG38" s="8">
        <v>1.175E-2</v>
      </c>
      <c r="AH38" s="8">
        <v>1.1950000000000001E-2</v>
      </c>
      <c r="AI38" s="8">
        <v>1.2E-2</v>
      </c>
      <c r="AJ38" s="8">
        <v>1.188E-2</v>
      </c>
      <c r="AK38" s="8">
        <v>1.162E-2</v>
      </c>
      <c r="AL38" s="8">
        <v>1.1310000000000001E-2</v>
      </c>
      <c r="AM38" s="8">
        <v>1.1050000000000001E-2</v>
      </c>
      <c r="AN38" s="8">
        <v>1.094E-2</v>
      </c>
      <c r="AO38" s="8">
        <v>1.1010000000000001E-2</v>
      </c>
      <c r="AP38" s="8"/>
      <c r="AQ38" s="8">
        <v>-2.8459999999999999E-2</v>
      </c>
      <c r="AR38" s="8">
        <v>-2.9090000000000001E-2</v>
      </c>
      <c r="AS38" s="8">
        <v>-2.9499999999999998E-2</v>
      </c>
      <c r="AT38" s="8">
        <v>-2.971E-2</v>
      </c>
      <c r="AU38" s="8">
        <v>-2.9659999999999999E-2</v>
      </c>
      <c r="AV38" s="8">
        <v>-2.938E-2</v>
      </c>
      <c r="AW38" s="8">
        <v>-2.9010000000000001E-2</v>
      </c>
      <c r="AX38" s="8">
        <v>-2.894E-2</v>
      </c>
      <c r="AY38" s="8">
        <v>-2.8889999999999999E-2</v>
      </c>
      <c r="AZ38" s="8">
        <v>-2.8410000000000001E-2</v>
      </c>
      <c r="BA38" s="8">
        <v>-2.7650000000000001E-2</v>
      </c>
      <c r="BB38" s="8">
        <v>-2.69E-2</v>
      </c>
      <c r="BC38" s="8">
        <v>-2.6360000000000001E-2</v>
      </c>
      <c r="BD38" s="8">
        <v>-2.6110000000000001E-2</v>
      </c>
      <c r="BE38" s="8">
        <v>-2.614E-2</v>
      </c>
      <c r="BF38" s="8">
        <v>-2.6460000000000001E-2</v>
      </c>
      <c r="BG38" s="8">
        <v>-2.7009999999999999E-2</v>
      </c>
      <c r="BH38" s="8">
        <v>-2.7720000000000002E-2</v>
      </c>
      <c r="BI38" s="2"/>
      <c r="BJ38" s="10">
        <f t="shared" si="48"/>
        <v>6.3581098069777697</v>
      </c>
      <c r="BK38" s="10">
        <f t="shared" si="49"/>
        <v>5.9741520368220948</v>
      </c>
      <c r="BL38" s="10">
        <f t="shared" si="50"/>
        <v>4.8700661157098466</v>
      </c>
      <c r="BM38" s="10">
        <f t="shared" si="51"/>
        <v>3.1788299034888863</v>
      </c>
      <c r="BN38" s="10">
        <f t="shared" si="52"/>
        <v>1.1040776543514816</v>
      </c>
      <c r="BO38" s="10">
        <f t="shared" si="53"/>
        <v>-1.1041592689949846</v>
      </c>
      <c r="BP38" s="10">
        <f t="shared" si="54"/>
        <v>-3.1793899034888837</v>
      </c>
      <c r="BQ38" s="10">
        <f t="shared" si="55"/>
        <v>-4.8709240854861386</v>
      </c>
      <c r="BR38" s="10">
        <f t="shared" si="56"/>
        <v>-5.9745373107966167</v>
      </c>
      <c r="BS38" s="10">
        <f t="shared" si="57"/>
        <v>-6.3576398069777706</v>
      </c>
      <c r="BT38" s="10">
        <f t="shared" si="58"/>
        <v>-5.9743775630510836</v>
      </c>
      <c r="BU38" s="10">
        <f t="shared" si="59"/>
        <v>-4.8708321601529656</v>
      </c>
      <c r="BV38" s="10">
        <f t="shared" si="60"/>
        <v>-3.179604903488888</v>
      </c>
      <c r="BW38" s="10">
        <f t="shared" si="61"/>
        <v>-1.1043850116259519</v>
      </c>
      <c r="BX38" s="10">
        <f t="shared" si="62"/>
        <v>1.1044457884881329</v>
      </c>
      <c r="BY38" s="10">
        <f t="shared" si="63"/>
        <v>3.180079903488886</v>
      </c>
      <c r="BZ38" s="10">
        <f t="shared" si="64"/>
        <v>4.8717743948179999</v>
      </c>
      <c r="CA38" s="10">
        <f t="shared" si="65"/>
        <v>5.9754018280077403</v>
      </c>
      <c r="CB38" s="10"/>
      <c r="CC38" s="10">
        <f t="shared" si="66"/>
        <v>1.125E-2</v>
      </c>
      <c r="CD38" s="10">
        <f t="shared" si="67"/>
        <v>2.1823347029034701</v>
      </c>
      <c r="CE38" s="10">
        <f t="shared" si="68"/>
        <v>4.1017176036028653</v>
      </c>
      <c r="CF38" s="10">
        <f t="shared" si="69"/>
        <v>5.5267141521689975</v>
      </c>
      <c r="CG38" s="10">
        <f t="shared" si="70"/>
        <v>6.2851906107970752</v>
      </c>
      <c r="CH38" s="10">
        <f t="shared" si="71"/>
        <v>6.2853383319600269</v>
      </c>
      <c r="CI38" s="10">
        <f t="shared" si="72"/>
        <v>5.5269739597901335</v>
      </c>
      <c r="CJ38" s="10">
        <f t="shared" si="73"/>
        <v>4.1018718726291921</v>
      </c>
      <c r="CK38" s="10">
        <f t="shared" si="74"/>
        <v>2.1824407291479022</v>
      </c>
      <c r="CL38" s="10">
        <f t="shared" si="75"/>
        <v>7.8178435750747047E-16</v>
      </c>
      <c r="CM38" s="10">
        <f t="shared" si="76"/>
        <v>-2.1826698826439288</v>
      </c>
      <c r="CN38" s="10">
        <f t="shared" si="77"/>
        <v>-4.102540371743264</v>
      </c>
      <c r="CO38" s="10">
        <f t="shared" si="78"/>
        <v>-5.5278140044318018</v>
      </c>
      <c r="CP38" s="10">
        <f t="shared" si="79"/>
        <v>-6.2861655704725568</v>
      </c>
      <c r="CQ38" s="10">
        <f t="shared" si="80"/>
        <v>-6.2858996723792444</v>
      </c>
      <c r="CR38" s="10">
        <f t="shared" si="81"/>
        <v>-5.527199126395117</v>
      </c>
      <c r="CS38" s="10">
        <f t="shared" si="82"/>
        <v>-4.1019682907706452</v>
      </c>
      <c r="CT38" s="10">
        <f t="shared" si="83"/>
        <v>-2.1823996867307014</v>
      </c>
      <c r="CU38" s="10"/>
      <c r="CV38" s="10">
        <f t="shared" si="84"/>
        <v>6.09687448554158</v>
      </c>
      <c r="CW38" s="10">
        <f t="shared" si="85"/>
        <v>6.0962444855415798</v>
      </c>
      <c r="CX38" s="10">
        <f t="shared" si="86"/>
        <v>6.0958344855415802</v>
      </c>
      <c r="CY38" s="10">
        <f t="shared" si="87"/>
        <v>6.0956244855415802</v>
      </c>
      <c r="CZ38" s="10">
        <f t="shared" si="88"/>
        <v>6.0956744855415801</v>
      </c>
      <c r="DA38" s="10">
        <f t="shared" si="89"/>
        <v>6.0959544855415801</v>
      </c>
      <c r="DB38" s="10">
        <f t="shared" si="90"/>
        <v>6.0963244855415795</v>
      </c>
      <c r="DC38" s="10">
        <f t="shared" si="91"/>
        <v>6.0963944855415795</v>
      </c>
      <c r="DD38" s="10">
        <f t="shared" si="92"/>
        <v>6.0964444855415802</v>
      </c>
      <c r="DE38" s="10">
        <f t="shared" si="93"/>
        <v>6.0969244855415798</v>
      </c>
      <c r="DF38" s="10">
        <f t="shared" si="94"/>
        <v>6.0976844855415795</v>
      </c>
      <c r="DG38" s="10">
        <f t="shared" si="95"/>
        <v>6.0984344855415795</v>
      </c>
      <c r="DH38" s="10">
        <f t="shared" si="96"/>
        <v>6.0989744855415795</v>
      </c>
      <c r="DI38" s="10">
        <f t="shared" si="97"/>
        <v>6.0992244855415798</v>
      </c>
      <c r="DJ38" s="10">
        <f t="shared" si="98"/>
        <v>6.0991944855415801</v>
      </c>
      <c r="DK38" s="10">
        <f t="shared" si="99"/>
        <v>6.0988744855415797</v>
      </c>
      <c r="DL38" s="10">
        <f t="shared" si="100"/>
        <v>6.0983244855415801</v>
      </c>
      <c r="DM38" s="10">
        <f t="shared" si="101"/>
        <v>6.0976144855415795</v>
      </c>
      <c r="DP38" s="4">
        <f t="shared" si="102"/>
        <v>6.3581098069777697</v>
      </c>
      <c r="DQ38" s="4">
        <f t="shared" si="103"/>
        <v>1.125E-2</v>
      </c>
      <c r="DR38" s="3">
        <v>6.0981244855415797</v>
      </c>
      <c r="DS38" s="4">
        <f t="shared" si="104"/>
        <v>5.9741520368220948</v>
      </c>
      <c r="DT38" s="4">
        <f t="shared" si="105"/>
        <v>2.1823347029034701</v>
      </c>
      <c r="DU38" s="4">
        <f t="shared" si="106"/>
        <v>6.0962444855415798</v>
      </c>
      <c r="DV38" s="4">
        <f t="shared" si="0"/>
        <v>4.8700661157098466</v>
      </c>
      <c r="DW38" s="5">
        <f t="shared" si="1"/>
        <v>4.1017176036028653</v>
      </c>
      <c r="DX38" s="5">
        <f t="shared" si="2"/>
        <v>6.0958344855415802</v>
      </c>
      <c r="DY38" s="5">
        <f t="shared" si="3"/>
        <v>3.1788299034888863</v>
      </c>
      <c r="DZ38" s="5">
        <f t="shared" si="4"/>
        <v>5.5267141521689975</v>
      </c>
      <c r="EA38" s="5">
        <f t="shared" si="5"/>
        <v>6.0956244855415802</v>
      </c>
      <c r="EB38" s="5">
        <f t="shared" si="6"/>
        <v>1.1040776543514816</v>
      </c>
      <c r="EC38" s="5">
        <f t="shared" si="7"/>
        <v>6.2851906107970752</v>
      </c>
      <c r="ED38" s="5">
        <f t="shared" si="8"/>
        <v>6.0956744855415801</v>
      </c>
      <c r="EE38" s="5">
        <f t="shared" si="9"/>
        <v>-1.1041592689949846</v>
      </c>
      <c r="EF38" s="5">
        <f t="shared" si="10"/>
        <v>6.2853383319600269</v>
      </c>
      <c r="EG38" s="5">
        <f t="shared" si="11"/>
        <v>6.0959544855415801</v>
      </c>
      <c r="EH38" s="5">
        <f t="shared" si="12"/>
        <v>-3.1793899034888837</v>
      </c>
      <c r="EI38" s="5">
        <f t="shared" si="13"/>
        <v>5.5269739597901335</v>
      </c>
      <c r="EJ38" s="5">
        <f t="shared" si="14"/>
        <v>6.0963244855415795</v>
      </c>
      <c r="EK38" s="5">
        <f t="shared" si="15"/>
        <v>-4.8709240854861386</v>
      </c>
      <c r="EL38" s="5">
        <f t="shared" si="16"/>
        <v>4.1018718726291921</v>
      </c>
      <c r="EM38" s="5">
        <f t="shared" si="17"/>
        <v>6.0963944855415795</v>
      </c>
      <c r="EN38" s="5">
        <f t="shared" si="18"/>
        <v>-5.9745373107966167</v>
      </c>
      <c r="EO38" s="5">
        <f t="shared" si="19"/>
        <v>2.1824407291479022</v>
      </c>
      <c r="EP38" s="5">
        <f t="shared" si="20"/>
        <v>6.0964444855415802</v>
      </c>
      <c r="EQ38" s="5">
        <f t="shared" si="21"/>
        <v>-6.3576398069777706</v>
      </c>
      <c r="ER38" s="5">
        <f t="shared" si="22"/>
        <v>7.8178435750747047E-16</v>
      </c>
      <c r="ES38" s="5">
        <f t="shared" si="23"/>
        <v>6.0969244855415798</v>
      </c>
      <c r="ET38" s="5">
        <f t="shared" si="24"/>
        <v>-5.9743775630510836</v>
      </c>
      <c r="EU38" s="5">
        <f t="shared" si="25"/>
        <v>-2.1826698826439288</v>
      </c>
      <c r="EV38" s="5">
        <f t="shared" si="26"/>
        <v>6.0976844855415795</v>
      </c>
      <c r="EW38" s="5">
        <f t="shared" si="27"/>
        <v>-4.8708321601529656</v>
      </c>
      <c r="EX38" s="5">
        <f t="shared" si="28"/>
        <v>-4.102540371743264</v>
      </c>
      <c r="EY38" s="5">
        <f t="shared" si="29"/>
        <v>6.0984344855415795</v>
      </c>
      <c r="EZ38" s="5">
        <f t="shared" si="30"/>
        <v>-3.179604903488888</v>
      </c>
      <c r="FA38" s="5">
        <f t="shared" si="31"/>
        <v>-5.5278140044318018</v>
      </c>
      <c r="FB38" s="5">
        <f t="shared" si="32"/>
        <v>6.0989744855415795</v>
      </c>
      <c r="FC38" s="5">
        <f t="shared" si="33"/>
        <v>-1.1043850116259519</v>
      </c>
      <c r="FD38" s="5">
        <f t="shared" si="34"/>
        <v>-6.2861655704725568</v>
      </c>
      <c r="FE38" s="5">
        <f t="shared" si="35"/>
        <v>6.0992244855415798</v>
      </c>
      <c r="FF38" s="5">
        <f t="shared" si="36"/>
        <v>1.1044457884881329</v>
      </c>
      <c r="FG38" s="5">
        <f t="shared" si="37"/>
        <v>-6.2858996723792444</v>
      </c>
      <c r="FH38" s="5">
        <f t="shared" si="38"/>
        <v>6.0991944855415801</v>
      </c>
      <c r="FI38" s="5">
        <f t="shared" si="39"/>
        <v>3.180079903488886</v>
      </c>
      <c r="FJ38" s="5">
        <f t="shared" si="40"/>
        <v>-5.527199126395117</v>
      </c>
      <c r="FK38" s="5">
        <f t="shared" si="41"/>
        <v>6.0988744855415797</v>
      </c>
      <c r="FL38" s="5">
        <f t="shared" si="42"/>
        <v>4.8717743948179999</v>
      </c>
      <c r="FM38" s="5">
        <f t="shared" si="43"/>
        <v>-4.1019682907706452</v>
      </c>
      <c r="FN38" s="5">
        <f t="shared" si="44"/>
        <v>6.0983244855415801</v>
      </c>
      <c r="FO38" s="5">
        <f t="shared" si="45"/>
        <v>5.9754018280077403</v>
      </c>
      <c r="FP38" s="5">
        <f t="shared" si="46"/>
        <v>-2.1823996867307014</v>
      </c>
      <c r="FQ38" s="5">
        <f t="shared" si="47"/>
        <v>6.0976144855415795</v>
      </c>
    </row>
    <row r="39" spans="1:173" x14ac:dyDescent="0.3">
      <c r="A39" s="7">
        <v>6.2350631245799502</v>
      </c>
      <c r="B39" s="7">
        <v>0</v>
      </c>
      <c r="C39" s="7">
        <v>6.1727068472745898</v>
      </c>
      <c r="D39" s="7"/>
      <c r="E39" s="8">
        <v>-2.035E-2</v>
      </c>
      <c r="F39" s="8">
        <v>-2.0580000000000001E-2</v>
      </c>
      <c r="G39" s="8">
        <v>-2.0449999999999999E-2</v>
      </c>
      <c r="H39" s="8">
        <v>-2.0049999999999998E-2</v>
      </c>
      <c r="I39" s="8">
        <v>-1.959E-2</v>
      </c>
      <c r="J39" s="8">
        <v>-1.9279999999999999E-2</v>
      </c>
      <c r="K39" s="8">
        <v>-1.933E-2</v>
      </c>
      <c r="L39" s="8">
        <v>-1.976E-2</v>
      </c>
      <c r="M39" s="8">
        <v>-2.0230000000000001E-2</v>
      </c>
      <c r="N39" s="8">
        <v>-2.0330000000000001E-2</v>
      </c>
      <c r="O39" s="8">
        <v>-1.9949999999999999E-2</v>
      </c>
      <c r="P39" s="8">
        <v>-1.9269999999999999E-2</v>
      </c>
      <c r="Q39" s="8">
        <v>-1.8579999999999999E-2</v>
      </c>
      <c r="R39" s="8">
        <v>-1.8159999999999999E-2</v>
      </c>
      <c r="S39" s="8">
        <v>-1.8110000000000001E-2</v>
      </c>
      <c r="T39" s="8">
        <v>-1.847E-2</v>
      </c>
      <c r="U39" s="8">
        <v>-1.9089999999999999E-2</v>
      </c>
      <c r="V39" s="8">
        <v>-1.9800000000000002E-2</v>
      </c>
      <c r="W39" s="8"/>
      <c r="X39" s="8">
        <v>1.103E-2</v>
      </c>
      <c r="Y39" s="8">
        <v>1.136E-2</v>
      </c>
      <c r="Z39" s="8">
        <v>1.1650000000000001E-2</v>
      </c>
      <c r="AA39" s="8">
        <v>1.18E-2</v>
      </c>
      <c r="AB39" s="8">
        <v>1.179E-2</v>
      </c>
      <c r="AC39" s="8">
        <v>1.163E-2</v>
      </c>
      <c r="AD39" s="8">
        <v>1.1379999999999999E-2</v>
      </c>
      <c r="AE39" s="8">
        <v>1.12E-2</v>
      </c>
      <c r="AF39" s="8">
        <v>1.1299999999999999E-2</v>
      </c>
      <c r="AG39" s="8">
        <v>1.153E-2</v>
      </c>
      <c r="AH39" s="8">
        <v>1.1730000000000001E-2</v>
      </c>
      <c r="AI39" s="8">
        <v>1.1780000000000001E-2</v>
      </c>
      <c r="AJ39" s="8">
        <v>1.166E-2</v>
      </c>
      <c r="AK39" s="8">
        <v>1.14E-2</v>
      </c>
      <c r="AL39" s="8">
        <v>1.1089999999999999E-2</v>
      </c>
      <c r="AM39" s="8">
        <v>1.0829999999999999E-2</v>
      </c>
      <c r="AN39" s="8">
        <v>1.0710000000000001E-2</v>
      </c>
      <c r="AO39" s="8">
        <v>1.0789999999999999E-2</v>
      </c>
      <c r="AP39" s="8"/>
      <c r="AQ39" s="8">
        <v>-2.8840000000000001E-2</v>
      </c>
      <c r="AR39" s="8">
        <v>-2.9479999999999999E-2</v>
      </c>
      <c r="AS39" s="8">
        <v>-2.9909999999999999E-2</v>
      </c>
      <c r="AT39" s="8">
        <v>-3.0130000000000001E-2</v>
      </c>
      <c r="AU39" s="8">
        <v>-3.0079999999999999E-2</v>
      </c>
      <c r="AV39" s="8">
        <v>-2.9780000000000001E-2</v>
      </c>
      <c r="AW39" s="8">
        <v>-2.9389999999999999E-2</v>
      </c>
      <c r="AX39" s="8">
        <v>-2.9329999999999998E-2</v>
      </c>
      <c r="AY39" s="8">
        <v>-2.928E-2</v>
      </c>
      <c r="AZ39" s="8">
        <v>-2.879E-2</v>
      </c>
      <c r="BA39" s="8">
        <v>-2.8000000000000001E-2</v>
      </c>
      <c r="BB39" s="8">
        <v>-2.7230000000000001E-2</v>
      </c>
      <c r="BC39" s="8">
        <v>-2.6679999999999999E-2</v>
      </c>
      <c r="BD39" s="8">
        <v>-2.6419999999999999E-2</v>
      </c>
      <c r="BE39" s="8">
        <v>-2.6450000000000001E-2</v>
      </c>
      <c r="BF39" s="8">
        <v>-2.6780000000000002E-2</v>
      </c>
      <c r="BG39" s="8">
        <v>-2.7349999999999999E-2</v>
      </c>
      <c r="BH39" s="8">
        <v>-2.8070000000000001E-2</v>
      </c>
      <c r="BI39" s="2"/>
      <c r="BJ39" s="10">
        <f t="shared" si="48"/>
        <v>6.2036831245799506</v>
      </c>
      <c r="BK39" s="10">
        <f t="shared" si="49"/>
        <v>5.829029025994207</v>
      </c>
      <c r="BL39" s="10">
        <f t="shared" si="50"/>
        <v>4.7517454324564037</v>
      </c>
      <c r="BM39" s="10">
        <f t="shared" si="51"/>
        <v>3.1016065622899758</v>
      </c>
      <c r="BN39" s="10">
        <f t="shared" si="52"/>
        <v>1.0772582694063972</v>
      </c>
      <c r="BO39" s="10">
        <f t="shared" si="53"/>
        <v>-1.0773398840499</v>
      </c>
      <c r="BP39" s="10">
        <f t="shared" si="54"/>
        <v>-3.1021765622899737</v>
      </c>
      <c r="BQ39" s="10">
        <f t="shared" si="55"/>
        <v>-4.7526187231215582</v>
      </c>
      <c r="BR39" s="10">
        <f t="shared" si="56"/>
        <v>-5.829414299968728</v>
      </c>
      <c r="BS39" s="10">
        <f t="shared" si="57"/>
        <v>-6.2032031245799502</v>
      </c>
      <c r="BT39" s="10">
        <f t="shared" si="58"/>
        <v>-5.8292733460756105</v>
      </c>
      <c r="BU39" s="10">
        <f t="shared" si="59"/>
        <v>-4.7525497791216784</v>
      </c>
      <c r="BV39" s="10">
        <f t="shared" si="60"/>
        <v>-3.1024115622899777</v>
      </c>
      <c r="BW39" s="10">
        <f t="shared" si="61"/>
        <v>-1.0775743090897503</v>
      </c>
      <c r="BX39" s="10">
        <f t="shared" si="62"/>
        <v>1.0776368224337083</v>
      </c>
      <c r="BY39" s="10">
        <f t="shared" si="63"/>
        <v>3.1028815622899759</v>
      </c>
      <c r="BZ39" s="10">
        <f t="shared" si="64"/>
        <v>4.7535073346755761</v>
      </c>
      <c r="CA39" s="10">
        <f t="shared" si="65"/>
        <v>5.8302976110322682</v>
      </c>
      <c r="CB39" s="10"/>
      <c r="CC39" s="10">
        <f t="shared" si="66"/>
        <v>1.103E-2</v>
      </c>
      <c r="CD39" s="10">
        <f t="shared" si="67"/>
        <v>2.1293637577919635</v>
      </c>
      <c r="CE39" s="10">
        <f t="shared" si="68"/>
        <v>4.0021647911281892</v>
      </c>
      <c r="CF39" s="10">
        <f t="shared" si="69"/>
        <v>5.3925783505045928</v>
      </c>
      <c r="CG39" s="10">
        <f t="shared" si="70"/>
        <v>6.1326570051333622</v>
      </c>
      <c r="CH39" s="10">
        <f t="shared" si="71"/>
        <v>6.1328047262963148</v>
      </c>
      <c r="CI39" s="10">
        <f t="shared" si="72"/>
        <v>5.3928381581257296</v>
      </c>
      <c r="CJ39" s="10">
        <f t="shared" si="73"/>
        <v>4.002319060154516</v>
      </c>
      <c r="CK39" s="10">
        <f t="shared" si="74"/>
        <v>2.1294629436335293</v>
      </c>
      <c r="CL39" s="10">
        <f t="shared" si="75"/>
        <v>7.6280966469336427E-16</v>
      </c>
      <c r="CM39" s="10">
        <f t="shared" si="76"/>
        <v>-2.1297057779352886</v>
      </c>
      <c r="CN39" s="10">
        <f t="shared" si="77"/>
        <v>-4.0030068428968786</v>
      </c>
      <c r="CO39" s="10">
        <f t="shared" si="78"/>
        <v>-5.3937301642916253</v>
      </c>
      <c r="CP39" s="10">
        <f t="shared" si="79"/>
        <v>-6.1336812051964946</v>
      </c>
      <c r="CQ39" s="10">
        <f t="shared" si="80"/>
        <v>-6.1334251551807126</v>
      </c>
      <c r="CR39" s="10">
        <f t="shared" si="81"/>
        <v>-5.3931066260009013</v>
      </c>
      <c r="CS39" s="10">
        <f t="shared" si="82"/>
        <v>-4.0024347619242597</v>
      </c>
      <c r="CT39" s="10">
        <f t="shared" si="83"/>
        <v>-2.1294355820220616</v>
      </c>
      <c r="CU39" s="10"/>
      <c r="CV39" s="10">
        <f t="shared" si="84"/>
        <v>6.1438668472745901</v>
      </c>
      <c r="CW39" s="10">
        <f t="shared" si="85"/>
        <v>6.1432268472745895</v>
      </c>
      <c r="CX39" s="10">
        <f t="shared" si="86"/>
        <v>6.1427968472745897</v>
      </c>
      <c r="CY39" s="10">
        <f t="shared" si="87"/>
        <v>6.1425768472745901</v>
      </c>
      <c r="CZ39" s="10">
        <f t="shared" si="88"/>
        <v>6.14262684727459</v>
      </c>
      <c r="DA39" s="10">
        <f t="shared" si="89"/>
        <v>6.1429268472745902</v>
      </c>
      <c r="DB39" s="10">
        <f t="shared" si="90"/>
        <v>6.1433168472745896</v>
      </c>
      <c r="DC39" s="10">
        <f t="shared" si="91"/>
        <v>6.14337684727459</v>
      </c>
      <c r="DD39" s="10">
        <f t="shared" si="92"/>
        <v>6.1434268472745899</v>
      </c>
      <c r="DE39" s="10">
        <f t="shared" si="93"/>
        <v>6.14391684727459</v>
      </c>
      <c r="DF39" s="10">
        <f t="shared" si="94"/>
        <v>6.1447068472745903</v>
      </c>
      <c r="DG39" s="10">
        <f t="shared" si="95"/>
        <v>6.1454768472745895</v>
      </c>
      <c r="DH39" s="10">
        <f t="shared" si="96"/>
        <v>6.14602684727459</v>
      </c>
      <c r="DI39" s="10">
        <f t="shared" si="97"/>
        <v>6.14628684727459</v>
      </c>
      <c r="DJ39" s="10">
        <f t="shared" si="98"/>
        <v>6.1462568472745902</v>
      </c>
      <c r="DK39" s="10">
        <f t="shared" si="99"/>
        <v>6.1459268472745903</v>
      </c>
      <c r="DL39" s="10">
        <f t="shared" si="100"/>
        <v>6.1453568472745896</v>
      </c>
      <c r="DM39" s="10">
        <f t="shared" si="101"/>
        <v>6.1446368472745903</v>
      </c>
      <c r="DP39" s="4">
        <f t="shared" si="102"/>
        <v>6.2036831245799506</v>
      </c>
      <c r="DQ39" s="4">
        <f t="shared" si="103"/>
        <v>1.103E-2</v>
      </c>
      <c r="DR39" s="3">
        <v>6.1451568472745901</v>
      </c>
      <c r="DS39" s="4">
        <f t="shared" si="104"/>
        <v>5.829029025994207</v>
      </c>
      <c r="DT39" s="4">
        <f t="shared" si="105"/>
        <v>2.1293637577919635</v>
      </c>
      <c r="DU39" s="4">
        <f t="shared" si="106"/>
        <v>6.1432268472745895</v>
      </c>
      <c r="DV39" s="4">
        <f t="shared" si="0"/>
        <v>4.7517454324564037</v>
      </c>
      <c r="DW39" s="5">
        <f t="shared" si="1"/>
        <v>4.0021647911281892</v>
      </c>
      <c r="DX39" s="5">
        <f t="shared" si="2"/>
        <v>6.1427968472745897</v>
      </c>
      <c r="DY39" s="5">
        <f t="shared" si="3"/>
        <v>3.1016065622899758</v>
      </c>
      <c r="DZ39" s="5">
        <f t="shared" si="4"/>
        <v>5.3925783505045928</v>
      </c>
      <c r="EA39" s="5">
        <f t="shared" si="5"/>
        <v>6.1425768472745901</v>
      </c>
      <c r="EB39" s="5">
        <f t="shared" si="6"/>
        <v>1.0772582694063972</v>
      </c>
      <c r="EC39" s="5">
        <f t="shared" si="7"/>
        <v>6.1326570051333622</v>
      </c>
      <c r="ED39" s="5">
        <f t="shared" si="8"/>
        <v>6.14262684727459</v>
      </c>
      <c r="EE39" s="5">
        <f t="shared" si="9"/>
        <v>-1.0773398840499</v>
      </c>
      <c r="EF39" s="5">
        <f t="shared" si="10"/>
        <v>6.1328047262963148</v>
      </c>
      <c r="EG39" s="5">
        <f t="shared" si="11"/>
        <v>6.1429268472745902</v>
      </c>
      <c r="EH39" s="5">
        <f t="shared" si="12"/>
        <v>-3.1021765622899737</v>
      </c>
      <c r="EI39" s="5">
        <f t="shared" si="13"/>
        <v>5.3928381581257296</v>
      </c>
      <c r="EJ39" s="5">
        <f t="shared" si="14"/>
        <v>6.1433168472745896</v>
      </c>
      <c r="EK39" s="5">
        <f t="shared" si="15"/>
        <v>-4.7526187231215582</v>
      </c>
      <c r="EL39" s="5">
        <f t="shared" si="16"/>
        <v>4.002319060154516</v>
      </c>
      <c r="EM39" s="5">
        <f t="shared" si="17"/>
        <v>6.14337684727459</v>
      </c>
      <c r="EN39" s="5">
        <f t="shared" si="18"/>
        <v>-5.829414299968728</v>
      </c>
      <c r="EO39" s="5">
        <f t="shared" si="19"/>
        <v>2.1294629436335293</v>
      </c>
      <c r="EP39" s="5">
        <f t="shared" si="20"/>
        <v>6.1434268472745899</v>
      </c>
      <c r="EQ39" s="5">
        <f t="shared" si="21"/>
        <v>-6.2032031245799502</v>
      </c>
      <c r="ER39" s="5">
        <f t="shared" si="22"/>
        <v>7.6280966469336427E-16</v>
      </c>
      <c r="ES39" s="5">
        <f t="shared" si="23"/>
        <v>6.14391684727459</v>
      </c>
      <c r="ET39" s="5">
        <f t="shared" si="24"/>
        <v>-5.8292733460756105</v>
      </c>
      <c r="EU39" s="5">
        <f t="shared" si="25"/>
        <v>-2.1297057779352886</v>
      </c>
      <c r="EV39" s="5">
        <f t="shared" si="26"/>
        <v>6.1447068472745903</v>
      </c>
      <c r="EW39" s="5">
        <f t="shared" si="27"/>
        <v>-4.7525497791216784</v>
      </c>
      <c r="EX39" s="5">
        <f t="shared" si="28"/>
        <v>-4.0030068428968786</v>
      </c>
      <c r="EY39" s="5">
        <f t="shared" si="29"/>
        <v>6.1454768472745895</v>
      </c>
      <c r="EZ39" s="5">
        <f t="shared" si="30"/>
        <v>-3.1024115622899777</v>
      </c>
      <c r="FA39" s="5">
        <f t="shared" si="31"/>
        <v>-5.3937301642916253</v>
      </c>
      <c r="FB39" s="5">
        <f t="shared" si="32"/>
        <v>6.14602684727459</v>
      </c>
      <c r="FC39" s="5">
        <f t="shared" si="33"/>
        <v>-1.0775743090897503</v>
      </c>
      <c r="FD39" s="5">
        <f t="shared" si="34"/>
        <v>-6.1336812051964946</v>
      </c>
      <c r="FE39" s="5">
        <f t="shared" si="35"/>
        <v>6.14628684727459</v>
      </c>
      <c r="FF39" s="5">
        <f t="shared" si="36"/>
        <v>1.0776368224337083</v>
      </c>
      <c r="FG39" s="5">
        <f t="shared" si="37"/>
        <v>-6.1334251551807126</v>
      </c>
      <c r="FH39" s="5">
        <f t="shared" si="38"/>
        <v>6.1462568472745902</v>
      </c>
      <c r="FI39" s="5">
        <f t="shared" si="39"/>
        <v>3.1028815622899759</v>
      </c>
      <c r="FJ39" s="5">
        <f t="shared" si="40"/>
        <v>-5.3931066260009013</v>
      </c>
      <c r="FK39" s="5">
        <f t="shared" si="41"/>
        <v>6.1459268472745903</v>
      </c>
      <c r="FL39" s="5">
        <f t="shared" si="42"/>
        <v>4.7535073346755761</v>
      </c>
      <c r="FM39" s="5">
        <f t="shared" si="43"/>
        <v>-4.0024347619242597</v>
      </c>
      <c r="FN39" s="5">
        <f t="shared" si="44"/>
        <v>6.1453568472745896</v>
      </c>
      <c r="FO39" s="5">
        <f t="shared" si="45"/>
        <v>5.8302976110322682</v>
      </c>
      <c r="FP39" s="5">
        <f t="shared" si="46"/>
        <v>-2.1294355820220616</v>
      </c>
      <c r="FQ39" s="5">
        <f t="shared" si="47"/>
        <v>6.1446368472745903</v>
      </c>
    </row>
    <row r="40" spans="1:173" x14ac:dyDescent="0.3">
      <c r="A40" s="7">
        <v>6.0813994533890998</v>
      </c>
      <c r="B40" s="7">
        <v>0</v>
      </c>
      <c r="C40" s="7">
        <v>6.2117779534211</v>
      </c>
      <c r="D40" s="7"/>
      <c r="E40" s="8">
        <v>-2.0140000000000002E-2</v>
      </c>
      <c r="F40" s="8">
        <v>-2.0389999999999998E-2</v>
      </c>
      <c r="G40" s="8">
        <v>-2.026E-2</v>
      </c>
      <c r="H40" s="8">
        <v>-1.9869999999999999E-2</v>
      </c>
      <c r="I40" s="8">
        <v>-1.941E-2</v>
      </c>
      <c r="J40" s="8">
        <v>-1.9089999999999999E-2</v>
      </c>
      <c r="K40" s="8">
        <v>-1.9140000000000001E-2</v>
      </c>
      <c r="L40" s="8">
        <v>-1.9560000000000001E-2</v>
      </c>
      <c r="M40" s="8">
        <v>-2.0029999999999999E-2</v>
      </c>
      <c r="N40" s="8">
        <v>-2.0119999999999999E-2</v>
      </c>
      <c r="O40" s="8">
        <v>-1.9730000000000001E-2</v>
      </c>
      <c r="P40" s="8">
        <v>-1.9029999999999998E-2</v>
      </c>
      <c r="Q40" s="8">
        <v>-1.8339999999999999E-2</v>
      </c>
      <c r="R40" s="8">
        <v>-1.7909999999999999E-2</v>
      </c>
      <c r="S40" s="8">
        <v>-1.787E-2</v>
      </c>
      <c r="T40" s="8">
        <v>-1.823E-2</v>
      </c>
      <c r="U40" s="8">
        <v>-1.8859999999999998E-2</v>
      </c>
      <c r="V40" s="8">
        <v>-1.958E-2</v>
      </c>
      <c r="W40" s="8"/>
      <c r="X40" s="8">
        <v>1.0800000000000001E-2</v>
      </c>
      <c r="Y40" s="8">
        <v>1.1129999999999999E-2</v>
      </c>
      <c r="Z40" s="8">
        <v>1.142E-2</v>
      </c>
      <c r="AA40" s="8">
        <v>1.158E-2</v>
      </c>
      <c r="AB40" s="8">
        <v>1.1560000000000001E-2</v>
      </c>
      <c r="AC40" s="8">
        <v>1.1379999999999999E-2</v>
      </c>
      <c r="AD40" s="8">
        <v>1.1140000000000001E-2</v>
      </c>
      <c r="AE40" s="8">
        <v>1.095E-2</v>
      </c>
      <c r="AF40" s="8">
        <v>1.1050000000000001E-2</v>
      </c>
      <c r="AG40" s="8">
        <v>1.128E-2</v>
      </c>
      <c r="AH40" s="8">
        <v>1.149E-2</v>
      </c>
      <c r="AI40" s="8">
        <v>1.154E-2</v>
      </c>
      <c r="AJ40" s="8">
        <v>1.142E-2</v>
      </c>
      <c r="AK40" s="8">
        <v>1.116E-2</v>
      </c>
      <c r="AL40" s="8">
        <v>1.085E-2</v>
      </c>
      <c r="AM40" s="8">
        <v>1.0580000000000001E-2</v>
      </c>
      <c r="AN40" s="8">
        <v>1.047E-2</v>
      </c>
      <c r="AO40" s="8">
        <v>1.055E-2</v>
      </c>
      <c r="AP40" s="8"/>
      <c r="AQ40" s="8">
        <v>-2.921E-2</v>
      </c>
      <c r="AR40" s="8">
        <v>-2.9870000000000001E-2</v>
      </c>
      <c r="AS40" s="8">
        <v>-3.031E-2</v>
      </c>
      <c r="AT40" s="8">
        <v>-3.0540000000000001E-2</v>
      </c>
      <c r="AU40" s="8">
        <v>-3.049E-2</v>
      </c>
      <c r="AV40" s="8">
        <v>-3.0179999999999998E-2</v>
      </c>
      <c r="AW40" s="8">
        <v>-2.9770000000000001E-2</v>
      </c>
      <c r="AX40" s="8">
        <v>-2.971E-2</v>
      </c>
      <c r="AY40" s="8">
        <v>-2.9680000000000002E-2</v>
      </c>
      <c r="AZ40" s="8">
        <v>-2.9159999999999998E-2</v>
      </c>
      <c r="BA40" s="8">
        <v>-2.835E-2</v>
      </c>
      <c r="BB40" s="8">
        <v>-2.7550000000000002E-2</v>
      </c>
      <c r="BC40" s="8">
        <v>-2.7E-2</v>
      </c>
      <c r="BD40" s="8">
        <v>-2.673E-2</v>
      </c>
      <c r="BE40" s="8">
        <v>-2.6769999999999999E-2</v>
      </c>
      <c r="BF40" s="8">
        <v>-2.7099999999999999E-2</v>
      </c>
      <c r="BG40" s="8">
        <v>-2.768E-2</v>
      </c>
      <c r="BH40" s="8">
        <v>-2.843E-2</v>
      </c>
      <c r="BI40" s="2"/>
      <c r="BJ40" s="10">
        <f t="shared" si="48"/>
        <v>6.0504594533891005</v>
      </c>
      <c r="BK40" s="10">
        <f t="shared" si="49"/>
        <v>5.6850270789940227</v>
      </c>
      <c r="BL40" s="10">
        <f t="shared" si="50"/>
        <v>4.6343539696975009</v>
      </c>
      <c r="BM40" s="10">
        <f t="shared" si="51"/>
        <v>3.0249747266945506</v>
      </c>
      <c r="BN40" s="10">
        <f t="shared" si="52"/>
        <v>1.0506460486833391</v>
      </c>
      <c r="BO40" s="10">
        <f t="shared" si="53"/>
        <v>-1.0507328727721719</v>
      </c>
      <c r="BP40" s="10">
        <f t="shared" si="54"/>
        <v>-3.0255597266945484</v>
      </c>
      <c r="BQ40" s="10">
        <f t="shared" si="55"/>
        <v>-4.6352502416959496</v>
      </c>
      <c r="BR40" s="10">
        <f t="shared" si="56"/>
        <v>-5.685440543747168</v>
      </c>
      <c r="BS40" s="10">
        <f t="shared" si="57"/>
        <v>-6.0499994533890993</v>
      </c>
      <c r="BT40" s="10">
        <f t="shared" si="58"/>
        <v>-5.6853089867802584</v>
      </c>
      <c r="BU40" s="10">
        <f t="shared" si="59"/>
        <v>-4.6352042790293631</v>
      </c>
      <c r="BV40" s="10">
        <f t="shared" si="60"/>
        <v>-3.0258197266945523</v>
      </c>
      <c r="BW40" s="10">
        <f t="shared" si="61"/>
        <v>-1.050975980220906</v>
      </c>
      <c r="BX40" s="10">
        <f t="shared" si="62"/>
        <v>1.051036757083087</v>
      </c>
      <c r="BY40" s="10">
        <f t="shared" si="63"/>
        <v>3.0262947266945508</v>
      </c>
      <c r="BZ40" s="10">
        <f t="shared" si="64"/>
        <v>4.636154174138829</v>
      </c>
      <c r="CA40" s="10">
        <f t="shared" si="65"/>
        <v>5.6863332517369143</v>
      </c>
      <c r="CB40" s="10"/>
      <c r="CC40" s="10">
        <f t="shared" si="66"/>
        <v>1.0800000000000001E-2</v>
      </c>
      <c r="CD40" s="10">
        <f t="shared" si="67"/>
        <v>2.0767940061415873</v>
      </c>
      <c r="CE40" s="10">
        <f t="shared" si="68"/>
        <v>3.9033659757233767</v>
      </c>
      <c r="CF40" s="10">
        <f t="shared" si="69"/>
        <v>5.2594670665983863</v>
      </c>
      <c r="CG40" s="10">
        <f t="shared" si="70"/>
        <v>5.9812785900006435</v>
      </c>
      <c r="CH40" s="10">
        <f t="shared" si="71"/>
        <v>5.9814164630860658</v>
      </c>
      <c r="CI40" s="10">
        <f t="shared" si="72"/>
        <v>5.2597182139654848</v>
      </c>
      <c r="CJ40" s="10">
        <f t="shared" si="73"/>
        <v>3.9035138168736059</v>
      </c>
      <c r="CK40" s="10">
        <f t="shared" si="74"/>
        <v>2.0768897717817203</v>
      </c>
      <c r="CL40" s="10">
        <f t="shared" si="75"/>
        <v>7.4397868316603896E-16</v>
      </c>
      <c r="CM40" s="10">
        <f t="shared" si="76"/>
        <v>-2.0771428666877796</v>
      </c>
      <c r="CN40" s="10">
        <f t="shared" si="77"/>
        <v>-3.9042337389964539</v>
      </c>
      <c r="CO40" s="10">
        <f t="shared" si="78"/>
        <v>-5.2606535214015695</v>
      </c>
      <c r="CP40" s="10">
        <f t="shared" si="79"/>
        <v>-5.9823618785289581</v>
      </c>
      <c r="CQ40" s="10">
        <f t="shared" si="80"/>
        <v>-5.9820959804356448</v>
      </c>
      <c r="CR40" s="10">
        <f t="shared" si="81"/>
        <v>-5.260021322856808</v>
      </c>
      <c r="CS40" s="10">
        <f t="shared" si="82"/>
        <v>-3.9036552301477379</v>
      </c>
      <c r="CT40" s="10">
        <f t="shared" si="83"/>
        <v>-2.0768726707745517</v>
      </c>
      <c r="CU40" s="10"/>
      <c r="CV40" s="10">
        <f t="shared" si="84"/>
        <v>6.1825679534211</v>
      </c>
      <c r="CW40" s="10">
        <f t="shared" si="85"/>
        <v>6.1819079534211001</v>
      </c>
      <c r="CX40" s="10">
        <f t="shared" si="86"/>
        <v>6.1814679534210999</v>
      </c>
      <c r="CY40" s="10">
        <f t="shared" si="87"/>
        <v>6.1812379534210997</v>
      </c>
      <c r="CZ40" s="10">
        <f t="shared" si="88"/>
        <v>6.1812879534210996</v>
      </c>
      <c r="DA40" s="10">
        <f t="shared" si="89"/>
        <v>6.1815979534211003</v>
      </c>
      <c r="DB40" s="10">
        <f t="shared" si="90"/>
        <v>6.1820079534210999</v>
      </c>
      <c r="DC40" s="10">
        <f t="shared" si="91"/>
        <v>6.1820679534211003</v>
      </c>
      <c r="DD40" s="10">
        <f t="shared" si="92"/>
        <v>6.1820979534211</v>
      </c>
      <c r="DE40" s="10">
        <f t="shared" si="93"/>
        <v>6.1826179534210999</v>
      </c>
      <c r="DF40" s="10">
        <f t="shared" si="94"/>
        <v>6.1834279534211003</v>
      </c>
      <c r="DG40" s="10">
        <f t="shared" si="95"/>
        <v>6.1842279534211002</v>
      </c>
      <c r="DH40" s="10">
        <f t="shared" si="96"/>
        <v>6.1847779534210998</v>
      </c>
      <c r="DI40" s="10">
        <f t="shared" si="97"/>
        <v>6.1850479534211003</v>
      </c>
      <c r="DJ40" s="10">
        <f t="shared" si="98"/>
        <v>6.1850079534211</v>
      </c>
      <c r="DK40" s="10">
        <f t="shared" si="99"/>
        <v>6.1846779534211</v>
      </c>
      <c r="DL40" s="10">
        <f t="shared" si="100"/>
        <v>6.1840979534210998</v>
      </c>
      <c r="DM40" s="10">
        <f t="shared" si="101"/>
        <v>6.1833479534210998</v>
      </c>
      <c r="DP40" s="4">
        <f t="shared" si="102"/>
        <v>6.0504594533891005</v>
      </c>
      <c r="DQ40" s="4">
        <f t="shared" si="103"/>
        <v>1.0800000000000001E-2</v>
      </c>
      <c r="DR40" s="3">
        <v>6.1838979534211003</v>
      </c>
      <c r="DS40" s="4">
        <f t="shared" si="104"/>
        <v>5.6850270789940227</v>
      </c>
      <c r="DT40" s="4">
        <f t="shared" si="105"/>
        <v>2.0767940061415873</v>
      </c>
      <c r="DU40" s="4">
        <f t="shared" si="106"/>
        <v>6.1819079534211001</v>
      </c>
      <c r="DV40" s="4">
        <f t="shared" si="0"/>
        <v>4.6343539696975009</v>
      </c>
      <c r="DW40" s="5">
        <f t="shared" si="1"/>
        <v>3.9033659757233767</v>
      </c>
      <c r="DX40" s="5">
        <f t="shared" si="2"/>
        <v>6.1814679534210999</v>
      </c>
      <c r="DY40" s="5">
        <f t="shared" si="3"/>
        <v>3.0249747266945506</v>
      </c>
      <c r="DZ40" s="5">
        <f t="shared" si="4"/>
        <v>5.2594670665983863</v>
      </c>
      <c r="EA40" s="5">
        <f t="shared" si="5"/>
        <v>6.1812379534210997</v>
      </c>
      <c r="EB40" s="5">
        <f t="shared" si="6"/>
        <v>1.0506460486833391</v>
      </c>
      <c r="EC40" s="5">
        <f t="shared" si="7"/>
        <v>5.9812785900006435</v>
      </c>
      <c r="ED40" s="5">
        <f t="shared" si="8"/>
        <v>6.1812879534210996</v>
      </c>
      <c r="EE40" s="5">
        <f t="shared" si="9"/>
        <v>-1.0507328727721719</v>
      </c>
      <c r="EF40" s="5">
        <f t="shared" si="10"/>
        <v>5.9814164630860658</v>
      </c>
      <c r="EG40" s="5">
        <f t="shared" si="11"/>
        <v>6.1815979534211003</v>
      </c>
      <c r="EH40" s="5">
        <f t="shared" si="12"/>
        <v>-3.0255597266945484</v>
      </c>
      <c r="EI40" s="5">
        <f t="shared" si="13"/>
        <v>5.2597182139654848</v>
      </c>
      <c r="EJ40" s="5">
        <f t="shared" si="14"/>
        <v>6.1820079534210999</v>
      </c>
      <c r="EK40" s="5">
        <f t="shared" si="15"/>
        <v>-4.6352502416959496</v>
      </c>
      <c r="EL40" s="5">
        <f t="shared" si="16"/>
        <v>3.9035138168736059</v>
      </c>
      <c r="EM40" s="5">
        <f t="shared" si="17"/>
        <v>6.1820679534211003</v>
      </c>
      <c r="EN40" s="5">
        <f t="shared" si="18"/>
        <v>-5.685440543747168</v>
      </c>
      <c r="EO40" s="5">
        <f t="shared" si="19"/>
        <v>2.0768897717817203</v>
      </c>
      <c r="EP40" s="5">
        <f t="shared" si="20"/>
        <v>6.1820979534211</v>
      </c>
      <c r="EQ40" s="5">
        <f t="shared" si="21"/>
        <v>-6.0499994533890993</v>
      </c>
      <c r="ER40" s="5">
        <f t="shared" si="22"/>
        <v>7.4397868316603896E-16</v>
      </c>
      <c r="ES40" s="5">
        <f t="shared" si="23"/>
        <v>6.1826179534210999</v>
      </c>
      <c r="ET40" s="5">
        <f t="shared" si="24"/>
        <v>-5.6853089867802584</v>
      </c>
      <c r="EU40" s="5">
        <f t="shared" si="25"/>
        <v>-2.0771428666877796</v>
      </c>
      <c r="EV40" s="5">
        <f t="shared" si="26"/>
        <v>6.1834279534211003</v>
      </c>
      <c r="EW40" s="5">
        <f t="shared" si="27"/>
        <v>-4.6352042790293631</v>
      </c>
      <c r="EX40" s="5">
        <f t="shared" si="28"/>
        <v>-3.9042337389964539</v>
      </c>
      <c r="EY40" s="5">
        <f t="shared" si="29"/>
        <v>6.1842279534211002</v>
      </c>
      <c r="EZ40" s="5">
        <f t="shared" si="30"/>
        <v>-3.0258197266945523</v>
      </c>
      <c r="FA40" s="5">
        <f t="shared" si="31"/>
        <v>-5.2606535214015695</v>
      </c>
      <c r="FB40" s="5">
        <f t="shared" si="32"/>
        <v>6.1847779534210998</v>
      </c>
      <c r="FC40" s="5">
        <f t="shared" si="33"/>
        <v>-1.050975980220906</v>
      </c>
      <c r="FD40" s="5">
        <f t="shared" si="34"/>
        <v>-5.9823618785289581</v>
      </c>
      <c r="FE40" s="5">
        <f t="shared" si="35"/>
        <v>6.1850479534211003</v>
      </c>
      <c r="FF40" s="5">
        <f t="shared" si="36"/>
        <v>1.051036757083087</v>
      </c>
      <c r="FG40" s="5">
        <f t="shared" si="37"/>
        <v>-5.9820959804356448</v>
      </c>
      <c r="FH40" s="5">
        <f t="shared" si="38"/>
        <v>6.1850079534211</v>
      </c>
      <c r="FI40" s="5">
        <f t="shared" si="39"/>
        <v>3.0262947266945508</v>
      </c>
      <c r="FJ40" s="5">
        <f t="shared" si="40"/>
        <v>-5.260021322856808</v>
      </c>
      <c r="FK40" s="5">
        <f t="shared" si="41"/>
        <v>6.1846779534211</v>
      </c>
      <c r="FL40" s="5">
        <f t="shared" si="42"/>
        <v>4.636154174138829</v>
      </c>
      <c r="FM40" s="5">
        <f t="shared" si="43"/>
        <v>-3.9036552301477379</v>
      </c>
      <c r="FN40" s="5">
        <f t="shared" si="44"/>
        <v>6.1840979534210998</v>
      </c>
      <c r="FO40" s="5">
        <f t="shared" si="45"/>
        <v>5.6863332517369143</v>
      </c>
      <c r="FP40" s="5">
        <f t="shared" si="46"/>
        <v>-2.0768726707745517</v>
      </c>
      <c r="FQ40" s="5">
        <f t="shared" si="47"/>
        <v>6.1833479534210998</v>
      </c>
    </row>
    <row r="41" spans="1:173" x14ac:dyDescent="0.3">
      <c r="A41" s="7">
        <v>5.9237526888028</v>
      </c>
      <c r="B41" s="7">
        <v>0</v>
      </c>
      <c r="C41" s="7">
        <v>6.2439446659380398</v>
      </c>
      <c r="D41" s="7"/>
      <c r="E41" s="8">
        <v>-1.992E-2</v>
      </c>
      <c r="F41" s="8">
        <v>-2.017E-2</v>
      </c>
      <c r="G41" s="8">
        <v>-2.0049999999999998E-2</v>
      </c>
      <c r="H41" s="8">
        <v>-1.967E-2</v>
      </c>
      <c r="I41" s="8">
        <v>-1.9199999999999998E-2</v>
      </c>
      <c r="J41" s="8">
        <v>-1.8880000000000001E-2</v>
      </c>
      <c r="K41" s="8">
        <v>-1.891E-2</v>
      </c>
      <c r="L41" s="8">
        <v>-1.934E-2</v>
      </c>
      <c r="M41" s="8">
        <v>-1.9810000000000001E-2</v>
      </c>
      <c r="N41" s="8">
        <v>-1.9900000000000001E-2</v>
      </c>
      <c r="O41" s="8">
        <v>-1.9480000000000001E-2</v>
      </c>
      <c r="P41" s="8">
        <v>-1.8780000000000002E-2</v>
      </c>
      <c r="Q41" s="8">
        <v>-1.8079999999999999E-2</v>
      </c>
      <c r="R41" s="8">
        <v>-1.7639999999999999E-2</v>
      </c>
      <c r="S41" s="8">
        <v>-1.7600000000000001E-2</v>
      </c>
      <c r="T41" s="8">
        <v>-1.796E-2</v>
      </c>
      <c r="U41" s="8">
        <v>-1.8610000000000002E-2</v>
      </c>
      <c r="V41" s="8">
        <v>-1.934E-2</v>
      </c>
      <c r="W41" s="8"/>
      <c r="X41" s="8">
        <v>1.0540000000000001E-2</v>
      </c>
      <c r="Y41" s="8">
        <v>1.0880000000000001E-2</v>
      </c>
      <c r="Z41" s="8">
        <v>1.1169999999999999E-2</v>
      </c>
      <c r="AA41" s="8">
        <v>1.133E-2</v>
      </c>
      <c r="AB41" s="8">
        <v>1.1299999999999999E-2</v>
      </c>
      <c r="AC41" s="8">
        <v>1.112E-2</v>
      </c>
      <c r="AD41" s="8">
        <v>1.0869999999999999E-2</v>
      </c>
      <c r="AE41" s="8">
        <v>1.069E-2</v>
      </c>
      <c r="AF41" s="8">
        <v>1.078E-2</v>
      </c>
      <c r="AG41" s="8">
        <v>1.1010000000000001E-2</v>
      </c>
      <c r="AH41" s="8">
        <v>1.1220000000000001E-2</v>
      </c>
      <c r="AI41" s="8">
        <v>1.128E-2</v>
      </c>
      <c r="AJ41" s="8">
        <v>1.1169999999999999E-2</v>
      </c>
      <c r="AK41" s="8">
        <v>1.091E-2</v>
      </c>
      <c r="AL41" s="8">
        <v>1.059E-2</v>
      </c>
      <c r="AM41" s="8">
        <v>1.0319999999999999E-2</v>
      </c>
      <c r="AN41" s="8">
        <v>1.021E-2</v>
      </c>
      <c r="AO41" s="8">
        <v>1.0290000000000001E-2</v>
      </c>
      <c r="AP41" s="8"/>
      <c r="AQ41" s="8">
        <v>-2.954E-2</v>
      </c>
      <c r="AR41" s="8">
        <v>-3.0210000000000001E-2</v>
      </c>
      <c r="AS41" s="8">
        <v>-3.066E-2</v>
      </c>
      <c r="AT41" s="8">
        <v>-3.09E-2</v>
      </c>
      <c r="AU41" s="8">
        <v>-3.0859999999999999E-2</v>
      </c>
      <c r="AV41" s="8">
        <v>-3.0530000000000002E-2</v>
      </c>
      <c r="AW41" s="8">
        <v>-3.0099999999999998E-2</v>
      </c>
      <c r="AX41" s="8">
        <v>-3.0040000000000001E-2</v>
      </c>
      <c r="AY41" s="8">
        <v>-3.0030000000000001E-2</v>
      </c>
      <c r="AZ41" s="8">
        <v>-2.9489999999999999E-2</v>
      </c>
      <c r="BA41" s="8">
        <v>-2.8660000000000001E-2</v>
      </c>
      <c r="BB41" s="8">
        <v>-2.784E-2</v>
      </c>
      <c r="BC41" s="8">
        <v>-2.7279999999999999E-2</v>
      </c>
      <c r="BD41" s="8">
        <v>-2.7009999999999999E-2</v>
      </c>
      <c r="BE41" s="8">
        <v>-2.7050000000000001E-2</v>
      </c>
      <c r="BF41" s="8">
        <v>-2.7390000000000001E-2</v>
      </c>
      <c r="BG41" s="8">
        <v>-2.7980000000000001E-2</v>
      </c>
      <c r="BH41" s="8">
        <v>-2.8740000000000002E-2</v>
      </c>
      <c r="BI41" s="2"/>
      <c r="BJ41" s="10">
        <f t="shared" si="48"/>
        <v>5.8932926888028003</v>
      </c>
      <c r="BK41" s="10">
        <f t="shared" si="49"/>
        <v>5.5373292331532724</v>
      </c>
      <c r="BL41" s="10">
        <f t="shared" si="50"/>
        <v>4.5139419221543147</v>
      </c>
      <c r="BM41" s="10">
        <f t="shared" si="51"/>
        <v>2.9463763444014006</v>
      </c>
      <c r="BN41" s="10">
        <f t="shared" si="52"/>
        <v>1.023352589941344</v>
      </c>
      <c r="BO41" s="10">
        <f t="shared" si="53"/>
        <v>-1.0234394140301768</v>
      </c>
      <c r="BP41" s="10">
        <f t="shared" si="54"/>
        <v>-2.9469863444013988</v>
      </c>
      <c r="BQ41" s="10">
        <f t="shared" si="55"/>
        <v>-4.5148535150416258</v>
      </c>
      <c r="BR41" s="10">
        <f t="shared" si="56"/>
        <v>-5.5377614917588343</v>
      </c>
      <c r="BS41" s="10">
        <f t="shared" si="57"/>
        <v>-5.8928426888028005</v>
      </c>
      <c r="BT41" s="10">
        <f t="shared" si="58"/>
        <v>-5.5376581255705482</v>
      </c>
      <c r="BU41" s="10">
        <f t="shared" si="59"/>
        <v>-4.5148305337083334</v>
      </c>
      <c r="BV41" s="10">
        <f t="shared" si="60"/>
        <v>-2.9472513444014026</v>
      </c>
      <c r="BW41" s="10">
        <f t="shared" si="61"/>
        <v>-1.0236912038877939</v>
      </c>
      <c r="BX41" s="10">
        <f t="shared" si="62"/>
        <v>1.0237537172317519</v>
      </c>
      <c r="BY41" s="10">
        <f t="shared" si="63"/>
        <v>2.9477363444014002</v>
      </c>
      <c r="BZ41" s="10">
        <f t="shared" si="64"/>
        <v>4.5157804288177994</v>
      </c>
      <c r="CA41" s="10">
        <f t="shared" si="65"/>
        <v>5.5386635966747884</v>
      </c>
      <c r="CB41" s="10"/>
      <c r="CC41" s="10">
        <f t="shared" si="66"/>
        <v>1.0540000000000001E-2</v>
      </c>
      <c r="CD41" s="10">
        <f t="shared" si="67"/>
        <v>2.0228653765186535</v>
      </c>
      <c r="CE41" s="10">
        <f t="shared" si="68"/>
        <v>3.8020068772357454</v>
      </c>
      <c r="CF41" s="10">
        <f t="shared" si="69"/>
        <v>5.1228976623720364</v>
      </c>
      <c r="CG41" s="10">
        <f t="shared" si="70"/>
        <v>5.8259775936111149</v>
      </c>
      <c r="CH41" s="10">
        <f t="shared" si="71"/>
        <v>5.8261154666965362</v>
      </c>
      <c r="CI41" s="10">
        <f t="shared" si="72"/>
        <v>5.1231574699931723</v>
      </c>
      <c r="CJ41" s="10">
        <f t="shared" si="73"/>
        <v>3.8021547183859745</v>
      </c>
      <c r="CK41" s="10">
        <f t="shared" si="74"/>
        <v>2.0229543017559193</v>
      </c>
      <c r="CL41" s="10">
        <f t="shared" si="75"/>
        <v>7.2465848841833961E-16</v>
      </c>
      <c r="CM41" s="10">
        <f t="shared" si="76"/>
        <v>-2.023217657266279</v>
      </c>
      <c r="CN41" s="10">
        <f t="shared" si="77"/>
        <v>-3.8028939241371127</v>
      </c>
      <c r="CO41" s="10">
        <f t="shared" si="78"/>
        <v>-5.124136078699447</v>
      </c>
      <c r="CP41" s="10">
        <f t="shared" si="79"/>
        <v>-5.8271298186821392</v>
      </c>
      <c r="CQ41" s="10">
        <f t="shared" si="80"/>
        <v>-5.8268540725112965</v>
      </c>
      <c r="CR41" s="10">
        <f t="shared" si="81"/>
        <v>-5.1235038801546855</v>
      </c>
      <c r="CS41" s="10">
        <f t="shared" si="82"/>
        <v>-3.8023154152883967</v>
      </c>
      <c r="CT41" s="10">
        <f t="shared" si="83"/>
        <v>-2.0229474613530511</v>
      </c>
      <c r="CU41" s="10"/>
      <c r="CV41" s="10">
        <f t="shared" si="84"/>
        <v>6.2144046659380399</v>
      </c>
      <c r="CW41" s="10">
        <f t="shared" si="85"/>
        <v>6.2137346659380395</v>
      </c>
      <c r="CX41" s="10">
        <f t="shared" si="86"/>
        <v>6.2132846659380396</v>
      </c>
      <c r="CY41" s="10">
        <f t="shared" si="87"/>
        <v>6.2130446659380398</v>
      </c>
      <c r="CZ41" s="10">
        <f t="shared" si="88"/>
        <v>6.2130846659380401</v>
      </c>
      <c r="DA41" s="10">
        <f t="shared" si="89"/>
        <v>6.21341466593804</v>
      </c>
      <c r="DB41" s="10">
        <f t="shared" si="90"/>
        <v>6.2138446659380397</v>
      </c>
      <c r="DC41" s="10">
        <f t="shared" si="91"/>
        <v>6.2139046659380401</v>
      </c>
      <c r="DD41" s="10">
        <f t="shared" si="92"/>
        <v>6.2139146659380398</v>
      </c>
      <c r="DE41" s="10">
        <f t="shared" si="93"/>
        <v>6.2144546659380397</v>
      </c>
      <c r="DF41" s="10">
        <f t="shared" si="94"/>
        <v>6.2152846659380394</v>
      </c>
      <c r="DG41" s="10">
        <f t="shared" si="95"/>
        <v>6.2161046659380395</v>
      </c>
      <c r="DH41" s="10">
        <f t="shared" si="96"/>
        <v>6.2166646659380396</v>
      </c>
      <c r="DI41" s="10">
        <f t="shared" si="97"/>
        <v>6.21693466593804</v>
      </c>
      <c r="DJ41" s="10">
        <f t="shared" si="98"/>
        <v>6.2168946659380397</v>
      </c>
      <c r="DK41" s="10">
        <f t="shared" si="99"/>
        <v>6.2165546659380402</v>
      </c>
      <c r="DL41" s="10">
        <f t="shared" si="100"/>
        <v>6.2159646659380394</v>
      </c>
      <c r="DM41" s="10">
        <f t="shared" si="101"/>
        <v>6.2152046659380398</v>
      </c>
      <c r="DP41" s="4">
        <f t="shared" si="102"/>
        <v>5.8932926888028003</v>
      </c>
      <c r="DQ41" s="4">
        <f t="shared" si="103"/>
        <v>1.0540000000000001E-2</v>
      </c>
      <c r="DR41" s="3">
        <v>6.2157646659380399</v>
      </c>
      <c r="DS41" s="4">
        <f t="shared" si="104"/>
        <v>5.5373292331532724</v>
      </c>
      <c r="DT41" s="4">
        <f t="shared" si="105"/>
        <v>2.0228653765186535</v>
      </c>
      <c r="DU41" s="4">
        <f t="shared" si="106"/>
        <v>6.2137346659380395</v>
      </c>
      <c r="DV41" s="4">
        <f t="shared" si="0"/>
        <v>4.5139419221543147</v>
      </c>
      <c r="DW41" s="5">
        <f t="shared" si="1"/>
        <v>3.8020068772357454</v>
      </c>
      <c r="DX41" s="5">
        <f t="shared" si="2"/>
        <v>6.2132846659380396</v>
      </c>
      <c r="DY41" s="5">
        <f t="shared" si="3"/>
        <v>2.9463763444014006</v>
      </c>
      <c r="DZ41" s="5">
        <f t="shared" si="4"/>
        <v>5.1228976623720364</v>
      </c>
      <c r="EA41" s="5">
        <f t="shared" si="5"/>
        <v>6.2130446659380398</v>
      </c>
      <c r="EB41" s="5">
        <f t="shared" si="6"/>
        <v>1.023352589941344</v>
      </c>
      <c r="EC41" s="5">
        <f t="shared" si="7"/>
        <v>5.8259775936111149</v>
      </c>
      <c r="ED41" s="5">
        <f t="shared" si="8"/>
        <v>6.2130846659380401</v>
      </c>
      <c r="EE41" s="5">
        <f t="shared" si="9"/>
        <v>-1.0234394140301768</v>
      </c>
      <c r="EF41" s="5">
        <f t="shared" si="10"/>
        <v>5.8261154666965362</v>
      </c>
      <c r="EG41" s="5">
        <f t="shared" si="11"/>
        <v>6.21341466593804</v>
      </c>
      <c r="EH41" s="5">
        <f t="shared" si="12"/>
        <v>-2.9469863444013988</v>
      </c>
      <c r="EI41" s="5">
        <f t="shared" si="13"/>
        <v>5.1231574699931723</v>
      </c>
      <c r="EJ41" s="5">
        <f t="shared" si="14"/>
        <v>6.2138446659380397</v>
      </c>
      <c r="EK41" s="5">
        <f t="shared" si="15"/>
        <v>-4.5148535150416258</v>
      </c>
      <c r="EL41" s="5">
        <f t="shared" si="16"/>
        <v>3.8021547183859745</v>
      </c>
      <c r="EM41" s="5">
        <f t="shared" si="17"/>
        <v>6.2139046659380401</v>
      </c>
      <c r="EN41" s="5">
        <f t="shared" si="18"/>
        <v>-5.5377614917588343</v>
      </c>
      <c r="EO41" s="5">
        <f t="shared" si="19"/>
        <v>2.0229543017559193</v>
      </c>
      <c r="EP41" s="5">
        <f t="shared" si="20"/>
        <v>6.2139146659380398</v>
      </c>
      <c r="EQ41" s="5">
        <f t="shared" si="21"/>
        <v>-5.8928426888028005</v>
      </c>
      <c r="ER41" s="5">
        <f t="shared" si="22"/>
        <v>7.2465848841833961E-16</v>
      </c>
      <c r="ES41" s="5">
        <f t="shared" si="23"/>
        <v>6.2144546659380397</v>
      </c>
      <c r="ET41" s="5">
        <f t="shared" si="24"/>
        <v>-5.5376581255705482</v>
      </c>
      <c r="EU41" s="5">
        <f t="shared" si="25"/>
        <v>-2.023217657266279</v>
      </c>
      <c r="EV41" s="5">
        <f t="shared" si="26"/>
        <v>6.2152846659380394</v>
      </c>
      <c r="EW41" s="5">
        <f t="shared" si="27"/>
        <v>-4.5148305337083334</v>
      </c>
      <c r="EX41" s="5">
        <f t="shared" si="28"/>
        <v>-3.8028939241371127</v>
      </c>
      <c r="EY41" s="5">
        <f t="shared" si="29"/>
        <v>6.2161046659380395</v>
      </c>
      <c r="EZ41" s="5">
        <f t="shared" si="30"/>
        <v>-2.9472513444014026</v>
      </c>
      <c r="FA41" s="5">
        <f t="shared" si="31"/>
        <v>-5.124136078699447</v>
      </c>
      <c r="FB41" s="5">
        <f t="shared" si="32"/>
        <v>6.2166646659380396</v>
      </c>
      <c r="FC41" s="5">
        <f t="shared" si="33"/>
        <v>-1.0236912038877939</v>
      </c>
      <c r="FD41" s="5">
        <f t="shared" si="34"/>
        <v>-5.8271298186821392</v>
      </c>
      <c r="FE41" s="5">
        <f t="shared" si="35"/>
        <v>6.21693466593804</v>
      </c>
      <c r="FF41" s="5">
        <f t="shared" si="36"/>
        <v>1.0237537172317519</v>
      </c>
      <c r="FG41" s="5">
        <f t="shared" si="37"/>
        <v>-5.8268540725112965</v>
      </c>
      <c r="FH41" s="5">
        <f t="shared" si="38"/>
        <v>6.2168946659380397</v>
      </c>
      <c r="FI41" s="5">
        <f t="shared" si="39"/>
        <v>2.9477363444014002</v>
      </c>
      <c r="FJ41" s="5">
        <f t="shared" si="40"/>
        <v>-5.1235038801546855</v>
      </c>
      <c r="FK41" s="5">
        <f t="shared" si="41"/>
        <v>6.2165546659380402</v>
      </c>
      <c r="FL41" s="5">
        <f t="shared" si="42"/>
        <v>4.5157804288177994</v>
      </c>
      <c r="FM41" s="5">
        <f t="shared" si="43"/>
        <v>-3.8023154152883967</v>
      </c>
      <c r="FN41" s="5">
        <f t="shared" si="44"/>
        <v>6.2159646659380394</v>
      </c>
      <c r="FO41" s="5">
        <f t="shared" si="45"/>
        <v>5.5386635966747884</v>
      </c>
      <c r="FP41" s="5">
        <f t="shared" si="46"/>
        <v>-2.0229474613530511</v>
      </c>
      <c r="FQ41" s="5">
        <f t="shared" si="47"/>
        <v>6.2152046659380398</v>
      </c>
    </row>
    <row r="42" spans="1:173" x14ac:dyDescent="0.3">
      <c r="A42" s="7">
        <v>5.8443798434767897</v>
      </c>
      <c r="B42" s="7">
        <v>0</v>
      </c>
      <c r="C42" s="7">
        <v>6.2571804821320196</v>
      </c>
      <c r="D42" s="7"/>
      <c r="E42" s="8">
        <v>-1.9800000000000002E-2</v>
      </c>
      <c r="F42" s="8">
        <v>-2.0060000000000001E-2</v>
      </c>
      <c r="G42" s="8">
        <v>-1.9939999999999999E-2</v>
      </c>
      <c r="H42" s="8">
        <v>-1.9560000000000001E-2</v>
      </c>
      <c r="I42" s="8">
        <v>-1.9089999999999999E-2</v>
      </c>
      <c r="J42" s="8">
        <v>-1.8769999999999998E-2</v>
      </c>
      <c r="K42" s="8">
        <v>-1.8800000000000001E-2</v>
      </c>
      <c r="L42" s="8">
        <v>-1.9220000000000001E-2</v>
      </c>
      <c r="M42" s="8">
        <v>-1.9699999999999999E-2</v>
      </c>
      <c r="N42" s="8">
        <v>-1.9779999999999999E-2</v>
      </c>
      <c r="O42" s="8">
        <v>-1.9359999999999999E-2</v>
      </c>
      <c r="P42" s="8">
        <v>-1.865E-2</v>
      </c>
      <c r="Q42" s="8">
        <v>-1.7940000000000001E-2</v>
      </c>
      <c r="R42" s="8">
        <v>-1.7500000000000002E-2</v>
      </c>
      <c r="S42" s="8">
        <v>-1.746E-2</v>
      </c>
      <c r="T42" s="8">
        <v>-1.7829999999999999E-2</v>
      </c>
      <c r="U42" s="8">
        <v>-1.848E-2</v>
      </c>
      <c r="V42" s="8">
        <v>-1.9210000000000001E-2</v>
      </c>
      <c r="W42" s="8"/>
      <c r="X42" s="8">
        <v>1.0410000000000001E-2</v>
      </c>
      <c r="Y42" s="8">
        <v>1.074E-2</v>
      </c>
      <c r="Z42" s="8">
        <v>1.1039999999999999E-2</v>
      </c>
      <c r="AA42" s="8">
        <v>1.119E-2</v>
      </c>
      <c r="AB42" s="8">
        <v>1.1169999999999999E-2</v>
      </c>
      <c r="AC42" s="8">
        <v>1.098E-2</v>
      </c>
      <c r="AD42" s="8">
        <v>1.072E-2</v>
      </c>
      <c r="AE42" s="8">
        <v>1.055E-2</v>
      </c>
      <c r="AF42" s="8">
        <v>1.064E-2</v>
      </c>
      <c r="AG42" s="8">
        <v>1.0869999999999999E-2</v>
      </c>
      <c r="AH42" s="8">
        <v>1.108E-2</v>
      </c>
      <c r="AI42" s="8">
        <v>1.115E-2</v>
      </c>
      <c r="AJ42" s="8">
        <v>1.103E-2</v>
      </c>
      <c r="AK42" s="8">
        <v>1.077E-2</v>
      </c>
      <c r="AL42" s="8">
        <v>1.0449999999999999E-2</v>
      </c>
      <c r="AM42" s="8">
        <v>1.0189999999999999E-2</v>
      </c>
      <c r="AN42" s="8">
        <v>1.0070000000000001E-2</v>
      </c>
      <c r="AO42" s="8">
        <v>1.0149999999999999E-2</v>
      </c>
      <c r="AP42" s="8"/>
      <c r="AQ42" s="8">
        <v>-2.9680000000000002E-2</v>
      </c>
      <c r="AR42" s="8">
        <v>-3.0349999999999999E-2</v>
      </c>
      <c r="AS42" s="8">
        <v>-3.0810000000000001E-2</v>
      </c>
      <c r="AT42" s="8">
        <v>-3.1050000000000001E-2</v>
      </c>
      <c r="AU42" s="8">
        <v>-3.1009999999999999E-2</v>
      </c>
      <c r="AV42" s="8">
        <v>-3.0679999999999999E-2</v>
      </c>
      <c r="AW42" s="8">
        <v>-3.024E-2</v>
      </c>
      <c r="AX42" s="8">
        <v>-3.0190000000000002E-2</v>
      </c>
      <c r="AY42" s="8">
        <v>-3.0179999999999998E-2</v>
      </c>
      <c r="AZ42" s="8">
        <v>-2.963E-2</v>
      </c>
      <c r="BA42" s="8">
        <v>-2.879E-2</v>
      </c>
      <c r="BB42" s="8">
        <v>-2.7969999999999998E-2</v>
      </c>
      <c r="BC42" s="8">
        <v>-2.741E-2</v>
      </c>
      <c r="BD42" s="8">
        <v>-2.7130000000000001E-2</v>
      </c>
      <c r="BE42" s="8">
        <v>-2.7179999999999999E-2</v>
      </c>
      <c r="BF42" s="8">
        <v>-2.751E-2</v>
      </c>
      <c r="BG42" s="8">
        <v>-2.811E-2</v>
      </c>
      <c r="BH42" s="8">
        <v>-2.887E-2</v>
      </c>
      <c r="BI42" s="2"/>
      <c r="BJ42" s="10">
        <f t="shared" si="48"/>
        <v>5.8141698434767894</v>
      </c>
      <c r="BK42" s="10">
        <f t="shared" si="49"/>
        <v>5.4629780792648361</v>
      </c>
      <c r="BL42" s="10">
        <f t="shared" si="50"/>
        <v>4.4533226457241311</v>
      </c>
      <c r="BM42" s="10">
        <f t="shared" si="51"/>
        <v>2.9068149217383952</v>
      </c>
      <c r="BN42" s="10">
        <f t="shared" si="52"/>
        <v>1.0096113155568831</v>
      </c>
      <c r="BO42" s="10">
        <f t="shared" si="53"/>
        <v>-1.0096998761274927</v>
      </c>
      <c r="BP42" s="10">
        <f t="shared" si="54"/>
        <v>-2.9074299217383937</v>
      </c>
      <c r="BQ42" s="10">
        <f t="shared" si="55"/>
        <v>-4.4542495595003055</v>
      </c>
      <c r="BR42" s="10">
        <f t="shared" si="56"/>
        <v>-5.4634103378703962</v>
      </c>
      <c r="BS42" s="10">
        <f t="shared" si="57"/>
        <v>-5.8137298434767901</v>
      </c>
      <c r="BT42" s="10">
        <f t="shared" si="58"/>
        <v>-5.4633163686083188</v>
      </c>
      <c r="BU42" s="10">
        <f t="shared" si="59"/>
        <v>-4.4542265781670114</v>
      </c>
      <c r="BV42" s="10">
        <f t="shared" si="60"/>
        <v>-2.9077049217383975</v>
      </c>
      <c r="BW42" s="10">
        <f t="shared" si="61"/>
        <v>-1.00995687543044</v>
      </c>
      <c r="BX42" s="10">
        <f t="shared" si="62"/>
        <v>1.0100193887743978</v>
      </c>
      <c r="BY42" s="10">
        <f t="shared" si="63"/>
        <v>2.9081799217383955</v>
      </c>
      <c r="BZ42" s="10">
        <f t="shared" si="64"/>
        <v>4.455184133720909</v>
      </c>
      <c r="CA42" s="10">
        <f t="shared" si="65"/>
        <v>5.4643312366387677</v>
      </c>
      <c r="CB42" s="10"/>
      <c r="CC42" s="10">
        <f t="shared" si="66"/>
        <v>1.0410000000000001E-2</v>
      </c>
      <c r="CD42" s="10">
        <f t="shared" si="67"/>
        <v>1.9957080039797856</v>
      </c>
      <c r="CE42" s="10">
        <f t="shared" si="68"/>
        <v>3.7509741399624259</v>
      </c>
      <c r="CF42" s="10">
        <f t="shared" si="69"/>
        <v>5.0541327811869454</v>
      </c>
      <c r="CG42" s="10">
        <f t="shared" si="70"/>
        <v>5.7477909040003601</v>
      </c>
      <c r="CH42" s="10">
        <f t="shared" si="71"/>
        <v>5.747918929008252</v>
      </c>
      <c r="CI42" s="10">
        <f t="shared" si="72"/>
        <v>5.0543839285540431</v>
      </c>
      <c r="CJ42" s="10">
        <f t="shared" si="73"/>
        <v>3.7511219811126555</v>
      </c>
      <c r="CK42" s="10">
        <f t="shared" si="74"/>
        <v>1.9957969292170514</v>
      </c>
      <c r="CL42" s="10">
        <f t="shared" si="75"/>
        <v>7.1493168624014353E-16</v>
      </c>
      <c r="CM42" s="10">
        <f t="shared" si="76"/>
        <v>-1.9960637049288441</v>
      </c>
      <c r="CN42" s="10">
        <f t="shared" si="77"/>
        <v>-3.7518740426159871</v>
      </c>
      <c r="CO42" s="10">
        <f t="shared" si="78"/>
        <v>-5.0553971782764693</v>
      </c>
      <c r="CP42" s="10">
        <f t="shared" si="79"/>
        <v>-5.7489628252264451</v>
      </c>
      <c r="CQ42" s="10">
        <f t="shared" si="80"/>
        <v>-5.7486870790556024</v>
      </c>
      <c r="CR42" s="10">
        <f t="shared" si="81"/>
        <v>-5.0547649797317078</v>
      </c>
      <c r="CS42" s="10">
        <f t="shared" si="82"/>
        <v>-3.7512891058911744</v>
      </c>
      <c r="CT42" s="10">
        <f t="shared" si="83"/>
        <v>-1.9957969292170497</v>
      </c>
      <c r="CU42" s="10"/>
      <c r="CV42" s="10">
        <f t="shared" si="84"/>
        <v>6.2275004821320197</v>
      </c>
      <c r="CW42" s="10">
        <f t="shared" si="85"/>
        <v>6.2268304821320193</v>
      </c>
      <c r="CX42" s="10">
        <f t="shared" si="86"/>
        <v>6.2263704821320198</v>
      </c>
      <c r="CY42" s="10">
        <f t="shared" si="87"/>
        <v>6.22613048213202</v>
      </c>
      <c r="CZ42" s="10">
        <f t="shared" si="88"/>
        <v>6.2261704821320194</v>
      </c>
      <c r="DA42" s="10">
        <f t="shared" si="89"/>
        <v>6.2265004821320193</v>
      </c>
      <c r="DB42" s="10">
        <f t="shared" si="90"/>
        <v>6.2269404821320196</v>
      </c>
      <c r="DC42" s="10">
        <f t="shared" si="91"/>
        <v>6.2269904821320194</v>
      </c>
      <c r="DD42" s="10">
        <f t="shared" si="92"/>
        <v>6.22700048213202</v>
      </c>
      <c r="DE42" s="10">
        <f t="shared" si="93"/>
        <v>6.2275504821320196</v>
      </c>
      <c r="DF42" s="10">
        <f t="shared" si="94"/>
        <v>6.2283904821320197</v>
      </c>
      <c r="DG42" s="10">
        <f t="shared" si="95"/>
        <v>6.2292104821320198</v>
      </c>
      <c r="DH42" s="10">
        <f t="shared" si="96"/>
        <v>6.2297704821320199</v>
      </c>
      <c r="DI42" s="10">
        <f t="shared" si="97"/>
        <v>6.23005048213202</v>
      </c>
      <c r="DJ42" s="10">
        <f t="shared" si="98"/>
        <v>6.2300004821320192</v>
      </c>
      <c r="DK42" s="10">
        <f t="shared" si="99"/>
        <v>6.2296704821320192</v>
      </c>
      <c r="DL42" s="10">
        <f t="shared" si="100"/>
        <v>6.2290704821320197</v>
      </c>
      <c r="DM42" s="10">
        <f t="shared" si="101"/>
        <v>6.2283104821320192</v>
      </c>
      <c r="DP42" s="4">
        <f t="shared" si="102"/>
        <v>5.8141698434767894</v>
      </c>
      <c r="DQ42" s="4">
        <f t="shared" si="103"/>
        <v>1.0410000000000001E-2</v>
      </c>
      <c r="DR42" s="3">
        <v>6.2288704821320193</v>
      </c>
      <c r="DS42" s="4">
        <f t="shared" si="104"/>
        <v>5.4629780792648361</v>
      </c>
      <c r="DT42" s="4">
        <f t="shared" si="105"/>
        <v>1.9957080039797856</v>
      </c>
      <c r="DU42" s="4">
        <f t="shared" si="106"/>
        <v>6.2268304821320193</v>
      </c>
      <c r="DV42" s="4">
        <f t="shared" si="0"/>
        <v>4.4533226457241311</v>
      </c>
      <c r="DW42" s="5">
        <f t="shared" si="1"/>
        <v>3.7509741399624259</v>
      </c>
      <c r="DX42" s="5">
        <f t="shared" si="2"/>
        <v>6.2263704821320198</v>
      </c>
      <c r="DY42" s="5">
        <f t="shared" si="3"/>
        <v>2.9068149217383952</v>
      </c>
      <c r="DZ42" s="5">
        <f t="shared" si="4"/>
        <v>5.0541327811869454</v>
      </c>
      <c r="EA42" s="5">
        <f t="shared" si="5"/>
        <v>6.22613048213202</v>
      </c>
      <c r="EB42" s="5">
        <f t="shared" si="6"/>
        <v>1.0096113155568831</v>
      </c>
      <c r="EC42" s="5">
        <f t="shared" si="7"/>
        <v>5.7477909040003601</v>
      </c>
      <c r="ED42" s="5">
        <f t="shared" si="8"/>
        <v>6.2261704821320194</v>
      </c>
      <c r="EE42" s="5">
        <f t="shared" si="9"/>
        <v>-1.0096998761274927</v>
      </c>
      <c r="EF42" s="5">
        <f t="shared" si="10"/>
        <v>5.747918929008252</v>
      </c>
      <c r="EG42" s="5">
        <f t="shared" si="11"/>
        <v>6.2265004821320193</v>
      </c>
      <c r="EH42" s="5">
        <f t="shared" si="12"/>
        <v>-2.9074299217383937</v>
      </c>
      <c r="EI42" s="5">
        <f t="shared" si="13"/>
        <v>5.0543839285540431</v>
      </c>
      <c r="EJ42" s="5">
        <f t="shared" si="14"/>
        <v>6.2269404821320196</v>
      </c>
      <c r="EK42" s="5">
        <f t="shared" si="15"/>
        <v>-4.4542495595003055</v>
      </c>
      <c r="EL42" s="5">
        <f t="shared" si="16"/>
        <v>3.7511219811126555</v>
      </c>
      <c r="EM42" s="5">
        <f t="shared" si="17"/>
        <v>6.2269904821320194</v>
      </c>
      <c r="EN42" s="5">
        <f t="shared" si="18"/>
        <v>-5.4634103378703962</v>
      </c>
      <c r="EO42" s="5">
        <f t="shared" si="19"/>
        <v>1.9957969292170514</v>
      </c>
      <c r="EP42" s="5">
        <f t="shared" si="20"/>
        <v>6.22700048213202</v>
      </c>
      <c r="EQ42" s="5">
        <f t="shared" si="21"/>
        <v>-5.8137298434767901</v>
      </c>
      <c r="ER42" s="5">
        <f t="shared" si="22"/>
        <v>7.1493168624014353E-16</v>
      </c>
      <c r="ES42" s="5">
        <f t="shared" si="23"/>
        <v>6.2275504821320196</v>
      </c>
      <c r="ET42" s="5">
        <f t="shared" si="24"/>
        <v>-5.4633163686083188</v>
      </c>
      <c r="EU42" s="5">
        <f t="shared" si="25"/>
        <v>-1.9960637049288441</v>
      </c>
      <c r="EV42" s="5">
        <f t="shared" si="26"/>
        <v>6.2283904821320197</v>
      </c>
      <c r="EW42" s="5">
        <f t="shared" si="27"/>
        <v>-4.4542265781670114</v>
      </c>
      <c r="EX42" s="5">
        <f t="shared" si="28"/>
        <v>-3.7518740426159871</v>
      </c>
      <c r="EY42" s="5">
        <f t="shared" si="29"/>
        <v>6.2292104821320198</v>
      </c>
      <c r="EZ42" s="5">
        <f t="shared" si="30"/>
        <v>-2.9077049217383975</v>
      </c>
      <c r="FA42" s="5">
        <f t="shared" si="31"/>
        <v>-5.0553971782764693</v>
      </c>
      <c r="FB42" s="5">
        <f t="shared" si="32"/>
        <v>6.2297704821320199</v>
      </c>
      <c r="FC42" s="5">
        <f t="shared" si="33"/>
        <v>-1.00995687543044</v>
      </c>
      <c r="FD42" s="5">
        <f t="shared" si="34"/>
        <v>-5.7489628252264451</v>
      </c>
      <c r="FE42" s="5">
        <f t="shared" si="35"/>
        <v>6.23005048213202</v>
      </c>
      <c r="FF42" s="5">
        <f t="shared" si="36"/>
        <v>1.0100193887743978</v>
      </c>
      <c r="FG42" s="5">
        <f t="shared" si="37"/>
        <v>-5.7486870790556024</v>
      </c>
      <c r="FH42" s="5">
        <f t="shared" si="38"/>
        <v>6.2300004821320192</v>
      </c>
      <c r="FI42" s="5">
        <f t="shared" si="39"/>
        <v>2.9081799217383955</v>
      </c>
      <c r="FJ42" s="5">
        <f t="shared" si="40"/>
        <v>-5.0547649797317078</v>
      </c>
      <c r="FK42" s="5">
        <f t="shared" si="41"/>
        <v>6.2296704821320192</v>
      </c>
      <c r="FL42" s="5">
        <f t="shared" si="42"/>
        <v>4.455184133720909</v>
      </c>
      <c r="FM42" s="5">
        <f t="shared" si="43"/>
        <v>-3.7512891058911744</v>
      </c>
      <c r="FN42" s="5">
        <f t="shared" si="44"/>
        <v>6.2290704821320197</v>
      </c>
      <c r="FO42" s="5">
        <f t="shared" si="45"/>
        <v>5.4643312366387677</v>
      </c>
      <c r="FP42" s="5">
        <f t="shared" si="46"/>
        <v>-1.9957969292170497</v>
      </c>
      <c r="FQ42" s="5">
        <f t="shared" si="47"/>
        <v>6.2283104821320192</v>
      </c>
    </row>
    <row r="43" spans="1:173" x14ac:dyDescent="0.3">
      <c r="A43" s="7">
        <v>5.6023260707802196</v>
      </c>
      <c r="B43" s="7">
        <v>0</v>
      </c>
      <c r="C43" s="7">
        <v>6.2855855639316802</v>
      </c>
      <c r="D43" s="7"/>
      <c r="E43" s="8">
        <v>-1.941E-2</v>
      </c>
      <c r="F43" s="8">
        <v>-1.968E-2</v>
      </c>
      <c r="G43" s="8">
        <v>-1.9570000000000001E-2</v>
      </c>
      <c r="H43" s="8">
        <v>-1.9189999999999999E-2</v>
      </c>
      <c r="I43" s="8">
        <v>-1.873E-2</v>
      </c>
      <c r="J43" s="8">
        <v>-1.839E-2</v>
      </c>
      <c r="K43" s="8">
        <v>-1.8409999999999999E-2</v>
      </c>
      <c r="L43" s="8">
        <v>-1.8839999999999999E-2</v>
      </c>
      <c r="M43" s="8">
        <v>-1.932E-2</v>
      </c>
      <c r="N43" s="8">
        <v>-1.9390000000000001E-2</v>
      </c>
      <c r="O43" s="8">
        <v>-1.8950000000000002E-2</v>
      </c>
      <c r="P43" s="8">
        <v>-1.822E-2</v>
      </c>
      <c r="Q43" s="8">
        <v>-1.7500000000000002E-2</v>
      </c>
      <c r="R43" s="8">
        <v>-1.7059999999999999E-2</v>
      </c>
      <c r="S43" s="8">
        <v>-1.702E-2</v>
      </c>
      <c r="T43" s="8">
        <v>-1.7389999999999999E-2</v>
      </c>
      <c r="U43" s="8">
        <v>-1.805E-2</v>
      </c>
      <c r="V43" s="8">
        <v>-1.881E-2</v>
      </c>
      <c r="W43" s="8"/>
      <c r="X43" s="8">
        <v>9.9880000000000004E-3</v>
      </c>
      <c r="Y43" s="8">
        <v>1.0330000000000001E-2</v>
      </c>
      <c r="Z43" s="8">
        <v>1.0619999999999999E-2</v>
      </c>
      <c r="AA43" s="8">
        <v>1.078E-2</v>
      </c>
      <c r="AB43" s="8">
        <v>1.074E-2</v>
      </c>
      <c r="AC43" s="8">
        <v>1.0540000000000001E-2</v>
      </c>
      <c r="AD43" s="8">
        <v>1.027E-2</v>
      </c>
      <c r="AE43" s="8">
        <v>1.0109999999999999E-2</v>
      </c>
      <c r="AF43" s="8">
        <v>1.0189999999999999E-2</v>
      </c>
      <c r="AG43" s="8">
        <v>1.042E-2</v>
      </c>
      <c r="AH43" s="8">
        <v>1.064E-2</v>
      </c>
      <c r="AI43" s="8">
        <v>1.0710000000000001E-2</v>
      </c>
      <c r="AJ43" s="8">
        <v>1.06E-2</v>
      </c>
      <c r="AK43" s="8">
        <v>1.034E-2</v>
      </c>
      <c r="AL43" s="8">
        <v>1.0019999999999999E-2</v>
      </c>
      <c r="AM43" s="8">
        <v>9.7549999999999998E-3</v>
      </c>
      <c r="AN43" s="8">
        <v>9.6430000000000005E-3</v>
      </c>
      <c r="AO43" s="8">
        <v>9.7280000000000005E-3</v>
      </c>
      <c r="AP43" s="8"/>
      <c r="AQ43" s="8">
        <v>-3.0040000000000001E-2</v>
      </c>
      <c r="AR43" s="8">
        <v>-3.0720000000000001E-2</v>
      </c>
      <c r="AS43" s="8">
        <v>-3.1189999999999999E-2</v>
      </c>
      <c r="AT43" s="8">
        <v>-3.143E-2</v>
      </c>
      <c r="AU43" s="8">
        <v>-3.1399999999999997E-2</v>
      </c>
      <c r="AV43" s="8">
        <v>-3.1060000000000001E-2</v>
      </c>
      <c r="AW43" s="8">
        <v>-3.0589999999999999E-2</v>
      </c>
      <c r="AX43" s="8">
        <v>-3.0540000000000001E-2</v>
      </c>
      <c r="AY43" s="8">
        <v>-3.056E-2</v>
      </c>
      <c r="AZ43" s="8">
        <v>-2.9989999999999999E-2</v>
      </c>
      <c r="BA43" s="8">
        <v>-2.913E-2</v>
      </c>
      <c r="BB43" s="8">
        <v>-2.8289999999999999E-2</v>
      </c>
      <c r="BC43" s="8">
        <v>-2.7730000000000001E-2</v>
      </c>
      <c r="BD43" s="8">
        <v>-2.7459999999999998E-2</v>
      </c>
      <c r="BE43" s="8">
        <v>-2.751E-2</v>
      </c>
      <c r="BF43" s="8">
        <v>-2.784E-2</v>
      </c>
      <c r="BG43" s="8">
        <v>-2.845E-2</v>
      </c>
      <c r="BH43" s="8">
        <v>-2.9219999999999999E-2</v>
      </c>
      <c r="BI43" s="2"/>
      <c r="BJ43" s="10">
        <f t="shared" si="48"/>
        <v>5.57292807078022</v>
      </c>
      <c r="BK43" s="10">
        <f t="shared" si="49"/>
        <v>5.2362642923989</v>
      </c>
      <c r="BL43" s="10">
        <f t="shared" si="50"/>
        <v>4.2685038733240033</v>
      </c>
      <c r="BM43" s="10">
        <f t="shared" si="51"/>
        <v>2.7861780353901104</v>
      </c>
      <c r="BN43" s="10">
        <f t="shared" si="52"/>
        <v>0.96771630109107531</v>
      </c>
      <c r="BO43" s="10">
        <f t="shared" si="53"/>
        <v>-0.96781007110701478</v>
      </c>
      <c r="BP43" s="10">
        <f t="shared" si="54"/>
        <v>-2.7868230353901082</v>
      </c>
      <c r="BQ43" s="10">
        <f t="shared" si="55"/>
        <v>-4.2694537684334701</v>
      </c>
      <c r="BR43" s="10">
        <f t="shared" si="56"/>
        <v>-5.2367341387092923</v>
      </c>
      <c r="BS43" s="10">
        <f t="shared" si="57"/>
        <v>-5.5725160707802202</v>
      </c>
      <c r="BT43" s="10">
        <f t="shared" si="58"/>
        <v>-5.2366589632996305</v>
      </c>
      <c r="BU43" s="10">
        <f t="shared" si="59"/>
        <v>-4.2694690893223335</v>
      </c>
      <c r="BV43" s="10">
        <f t="shared" si="60"/>
        <v>-2.7871130353901123</v>
      </c>
      <c r="BW43" s="10">
        <f t="shared" si="61"/>
        <v>-0.9680757528188455</v>
      </c>
      <c r="BX43" s="10">
        <f t="shared" si="62"/>
        <v>0.96813826616280352</v>
      </c>
      <c r="BY43" s="10">
        <f t="shared" si="63"/>
        <v>2.7875905353901103</v>
      </c>
      <c r="BZ43" s="10">
        <f t="shared" si="64"/>
        <v>4.2704166862984705</v>
      </c>
      <c r="CA43" s="10">
        <f t="shared" si="65"/>
        <v>5.2376475199366972</v>
      </c>
      <c r="CB43" s="10"/>
      <c r="CC43" s="10">
        <f t="shared" si="66"/>
        <v>9.9880000000000004E-3</v>
      </c>
      <c r="CD43" s="10">
        <f t="shared" si="67"/>
        <v>1.9129104773452861</v>
      </c>
      <c r="CE43" s="10">
        <f t="shared" si="68"/>
        <v>3.5953528346147046</v>
      </c>
      <c r="CF43" s="10">
        <f t="shared" si="69"/>
        <v>4.8444734239337004</v>
      </c>
      <c r="CG43" s="10">
        <f t="shared" si="70"/>
        <v>5.5093455354602128</v>
      </c>
      <c r="CH43" s="10">
        <f t="shared" si="71"/>
        <v>5.509483408545635</v>
      </c>
      <c r="CI43" s="10">
        <f t="shared" si="72"/>
        <v>4.8447072507927214</v>
      </c>
      <c r="CJ43" s="10">
        <f t="shared" si="73"/>
        <v>3.595494247888837</v>
      </c>
      <c r="CK43" s="10">
        <f t="shared" si="74"/>
        <v>1.9129857217768187</v>
      </c>
      <c r="CL43" s="10">
        <f t="shared" si="75"/>
        <v>6.8526915478701352E-16</v>
      </c>
      <c r="CM43" s="10">
        <f t="shared" si="76"/>
        <v>-1.9132661782943445</v>
      </c>
      <c r="CN43" s="10">
        <f t="shared" si="77"/>
        <v>-3.5962784487726531</v>
      </c>
      <c r="CO43" s="10">
        <f t="shared" si="78"/>
        <v>-4.8457811222934133</v>
      </c>
      <c r="CP43" s="10">
        <f t="shared" si="79"/>
        <v>-5.5105962413065388</v>
      </c>
      <c r="CQ43" s="10">
        <f t="shared" si="80"/>
        <v>-5.5103204951356961</v>
      </c>
      <c r="CR43" s="10">
        <f t="shared" si="81"/>
        <v>-4.845144593621634</v>
      </c>
      <c r="CS43" s="10">
        <f t="shared" si="82"/>
        <v>-3.5957018682867656</v>
      </c>
      <c r="CT43" s="10">
        <f t="shared" si="83"/>
        <v>-1.9130021387436968</v>
      </c>
      <c r="CU43" s="10"/>
      <c r="CV43" s="10">
        <f t="shared" si="84"/>
        <v>6.2555455639316806</v>
      </c>
      <c r="CW43" s="10">
        <f t="shared" si="85"/>
        <v>6.2548655639316806</v>
      </c>
      <c r="CX43" s="10">
        <f t="shared" si="86"/>
        <v>6.2543955639316806</v>
      </c>
      <c r="CY43" s="10">
        <f t="shared" si="87"/>
        <v>6.2541555639316799</v>
      </c>
      <c r="CZ43" s="10">
        <f t="shared" si="88"/>
        <v>6.2541855639316806</v>
      </c>
      <c r="DA43" s="10">
        <f t="shared" si="89"/>
        <v>6.2545255639316801</v>
      </c>
      <c r="DB43" s="10">
        <f t="shared" si="90"/>
        <v>6.2549955639316801</v>
      </c>
      <c r="DC43" s="10">
        <f t="shared" si="91"/>
        <v>6.25504556393168</v>
      </c>
      <c r="DD43" s="10">
        <f t="shared" si="92"/>
        <v>6.2550255639316799</v>
      </c>
      <c r="DE43" s="10">
        <f t="shared" si="93"/>
        <v>6.2555955639316805</v>
      </c>
      <c r="DF43" s="10">
        <f t="shared" si="94"/>
        <v>6.2564555639316799</v>
      </c>
      <c r="DG43" s="10">
        <f t="shared" si="95"/>
        <v>6.2572955639316801</v>
      </c>
      <c r="DH43" s="10">
        <f t="shared" si="96"/>
        <v>6.2578555639316802</v>
      </c>
      <c r="DI43" s="10">
        <f t="shared" si="97"/>
        <v>6.2581255639316806</v>
      </c>
      <c r="DJ43" s="10">
        <f t="shared" si="98"/>
        <v>6.2580755639316799</v>
      </c>
      <c r="DK43" s="10">
        <f t="shared" si="99"/>
        <v>6.2577455639316799</v>
      </c>
      <c r="DL43" s="10">
        <f t="shared" si="100"/>
        <v>6.2571355639316799</v>
      </c>
      <c r="DM43" s="10">
        <f t="shared" si="101"/>
        <v>6.2563655639316806</v>
      </c>
      <c r="DP43" s="4">
        <f t="shared" si="102"/>
        <v>5.57292807078022</v>
      </c>
      <c r="DQ43" s="4">
        <f t="shared" si="103"/>
        <v>9.9880000000000004E-3</v>
      </c>
      <c r="DR43" s="3">
        <v>6.25694556393168</v>
      </c>
      <c r="DS43" s="4">
        <f t="shared" si="104"/>
        <v>5.2362642923989</v>
      </c>
      <c r="DT43" s="4">
        <f t="shared" si="105"/>
        <v>1.9129104773452861</v>
      </c>
      <c r="DU43" s="4">
        <f t="shared" si="106"/>
        <v>6.2548655639316806</v>
      </c>
      <c r="DV43" s="4">
        <f t="shared" si="0"/>
        <v>4.2685038733240033</v>
      </c>
      <c r="DW43" s="5">
        <f t="shared" si="1"/>
        <v>3.5953528346147046</v>
      </c>
      <c r="DX43" s="5">
        <f t="shared" si="2"/>
        <v>6.2543955639316806</v>
      </c>
      <c r="DY43" s="5">
        <f t="shared" si="3"/>
        <v>2.7861780353901104</v>
      </c>
      <c r="DZ43" s="5">
        <f t="shared" si="4"/>
        <v>4.8444734239337004</v>
      </c>
      <c r="EA43" s="5">
        <f t="shared" si="5"/>
        <v>6.2541555639316799</v>
      </c>
      <c r="EB43" s="5">
        <f t="shared" si="6"/>
        <v>0.96771630109107531</v>
      </c>
      <c r="EC43" s="5">
        <f t="shared" si="7"/>
        <v>5.5093455354602128</v>
      </c>
      <c r="ED43" s="5">
        <f t="shared" si="8"/>
        <v>6.2541855639316806</v>
      </c>
      <c r="EE43" s="5">
        <f t="shared" si="9"/>
        <v>-0.96781007110701478</v>
      </c>
      <c r="EF43" s="5">
        <f t="shared" si="10"/>
        <v>5.509483408545635</v>
      </c>
      <c r="EG43" s="5">
        <f t="shared" si="11"/>
        <v>6.2545255639316801</v>
      </c>
      <c r="EH43" s="5">
        <f t="shared" si="12"/>
        <v>-2.7868230353901082</v>
      </c>
      <c r="EI43" s="5">
        <f t="shared" si="13"/>
        <v>4.8447072507927214</v>
      </c>
      <c r="EJ43" s="5">
        <f t="shared" si="14"/>
        <v>6.2549955639316801</v>
      </c>
      <c r="EK43" s="5">
        <f t="shared" si="15"/>
        <v>-4.2694537684334701</v>
      </c>
      <c r="EL43" s="5">
        <f t="shared" si="16"/>
        <v>3.595494247888837</v>
      </c>
      <c r="EM43" s="5">
        <f t="shared" si="17"/>
        <v>6.25504556393168</v>
      </c>
      <c r="EN43" s="5">
        <f t="shared" si="18"/>
        <v>-5.2367341387092923</v>
      </c>
      <c r="EO43" s="5">
        <f t="shared" si="19"/>
        <v>1.9129857217768187</v>
      </c>
      <c r="EP43" s="5">
        <f t="shared" si="20"/>
        <v>6.2550255639316799</v>
      </c>
      <c r="EQ43" s="5">
        <f t="shared" si="21"/>
        <v>-5.5725160707802202</v>
      </c>
      <c r="ER43" s="5">
        <f t="shared" si="22"/>
        <v>6.8526915478701352E-16</v>
      </c>
      <c r="ES43" s="5">
        <f t="shared" si="23"/>
        <v>6.2555955639316805</v>
      </c>
      <c r="ET43" s="5">
        <f t="shared" si="24"/>
        <v>-5.2366589632996305</v>
      </c>
      <c r="EU43" s="5">
        <f t="shared" si="25"/>
        <v>-1.9132661782943445</v>
      </c>
      <c r="EV43" s="5">
        <f t="shared" si="26"/>
        <v>6.2564555639316799</v>
      </c>
      <c r="EW43" s="5">
        <f t="shared" si="27"/>
        <v>-4.2694690893223335</v>
      </c>
      <c r="EX43" s="5">
        <f t="shared" si="28"/>
        <v>-3.5962784487726531</v>
      </c>
      <c r="EY43" s="5">
        <f t="shared" si="29"/>
        <v>6.2572955639316801</v>
      </c>
      <c r="EZ43" s="5">
        <f t="shared" si="30"/>
        <v>-2.7871130353901123</v>
      </c>
      <c r="FA43" s="5">
        <f t="shared" si="31"/>
        <v>-4.8457811222934133</v>
      </c>
      <c r="FB43" s="5">
        <f t="shared" si="32"/>
        <v>6.2578555639316802</v>
      </c>
      <c r="FC43" s="5">
        <f t="shared" si="33"/>
        <v>-0.9680757528188455</v>
      </c>
      <c r="FD43" s="5">
        <f t="shared" si="34"/>
        <v>-5.5105962413065388</v>
      </c>
      <c r="FE43" s="5">
        <f t="shared" si="35"/>
        <v>6.2581255639316806</v>
      </c>
      <c r="FF43" s="5">
        <f t="shared" si="36"/>
        <v>0.96813826616280352</v>
      </c>
      <c r="FG43" s="5">
        <f t="shared" si="37"/>
        <v>-5.5103204951356961</v>
      </c>
      <c r="FH43" s="5">
        <f t="shared" si="38"/>
        <v>6.2580755639316799</v>
      </c>
      <c r="FI43" s="5">
        <f t="shared" si="39"/>
        <v>2.7875905353901103</v>
      </c>
      <c r="FJ43" s="5">
        <f t="shared" si="40"/>
        <v>-4.845144593621634</v>
      </c>
      <c r="FK43" s="5">
        <f t="shared" si="41"/>
        <v>6.2577455639316799</v>
      </c>
      <c r="FL43" s="5">
        <f t="shared" si="42"/>
        <v>4.2704166862984705</v>
      </c>
      <c r="FM43" s="5">
        <f t="shared" si="43"/>
        <v>-3.5957018682867656</v>
      </c>
      <c r="FN43" s="5">
        <f t="shared" si="44"/>
        <v>6.2571355639316799</v>
      </c>
      <c r="FO43" s="5">
        <f t="shared" si="45"/>
        <v>5.2376475199366972</v>
      </c>
      <c r="FP43" s="5">
        <f t="shared" si="46"/>
        <v>-1.9130021387436968</v>
      </c>
      <c r="FQ43" s="5">
        <f t="shared" si="47"/>
        <v>6.2563655639316806</v>
      </c>
    </row>
    <row r="44" spans="1:173" x14ac:dyDescent="0.3">
      <c r="A44" s="7">
        <v>5.44157562530728</v>
      </c>
      <c r="B44" s="7">
        <v>0</v>
      </c>
      <c r="C44" s="7">
        <v>6.2946564852435101</v>
      </c>
      <c r="D44" s="7"/>
      <c r="E44" s="8">
        <v>-1.9140000000000001E-2</v>
      </c>
      <c r="F44" s="8">
        <v>-1.942E-2</v>
      </c>
      <c r="G44" s="8">
        <v>-1.932E-2</v>
      </c>
      <c r="H44" s="8">
        <v>-1.8950000000000002E-2</v>
      </c>
      <c r="I44" s="8">
        <v>-1.848E-2</v>
      </c>
      <c r="J44" s="8">
        <v>-1.814E-2</v>
      </c>
      <c r="K44" s="8">
        <v>-1.814E-2</v>
      </c>
      <c r="L44" s="8">
        <v>-1.8579999999999999E-2</v>
      </c>
      <c r="M44" s="8">
        <v>-1.907E-2</v>
      </c>
      <c r="N44" s="8">
        <v>-1.9130000000000001E-2</v>
      </c>
      <c r="O44" s="8">
        <v>-1.8669999999999999E-2</v>
      </c>
      <c r="P44" s="8">
        <v>-1.7930000000000001E-2</v>
      </c>
      <c r="Q44" s="8">
        <v>-1.72E-2</v>
      </c>
      <c r="R44" s="8">
        <v>-1.6750000000000001E-2</v>
      </c>
      <c r="S44" s="8">
        <v>-1.6709999999999999E-2</v>
      </c>
      <c r="T44" s="8">
        <v>-1.7090000000000001E-2</v>
      </c>
      <c r="U44" s="8">
        <v>-1.7760000000000001E-2</v>
      </c>
      <c r="V44" s="8">
        <v>-1.8530000000000001E-2</v>
      </c>
      <c r="W44" s="8"/>
      <c r="X44" s="8">
        <v>9.691E-3</v>
      </c>
      <c r="Y44" s="8">
        <v>1.0030000000000001E-2</v>
      </c>
      <c r="Z44" s="8">
        <v>1.0330000000000001E-2</v>
      </c>
      <c r="AA44" s="8">
        <v>1.048E-2</v>
      </c>
      <c r="AB44" s="8">
        <v>1.044E-2</v>
      </c>
      <c r="AC44" s="8">
        <v>1.023E-2</v>
      </c>
      <c r="AD44" s="8">
        <v>9.9579999999999998E-3</v>
      </c>
      <c r="AE44" s="8">
        <v>9.7999999999999997E-3</v>
      </c>
      <c r="AF44" s="8">
        <v>9.868E-3</v>
      </c>
      <c r="AG44" s="8">
        <v>1.01E-2</v>
      </c>
      <c r="AH44" s="8">
        <v>1.0330000000000001E-2</v>
      </c>
      <c r="AI44" s="8">
        <v>1.04E-2</v>
      </c>
      <c r="AJ44" s="8">
        <v>1.03E-2</v>
      </c>
      <c r="AK44" s="8">
        <v>1.004E-2</v>
      </c>
      <c r="AL44" s="8">
        <v>9.7160000000000007E-3</v>
      </c>
      <c r="AM44" s="8">
        <v>9.4490000000000008E-3</v>
      </c>
      <c r="AN44" s="8">
        <v>9.3390000000000001E-3</v>
      </c>
      <c r="AO44" s="8">
        <v>9.4260000000000004E-3</v>
      </c>
      <c r="AP44" s="8"/>
      <c r="AQ44" s="8">
        <v>-3.0200000000000001E-2</v>
      </c>
      <c r="AR44" s="8">
        <v>-3.0870000000000002E-2</v>
      </c>
      <c r="AS44" s="8">
        <v>-3.1350000000000003E-2</v>
      </c>
      <c r="AT44" s="8">
        <v>-3.159E-2</v>
      </c>
      <c r="AU44" s="8">
        <v>-3.1559999999999998E-2</v>
      </c>
      <c r="AV44" s="8">
        <v>-3.1210000000000002E-2</v>
      </c>
      <c r="AW44" s="8">
        <v>-3.073E-2</v>
      </c>
      <c r="AX44" s="8">
        <v>-3.0689999999999999E-2</v>
      </c>
      <c r="AY44" s="8">
        <v>-3.0720000000000001E-2</v>
      </c>
      <c r="AZ44" s="8">
        <v>-3.014E-2</v>
      </c>
      <c r="BA44" s="8">
        <v>-2.928E-2</v>
      </c>
      <c r="BB44" s="8">
        <v>-2.844E-2</v>
      </c>
      <c r="BC44" s="8">
        <v>-2.7890000000000002E-2</v>
      </c>
      <c r="BD44" s="8">
        <v>-2.7609999999999999E-2</v>
      </c>
      <c r="BE44" s="8">
        <v>-2.7660000000000001E-2</v>
      </c>
      <c r="BF44" s="8">
        <v>-2.8000000000000001E-2</v>
      </c>
      <c r="BG44" s="8">
        <v>-2.86E-2</v>
      </c>
      <c r="BH44" s="8">
        <v>-2.937E-2</v>
      </c>
      <c r="BI44" s="2"/>
      <c r="BJ44" s="10">
        <f t="shared" si="48"/>
        <v>5.4127446253072797</v>
      </c>
      <c r="BK44" s="10">
        <f t="shared" si="49"/>
        <v>5.0857345128675711</v>
      </c>
      <c r="BL44" s="10">
        <f t="shared" si="50"/>
        <v>4.1457755518398418</v>
      </c>
      <c r="BM44" s="10">
        <f t="shared" si="51"/>
        <v>2.7060728126536402</v>
      </c>
      <c r="BN44" s="10">
        <f t="shared" si="52"/>
        <v>0.93989778567326887</v>
      </c>
      <c r="BO44" s="10">
        <f t="shared" si="53"/>
        <v>-0.93999329217098515</v>
      </c>
      <c r="BP44" s="10">
        <f t="shared" si="54"/>
        <v>-2.7067388126536387</v>
      </c>
      <c r="BQ44" s="10">
        <f t="shared" si="55"/>
        <v>-4.1467484282826028</v>
      </c>
      <c r="BR44" s="10">
        <f t="shared" si="56"/>
        <v>-5.0862156354894124</v>
      </c>
      <c r="BS44" s="10">
        <f t="shared" si="57"/>
        <v>-5.4123456253072799</v>
      </c>
      <c r="BT44" s="10">
        <f t="shared" si="58"/>
        <v>-5.0861573745469251</v>
      </c>
      <c r="BU44" s="10">
        <f t="shared" si="59"/>
        <v>-4.1467867305047594</v>
      </c>
      <c r="BV44" s="10">
        <f t="shared" si="60"/>
        <v>-2.7070378126536423</v>
      </c>
      <c r="BW44" s="10">
        <f t="shared" si="61"/>
        <v>-0.94026765629169895</v>
      </c>
      <c r="BX44" s="10">
        <f t="shared" si="62"/>
        <v>0.94033086422836776</v>
      </c>
      <c r="BY44" s="10">
        <f t="shared" si="63"/>
        <v>2.7075183126536406</v>
      </c>
      <c r="BZ44" s="10">
        <f t="shared" si="64"/>
        <v>4.1477297312142367</v>
      </c>
      <c r="CA44" s="10">
        <f t="shared" si="65"/>
        <v>5.0871384136430251</v>
      </c>
      <c r="CB44" s="10"/>
      <c r="CC44" s="10">
        <f t="shared" si="66"/>
        <v>9.691E-3</v>
      </c>
      <c r="CD44" s="10">
        <f t="shared" si="67"/>
        <v>1.8579169061392331</v>
      </c>
      <c r="CE44" s="10">
        <f t="shared" si="68"/>
        <v>3.4919987285087202</v>
      </c>
      <c r="CF44" s="10">
        <f t="shared" si="69"/>
        <v>4.705207492960243</v>
      </c>
      <c r="CG44" s="10">
        <f t="shared" si="70"/>
        <v>5.3509880100706448</v>
      </c>
      <c r="CH44" s="10">
        <f t="shared" si="71"/>
        <v>5.3511160350785358</v>
      </c>
      <c r="CI44" s="10">
        <f t="shared" si="72"/>
        <v>4.7054569082765321</v>
      </c>
      <c r="CJ44" s="10">
        <f t="shared" si="73"/>
        <v>3.492133713906755</v>
      </c>
      <c r="CK44" s="10">
        <f t="shared" si="74"/>
        <v>1.8579812059261793</v>
      </c>
      <c r="CL44" s="10">
        <f t="shared" si="75"/>
        <v>6.6556748790657964E-16</v>
      </c>
      <c r="CM44" s="10">
        <f t="shared" si="76"/>
        <v>-1.8582760272897247</v>
      </c>
      <c r="CN44" s="10">
        <f t="shared" si="77"/>
        <v>-3.4929371984188622</v>
      </c>
      <c r="CO44" s="10">
        <f t="shared" si="78"/>
        <v>-4.7065671528441824</v>
      </c>
      <c r="CP44" s="10">
        <f t="shared" si="79"/>
        <v>-5.3522978043821512</v>
      </c>
      <c r="CQ44" s="10">
        <f t="shared" si="80"/>
        <v>-5.3520181189802969</v>
      </c>
      <c r="CR44" s="10">
        <f t="shared" si="81"/>
        <v>-4.70592542801998</v>
      </c>
      <c r="CS44" s="10">
        <f t="shared" si="82"/>
        <v>-3.4923644746586331</v>
      </c>
      <c r="CT44" s="10">
        <f t="shared" si="83"/>
        <v>-1.8580147239002238</v>
      </c>
      <c r="CU44" s="10"/>
      <c r="CV44" s="10">
        <f t="shared" si="84"/>
        <v>6.2644564852435103</v>
      </c>
      <c r="CW44" s="10">
        <f t="shared" si="85"/>
        <v>6.2637864852435099</v>
      </c>
      <c r="CX44" s="10">
        <f t="shared" si="86"/>
        <v>6.2633064852435103</v>
      </c>
      <c r="CY44" s="10">
        <f t="shared" si="87"/>
        <v>6.2630664852435105</v>
      </c>
      <c r="CZ44" s="10">
        <f t="shared" si="88"/>
        <v>6.2630964852435103</v>
      </c>
      <c r="DA44" s="10">
        <f t="shared" si="89"/>
        <v>6.2634464852435103</v>
      </c>
      <c r="DB44" s="10">
        <f t="shared" si="90"/>
        <v>6.2639264852435099</v>
      </c>
      <c r="DC44" s="10">
        <f t="shared" si="91"/>
        <v>6.2639664852435102</v>
      </c>
      <c r="DD44" s="10">
        <f t="shared" si="92"/>
        <v>6.2639364852435104</v>
      </c>
      <c r="DE44" s="10">
        <f t="shared" si="93"/>
        <v>6.2645164852435098</v>
      </c>
      <c r="DF44" s="10">
        <f t="shared" si="94"/>
        <v>6.2653764852435101</v>
      </c>
      <c r="DG44" s="10">
        <f t="shared" si="95"/>
        <v>6.2662164852435103</v>
      </c>
      <c r="DH44" s="10">
        <f t="shared" si="96"/>
        <v>6.2667664852435099</v>
      </c>
      <c r="DI44" s="10">
        <f t="shared" si="97"/>
        <v>6.2670464852435099</v>
      </c>
      <c r="DJ44" s="10">
        <f t="shared" si="98"/>
        <v>6.2669964852435101</v>
      </c>
      <c r="DK44" s="10">
        <f t="shared" si="99"/>
        <v>6.2666564852435105</v>
      </c>
      <c r="DL44" s="10">
        <f t="shared" si="100"/>
        <v>6.2660564852435101</v>
      </c>
      <c r="DM44" s="10">
        <f t="shared" si="101"/>
        <v>6.26528648524351</v>
      </c>
      <c r="DP44" s="4">
        <f t="shared" si="102"/>
        <v>5.4127446253072797</v>
      </c>
      <c r="DQ44" s="4">
        <f t="shared" si="103"/>
        <v>9.691E-3</v>
      </c>
      <c r="DR44" s="3">
        <v>6.2658664852435102</v>
      </c>
      <c r="DS44" s="4">
        <f t="shared" si="104"/>
        <v>5.0857345128675711</v>
      </c>
      <c r="DT44" s="4">
        <f t="shared" si="105"/>
        <v>1.8579169061392331</v>
      </c>
      <c r="DU44" s="4">
        <f t="shared" si="106"/>
        <v>6.2637864852435099</v>
      </c>
      <c r="DV44" s="4">
        <f t="shared" si="0"/>
        <v>4.1457755518398418</v>
      </c>
      <c r="DW44" s="5">
        <f t="shared" si="1"/>
        <v>3.4919987285087202</v>
      </c>
      <c r="DX44" s="5">
        <f t="shared" si="2"/>
        <v>6.2633064852435103</v>
      </c>
      <c r="DY44" s="5">
        <f t="shared" si="3"/>
        <v>2.7060728126536402</v>
      </c>
      <c r="DZ44" s="5">
        <f t="shared" si="4"/>
        <v>4.705207492960243</v>
      </c>
      <c r="EA44" s="5">
        <f t="shared" si="5"/>
        <v>6.2630664852435105</v>
      </c>
      <c r="EB44" s="5">
        <f t="shared" si="6"/>
        <v>0.93989778567326887</v>
      </c>
      <c r="EC44" s="5">
        <f t="shared" si="7"/>
        <v>5.3509880100706448</v>
      </c>
      <c r="ED44" s="5">
        <f t="shared" si="8"/>
        <v>6.2630964852435103</v>
      </c>
      <c r="EE44" s="5">
        <f t="shared" si="9"/>
        <v>-0.93999329217098515</v>
      </c>
      <c r="EF44" s="5">
        <f t="shared" si="10"/>
        <v>5.3511160350785358</v>
      </c>
      <c r="EG44" s="5">
        <f t="shared" si="11"/>
        <v>6.2634464852435103</v>
      </c>
      <c r="EH44" s="5">
        <f t="shared" si="12"/>
        <v>-2.7067388126536387</v>
      </c>
      <c r="EI44" s="5">
        <f t="shared" si="13"/>
        <v>4.7054569082765321</v>
      </c>
      <c r="EJ44" s="5">
        <f t="shared" si="14"/>
        <v>6.2639264852435099</v>
      </c>
      <c r="EK44" s="5">
        <f t="shared" si="15"/>
        <v>-4.1467484282826028</v>
      </c>
      <c r="EL44" s="5">
        <f t="shared" si="16"/>
        <v>3.492133713906755</v>
      </c>
      <c r="EM44" s="5">
        <f t="shared" si="17"/>
        <v>6.2639664852435102</v>
      </c>
      <c r="EN44" s="5">
        <f t="shared" si="18"/>
        <v>-5.0862156354894124</v>
      </c>
      <c r="EO44" s="5">
        <f t="shared" si="19"/>
        <v>1.8579812059261793</v>
      </c>
      <c r="EP44" s="5">
        <f t="shared" si="20"/>
        <v>6.2639364852435104</v>
      </c>
      <c r="EQ44" s="5">
        <f t="shared" si="21"/>
        <v>-5.4123456253072799</v>
      </c>
      <c r="ER44" s="5">
        <f t="shared" si="22"/>
        <v>6.6556748790657964E-16</v>
      </c>
      <c r="ES44" s="5">
        <f t="shared" si="23"/>
        <v>6.2645164852435098</v>
      </c>
      <c r="ET44" s="5">
        <f t="shared" si="24"/>
        <v>-5.0861573745469251</v>
      </c>
      <c r="EU44" s="5">
        <f t="shared" si="25"/>
        <v>-1.8582760272897247</v>
      </c>
      <c r="EV44" s="5">
        <f t="shared" si="26"/>
        <v>6.2653764852435101</v>
      </c>
      <c r="EW44" s="5">
        <f t="shared" si="27"/>
        <v>-4.1467867305047594</v>
      </c>
      <c r="EX44" s="5">
        <f t="shared" si="28"/>
        <v>-3.4929371984188622</v>
      </c>
      <c r="EY44" s="5">
        <f t="shared" si="29"/>
        <v>6.2662164852435103</v>
      </c>
      <c r="EZ44" s="5">
        <f t="shared" si="30"/>
        <v>-2.7070378126536423</v>
      </c>
      <c r="FA44" s="5">
        <f t="shared" si="31"/>
        <v>-4.7065671528441824</v>
      </c>
      <c r="FB44" s="5">
        <f t="shared" si="32"/>
        <v>6.2667664852435099</v>
      </c>
      <c r="FC44" s="5">
        <f t="shared" si="33"/>
        <v>-0.94026765629169895</v>
      </c>
      <c r="FD44" s="5">
        <f t="shared" si="34"/>
        <v>-5.3522978043821512</v>
      </c>
      <c r="FE44" s="5">
        <f t="shared" si="35"/>
        <v>6.2670464852435099</v>
      </c>
      <c r="FF44" s="5">
        <f t="shared" si="36"/>
        <v>0.94033086422836776</v>
      </c>
      <c r="FG44" s="5">
        <f t="shared" si="37"/>
        <v>-5.3520181189802969</v>
      </c>
      <c r="FH44" s="5">
        <f t="shared" si="38"/>
        <v>6.2669964852435101</v>
      </c>
      <c r="FI44" s="5">
        <f t="shared" si="39"/>
        <v>2.7075183126536406</v>
      </c>
      <c r="FJ44" s="5">
        <f t="shared" si="40"/>
        <v>-4.70592542801998</v>
      </c>
      <c r="FK44" s="5">
        <f t="shared" si="41"/>
        <v>6.2666564852435105</v>
      </c>
      <c r="FL44" s="5">
        <f t="shared" si="42"/>
        <v>4.1477297312142367</v>
      </c>
      <c r="FM44" s="5">
        <f t="shared" si="43"/>
        <v>-3.4923644746586331</v>
      </c>
      <c r="FN44" s="5">
        <f t="shared" si="44"/>
        <v>6.2660564852435101</v>
      </c>
      <c r="FO44" s="5">
        <f t="shared" si="45"/>
        <v>5.0871384136430251</v>
      </c>
      <c r="FP44" s="5">
        <f t="shared" si="46"/>
        <v>-1.8580147239002238</v>
      </c>
      <c r="FQ44" s="5">
        <f t="shared" si="47"/>
        <v>6.26528648524351</v>
      </c>
    </row>
    <row r="45" spans="1:173" x14ac:dyDescent="0.3">
      <c r="A45" s="7">
        <v>5.11961115056154</v>
      </c>
      <c r="B45" s="7">
        <v>0</v>
      </c>
      <c r="C45" s="7">
        <v>6.2895754956752699</v>
      </c>
      <c r="D45" s="7"/>
      <c r="E45" s="8">
        <v>-1.8550000000000001E-2</v>
      </c>
      <c r="F45" s="8">
        <v>-1.8849999999999999E-2</v>
      </c>
      <c r="G45" s="8">
        <v>-1.8759999999999999E-2</v>
      </c>
      <c r="H45" s="8">
        <v>-1.8380000000000001E-2</v>
      </c>
      <c r="I45" s="8">
        <v>-1.7909999999999999E-2</v>
      </c>
      <c r="J45" s="8">
        <v>-1.7559999999999999E-2</v>
      </c>
      <c r="K45" s="8">
        <v>-1.755E-2</v>
      </c>
      <c r="L45" s="8">
        <v>-1.7989999999999999E-2</v>
      </c>
      <c r="M45" s="8">
        <v>-1.8499999999999999E-2</v>
      </c>
      <c r="N45" s="8">
        <v>-1.8540000000000001E-2</v>
      </c>
      <c r="O45" s="8">
        <v>-1.806E-2</v>
      </c>
      <c r="P45" s="8">
        <v>-1.729E-2</v>
      </c>
      <c r="Q45" s="8">
        <v>-1.6539999999999999E-2</v>
      </c>
      <c r="R45" s="8">
        <v>-1.609E-2</v>
      </c>
      <c r="S45" s="8">
        <v>-1.6049999999999998E-2</v>
      </c>
      <c r="T45" s="8">
        <v>-1.644E-2</v>
      </c>
      <c r="U45" s="8">
        <v>-1.7129999999999999E-2</v>
      </c>
      <c r="V45" s="8">
        <v>-1.7909999999999999E-2</v>
      </c>
      <c r="W45" s="8"/>
      <c r="X45" s="8">
        <v>9.0670000000000004E-3</v>
      </c>
      <c r="Y45" s="8">
        <v>9.4219999999999998E-3</v>
      </c>
      <c r="Z45" s="8">
        <v>9.7339999999999996E-3</v>
      </c>
      <c r="AA45" s="8">
        <v>9.8879999999999992E-3</v>
      </c>
      <c r="AB45" s="8">
        <v>9.8410000000000008E-3</v>
      </c>
      <c r="AC45" s="8">
        <v>9.6120000000000008E-3</v>
      </c>
      <c r="AD45" s="8">
        <v>9.3139999999999994E-3</v>
      </c>
      <c r="AE45" s="8">
        <v>9.1420000000000008E-3</v>
      </c>
      <c r="AF45" s="8">
        <v>9.2119999999999997E-3</v>
      </c>
      <c r="AG45" s="8">
        <v>9.4599999999999997E-3</v>
      </c>
      <c r="AH45" s="8">
        <v>9.7040000000000008E-3</v>
      </c>
      <c r="AI45" s="8">
        <v>9.7929999999999996E-3</v>
      </c>
      <c r="AJ45" s="8">
        <v>9.6860000000000002E-3</v>
      </c>
      <c r="AK45" s="8">
        <v>9.4179999999999993E-3</v>
      </c>
      <c r="AL45" s="8">
        <v>9.0880000000000006E-3</v>
      </c>
      <c r="AM45" s="8">
        <v>8.8120000000000004E-3</v>
      </c>
      <c r="AN45" s="8">
        <v>8.6990000000000001E-3</v>
      </c>
      <c r="AO45" s="8">
        <v>8.7910000000000002E-3</v>
      </c>
      <c r="AP45" s="8"/>
      <c r="AQ45" s="8">
        <v>-3.0339999999999999E-2</v>
      </c>
      <c r="AR45" s="8">
        <v>-3.1E-2</v>
      </c>
      <c r="AS45" s="8">
        <v>-3.1469999999999998E-2</v>
      </c>
      <c r="AT45" s="8">
        <v>-3.1710000000000002E-2</v>
      </c>
      <c r="AU45" s="8">
        <v>-3.1699999999999999E-2</v>
      </c>
      <c r="AV45" s="8">
        <v>-3.134E-2</v>
      </c>
      <c r="AW45" s="8">
        <v>-3.0849999999999999E-2</v>
      </c>
      <c r="AX45" s="8">
        <v>-3.0810000000000001E-2</v>
      </c>
      <c r="AY45" s="8">
        <v>-3.0859999999999999E-2</v>
      </c>
      <c r="AZ45" s="8">
        <v>-3.0280000000000001E-2</v>
      </c>
      <c r="BA45" s="8">
        <v>-2.9440000000000001E-2</v>
      </c>
      <c r="BB45" s="8">
        <v>-2.861E-2</v>
      </c>
      <c r="BC45" s="8">
        <v>-2.8080000000000001E-2</v>
      </c>
      <c r="BD45" s="8">
        <v>-2.7820000000000001E-2</v>
      </c>
      <c r="BE45" s="8">
        <v>-2.7869999999999999E-2</v>
      </c>
      <c r="BF45" s="8">
        <v>-2.819E-2</v>
      </c>
      <c r="BG45" s="8">
        <v>-2.878E-2</v>
      </c>
      <c r="BH45" s="8">
        <v>-2.9530000000000001E-2</v>
      </c>
      <c r="BI45" s="2"/>
      <c r="BJ45" s="10">
        <f t="shared" si="48"/>
        <v>5.0919941505615398</v>
      </c>
      <c r="BK45" s="10">
        <f t="shared" si="49"/>
        <v>4.784293829701074</v>
      </c>
      <c r="BL45" s="10">
        <f t="shared" si="50"/>
        <v>3.9000220024553931</v>
      </c>
      <c r="BM45" s="10">
        <f t="shared" si="51"/>
        <v>2.5456715752807706</v>
      </c>
      <c r="BN45" s="10">
        <f t="shared" si="52"/>
        <v>0.88419223607987329</v>
      </c>
      <c r="BO45" s="10">
        <f t="shared" si="53"/>
        <v>-0.88429277837474207</v>
      </c>
      <c r="BP45" s="10">
        <f t="shared" si="54"/>
        <v>-2.5463735752807688</v>
      </c>
      <c r="BQ45" s="10">
        <f t="shared" si="55"/>
        <v>-3.9010653549869203</v>
      </c>
      <c r="BR45" s="10">
        <f t="shared" si="56"/>
        <v>-4.7848200575687141</v>
      </c>
      <c r="BS45" s="10">
        <f t="shared" si="57"/>
        <v>-5.0916111505615405</v>
      </c>
      <c r="BT45" s="10">
        <f t="shared" si="58"/>
        <v>-4.7847711935524337</v>
      </c>
      <c r="BU45" s="10">
        <f t="shared" si="59"/>
        <v>-3.9011028911646339</v>
      </c>
      <c r="BV45" s="10">
        <f t="shared" si="60"/>
        <v>-2.5466925752807721</v>
      </c>
      <c r="BW45" s="10">
        <f t="shared" si="61"/>
        <v>-0.88458172894237996</v>
      </c>
      <c r="BX45" s="10">
        <f t="shared" si="62"/>
        <v>0.88464597876811468</v>
      </c>
      <c r="BY45" s="10">
        <f t="shared" si="63"/>
        <v>2.5471795752807704</v>
      </c>
      <c r="BZ45" s="10">
        <f t="shared" si="64"/>
        <v>3.902063510896304</v>
      </c>
      <c r="CA45" s="10">
        <f t="shared" si="65"/>
        <v>4.7857700868083288</v>
      </c>
      <c r="CB45" s="10"/>
      <c r="CC45" s="10">
        <f t="shared" si="66"/>
        <v>9.0670000000000004E-3</v>
      </c>
      <c r="CD45" s="10">
        <f t="shared" si="67"/>
        <v>1.7477855735754753</v>
      </c>
      <c r="CE45" s="10">
        <f t="shared" si="68"/>
        <v>3.2850208130289746</v>
      </c>
      <c r="CF45" s="10">
        <f t="shared" si="69"/>
        <v>4.4263590261554349</v>
      </c>
      <c r="CG45" s="10">
        <f t="shared" si="70"/>
        <v>5.0338863397217004</v>
      </c>
      <c r="CH45" s="10">
        <f t="shared" si="71"/>
        <v>5.0340055014598146</v>
      </c>
      <c r="CI45" s="10">
        <f t="shared" si="72"/>
        <v>4.4265807286588039</v>
      </c>
      <c r="CJ45" s="10">
        <f t="shared" si="73"/>
        <v>3.2851352292235001</v>
      </c>
      <c r="CK45" s="10">
        <f t="shared" si="74"/>
        <v>1.7478334563955418</v>
      </c>
      <c r="CL45" s="10">
        <f t="shared" si="75"/>
        <v>6.2611593428728424E-16</v>
      </c>
      <c r="CM45" s="10">
        <f t="shared" si="76"/>
        <v>-1.7481522191691203</v>
      </c>
      <c r="CN45" s="10">
        <f t="shared" si="77"/>
        <v>-3.2860036352841853</v>
      </c>
      <c r="CO45" s="10">
        <f t="shared" si="78"/>
        <v>-4.4277775757668323</v>
      </c>
      <c r="CP45" s="10">
        <f t="shared" si="79"/>
        <v>-5.0352621161526585</v>
      </c>
      <c r="CQ45" s="10">
        <f t="shared" si="80"/>
        <v>-5.0349765219042846</v>
      </c>
      <c r="CR45" s="10">
        <f t="shared" si="81"/>
        <v>-4.4271072721043048</v>
      </c>
      <c r="CS45" s="10">
        <f t="shared" si="82"/>
        <v>-3.2854032716567398</v>
      </c>
      <c r="CT45" s="10">
        <f t="shared" si="83"/>
        <v>-1.7478912577997623</v>
      </c>
      <c r="CU45" s="10"/>
      <c r="CV45" s="10">
        <f t="shared" si="84"/>
        <v>6.25923549567527</v>
      </c>
      <c r="CW45" s="10">
        <f t="shared" si="85"/>
        <v>6.2585754956752702</v>
      </c>
      <c r="CX45" s="10">
        <f t="shared" si="86"/>
        <v>6.2581054956752702</v>
      </c>
      <c r="CY45" s="10">
        <f t="shared" si="87"/>
        <v>6.2578654956752695</v>
      </c>
      <c r="CZ45" s="10">
        <f t="shared" si="88"/>
        <v>6.25787549567527</v>
      </c>
      <c r="DA45" s="10">
        <f t="shared" si="89"/>
        <v>6.2582354956752697</v>
      </c>
      <c r="DB45" s="10">
        <f t="shared" si="90"/>
        <v>6.2587254956752698</v>
      </c>
      <c r="DC45" s="10">
        <f t="shared" si="91"/>
        <v>6.2587654956752701</v>
      </c>
      <c r="DD45" s="10">
        <f t="shared" si="92"/>
        <v>6.2587154956752702</v>
      </c>
      <c r="DE45" s="10">
        <f t="shared" si="93"/>
        <v>6.2592954956752695</v>
      </c>
      <c r="DF45" s="10">
        <f t="shared" si="94"/>
        <v>6.2601354956752697</v>
      </c>
      <c r="DG45" s="10">
        <f t="shared" si="95"/>
        <v>6.2609654956752703</v>
      </c>
      <c r="DH45" s="10">
        <f t="shared" si="96"/>
        <v>6.2614954956752698</v>
      </c>
      <c r="DI45" s="10">
        <f t="shared" si="97"/>
        <v>6.2617554956752697</v>
      </c>
      <c r="DJ45" s="10">
        <f t="shared" si="98"/>
        <v>6.2617054956752698</v>
      </c>
      <c r="DK45" s="10">
        <f t="shared" si="99"/>
        <v>6.2613854956752695</v>
      </c>
      <c r="DL45" s="10">
        <f t="shared" si="100"/>
        <v>6.2607954956752696</v>
      </c>
      <c r="DM45" s="10">
        <f t="shared" si="101"/>
        <v>6.2600454956752696</v>
      </c>
      <c r="DP45" s="4">
        <f t="shared" si="102"/>
        <v>5.0919941505615398</v>
      </c>
      <c r="DQ45" s="4">
        <f t="shared" si="103"/>
        <v>9.0670000000000004E-3</v>
      </c>
      <c r="DR45" s="3">
        <v>6.2606254956752698</v>
      </c>
      <c r="DS45" s="4">
        <f t="shared" si="104"/>
        <v>4.784293829701074</v>
      </c>
      <c r="DT45" s="4">
        <f t="shared" si="105"/>
        <v>1.7477855735754753</v>
      </c>
      <c r="DU45" s="4">
        <f t="shared" si="106"/>
        <v>6.2585754956752702</v>
      </c>
      <c r="DV45" s="4">
        <f t="shared" si="0"/>
        <v>3.9000220024553931</v>
      </c>
      <c r="DW45" s="5">
        <f t="shared" si="1"/>
        <v>3.2850208130289746</v>
      </c>
      <c r="DX45" s="5">
        <f t="shared" si="2"/>
        <v>6.2581054956752702</v>
      </c>
      <c r="DY45" s="5">
        <f t="shared" si="3"/>
        <v>2.5456715752807706</v>
      </c>
      <c r="DZ45" s="5">
        <f t="shared" si="4"/>
        <v>4.4263590261554349</v>
      </c>
      <c r="EA45" s="5">
        <f t="shared" si="5"/>
        <v>6.2578654956752695</v>
      </c>
      <c r="EB45" s="5">
        <f t="shared" si="6"/>
        <v>0.88419223607987329</v>
      </c>
      <c r="EC45" s="5">
        <f t="shared" si="7"/>
        <v>5.0338863397217004</v>
      </c>
      <c r="ED45" s="5">
        <f t="shared" si="8"/>
        <v>6.25787549567527</v>
      </c>
      <c r="EE45" s="5">
        <f t="shared" si="9"/>
        <v>-0.88429277837474207</v>
      </c>
      <c r="EF45" s="5">
        <f t="shared" si="10"/>
        <v>5.0340055014598146</v>
      </c>
      <c r="EG45" s="5">
        <f t="shared" si="11"/>
        <v>6.2582354956752697</v>
      </c>
      <c r="EH45" s="5">
        <f t="shared" si="12"/>
        <v>-2.5463735752807688</v>
      </c>
      <c r="EI45" s="5">
        <f t="shared" si="13"/>
        <v>4.4265807286588039</v>
      </c>
      <c r="EJ45" s="5">
        <f t="shared" si="14"/>
        <v>6.2587254956752698</v>
      </c>
      <c r="EK45" s="5">
        <f t="shared" si="15"/>
        <v>-3.9010653549869203</v>
      </c>
      <c r="EL45" s="5">
        <f t="shared" si="16"/>
        <v>3.2851352292235001</v>
      </c>
      <c r="EM45" s="5">
        <f t="shared" si="17"/>
        <v>6.2587654956752701</v>
      </c>
      <c r="EN45" s="5">
        <f t="shared" si="18"/>
        <v>-4.7848200575687141</v>
      </c>
      <c r="EO45" s="5">
        <f t="shared" si="19"/>
        <v>1.7478334563955418</v>
      </c>
      <c r="EP45" s="5">
        <f t="shared" si="20"/>
        <v>6.2587154956752702</v>
      </c>
      <c r="EQ45" s="5">
        <f t="shared" si="21"/>
        <v>-5.0916111505615405</v>
      </c>
      <c r="ER45" s="5">
        <f t="shared" si="22"/>
        <v>6.2611593428728424E-16</v>
      </c>
      <c r="ES45" s="5">
        <f t="shared" si="23"/>
        <v>6.2592954956752695</v>
      </c>
      <c r="ET45" s="5">
        <f t="shared" si="24"/>
        <v>-4.7847711935524337</v>
      </c>
      <c r="EU45" s="5">
        <f t="shared" si="25"/>
        <v>-1.7481522191691203</v>
      </c>
      <c r="EV45" s="5">
        <f t="shared" si="26"/>
        <v>6.2601354956752697</v>
      </c>
      <c r="EW45" s="5">
        <f t="shared" si="27"/>
        <v>-3.9011028911646339</v>
      </c>
      <c r="EX45" s="5">
        <f t="shared" si="28"/>
        <v>-3.2860036352841853</v>
      </c>
      <c r="EY45" s="5">
        <f t="shared" si="29"/>
        <v>6.2609654956752703</v>
      </c>
      <c r="EZ45" s="5">
        <f t="shared" si="30"/>
        <v>-2.5466925752807721</v>
      </c>
      <c r="FA45" s="5">
        <f t="shared" si="31"/>
        <v>-4.4277775757668323</v>
      </c>
      <c r="FB45" s="5">
        <f t="shared" si="32"/>
        <v>6.2614954956752698</v>
      </c>
      <c r="FC45" s="5">
        <f t="shared" si="33"/>
        <v>-0.88458172894237996</v>
      </c>
      <c r="FD45" s="5">
        <f t="shared" si="34"/>
        <v>-5.0352621161526585</v>
      </c>
      <c r="FE45" s="5">
        <f t="shared" si="35"/>
        <v>6.2617554956752697</v>
      </c>
      <c r="FF45" s="5">
        <f t="shared" si="36"/>
        <v>0.88464597876811468</v>
      </c>
      <c r="FG45" s="5">
        <f t="shared" si="37"/>
        <v>-5.0349765219042846</v>
      </c>
      <c r="FH45" s="5">
        <f t="shared" si="38"/>
        <v>6.2617054956752698</v>
      </c>
      <c r="FI45" s="5">
        <f t="shared" si="39"/>
        <v>2.5471795752807704</v>
      </c>
      <c r="FJ45" s="5">
        <f t="shared" si="40"/>
        <v>-4.4271072721043048</v>
      </c>
      <c r="FK45" s="5">
        <f t="shared" si="41"/>
        <v>6.2613854956752695</v>
      </c>
      <c r="FL45" s="5">
        <f t="shared" si="42"/>
        <v>3.902063510896304</v>
      </c>
      <c r="FM45" s="5">
        <f t="shared" si="43"/>
        <v>-3.2854032716567398</v>
      </c>
      <c r="FN45" s="5">
        <f t="shared" si="44"/>
        <v>6.2607954956752696</v>
      </c>
      <c r="FO45" s="5">
        <f t="shared" si="45"/>
        <v>4.7857700868083288</v>
      </c>
      <c r="FP45" s="5">
        <f t="shared" si="46"/>
        <v>-1.7478912577997623</v>
      </c>
      <c r="FQ45" s="5">
        <f t="shared" si="47"/>
        <v>6.2600454956752696</v>
      </c>
    </row>
    <row r="46" spans="1:173" x14ac:dyDescent="0.3">
      <c r="A46" s="7">
        <v>4.6749572754169799</v>
      </c>
      <c r="B46" s="7">
        <v>0</v>
      </c>
      <c r="C46" s="7">
        <v>6.2310326153863898</v>
      </c>
      <c r="D46" s="7"/>
      <c r="E46" s="8">
        <v>-1.772E-2</v>
      </c>
      <c r="F46" s="8">
        <v>-1.805E-2</v>
      </c>
      <c r="G46" s="8">
        <v>-1.7979999999999999E-2</v>
      </c>
      <c r="H46" s="8">
        <v>-1.7610000000000001E-2</v>
      </c>
      <c r="I46" s="8">
        <v>-1.7139999999999999E-2</v>
      </c>
      <c r="J46" s="8">
        <v>-1.677E-2</v>
      </c>
      <c r="K46" s="8">
        <v>-1.6729999999999998E-2</v>
      </c>
      <c r="L46" s="8">
        <v>-1.7180000000000001E-2</v>
      </c>
      <c r="M46" s="8">
        <v>-1.77E-2</v>
      </c>
      <c r="N46" s="8">
        <v>-1.772E-2</v>
      </c>
      <c r="O46" s="8">
        <v>-1.72E-2</v>
      </c>
      <c r="P46" s="8">
        <v>-1.6379999999999999E-2</v>
      </c>
      <c r="Q46" s="8">
        <v>-1.5610000000000001E-2</v>
      </c>
      <c r="R46" s="8">
        <v>-1.515E-2</v>
      </c>
      <c r="S46" s="8">
        <v>-1.511E-2</v>
      </c>
      <c r="T46" s="8">
        <v>-1.5520000000000001E-2</v>
      </c>
      <c r="U46" s="8">
        <v>-1.6230000000000001E-2</v>
      </c>
      <c r="V46" s="8">
        <v>-1.7049999999999999E-2</v>
      </c>
      <c r="W46" s="8"/>
      <c r="X46" s="8">
        <v>8.1709999999999994E-3</v>
      </c>
      <c r="Y46" s="8">
        <v>8.5719999999999998E-3</v>
      </c>
      <c r="Z46" s="8">
        <v>8.9230000000000004E-3</v>
      </c>
      <c r="AA46" s="8">
        <v>9.1000000000000004E-3</v>
      </c>
      <c r="AB46" s="8">
        <v>9.0559999999999998E-3</v>
      </c>
      <c r="AC46" s="8">
        <v>8.8039999999999993E-3</v>
      </c>
      <c r="AD46" s="8">
        <v>8.4489999999999999E-3</v>
      </c>
      <c r="AE46" s="8">
        <v>8.1930000000000006E-3</v>
      </c>
      <c r="AF46" s="8">
        <v>8.3079999999999994E-3</v>
      </c>
      <c r="AG46" s="8">
        <v>8.6230000000000005E-3</v>
      </c>
      <c r="AH46" s="8">
        <v>8.9180000000000006E-3</v>
      </c>
      <c r="AI46" s="8">
        <v>9.0159999999999997E-3</v>
      </c>
      <c r="AJ46" s="8">
        <v>8.8920000000000006E-3</v>
      </c>
      <c r="AK46" s="8">
        <v>8.5889999999999994E-3</v>
      </c>
      <c r="AL46" s="8">
        <v>8.2170000000000003E-3</v>
      </c>
      <c r="AM46" s="8">
        <v>7.9059999999999998E-3</v>
      </c>
      <c r="AN46" s="8">
        <v>7.7730000000000004E-3</v>
      </c>
      <c r="AO46" s="8">
        <v>7.8670000000000007E-3</v>
      </c>
      <c r="AP46" s="8"/>
      <c r="AQ46" s="8">
        <v>-3.0300000000000001E-2</v>
      </c>
      <c r="AR46" s="8">
        <v>-3.092E-2</v>
      </c>
      <c r="AS46" s="8">
        <v>-3.1379999999999998E-2</v>
      </c>
      <c r="AT46" s="8">
        <v>-3.1620000000000002E-2</v>
      </c>
      <c r="AU46" s="8">
        <v>-3.1620000000000002E-2</v>
      </c>
      <c r="AV46" s="8">
        <v>-3.1289999999999998E-2</v>
      </c>
      <c r="AW46" s="8">
        <v>-3.0790000000000001E-2</v>
      </c>
      <c r="AX46" s="8">
        <v>-3.075E-2</v>
      </c>
      <c r="AY46" s="8">
        <v>-3.0800000000000001E-2</v>
      </c>
      <c r="AZ46" s="8">
        <v>-3.023E-2</v>
      </c>
      <c r="BA46" s="8">
        <v>-2.9430000000000001E-2</v>
      </c>
      <c r="BB46" s="8">
        <v>-2.8660000000000001E-2</v>
      </c>
      <c r="BC46" s="8">
        <v>-2.8170000000000001E-2</v>
      </c>
      <c r="BD46" s="8">
        <v>-2.793E-2</v>
      </c>
      <c r="BE46" s="8">
        <v>-2.7980000000000001E-2</v>
      </c>
      <c r="BF46" s="8">
        <v>-2.8289999999999999E-2</v>
      </c>
      <c r="BG46" s="8">
        <v>-2.8840000000000001E-2</v>
      </c>
      <c r="BH46" s="8">
        <v>-2.954E-2</v>
      </c>
      <c r="BI46" s="2"/>
      <c r="BJ46" s="10">
        <f t="shared" si="48"/>
        <v>4.6490662754169803</v>
      </c>
      <c r="BK46" s="10">
        <f t="shared" si="49"/>
        <v>4.3680063572481691</v>
      </c>
      <c r="BL46" s="10">
        <f t="shared" si="50"/>
        <v>3.5606161489985855</v>
      </c>
      <c r="BM46" s="10">
        <f t="shared" si="51"/>
        <v>2.3241236377084902</v>
      </c>
      <c r="BN46" s="10">
        <f t="shared" si="52"/>
        <v>0.80724892388475367</v>
      </c>
      <c r="BO46" s="10">
        <f t="shared" si="53"/>
        <v>-0.8073569330512621</v>
      </c>
      <c r="BP46" s="10">
        <f t="shared" si="54"/>
        <v>-2.3248891377084893</v>
      </c>
      <c r="BQ46" s="10">
        <f t="shared" si="55"/>
        <v>-3.5617881969965568</v>
      </c>
      <c r="BR46" s="10">
        <f t="shared" si="56"/>
        <v>-4.3685833285173317</v>
      </c>
      <c r="BS46" s="10">
        <f t="shared" si="57"/>
        <v>-4.6486142754169801</v>
      </c>
      <c r="BT46" s="10">
        <f t="shared" si="58"/>
        <v>-4.3684799623290456</v>
      </c>
      <c r="BU46" s="10">
        <f t="shared" si="59"/>
        <v>-3.5617705779743658</v>
      </c>
      <c r="BV46" s="10">
        <f t="shared" si="60"/>
        <v>-2.3252276377084922</v>
      </c>
      <c r="BW46" s="10">
        <f t="shared" si="61"/>
        <v>-0.80767557745728102</v>
      </c>
      <c r="BX46" s="10">
        <f t="shared" si="62"/>
        <v>0.80774712050647812</v>
      </c>
      <c r="BY46" s="10">
        <f t="shared" si="63"/>
        <v>2.3257656377084901</v>
      </c>
      <c r="BZ46" s="10">
        <f t="shared" si="64"/>
        <v>3.5628376778836288</v>
      </c>
      <c r="CA46" s="10">
        <f t="shared" si="65"/>
        <v>4.369608533166609</v>
      </c>
      <c r="CB46" s="10"/>
      <c r="CC46" s="10">
        <f t="shared" si="66"/>
        <v>8.1709999999999994E-3</v>
      </c>
      <c r="CD46" s="10">
        <f t="shared" si="67"/>
        <v>1.5956878904610525</v>
      </c>
      <c r="CE46" s="10">
        <f t="shared" si="68"/>
        <v>2.999182885071046</v>
      </c>
      <c r="CF46" s="10">
        <f t="shared" si="69"/>
        <v>4.0412618859317835</v>
      </c>
      <c r="CG46" s="10">
        <f t="shared" si="70"/>
        <v>4.5959729839561199</v>
      </c>
      <c r="CH46" s="10">
        <f t="shared" si="71"/>
        <v>4.5960891912709751</v>
      </c>
      <c r="CI46" s="10">
        <f t="shared" si="72"/>
        <v>4.0414602057492504</v>
      </c>
      <c r="CJ46" s="10">
        <f t="shared" si="73"/>
        <v>2.9992278802037249</v>
      </c>
      <c r="CK46" s="10">
        <f t="shared" si="74"/>
        <v>1.5957173041933792</v>
      </c>
      <c r="CL46" s="10">
        <f t="shared" si="75"/>
        <v>5.716371507246621E-16</v>
      </c>
      <c r="CM46" s="10">
        <f t="shared" si="76"/>
        <v>-1.5960969465524695</v>
      </c>
      <c r="CN46" s="10">
        <f t="shared" si="77"/>
        <v>-3.0002711244942453</v>
      </c>
      <c r="CO46" s="10">
        <f t="shared" si="78"/>
        <v>-4.0428138034553633</v>
      </c>
      <c r="CP46" s="10">
        <f t="shared" si="79"/>
        <v>-4.5974728461639573</v>
      </c>
      <c r="CQ46" s="10">
        <f t="shared" si="80"/>
        <v>-4.5971458899899575</v>
      </c>
      <c r="CR46" s="10">
        <f t="shared" si="81"/>
        <v>-4.0420378446935734</v>
      </c>
      <c r="CS46" s="10">
        <f t="shared" si="82"/>
        <v>-2.9995685576368589</v>
      </c>
      <c r="CT46" s="10">
        <f t="shared" si="83"/>
        <v>-1.5957887864033331</v>
      </c>
      <c r="CU46" s="10"/>
      <c r="CV46" s="10">
        <f t="shared" si="84"/>
        <v>6.2007326153863893</v>
      </c>
      <c r="CW46" s="10">
        <f t="shared" si="85"/>
        <v>6.2001126153863897</v>
      </c>
      <c r="CX46" s="10">
        <f t="shared" si="86"/>
        <v>6.1996526153863893</v>
      </c>
      <c r="CY46" s="10">
        <f t="shared" si="87"/>
        <v>6.1994126153863895</v>
      </c>
      <c r="CZ46" s="10">
        <f t="shared" si="88"/>
        <v>6.1994126153863895</v>
      </c>
      <c r="DA46" s="10">
        <f t="shared" si="89"/>
        <v>6.1997426153863895</v>
      </c>
      <c r="DB46" s="10">
        <f t="shared" si="90"/>
        <v>6.2002426153863901</v>
      </c>
      <c r="DC46" s="10">
        <f t="shared" si="91"/>
        <v>6.2002826153863895</v>
      </c>
      <c r="DD46" s="10">
        <f t="shared" si="92"/>
        <v>6.2002326153863896</v>
      </c>
      <c r="DE46" s="10">
        <f t="shared" si="93"/>
        <v>6.2008026153863893</v>
      </c>
      <c r="DF46" s="10">
        <f t="shared" si="94"/>
        <v>6.2016026153863901</v>
      </c>
      <c r="DG46" s="10">
        <f t="shared" si="95"/>
        <v>6.2023726153863894</v>
      </c>
      <c r="DH46" s="10">
        <f t="shared" si="96"/>
        <v>6.2028626153863895</v>
      </c>
      <c r="DI46" s="10">
        <f t="shared" si="97"/>
        <v>6.2031026153863902</v>
      </c>
      <c r="DJ46" s="10">
        <f t="shared" si="98"/>
        <v>6.2030526153863894</v>
      </c>
      <c r="DK46" s="10">
        <f t="shared" si="99"/>
        <v>6.2027426153863896</v>
      </c>
      <c r="DL46" s="10">
        <f t="shared" si="100"/>
        <v>6.20219261538639</v>
      </c>
      <c r="DM46" s="10">
        <f t="shared" si="101"/>
        <v>6.2014926153863899</v>
      </c>
      <c r="DP46" s="4">
        <f t="shared" si="102"/>
        <v>4.6490662754169803</v>
      </c>
      <c r="DQ46" s="4">
        <f t="shared" si="103"/>
        <v>8.1709999999999994E-3</v>
      </c>
      <c r="DR46" s="3">
        <v>6.20205261538639</v>
      </c>
      <c r="DS46" s="4">
        <f t="shared" si="104"/>
        <v>4.3680063572481691</v>
      </c>
      <c r="DT46" s="4">
        <f t="shared" si="105"/>
        <v>1.5956878904610525</v>
      </c>
      <c r="DU46" s="4">
        <f t="shared" si="106"/>
        <v>6.2001126153863897</v>
      </c>
      <c r="DV46" s="4">
        <f t="shared" si="0"/>
        <v>3.5606161489985855</v>
      </c>
      <c r="DW46" s="5">
        <f t="shared" si="1"/>
        <v>2.999182885071046</v>
      </c>
      <c r="DX46" s="5">
        <f t="shared" si="2"/>
        <v>6.1996526153863893</v>
      </c>
      <c r="DY46" s="5">
        <f t="shared" si="3"/>
        <v>2.3241236377084902</v>
      </c>
      <c r="DZ46" s="5">
        <f t="shared" si="4"/>
        <v>4.0412618859317835</v>
      </c>
      <c r="EA46" s="5">
        <f t="shared" si="5"/>
        <v>6.1994126153863895</v>
      </c>
      <c r="EB46" s="5">
        <f t="shared" si="6"/>
        <v>0.80724892388475367</v>
      </c>
      <c r="EC46" s="5">
        <f t="shared" si="7"/>
        <v>4.5959729839561199</v>
      </c>
      <c r="ED46" s="5">
        <f t="shared" si="8"/>
        <v>6.1994126153863895</v>
      </c>
      <c r="EE46" s="5">
        <f t="shared" si="9"/>
        <v>-0.8073569330512621</v>
      </c>
      <c r="EF46" s="5">
        <f t="shared" si="10"/>
        <v>4.5960891912709751</v>
      </c>
      <c r="EG46" s="5">
        <f t="shared" si="11"/>
        <v>6.1997426153863895</v>
      </c>
      <c r="EH46" s="5">
        <f t="shared" si="12"/>
        <v>-2.3248891377084893</v>
      </c>
      <c r="EI46" s="5">
        <f t="shared" si="13"/>
        <v>4.0414602057492504</v>
      </c>
      <c r="EJ46" s="5">
        <f t="shared" si="14"/>
        <v>6.2002426153863901</v>
      </c>
      <c r="EK46" s="5">
        <f t="shared" si="15"/>
        <v>-3.5617881969965568</v>
      </c>
      <c r="EL46" s="5">
        <f t="shared" si="16"/>
        <v>2.9992278802037249</v>
      </c>
      <c r="EM46" s="5">
        <f t="shared" si="17"/>
        <v>6.2002826153863895</v>
      </c>
      <c r="EN46" s="5">
        <f t="shared" si="18"/>
        <v>-4.3685833285173317</v>
      </c>
      <c r="EO46" s="5">
        <f t="shared" si="19"/>
        <v>1.5957173041933792</v>
      </c>
      <c r="EP46" s="5">
        <f t="shared" si="20"/>
        <v>6.2002326153863896</v>
      </c>
      <c r="EQ46" s="5">
        <f t="shared" si="21"/>
        <v>-4.6486142754169801</v>
      </c>
      <c r="ER46" s="5">
        <f t="shared" si="22"/>
        <v>5.716371507246621E-16</v>
      </c>
      <c r="ES46" s="5">
        <f t="shared" si="23"/>
        <v>6.2008026153863893</v>
      </c>
      <c r="ET46" s="5">
        <f t="shared" si="24"/>
        <v>-4.3684799623290456</v>
      </c>
      <c r="EU46" s="5">
        <f t="shared" si="25"/>
        <v>-1.5960969465524695</v>
      </c>
      <c r="EV46" s="5">
        <f t="shared" si="26"/>
        <v>6.2016026153863901</v>
      </c>
      <c r="EW46" s="5">
        <f t="shared" si="27"/>
        <v>-3.5617705779743658</v>
      </c>
      <c r="EX46" s="5">
        <f t="shared" si="28"/>
        <v>-3.0002711244942453</v>
      </c>
      <c r="EY46" s="5">
        <f t="shared" si="29"/>
        <v>6.2023726153863894</v>
      </c>
      <c r="EZ46" s="5">
        <f t="shared" si="30"/>
        <v>-2.3252276377084922</v>
      </c>
      <c r="FA46" s="5">
        <f t="shared" si="31"/>
        <v>-4.0428138034553633</v>
      </c>
      <c r="FB46" s="5">
        <f t="shared" si="32"/>
        <v>6.2028626153863895</v>
      </c>
      <c r="FC46" s="5">
        <f t="shared" si="33"/>
        <v>-0.80767557745728102</v>
      </c>
      <c r="FD46" s="5">
        <f t="shared" si="34"/>
        <v>-4.5974728461639573</v>
      </c>
      <c r="FE46" s="5">
        <f t="shared" si="35"/>
        <v>6.2031026153863902</v>
      </c>
      <c r="FF46" s="5">
        <f t="shared" si="36"/>
        <v>0.80774712050647812</v>
      </c>
      <c r="FG46" s="5">
        <f t="shared" si="37"/>
        <v>-4.5971458899899575</v>
      </c>
      <c r="FH46" s="5">
        <f t="shared" si="38"/>
        <v>6.2030526153863894</v>
      </c>
      <c r="FI46" s="5">
        <f t="shared" si="39"/>
        <v>2.3257656377084901</v>
      </c>
      <c r="FJ46" s="5">
        <f t="shared" si="40"/>
        <v>-4.0420378446935734</v>
      </c>
      <c r="FK46" s="5">
        <f t="shared" si="41"/>
        <v>6.2027426153863896</v>
      </c>
      <c r="FL46" s="5">
        <f t="shared" si="42"/>
        <v>3.5628376778836288</v>
      </c>
      <c r="FM46" s="5">
        <f t="shared" si="43"/>
        <v>-2.9995685576368589</v>
      </c>
      <c r="FN46" s="5">
        <f t="shared" si="44"/>
        <v>6.20219261538639</v>
      </c>
      <c r="FO46" s="5">
        <f t="shared" si="45"/>
        <v>4.369608533166609</v>
      </c>
      <c r="FP46" s="5">
        <f t="shared" si="46"/>
        <v>-1.5957887864033331</v>
      </c>
      <c r="FQ46" s="5">
        <f t="shared" si="47"/>
        <v>6.2014926153863899</v>
      </c>
    </row>
    <row r="47" spans="1:173" x14ac:dyDescent="0.3">
      <c r="A47" s="7">
        <v>4.6186296034160597</v>
      </c>
      <c r="B47" s="7">
        <v>0</v>
      </c>
      <c r="C47" s="7">
        <v>6.2192313447350802</v>
      </c>
      <c r="D47" s="7"/>
      <c r="E47" s="8">
        <v>-1.7610000000000001E-2</v>
      </c>
      <c r="F47" s="8">
        <v>-1.7940000000000001E-2</v>
      </c>
      <c r="G47" s="8">
        <v>-1.787E-2</v>
      </c>
      <c r="H47" s="8">
        <v>-1.7510000000000001E-2</v>
      </c>
      <c r="I47" s="8">
        <v>-1.704E-2</v>
      </c>
      <c r="J47" s="8">
        <v>-1.6660000000000001E-2</v>
      </c>
      <c r="K47" s="8">
        <v>-1.6619999999999999E-2</v>
      </c>
      <c r="L47" s="8">
        <v>-1.7069999999999998E-2</v>
      </c>
      <c r="M47" s="8">
        <v>-1.7600000000000001E-2</v>
      </c>
      <c r="N47" s="8">
        <v>-1.7610000000000001E-2</v>
      </c>
      <c r="O47" s="8">
        <v>-1.7069999999999998E-2</v>
      </c>
      <c r="P47" s="8">
        <v>-1.6250000000000001E-2</v>
      </c>
      <c r="Q47" s="8">
        <v>-1.5480000000000001E-2</v>
      </c>
      <c r="R47" s="8">
        <v>-1.5010000000000001E-2</v>
      </c>
      <c r="S47" s="8">
        <v>-1.4970000000000001E-2</v>
      </c>
      <c r="T47" s="8">
        <v>-1.538E-2</v>
      </c>
      <c r="U47" s="8">
        <v>-1.61E-2</v>
      </c>
      <c r="V47" s="8">
        <v>-1.6930000000000001E-2</v>
      </c>
      <c r="W47" s="8"/>
      <c r="X47" s="8">
        <v>8.0359999999999997E-3</v>
      </c>
      <c r="Y47" s="8">
        <v>8.4480000000000006E-3</v>
      </c>
      <c r="Z47" s="8">
        <v>8.8059999999999996E-3</v>
      </c>
      <c r="AA47" s="8">
        <v>8.9890000000000005E-3</v>
      </c>
      <c r="AB47" s="8">
        <v>8.9460000000000008E-3</v>
      </c>
      <c r="AC47" s="8">
        <v>8.6910000000000008E-3</v>
      </c>
      <c r="AD47" s="8">
        <v>8.3250000000000008E-3</v>
      </c>
      <c r="AE47" s="8">
        <v>8.0510000000000009E-3</v>
      </c>
      <c r="AF47" s="8">
        <v>8.1770000000000002E-3</v>
      </c>
      <c r="AG47" s="8">
        <v>8.5050000000000004E-3</v>
      </c>
      <c r="AH47" s="8">
        <v>8.8120000000000004E-3</v>
      </c>
      <c r="AI47" s="8">
        <v>8.9099999999999995E-3</v>
      </c>
      <c r="AJ47" s="8">
        <v>8.7819999999999999E-3</v>
      </c>
      <c r="AK47" s="8">
        <v>8.4709999999999994E-3</v>
      </c>
      <c r="AL47" s="8">
        <v>8.09E-3</v>
      </c>
      <c r="AM47" s="8">
        <v>7.7720000000000003E-3</v>
      </c>
      <c r="AN47" s="8">
        <v>7.6340000000000002E-3</v>
      </c>
      <c r="AO47" s="8">
        <v>7.7279999999999996E-3</v>
      </c>
      <c r="AP47" s="8"/>
      <c r="AQ47" s="8">
        <v>-3.0290000000000001E-2</v>
      </c>
      <c r="AR47" s="8">
        <v>-3.09E-2</v>
      </c>
      <c r="AS47" s="8">
        <v>-3.1350000000000003E-2</v>
      </c>
      <c r="AT47" s="8">
        <v>-3.1600000000000003E-2</v>
      </c>
      <c r="AU47" s="8">
        <v>-3.1600000000000003E-2</v>
      </c>
      <c r="AV47" s="8">
        <v>-3.1269999999999999E-2</v>
      </c>
      <c r="AW47" s="8">
        <v>-3.0769999999999999E-2</v>
      </c>
      <c r="AX47" s="8">
        <v>-3.073E-2</v>
      </c>
      <c r="AY47" s="8">
        <v>-3.0779999999999998E-2</v>
      </c>
      <c r="AZ47" s="8">
        <v>-3.022E-2</v>
      </c>
      <c r="BA47" s="8">
        <v>-2.9420000000000002E-2</v>
      </c>
      <c r="BB47" s="8">
        <v>-2.8660000000000001E-2</v>
      </c>
      <c r="BC47" s="8">
        <v>-2.818E-2</v>
      </c>
      <c r="BD47" s="8">
        <v>-2.7949999999999999E-2</v>
      </c>
      <c r="BE47" s="8">
        <v>-2.8000000000000001E-2</v>
      </c>
      <c r="BF47" s="8">
        <v>-2.8299999999999999E-2</v>
      </c>
      <c r="BG47" s="8">
        <v>-2.8840000000000001E-2</v>
      </c>
      <c r="BH47" s="8">
        <v>-2.9530000000000001E-2</v>
      </c>
      <c r="BI47" s="2"/>
      <c r="BJ47" s="10">
        <f t="shared" si="48"/>
        <v>4.5929836034160596</v>
      </c>
      <c r="BK47" s="10">
        <f t="shared" si="49"/>
        <v>4.3152955475961186</v>
      </c>
      <c r="BL47" s="10">
        <f t="shared" si="50"/>
        <v>3.5176405409570402</v>
      </c>
      <c r="BM47" s="10">
        <f t="shared" si="51"/>
        <v>2.2960653017080306</v>
      </c>
      <c r="BN47" s="10">
        <f t="shared" si="52"/>
        <v>0.79750419240688342</v>
      </c>
      <c r="BO47" s="10">
        <f t="shared" si="53"/>
        <v>-0.79761445899970129</v>
      </c>
      <c r="BP47" s="10">
        <f t="shared" si="54"/>
        <v>-2.2968423017080291</v>
      </c>
      <c r="BQ47" s="10">
        <f t="shared" si="55"/>
        <v>-3.5188317400660893</v>
      </c>
      <c r="BR47" s="10">
        <f t="shared" si="56"/>
        <v>-4.3158696997874193</v>
      </c>
      <c r="BS47" s="10">
        <f t="shared" si="57"/>
        <v>-4.5925146034160589</v>
      </c>
      <c r="BT47" s="10">
        <f t="shared" si="58"/>
        <v>-4.3157710320622362</v>
      </c>
      <c r="BU47" s="10">
        <f t="shared" si="59"/>
        <v>-3.5188018643328087</v>
      </c>
      <c r="BV47" s="10">
        <f t="shared" si="60"/>
        <v>-2.2971838017080319</v>
      </c>
      <c r="BW47" s="10">
        <f t="shared" si="61"/>
        <v>-0.79793918109193884</v>
      </c>
      <c r="BX47" s="10">
        <f t="shared" si="62"/>
        <v>0.79801228697473492</v>
      </c>
      <c r="BY47" s="10">
        <f t="shared" si="63"/>
        <v>2.29773880170803</v>
      </c>
      <c r="BZ47" s="10">
        <f t="shared" si="64"/>
        <v>3.5198942437086949</v>
      </c>
      <c r="CA47" s="10">
        <f t="shared" si="65"/>
        <v>4.3169212158300789</v>
      </c>
      <c r="CB47" s="10"/>
      <c r="CC47" s="10">
        <f t="shared" si="66"/>
        <v>8.0359999999999997E-3</v>
      </c>
      <c r="CD47" s="10">
        <f t="shared" si="67"/>
        <v>1.5764179037280899</v>
      </c>
      <c r="CE47" s="10">
        <f t="shared" si="68"/>
        <v>2.962971655913099</v>
      </c>
      <c r="CF47" s="10">
        <f t="shared" si="69"/>
        <v>3.9924711647635078</v>
      </c>
      <c r="CG47" s="10">
        <f t="shared" si="70"/>
        <v>4.5404912077829547</v>
      </c>
      <c r="CH47" s="10">
        <f t="shared" si="71"/>
        <v>4.5406143087520814</v>
      </c>
      <c r="CI47" s="10">
        <f t="shared" si="72"/>
        <v>3.9926668865047632</v>
      </c>
      <c r="CJ47" s="10">
        <f t="shared" si="73"/>
        <v>2.9630005813555358</v>
      </c>
      <c r="CK47" s="10">
        <f t="shared" si="74"/>
        <v>1.5764415031179804</v>
      </c>
      <c r="CL47" s="10">
        <f t="shared" si="75"/>
        <v>5.6473519457384547E-16</v>
      </c>
      <c r="CM47" s="10">
        <f t="shared" si="76"/>
        <v>-1.5768399565849536</v>
      </c>
      <c r="CN47" s="10">
        <f t="shared" si="77"/>
        <v>-2.9640798217521986</v>
      </c>
      <c r="CO47" s="10">
        <f t="shared" si="78"/>
        <v>-3.9940499290746052</v>
      </c>
      <c r="CP47" s="10">
        <f t="shared" si="79"/>
        <v>-4.5420225838388886</v>
      </c>
      <c r="CQ47" s="10">
        <f t="shared" si="80"/>
        <v>-4.5416867643951111</v>
      </c>
      <c r="CR47" s="10">
        <f t="shared" si="81"/>
        <v>-3.9932618459571625</v>
      </c>
      <c r="CS47" s="10">
        <f t="shared" si="82"/>
        <v>-2.9633560429036927</v>
      </c>
      <c r="CT47" s="10">
        <f t="shared" si="83"/>
        <v>-1.5765170895696539</v>
      </c>
      <c r="CU47" s="10"/>
      <c r="CV47" s="10">
        <f t="shared" si="84"/>
        <v>6.1889413447350803</v>
      </c>
      <c r="CW47" s="10">
        <f t="shared" si="85"/>
        <v>6.1883313447350803</v>
      </c>
      <c r="CX47" s="10">
        <f t="shared" si="86"/>
        <v>6.1878813447350804</v>
      </c>
      <c r="CY47" s="10">
        <f t="shared" si="87"/>
        <v>6.1876313447350801</v>
      </c>
      <c r="CZ47" s="10">
        <f t="shared" si="88"/>
        <v>6.1876313447350801</v>
      </c>
      <c r="DA47" s="10">
        <f t="shared" si="89"/>
        <v>6.1879613447350801</v>
      </c>
      <c r="DB47" s="10">
        <f t="shared" si="90"/>
        <v>6.1884613447350798</v>
      </c>
      <c r="DC47" s="10">
        <f t="shared" si="91"/>
        <v>6.1885013447350801</v>
      </c>
      <c r="DD47" s="10">
        <f t="shared" si="92"/>
        <v>6.1884513447350802</v>
      </c>
      <c r="DE47" s="10">
        <f t="shared" si="93"/>
        <v>6.1890113447350803</v>
      </c>
      <c r="DF47" s="10">
        <f t="shared" si="94"/>
        <v>6.1898113447350802</v>
      </c>
      <c r="DG47" s="10">
        <f t="shared" si="95"/>
        <v>6.1905713447350799</v>
      </c>
      <c r="DH47" s="10">
        <f t="shared" si="96"/>
        <v>6.1910513447350803</v>
      </c>
      <c r="DI47" s="10">
        <f t="shared" si="97"/>
        <v>6.1912813447350805</v>
      </c>
      <c r="DJ47" s="10">
        <f t="shared" si="98"/>
        <v>6.1912313447350806</v>
      </c>
      <c r="DK47" s="10">
        <f t="shared" si="99"/>
        <v>6.1909313447350804</v>
      </c>
      <c r="DL47" s="10">
        <f t="shared" si="100"/>
        <v>6.1903913447350805</v>
      </c>
      <c r="DM47" s="10">
        <f t="shared" si="101"/>
        <v>6.1897013447350799</v>
      </c>
      <c r="DP47" s="4">
        <f t="shared" si="102"/>
        <v>4.5929836034160596</v>
      </c>
      <c r="DQ47" s="4">
        <f t="shared" si="103"/>
        <v>8.0359999999999997E-3</v>
      </c>
      <c r="DR47" s="3">
        <v>6.1902513447350804</v>
      </c>
      <c r="DS47" s="4">
        <f t="shared" si="104"/>
        <v>4.3152955475961186</v>
      </c>
      <c r="DT47" s="4">
        <f t="shared" si="105"/>
        <v>1.5764179037280899</v>
      </c>
      <c r="DU47" s="4">
        <f t="shared" si="106"/>
        <v>6.1883313447350803</v>
      </c>
      <c r="DV47" s="4">
        <f t="shared" si="0"/>
        <v>3.5176405409570402</v>
      </c>
      <c r="DW47" s="5">
        <f t="shared" si="1"/>
        <v>2.962971655913099</v>
      </c>
      <c r="DX47" s="5">
        <f t="shared" si="2"/>
        <v>6.1878813447350804</v>
      </c>
      <c r="DY47" s="5">
        <f t="shared" si="3"/>
        <v>2.2960653017080306</v>
      </c>
      <c r="DZ47" s="5">
        <f t="shared" si="4"/>
        <v>3.9924711647635078</v>
      </c>
      <c r="EA47" s="5">
        <f t="shared" si="5"/>
        <v>6.1876313447350801</v>
      </c>
      <c r="EB47" s="5">
        <f t="shared" si="6"/>
        <v>0.79750419240688342</v>
      </c>
      <c r="EC47" s="5">
        <f t="shared" si="7"/>
        <v>4.5404912077829547</v>
      </c>
      <c r="ED47" s="5">
        <f t="shared" si="8"/>
        <v>6.1876313447350801</v>
      </c>
      <c r="EE47" s="5">
        <f t="shared" si="9"/>
        <v>-0.79761445899970129</v>
      </c>
      <c r="EF47" s="5">
        <f t="shared" si="10"/>
        <v>4.5406143087520814</v>
      </c>
      <c r="EG47" s="5">
        <f t="shared" si="11"/>
        <v>6.1879613447350801</v>
      </c>
      <c r="EH47" s="5">
        <f t="shared" si="12"/>
        <v>-2.2968423017080291</v>
      </c>
      <c r="EI47" s="5">
        <f t="shared" si="13"/>
        <v>3.9926668865047632</v>
      </c>
      <c r="EJ47" s="5">
        <f t="shared" si="14"/>
        <v>6.1884613447350798</v>
      </c>
      <c r="EK47" s="5">
        <f t="shared" si="15"/>
        <v>-3.5188317400660893</v>
      </c>
      <c r="EL47" s="5">
        <f t="shared" si="16"/>
        <v>2.9630005813555358</v>
      </c>
      <c r="EM47" s="5">
        <f t="shared" si="17"/>
        <v>6.1885013447350801</v>
      </c>
      <c r="EN47" s="5">
        <f t="shared" si="18"/>
        <v>-4.3158696997874193</v>
      </c>
      <c r="EO47" s="5">
        <f t="shared" si="19"/>
        <v>1.5764415031179804</v>
      </c>
      <c r="EP47" s="5">
        <f t="shared" si="20"/>
        <v>6.1884513447350802</v>
      </c>
      <c r="EQ47" s="5">
        <f t="shared" si="21"/>
        <v>-4.5925146034160589</v>
      </c>
      <c r="ER47" s="5">
        <f t="shared" si="22"/>
        <v>5.6473519457384547E-16</v>
      </c>
      <c r="ES47" s="5">
        <f t="shared" si="23"/>
        <v>6.1890113447350803</v>
      </c>
      <c r="ET47" s="5">
        <f t="shared" si="24"/>
        <v>-4.3157710320622362</v>
      </c>
      <c r="EU47" s="5">
        <f t="shared" si="25"/>
        <v>-1.5768399565849536</v>
      </c>
      <c r="EV47" s="5">
        <f t="shared" si="26"/>
        <v>6.1898113447350802</v>
      </c>
      <c r="EW47" s="5">
        <f t="shared" si="27"/>
        <v>-3.5188018643328087</v>
      </c>
      <c r="EX47" s="5">
        <f t="shared" si="28"/>
        <v>-2.9640798217521986</v>
      </c>
      <c r="EY47" s="5">
        <f t="shared" si="29"/>
        <v>6.1905713447350799</v>
      </c>
      <c r="EZ47" s="5">
        <f t="shared" si="30"/>
        <v>-2.2971838017080319</v>
      </c>
      <c r="FA47" s="5">
        <f t="shared" si="31"/>
        <v>-3.9940499290746052</v>
      </c>
      <c r="FB47" s="5">
        <f t="shared" si="32"/>
        <v>6.1910513447350803</v>
      </c>
      <c r="FC47" s="5">
        <f t="shared" si="33"/>
        <v>-0.79793918109193884</v>
      </c>
      <c r="FD47" s="5">
        <f t="shared" si="34"/>
        <v>-4.5420225838388886</v>
      </c>
      <c r="FE47" s="5">
        <f t="shared" si="35"/>
        <v>6.1912813447350805</v>
      </c>
      <c r="FF47" s="5">
        <f t="shared" si="36"/>
        <v>0.79801228697473492</v>
      </c>
      <c r="FG47" s="5">
        <f t="shared" si="37"/>
        <v>-4.5416867643951111</v>
      </c>
      <c r="FH47" s="5">
        <f t="shared" si="38"/>
        <v>6.1912313447350806</v>
      </c>
      <c r="FI47" s="5">
        <f t="shared" si="39"/>
        <v>2.29773880170803</v>
      </c>
      <c r="FJ47" s="5">
        <f t="shared" si="40"/>
        <v>-3.9932618459571625</v>
      </c>
      <c r="FK47" s="5">
        <f t="shared" si="41"/>
        <v>6.1909313447350804</v>
      </c>
      <c r="FL47" s="5">
        <f t="shared" si="42"/>
        <v>3.5198942437086949</v>
      </c>
      <c r="FM47" s="5">
        <f t="shared" si="43"/>
        <v>-2.9633560429036927</v>
      </c>
      <c r="FN47" s="5">
        <f t="shared" si="44"/>
        <v>6.1903913447350805</v>
      </c>
      <c r="FO47" s="5">
        <f t="shared" si="45"/>
        <v>4.3169212158300789</v>
      </c>
      <c r="FP47" s="5">
        <f t="shared" si="46"/>
        <v>-1.5765170895696539</v>
      </c>
      <c r="FQ47" s="5">
        <f t="shared" si="47"/>
        <v>6.1897013447350799</v>
      </c>
    </row>
    <row r="48" spans="1:173" x14ac:dyDescent="0.3">
      <c r="A48" s="7">
        <v>4.5513144429351202</v>
      </c>
      <c r="B48" s="7">
        <v>0</v>
      </c>
      <c r="C48" s="7">
        <v>6.2037940075188196</v>
      </c>
      <c r="D48" s="7"/>
      <c r="E48" s="8">
        <v>-1.7500000000000002E-2</v>
      </c>
      <c r="F48" s="8">
        <v>-1.7840000000000002E-2</v>
      </c>
      <c r="G48" s="8">
        <v>-1.7780000000000001E-2</v>
      </c>
      <c r="H48" s="8">
        <v>-1.7420000000000001E-2</v>
      </c>
      <c r="I48" s="8">
        <v>-1.694E-2</v>
      </c>
      <c r="J48" s="8">
        <v>-1.6559999999999998E-2</v>
      </c>
      <c r="K48" s="8">
        <v>-1.651E-2</v>
      </c>
      <c r="L48" s="8">
        <v>-1.6969999999999999E-2</v>
      </c>
      <c r="M48" s="8">
        <v>-1.7489999999999999E-2</v>
      </c>
      <c r="N48" s="8">
        <v>-1.7500000000000002E-2</v>
      </c>
      <c r="O48" s="8">
        <v>-1.6959999999999999E-2</v>
      </c>
      <c r="P48" s="8">
        <v>-1.6119999999999999E-2</v>
      </c>
      <c r="Q48" s="8">
        <v>-1.5339999999999999E-2</v>
      </c>
      <c r="R48" s="8">
        <v>-1.487E-2</v>
      </c>
      <c r="S48" s="8">
        <v>-1.4840000000000001E-2</v>
      </c>
      <c r="T48" s="8">
        <v>-1.525E-2</v>
      </c>
      <c r="U48" s="8">
        <v>-1.5970000000000002E-2</v>
      </c>
      <c r="V48" s="8">
        <v>-1.6809999999999999E-2</v>
      </c>
      <c r="W48" s="8"/>
      <c r="X48" s="8">
        <v>7.9019999999999993E-3</v>
      </c>
      <c r="Y48" s="8">
        <v>8.3239999999999998E-3</v>
      </c>
      <c r="Z48" s="8">
        <v>8.6910000000000008E-3</v>
      </c>
      <c r="AA48" s="8">
        <v>8.8789999999999997E-3</v>
      </c>
      <c r="AB48" s="8">
        <v>8.8380000000000004E-3</v>
      </c>
      <c r="AC48" s="8">
        <v>8.5800000000000008E-3</v>
      </c>
      <c r="AD48" s="8">
        <v>8.2019999999999992E-3</v>
      </c>
      <c r="AE48" s="8">
        <v>7.9070000000000008E-3</v>
      </c>
      <c r="AF48" s="8">
        <v>8.0459999999999993E-3</v>
      </c>
      <c r="AG48" s="8">
        <v>8.3899999999999999E-3</v>
      </c>
      <c r="AH48" s="8">
        <v>8.7080000000000005E-3</v>
      </c>
      <c r="AI48" s="8">
        <v>8.8070000000000006E-3</v>
      </c>
      <c r="AJ48" s="8">
        <v>8.6739999999999994E-3</v>
      </c>
      <c r="AK48" s="8">
        <v>8.3540000000000003E-3</v>
      </c>
      <c r="AL48" s="8">
        <v>7.9640000000000006E-3</v>
      </c>
      <c r="AM48" s="8">
        <v>7.6369999999999997E-3</v>
      </c>
      <c r="AN48" s="8">
        <v>7.4939999999999998E-3</v>
      </c>
      <c r="AO48" s="8">
        <v>7.5880000000000001E-3</v>
      </c>
      <c r="AP48" s="8"/>
      <c r="AQ48" s="8">
        <v>-3.0259999999999999E-2</v>
      </c>
      <c r="AR48" s="8">
        <v>-3.0870000000000002E-2</v>
      </c>
      <c r="AS48" s="8">
        <v>-3.1320000000000001E-2</v>
      </c>
      <c r="AT48" s="8">
        <v>-3.1559999999999998E-2</v>
      </c>
      <c r="AU48" s="8">
        <v>-3.1570000000000001E-2</v>
      </c>
      <c r="AV48" s="8">
        <v>-3.124E-2</v>
      </c>
      <c r="AW48" s="8">
        <v>-3.075E-2</v>
      </c>
      <c r="AX48" s="8">
        <v>-3.0710000000000001E-2</v>
      </c>
      <c r="AY48" s="8">
        <v>-3.075E-2</v>
      </c>
      <c r="AZ48" s="8">
        <v>-3.0190000000000002E-2</v>
      </c>
      <c r="BA48" s="8">
        <v>-2.9399999999999999E-2</v>
      </c>
      <c r="BB48" s="8">
        <v>-2.8660000000000001E-2</v>
      </c>
      <c r="BC48" s="8">
        <v>-2.818E-2</v>
      </c>
      <c r="BD48" s="8">
        <v>-2.7949999999999999E-2</v>
      </c>
      <c r="BE48" s="8">
        <v>-2.8000000000000001E-2</v>
      </c>
      <c r="BF48" s="8">
        <v>-2.8299999999999999E-2</v>
      </c>
      <c r="BG48" s="8">
        <v>-2.8840000000000001E-2</v>
      </c>
      <c r="BH48" s="8">
        <v>-2.9510000000000002E-2</v>
      </c>
      <c r="BI48" s="2"/>
      <c r="BJ48" s="10">
        <f t="shared" si="48"/>
        <v>4.5259124429351205</v>
      </c>
      <c r="BK48" s="10">
        <f t="shared" si="49"/>
        <v>4.2522504791722184</v>
      </c>
      <c r="BL48" s="10">
        <f t="shared" si="50"/>
        <v>3.4662311754437933</v>
      </c>
      <c r="BM48" s="10">
        <f t="shared" si="51"/>
        <v>2.2625077214675602</v>
      </c>
      <c r="BN48" s="10">
        <f t="shared" si="52"/>
        <v>0.78585115628096613</v>
      </c>
      <c r="BO48" s="10">
        <f t="shared" si="53"/>
        <v>-0.78596194381831708</v>
      </c>
      <c r="BP48" s="10">
        <f t="shared" si="54"/>
        <v>-2.2633012214675592</v>
      </c>
      <c r="BQ48" s="10">
        <f t="shared" si="55"/>
        <v>-3.4674522502861245</v>
      </c>
      <c r="BR48" s="10">
        <f t="shared" si="56"/>
        <v>-4.2528406061380704</v>
      </c>
      <c r="BS48" s="10">
        <f t="shared" si="57"/>
        <v>-4.5254244429351198</v>
      </c>
      <c r="BT48" s="10">
        <f t="shared" si="58"/>
        <v>-4.2527165667121274</v>
      </c>
      <c r="BU48" s="10">
        <f t="shared" si="59"/>
        <v>-3.4674139480639692</v>
      </c>
      <c r="BV48" s="10">
        <f t="shared" si="60"/>
        <v>-2.2636502214675622</v>
      </c>
      <c r="BW48" s="10">
        <f t="shared" si="61"/>
        <v>-0.78629465372672691</v>
      </c>
      <c r="BX48" s="10">
        <f t="shared" si="62"/>
        <v>0.78636758596134537</v>
      </c>
      <c r="BY48" s="10">
        <f t="shared" si="63"/>
        <v>2.2642137214675606</v>
      </c>
      <c r="BZ48" s="10">
        <f t="shared" si="64"/>
        <v>3.4685346710842513</v>
      </c>
      <c r="CA48" s="10">
        <f t="shared" si="65"/>
        <v>4.253909976340525</v>
      </c>
      <c r="CB48" s="10"/>
      <c r="CC48" s="10">
        <f t="shared" si="66"/>
        <v>7.9019999999999993E-3</v>
      </c>
      <c r="CD48" s="10">
        <f t="shared" si="67"/>
        <v>1.5533865544089689</v>
      </c>
      <c r="CE48" s="10">
        <f t="shared" si="68"/>
        <v>2.9196862351216479</v>
      </c>
      <c r="CF48" s="10">
        <f t="shared" si="69"/>
        <v>3.9341572052191118</v>
      </c>
      <c r="CG48" s="10">
        <f t="shared" si="70"/>
        <v>4.4741908373840404</v>
      </c>
      <c r="CH48" s="10">
        <f t="shared" si="71"/>
        <v>4.4743109839299082</v>
      </c>
      <c r="CI48" s="10">
        <f t="shared" si="72"/>
        <v>3.934358989138194</v>
      </c>
      <c r="CJ48" s="10">
        <f t="shared" si="73"/>
        <v>2.9197029475995007</v>
      </c>
      <c r="CK48" s="10">
        <f t="shared" si="74"/>
        <v>1.5534111798592889</v>
      </c>
      <c r="CL48" s="10">
        <f t="shared" si="75"/>
        <v>5.5648747551410317E-16</v>
      </c>
      <c r="CM48" s="10">
        <f t="shared" si="76"/>
        <v>-1.5538188678701323</v>
      </c>
      <c r="CN48" s="10">
        <f t="shared" si="77"/>
        <v>-2.9208278259164513</v>
      </c>
      <c r="CO48" s="10">
        <f t="shared" si="78"/>
        <v>-3.9357810028512068</v>
      </c>
      <c r="CP48" s="10">
        <f t="shared" si="79"/>
        <v>-4.4757527424803181</v>
      </c>
      <c r="CQ48" s="10">
        <f t="shared" si="80"/>
        <v>-4.4753982116892335</v>
      </c>
      <c r="CR48" s="10">
        <f t="shared" si="81"/>
        <v>-3.934960876793824</v>
      </c>
      <c r="CS48" s="10">
        <f t="shared" si="82"/>
        <v>-2.9200802639263879</v>
      </c>
      <c r="CT48" s="10">
        <f t="shared" si="83"/>
        <v>-1.5534871083311059</v>
      </c>
      <c r="CU48" s="10"/>
      <c r="CV48" s="10">
        <f t="shared" si="84"/>
        <v>6.1735340075188194</v>
      </c>
      <c r="CW48" s="10">
        <f t="shared" si="85"/>
        <v>6.1729240075188194</v>
      </c>
      <c r="CX48" s="10">
        <f t="shared" si="86"/>
        <v>6.1724740075188196</v>
      </c>
      <c r="CY48" s="10">
        <f t="shared" si="87"/>
        <v>6.1722340075188198</v>
      </c>
      <c r="CZ48" s="10">
        <f t="shared" si="88"/>
        <v>6.1722240075188193</v>
      </c>
      <c r="DA48" s="10">
        <f t="shared" si="89"/>
        <v>6.1725540075188192</v>
      </c>
      <c r="DB48" s="10">
        <f t="shared" si="90"/>
        <v>6.1730440075188193</v>
      </c>
      <c r="DC48" s="10">
        <f t="shared" si="91"/>
        <v>6.1730840075188196</v>
      </c>
      <c r="DD48" s="10">
        <f t="shared" si="92"/>
        <v>6.1730440075188193</v>
      </c>
      <c r="DE48" s="10">
        <f t="shared" si="93"/>
        <v>6.1736040075188194</v>
      </c>
      <c r="DF48" s="10">
        <f t="shared" si="94"/>
        <v>6.1743940075188197</v>
      </c>
      <c r="DG48" s="10">
        <f t="shared" si="95"/>
        <v>6.1751340075188192</v>
      </c>
      <c r="DH48" s="10">
        <f t="shared" si="96"/>
        <v>6.1756140075188197</v>
      </c>
      <c r="DI48" s="10">
        <f t="shared" si="97"/>
        <v>6.1758440075188199</v>
      </c>
      <c r="DJ48" s="10">
        <f t="shared" si="98"/>
        <v>6.17579400751882</v>
      </c>
      <c r="DK48" s="10">
        <f t="shared" si="99"/>
        <v>6.1754940075188198</v>
      </c>
      <c r="DL48" s="10">
        <f t="shared" si="100"/>
        <v>6.1749540075188198</v>
      </c>
      <c r="DM48" s="10">
        <f t="shared" si="101"/>
        <v>6.1742840075188195</v>
      </c>
      <c r="DP48" s="4">
        <f t="shared" si="102"/>
        <v>4.5259124429351205</v>
      </c>
      <c r="DQ48" s="4">
        <f t="shared" si="103"/>
        <v>7.9019999999999993E-3</v>
      </c>
      <c r="DR48" s="3">
        <v>6.1748240075188194</v>
      </c>
      <c r="DS48" s="4">
        <f t="shared" si="104"/>
        <v>4.2522504791722184</v>
      </c>
      <c r="DT48" s="4">
        <f t="shared" si="105"/>
        <v>1.5533865544089689</v>
      </c>
      <c r="DU48" s="4">
        <f t="shared" si="106"/>
        <v>6.1729240075188194</v>
      </c>
      <c r="DV48" s="4">
        <f t="shared" si="0"/>
        <v>3.4662311754437933</v>
      </c>
      <c r="DW48" s="5">
        <f t="shared" si="1"/>
        <v>2.9196862351216479</v>
      </c>
      <c r="DX48" s="5">
        <f t="shared" si="2"/>
        <v>6.1724740075188196</v>
      </c>
      <c r="DY48" s="5">
        <f t="shared" si="3"/>
        <v>2.2625077214675602</v>
      </c>
      <c r="DZ48" s="5">
        <f t="shared" si="4"/>
        <v>3.9341572052191118</v>
      </c>
      <c r="EA48" s="5">
        <f t="shared" si="5"/>
        <v>6.1722340075188198</v>
      </c>
      <c r="EB48" s="5">
        <f t="shared" si="6"/>
        <v>0.78585115628096613</v>
      </c>
      <c r="EC48" s="5">
        <f t="shared" si="7"/>
        <v>4.4741908373840404</v>
      </c>
      <c r="ED48" s="5">
        <f t="shared" si="8"/>
        <v>6.1722240075188193</v>
      </c>
      <c r="EE48" s="5">
        <f t="shared" si="9"/>
        <v>-0.78596194381831708</v>
      </c>
      <c r="EF48" s="5">
        <f t="shared" si="10"/>
        <v>4.4743109839299082</v>
      </c>
      <c r="EG48" s="5">
        <f t="shared" si="11"/>
        <v>6.1725540075188192</v>
      </c>
      <c r="EH48" s="5">
        <f t="shared" si="12"/>
        <v>-2.2633012214675592</v>
      </c>
      <c r="EI48" s="5">
        <f t="shared" si="13"/>
        <v>3.934358989138194</v>
      </c>
      <c r="EJ48" s="5">
        <f t="shared" si="14"/>
        <v>6.1730440075188193</v>
      </c>
      <c r="EK48" s="5">
        <f t="shared" si="15"/>
        <v>-3.4674522502861245</v>
      </c>
      <c r="EL48" s="5">
        <f t="shared" si="16"/>
        <v>2.9197029475995007</v>
      </c>
      <c r="EM48" s="5">
        <f t="shared" si="17"/>
        <v>6.1730840075188196</v>
      </c>
      <c r="EN48" s="5">
        <f t="shared" si="18"/>
        <v>-4.2528406061380704</v>
      </c>
      <c r="EO48" s="5">
        <f t="shared" si="19"/>
        <v>1.5534111798592889</v>
      </c>
      <c r="EP48" s="5">
        <f t="shared" si="20"/>
        <v>6.1730440075188193</v>
      </c>
      <c r="EQ48" s="5">
        <f t="shared" si="21"/>
        <v>-4.5254244429351198</v>
      </c>
      <c r="ER48" s="5">
        <f t="shared" si="22"/>
        <v>5.5648747551410317E-16</v>
      </c>
      <c r="ES48" s="5">
        <f t="shared" si="23"/>
        <v>6.1736040075188194</v>
      </c>
      <c r="ET48" s="5">
        <f t="shared" si="24"/>
        <v>-4.2527165667121274</v>
      </c>
      <c r="EU48" s="5">
        <f t="shared" si="25"/>
        <v>-1.5538188678701323</v>
      </c>
      <c r="EV48" s="5">
        <f t="shared" si="26"/>
        <v>6.1743940075188197</v>
      </c>
      <c r="EW48" s="5">
        <f t="shared" si="27"/>
        <v>-3.4674139480639692</v>
      </c>
      <c r="EX48" s="5">
        <f t="shared" si="28"/>
        <v>-2.9208278259164513</v>
      </c>
      <c r="EY48" s="5">
        <f t="shared" si="29"/>
        <v>6.1751340075188192</v>
      </c>
      <c r="EZ48" s="5">
        <f t="shared" si="30"/>
        <v>-2.2636502214675622</v>
      </c>
      <c r="FA48" s="5">
        <f t="shared" si="31"/>
        <v>-3.9357810028512068</v>
      </c>
      <c r="FB48" s="5">
        <f t="shared" si="32"/>
        <v>6.1756140075188197</v>
      </c>
      <c r="FC48" s="5">
        <f t="shared" si="33"/>
        <v>-0.78629465372672691</v>
      </c>
      <c r="FD48" s="5">
        <f t="shared" si="34"/>
        <v>-4.4757527424803181</v>
      </c>
      <c r="FE48" s="5">
        <f t="shared" si="35"/>
        <v>6.1758440075188199</v>
      </c>
      <c r="FF48" s="5">
        <f t="shared" si="36"/>
        <v>0.78636758596134537</v>
      </c>
      <c r="FG48" s="5">
        <f t="shared" si="37"/>
        <v>-4.4753982116892335</v>
      </c>
      <c r="FH48" s="5">
        <f t="shared" si="38"/>
        <v>6.17579400751882</v>
      </c>
      <c r="FI48" s="5">
        <f t="shared" si="39"/>
        <v>2.2642137214675606</v>
      </c>
      <c r="FJ48" s="5">
        <f t="shared" si="40"/>
        <v>-3.934960876793824</v>
      </c>
      <c r="FK48" s="5">
        <f t="shared" si="41"/>
        <v>6.1754940075188198</v>
      </c>
      <c r="FL48" s="5">
        <f t="shared" si="42"/>
        <v>3.4685346710842513</v>
      </c>
      <c r="FM48" s="5">
        <f t="shared" si="43"/>
        <v>-2.9200802639263879</v>
      </c>
      <c r="FN48" s="5">
        <f t="shared" si="44"/>
        <v>6.1749540075188198</v>
      </c>
      <c r="FO48" s="5">
        <f t="shared" si="45"/>
        <v>4.253909976340525</v>
      </c>
      <c r="FP48" s="5">
        <f t="shared" si="46"/>
        <v>-1.5534871083311059</v>
      </c>
      <c r="FQ48" s="5">
        <f t="shared" si="47"/>
        <v>6.1742840075188195</v>
      </c>
    </row>
    <row r="49" spans="1:173" x14ac:dyDescent="0.3">
      <c r="A49" s="7">
        <v>4.4287824136043303</v>
      </c>
      <c r="B49" s="7">
        <v>0</v>
      </c>
      <c r="C49" s="7">
        <v>6.1718983893427604</v>
      </c>
      <c r="D49" s="7"/>
      <c r="E49" s="8">
        <v>-1.728E-2</v>
      </c>
      <c r="F49" s="8">
        <v>-1.7639999999999999E-2</v>
      </c>
      <c r="G49" s="8">
        <v>-1.7590000000000001E-2</v>
      </c>
      <c r="H49" s="8">
        <v>-1.7229999999999999E-2</v>
      </c>
      <c r="I49" s="8">
        <v>-1.6760000000000001E-2</v>
      </c>
      <c r="J49" s="8">
        <v>-1.6369999999999999E-2</v>
      </c>
      <c r="K49" s="8">
        <v>-1.6310000000000002E-2</v>
      </c>
      <c r="L49" s="8">
        <v>-1.6760000000000001E-2</v>
      </c>
      <c r="M49" s="8">
        <v>-1.729E-2</v>
      </c>
      <c r="N49" s="8">
        <v>-1.729E-2</v>
      </c>
      <c r="O49" s="8">
        <v>-1.6719999999999999E-2</v>
      </c>
      <c r="P49" s="8">
        <v>-1.5869999999999999E-2</v>
      </c>
      <c r="Q49" s="8">
        <v>-1.508E-2</v>
      </c>
      <c r="R49" s="8">
        <v>-1.46E-2</v>
      </c>
      <c r="S49" s="8">
        <v>-1.457E-2</v>
      </c>
      <c r="T49" s="8">
        <v>-1.498E-2</v>
      </c>
      <c r="U49" s="8">
        <v>-1.5720000000000001E-2</v>
      </c>
      <c r="V49" s="8">
        <v>-1.6570000000000001E-2</v>
      </c>
      <c r="W49" s="8"/>
      <c r="X49" s="8">
        <v>7.6350000000000003E-3</v>
      </c>
      <c r="Y49" s="8">
        <v>8.0789999999999994E-3</v>
      </c>
      <c r="Z49" s="8">
        <v>8.4639999999999993E-3</v>
      </c>
      <c r="AA49" s="8">
        <v>8.6639999999999998E-3</v>
      </c>
      <c r="AB49" s="8">
        <v>8.6269999999999993E-3</v>
      </c>
      <c r="AC49" s="8">
        <v>8.3619999999999996E-3</v>
      </c>
      <c r="AD49" s="8">
        <v>7.9579999999999998E-3</v>
      </c>
      <c r="AE49" s="8">
        <v>7.6160000000000004E-3</v>
      </c>
      <c r="AF49" s="8">
        <v>7.783E-3</v>
      </c>
      <c r="AG49" s="8">
        <v>8.1620000000000009E-3</v>
      </c>
      <c r="AH49" s="8">
        <v>8.5050000000000004E-3</v>
      </c>
      <c r="AI49" s="8">
        <v>8.6060000000000008E-3</v>
      </c>
      <c r="AJ49" s="8">
        <v>8.4620000000000008E-3</v>
      </c>
      <c r="AK49" s="8">
        <v>8.1239999999999993E-3</v>
      </c>
      <c r="AL49" s="8">
        <v>7.7130000000000002E-3</v>
      </c>
      <c r="AM49" s="8">
        <v>7.3680000000000004E-3</v>
      </c>
      <c r="AN49" s="8">
        <v>7.2139999999999999E-3</v>
      </c>
      <c r="AO49" s="8">
        <v>7.3090000000000004E-3</v>
      </c>
      <c r="AP49" s="8"/>
      <c r="AQ49" s="8">
        <v>-3.0190000000000002E-2</v>
      </c>
      <c r="AR49" s="8">
        <v>-3.0779999999999998E-2</v>
      </c>
      <c r="AS49" s="8">
        <v>-3.1220000000000001E-2</v>
      </c>
      <c r="AT49" s="8">
        <v>-3.1460000000000002E-2</v>
      </c>
      <c r="AU49" s="8">
        <v>-3.1480000000000001E-2</v>
      </c>
      <c r="AV49" s="8">
        <v>-3.116E-2</v>
      </c>
      <c r="AW49" s="8">
        <v>-3.0679999999999999E-2</v>
      </c>
      <c r="AX49" s="8">
        <v>-3.0630000000000001E-2</v>
      </c>
      <c r="AY49" s="8">
        <v>-3.066E-2</v>
      </c>
      <c r="AZ49" s="8">
        <v>-3.0110000000000001E-2</v>
      </c>
      <c r="BA49" s="8">
        <v>-2.9350000000000001E-2</v>
      </c>
      <c r="BB49" s="8">
        <v>-2.8629999999999999E-2</v>
      </c>
      <c r="BC49" s="8">
        <v>-2.818E-2</v>
      </c>
      <c r="BD49" s="8">
        <v>-2.7959999999999999E-2</v>
      </c>
      <c r="BE49" s="8">
        <v>-2.801E-2</v>
      </c>
      <c r="BF49" s="8">
        <v>-2.8289999999999999E-2</v>
      </c>
      <c r="BG49" s="8">
        <v>-2.8809999999999999E-2</v>
      </c>
      <c r="BH49" s="8">
        <v>-2.947E-2</v>
      </c>
      <c r="BI49" s="2"/>
      <c r="BJ49" s="10">
        <f t="shared" si="48"/>
        <v>4.4038674136043303</v>
      </c>
      <c r="BK49" s="10">
        <f t="shared" si="49"/>
        <v>4.1375261986164009</v>
      </c>
      <c r="BL49" s="10">
        <f t="shared" si="50"/>
        <v>3.3726856358036308</v>
      </c>
      <c r="BM49" s="10">
        <f t="shared" si="51"/>
        <v>2.201444206802166</v>
      </c>
      <c r="BN49" s="10">
        <f t="shared" si="52"/>
        <v>0.76464158911931124</v>
      </c>
      <c r="BO49" s="10">
        <f t="shared" si="53"/>
        <v>-0.76475532867568263</v>
      </c>
      <c r="BP49" s="10">
        <f t="shared" si="54"/>
        <v>-2.2022572068021642</v>
      </c>
      <c r="BQ49" s="10">
        <f t="shared" si="55"/>
        <v>-3.3739710583791842</v>
      </c>
      <c r="BR49" s="10">
        <f t="shared" si="56"/>
        <v>-4.1381332400494291</v>
      </c>
      <c r="BS49" s="10">
        <f t="shared" si="57"/>
        <v>-4.4033304136043308</v>
      </c>
      <c r="BT49" s="10">
        <f t="shared" si="58"/>
        <v>-4.1379904067710704</v>
      </c>
      <c r="BU49" s="10">
        <f t="shared" si="59"/>
        <v>-3.3738944539348728</v>
      </c>
      <c r="BV49" s="10">
        <f t="shared" si="60"/>
        <v>-2.202620206802167</v>
      </c>
      <c r="BW49" s="10">
        <f t="shared" si="61"/>
        <v>-0.76510401421643792</v>
      </c>
      <c r="BX49" s="10">
        <f t="shared" si="62"/>
        <v>0.76518059306278752</v>
      </c>
      <c r="BY49" s="10">
        <f t="shared" si="63"/>
        <v>2.2032172068021656</v>
      </c>
      <c r="BZ49" s="10">
        <f t="shared" si="64"/>
        <v>3.3750756944661608</v>
      </c>
      <c r="CA49" s="10">
        <f t="shared" si="65"/>
        <v>4.1392552330386474</v>
      </c>
      <c r="CB49" s="10"/>
      <c r="CC49" s="10">
        <f t="shared" si="66"/>
        <v>7.6350000000000003E-3</v>
      </c>
      <c r="CD49" s="10">
        <f t="shared" si="67"/>
        <v>1.5114627412688173</v>
      </c>
      <c r="CE49" s="10">
        <f t="shared" si="68"/>
        <v>2.8409003817365104</v>
      </c>
      <c r="CF49" s="10">
        <f t="shared" si="69"/>
        <v>3.8280197044062931</v>
      </c>
      <c r="CG49" s="10">
        <f t="shared" si="70"/>
        <v>4.353489815866415</v>
      </c>
      <c r="CH49" s="10">
        <f t="shared" si="71"/>
        <v>4.3536129168355417</v>
      </c>
      <c r="CI49" s="10">
        <f t="shared" si="72"/>
        <v>3.8282050338427038</v>
      </c>
      <c r="CJ49" s="10">
        <f t="shared" si="73"/>
        <v>2.840888811559537</v>
      </c>
      <c r="CK49" s="10">
        <f t="shared" si="74"/>
        <v>1.5114812103565576</v>
      </c>
      <c r="CL49" s="10">
        <f t="shared" si="75"/>
        <v>5.4147327760574089E-16</v>
      </c>
      <c r="CM49" s="10">
        <f t="shared" si="76"/>
        <v>-1.5119231003817335</v>
      </c>
      <c r="CN49" s="10">
        <f t="shared" si="77"/>
        <v>-2.8420972522657468</v>
      </c>
      <c r="CO49" s="10">
        <f t="shared" si="78"/>
        <v>-3.8297067218928644</v>
      </c>
      <c r="CP49" s="10">
        <f t="shared" si="79"/>
        <v>-4.3551216423131569</v>
      </c>
      <c r="CQ49" s="10">
        <f t="shared" si="80"/>
        <v>-4.3547464305592598</v>
      </c>
      <c r="CR49" s="10">
        <f t="shared" si="81"/>
        <v>-3.8288458926415032</v>
      </c>
      <c r="CS49" s="10">
        <f t="shared" si="82"/>
        <v>-2.8412989100545172</v>
      </c>
      <c r="CT49" s="10">
        <f t="shared" si="83"/>
        <v>-1.5115653473118147</v>
      </c>
      <c r="CU49" s="10"/>
      <c r="CV49" s="10">
        <f t="shared" si="84"/>
        <v>6.1417083893427602</v>
      </c>
      <c r="CW49" s="10">
        <f t="shared" si="85"/>
        <v>6.1411183893427603</v>
      </c>
      <c r="CX49" s="10">
        <f t="shared" si="86"/>
        <v>6.1406783893427601</v>
      </c>
      <c r="CY49" s="10">
        <f t="shared" si="87"/>
        <v>6.1404383893427603</v>
      </c>
      <c r="CZ49" s="10">
        <f t="shared" si="88"/>
        <v>6.1404183893427602</v>
      </c>
      <c r="DA49" s="10">
        <f t="shared" si="89"/>
        <v>6.1407383893427605</v>
      </c>
      <c r="DB49" s="10">
        <f t="shared" si="90"/>
        <v>6.1412183893427601</v>
      </c>
      <c r="DC49" s="10">
        <f t="shared" si="91"/>
        <v>6.14126838934276</v>
      </c>
      <c r="DD49" s="10">
        <f t="shared" si="92"/>
        <v>6.1412383893427602</v>
      </c>
      <c r="DE49" s="10">
        <f t="shared" si="93"/>
        <v>6.1417883893427607</v>
      </c>
      <c r="DF49" s="10">
        <f t="shared" si="94"/>
        <v>6.1425483893427604</v>
      </c>
      <c r="DG49" s="10">
        <f t="shared" si="95"/>
        <v>6.1432683893427606</v>
      </c>
      <c r="DH49" s="10">
        <f t="shared" si="96"/>
        <v>6.1437183893427605</v>
      </c>
      <c r="DI49" s="10">
        <f t="shared" si="97"/>
        <v>6.1439383893427602</v>
      </c>
      <c r="DJ49" s="10">
        <f t="shared" si="98"/>
        <v>6.1438883893427603</v>
      </c>
      <c r="DK49" s="10">
        <f t="shared" si="99"/>
        <v>6.1436083893427602</v>
      </c>
      <c r="DL49" s="10">
        <f t="shared" si="100"/>
        <v>6.1430883893427604</v>
      </c>
      <c r="DM49" s="10">
        <f t="shared" si="101"/>
        <v>6.1424283893427605</v>
      </c>
      <c r="DP49" s="4">
        <f t="shared" si="102"/>
        <v>4.4038674136043303</v>
      </c>
      <c r="DQ49" s="4">
        <f t="shared" si="103"/>
        <v>7.6350000000000003E-3</v>
      </c>
      <c r="DR49" s="3">
        <v>6.1429683893427605</v>
      </c>
      <c r="DS49" s="4">
        <f t="shared" si="104"/>
        <v>4.1375261986164009</v>
      </c>
      <c r="DT49" s="4">
        <f t="shared" si="105"/>
        <v>1.5114627412688173</v>
      </c>
      <c r="DU49" s="4">
        <f t="shared" si="106"/>
        <v>6.1411183893427603</v>
      </c>
      <c r="DV49" s="4">
        <f t="shared" si="0"/>
        <v>3.3726856358036308</v>
      </c>
      <c r="DW49" s="5">
        <f t="shared" si="1"/>
        <v>2.8409003817365104</v>
      </c>
      <c r="DX49" s="5">
        <f t="shared" si="2"/>
        <v>6.1406783893427601</v>
      </c>
      <c r="DY49" s="5">
        <f t="shared" si="3"/>
        <v>2.201444206802166</v>
      </c>
      <c r="DZ49" s="5">
        <f t="shared" si="4"/>
        <v>3.8280197044062931</v>
      </c>
      <c r="EA49" s="5">
        <f t="shared" si="5"/>
        <v>6.1404383893427603</v>
      </c>
      <c r="EB49" s="5">
        <f t="shared" si="6"/>
        <v>0.76464158911931124</v>
      </c>
      <c r="EC49" s="5">
        <f t="shared" si="7"/>
        <v>4.353489815866415</v>
      </c>
      <c r="ED49" s="5">
        <f t="shared" si="8"/>
        <v>6.1404183893427602</v>
      </c>
      <c r="EE49" s="5">
        <f t="shared" si="9"/>
        <v>-0.76475532867568263</v>
      </c>
      <c r="EF49" s="5">
        <f t="shared" si="10"/>
        <v>4.3536129168355417</v>
      </c>
      <c r="EG49" s="5">
        <f t="shared" si="11"/>
        <v>6.1407383893427605</v>
      </c>
      <c r="EH49" s="5">
        <f t="shared" si="12"/>
        <v>-2.2022572068021642</v>
      </c>
      <c r="EI49" s="5">
        <f t="shared" si="13"/>
        <v>3.8282050338427038</v>
      </c>
      <c r="EJ49" s="5">
        <f t="shared" si="14"/>
        <v>6.1412183893427601</v>
      </c>
      <c r="EK49" s="5">
        <f t="shared" si="15"/>
        <v>-3.3739710583791842</v>
      </c>
      <c r="EL49" s="5">
        <f t="shared" si="16"/>
        <v>2.840888811559537</v>
      </c>
      <c r="EM49" s="5">
        <f t="shared" si="17"/>
        <v>6.14126838934276</v>
      </c>
      <c r="EN49" s="5">
        <f t="shared" si="18"/>
        <v>-4.1381332400494291</v>
      </c>
      <c r="EO49" s="5">
        <f t="shared" si="19"/>
        <v>1.5114812103565576</v>
      </c>
      <c r="EP49" s="5">
        <f t="shared" si="20"/>
        <v>6.1412383893427602</v>
      </c>
      <c r="EQ49" s="5">
        <f t="shared" si="21"/>
        <v>-4.4033304136043308</v>
      </c>
      <c r="ER49" s="5">
        <f t="shared" si="22"/>
        <v>5.4147327760574089E-16</v>
      </c>
      <c r="ES49" s="5">
        <f t="shared" si="23"/>
        <v>6.1417883893427607</v>
      </c>
      <c r="ET49" s="5">
        <f t="shared" si="24"/>
        <v>-4.1379904067710704</v>
      </c>
      <c r="EU49" s="5">
        <f t="shared" si="25"/>
        <v>-1.5119231003817335</v>
      </c>
      <c r="EV49" s="5">
        <f t="shared" si="26"/>
        <v>6.1425483893427604</v>
      </c>
      <c r="EW49" s="5">
        <f t="shared" si="27"/>
        <v>-3.3738944539348728</v>
      </c>
      <c r="EX49" s="5">
        <f t="shared" si="28"/>
        <v>-2.8420972522657468</v>
      </c>
      <c r="EY49" s="5">
        <f t="shared" si="29"/>
        <v>6.1432683893427606</v>
      </c>
      <c r="EZ49" s="5">
        <f t="shared" si="30"/>
        <v>-2.202620206802167</v>
      </c>
      <c r="FA49" s="5">
        <f t="shared" si="31"/>
        <v>-3.8297067218928644</v>
      </c>
      <c r="FB49" s="5">
        <f t="shared" si="32"/>
        <v>6.1437183893427605</v>
      </c>
      <c r="FC49" s="5">
        <f t="shared" si="33"/>
        <v>-0.76510401421643792</v>
      </c>
      <c r="FD49" s="5">
        <f t="shared" si="34"/>
        <v>-4.3551216423131569</v>
      </c>
      <c r="FE49" s="5">
        <f t="shared" si="35"/>
        <v>6.1439383893427602</v>
      </c>
      <c r="FF49" s="5">
        <f t="shared" si="36"/>
        <v>0.76518059306278752</v>
      </c>
      <c r="FG49" s="5">
        <f t="shared" si="37"/>
        <v>-4.3547464305592598</v>
      </c>
      <c r="FH49" s="5">
        <f t="shared" si="38"/>
        <v>6.1438883893427603</v>
      </c>
      <c r="FI49" s="5">
        <f t="shared" si="39"/>
        <v>2.2032172068021656</v>
      </c>
      <c r="FJ49" s="5">
        <f t="shared" si="40"/>
        <v>-3.8288458926415032</v>
      </c>
      <c r="FK49" s="5">
        <f t="shared" si="41"/>
        <v>6.1436083893427602</v>
      </c>
      <c r="FL49" s="5">
        <f t="shared" si="42"/>
        <v>3.3750756944661608</v>
      </c>
      <c r="FM49" s="5">
        <f t="shared" si="43"/>
        <v>-2.8412989100545172</v>
      </c>
      <c r="FN49" s="5">
        <f t="shared" si="44"/>
        <v>6.1430883893427604</v>
      </c>
      <c r="FO49" s="5">
        <f t="shared" si="45"/>
        <v>4.1392552330386474</v>
      </c>
      <c r="FP49" s="5">
        <f t="shared" si="46"/>
        <v>-1.5115653473118147</v>
      </c>
      <c r="FQ49" s="5">
        <f t="shared" si="47"/>
        <v>6.1424283893427605</v>
      </c>
    </row>
    <row r="50" spans="1:173" x14ac:dyDescent="0.3">
      <c r="A50" s="7">
        <v>4.3845353315350302</v>
      </c>
      <c r="B50" s="7">
        <v>0</v>
      </c>
      <c r="C50" s="7">
        <v>6.1591539774297503</v>
      </c>
      <c r="D50" s="7"/>
      <c r="E50" s="8">
        <v>-1.721E-2</v>
      </c>
      <c r="F50" s="8">
        <v>-1.7569999999999999E-2</v>
      </c>
      <c r="G50" s="8">
        <v>-1.7520000000000001E-2</v>
      </c>
      <c r="H50" s="8">
        <v>-1.7170000000000001E-2</v>
      </c>
      <c r="I50" s="8">
        <v>-1.669E-2</v>
      </c>
      <c r="J50" s="8">
        <v>-1.6310000000000002E-2</v>
      </c>
      <c r="K50" s="8">
        <v>-1.6240000000000001E-2</v>
      </c>
      <c r="L50" s="8">
        <v>-1.669E-2</v>
      </c>
      <c r="M50" s="8">
        <v>-1.7219999999999999E-2</v>
      </c>
      <c r="N50" s="8">
        <v>-1.721E-2</v>
      </c>
      <c r="O50" s="8">
        <v>-1.6639999999999999E-2</v>
      </c>
      <c r="P50" s="8">
        <v>-1.5779999999999999E-2</v>
      </c>
      <c r="Q50" s="8">
        <v>-1.498E-2</v>
      </c>
      <c r="R50" s="8">
        <v>-1.4500000000000001E-2</v>
      </c>
      <c r="S50" s="8">
        <v>-1.447E-2</v>
      </c>
      <c r="T50" s="8">
        <v>-1.489E-2</v>
      </c>
      <c r="U50" s="8">
        <v>-1.5630000000000002E-2</v>
      </c>
      <c r="V50" s="8">
        <v>-1.6490000000000001E-2</v>
      </c>
      <c r="W50" s="8"/>
      <c r="X50" s="8">
        <v>7.5370000000000003E-3</v>
      </c>
      <c r="Y50" s="8">
        <v>7.9900000000000006E-3</v>
      </c>
      <c r="Z50" s="8">
        <v>8.3809999999999996E-3</v>
      </c>
      <c r="AA50" s="8">
        <v>8.5859999999999999E-3</v>
      </c>
      <c r="AB50" s="8">
        <v>8.5500000000000003E-3</v>
      </c>
      <c r="AC50" s="8">
        <v>8.2819999999999994E-3</v>
      </c>
      <c r="AD50" s="8">
        <v>7.868E-3</v>
      </c>
      <c r="AE50" s="8">
        <v>7.5069999999999998E-3</v>
      </c>
      <c r="AF50" s="8">
        <v>7.6860000000000001E-3</v>
      </c>
      <c r="AG50" s="8">
        <v>8.0780000000000001E-3</v>
      </c>
      <c r="AH50" s="8">
        <v>8.4309999999999993E-3</v>
      </c>
      <c r="AI50" s="8">
        <v>8.5330000000000007E-3</v>
      </c>
      <c r="AJ50" s="8">
        <v>8.3840000000000008E-3</v>
      </c>
      <c r="AK50" s="8">
        <v>8.0400000000000003E-3</v>
      </c>
      <c r="AL50" s="8">
        <v>7.6210000000000002E-3</v>
      </c>
      <c r="AM50" s="8">
        <v>7.2690000000000003E-3</v>
      </c>
      <c r="AN50" s="8">
        <v>7.1110000000000001E-3</v>
      </c>
      <c r="AO50" s="8">
        <v>7.2049999999999996E-3</v>
      </c>
      <c r="AP50" s="8"/>
      <c r="AQ50" s="8">
        <v>-3.015E-2</v>
      </c>
      <c r="AR50" s="8">
        <v>-3.074E-2</v>
      </c>
      <c r="AS50" s="8">
        <v>-3.117E-2</v>
      </c>
      <c r="AT50" s="8">
        <v>-3.1419999999999997E-2</v>
      </c>
      <c r="AU50" s="8">
        <v>-3.1440000000000003E-2</v>
      </c>
      <c r="AV50" s="8">
        <v>-3.1130000000000001E-2</v>
      </c>
      <c r="AW50" s="8">
        <v>-3.065E-2</v>
      </c>
      <c r="AX50" s="8">
        <v>-3.0599999999999999E-2</v>
      </c>
      <c r="AY50" s="8">
        <v>-3.0620000000000001E-2</v>
      </c>
      <c r="AZ50" s="8">
        <v>-3.007E-2</v>
      </c>
      <c r="BA50" s="8">
        <v>-2.9319999999999999E-2</v>
      </c>
      <c r="BB50" s="8">
        <v>-2.862E-2</v>
      </c>
      <c r="BC50" s="8">
        <v>-2.8170000000000001E-2</v>
      </c>
      <c r="BD50" s="8">
        <v>-2.7959999999999999E-2</v>
      </c>
      <c r="BE50" s="8">
        <v>-2.8000000000000001E-2</v>
      </c>
      <c r="BF50" s="8">
        <v>-2.8289999999999999E-2</v>
      </c>
      <c r="BG50" s="8">
        <v>-2.879E-2</v>
      </c>
      <c r="BH50" s="8">
        <v>-2.9440000000000001E-2</v>
      </c>
      <c r="BI50" s="2"/>
      <c r="BJ50" s="10">
        <f t="shared" si="48"/>
        <v>4.3597883315350296</v>
      </c>
      <c r="BK50" s="10">
        <f t="shared" si="49"/>
        <v>4.0960969532312772</v>
      </c>
      <c r="BL50" s="10">
        <f t="shared" si="50"/>
        <v>3.3389076092600112</v>
      </c>
      <c r="BM50" s="10">
        <f t="shared" si="51"/>
        <v>2.1793896657675154</v>
      </c>
      <c r="BN50" s="10">
        <f t="shared" si="52"/>
        <v>0.75698369023301526</v>
      </c>
      <c r="BO50" s="10">
        <f t="shared" si="53"/>
        <v>-0.75709621425214291</v>
      </c>
      <c r="BP50" s="10">
        <f t="shared" si="54"/>
        <v>-2.1802136657675142</v>
      </c>
      <c r="BQ50" s="10">
        <f t="shared" si="55"/>
        <v>-3.340212948991085</v>
      </c>
      <c r="BR50" s="10">
        <f t="shared" si="56"/>
        <v>-4.0967115122052702</v>
      </c>
      <c r="BS50" s="10">
        <f t="shared" si="57"/>
        <v>-4.3592473315350295</v>
      </c>
      <c r="BT50" s="10">
        <f t="shared" si="58"/>
        <v>-4.096556462922841</v>
      </c>
      <c r="BU50" s="10">
        <f t="shared" si="59"/>
        <v>-3.3401240878356844</v>
      </c>
      <c r="BV50" s="10">
        <f t="shared" si="60"/>
        <v>-2.1805856657675164</v>
      </c>
      <c r="BW50" s="10">
        <f t="shared" si="61"/>
        <v>-0.75745254031271569</v>
      </c>
      <c r="BX50" s="10">
        <f t="shared" si="62"/>
        <v>0.75753050834448643</v>
      </c>
      <c r="BY50" s="10">
        <f t="shared" si="63"/>
        <v>2.1811881657675154</v>
      </c>
      <c r="BZ50" s="10">
        <f t="shared" si="64"/>
        <v>3.3413283097002657</v>
      </c>
      <c r="CA50" s="10">
        <f t="shared" si="65"/>
        <v>4.0978494799690415</v>
      </c>
      <c r="CB50" s="10"/>
      <c r="CC50" s="10">
        <f t="shared" si="66"/>
        <v>7.5370000000000003E-3</v>
      </c>
      <c r="CD50" s="10">
        <f t="shared" si="67"/>
        <v>1.4963228495350096</v>
      </c>
      <c r="CE50" s="10">
        <f t="shared" si="68"/>
        <v>2.8124505493786547</v>
      </c>
      <c r="CF50" s="10">
        <f t="shared" si="69"/>
        <v>3.7896850188336764</v>
      </c>
      <c r="CG50" s="10">
        <f t="shared" si="70"/>
        <v>4.3099080527421307</v>
      </c>
      <c r="CH50" s="10">
        <f t="shared" si="71"/>
        <v>4.3100183512104682</v>
      </c>
      <c r="CI50" s="10">
        <f t="shared" si="72"/>
        <v>3.7898686162192794</v>
      </c>
      <c r="CJ50" s="10">
        <f t="shared" si="73"/>
        <v>2.8124222667238294</v>
      </c>
      <c r="CK50" s="10">
        <f t="shared" si="74"/>
        <v>1.4963385824616033</v>
      </c>
      <c r="CL50" s="10">
        <f t="shared" si="75"/>
        <v>5.3605186312321704E-16</v>
      </c>
      <c r="CM50" s="10">
        <f t="shared" si="76"/>
        <v>-1.4967917591515087</v>
      </c>
      <c r="CN50" s="10">
        <f t="shared" si="77"/>
        <v>-2.8136667035361818</v>
      </c>
      <c r="CO50" s="10">
        <f t="shared" si="78"/>
        <v>-3.7914066773363984</v>
      </c>
      <c r="CP50" s="10">
        <f t="shared" si="79"/>
        <v>-4.3115625297671913</v>
      </c>
      <c r="CQ50" s="10">
        <f t="shared" si="80"/>
        <v>-4.3111794395512693</v>
      </c>
      <c r="CR50" s="10">
        <f t="shared" si="81"/>
        <v>-3.7905190012975201</v>
      </c>
      <c r="CS50" s="10">
        <f t="shared" si="82"/>
        <v>-2.8128490776966619</v>
      </c>
      <c r="CT50" s="10">
        <f t="shared" si="83"/>
        <v>-1.4964237454772902</v>
      </c>
      <c r="CU50" s="10"/>
      <c r="CV50" s="10">
        <f t="shared" si="84"/>
        <v>6.1290039774297504</v>
      </c>
      <c r="CW50" s="10">
        <f t="shared" si="85"/>
        <v>6.1284139774297506</v>
      </c>
      <c r="CX50" s="10">
        <f t="shared" si="86"/>
        <v>6.12798397742975</v>
      </c>
      <c r="CY50" s="10">
        <f t="shared" si="87"/>
        <v>6.1277339774297506</v>
      </c>
      <c r="CZ50" s="10">
        <f t="shared" si="88"/>
        <v>6.1277139774297504</v>
      </c>
      <c r="DA50" s="10">
        <f t="shared" si="89"/>
        <v>6.1280239774297502</v>
      </c>
      <c r="DB50" s="10">
        <f t="shared" si="90"/>
        <v>6.1285039774297507</v>
      </c>
      <c r="DC50" s="10">
        <f t="shared" si="91"/>
        <v>6.1285539774297506</v>
      </c>
      <c r="DD50" s="10">
        <f t="shared" si="92"/>
        <v>6.1285339774297505</v>
      </c>
      <c r="DE50" s="10">
        <f t="shared" si="93"/>
        <v>6.1290839774297501</v>
      </c>
      <c r="DF50" s="10">
        <f t="shared" si="94"/>
        <v>6.1298339774297501</v>
      </c>
      <c r="DG50" s="10">
        <f t="shared" si="95"/>
        <v>6.1305339774297503</v>
      </c>
      <c r="DH50" s="10">
        <f t="shared" si="96"/>
        <v>6.1309839774297501</v>
      </c>
      <c r="DI50" s="10">
        <f t="shared" si="97"/>
        <v>6.1311939774297501</v>
      </c>
      <c r="DJ50" s="10">
        <f t="shared" si="98"/>
        <v>6.1311539774297508</v>
      </c>
      <c r="DK50" s="10">
        <f t="shared" si="99"/>
        <v>6.1308639774297502</v>
      </c>
      <c r="DL50" s="10">
        <f t="shared" si="100"/>
        <v>6.1303639774297505</v>
      </c>
      <c r="DM50" s="10">
        <f t="shared" si="101"/>
        <v>6.1297139774297502</v>
      </c>
      <c r="DP50" s="4">
        <f t="shared" si="102"/>
        <v>4.3597883315350296</v>
      </c>
      <c r="DQ50" s="4">
        <f t="shared" si="103"/>
        <v>7.5370000000000003E-3</v>
      </c>
      <c r="DR50" s="3">
        <v>6.1302439774297506</v>
      </c>
      <c r="DS50" s="4">
        <f t="shared" si="104"/>
        <v>4.0960969532312772</v>
      </c>
      <c r="DT50" s="4">
        <f t="shared" si="105"/>
        <v>1.4963228495350096</v>
      </c>
      <c r="DU50" s="4">
        <f t="shared" si="106"/>
        <v>6.1284139774297506</v>
      </c>
      <c r="DV50" s="4">
        <f t="shared" si="0"/>
        <v>3.3389076092600112</v>
      </c>
      <c r="DW50" s="5">
        <f t="shared" si="1"/>
        <v>2.8124505493786547</v>
      </c>
      <c r="DX50" s="5">
        <f t="shared" si="2"/>
        <v>6.12798397742975</v>
      </c>
      <c r="DY50" s="5">
        <f t="shared" si="3"/>
        <v>2.1793896657675154</v>
      </c>
      <c r="DZ50" s="5">
        <f t="shared" si="4"/>
        <v>3.7896850188336764</v>
      </c>
      <c r="EA50" s="5">
        <f t="shared" si="5"/>
        <v>6.1277339774297506</v>
      </c>
      <c r="EB50" s="5">
        <f t="shared" si="6"/>
        <v>0.75698369023301526</v>
      </c>
      <c r="EC50" s="5">
        <f t="shared" si="7"/>
        <v>4.3099080527421307</v>
      </c>
      <c r="ED50" s="5">
        <f t="shared" si="8"/>
        <v>6.1277139774297504</v>
      </c>
      <c r="EE50" s="5">
        <f t="shared" si="9"/>
        <v>-0.75709621425214291</v>
      </c>
      <c r="EF50" s="5">
        <f t="shared" si="10"/>
        <v>4.3100183512104682</v>
      </c>
      <c r="EG50" s="5">
        <f t="shared" si="11"/>
        <v>6.1280239774297502</v>
      </c>
      <c r="EH50" s="5">
        <f t="shared" si="12"/>
        <v>-2.1802136657675142</v>
      </c>
      <c r="EI50" s="5">
        <f t="shared" si="13"/>
        <v>3.7898686162192794</v>
      </c>
      <c r="EJ50" s="5">
        <f t="shared" si="14"/>
        <v>6.1285039774297507</v>
      </c>
      <c r="EK50" s="5">
        <f t="shared" si="15"/>
        <v>-3.340212948991085</v>
      </c>
      <c r="EL50" s="5">
        <f t="shared" si="16"/>
        <v>2.8124222667238294</v>
      </c>
      <c r="EM50" s="5">
        <f t="shared" si="17"/>
        <v>6.1285539774297506</v>
      </c>
      <c r="EN50" s="5">
        <f t="shared" si="18"/>
        <v>-4.0967115122052702</v>
      </c>
      <c r="EO50" s="5">
        <f t="shared" si="19"/>
        <v>1.4963385824616033</v>
      </c>
      <c r="EP50" s="5">
        <f t="shared" si="20"/>
        <v>6.1285339774297505</v>
      </c>
      <c r="EQ50" s="5">
        <f t="shared" si="21"/>
        <v>-4.3592473315350295</v>
      </c>
      <c r="ER50" s="5">
        <f t="shared" si="22"/>
        <v>5.3605186312321704E-16</v>
      </c>
      <c r="ES50" s="5">
        <f t="shared" si="23"/>
        <v>6.1290839774297501</v>
      </c>
      <c r="ET50" s="5">
        <f t="shared" si="24"/>
        <v>-4.096556462922841</v>
      </c>
      <c r="EU50" s="5">
        <f t="shared" si="25"/>
        <v>-1.4967917591515087</v>
      </c>
      <c r="EV50" s="5">
        <f t="shared" si="26"/>
        <v>6.1298339774297501</v>
      </c>
      <c r="EW50" s="5">
        <f t="shared" si="27"/>
        <v>-3.3401240878356844</v>
      </c>
      <c r="EX50" s="5">
        <f t="shared" si="28"/>
        <v>-2.8136667035361818</v>
      </c>
      <c r="EY50" s="5">
        <f t="shared" si="29"/>
        <v>6.1305339774297503</v>
      </c>
      <c r="EZ50" s="5">
        <f t="shared" si="30"/>
        <v>-2.1805856657675164</v>
      </c>
      <c r="FA50" s="5">
        <f t="shared" si="31"/>
        <v>-3.7914066773363984</v>
      </c>
      <c r="FB50" s="5">
        <f t="shared" si="32"/>
        <v>6.1309839774297501</v>
      </c>
      <c r="FC50" s="5">
        <f t="shared" si="33"/>
        <v>-0.75745254031271569</v>
      </c>
      <c r="FD50" s="5">
        <f t="shared" si="34"/>
        <v>-4.3115625297671913</v>
      </c>
      <c r="FE50" s="5">
        <f t="shared" si="35"/>
        <v>6.1311939774297501</v>
      </c>
      <c r="FF50" s="5">
        <f t="shared" si="36"/>
        <v>0.75753050834448643</v>
      </c>
      <c r="FG50" s="5">
        <f t="shared" si="37"/>
        <v>-4.3111794395512693</v>
      </c>
      <c r="FH50" s="5">
        <f t="shared" si="38"/>
        <v>6.1311539774297508</v>
      </c>
      <c r="FI50" s="5">
        <f t="shared" si="39"/>
        <v>2.1811881657675154</v>
      </c>
      <c r="FJ50" s="5">
        <f t="shared" si="40"/>
        <v>-3.7905190012975201</v>
      </c>
      <c r="FK50" s="5">
        <f t="shared" si="41"/>
        <v>6.1308639774297502</v>
      </c>
      <c r="FL50" s="5">
        <f t="shared" si="42"/>
        <v>3.3413283097002657</v>
      </c>
      <c r="FM50" s="5">
        <f t="shared" si="43"/>
        <v>-2.8128490776966619</v>
      </c>
      <c r="FN50" s="5">
        <f t="shared" si="44"/>
        <v>6.1303639774297505</v>
      </c>
      <c r="FO50" s="5">
        <f t="shared" si="45"/>
        <v>4.0978494799690415</v>
      </c>
      <c r="FP50" s="5">
        <f t="shared" si="46"/>
        <v>-1.4964237454772902</v>
      </c>
      <c r="FQ50" s="5">
        <f t="shared" si="47"/>
        <v>6.1297139774297502</v>
      </c>
    </row>
    <row r="51" spans="1:173" x14ac:dyDescent="0.3">
      <c r="A51" s="7">
        <v>4.32947893340463</v>
      </c>
      <c r="B51" s="7">
        <v>0</v>
      </c>
      <c r="C51" s="7">
        <v>6.1423695140676902</v>
      </c>
      <c r="D51" s="7"/>
      <c r="E51" s="8">
        <v>-1.7129999999999999E-2</v>
      </c>
      <c r="F51" s="8">
        <v>-1.7500000000000002E-2</v>
      </c>
      <c r="G51" s="8">
        <v>-1.746E-2</v>
      </c>
      <c r="H51" s="8">
        <v>-1.711E-2</v>
      </c>
      <c r="I51" s="8">
        <v>-1.6629999999999999E-2</v>
      </c>
      <c r="J51" s="8">
        <v>-1.6240000000000001E-2</v>
      </c>
      <c r="K51" s="8">
        <v>-1.617E-2</v>
      </c>
      <c r="L51" s="8">
        <v>-1.6619999999999999E-2</v>
      </c>
      <c r="M51" s="8">
        <v>-1.7160000000000002E-2</v>
      </c>
      <c r="N51" s="8">
        <v>-1.7139999999999999E-2</v>
      </c>
      <c r="O51" s="8">
        <v>-1.6559999999999998E-2</v>
      </c>
      <c r="P51" s="8">
        <v>-1.5689999999999999E-2</v>
      </c>
      <c r="Q51" s="8">
        <v>-1.4880000000000001E-2</v>
      </c>
      <c r="R51" s="8">
        <v>-1.44E-2</v>
      </c>
      <c r="S51" s="8">
        <v>-1.4370000000000001E-2</v>
      </c>
      <c r="T51" s="8">
        <v>-1.4789999999999999E-2</v>
      </c>
      <c r="U51" s="8">
        <v>-1.554E-2</v>
      </c>
      <c r="V51" s="8">
        <v>-1.6410000000000001E-2</v>
      </c>
      <c r="W51" s="8"/>
      <c r="X51" s="8">
        <v>7.4380000000000002E-3</v>
      </c>
      <c r="Y51" s="8">
        <v>7.901E-3</v>
      </c>
      <c r="Z51" s="8">
        <v>8.2990000000000008E-3</v>
      </c>
      <c r="AA51" s="8">
        <v>8.5079999999999999E-3</v>
      </c>
      <c r="AB51" s="8">
        <v>8.4740000000000006E-3</v>
      </c>
      <c r="AC51" s="8">
        <v>8.2030000000000002E-3</v>
      </c>
      <c r="AD51" s="8">
        <v>7.7770000000000001E-3</v>
      </c>
      <c r="AE51" s="8">
        <v>7.3949999999999997E-3</v>
      </c>
      <c r="AF51" s="8">
        <v>7.587E-3</v>
      </c>
      <c r="AG51" s="8">
        <v>7.9939999999999994E-3</v>
      </c>
      <c r="AH51" s="8">
        <v>8.3580000000000008E-3</v>
      </c>
      <c r="AI51" s="8">
        <v>8.4600000000000005E-3</v>
      </c>
      <c r="AJ51" s="8">
        <v>8.3070000000000001E-3</v>
      </c>
      <c r="AK51" s="8">
        <v>7.9559999999999995E-3</v>
      </c>
      <c r="AL51" s="8">
        <v>7.528E-3</v>
      </c>
      <c r="AM51" s="8">
        <v>7.1700000000000002E-3</v>
      </c>
      <c r="AN51" s="8">
        <v>7.0070000000000002E-3</v>
      </c>
      <c r="AO51" s="8">
        <v>7.1019999999999998E-3</v>
      </c>
      <c r="AP51" s="8"/>
      <c r="AQ51" s="8">
        <v>-3.0120000000000001E-2</v>
      </c>
      <c r="AR51" s="8">
        <v>-3.0700000000000002E-2</v>
      </c>
      <c r="AS51" s="8">
        <v>-3.1130000000000001E-2</v>
      </c>
      <c r="AT51" s="8">
        <v>-3.1379999999999998E-2</v>
      </c>
      <c r="AU51" s="8">
        <v>-3.1390000000000001E-2</v>
      </c>
      <c r="AV51" s="8">
        <v>-3.109E-2</v>
      </c>
      <c r="AW51" s="8">
        <v>-3.0620000000000001E-2</v>
      </c>
      <c r="AX51" s="8">
        <v>-3.056E-2</v>
      </c>
      <c r="AY51" s="8">
        <v>-3.057E-2</v>
      </c>
      <c r="AZ51" s="8">
        <v>-3.0030000000000001E-2</v>
      </c>
      <c r="BA51" s="8">
        <v>-2.929E-2</v>
      </c>
      <c r="BB51" s="8">
        <v>-2.86E-2</v>
      </c>
      <c r="BC51" s="8">
        <v>-2.8160000000000001E-2</v>
      </c>
      <c r="BD51" s="8">
        <v>-2.7949999999999999E-2</v>
      </c>
      <c r="BE51" s="8">
        <v>-2.8000000000000001E-2</v>
      </c>
      <c r="BF51" s="8">
        <v>-2.828E-2</v>
      </c>
      <c r="BG51" s="8">
        <v>-2.878E-2</v>
      </c>
      <c r="BH51" s="8">
        <v>-2.9420000000000002E-2</v>
      </c>
      <c r="BI51" s="2"/>
      <c r="BJ51" s="10">
        <f t="shared" si="48"/>
        <v>4.3049109334046305</v>
      </c>
      <c r="BK51" s="10">
        <f t="shared" si="49"/>
        <v>4.044510273307794</v>
      </c>
      <c r="BL51" s="10">
        <f t="shared" si="50"/>
        <v>3.296840739724995</v>
      </c>
      <c r="BM51" s="10">
        <f t="shared" si="51"/>
        <v>2.1519304667023156</v>
      </c>
      <c r="BN51" s="10">
        <f t="shared" si="52"/>
        <v>0.7474468631809289</v>
      </c>
      <c r="BO51" s="10">
        <f t="shared" si="53"/>
        <v>-0.74756164462636632</v>
      </c>
      <c r="BP51" s="10">
        <f t="shared" si="54"/>
        <v>-2.1527659667023142</v>
      </c>
      <c r="BQ51" s="10">
        <f t="shared" si="55"/>
        <v>-3.2981767212337938</v>
      </c>
      <c r="BR51" s="10">
        <f t="shared" si="56"/>
        <v>-4.045124832281787</v>
      </c>
      <c r="BS51" s="10">
        <f t="shared" si="57"/>
        <v>-4.3043449334046295</v>
      </c>
      <c r="BT51" s="10">
        <f t="shared" si="58"/>
        <v>-4.0449641448436333</v>
      </c>
      <c r="BU51" s="10">
        <f t="shared" si="59"/>
        <v>-3.2980733052339732</v>
      </c>
      <c r="BV51" s="10">
        <f t="shared" si="60"/>
        <v>-2.1531459667023167</v>
      </c>
      <c r="BW51" s="10">
        <f t="shared" si="61"/>
        <v>-0.7479240483731574</v>
      </c>
      <c r="BX51" s="10">
        <f t="shared" si="62"/>
        <v>0.74800357923852734</v>
      </c>
      <c r="BY51" s="10">
        <f t="shared" si="63"/>
        <v>2.1537594667023154</v>
      </c>
      <c r="BZ51" s="10">
        <f t="shared" si="64"/>
        <v>3.2993012744762917</v>
      </c>
      <c r="CA51" s="10">
        <f t="shared" si="65"/>
        <v>4.0462853526684581</v>
      </c>
      <c r="CB51" s="10"/>
      <c r="CC51" s="10">
        <f t="shared" si="66"/>
        <v>7.4380000000000002E-3</v>
      </c>
      <c r="CD51" s="10">
        <f t="shared" si="67"/>
        <v>1.4774859539727316</v>
      </c>
      <c r="CE51" s="10">
        <f t="shared" si="68"/>
        <v>2.7770468374990509</v>
      </c>
      <c r="CF51" s="10">
        <f t="shared" si="69"/>
        <v>3.7419891909546115</v>
      </c>
      <c r="CG51" s="10">
        <f t="shared" si="70"/>
        <v>4.2556723280863373</v>
      </c>
      <c r="CH51" s="10">
        <f t="shared" si="71"/>
        <v>4.2557895202089462</v>
      </c>
      <c r="CI51" s="10">
        <f t="shared" si="72"/>
        <v>3.742170190264003</v>
      </c>
      <c r="CJ51" s="10">
        <f t="shared" si="73"/>
        <v>2.7770056990920322</v>
      </c>
      <c r="CK51" s="10">
        <f t="shared" si="74"/>
        <v>1.477494846496459</v>
      </c>
      <c r="CL51" s="10">
        <f t="shared" si="75"/>
        <v>5.2930492180515085E-16</v>
      </c>
      <c r="CM51" s="10">
        <f t="shared" si="76"/>
        <v>-1.4779637561129575</v>
      </c>
      <c r="CN51" s="10">
        <f t="shared" si="77"/>
        <v>-2.7782880603733555</v>
      </c>
      <c r="CO51" s="10">
        <f t="shared" si="78"/>
        <v>-3.7437463564988893</v>
      </c>
      <c r="CP51" s="10">
        <f t="shared" si="79"/>
        <v>-4.2573583189594943</v>
      </c>
      <c r="CQ51" s="10">
        <f t="shared" si="80"/>
        <v>-4.2569663654737955</v>
      </c>
      <c r="CR51" s="10">
        <f t="shared" si="81"/>
        <v>-3.7428396279011276</v>
      </c>
      <c r="CS51" s="10">
        <f t="shared" si="82"/>
        <v>-2.7774505081179357</v>
      </c>
      <c r="CT51" s="10">
        <f t="shared" si="83"/>
        <v>-1.4775854818344389</v>
      </c>
      <c r="CU51" s="10"/>
      <c r="CV51" s="10">
        <f t="shared" si="84"/>
        <v>6.11224951406769</v>
      </c>
      <c r="CW51" s="10">
        <f t="shared" si="85"/>
        <v>6.1116695140676898</v>
      </c>
      <c r="CX51" s="10">
        <f t="shared" si="86"/>
        <v>6.1112395140676901</v>
      </c>
      <c r="CY51" s="10">
        <f t="shared" si="87"/>
        <v>6.1109895140676898</v>
      </c>
      <c r="CZ51" s="10">
        <f t="shared" si="88"/>
        <v>6.1109795140676901</v>
      </c>
      <c r="DA51" s="10">
        <f t="shared" si="89"/>
        <v>6.1112795140676903</v>
      </c>
      <c r="DB51" s="10">
        <f t="shared" si="90"/>
        <v>6.1117495140676903</v>
      </c>
      <c r="DC51" s="10">
        <f t="shared" si="91"/>
        <v>6.1118095140676898</v>
      </c>
      <c r="DD51" s="10">
        <f t="shared" si="92"/>
        <v>6.1117995140676902</v>
      </c>
      <c r="DE51" s="10">
        <f t="shared" si="93"/>
        <v>6.1123395140676902</v>
      </c>
      <c r="DF51" s="10">
        <f t="shared" si="94"/>
        <v>6.1130795140676906</v>
      </c>
      <c r="DG51" s="10">
        <f t="shared" si="95"/>
        <v>6.1137695140676902</v>
      </c>
      <c r="DH51" s="10">
        <f t="shared" si="96"/>
        <v>6.1142095140676904</v>
      </c>
      <c r="DI51" s="10">
        <f t="shared" si="97"/>
        <v>6.1144195140676905</v>
      </c>
      <c r="DJ51" s="10">
        <f t="shared" si="98"/>
        <v>6.1143695140676906</v>
      </c>
      <c r="DK51" s="10">
        <f t="shared" si="99"/>
        <v>6.1140895140676905</v>
      </c>
      <c r="DL51" s="10">
        <f t="shared" si="100"/>
        <v>6.1135895140676899</v>
      </c>
      <c r="DM51" s="10">
        <f t="shared" si="101"/>
        <v>6.1129495140676902</v>
      </c>
      <c r="DP51" s="4">
        <f t="shared" si="102"/>
        <v>4.3049109334046305</v>
      </c>
      <c r="DQ51" s="4">
        <f t="shared" si="103"/>
        <v>7.4380000000000002E-3</v>
      </c>
      <c r="DR51" s="3">
        <v>6.1134795140676905</v>
      </c>
      <c r="DS51" s="4">
        <f t="shared" si="104"/>
        <v>4.044510273307794</v>
      </c>
      <c r="DT51" s="4">
        <f t="shared" si="105"/>
        <v>1.4774859539727316</v>
      </c>
      <c r="DU51" s="4">
        <f t="shared" si="106"/>
        <v>6.1116695140676898</v>
      </c>
      <c r="DV51" s="4">
        <f t="shared" si="0"/>
        <v>3.296840739724995</v>
      </c>
      <c r="DW51" s="5">
        <f t="shared" si="1"/>
        <v>2.7770468374990509</v>
      </c>
      <c r="DX51" s="5">
        <f t="shared" si="2"/>
        <v>6.1112395140676901</v>
      </c>
      <c r="DY51" s="5">
        <f t="shared" si="3"/>
        <v>2.1519304667023156</v>
      </c>
      <c r="DZ51" s="5">
        <f t="shared" si="4"/>
        <v>3.7419891909546115</v>
      </c>
      <c r="EA51" s="5">
        <f t="shared" si="5"/>
        <v>6.1109895140676898</v>
      </c>
      <c r="EB51" s="5">
        <f t="shared" si="6"/>
        <v>0.7474468631809289</v>
      </c>
      <c r="EC51" s="5">
        <f t="shared" si="7"/>
        <v>4.2556723280863373</v>
      </c>
      <c r="ED51" s="5">
        <f t="shared" si="8"/>
        <v>6.1109795140676901</v>
      </c>
      <c r="EE51" s="5">
        <f t="shared" si="9"/>
        <v>-0.74756164462636632</v>
      </c>
      <c r="EF51" s="5">
        <f t="shared" si="10"/>
        <v>4.2557895202089462</v>
      </c>
      <c r="EG51" s="5">
        <f t="shared" si="11"/>
        <v>6.1112795140676903</v>
      </c>
      <c r="EH51" s="5">
        <f t="shared" si="12"/>
        <v>-2.1527659667023142</v>
      </c>
      <c r="EI51" s="5">
        <f t="shared" si="13"/>
        <v>3.742170190264003</v>
      </c>
      <c r="EJ51" s="5">
        <f t="shared" si="14"/>
        <v>6.1117495140676903</v>
      </c>
      <c r="EK51" s="5">
        <f t="shared" si="15"/>
        <v>-3.2981767212337938</v>
      </c>
      <c r="EL51" s="5">
        <f t="shared" si="16"/>
        <v>2.7770056990920322</v>
      </c>
      <c r="EM51" s="5">
        <f t="shared" si="17"/>
        <v>6.1118095140676898</v>
      </c>
      <c r="EN51" s="5">
        <f t="shared" si="18"/>
        <v>-4.045124832281787</v>
      </c>
      <c r="EO51" s="5">
        <f t="shared" si="19"/>
        <v>1.477494846496459</v>
      </c>
      <c r="EP51" s="5">
        <f t="shared" si="20"/>
        <v>6.1117995140676902</v>
      </c>
      <c r="EQ51" s="5">
        <f t="shared" si="21"/>
        <v>-4.3043449334046295</v>
      </c>
      <c r="ER51" s="5">
        <f t="shared" si="22"/>
        <v>5.2930492180515085E-16</v>
      </c>
      <c r="ES51" s="5">
        <f t="shared" si="23"/>
        <v>6.1123395140676902</v>
      </c>
      <c r="ET51" s="5">
        <f t="shared" si="24"/>
        <v>-4.0449641448436333</v>
      </c>
      <c r="EU51" s="5">
        <f t="shared" si="25"/>
        <v>-1.4779637561129575</v>
      </c>
      <c r="EV51" s="5">
        <f t="shared" si="26"/>
        <v>6.1130795140676906</v>
      </c>
      <c r="EW51" s="5">
        <f t="shared" si="27"/>
        <v>-3.2980733052339732</v>
      </c>
      <c r="EX51" s="5">
        <f t="shared" si="28"/>
        <v>-2.7782880603733555</v>
      </c>
      <c r="EY51" s="5">
        <f t="shared" si="29"/>
        <v>6.1137695140676902</v>
      </c>
      <c r="EZ51" s="5">
        <f t="shared" si="30"/>
        <v>-2.1531459667023167</v>
      </c>
      <c r="FA51" s="5">
        <f t="shared" si="31"/>
        <v>-3.7437463564988893</v>
      </c>
      <c r="FB51" s="5">
        <f t="shared" si="32"/>
        <v>6.1142095140676904</v>
      </c>
      <c r="FC51" s="5">
        <f t="shared" si="33"/>
        <v>-0.7479240483731574</v>
      </c>
      <c r="FD51" s="5">
        <f t="shared" si="34"/>
        <v>-4.2573583189594943</v>
      </c>
      <c r="FE51" s="5">
        <f t="shared" si="35"/>
        <v>6.1144195140676905</v>
      </c>
      <c r="FF51" s="5">
        <f t="shared" si="36"/>
        <v>0.74800357923852734</v>
      </c>
      <c r="FG51" s="5">
        <f t="shared" si="37"/>
        <v>-4.2569663654737955</v>
      </c>
      <c r="FH51" s="5">
        <f t="shared" si="38"/>
        <v>6.1143695140676906</v>
      </c>
      <c r="FI51" s="5">
        <f t="shared" si="39"/>
        <v>2.1537594667023154</v>
      </c>
      <c r="FJ51" s="5">
        <f t="shared" si="40"/>
        <v>-3.7428396279011276</v>
      </c>
      <c r="FK51" s="5">
        <f t="shared" si="41"/>
        <v>6.1140895140676905</v>
      </c>
      <c r="FL51" s="5">
        <f t="shared" si="42"/>
        <v>3.2993012744762917</v>
      </c>
      <c r="FM51" s="5">
        <f t="shared" si="43"/>
        <v>-2.7774505081179357</v>
      </c>
      <c r="FN51" s="5">
        <f t="shared" si="44"/>
        <v>6.1135895140676899</v>
      </c>
      <c r="FO51" s="5">
        <f t="shared" si="45"/>
        <v>4.0462853526684581</v>
      </c>
      <c r="FP51" s="5">
        <f t="shared" si="46"/>
        <v>-1.4775854818344389</v>
      </c>
      <c r="FQ51" s="5">
        <f t="shared" si="47"/>
        <v>6.1129495140676902</v>
      </c>
    </row>
    <row r="52" spans="1:173" x14ac:dyDescent="0.3">
      <c r="A52" s="7">
        <v>4.2856458608207504</v>
      </c>
      <c r="B52" s="7">
        <v>0</v>
      </c>
      <c r="C52" s="7">
        <v>6.1282618225588497</v>
      </c>
      <c r="D52" s="7"/>
      <c r="E52" s="8">
        <v>-1.7059999999999999E-2</v>
      </c>
      <c r="F52" s="8">
        <v>-1.7430000000000001E-2</v>
      </c>
      <c r="G52" s="8">
        <v>-1.7389999999999999E-2</v>
      </c>
      <c r="H52" s="8">
        <v>-1.7049999999999999E-2</v>
      </c>
      <c r="I52" s="8">
        <v>-1.6570000000000001E-2</v>
      </c>
      <c r="J52" s="8">
        <v>-1.618E-2</v>
      </c>
      <c r="K52" s="8">
        <v>-1.61E-2</v>
      </c>
      <c r="L52" s="8">
        <v>-1.6549999999999999E-2</v>
      </c>
      <c r="M52" s="8">
        <v>-1.7090000000000001E-2</v>
      </c>
      <c r="N52" s="8">
        <v>-1.7059999999999999E-2</v>
      </c>
      <c r="O52" s="8">
        <v>-1.6469999999999999E-2</v>
      </c>
      <c r="P52" s="8">
        <v>-1.5599999999999999E-2</v>
      </c>
      <c r="Q52" s="8">
        <v>-1.4789999999999999E-2</v>
      </c>
      <c r="R52" s="8">
        <v>-1.43E-2</v>
      </c>
      <c r="S52" s="8">
        <v>-1.427E-2</v>
      </c>
      <c r="T52" s="8">
        <v>-1.47E-2</v>
      </c>
      <c r="U52" s="8">
        <v>-1.545E-2</v>
      </c>
      <c r="V52" s="8">
        <v>-1.6320000000000001E-2</v>
      </c>
      <c r="W52" s="8"/>
      <c r="X52" s="8">
        <v>7.3400000000000002E-3</v>
      </c>
      <c r="Y52" s="8">
        <v>7.8120000000000004E-3</v>
      </c>
      <c r="Z52" s="8">
        <v>8.2170000000000003E-3</v>
      </c>
      <c r="AA52" s="8">
        <v>8.4309999999999993E-3</v>
      </c>
      <c r="AB52" s="8">
        <v>8.3979999999999992E-3</v>
      </c>
      <c r="AC52" s="8">
        <v>8.1239999999999993E-3</v>
      </c>
      <c r="AD52" s="8">
        <v>7.6860000000000001E-3</v>
      </c>
      <c r="AE52" s="8">
        <v>7.2820000000000003E-3</v>
      </c>
      <c r="AF52" s="8">
        <v>7.4879999999999999E-3</v>
      </c>
      <c r="AG52" s="8">
        <v>7.9100000000000004E-3</v>
      </c>
      <c r="AH52" s="8">
        <v>8.2850000000000007E-3</v>
      </c>
      <c r="AI52" s="8">
        <v>8.3870000000000004E-3</v>
      </c>
      <c r="AJ52" s="8">
        <v>8.2299999999999995E-3</v>
      </c>
      <c r="AK52" s="8">
        <v>7.8709999999999995E-3</v>
      </c>
      <c r="AL52" s="8">
        <v>7.4359999999999999E-3</v>
      </c>
      <c r="AM52" s="8">
        <v>7.0699999999999999E-3</v>
      </c>
      <c r="AN52" s="8">
        <v>6.9030000000000003E-3</v>
      </c>
      <c r="AO52" s="8">
        <v>6.999E-3</v>
      </c>
      <c r="AP52" s="8"/>
      <c r="AQ52" s="8">
        <v>-3.0079999999999999E-2</v>
      </c>
      <c r="AR52" s="8">
        <v>-3.065E-2</v>
      </c>
      <c r="AS52" s="8">
        <v>-3.108E-2</v>
      </c>
      <c r="AT52" s="8">
        <v>-3.1329999999999997E-2</v>
      </c>
      <c r="AU52" s="8">
        <v>-3.134E-2</v>
      </c>
      <c r="AV52" s="8">
        <v>-3.1050000000000001E-2</v>
      </c>
      <c r="AW52" s="8">
        <v>-3.058E-2</v>
      </c>
      <c r="AX52" s="8">
        <v>-3.0519999999999999E-2</v>
      </c>
      <c r="AY52" s="8">
        <v>-3.0519999999999999E-2</v>
      </c>
      <c r="AZ52" s="8">
        <v>-2.9989999999999999E-2</v>
      </c>
      <c r="BA52" s="8">
        <v>-2.9260000000000001E-2</v>
      </c>
      <c r="BB52" s="8">
        <v>-2.8580000000000001E-2</v>
      </c>
      <c r="BC52" s="8">
        <v>-2.8150000000000001E-2</v>
      </c>
      <c r="BD52" s="8">
        <v>-2.7949999999999999E-2</v>
      </c>
      <c r="BE52" s="8">
        <v>-2.7990000000000001E-2</v>
      </c>
      <c r="BF52" s="8">
        <v>-2.827E-2</v>
      </c>
      <c r="BG52" s="8">
        <v>-2.8760000000000001E-2</v>
      </c>
      <c r="BH52" s="8">
        <v>-2.9389999999999999E-2</v>
      </c>
      <c r="BI52" s="2"/>
      <c r="BJ52" s="10">
        <f t="shared" si="48"/>
        <v>4.2612458608207504</v>
      </c>
      <c r="BK52" s="10">
        <f t="shared" si="49"/>
        <v>4.0034700695810539</v>
      </c>
      <c r="BL52" s="10">
        <f t="shared" si="50"/>
        <v>3.2633790968026375</v>
      </c>
      <c r="BM52" s="10">
        <f t="shared" si="51"/>
        <v>2.1300824304103756</v>
      </c>
      <c r="BN52" s="10">
        <f t="shared" si="52"/>
        <v>0.73985894615735881</v>
      </c>
      <c r="BO52" s="10">
        <f t="shared" si="53"/>
        <v>-0.73997424854732896</v>
      </c>
      <c r="BP52" s="10">
        <f t="shared" si="54"/>
        <v>-2.1309299304103746</v>
      </c>
      <c r="BQ52" s="10">
        <f t="shared" si="55"/>
        <v>-3.2647388256891734</v>
      </c>
      <c r="BR52" s="10">
        <f t="shared" si="56"/>
        <v>-4.0040940254812547</v>
      </c>
      <c r="BS52" s="10">
        <f t="shared" si="57"/>
        <v>-4.2606758608207507</v>
      </c>
      <c r="BT52" s="10">
        <f t="shared" si="58"/>
        <v>-4.0039276998873765</v>
      </c>
      <c r="BU52" s="10">
        <f t="shared" si="59"/>
        <v>-3.2646200888004899</v>
      </c>
      <c r="BV52" s="10">
        <f t="shared" si="60"/>
        <v>-2.1313129304103771</v>
      </c>
      <c r="BW52" s="10">
        <f t="shared" si="61"/>
        <v>-0.74034464011029277</v>
      </c>
      <c r="BX52" s="10">
        <f t="shared" si="62"/>
        <v>0.74042538651290635</v>
      </c>
      <c r="BY52" s="10">
        <f t="shared" si="63"/>
        <v>2.1319379304103756</v>
      </c>
      <c r="BZ52" s="10">
        <f t="shared" si="64"/>
        <v>3.265871805420546</v>
      </c>
      <c r="CA52" s="10">
        <f t="shared" si="65"/>
        <v>4.0052770984908248</v>
      </c>
      <c r="CB52" s="10"/>
      <c r="CC52" s="10">
        <f t="shared" si="66"/>
        <v>7.3400000000000002E-3</v>
      </c>
      <c r="CD52" s="10">
        <f t="shared" si="67"/>
        <v>1.4624876618224656</v>
      </c>
      <c r="CE52" s="10">
        <f t="shared" si="68"/>
        <v>2.7488637680963262</v>
      </c>
      <c r="CF52" s="10">
        <f t="shared" si="69"/>
        <v>3.7040139141391801</v>
      </c>
      <c r="CG52" s="10">
        <f t="shared" si="70"/>
        <v>4.2124894214433377</v>
      </c>
      <c r="CH52" s="10">
        <f t="shared" si="71"/>
        <v>4.2126036591426868</v>
      </c>
      <c r="CI52" s="10">
        <f t="shared" si="72"/>
        <v>3.7041914493469563</v>
      </c>
      <c r="CJ52" s="10">
        <f t="shared" si="73"/>
        <v>2.748802703273407</v>
      </c>
      <c r="CK52" s="10">
        <f t="shared" si="74"/>
        <v>1.4624931341447596</v>
      </c>
      <c r="CL52" s="10">
        <f t="shared" si="75"/>
        <v>5.2393422963076512E-16</v>
      </c>
      <c r="CM52" s="10">
        <f t="shared" si="76"/>
        <v>-1.4629777766878511</v>
      </c>
      <c r="CN52" s="10">
        <f t="shared" si="77"/>
        <v>-2.750123631811312</v>
      </c>
      <c r="CO52" s="10">
        <f t="shared" si="78"/>
        <v>-3.7057970604455712</v>
      </c>
      <c r="CP52" s="10">
        <f t="shared" si="79"/>
        <v>-4.2142059413568376</v>
      </c>
      <c r="CQ52" s="10">
        <f t="shared" si="80"/>
        <v>-4.2138070942168682</v>
      </c>
      <c r="CR52" s="10">
        <f t="shared" si="81"/>
        <v>-3.7048704132635231</v>
      </c>
      <c r="CS52" s="10">
        <f t="shared" si="82"/>
        <v>-2.7492661531399913</v>
      </c>
      <c r="CT52" s="10">
        <f t="shared" si="83"/>
        <v>-1.462589241805033</v>
      </c>
      <c r="CU52" s="10"/>
      <c r="CV52" s="10">
        <f t="shared" si="84"/>
        <v>6.0981818225588498</v>
      </c>
      <c r="CW52" s="10">
        <f t="shared" si="85"/>
        <v>6.09761182255885</v>
      </c>
      <c r="CX52" s="10">
        <f t="shared" si="86"/>
        <v>6.0971818225588494</v>
      </c>
      <c r="CY52" s="10">
        <f t="shared" si="87"/>
        <v>6.09693182255885</v>
      </c>
      <c r="CZ52" s="10">
        <f t="shared" si="88"/>
        <v>6.0969218225588495</v>
      </c>
      <c r="DA52" s="10">
        <f t="shared" si="89"/>
        <v>6.0972118225588501</v>
      </c>
      <c r="DB52" s="10">
        <f t="shared" si="90"/>
        <v>6.0976818225588501</v>
      </c>
      <c r="DC52" s="10">
        <f t="shared" si="91"/>
        <v>6.0977418225588496</v>
      </c>
      <c r="DD52" s="10">
        <f t="shared" si="92"/>
        <v>6.0977418225588496</v>
      </c>
      <c r="DE52" s="10">
        <f t="shared" si="93"/>
        <v>6.0982718225588499</v>
      </c>
      <c r="DF52" s="10">
        <f t="shared" si="94"/>
        <v>6.0990018225588498</v>
      </c>
      <c r="DG52" s="10">
        <f t="shared" si="95"/>
        <v>6.0996818225588498</v>
      </c>
      <c r="DH52" s="10">
        <f t="shared" si="96"/>
        <v>6.1001118225588495</v>
      </c>
      <c r="DI52" s="10">
        <f t="shared" si="97"/>
        <v>6.10031182255885</v>
      </c>
      <c r="DJ52" s="10">
        <f t="shared" si="98"/>
        <v>6.1002718225588497</v>
      </c>
      <c r="DK52" s="10">
        <f t="shared" si="99"/>
        <v>6.0999918225588496</v>
      </c>
      <c r="DL52" s="10">
        <f t="shared" si="100"/>
        <v>6.0995018225588495</v>
      </c>
      <c r="DM52" s="10">
        <f t="shared" si="101"/>
        <v>6.0988718225588494</v>
      </c>
      <c r="DP52" s="4">
        <f t="shared" si="102"/>
        <v>4.2612458608207504</v>
      </c>
      <c r="DQ52" s="4">
        <f t="shared" si="103"/>
        <v>7.3400000000000002E-3</v>
      </c>
      <c r="DR52" s="3">
        <v>6.0994018225588498</v>
      </c>
      <c r="DS52" s="4">
        <f t="shared" si="104"/>
        <v>4.0034700695810539</v>
      </c>
      <c r="DT52" s="4">
        <f t="shared" si="105"/>
        <v>1.4624876618224656</v>
      </c>
      <c r="DU52" s="4">
        <f t="shared" si="106"/>
        <v>6.09761182255885</v>
      </c>
      <c r="DV52" s="4">
        <f t="shared" si="0"/>
        <v>3.2633790968026375</v>
      </c>
      <c r="DW52" s="5">
        <f t="shared" si="1"/>
        <v>2.7488637680963262</v>
      </c>
      <c r="DX52" s="5">
        <f t="shared" si="2"/>
        <v>6.0971818225588494</v>
      </c>
      <c r="DY52" s="5">
        <f t="shared" si="3"/>
        <v>2.1300824304103756</v>
      </c>
      <c r="DZ52" s="5">
        <f t="shared" si="4"/>
        <v>3.7040139141391801</v>
      </c>
      <c r="EA52" s="5">
        <f t="shared" si="5"/>
        <v>6.09693182255885</v>
      </c>
      <c r="EB52" s="5">
        <f t="shared" si="6"/>
        <v>0.73985894615735881</v>
      </c>
      <c r="EC52" s="5">
        <f t="shared" si="7"/>
        <v>4.2124894214433377</v>
      </c>
      <c r="ED52" s="5">
        <f t="shared" si="8"/>
        <v>6.0969218225588495</v>
      </c>
      <c r="EE52" s="5">
        <f t="shared" si="9"/>
        <v>-0.73997424854732896</v>
      </c>
      <c r="EF52" s="5">
        <f t="shared" si="10"/>
        <v>4.2126036591426868</v>
      </c>
      <c r="EG52" s="5">
        <f t="shared" si="11"/>
        <v>6.0972118225588501</v>
      </c>
      <c r="EH52" s="5">
        <f t="shared" si="12"/>
        <v>-2.1309299304103746</v>
      </c>
      <c r="EI52" s="5">
        <f t="shared" si="13"/>
        <v>3.7041914493469563</v>
      </c>
      <c r="EJ52" s="5">
        <f t="shared" si="14"/>
        <v>6.0976818225588501</v>
      </c>
      <c r="EK52" s="5">
        <f t="shared" si="15"/>
        <v>-3.2647388256891734</v>
      </c>
      <c r="EL52" s="5">
        <f t="shared" si="16"/>
        <v>2.748802703273407</v>
      </c>
      <c r="EM52" s="5">
        <f t="shared" si="17"/>
        <v>6.0977418225588496</v>
      </c>
      <c r="EN52" s="5">
        <f t="shared" si="18"/>
        <v>-4.0040940254812547</v>
      </c>
      <c r="EO52" s="5">
        <f t="shared" si="19"/>
        <v>1.4624931341447596</v>
      </c>
      <c r="EP52" s="5">
        <f t="shared" si="20"/>
        <v>6.0977418225588496</v>
      </c>
      <c r="EQ52" s="5">
        <f t="shared" si="21"/>
        <v>-4.2606758608207507</v>
      </c>
      <c r="ER52" s="5">
        <f t="shared" si="22"/>
        <v>5.2393422963076512E-16</v>
      </c>
      <c r="ES52" s="5">
        <f t="shared" si="23"/>
        <v>6.0982718225588499</v>
      </c>
      <c r="ET52" s="5">
        <f t="shared" si="24"/>
        <v>-4.0039276998873765</v>
      </c>
      <c r="EU52" s="5">
        <f t="shared" si="25"/>
        <v>-1.4629777766878511</v>
      </c>
      <c r="EV52" s="5">
        <f t="shared" si="26"/>
        <v>6.0990018225588498</v>
      </c>
      <c r="EW52" s="5">
        <f t="shared" si="27"/>
        <v>-3.2646200888004899</v>
      </c>
      <c r="EX52" s="5">
        <f t="shared" si="28"/>
        <v>-2.750123631811312</v>
      </c>
      <c r="EY52" s="5">
        <f t="shared" si="29"/>
        <v>6.0996818225588498</v>
      </c>
      <c r="EZ52" s="5">
        <f t="shared" si="30"/>
        <v>-2.1313129304103771</v>
      </c>
      <c r="FA52" s="5">
        <f t="shared" si="31"/>
        <v>-3.7057970604455712</v>
      </c>
      <c r="FB52" s="5">
        <f t="shared" si="32"/>
        <v>6.1001118225588495</v>
      </c>
      <c r="FC52" s="5">
        <f t="shared" si="33"/>
        <v>-0.74034464011029277</v>
      </c>
      <c r="FD52" s="5">
        <f t="shared" si="34"/>
        <v>-4.2142059413568376</v>
      </c>
      <c r="FE52" s="5">
        <f t="shared" si="35"/>
        <v>6.10031182255885</v>
      </c>
      <c r="FF52" s="5">
        <f t="shared" si="36"/>
        <v>0.74042538651290635</v>
      </c>
      <c r="FG52" s="5">
        <f t="shared" si="37"/>
        <v>-4.2138070942168682</v>
      </c>
      <c r="FH52" s="5">
        <f t="shared" si="38"/>
        <v>6.1002718225588497</v>
      </c>
      <c r="FI52" s="5">
        <f t="shared" si="39"/>
        <v>2.1319379304103756</v>
      </c>
      <c r="FJ52" s="5">
        <f t="shared" si="40"/>
        <v>-3.7048704132635231</v>
      </c>
      <c r="FK52" s="5">
        <f t="shared" si="41"/>
        <v>6.0999918225588496</v>
      </c>
      <c r="FL52" s="5">
        <f t="shared" si="42"/>
        <v>3.265871805420546</v>
      </c>
      <c r="FM52" s="5">
        <f t="shared" si="43"/>
        <v>-2.7492661531399913</v>
      </c>
      <c r="FN52" s="5">
        <f t="shared" si="44"/>
        <v>6.0995018225588495</v>
      </c>
      <c r="FO52" s="5">
        <f t="shared" si="45"/>
        <v>4.0052770984908248</v>
      </c>
      <c r="FP52" s="5">
        <f t="shared" si="46"/>
        <v>-1.462589241805033</v>
      </c>
      <c r="FQ52" s="5">
        <f t="shared" si="47"/>
        <v>6.0988718225588494</v>
      </c>
    </row>
    <row r="53" spans="1:173" x14ac:dyDescent="0.3">
      <c r="A53" s="7">
        <v>4.1554711950353296</v>
      </c>
      <c r="B53" s="7">
        <v>0</v>
      </c>
      <c r="C53" s="7">
        <v>6.0820898859736197</v>
      </c>
      <c r="D53" s="7"/>
      <c r="E53" s="8">
        <v>-1.6840000000000001E-2</v>
      </c>
      <c r="F53" s="8">
        <v>-1.7229999999999999E-2</v>
      </c>
      <c r="G53" s="8">
        <v>-1.721E-2</v>
      </c>
      <c r="H53" s="8">
        <v>-1.687E-2</v>
      </c>
      <c r="I53" s="8">
        <v>-1.6400000000000001E-2</v>
      </c>
      <c r="J53" s="8">
        <v>-1.6E-2</v>
      </c>
      <c r="K53" s="8">
        <v>-1.5900000000000001E-2</v>
      </c>
      <c r="L53" s="8">
        <v>-1.635E-2</v>
      </c>
      <c r="M53" s="8">
        <v>-1.6889999999999999E-2</v>
      </c>
      <c r="N53" s="8">
        <v>-1.6840000000000001E-2</v>
      </c>
      <c r="O53" s="8">
        <v>-1.6230000000000001E-2</v>
      </c>
      <c r="P53" s="8">
        <v>-1.533E-2</v>
      </c>
      <c r="Q53" s="8">
        <v>-1.4500000000000001E-2</v>
      </c>
      <c r="R53" s="8">
        <v>-1.4E-2</v>
      </c>
      <c r="S53" s="8">
        <v>-1.3979999999999999E-2</v>
      </c>
      <c r="T53" s="8">
        <v>-1.4409999999999999E-2</v>
      </c>
      <c r="U53" s="8">
        <v>-1.5180000000000001E-2</v>
      </c>
      <c r="V53" s="8">
        <v>-1.6080000000000001E-2</v>
      </c>
      <c r="W53" s="8"/>
      <c r="X53" s="8">
        <v>7.0470000000000003E-3</v>
      </c>
      <c r="Y53" s="8">
        <v>7.5500000000000003E-3</v>
      </c>
      <c r="Z53" s="8">
        <v>7.9769999999999997E-3</v>
      </c>
      <c r="AA53" s="8">
        <v>8.2030000000000002E-3</v>
      </c>
      <c r="AB53" s="8">
        <v>8.1729999999999997E-3</v>
      </c>
      <c r="AC53" s="8">
        <v>7.8869999999999999E-3</v>
      </c>
      <c r="AD53" s="8">
        <v>7.4110000000000001E-3</v>
      </c>
      <c r="AE53" s="8">
        <v>6.9290000000000003E-3</v>
      </c>
      <c r="AF53" s="8">
        <v>7.182E-3</v>
      </c>
      <c r="AG53" s="8">
        <v>7.6530000000000001E-3</v>
      </c>
      <c r="AH53" s="8">
        <v>8.064E-3</v>
      </c>
      <c r="AI53" s="8">
        <v>8.1670000000000006E-3</v>
      </c>
      <c r="AJ53" s="8">
        <v>7.9979999999999999E-3</v>
      </c>
      <c r="AK53" s="8">
        <v>7.6179999999999998E-3</v>
      </c>
      <c r="AL53" s="8">
        <v>7.1580000000000003E-3</v>
      </c>
      <c r="AM53" s="8">
        <v>6.7710000000000001E-3</v>
      </c>
      <c r="AN53" s="8">
        <v>6.5919999999999998E-3</v>
      </c>
      <c r="AO53" s="8">
        <v>6.6889999999999996E-3</v>
      </c>
      <c r="AP53" s="8"/>
      <c r="AQ53" s="8">
        <v>-2.9940000000000001E-2</v>
      </c>
      <c r="AR53" s="8">
        <v>-3.049E-2</v>
      </c>
      <c r="AS53" s="8">
        <v>-3.09E-2</v>
      </c>
      <c r="AT53" s="8">
        <v>-3.1150000000000001E-2</v>
      </c>
      <c r="AU53" s="8">
        <v>-3.117E-2</v>
      </c>
      <c r="AV53" s="8">
        <v>-3.09E-2</v>
      </c>
      <c r="AW53" s="8">
        <v>-3.0450000000000001E-2</v>
      </c>
      <c r="AX53" s="8">
        <v>-3.0370000000000001E-2</v>
      </c>
      <c r="AY53" s="8">
        <v>-3.0349999999999999E-2</v>
      </c>
      <c r="AZ53" s="8">
        <v>-2.9839999999999998E-2</v>
      </c>
      <c r="BA53" s="8">
        <v>-2.9149999999999999E-2</v>
      </c>
      <c r="BB53" s="8">
        <v>-2.8510000000000001E-2</v>
      </c>
      <c r="BC53" s="8">
        <v>-2.81E-2</v>
      </c>
      <c r="BD53" s="8">
        <v>-2.7910000000000001E-2</v>
      </c>
      <c r="BE53" s="8">
        <v>-2.7949999999999999E-2</v>
      </c>
      <c r="BF53" s="8">
        <v>-2.8209999999999999E-2</v>
      </c>
      <c r="BG53" s="8">
        <v>-2.8680000000000001E-2</v>
      </c>
      <c r="BH53" s="8">
        <v>-2.928E-2</v>
      </c>
      <c r="BI53" s="2"/>
      <c r="BJ53" s="10">
        <f t="shared" si="48"/>
        <v>4.1315841950353294</v>
      </c>
      <c r="BK53" s="10">
        <f t="shared" si="49"/>
        <v>3.8815800347200247</v>
      </c>
      <c r="BL53" s="10">
        <f t="shared" si="50"/>
        <v>3.1639812561089551</v>
      </c>
      <c r="BM53" s="10">
        <f t="shared" si="51"/>
        <v>2.0651990975176653</v>
      </c>
      <c r="BN53" s="10">
        <f t="shared" si="52"/>
        <v>0.71732294369549698</v>
      </c>
      <c r="BO53" s="10">
        <f t="shared" si="53"/>
        <v>-0.71744206634537611</v>
      </c>
      <c r="BP53" s="10">
        <f t="shared" si="54"/>
        <v>-2.0660800975176636</v>
      </c>
      <c r="BQ53" s="10">
        <f t="shared" si="55"/>
        <v>-3.165442868906426</v>
      </c>
      <c r="BR53" s="10">
        <f t="shared" si="56"/>
        <v>-3.882245337095541</v>
      </c>
      <c r="BS53" s="10">
        <f t="shared" si="57"/>
        <v>-4.130978195035329</v>
      </c>
      <c r="BT53" s="10">
        <f t="shared" si="58"/>
        <v>-3.8820367253337271</v>
      </c>
      <c r="BU53" s="10">
        <f t="shared" si="59"/>
        <v>-3.1652758712178262</v>
      </c>
      <c r="BV53" s="10">
        <f t="shared" si="60"/>
        <v>-2.0664865975176667</v>
      </c>
      <c r="BW53" s="10">
        <f t="shared" si="61"/>
        <v>-0.71783607406050243</v>
      </c>
      <c r="BX53" s="10">
        <f t="shared" si="62"/>
        <v>0.71791942518578122</v>
      </c>
      <c r="BY53" s="10">
        <f t="shared" si="63"/>
        <v>2.0671450975176655</v>
      </c>
      <c r="BZ53" s="10">
        <f t="shared" si="64"/>
        <v>3.1665972978822059</v>
      </c>
      <c r="CA53" s="10">
        <f t="shared" si="65"/>
        <v>3.8834697565804257</v>
      </c>
      <c r="CB53" s="10"/>
      <c r="CC53" s="10">
        <f t="shared" si="66"/>
        <v>7.0470000000000003E-3</v>
      </c>
      <c r="CD53" s="10">
        <f t="shared" si="67"/>
        <v>1.4179440987242788</v>
      </c>
      <c r="CE53" s="10">
        <f t="shared" si="68"/>
        <v>2.6651505385777905</v>
      </c>
      <c r="CF53" s="10">
        <f t="shared" si="69"/>
        <v>3.5912377774204751</v>
      </c>
      <c r="CG53" s="10">
        <f t="shared" si="70"/>
        <v>4.0842382369056658</v>
      </c>
      <c r="CH53" s="10">
        <f t="shared" si="71"/>
        <v>4.0843505049895095</v>
      </c>
      <c r="CI53" s="10">
        <f t="shared" si="72"/>
        <v>3.5913919299423496</v>
      </c>
      <c r="CJ53" s="10">
        <f t="shared" si="73"/>
        <v>2.6650296945071701</v>
      </c>
      <c r="CK53" s="10">
        <f t="shared" si="74"/>
        <v>1.4179345221602664</v>
      </c>
      <c r="CL53" s="10">
        <f t="shared" si="75"/>
        <v>5.0798136751595656E-16</v>
      </c>
      <c r="CM53" s="10">
        <f t="shared" si="76"/>
        <v>-1.4184619172212736</v>
      </c>
      <c r="CN53" s="10">
        <f t="shared" si="77"/>
        <v>-2.6664811089298417</v>
      </c>
      <c r="CO53" s="10">
        <f t="shared" si="78"/>
        <v>-3.5931127224196677</v>
      </c>
      <c r="CP53" s="10">
        <f t="shared" si="79"/>
        <v>-4.0860552072099736</v>
      </c>
      <c r="CQ53" s="10">
        <f t="shared" si="80"/>
        <v>-4.0856218917986498</v>
      </c>
      <c r="CR53" s="10">
        <f t="shared" si="81"/>
        <v>-3.5921280515355658</v>
      </c>
      <c r="CS53" s="10">
        <f t="shared" si="82"/>
        <v>-2.6655651365860393</v>
      </c>
      <c r="CT53" s="10">
        <f t="shared" si="83"/>
        <v>-1.4180429425456993</v>
      </c>
      <c r="CU53" s="10"/>
      <c r="CV53" s="10">
        <f t="shared" si="84"/>
        <v>6.0521498859736198</v>
      </c>
      <c r="CW53" s="10">
        <f t="shared" si="85"/>
        <v>6.0515998859736193</v>
      </c>
      <c r="CX53" s="10">
        <f t="shared" si="86"/>
        <v>6.0511898859736197</v>
      </c>
      <c r="CY53" s="10">
        <f t="shared" si="87"/>
        <v>6.0509398859736194</v>
      </c>
      <c r="CZ53" s="10">
        <f t="shared" si="88"/>
        <v>6.0509198859736193</v>
      </c>
      <c r="DA53" s="10">
        <f t="shared" si="89"/>
        <v>6.0511898859736197</v>
      </c>
      <c r="DB53" s="10">
        <f t="shared" si="90"/>
        <v>6.0516398859736196</v>
      </c>
      <c r="DC53" s="10">
        <f t="shared" si="91"/>
        <v>6.0517198859736201</v>
      </c>
      <c r="DD53" s="10">
        <f t="shared" si="92"/>
        <v>6.0517398859736193</v>
      </c>
      <c r="DE53" s="10">
        <f t="shared" si="93"/>
        <v>6.0522498859736196</v>
      </c>
      <c r="DF53" s="10">
        <f t="shared" si="94"/>
        <v>6.0529398859736201</v>
      </c>
      <c r="DG53" s="10">
        <f t="shared" si="95"/>
        <v>6.0535798859736198</v>
      </c>
      <c r="DH53" s="10">
        <f t="shared" si="96"/>
        <v>6.0539898859736194</v>
      </c>
      <c r="DI53" s="10">
        <f t="shared" si="97"/>
        <v>6.0541798859736193</v>
      </c>
      <c r="DJ53" s="10">
        <f t="shared" si="98"/>
        <v>6.05413988597362</v>
      </c>
      <c r="DK53" s="10">
        <f t="shared" si="99"/>
        <v>6.05387988597362</v>
      </c>
      <c r="DL53" s="10">
        <f t="shared" si="100"/>
        <v>6.0534098859736201</v>
      </c>
      <c r="DM53" s="10">
        <f t="shared" si="101"/>
        <v>6.0528098859736197</v>
      </c>
      <c r="DP53" s="4">
        <f t="shared" si="102"/>
        <v>4.1315841950353294</v>
      </c>
      <c r="DQ53" s="4">
        <f t="shared" si="103"/>
        <v>7.0470000000000003E-3</v>
      </c>
      <c r="DR53" s="3">
        <v>6.0533198859736199</v>
      </c>
      <c r="DS53" s="4">
        <f t="shared" si="104"/>
        <v>3.8815800347200247</v>
      </c>
      <c r="DT53" s="4">
        <f t="shared" si="105"/>
        <v>1.4179440987242788</v>
      </c>
      <c r="DU53" s="4">
        <f t="shared" si="106"/>
        <v>6.0515998859736193</v>
      </c>
      <c r="DV53" s="4">
        <f t="shared" si="0"/>
        <v>3.1639812561089551</v>
      </c>
      <c r="DW53" s="5">
        <f t="shared" si="1"/>
        <v>2.6651505385777905</v>
      </c>
      <c r="DX53" s="5">
        <f t="shared" si="2"/>
        <v>6.0511898859736197</v>
      </c>
      <c r="DY53" s="5">
        <f t="shared" si="3"/>
        <v>2.0651990975176653</v>
      </c>
      <c r="DZ53" s="5">
        <f t="shared" si="4"/>
        <v>3.5912377774204751</v>
      </c>
      <c r="EA53" s="5">
        <f t="shared" si="5"/>
        <v>6.0509398859736194</v>
      </c>
      <c r="EB53" s="5">
        <f t="shared" si="6"/>
        <v>0.71732294369549698</v>
      </c>
      <c r="EC53" s="5">
        <f t="shared" si="7"/>
        <v>4.0842382369056658</v>
      </c>
      <c r="ED53" s="5">
        <f t="shared" si="8"/>
        <v>6.0509198859736193</v>
      </c>
      <c r="EE53" s="5">
        <f t="shared" si="9"/>
        <v>-0.71744206634537611</v>
      </c>
      <c r="EF53" s="5">
        <f t="shared" si="10"/>
        <v>4.0843505049895095</v>
      </c>
      <c r="EG53" s="5">
        <f t="shared" si="11"/>
        <v>6.0511898859736197</v>
      </c>
      <c r="EH53" s="5">
        <f t="shared" si="12"/>
        <v>-2.0660800975176636</v>
      </c>
      <c r="EI53" s="5">
        <f t="shared" si="13"/>
        <v>3.5913919299423496</v>
      </c>
      <c r="EJ53" s="5">
        <f t="shared" si="14"/>
        <v>6.0516398859736196</v>
      </c>
      <c r="EK53" s="5">
        <f t="shared" si="15"/>
        <v>-3.165442868906426</v>
      </c>
      <c r="EL53" s="5">
        <f t="shared" si="16"/>
        <v>2.6650296945071701</v>
      </c>
      <c r="EM53" s="5">
        <f t="shared" si="17"/>
        <v>6.0517198859736201</v>
      </c>
      <c r="EN53" s="5">
        <f t="shared" si="18"/>
        <v>-3.882245337095541</v>
      </c>
      <c r="EO53" s="5">
        <f t="shared" si="19"/>
        <v>1.4179345221602664</v>
      </c>
      <c r="EP53" s="5">
        <f t="shared" si="20"/>
        <v>6.0517398859736193</v>
      </c>
      <c r="EQ53" s="5">
        <f t="shared" si="21"/>
        <v>-4.130978195035329</v>
      </c>
      <c r="ER53" s="5">
        <f t="shared" si="22"/>
        <v>5.0798136751595656E-16</v>
      </c>
      <c r="ES53" s="5">
        <f t="shared" si="23"/>
        <v>6.0522498859736196</v>
      </c>
      <c r="ET53" s="5">
        <f t="shared" si="24"/>
        <v>-3.8820367253337271</v>
      </c>
      <c r="EU53" s="5">
        <f t="shared" si="25"/>
        <v>-1.4184619172212736</v>
      </c>
      <c r="EV53" s="5">
        <f t="shared" si="26"/>
        <v>6.0529398859736201</v>
      </c>
      <c r="EW53" s="5">
        <f t="shared" si="27"/>
        <v>-3.1652758712178262</v>
      </c>
      <c r="EX53" s="5">
        <f t="shared" si="28"/>
        <v>-2.6664811089298417</v>
      </c>
      <c r="EY53" s="5">
        <f t="shared" si="29"/>
        <v>6.0535798859736198</v>
      </c>
      <c r="EZ53" s="5">
        <f t="shared" si="30"/>
        <v>-2.0664865975176667</v>
      </c>
      <c r="FA53" s="5">
        <f t="shared" si="31"/>
        <v>-3.5931127224196677</v>
      </c>
      <c r="FB53" s="5">
        <f t="shared" si="32"/>
        <v>6.0539898859736194</v>
      </c>
      <c r="FC53" s="5">
        <f t="shared" si="33"/>
        <v>-0.71783607406050243</v>
      </c>
      <c r="FD53" s="5">
        <f t="shared" si="34"/>
        <v>-4.0860552072099736</v>
      </c>
      <c r="FE53" s="5">
        <f t="shared" si="35"/>
        <v>6.0541798859736193</v>
      </c>
      <c r="FF53" s="5">
        <f t="shared" si="36"/>
        <v>0.71791942518578122</v>
      </c>
      <c r="FG53" s="5">
        <f t="shared" si="37"/>
        <v>-4.0856218917986498</v>
      </c>
      <c r="FH53" s="5">
        <f t="shared" si="38"/>
        <v>6.05413988597362</v>
      </c>
      <c r="FI53" s="5">
        <f t="shared" si="39"/>
        <v>2.0671450975176655</v>
      </c>
      <c r="FJ53" s="5">
        <f t="shared" si="40"/>
        <v>-3.5921280515355658</v>
      </c>
      <c r="FK53" s="5">
        <f t="shared" si="41"/>
        <v>6.05387988597362</v>
      </c>
      <c r="FL53" s="5">
        <f t="shared" si="42"/>
        <v>3.1665972978822059</v>
      </c>
      <c r="FM53" s="5">
        <f t="shared" si="43"/>
        <v>-2.6655651365860393</v>
      </c>
      <c r="FN53" s="5">
        <f t="shared" si="44"/>
        <v>6.0534098859736201</v>
      </c>
      <c r="FO53" s="5">
        <f t="shared" si="45"/>
        <v>3.8834697565804257</v>
      </c>
      <c r="FP53" s="5">
        <f t="shared" si="46"/>
        <v>-1.4180429425456993</v>
      </c>
      <c r="FQ53" s="5">
        <f t="shared" si="47"/>
        <v>6.0528098859736197</v>
      </c>
    </row>
    <row r="54" spans="1:173" x14ac:dyDescent="0.3">
      <c r="A54" s="7">
        <v>4.1020672868943002</v>
      </c>
      <c r="B54" s="7">
        <v>0</v>
      </c>
      <c r="C54" s="7">
        <v>6.0606855340967796</v>
      </c>
      <c r="D54" s="7"/>
      <c r="E54" s="8">
        <v>-1.677E-2</v>
      </c>
      <c r="F54" s="8">
        <v>-1.7170000000000001E-2</v>
      </c>
      <c r="G54" s="8">
        <v>-1.7149999999999999E-2</v>
      </c>
      <c r="H54" s="8">
        <v>-1.6820000000000002E-2</v>
      </c>
      <c r="I54" s="8">
        <v>-1.635E-2</v>
      </c>
      <c r="J54" s="8">
        <v>-1.5939999999999999E-2</v>
      </c>
      <c r="K54" s="8">
        <v>-1.584E-2</v>
      </c>
      <c r="L54" s="8">
        <v>-1.6289999999999999E-2</v>
      </c>
      <c r="M54" s="8">
        <v>-1.6830000000000001E-2</v>
      </c>
      <c r="N54" s="8">
        <v>-1.677E-2</v>
      </c>
      <c r="O54" s="8">
        <v>-1.6150000000000001E-2</v>
      </c>
      <c r="P54" s="8">
        <v>-1.524E-2</v>
      </c>
      <c r="Q54" s="8">
        <v>-1.44E-2</v>
      </c>
      <c r="R54" s="8">
        <v>-1.391E-2</v>
      </c>
      <c r="S54" s="8">
        <v>-1.388E-2</v>
      </c>
      <c r="T54" s="8">
        <v>-1.4319999999999999E-2</v>
      </c>
      <c r="U54" s="8">
        <v>-1.5100000000000001E-2</v>
      </c>
      <c r="V54" s="8">
        <v>-1.6E-2</v>
      </c>
      <c r="W54" s="8"/>
      <c r="X54" s="8">
        <v>6.9490000000000003E-3</v>
      </c>
      <c r="Y54" s="8">
        <v>7.4619999999999999E-3</v>
      </c>
      <c r="Z54" s="8">
        <v>7.8969999999999995E-3</v>
      </c>
      <c r="AA54" s="8">
        <v>8.1279999999999998E-3</v>
      </c>
      <c r="AB54" s="8">
        <v>8.0979999999999993E-3</v>
      </c>
      <c r="AC54" s="8">
        <v>7.8069999999999997E-3</v>
      </c>
      <c r="AD54" s="8">
        <v>7.3159999999999996E-3</v>
      </c>
      <c r="AE54" s="8">
        <v>6.8040000000000002E-3</v>
      </c>
      <c r="AF54" s="8">
        <v>7.0749999999999997E-3</v>
      </c>
      <c r="AG54" s="8">
        <v>7.5640000000000004E-3</v>
      </c>
      <c r="AH54" s="8">
        <v>7.9889999999999996E-3</v>
      </c>
      <c r="AI54" s="8">
        <v>8.0920000000000002E-3</v>
      </c>
      <c r="AJ54" s="8">
        <v>7.9190000000000007E-3</v>
      </c>
      <c r="AK54" s="8">
        <v>7.5319999999999996E-3</v>
      </c>
      <c r="AL54" s="8">
        <v>7.064E-3</v>
      </c>
      <c r="AM54" s="8">
        <v>6.6699999999999997E-3</v>
      </c>
      <c r="AN54" s="8">
        <v>6.4869999999999997E-3</v>
      </c>
      <c r="AO54" s="8">
        <v>6.5839999999999996E-3</v>
      </c>
      <c r="AP54" s="8"/>
      <c r="AQ54" s="8">
        <v>-2.988E-2</v>
      </c>
      <c r="AR54" s="8">
        <v>-3.0429999999999999E-2</v>
      </c>
      <c r="AS54" s="8">
        <v>-3.083E-2</v>
      </c>
      <c r="AT54" s="8">
        <v>-3.108E-2</v>
      </c>
      <c r="AU54" s="8">
        <v>-3.1109999999999999E-2</v>
      </c>
      <c r="AV54" s="8">
        <v>-3.0839999999999999E-2</v>
      </c>
      <c r="AW54" s="8">
        <v>-3.04E-2</v>
      </c>
      <c r="AX54" s="8">
        <v>-3.032E-2</v>
      </c>
      <c r="AY54" s="8">
        <v>-3.0280000000000001E-2</v>
      </c>
      <c r="AZ54" s="8">
        <v>-2.9780000000000001E-2</v>
      </c>
      <c r="BA54" s="8">
        <v>-2.9100000000000001E-2</v>
      </c>
      <c r="BB54" s="8">
        <v>-2.8479999999999998E-2</v>
      </c>
      <c r="BC54" s="8">
        <v>-2.8080000000000001E-2</v>
      </c>
      <c r="BD54" s="8">
        <v>-2.7890000000000002E-2</v>
      </c>
      <c r="BE54" s="8">
        <v>-2.793E-2</v>
      </c>
      <c r="BF54" s="8">
        <v>-2.819E-2</v>
      </c>
      <c r="BG54" s="8">
        <v>-2.8649999999999998E-2</v>
      </c>
      <c r="BH54" s="8">
        <v>-2.9239999999999999E-2</v>
      </c>
      <c r="BI54" s="2"/>
      <c r="BJ54" s="10">
        <f t="shared" si="48"/>
        <v>4.0783482868943004</v>
      </c>
      <c r="BK54" s="10">
        <f t="shared" si="49"/>
        <v>3.8315358508266475</v>
      </c>
      <c r="BL54" s="10">
        <f t="shared" si="50"/>
        <v>3.1231787352587204</v>
      </c>
      <c r="BM54" s="10">
        <f t="shared" si="51"/>
        <v>2.0385596434471505</v>
      </c>
      <c r="BN54" s="10">
        <f t="shared" si="52"/>
        <v>0.70807115838872359</v>
      </c>
      <c r="BO54" s="10">
        <f t="shared" si="53"/>
        <v>-0.7081928857612676</v>
      </c>
      <c r="BP54" s="10">
        <f t="shared" si="54"/>
        <v>-2.0394556434471491</v>
      </c>
      <c r="BQ54" s="10">
        <f t="shared" si="55"/>
        <v>-3.1246748200561312</v>
      </c>
      <c r="BR54" s="10">
        <f t="shared" si="56"/>
        <v>-3.8322190073619584</v>
      </c>
      <c r="BS54" s="10">
        <f t="shared" si="57"/>
        <v>-4.0777332868942997</v>
      </c>
      <c r="BT54" s="10">
        <f t="shared" si="58"/>
        <v>-3.8319991192886951</v>
      </c>
      <c r="BU54" s="10">
        <f t="shared" si="59"/>
        <v>-3.1244925014786693</v>
      </c>
      <c r="BV54" s="10">
        <f t="shared" si="60"/>
        <v>-2.0398741434471517</v>
      </c>
      <c r="BW54" s="10">
        <f t="shared" si="61"/>
        <v>-0.70859314481079005</v>
      </c>
      <c r="BX54" s="10">
        <f t="shared" si="62"/>
        <v>0.70867962160326659</v>
      </c>
      <c r="BY54" s="10">
        <f t="shared" si="63"/>
        <v>2.0405386434471509</v>
      </c>
      <c r="BZ54" s="10">
        <f t="shared" si="64"/>
        <v>3.1258292490319111</v>
      </c>
      <c r="CA54" s="10">
        <f t="shared" si="65"/>
        <v>3.8334603413140171</v>
      </c>
      <c r="CB54" s="10"/>
      <c r="CC54" s="10">
        <f t="shared" si="66"/>
        <v>6.9490000000000003E-3</v>
      </c>
      <c r="CD54" s="10">
        <f t="shared" si="67"/>
        <v>1.3996693098437198</v>
      </c>
      <c r="CE54" s="10">
        <f t="shared" si="68"/>
        <v>2.630810312363705</v>
      </c>
      <c r="CF54" s="10">
        <f t="shared" si="69"/>
        <v>3.544966985673879</v>
      </c>
      <c r="CG54" s="10">
        <f t="shared" si="70"/>
        <v>4.031621033933404</v>
      </c>
      <c r="CH54" s="10">
        <f t="shared" si="71"/>
        <v>4.031738226056012</v>
      </c>
      <c r="CI54" s="10">
        <f t="shared" si="72"/>
        <v>3.5451124779417147</v>
      </c>
      <c r="CJ54" s="10">
        <f t="shared" si="73"/>
        <v>2.6306605428506491</v>
      </c>
      <c r="CK54" s="10">
        <f t="shared" si="74"/>
        <v>1.3996532348969841</v>
      </c>
      <c r="CL54" s="10">
        <f t="shared" si="75"/>
        <v>5.0143626817938575E-16</v>
      </c>
      <c r="CM54" s="10">
        <f t="shared" si="76"/>
        <v>-1.4001984150054445</v>
      </c>
      <c r="CN54" s="10">
        <f t="shared" si="77"/>
        <v>-2.632163380282095</v>
      </c>
      <c r="CO54" s="10">
        <f t="shared" si="78"/>
        <v>-3.5468817678416453</v>
      </c>
      <c r="CP54" s="10">
        <f t="shared" si="79"/>
        <v>-4.0334665636625493</v>
      </c>
      <c r="CQ54" s="10">
        <f t="shared" si="80"/>
        <v>-4.033035217866729</v>
      </c>
      <c r="CR54" s="10">
        <f t="shared" si="81"/>
        <v>-3.545869384144622</v>
      </c>
      <c r="CS54" s="10">
        <f t="shared" si="82"/>
        <v>-2.6312216964339057</v>
      </c>
      <c r="CT54" s="10">
        <f t="shared" si="83"/>
        <v>-1.3997691797255705</v>
      </c>
      <c r="CU54" s="10"/>
      <c r="CV54" s="10">
        <f t="shared" si="84"/>
        <v>6.0308055340967792</v>
      </c>
      <c r="CW54" s="10">
        <f t="shared" si="85"/>
        <v>6.0302555340967796</v>
      </c>
      <c r="CX54" s="10">
        <f t="shared" si="86"/>
        <v>6.0298555340967797</v>
      </c>
      <c r="CY54" s="10">
        <f t="shared" si="87"/>
        <v>6.0296055340967794</v>
      </c>
      <c r="CZ54" s="10">
        <f t="shared" si="88"/>
        <v>6.0295755340967796</v>
      </c>
      <c r="DA54" s="10">
        <f t="shared" si="89"/>
        <v>6.0298455340967791</v>
      </c>
      <c r="DB54" s="10">
        <f t="shared" si="90"/>
        <v>6.0302855340967794</v>
      </c>
      <c r="DC54" s="10">
        <f t="shared" si="91"/>
        <v>6.0303655340967799</v>
      </c>
      <c r="DD54" s="10">
        <f t="shared" si="92"/>
        <v>6.0304055340967793</v>
      </c>
      <c r="DE54" s="10">
        <f t="shared" si="93"/>
        <v>6.0309055340967799</v>
      </c>
      <c r="DF54" s="10">
        <f t="shared" si="94"/>
        <v>6.0315855340967799</v>
      </c>
      <c r="DG54" s="10">
        <f t="shared" si="95"/>
        <v>6.0322055340967795</v>
      </c>
      <c r="DH54" s="10">
        <f t="shared" si="96"/>
        <v>6.0326055340967795</v>
      </c>
      <c r="DI54" s="10">
        <f t="shared" si="97"/>
        <v>6.0327955340967794</v>
      </c>
      <c r="DJ54" s="10">
        <f t="shared" si="98"/>
        <v>6.03275553409678</v>
      </c>
      <c r="DK54" s="10">
        <f t="shared" si="99"/>
        <v>6.0324955340967792</v>
      </c>
      <c r="DL54" s="10">
        <f t="shared" si="100"/>
        <v>6.0320355340967797</v>
      </c>
      <c r="DM54" s="10">
        <f t="shared" si="101"/>
        <v>6.0314455340967799</v>
      </c>
      <c r="DP54" s="4">
        <f t="shared" si="102"/>
        <v>4.0783482868943004</v>
      </c>
      <c r="DQ54" s="4">
        <f t="shared" si="103"/>
        <v>6.9490000000000003E-3</v>
      </c>
      <c r="DR54" s="3">
        <v>6.0319455340967796</v>
      </c>
      <c r="DS54" s="4">
        <f t="shared" si="104"/>
        <v>3.8315358508266475</v>
      </c>
      <c r="DT54" s="4">
        <f t="shared" si="105"/>
        <v>1.3996693098437198</v>
      </c>
      <c r="DU54" s="4">
        <f t="shared" si="106"/>
        <v>6.0302555340967796</v>
      </c>
      <c r="DV54" s="4">
        <f t="shared" si="0"/>
        <v>3.1231787352587204</v>
      </c>
      <c r="DW54" s="5">
        <f t="shared" si="1"/>
        <v>2.630810312363705</v>
      </c>
      <c r="DX54" s="5">
        <f t="shared" si="2"/>
        <v>6.0298555340967797</v>
      </c>
      <c r="DY54" s="5">
        <f t="shared" si="3"/>
        <v>2.0385596434471505</v>
      </c>
      <c r="DZ54" s="5">
        <f t="shared" si="4"/>
        <v>3.544966985673879</v>
      </c>
      <c r="EA54" s="5">
        <f t="shared" si="5"/>
        <v>6.0296055340967794</v>
      </c>
      <c r="EB54" s="5">
        <f t="shared" si="6"/>
        <v>0.70807115838872359</v>
      </c>
      <c r="EC54" s="5">
        <f t="shared" si="7"/>
        <v>4.031621033933404</v>
      </c>
      <c r="ED54" s="5">
        <f t="shared" si="8"/>
        <v>6.0295755340967796</v>
      </c>
      <c r="EE54" s="5">
        <f t="shared" si="9"/>
        <v>-0.7081928857612676</v>
      </c>
      <c r="EF54" s="5">
        <f t="shared" si="10"/>
        <v>4.031738226056012</v>
      </c>
      <c r="EG54" s="5">
        <f t="shared" si="11"/>
        <v>6.0298455340967791</v>
      </c>
      <c r="EH54" s="5">
        <f t="shared" si="12"/>
        <v>-2.0394556434471491</v>
      </c>
      <c r="EI54" s="5">
        <f t="shared" si="13"/>
        <v>3.5451124779417147</v>
      </c>
      <c r="EJ54" s="5">
        <f t="shared" si="14"/>
        <v>6.0302855340967794</v>
      </c>
      <c r="EK54" s="5">
        <f t="shared" si="15"/>
        <v>-3.1246748200561312</v>
      </c>
      <c r="EL54" s="5">
        <f t="shared" si="16"/>
        <v>2.6306605428506491</v>
      </c>
      <c r="EM54" s="5">
        <f t="shared" si="17"/>
        <v>6.0303655340967799</v>
      </c>
      <c r="EN54" s="5">
        <f t="shared" si="18"/>
        <v>-3.8322190073619584</v>
      </c>
      <c r="EO54" s="5">
        <f t="shared" si="19"/>
        <v>1.3996532348969841</v>
      </c>
      <c r="EP54" s="5">
        <f t="shared" si="20"/>
        <v>6.0304055340967793</v>
      </c>
      <c r="EQ54" s="5">
        <f t="shared" si="21"/>
        <v>-4.0777332868942997</v>
      </c>
      <c r="ER54" s="5">
        <f t="shared" si="22"/>
        <v>5.0143626817938575E-16</v>
      </c>
      <c r="ES54" s="5">
        <f t="shared" si="23"/>
        <v>6.0309055340967799</v>
      </c>
      <c r="ET54" s="5">
        <f t="shared" si="24"/>
        <v>-3.8319991192886951</v>
      </c>
      <c r="EU54" s="5">
        <f t="shared" si="25"/>
        <v>-1.4001984150054445</v>
      </c>
      <c r="EV54" s="5">
        <f t="shared" si="26"/>
        <v>6.0315855340967799</v>
      </c>
      <c r="EW54" s="5">
        <f t="shared" si="27"/>
        <v>-3.1244925014786693</v>
      </c>
      <c r="EX54" s="5">
        <f t="shared" si="28"/>
        <v>-2.632163380282095</v>
      </c>
      <c r="EY54" s="5">
        <f t="shared" si="29"/>
        <v>6.0322055340967795</v>
      </c>
      <c r="EZ54" s="5">
        <f t="shared" si="30"/>
        <v>-2.0398741434471517</v>
      </c>
      <c r="FA54" s="5">
        <f t="shared" si="31"/>
        <v>-3.5468817678416453</v>
      </c>
      <c r="FB54" s="5">
        <f t="shared" si="32"/>
        <v>6.0326055340967795</v>
      </c>
      <c r="FC54" s="5">
        <f t="shared" si="33"/>
        <v>-0.70859314481079005</v>
      </c>
      <c r="FD54" s="5">
        <f t="shared" si="34"/>
        <v>-4.0334665636625493</v>
      </c>
      <c r="FE54" s="5">
        <f t="shared" si="35"/>
        <v>6.0327955340967794</v>
      </c>
      <c r="FF54" s="5">
        <f t="shared" si="36"/>
        <v>0.70867962160326659</v>
      </c>
      <c r="FG54" s="5">
        <f t="shared" si="37"/>
        <v>-4.033035217866729</v>
      </c>
      <c r="FH54" s="5">
        <f t="shared" si="38"/>
        <v>6.03275553409678</v>
      </c>
      <c r="FI54" s="5">
        <f t="shared" si="39"/>
        <v>2.0405386434471509</v>
      </c>
      <c r="FJ54" s="5">
        <f t="shared" si="40"/>
        <v>-3.545869384144622</v>
      </c>
      <c r="FK54" s="5">
        <f t="shared" si="41"/>
        <v>6.0324955340967792</v>
      </c>
      <c r="FL54" s="5">
        <f t="shared" si="42"/>
        <v>3.1258292490319111</v>
      </c>
      <c r="FM54" s="5">
        <f t="shared" si="43"/>
        <v>-2.6312216964339057</v>
      </c>
      <c r="FN54" s="5">
        <f t="shared" si="44"/>
        <v>6.0320355340967797</v>
      </c>
      <c r="FO54" s="5">
        <f t="shared" si="45"/>
        <v>3.8334603413140171</v>
      </c>
      <c r="FP54" s="5">
        <f t="shared" si="46"/>
        <v>-1.3997691797255705</v>
      </c>
      <c r="FQ54" s="5">
        <f t="shared" si="47"/>
        <v>6.0314455340967799</v>
      </c>
    </row>
    <row r="55" spans="1:173" x14ac:dyDescent="0.3">
      <c r="A55" s="7">
        <v>4.0597532633187798</v>
      </c>
      <c r="B55" s="7">
        <v>0</v>
      </c>
      <c r="C55" s="7">
        <v>6.04258678575746</v>
      </c>
      <c r="D55" s="7"/>
      <c r="E55" s="8">
        <v>-1.67E-2</v>
      </c>
      <c r="F55" s="8">
        <v>-1.711E-2</v>
      </c>
      <c r="G55" s="8">
        <v>-1.7100000000000001E-2</v>
      </c>
      <c r="H55" s="8">
        <v>-1.677E-2</v>
      </c>
      <c r="I55" s="8">
        <v>-1.6299999999999999E-2</v>
      </c>
      <c r="J55" s="8">
        <v>-1.5890000000000001E-2</v>
      </c>
      <c r="K55" s="8">
        <v>-1.5779999999999999E-2</v>
      </c>
      <c r="L55" s="8">
        <v>-1.6230000000000001E-2</v>
      </c>
      <c r="M55" s="8">
        <v>-1.677E-2</v>
      </c>
      <c r="N55" s="8">
        <v>-1.67E-2</v>
      </c>
      <c r="O55" s="8">
        <v>-1.6070000000000001E-2</v>
      </c>
      <c r="P55" s="8">
        <v>-1.515E-2</v>
      </c>
      <c r="Q55" s="8">
        <v>-1.431E-2</v>
      </c>
      <c r="R55" s="8">
        <v>-1.3809999999999999E-2</v>
      </c>
      <c r="S55" s="8">
        <v>-1.3780000000000001E-2</v>
      </c>
      <c r="T55" s="8">
        <v>-1.422E-2</v>
      </c>
      <c r="U55" s="8">
        <v>-1.5010000000000001E-2</v>
      </c>
      <c r="V55" s="8">
        <v>-1.592E-2</v>
      </c>
      <c r="W55" s="8"/>
      <c r="X55" s="8">
        <v>6.8510000000000003E-3</v>
      </c>
      <c r="Y55" s="8">
        <v>7.3759999999999997E-3</v>
      </c>
      <c r="Z55" s="8">
        <v>7.8180000000000003E-3</v>
      </c>
      <c r="AA55" s="8">
        <v>8.0529999999999994E-3</v>
      </c>
      <c r="AB55" s="8">
        <v>8.0230000000000006E-3</v>
      </c>
      <c r="AC55" s="8">
        <v>7.7270000000000004E-3</v>
      </c>
      <c r="AD55" s="8">
        <v>7.2199999999999999E-3</v>
      </c>
      <c r="AE55" s="8">
        <v>6.6750000000000004E-3</v>
      </c>
      <c r="AF55" s="8">
        <v>6.9670000000000001E-3</v>
      </c>
      <c r="AG55" s="8">
        <v>7.4739999999999997E-3</v>
      </c>
      <c r="AH55" s="8">
        <v>7.9129999999999999E-3</v>
      </c>
      <c r="AI55" s="8">
        <v>8.0169999999999998E-3</v>
      </c>
      <c r="AJ55" s="8">
        <v>7.8390000000000005E-3</v>
      </c>
      <c r="AK55" s="8">
        <v>7.4450000000000002E-3</v>
      </c>
      <c r="AL55" s="8">
        <v>6.9690000000000004E-3</v>
      </c>
      <c r="AM55" s="8">
        <v>6.5680000000000001E-3</v>
      </c>
      <c r="AN55" s="8">
        <v>6.3819999999999997E-3</v>
      </c>
      <c r="AO55" s="8">
        <v>6.4799999999999996E-3</v>
      </c>
      <c r="AP55" s="8"/>
      <c r="AQ55" s="8">
        <v>-2.9819999999999999E-2</v>
      </c>
      <c r="AR55" s="8">
        <v>-3.0360000000000002E-2</v>
      </c>
      <c r="AS55" s="8">
        <v>-3.0759999999999999E-2</v>
      </c>
      <c r="AT55" s="8">
        <v>-3.1009999999999999E-2</v>
      </c>
      <c r="AU55" s="8">
        <v>-3.1040000000000002E-2</v>
      </c>
      <c r="AV55" s="8">
        <v>-3.0779999999999998E-2</v>
      </c>
      <c r="AW55" s="8">
        <v>-3.0349999999999999E-2</v>
      </c>
      <c r="AX55" s="8">
        <v>-3.0259999999999999E-2</v>
      </c>
      <c r="AY55" s="8">
        <v>-3.0210000000000001E-2</v>
      </c>
      <c r="AZ55" s="8">
        <v>-2.972E-2</v>
      </c>
      <c r="BA55" s="8">
        <v>-2.9049999999999999E-2</v>
      </c>
      <c r="BB55" s="8">
        <v>-2.844E-2</v>
      </c>
      <c r="BC55" s="8">
        <v>-2.8049999999999999E-2</v>
      </c>
      <c r="BD55" s="8">
        <v>-2.7869999999999999E-2</v>
      </c>
      <c r="BE55" s="8">
        <v>-2.7910000000000001E-2</v>
      </c>
      <c r="BF55" s="8">
        <v>-2.8160000000000001E-2</v>
      </c>
      <c r="BG55" s="8">
        <v>-2.861E-2</v>
      </c>
      <c r="BH55" s="8">
        <v>-2.9190000000000001E-2</v>
      </c>
      <c r="BI55" s="2"/>
      <c r="BJ55" s="10">
        <f t="shared" si="48"/>
        <v>4.0362022633187795</v>
      </c>
      <c r="BK55" s="10">
        <f t="shared" si="49"/>
        <v>3.7919108702396045</v>
      </c>
      <c r="BL55" s="10">
        <f t="shared" si="50"/>
        <v>3.0908631323658495</v>
      </c>
      <c r="BM55" s="10">
        <f t="shared" si="51"/>
        <v>2.0174651316593901</v>
      </c>
      <c r="BN55" s="10">
        <f t="shared" si="52"/>
        <v>0.70074511132728734</v>
      </c>
      <c r="BO55" s="10">
        <f t="shared" si="53"/>
        <v>-0.70086770694071965</v>
      </c>
      <c r="BP55" s="10">
        <f t="shared" si="54"/>
        <v>-2.0183766316593887</v>
      </c>
      <c r="BQ55" s="10">
        <f t="shared" si="55"/>
        <v>-3.0924051798298478</v>
      </c>
      <c r="BR55" s="10">
        <f t="shared" si="56"/>
        <v>-3.7926147000125732</v>
      </c>
      <c r="BS55" s="10">
        <f t="shared" si="57"/>
        <v>-4.0355792633187795</v>
      </c>
      <c r="BT55" s="10">
        <f t="shared" si="58"/>
        <v>-3.7923835356278603</v>
      </c>
      <c r="BU55" s="10">
        <f t="shared" si="59"/>
        <v>-3.092204476185751</v>
      </c>
      <c r="BV55" s="10">
        <f t="shared" si="60"/>
        <v>-2.0188021316593918</v>
      </c>
      <c r="BW55" s="10">
        <f t="shared" si="61"/>
        <v>-0.70127786393636904</v>
      </c>
      <c r="BX55" s="10">
        <f t="shared" si="62"/>
        <v>0.70136572991426704</v>
      </c>
      <c r="BY55" s="10">
        <f t="shared" si="63"/>
        <v>2.0194826316593906</v>
      </c>
      <c r="BZ55" s="10">
        <f t="shared" si="64"/>
        <v>3.0935642050722865</v>
      </c>
      <c r="CA55" s="10">
        <f t="shared" si="65"/>
        <v>3.7938710690465642</v>
      </c>
      <c r="CB55" s="10"/>
      <c r="CC55" s="10">
        <f t="shared" si="66"/>
        <v>6.8510000000000003E-3</v>
      </c>
      <c r="CD55" s="10">
        <f t="shared" si="67"/>
        <v>1.3851881689120085</v>
      </c>
      <c r="CE55" s="10">
        <f t="shared" si="68"/>
        <v>2.6035927414526956</v>
      </c>
      <c r="CF55" s="10">
        <f t="shared" si="69"/>
        <v>3.5083003156860495</v>
      </c>
      <c r="CG55" s="10">
        <f t="shared" si="70"/>
        <v>3.9899252352612646</v>
      </c>
      <c r="CH55" s="10">
        <f t="shared" si="71"/>
        <v>3.9900375033451079</v>
      </c>
      <c r="CI55" s="10">
        <f t="shared" si="72"/>
        <v>3.5084362816744443</v>
      </c>
      <c r="CJ55" s="10">
        <f t="shared" si="73"/>
        <v>2.6034172604352519</v>
      </c>
      <c r="CK55" s="10">
        <f t="shared" si="74"/>
        <v>1.3851645695221195</v>
      </c>
      <c r="CL55" s="10">
        <f t="shared" si="75"/>
        <v>4.9624972182202442E-16</v>
      </c>
      <c r="CM55" s="10">
        <f t="shared" si="76"/>
        <v>-1.3857275346780327</v>
      </c>
      <c r="CN55" s="10">
        <f t="shared" si="77"/>
        <v>-2.6049740920259117</v>
      </c>
      <c r="CO55" s="10">
        <f t="shared" si="78"/>
        <v>-3.5102454087429487</v>
      </c>
      <c r="CP55" s="10">
        <f t="shared" si="79"/>
        <v>-3.9918081876850238</v>
      </c>
      <c r="CQ55" s="10">
        <f t="shared" si="80"/>
        <v>-3.9913689634271807</v>
      </c>
      <c r="CR55" s="10">
        <f t="shared" si="81"/>
        <v>-3.5092226327410803</v>
      </c>
      <c r="CS55" s="10">
        <f t="shared" si="82"/>
        <v>-2.6040131245494318</v>
      </c>
      <c r="CT55" s="10">
        <f t="shared" si="83"/>
        <v>-1.3852887228341457</v>
      </c>
      <c r="CU55" s="10"/>
      <c r="CV55" s="10">
        <f t="shared" si="84"/>
        <v>6.01276678575746</v>
      </c>
      <c r="CW55" s="10">
        <f t="shared" si="85"/>
        <v>6.0122267857574601</v>
      </c>
      <c r="CX55" s="10">
        <f t="shared" si="86"/>
        <v>6.0118267857574601</v>
      </c>
      <c r="CY55" s="10">
        <f t="shared" si="87"/>
        <v>6.0115767857574598</v>
      </c>
      <c r="CZ55" s="10">
        <f t="shared" si="88"/>
        <v>6.01154678575746</v>
      </c>
      <c r="DA55" s="10">
        <f t="shared" si="89"/>
        <v>6.01180678575746</v>
      </c>
      <c r="DB55" s="10">
        <f t="shared" si="90"/>
        <v>6.0122367857574597</v>
      </c>
      <c r="DC55" s="10">
        <f t="shared" si="91"/>
        <v>6.0123267857574598</v>
      </c>
      <c r="DD55" s="10">
        <f t="shared" si="92"/>
        <v>6.0123767857574597</v>
      </c>
      <c r="DE55" s="10">
        <f t="shared" si="93"/>
        <v>6.0128667857574598</v>
      </c>
      <c r="DF55" s="10">
        <f t="shared" si="94"/>
        <v>6.0135367857574602</v>
      </c>
      <c r="DG55" s="10">
        <f t="shared" si="95"/>
        <v>6.0141467857574602</v>
      </c>
      <c r="DH55" s="10">
        <f t="shared" si="96"/>
        <v>6.0145367857574596</v>
      </c>
      <c r="DI55" s="10">
        <f t="shared" si="97"/>
        <v>6.0147167857574599</v>
      </c>
      <c r="DJ55" s="10">
        <f t="shared" si="98"/>
        <v>6.0146767857574597</v>
      </c>
      <c r="DK55" s="10">
        <f t="shared" si="99"/>
        <v>6.0144267857574603</v>
      </c>
      <c r="DL55" s="10">
        <f t="shared" si="100"/>
        <v>6.0139767857574604</v>
      </c>
      <c r="DM55" s="10">
        <f t="shared" si="101"/>
        <v>6.0133967857574602</v>
      </c>
      <c r="DP55" s="4">
        <f t="shared" si="102"/>
        <v>4.0362022633187795</v>
      </c>
      <c r="DQ55" s="4">
        <f t="shared" si="103"/>
        <v>6.8510000000000003E-3</v>
      </c>
      <c r="DR55" s="3">
        <v>6.0138867857574603</v>
      </c>
      <c r="DS55" s="4">
        <f t="shared" si="104"/>
        <v>3.7919108702396045</v>
      </c>
      <c r="DT55" s="4">
        <f t="shared" si="105"/>
        <v>1.3851881689120085</v>
      </c>
      <c r="DU55" s="4">
        <f t="shared" si="106"/>
        <v>6.0122267857574601</v>
      </c>
      <c r="DV55" s="4">
        <f t="shared" si="0"/>
        <v>3.0908631323658495</v>
      </c>
      <c r="DW55" s="5">
        <f t="shared" si="1"/>
        <v>2.6035927414526956</v>
      </c>
      <c r="DX55" s="5">
        <f t="shared" si="2"/>
        <v>6.0118267857574601</v>
      </c>
      <c r="DY55" s="5">
        <f t="shared" si="3"/>
        <v>2.0174651316593901</v>
      </c>
      <c r="DZ55" s="5">
        <f t="shared" si="4"/>
        <v>3.5083003156860495</v>
      </c>
      <c r="EA55" s="5">
        <f t="shared" si="5"/>
        <v>6.0115767857574598</v>
      </c>
      <c r="EB55" s="5">
        <f t="shared" si="6"/>
        <v>0.70074511132728734</v>
      </c>
      <c r="EC55" s="5">
        <f t="shared" si="7"/>
        <v>3.9899252352612646</v>
      </c>
      <c r="ED55" s="5">
        <f t="shared" si="8"/>
        <v>6.01154678575746</v>
      </c>
      <c r="EE55" s="5">
        <f t="shared" si="9"/>
        <v>-0.70086770694071965</v>
      </c>
      <c r="EF55" s="5">
        <f t="shared" si="10"/>
        <v>3.9900375033451079</v>
      </c>
      <c r="EG55" s="5">
        <f t="shared" si="11"/>
        <v>6.01180678575746</v>
      </c>
      <c r="EH55" s="5">
        <f t="shared" si="12"/>
        <v>-2.0183766316593887</v>
      </c>
      <c r="EI55" s="5">
        <f t="shared" si="13"/>
        <v>3.5084362816744443</v>
      </c>
      <c r="EJ55" s="5">
        <f t="shared" si="14"/>
        <v>6.0122367857574597</v>
      </c>
      <c r="EK55" s="5">
        <f t="shared" si="15"/>
        <v>-3.0924051798298478</v>
      </c>
      <c r="EL55" s="5">
        <f t="shared" si="16"/>
        <v>2.6034172604352519</v>
      </c>
      <c r="EM55" s="5">
        <f t="shared" si="17"/>
        <v>6.0123267857574598</v>
      </c>
      <c r="EN55" s="5">
        <f t="shared" si="18"/>
        <v>-3.7926147000125732</v>
      </c>
      <c r="EO55" s="5">
        <f t="shared" si="19"/>
        <v>1.3851645695221195</v>
      </c>
      <c r="EP55" s="5">
        <f t="shared" si="20"/>
        <v>6.0123767857574597</v>
      </c>
      <c r="EQ55" s="5">
        <f t="shared" si="21"/>
        <v>-4.0355792633187795</v>
      </c>
      <c r="ER55" s="5">
        <f t="shared" si="22"/>
        <v>4.9624972182202442E-16</v>
      </c>
      <c r="ES55" s="5">
        <f t="shared" si="23"/>
        <v>6.0128667857574598</v>
      </c>
      <c r="ET55" s="5">
        <f t="shared" si="24"/>
        <v>-3.7923835356278603</v>
      </c>
      <c r="EU55" s="5">
        <f t="shared" si="25"/>
        <v>-1.3857275346780327</v>
      </c>
      <c r="EV55" s="5">
        <f t="shared" si="26"/>
        <v>6.0135367857574602</v>
      </c>
      <c r="EW55" s="5">
        <f t="shared" si="27"/>
        <v>-3.092204476185751</v>
      </c>
      <c r="EX55" s="5">
        <f t="shared" si="28"/>
        <v>-2.6049740920259117</v>
      </c>
      <c r="EY55" s="5">
        <f t="shared" si="29"/>
        <v>6.0141467857574602</v>
      </c>
      <c r="EZ55" s="5">
        <f t="shared" si="30"/>
        <v>-2.0188021316593918</v>
      </c>
      <c r="FA55" s="5">
        <f t="shared" si="31"/>
        <v>-3.5102454087429487</v>
      </c>
      <c r="FB55" s="5">
        <f t="shared" si="32"/>
        <v>6.0145367857574596</v>
      </c>
      <c r="FC55" s="5">
        <f t="shared" si="33"/>
        <v>-0.70127786393636904</v>
      </c>
      <c r="FD55" s="5">
        <f t="shared" si="34"/>
        <v>-3.9918081876850238</v>
      </c>
      <c r="FE55" s="5">
        <f t="shared" si="35"/>
        <v>6.0147167857574599</v>
      </c>
      <c r="FF55" s="5">
        <f t="shared" si="36"/>
        <v>0.70136572991426704</v>
      </c>
      <c r="FG55" s="5">
        <f t="shared" si="37"/>
        <v>-3.9913689634271807</v>
      </c>
      <c r="FH55" s="5">
        <f t="shared" si="38"/>
        <v>6.0146767857574597</v>
      </c>
      <c r="FI55" s="5">
        <f t="shared" si="39"/>
        <v>2.0194826316593906</v>
      </c>
      <c r="FJ55" s="5">
        <f t="shared" si="40"/>
        <v>-3.5092226327410803</v>
      </c>
      <c r="FK55" s="5">
        <f t="shared" si="41"/>
        <v>6.0144267857574603</v>
      </c>
      <c r="FL55" s="5">
        <f t="shared" si="42"/>
        <v>3.0935642050722865</v>
      </c>
      <c r="FM55" s="5">
        <f t="shared" si="43"/>
        <v>-2.6040131245494318</v>
      </c>
      <c r="FN55" s="5">
        <f t="shared" si="44"/>
        <v>6.0139767857574604</v>
      </c>
      <c r="FO55" s="5">
        <f t="shared" si="45"/>
        <v>3.7938710690465642</v>
      </c>
      <c r="FP55" s="5">
        <f t="shared" si="46"/>
        <v>-1.3852887228341457</v>
      </c>
      <c r="FQ55" s="5">
        <f t="shared" si="47"/>
        <v>6.0133967857574602</v>
      </c>
    </row>
    <row r="56" spans="1:173" x14ac:dyDescent="0.3">
      <c r="A56" s="7">
        <v>4.0178180002394797</v>
      </c>
      <c r="B56" s="7">
        <v>0</v>
      </c>
      <c r="C56" s="7">
        <v>6.02362775997259</v>
      </c>
      <c r="D56" s="7"/>
      <c r="E56" s="8">
        <v>-1.6629999999999999E-2</v>
      </c>
      <c r="F56" s="8">
        <v>-1.7049999999999999E-2</v>
      </c>
      <c r="G56" s="8">
        <v>-1.704E-2</v>
      </c>
      <c r="H56" s="8">
        <v>-1.6719999999999999E-2</v>
      </c>
      <c r="I56" s="8">
        <v>-1.6250000000000001E-2</v>
      </c>
      <c r="J56" s="8">
        <v>-1.583E-2</v>
      </c>
      <c r="K56" s="8">
        <v>-1.5720000000000001E-2</v>
      </c>
      <c r="L56" s="8">
        <v>-1.617E-2</v>
      </c>
      <c r="M56" s="8">
        <v>-1.6709999999999999E-2</v>
      </c>
      <c r="N56" s="8">
        <v>-1.6639999999999999E-2</v>
      </c>
      <c r="O56" s="8">
        <v>-1.5990000000000001E-2</v>
      </c>
      <c r="P56" s="8">
        <v>-1.506E-2</v>
      </c>
      <c r="Q56" s="8">
        <v>-1.421E-2</v>
      </c>
      <c r="R56" s="8">
        <v>-1.371E-2</v>
      </c>
      <c r="S56" s="8">
        <v>-1.3679999999999999E-2</v>
      </c>
      <c r="T56" s="8">
        <v>-1.413E-2</v>
      </c>
      <c r="U56" s="8">
        <v>-1.4919999999999999E-2</v>
      </c>
      <c r="V56" s="8">
        <v>-1.584E-2</v>
      </c>
      <c r="W56" s="8"/>
      <c r="X56" s="8">
        <v>6.7530000000000003E-3</v>
      </c>
      <c r="Y56" s="8">
        <v>7.2899999999999996E-3</v>
      </c>
      <c r="Z56" s="8">
        <v>7.7400000000000004E-3</v>
      </c>
      <c r="AA56" s="8">
        <v>7.979E-3</v>
      </c>
      <c r="AB56" s="8">
        <v>7.9480000000000002E-3</v>
      </c>
      <c r="AC56" s="8">
        <v>7.646E-3</v>
      </c>
      <c r="AD56" s="8">
        <v>7.1240000000000001E-3</v>
      </c>
      <c r="AE56" s="8">
        <v>6.5430000000000002E-3</v>
      </c>
      <c r="AF56" s="8">
        <v>6.8560000000000001E-3</v>
      </c>
      <c r="AG56" s="8">
        <v>7.3819999999999997E-3</v>
      </c>
      <c r="AH56" s="8">
        <v>7.8370000000000002E-3</v>
      </c>
      <c r="AI56" s="8">
        <v>7.9410000000000001E-3</v>
      </c>
      <c r="AJ56" s="8">
        <v>7.7590000000000003E-3</v>
      </c>
      <c r="AK56" s="8">
        <v>7.358E-3</v>
      </c>
      <c r="AL56" s="8">
        <v>6.8739999999999999E-3</v>
      </c>
      <c r="AM56" s="8">
        <v>6.4669999999999997E-3</v>
      </c>
      <c r="AN56" s="8">
        <v>6.2760000000000003E-3</v>
      </c>
      <c r="AO56" s="8">
        <v>6.3749999999999996E-3</v>
      </c>
      <c r="AP56" s="8"/>
      <c r="AQ56" s="8">
        <v>-2.9760000000000002E-2</v>
      </c>
      <c r="AR56" s="8">
        <v>-3.0290000000000001E-2</v>
      </c>
      <c r="AS56" s="8">
        <v>-3.0679999999999999E-2</v>
      </c>
      <c r="AT56" s="8">
        <v>-3.0929999999999999E-2</v>
      </c>
      <c r="AU56" s="8">
        <v>-3.0960000000000001E-2</v>
      </c>
      <c r="AV56" s="8">
        <v>-3.0710000000000001E-2</v>
      </c>
      <c r="AW56" s="8">
        <v>-3.0290000000000001E-2</v>
      </c>
      <c r="AX56" s="8">
        <v>-3.0190000000000002E-2</v>
      </c>
      <c r="AY56" s="8">
        <v>-3.014E-2</v>
      </c>
      <c r="AZ56" s="8">
        <v>-2.9649999999999999E-2</v>
      </c>
      <c r="BA56" s="8">
        <v>-2.9000000000000001E-2</v>
      </c>
      <c r="BB56" s="8">
        <v>-2.8400000000000002E-2</v>
      </c>
      <c r="BC56" s="8">
        <v>-2.802E-2</v>
      </c>
      <c r="BD56" s="8">
        <v>-2.785E-2</v>
      </c>
      <c r="BE56" s="8">
        <v>-2.7879999999999999E-2</v>
      </c>
      <c r="BF56" s="8">
        <v>-2.8129999999999999E-2</v>
      </c>
      <c r="BG56" s="8">
        <v>-2.8570000000000002E-2</v>
      </c>
      <c r="BH56" s="8">
        <v>-2.9139999999999999E-2</v>
      </c>
      <c r="BI56" s="2"/>
      <c r="BJ56" s="10">
        <f t="shared" si="48"/>
        <v>3.9944350002394797</v>
      </c>
      <c r="BK56" s="10">
        <f t="shared" si="49"/>
        <v>3.7526418080959054</v>
      </c>
      <c r="BL56" s="10">
        <f t="shared" si="50"/>
        <v>3.0588445712463699</v>
      </c>
      <c r="BM56" s="10">
        <f t="shared" si="51"/>
        <v>1.99655950011974</v>
      </c>
      <c r="BN56" s="10">
        <f t="shared" si="52"/>
        <v>0.69348483533579197</v>
      </c>
      <c r="BO56" s="10">
        <f t="shared" si="53"/>
        <v>-0.69361020932006689</v>
      </c>
      <c r="BP56" s="10">
        <f t="shared" si="54"/>
        <v>-1.9974870001197389</v>
      </c>
      <c r="BQ56" s="10">
        <f t="shared" si="55"/>
        <v>-3.0604279851102962</v>
      </c>
      <c r="BR56" s="10">
        <f t="shared" si="56"/>
        <v>-3.7533691301843932</v>
      </c>
      <c r="BS56" s="10">
        <f t="shared" si="57"/>
        <v>-3.9937960002394801</v>
      </c>
      <c r="BT56" s="10">
        <f t="shared" si="58"/>
        <v>-3.7531238704103682</v>
      </c>
      <c r="BU56" s="10">
        <f t="shared" si="59"/>
        <v>-3.0602073643106786</v>
      </c>
      <c r="BV56" s="10">
        <f t="shared" si="60"/>
        <v>-1.9979245001197414</v>
      </c>
      <c r="BW56" s="10">
        <f t="shared" si="61"/>
        <v>-0.69402835413188901</v>
      </c>
      <c r="BX56" s="10">
        <f t="shared" si="62"/>
        <v>0.69411760929520838</v>
      </c>
      <c r="BY56" s="10">
        <f t="shared" si="63"/>
        <v>1.9986105001197403</v>
      </c>
      <c r="BZ56" s="10">
        <f t="shared" si="64"/>
        <v>3.0615900745305069</v>
      </c>
      <c r="CA56" s="10">
        <f t="shared" si="65"/>
        <v>3.7546386549150754</v>
      </c>
      <c r="CB56" s="10"/>
      <c r="CC56" s="10">
        <f t="shared" si="66"/>
        <v>6.7530000000000003E-3</v>
      </c>
      <c r="CD56" s="10">
        <f t="shared" si="67"/>
        <v>1.3708365716995001</v>
      </c>
      <c r="CE56" s="10">
        <f t="shared" si="68"/>
        <v>2.5766257037594018</v>
      </c>
      <c r="CF56" s="10">
        <f t="shared" si="69"/>
        <v>3.4719625279353008</v>
      </c>
      <c r="CG56" s="10">
        <f t="shared" si="70"/>
        <v>3.9486024428623376</v>
      </c>
      <c r="CH56" s="10">
        <f t="shared" si="71"/>
        <v>3.9487186501771929</v>
      </c>
      <c r="CI56" s="10">
        <f t="shared" si="72"/>
        <v>3.4720881016188505</v>
      </c>
      <c r="CJ56" s="10">
        <f t="shared" si="73"/>
        <v>2.5764155122110348</v>
      </c>
      <c r="CK56" s="10">
        <f t="shared" si="74"/>
        <v>1.370804421806028</v>
      </c>
      <c r="CL56" s="10">
        <f t="shared" si="75"/>
        <v>4.9110810907018952E-16</v>
      </c>
      <c r="CM56" s="10">
        <f t="shared" si="76"/>
        <v>-1.3713861980698241</v>
      </c>
      <c r="CN56" s="10">
        <f t="shared" si="77"/>
        <v>-2.5780276235361281</v>
      </c>
      <c r="CO56" s="10">
        <f t="shared" si="78"/>
        <v>-3.4739457261099669</v>
      </c>
      <c r="CP56" s="10">
        <f t="shared" si="79"/>
        <v>-3.9505228179807119</v>
      </c>
      <c r="CQ56" s="10">
        <f t="shared" si="80"/>
        <v>-3.9500757152608443</v>
      </c>
      <c r="CR56" s="10">
        <f t="shared" si="81"/>
        <v>-3.472896103320581</v>
      </c>
      <c r="CS56" s="10">
        <f t="shared" si="82"/>
        <v>-2.5770473724313572</v>
      </c>
      <c r="CT56" s="10">
        <f t="shared" si="83"/>
        <v>-1.3709374676417807</v>
      </c>
      <c r="CU56" s="10"/>
      <c r="CV56" s="10">
        <f t="shared" si="84"/>
        <v>5.9938677599725905</v>
      </c>
      <c r="CW56" s="10">
        <f t="shared" si="85"/>
        <v>5.9933377599725901</v>
      </c>
      <c r="CX56" s="10">
        <f t="shared" si="86"/>
        <v>5.9929477599725898</v>
      </c>
      <c r="CY56" s="10">
        <f t="shared" si="87"/>
        <v>5.9926977599725904</v>
      </c>
      <c r="CZ56" s="10">
        <f t="shared" si="88"/>
        <v>5.9926677599725897</v>
      </c>
      <c r="DA56" s="10">
        <f t="shared" si="89"/>
        <v>5.99291775997259</v>
      </c>
      <c r="DB56" s="10">
        <f t="shared" si="90"/>
        <v>5.9933377599725901</v>
      </c>
      <c r="DC56" s="10">
        <f t="shared" si="91"/>
        <v>5.9934377599725899</v>
      </c>
      <c r="DD56" s="10">
        <f t="shared" si="92"/>
        <v>5.9934877599725898</v>
      </c>
      <c r="DE56" s="10">
        <f t="shared" si="93"/>
        <v>5.9939777599725899</v>
      </c>
      <c r="DF56" s="10">
        <f t="shared" si="94"/>
        <v>5.9946277599725901</v>
      </c>
      <c r="DG56" s="10">
        <f t="shared" si="95"/>
        <v>5.9952277599725896</v>
      </c>
      <c r="DH56" s="10">
        <f t="shared" si="96"/>
        <v>5.9956077599725903</v>
      </c>
      <c r="DI56" s="10">
        <f t="shared" si="97"/>
        <v>5.9957777599725901</v>
      </c>
      <c r="DJ56" s="10">
        <f t="shared" si="98"/>
        <v>5.9957477599725904</v>
      </c>
      <c r="DK56" s="10">
        <f t="shared" si="99"/>
        <v>5.99549775997259</v>
      </c>
      <c r="DL56" s="10">
        <f t="shared" si="100"/>
        <v>5.9950577599725898</v>
      </c>
      <c r="DM56" s="10">
        <f t="shared" si="101"/>
        <v>5.9944877599725901</v>
      </c>
      <c r="DP56" s="4">
        <f t="shared" si="102"/>
        <v>3.9944350002394797</v>
      </c>
      <c r="DQ56" s="4">
        <f t="shared" si="103"/>
        <v>6.7530000000000003E-3</v>
      </c>
      <c r="DR56" s="3">
        <v>5.9949777599725902</v>
      </c>
      <c r="DS56" s="4">
        <f t="shared" si="104"/>
        <v>3.7526418080959054</v>
      </c>
      <c r="DT56" s="4">
        <f t="shared" si="105"/>
        <v>1.3708365716995001</v>
      </c>
      <c r="DU56" s="4">
        <f t="shared" si="106"/>
        <v>5.9933377599725901</v>
      </c>
      <c r="DV56" s="4">
        <f t="shared" si="0"/>
        <v>3.0588445712463699</v>
      </c>
      <c r="DW56" s="5">
        <f t="shared" si="1"/>
        <v>2.5766257037594018</v>
      </c>
      <c r="DX56" s="5">
        <f t="shared" si="2"/>
        <v>5.9929477599725898</v>
      </c>
      <c r="DY56" s="5">
        <f t="shared" si="3"/>
        <v>1.99655950011974</v>
      </c>
      <c r="DZ56" s="5">
        <f t="shared" si="4"/>
        <v>3.4719625279353008</v>
      </c>
      <c r="EA56" s="5">
        <f t="shared" si="5"/>
        <v>5.9926977599725904</v>
      </c>
      <c r="EB56" s="5">
        <f t="shared" si="6"/>
        <v>0.69348483533579197</v>
      </c>
      <c r="EC56" s="5">
        <f t="shared" si="7"/>
        <v>3.9486024428623376</v>
      </c>
      <c r="ED56" s="5">
        <f t="shared" si="8"/>
        <v>5.9926677599725897</v>
      </c>
      <c r="EE56" s="5">
        <f t="shared" si="9"/>
        <v>-0.69361020932006689</v>
      </c>
      <c r="EF56" s="5">
        <f t="shared" si="10"/>
        <v>3.9487186501771929</v>
      </c>
      <c r="EG56" s="5">
        <f t="shared" si="11"/>
        <v>5.99291775997259</v>
      </c>
      <c r="EH56" s="5">
        <f t="shared" si="12"/>
        <v>-1.9974870001197389</v>
      </c>
      <c r="EI56" s="5">
        <f t="shared" si="13"/>
        <v>3.4720881016188505</v>
      </c>
      <c r="EJ56" s="5">
        <f t="shared" si="14"/>
        <v>5.9933377599725901</v>
      </c>
      <c r="EK56" s="5">
        <f t="shared" si="15"/>
        <v>-3.0604279851102962</v>
      </c>
      <c r="EL56" s="5">
        <f t="shared" si="16"/>
        <v>2.5764155122110348</v>
      </c>
      <c r="EM56" s="5">
        <f t="shared" si="17"/>
        <v>5.9934377599725899</v>
      </c>
      <c r="EN56" s="5">
        <f t="shared" si="18"/>
        <v>-3.7533691301843932</v>
      </c>
      <c r="EO56" s="5">
        <f t="shared" si="19"/>
        <v>1.370804421806028</v>
      </c>
      <c r="EP56" s="5">
        <f t="shared" si="20"/>
        <v>5.9934877599725898</v>
      </c>
      <c r="EQ56" s="5">
        <f t="shared" si="21"/>
        <v>-3.9937960002394801</v>
      </c>
      <c r="ER56" s="5">
        <f t="shared" si="22"/>
        <v>4.9110810907018952E-16</v>
      </c>
      <c r="ES56" s="5">
        <f t="shared" si="23"/>
        <v>5.9939777599725899</v>
      </c>
      <c r="ET56" s="5">
        <f t="shared" si="24"/>
        <v>-3.7531238704103682</v>
      </c>
      <c r="EU56" s="5">
        <f t="shared" si="25"/>
        <v>-1.3713861980698241</v>
      </c>
      <c r="EV56" s="5">
        <f t="shared" si="26"/>
        <v>5.9946277599725901</v>
      </c>
      <c r="EW56" s="5">
        <f t="shared" si="27"/>
        <v>-3.0602073643106786</v>
      </c>
      <c r="EX56" s="5">
        <f t="shared" si="28"/>
        <v>-2.5780276235361281</v>
      </c>
      <c r="EY56" s="5">
        <f t="shared" si="29"/>
        <v>5.9952277599725896</v>
      </c>
      <c r="EZ56" s="5">
        <f t="shared" si="30"/>
        <v>-1.9979245001197414</v>
      </c>
      <c r="FA56" s="5">
        <f t="shared" si="31"/>
        <v>-3.4739457261099669</v>
      </c>
      <c r="FB56" s="5">
        <f t="shared" si="32"/>
        <v>5.9956077599725903</v>
      </c>
      <c r="FC56" s="5">
        <f t="shared" si="33"/>
        <v>-0.69402835413188901</v>
      </c>
      <c r="FD56" s="5">
        <f t="shared" si="34"/>
        <v>-3.9505228179807119</v>
      </c>
      <c r="FE56" s="5">
        <f t="shared" si="35"/>
        <v>5.9957777599725901</v>
      </c>
      <c r="FF56" s="5">
        <f t="shared" si="36"/>
        <v>0.69411760929520838</v>
      </c>
      <c r="FG56" s="5">
        <f t="shared" si="37"/>
        <v>-3.9500757152608443</v>
      </c>
      <c r="FH56" s="5">
        <f t="shared" si="38"/>
        <v>5.9957477599725904</v>
      </c>
      <c r="FI56" s="5">
        <f t="shared" si="39"/>
        <v>1.9986105001197403</v>
      </c>
      <c r="FJ56" s="5">
        <f t="shared" si="40"/>
        <v>-3.472896103320581</v>
      </c>
      <c r="FK56" s="5">
        <f t="shared" si="41"/>
        <v>5.99549775997259</v>
      </c>
      <c r="FL56" s="5">
        <f t="shared" si="42"/>
        <v>3.0615900745305069</v>
      </c>
      <c r="FM56" s="5">
        <f t="shared" si="43"/>
        <v>-2.5770473724313572</v>
      </c>
      <c r="FN56" s="5">
        <f t="shared" si="44"/>
        <v>5.9950577599725898</v>
      </c>
      <c r="FO56" s="5">
        <f t="shared" si="45"/>
        <v>3.7546386549150754</v>
      </c>
      <c r="FP56" s="5">
        <f t="shared" si="46"/>
        <v>-1.3709374676417807</v>
      </c>
      <c r="FQ56" s="5">
        <f t="shared" si="47"/>
        <v>5.9944877599725901</v>
      </c>
    </row>
    <row r="57" spans="1:173" x14ac:dyDescent="0.3">
      <c r="A57" s="7">
        <v>3.8843116396055302</v>
      </c>
      <c r="B57" s="7">
        <v>0</v>
      </c>
      <c r="C57" s="7">
        <v>5.9561444289996501</v>
      </c>
      <c r="D57" s="7"/>
      <c r="E57" s="8">
        <v>-1.643E-2</v>
      </c>
      <c r="F57" s="8">
        <v>-1.6879999999999999E-2</v>
      </c>
      <c r="G57" s="8">
        <v>-1.6889999999999999E-2</v>
      </c>
      <c r="H57" s="8">
        <v>-1.6580000000000001E-2</v>
      </c>
      <c r="I57" s="8">
        <v>-1.6109999999999999E-2</v>
      </c>
      <c r="J57" s="8">
        <v>-1.5689999999999999E-2</v>
      </c>
      <c r="K57" s="8">
        <v>-1.5559999999999999E-2</v>
      </c>
      <c r="L57" s="8">
        <v>-1.6E-2</v>
      </c>
      <c r="M57" s="8">
        <v>-1.653E-2</v>
      </c>
      <c r="N57" s="8">
        <v>-1.644E-2</v>
      </c>
      <c r="O57" s="8">
        <v>-1.576E-2</v>
      </c>
      <c r="P57" s="8">
        <v>-1.4800000000000001E-2</v>
      </c>
      <c r="Q57" s="8">
        <v>-1.393E-2</v>
      </c>
      <c r="R57" s="8">
        <v>-1.342E-2</v>
      </c>
      <c r="S57" s="8">
        <v>-1.3390000000000001E-2</v>
      </c>
      <c r="T57" s="8">
        <v>-1.3849999999999999E-2</v>
      </c>
      <c r="U57" s="8">
        <v>-1.4670000000000001E-2</v>
      </c>
      <c r="V57" s="8">
        <v>-1.5610000000000001E-2</v>
      </c>
      <c r="W57" s="8"/>
      <c r="X57" s="8">
        <v>6.4609999999999997E-3</v>
      </c>
      <c r="Y57" s="8">
        <v>7.038E-3</v>
      </c>
      <c r="Z57" s="8">
        <v>7.5119999999999996E-3</v>
      </c>
      <c r="AA57" s="8">
        <v>7.7600000000000004E-3</v>
      </c>
      <c r="AB57" s="8">
        <v>7.7270000000000004E-3</v>
      </c>
      <c r="AC57" s="8">
        <v>7.404E-3</v>
      </c>
      <c r="AD57" s="8">
        <v>6.8259999999999996E-3</v>
      </c>
      <c r="AE57" s="8">
        <v>6.1219999999999998E-3</v>
      </c>
      <c r="AF57" s="8">
        <v>6.509E-3</v>
      </c>
      <c r="AG57" s="8">
        <v>7.0990000000000003E-3</v>
      </c>
      <c r="AH57" s="8">
        <v>7.6039999999999996E-3</v>
      </c>
      <c r="AI57" s="8">
        <v>7.7079999999999996E-3</v>
      </c>
      <c r="AJ57" s="8">
        <v>7.515E-3</v>
      </c>
      <c r="AK57" s="8">
        <v>7.0930000000000003E-3</v>
      </c>
      <c r="AL57" s="8">
        <v>6.5859999999999998E-3</v>
      </c>
      <c r="AM57" s="8">
        <v>6.1590000000000004E-3</v>
      </c>
      <c r="AN57" s="8">
        <v>5.9589999999999999E-3</v>
      </c>
      <c r="AO57" s="8">
        <v>6.0619999999999997E-3</v>
      </c>
      <c r="AP57" s="8"/>
      <c r="AQ57" s="8">
        <v>-2.955E-2</v>
      </c>
      <c r="AR57" s="8">
        <v>-3.005E-2</v>
      </c>
      <c r="AS57" s="8">
        <v>-3.0429999999999999E-2</v>
      </c>
      <c r="AT57" s="8">
        <v>-3.0669999999999999E-2</v>
      </c>
      <c r="AU57" s="8">
        <v>-3.0710000000000001E-2</v>
      </c>
      <c r="AV57" s="8">
        <v>-3.048E-2</v>
      </c>
      <c r="AW57" s="8">
        <v>-3.0079999999999999E-2</v>
      </c>
      <c r="AX57" s="8">
        <v>-2.997E-2</v>
      </c>
      <c r="AY57" s="8">
        <v>-2.989E-2</v>
      </c>
      <c r="AZ57" s="8">
        <v>-2.9430000000000001E-2</v>
      </c>
      <c r="BA57" s="8">
        <v>-2.8819999999999998E-2</v>
      </c>
      <c r="BB57" s="8">
        <v>-2.826E-2</v>
      </c>
      <c r="BC57" s="8">
        <v>-2.7910000000000001E-2</v>
      </c>
      <c r="BD57" s="8">
        <v>-2.7740000000000001E-2</v>
      </c>
      <c r="BE57" s="8">
        <v>-2.7779999999999999E-2</v>
      </c>
      <c r="BF57" s="8">
        <v>-2.801E-2</v>
      </c>
      <c r="BG57" s="8">
        <v>-2.843E-2</v>
      </c>
      <c r="BH57" s="8">
        <v>-2.8969999999999999E-2</v>
      </c>
      <c r="BI57" s="2"/>
      <c r="BJ57" s="10">
        <f t="shared" si="48"/>
        <v>3.8614206396055302</v>
      </c>
      <c r="BK57" s="10">
        <f t="shared" si="49"/>
        <v>3.6275834164661722</v>
      </c>
      <c r="BL57" s="10">
        <f t="shared" si="50"/>
        <v>2.9568623303611936</v>
      </c>
      <c r="BM57" s="10">
        <f t="shared" si="51"/>
        <v>1.9299858198027655</v>
      </c>
      <c r="BN57" s="10">
        <f t="shared" si="52"/>
        <v>0.67036438609690019</v>
      </c>
      <c r="BO57" s="10">
        <f t="shared" si="53"/>
        <v>-0.67049340669290636</v>
      </c>
      <c r="BP57" s="10">
        <f t="shared" si="54"/>
        <v>-1.9309628198027644</v>
      </c>
      <c r="BQ57" s="10">
        <f t="shared" si="55"/>
        <v>-2.9586089116915044</v>
      </c>
      <c r="BR57" s="10">
        <f t="shared" si="56"/>
        <v>-3.6284094062798427</v>
      </c>
      <c r="BS57" s="10">
        <f t="shared" si="57"/>
        <v>-3.8607726396055302</v>
      </c>
      <c r="BT57" s="10">
        <f t="shared" si="58"/>
        <v>-3.6281040061780874</v>
      </c>
      <c r="BU57" s="10">
        <f t="shared" si="59"/>
        <v>-2.9583132185364609</v>
      </c>
      <c r="BV57" s="10">
        <f t="shared" si="60"/>
        <v>-1.9314333198027667</v>
      </c>
      <c r="BW57" s="10">
        <f t="shared" si="61"/>
        <v>-0.67094159263946473</v>
      </c>
      <c r="BX57" s="10">
        <f t="shared" si="62"/>
        <v>0.67103484171087058</v>
      </c>
      <c r="BY57" s="10">
        <f t="shared" si="63"/>
        <v>1.9321513198027656</v>
      </c>
      <c r="BZ57" s="10">
        <f t="shared" si="64"/>
        <v>2.9597526160450807</v>
      </c>
      <c r="CA57" s="10">
        <f t="shared" si="65"/>
        <v>3.6296939660924572</v>
      </c>
      <c r="CB57" s="10"/>
      <c r="CC57" s="10">
        <f t="shared" si="66"/>
        <v>6.4609999999999997E-3</v>
      </c>
      <c r="CD57" s="10">
        <f t="shared" si="67"/>
        <v>1.3251466614488354</v>
      </c>
      <c r="CE57" s="10">
        <f t="shared" si="68"/>
        <v>2.4907593318960006</v>
      </c>
      <c r="CF57" s="10">
        <f t="shared" si="69"/>
        <v>3.3562742120525955</v>
      </c>
      <c r="CG57" s="10">
        <f t="shared" si="70"/>
        <v>3.8170445744055863</v>
      </c>
      <c r="CH57" s="10">
        <f t="shared" si="71"/>
        <v>3.8171401007576282</v>
      </c>
      <c r="CI57" s="10">
        <f t="shared" si="72"/>
        <v>3.3563486902373212</v>
      </c>
      <c r="CJ57" s="10">
        <f t="shared" si="73"/>
        <v>2.4904379380911581</v>
      </c>
      <c r="CK57" s="10">
        <f t="shared" si="74"/>
        <v>1.3250854398431808</v>
      </c>
      <c r="CL57" s="10">
        <f t="shared" si="75"/>
        <v>4.747414291928982E-16</v>
      </c>
      <c r="CM57" s="10">
        <f t="shared" si="76"/>
        <v>-1.3257233074104822</v>
      </c>
      <c r="CN57" s="10">
        <f t="shared" si="77"/>
        <v>-2.4922287443717437</v>
      </c>
      <c r="CO57" s="10">
        <f t="shared" si="78"/>
        <v>-3.3583570031486958</v>
      </c>
      <c r="CP57" s="10">
        <f t="shared" si="79"/>
        <v>-3.8190693391457793</v>
      </c>
      <c r="CQ57" s="10">
        <f t="shared" si="80"/>
        <v>-3.818599585847593</v>
      </c>
      <c r="CR57" s="10">
        <f t="shared" si="81"/>
        <v>-3.3572519547334676</v>
      </c>
      <c r="CS57" s="10">
        <f t="shared" si="82"/>
        <v>-2.4911880712316625</v>
      </c>
      <c r="CT57" s="10">
        <f t="shared" si="83"/>
        <v>-1.3252472153709727</v>
      </c>
      <c r="CU57" s="10"/>
      <c r="CV57" s="10">
        <f t="shared" si="84"/>
        <v>5.9265944289996497</v>
      </c>
      <c r="CW57" s="10">
        <f t="shared" si="85"/>
        <v>5.92609442899965</v>
      </c>
      <c r="CX57" s="10">
        <f t="shared" si="86"/>
        <v>5.9257144289996502</v>
      </c>
      <c r="CY57" s="10">
        <f t="shared" si="87"/>
        <v>5.9254744289996504</v>
      </c>
      <c r="CZ57" s="10">
        <f t="shared" si="88"/>
        <v>5.9254344289996501</v>
      </c>
      <c r="DA57" s="10">
        <f t="shared" si="89"/>
        <v>5.9256644289996503</v>
      </c>
      <c r="DB57" s="10">
        <f t="shared" si="90"/>
        <v>5.9260644289996502</v>
      </c>
      <c r="DC57" s="10">
        <f t="shared" si="91"/>
        <v>5.9261744289996505</v>
      </c>
      <c r="DD57" s="10">
        <f t="shared" si="92"/>
        <v>5.9262544289996502</v>
      </c>
      <c r="DE57" s="10">
        <f t="shared" si="93"/>
        <v>5.9267144289996505</v>
      </c>
      <c r="DF57" s="10">
        <f t="shared" si="94"/>
        <v>5.9273244289996505</v>
      </c>
      <c r="DG57" s="10">
        <f t="shared" si="95"/>
        <v>5.9278844289996497</v>
      </c>
      <c r="DH57" s="10">
        <f t="shared" si="96"/>
        <v>5.9282344289996498</v>
      </c>
      <c r="DI57" s="10">
        <f t="shared" si="97"/>
        <v>5.9284044289996505</v>
      </c>
      <c r="DJ57" s="10">
        <f t="shared" si="98"/>
        <v>5.9283644289996502</v>
      </c>
      <c r="DK57" s="10">
        <f t="shared" si="99"/>
        <v>5.92813442899965</v>
      </c>
      <c r="DL57" s="10">
        <f t="shared" si="100"/>
        <v>5.92771442899965</v>
      </c>
      <c r="DM57" s="10">
        <f t="shared" si="101"/>
        <v>5.92717442899965</v>
      </c>
      <c r="DP57" s="4">
        <f t="shared" si="102"/>
        <v>3.8614206396055302</v>
      </c>
      <c r="DQ57" s="4">
        <f t="shared" si="103"/>
        <v>6.4609999999999997E-3</v>
      </c>
      <c r="DR57" s="3">
        <v>5.9276444289996499</v>
      </c>
      <c r="DS57" s="4">
        <f t="shared" si="104"/>
        <v>3.6275834164661722</v>
      </c>
      <c r="DT57" s="4">
        <f t="shared" si="105"/>
        <v>1.3251466614488354</v>
      </c>
      <c r="DU57" s="4">
        <f t="shared" si="106"/>
        <v>5.92609442899965</v>
      </c>
      <c r="DV57" s="4">
        <f t="shared" si="0"/>
        <v>2.9568623303611936</v>
      </c>
      <c r="DW57" s="5">
        <f t="shared" si="1"/>
        <v>2.4907593318960006</v>
      </c>
      <c r="DX57" s="5">
        <f t="shared" si="2"/>
        <v>5.9257144289996502</v>
      </c>
      <c r="DY57" s="5">
        <f t="shared" si="3"/>
        <v>1.9299858198027655</v>
      </c>
      <c r="DZ57" s="5">
        <f t="shared" si="4"/>
        <v>3.3562742120525955</v>
      </c>
      <c r="EA57" s="5">
        <f t="shared" si="5"/>
        <v>5.9254744289996504</v>
      </c>
      <c r="EB57" s="5">
        <f t="shared" si="6"/>
        <v>0.67036438609690019</v>
      </c>
      <c r="EC57" s="5">
        <f t="shared" si="7"/>
        <v>3.8170445744055863</v>
      </c>
      <c r="ED57" s="5">
        <f t="shared" si="8"/>
        <v>5.9254344289996501</v>
      </c>
      <c r="EE57" s="5">
        <f t="shared" si="9"/>
        <v>-0.67049340669290636</v>
      </c>
      <c r="EF57" s="5">
        <f t="shared" si="10"/>
        <v>3.8171401007576282</v>
      </c>
      <c r="EG57" s="5">
        <f t="shared" si="11"/>
        <v>5.9256644289996503</v>
      </c>
      <c r="EH57" s="5">
        <f t="shared" si="12"/>
        <v>-1.9309628198027644</v>
      </c>
      <c r="EI57" s="5">
        <f t="shared" si="13"/>
        <v>3.3563486902373212</v>
      </c>
      <c r="EJ57" s="5">
        <f t="shared" si="14"/>
        <v>5.9260644289996502</v>
      </c>
      <c r="EK57" s="5">
        <f t="shared" si="15"/>
        <v>-2.9586089116915044</v>
      </c>
      <c r="EL57" s="5">
        <f t="shared" si="16"/>
        <v>2.4904379380911581</v>
      </c>
      <c r="EM57" s="5">
        <f t="shared" si="17"/>
        <v>5.9261744289996505</v>
      </c>
      <c r="EN57" s="5">
        <f t="shared" si="18"/>
        <v>-3.6284094062798427</v>
      </c>
      <c r="EO57" s="5">
        <f t="shared" si="19"/>
        <v>1.3250854398431808</v>
      </c>
      <c r="EP57" s="5">
        <f t="shared" si="20"/>
        <v>5.9262544289996502</v>
      </c>
      <c r="EQ57" s="5">
        <f t="shared" si="21"/>
        <v>-3.8607726396055302</v>
      </c>
      <c r="ER57" s="5">
        <f t="shared" si="22"/>
        <v>4.747414291928982E-16</v>
      </c>
      <c r="ES57" s="5">
        <f t="shared" si="23"/>
        <v>5.9267144289996505</v>
      </c>
      <c r="ET57" s="5">
        <f t="shared" si="24"/>
        <v>-3.6281040061780874</v>
      </c>
      <c r="EU57" s="5">
        <f t="shared" si="25"/>
        <v>-1.3257233074104822</v>
      </c>
      <c r="EV57" s="5">
        <f t="shared" si="26"/>
        <v>5.9273244289996505</v>
      </c>
      <c r="EW57" s="5">
        <f t="shared" si="27"/>
        <v>-2.9583132185364609</v>
      </c>
      <c r="EX57" s="5">
        <f t="shared" si="28"/>
        <v>-2.4922287443717437</v>
      </c>
      <c r="EY57" s="5">
        <f t="shared" si="29"/>
        <v>5.9278844289996497</v>
      </c>
      <c r="EZ57" s="5">
        <f t="shared" si="30"/>
        <v>-1.9314333198027667</v>
      </c>
      <c r="FA57" s="5">
        <f t="shared" si="31"/>
        <v>-3.3583570031486958</v>
      </c>
      <c r="FB57" s="5">
        <f t="shared" si="32"/>
        <v>5.9282344289996498</v>
      </c>
      <c r="FC57" s="5">
        <f t="shared" si="33"/>
        <v>-0.67094159263946473</v>
      </c>
      <c r="FD57" s="5">
        <f t="shared" si="34"/>
        <v>-3.8190693391457793</v>
      </c>
      <c r="FE57" s="5">
        <f t="shared" si="35"/>
        <v>5.9284044289996505</v>
      </c>
      <c r="FF57" s="5">
        <f t="shared" si="36"/>
        <v>0.67103484171087058</v>
      </c>
      <c r="FG57" s="5">
        <f t="shared" si="37"/>
        <v>-3.818599585847593</v>
      </c>
      <c r="FH57" s="5">
        <f t="shared" si="38"/>
        <v>5.9283644289996502</v>
      </c>
      <c r="FI57" s="5">
        <f t="shared" si="39"/>
        <v>1.9321513198027656</v>
      </c>
      <c r="FJ57" s="5">
        <f t="shared" si="40"/>
        <v>-3.3572519547334676</v>
      </c>
      <c r="FK57" s="5">
        <f t="shared" si="41"/>
        <v>5.92813442899965</v>
      </c>
      <c r="FL57" s="5">
        <f t="shared" si="42"/>
        <v>2.9597526160450807</v>
      </c>
      <c r="FM57" s="5">
        <f t="shared" si="43"/>
        <v>-2.4911880712316625</v>
      </c>
      <c r="FN57" s="5">
        <f t="shared" si="44"/>
        <v>5.92771442899965</v>
      </c>
      <c r="FO57" s="5">
        <f t="shared" si="45"/>
        <v>3.6296939660924572</v>
      </c>
      <c r="FP57" s="5">
        <f t="shared" si="46"/>
        <v>-1.3252472153709727</v>
      </c>
      <c r="FQ57" s="5">
        <f t="shared" si="47"/>
        <v>5.92717442899965</v>
      </c>
    </row>
    <row r="58" spans="1:173" x14ac:dyDescent="0.3">
      <c r="A58" s="7">
        <v>3.8044210663367002</v>
      </c>
      <c r="B58" s="7">
        <v>0</v>
      </c>
      <c r="C58" s="7">
        <v>5.9102256637508201</v>
      </c>
      <c r="D58" s="7"/>
      <c r="E58" s="8">
        <v>-1.6320000000000001E-2</v>
      </c>
      <c r="F58" s="8">
        <v>-1.6789999999999999E-2</v>
      </c>
      <c r="G58" s="8">
        <v>-1.6809999999999999E-2</v>
      </c>
      <c r="H58" s="8">
        <v>-1.651E-2</v>
      </c>
      <c r="I58" s="8">
        <v>-1.6049999999999998E-2</v>
      </c>
      <c r="J58" s="8">
        <v>-1.562E-2</v>
      </c>
      <c r="K58" s="8">
        <v>-1.5469999999999999E-2</v>
      </c>
      <c r="L58" s="8">
        <v>-1.5910000000000001E-2</v>
      </c>
      <c r="M58" s="8">
        <v>-1.644E-2</v>
      </c>
      <c r="N58" s="8">
        <v>-1.6330000000000001E-2</v>
      </c>
      <c r="O58" s="8">
        <v>-1.562E-2</v>
      </c>
      <c r="P58" s="8">
        <v>-1.464E-2</v>
      </c>
      <c r="Q58" s="8">
        <v>-1.376E-2</v>
      </c>
      <c r="R58" s="8">
        <v>-1.324E-2</v>
      </c>
      <c r="S58" s="8">
        <v>-1.3220000000000001E-2</v>
      </c>
      <c r="T58" s="8">
        <v>-1.3679999999999999E-2</v>
      </c>
      <c r="U58" s="8">
        <v>-1.451E-2</v>
      </c>
      <c r="V58" s="8">
        <v>-1.5480000000000001E-2</v>
      </c>
      <c r="W58" s="8"/>
      <c r="X58" s="8">
        <v>6.2750000000000002E-3</v>
      </c>
      <c r="Y58" s="8">
        <v>6.8799999999999998E-3</v>
      </c>
      <c r="Z58" s="8">
        <v>7.3689999999999997E-3</v>
      </c>
      <c r="AA58" s="8">
        <v>7.6229999999999996E-3</v>
      </c>
      <c r="AB58" s="8">
        <v>7.5859999999999999E-3</v>
      </c>
      <c r="AC58" s="8">
        <v>7.2449999999999997E-3</v>
      </c>
      <c r="AD58" s="8">
        <v>6.6259999999999999E-3</v>
      </c>
      <c r="AE58" s="8">
        <v>5.8279999999999998E-3</v>
      </c>
      <c r="AF58" s="8">
        <v>6.2729999999999999E-3</v>
      </c>
      <c r="AG58" s="8">
        <v>6.9069999999999999E-3</v>
      </c>
      <c r="AH58" s="8">
        <v>7.4479999999999998E-3</v>
      </c>
      <c r="AI58" s="8">
        <v>7.5529999999999998E-3</v>
      </c>
      <c r="AJ58" s="8">
        <v>7.3530000000000002E-3</v>
      </c>
      <c r="AK58" s="8">
        <v>6.9189999999999998E-3</v>
      </c>
      <c r="AL58" s="8">
        <v>6.398E-3</v>
      </c>
      <c r="AM58" s="8">
        <v>5.96E-3</v>
      </c>
      <c r="AN58" s="8">
        <v>5.7540000000000004E-3</v>
      </c>
      <c r="AO58" s="8">
        <v>5.8609999999999999E-3</v>
      </c>
      <c r="AP58" s="8"/>
      <c r="AQ58" s="8">
        <v>-2.9389999999999999E-2</v>
      </c>
      <c r="AR58" s="8">
        <v>-2.988E-2</v>
      </c>
      <c r="AS58" s="8">
        <v>-3.0249999999999999E-2</v>
      </c>
      <c r="AT58" s="8">
        <v>-3.049E-2</v>
      </c>
      <c r="AU58" s="8">
        <v>-3.0519999999999999E-2</v>
      </c>
      <c r="AV58" s="8">
        <v>-3.0300000000000001E-2</v>
      </c>
      <c r="AW58" s="8">
        <v>-2.9919999999999999E-2</v>
      </c>
      <c r="AX58" s="8">
        <v>-2.98E-2</v>
      </c>
      <c r="AY58" s="8">
        <v>-2.972E-2</v>
      </c>
      <c r="AZ58" s="8">
        <v>-2.9270000000000001E-2</v>
      </c>
      <c r="BA58" s="8">
        <v>-2.8680000000000001E-2</v>
      </c>
      <c r="BB58" s="8">
        <v>-2.8150000000000001E-2</v>
      </c>
      <c r="BC58" s="8">
        <v>-2.7810000000000001E-2</v>
      </c>
      <c r="BD58" s="8">
        <v>-2.7660000000000001E-2</v>
      </c>
      <c r="BE58" s="8">
        <v>-2.7689999999999999E-2</v>
      </c>
      <c r="BF58" s="8">
        <v>-2.792E-2</v>
      </c>
      <c r="BG58" s="8">
        <v>-2.8309999999999998E-2</v>
      </c>
      <c r="BH58" s="8">
        <v>-2.8830000000000001E-2</v>
      </c>
      <c r="BI58" s="2"/>
      <c r="BJ58" s="10">
        <f t="shared" si="48"/>
        <v>3.7818260663367003</v>
      </c>
      <c r="BK58" s="10">
        <f t="shared" si="49"/>
        <v>3.5527438780650518</v>
      </c>
      <c r="BL58" s="10">
        <f t="shared" si="50"/>
        <v>2.8958334285618319</v>
      </c>
      <c r="BM58" s="10">
        <f t="shared" si="51"/>
        <v>1.8901440331683506</v>
      </c>
      <c r="BN58" s="10">
        <f t="shared" si="52"/>
        <v>0.65652643691971257</v>
      </c>
      <c r="BO58" s="10">
        <f t="shared" si="53"/>
        <v>-0.6566603196646934</v>
      </c>
      <c r="BP58" s="10">
        <f t="shared" si="54"/>
        <v>-1.8911625331683493</v>
      </c>
      <c r="BQ58" s="10">
        <f t="shared" si="55"/>
        <v>-2.897703343047485</v>
      </c>
      <c r="BR58" s="10">
        <f t="shared" si="56"/>
        <v>-3.5536431639031432</v>
      </c>
      <c r="BS58" s="10">
        <f t="shared" si="57"/>
        <v>-3.7811840663367002</v>
      </c>
      <c r="BT58" s="10">
        <f t="shared" si="58"/>
        <v>-3.5533095730227648</v>
      </c>
      <c r="BU58" s="10">
        <f t="shared" si="59"/>
        <v>-2.8973547928258663</v>
      </c>
      <c r="BV58" s="10">
        <f t="shared" si="60"/>
        <v>-1.8916540331683518</v>
      </c>
      <c r="BW58" s="10">
        <f t="shared" si="61"/>
        <v>-0.65713021163346019</v>
      </c>
      <c r="BX58" s="10">
        <f t="shared" si="62"/>
        <v>0.65722415529757661</v>
      </c>
      <c r="BY58" s="10">
        <f t="shared" si="63"/>
        <v>1.8923905331683506</v>
      </c>
      <c r="BZ58" s="10">
        <f t="shared" si="64"/>
        <v>2.8988324925566422</v>
      </c>
      <c r="CA58" s="10">
        <f t="shared" si="65"/>
        <v>3.5549324221788621</v>
      </c>
      <c r="CB58" s="10"/>
      <c r="CC58" s="10">
        <f t="shared" si="66"/>
        <v>6.2750000000000002E-3</v>
      </c>
      <c r="CD58" s="10">
        <f t="shared" si="67"/>
        <v>1.2977992187593144</v>
      </c>
      <c r="CE58" s="10">
        <f t="shared" si="68"/>
        <v>2.4393661656486314</v>
      </c>
      <c r="CF58" s="10">
        <f t="shared" si="69"/>
        <v>3.287028922376833</v>
      </c>
      <c r="CG58" s="10">
        <f t="shared" si="70"/>
        <v>3.7382879490298588</v>
      </c>
      <c r="CH58" s="10">
        <f t="shared" si="71"/>
        <v>3.7383755969198771</v>
      </c>
      <c r="CI58" s="10">
        <f t="shared" si="72"/>
        <v>3.2870661614691961</v>
      </c>
      <c r="CJ58" s="10">
        <f t="shared" si="73"/>
        <v>2.4389541387908231</v>
      </c>
      <c r="CK58" s="10">
        <f t="shared" si="74"/>
        <v>1.2977113195824803</v>
      </c>
      <c r="CL58" s="10">
        <f t="shared" si="75"/>
        <v>4.6494360173536083E-16</v>
      </c>
      <c r="CM58" s="10">
        <f t="shared" si="76"/>
        <v>-1.2983936497684139</v>
      </c>
      <c r="CN58" s="10">
        <f t="shared" si="77"/>
        <v>-2.4408792876818337</v>
      </c>
      <c r="CO58" s="10">
        <f t="shared" si="78"/>
        <v>-3.2891766653782173</v>
      </c>
      <c r="CP58" s="10">
        <f t="shared" si="79"/>
        <v>-3.7403983920445643</v>
      </c>
      <c r="CQ58" s="10">
        <f t="shared" si="80"/>
        <v>-3.7399050033603052</v>
      </c>
      <c r="CR58" s="10">
        <f t="shared" si="81"/>
        <v>-3.288039574023049</v>
      </c>
      <c r="CS58" s="10">
        <f t="shared" si="82"/>
        <v>-2.439806475161268</v>
      </c>
      <c r="CT58" s="10">
        <f t="shared" si="83"/>
        <v>-1.2978987466210214</v>
      </c>
      <c r="CU58" s="10"/>
      <c r="CV58" s="10">
        <f t="shared" si="84"/>
        <v>5.8808356637508199</v>
      </c>
      <c r="CW58" s="10">
        <f t="shared" si="85"/>
        <v>5.8803456637508198</v>
      </c>
      <c r="CX58" s="10">
        <f t="shared" si="86"/>
        <v>5.8799756637508205</v>
      </c>
      <c r="CY58" s="10">
        <f t="shared" si="87"/>
        <v>5.8797356637508198</v>
      </c>
      <c r="CZ58" s="10">
        <f t="shared" si="88"/>
        <v>5.87970566375082</v>
      </c>
      <c r="DA58" s="10">
        <f t="shared" si="89"/>
        <v>5.8799256637508197</v>
      </c>
      <c r="DB58" s="10">
        <f t="shared" si="90"/>
        <v>5.8803056637508204</v>
      </c>
      <c r="DC58" s="10">
        <f t="shared" si="91"/>
        <v>5.8804256637508203</v>
      </c>
      <c r="DD58" s="10">
        <f t="shared" si="92"/>
        <v>5.88050566375082</v>
      </c>
      <c r="DE58" s="10">
        <f t="shared" si="93"/>
        <v>5.8809556637508198</v>
      </c>
      <c r="DF58" s="10">
        <f t="shared" si="94"/>
        <v>5.8815456637508206</v>
      </c>
      <c r="DG58" s="10">
        <f t="shared" si="95"/>
        <v>5.88207566375082</v>
      </c>
      <c r="DH58" s="10">
        <f t="shared" si="96"/>
        <v>5.8824156637508205</v>
      </c>
      <c r="DI58" s="10">
        <f t="shared" si="97"/>
        <v>5.8825656637508201</v>
      </c>
      <c r="DJ58" s="10">
        <f t="shared" si="98"/>
        <v>5.8825356637508204</v>
      </c>
      <c r="DK58" s="10">
        <f t="shared" si="99"/>
        <v>5.8823056637508202</v>
      </c>
      <c r="DL58" s="10">
        <f t="shared" si="100"/>
        <v>5.8819156637508199</v>
      </c>
      <c r="DM58" s="10">
        <f t="shared" si="101"/>
        <v>5.88139566375082</v>
      </c>
      <c r="DP58" s="4">
        <f t="shared" si="102"/>
        <v>3.7818260663367003</v>
      </c>
      <c r="DQ58" s="4">
        <f t="shared" si="103"/>
        <v>6.2750000000000002E-3</v>
      </c>
      <c r="DR58" s="3">
        <v>5.8818456637508199</v>
      </c>
      <c r="DS58" s="4">
        <f t="shared" si="104"/>
        <v>3.5527438780650518</v>
      </c>
      <c r="DT58" s="4">
        <f t="shared" si="105"/>
        <v>1.2977992187593144</v>
      </c>
      <c r="DU58" s="4">
        <f t="shared" si="106"/>
        <v>5.8803456637508198</v>
      </c>
      <c r="DV58" s="4">
        <f t="shared" si="0"/>
        <v>2.8958334285618319</v>
      </c>
      <c r="DW58" s="5">
        <f t="shared" si="1"/>
        <v>2.4393661656486314</v>
      </c>
      <c r="DX58" s="5">
        <f t="shared" si="2"/>
        <v>5.8799756637508205</v>
      </c>
      <c r="DY58" s="5">
        <f t="shared" si="3"/>
        <v>1.8901440331683506</v>
      </c>
      <c r="DZ58" s="5">
        <f t="shared" si="4"/>
        <v>3.287028922376833</v>
      </c>
      <c r="EA58" s="5">
        <f t="shared" si="5"/>
        <v>5.8797356637508198</v>
      </c>
      <c r="EB58" s="5">
        <f t="shared" si="6"/>
        <v>0.65652643691971257</v>
      </c>
      <c r="EC58" s="5">
        <f t="shared" si="7"/>
        <v>3.7382879490298588</v>
      </c>
      <c r="ED58" s="5">
        <f t="shared" si="8"/>
        <v>5.87970566375082</v>
      </c>
      <c r="EE58" s="5">
        <f t="shared" si="9"/>
        <v>-0.6566603196646934</v>
      </c>
      <c r="EF58" s="5">
        <f t="shared" si="10"/>
        <v>3.7383755969198771</v>
      </c>
      <c r="EG58" s="5">
        <f t="shared" si="11"/>
        <v>5.8799256637508197</v>
      </c>
      <c r="EH58" s="5">
        <f t="shared" si="12"/>
        <v>-1.8911625331683493</v>
      </c>
      <c r="EI58" s="5">
        <f t="shared" si="13"/>
        <v>3.2870661614691961</v>
      </c>
      <c r="EJ58" s="5">
        <f t="shared" si="14"/>
        <v>5.8803056637508204</v>
      </c>
      <c r="EK58" s="5">
        <f t="shared" si="15"/>
        <v>-2.897703343047485</v>
      </c>
      <c r="EL58" s="5">
        <f t="shared" si="16"/>
        <v>2.4389541387908231</v>
      </c>
      <c r="EM58" s="5">
        <f t="shared" si="17"/>
        <v>5.8804256637508203</v>
      </c>
      <c r="EN58" s="5">
        <f t="shared" si="18"/>
        <v>-3.5536431639031432</v>
      </c>
      <c r="EO58" s="5">
        <f t="shared" si="19"/>
        <v>1.2977113195824803</v>
      </c>
      <c r="EP58" s="5">
        <f t="shared" si="20"/>
        <v>5.88050566375082</v>
      </c>
      <c r="EQ58" s="5">
        <f t="shared" si="21"/>
        <v>-3.7811840663367002</v>
      </c>
      <c r="ER58" s="5">
        <f t="shared" si="22"/>
        <v>4.6494360173536083E-16</v>
      </c>
      <c r="ES58" s="5">
        <f t="shared" si="23"/>
        <v>5.8809556637508198</v>
      </c>
      <c r="ET58" s="5">
        <f t="shared" si="24"/>
        <v>-3.5533095730227648</v>
      </c>
      <c r="EU58" s="5">
        <f t="shared" si="25"/>
        <v>-1.2983936497684139</v>
      </c>
      <c r="EV58" s="5">
        <f t="shared" si="26"/>
        <v>5.8815456637508206</v>
      </c>
      <c r="EW58" s="5">
        <f t="shared" si="27"/>
        <v>-2.8973547928258663</v>
      </c>
      <c r="EX58" s="5">
        <f t="shared" si="28"/>
        <v>-2.4408792876818337</v>
      </c>
      <c r="EY58" s="5">
        <f t="shared" si="29"/>
        <v>5.88207566375082</v>
      </c>
      <c r="EZ58" s="5">
        <f t="shared" si="30"/>
        <v>-1.8916540331683518</v>
      </c>
      <c r="FA58" s="5">
        <f t="shared" si="31"/>
        <v>-3.2891766653782173</v>
      </c>
      <c r="FB58" s="5">
        <f t="shared" si="32"/>
        <v>5.8824156637508205</v>
      </c>
      <c r="FC58" s="5">
        <f t="shared" si="33"/>
        <v>-0.65713021163346019</v>
      </c>
      <c r="FD58" s="5">
        <f t="shared" si="34"/>
        <v>-3.7403983920445643</v>
      </c>
      <c r="FE58" s="5">
        <f t="shared" si="35"/>
        <v>5.8825656637508201</v>
      </c>
      <c r="FF58" s="5">
        <f t="shared" si="36"/>
        <v>0.65722415529757661</v>
      </c>
      <c r="FG58" s="5">
        <f t="shared" si="37"/>
        <v>-3.7399050033603052</v>
      </c>
      <c r="FH58" s="5">
        <f t="shared" si="38"/>
        <v>5.8825356637508204</v>
      </c>
      <c r="FI58" s="5">
        <f t="shared" si="39"/>
        <v>1.8923905331683506</v>
      </c>
      <c r="FJ58" s="5">
        <f t="shared" si="40"/>
        <v>-3.288039574023049</v>
      </c>
      <c r="FK58" s="5">
        <f t="shared" si="41"/>
        <v>5.8823056637508202</v>
      </c>
      <c r="FL58" s="5">
        <f t="shared" si="42"/>
        <v>2.8988324925566422</v>
      </c>
      <c r="FM58" s="5">
        <f t="shared" si="43"/>
        <v>-2.439806475161268</v>
      </c>
      <c r="FN58" s="5">
        <f t="shared" si="44"/>
        <v>5.8819156637508199</v>
      </c>
      <c r="FO58" s="5">
        <f t="shared" si="45"/>
        <v>3.5549324221788621</v>
      </c>
      <c r="FP58" s="5">
        <f t="shared" si="46"/>
        <v>-1.2978987466210214</v>
      </c>
      <c r="FQ58" s="5">
        <f t="shared" si="47"/>
        <v>5.88139566375082</v>
      </c>
    </row>
    <row r="59" spans="1:173" x14ac:dyDescent="0.3">
      <c r="A59" s="7">
        <v>3.7651667358591299</v>
      </c>
      <c r="B59" s="7">
        <v>0</v>
      </c>
      <c r="C59" s="7">
        <v>5.8860319239730803</v>
      </c>
      <c r="D59" s="7"/>
      <c r="E59" s="8">
        <v>-1.626E-2</v>
      </c>
      <c r="F59" s="8">
        <v>-1.6740000000000001E-2</v>
      </c>
      <c r="G59" s="8">
        <v>-1.678E-2</v>
      </c>
      <c r="H59" s="8">
        <v>-1.6480000000000002E-2</v>
      </c>
      <c r="I59" s="8">
        <v>-1.602E-2</v>
      </c>
      <c r="J59" s="8">
        <v>-1.559E-2</v>
      </c>
      <c r="K59" s="8">
        <v>-1.5440000000000001E-2</v>
      </c>
      <c r="L59" s="8">
        <v>-1.5869999999999999E-2</v>
      </c>
      <c r="M59" s="8">
        <v>-1.6400000000000001E-2</v>
      </c>
      <c r="N59" s="8">
        <v>-1.6279999999999999E-2</v>
      </c>
      <c r="O59" s="8">
        <v>-1.5559999999999999E-2</v>
      </c>
      <c r="P59" s="8">
        <v>-1.457E-2</v>
      </c>
      <c r="Q59" s="8">
        <v>-1.3679999999999999E-2</v>
      </c>
      <c r="R59" s="8">
        <v>-1.316E-2</v>
      </c>
      <c r="S59" s="8">
        <v>-1.3129999999999999E-2</v>
      </c>
      <c r="T59" s="8">
        <v>-1.3599999999999999E-2</v>
      </c>
      <c r="U59" s="8">
        <v>-1.444E-2</v>
      </c>
      <c r="V59" s="8">
        <v>-1.542E-2</v>
      </c>
      <c r="W59" s="8"/>
      <c r="X59" s="8">
        <v>6.182E-3</v>
      </c>
      <c r="Y59" s="8">
        <v>6.8019999999999999E-3</v>
      </c>
      <c r="Z59" s="8">
        <v>7.2989999999999999E-3</v>
      </c>
      <c r="AA59" s="8">
        <v>7.5550000000000001E-3</v>
      </c>
      <c r="AB59" s="8">
        <v>7.5160000000000001E-3</v>
      </c>
      <c r="AC59" s="8">
        <v>7.1650000000000004E-3</v>
      </c>
      <c r="AD59" s="8">
        <v>6.5240000000000003E-3</v>
      </c>
      <c r="AE59" s="8">
        <v>5.6750000000000004E-3</v>
      </c>
      <c r="AF59" s="8">
        <v>6.1500000000000001E-3</v>
      </c>
      <c r="AG59" s="8">
        <v>6.8089999999999999E-3</v>
      </c>
      <c r="AH59" s="8">
        <v>7.3689999999999997E-3</v>
      </c>
      <c r="AI59" s="8">
        <v>7.4739999999999997E-3</v>
      </c>
      <c r="AJ59" s="8">
        <v>7.2709999999999997E-3</v>
      </c>
      <c r="AK59" s="8">
        <v>6.8310000000000003E-3</v>
      </c>
      <c r="AL59" s="8">
        <v>6.3029999999999996E-3</v>
      </c>
      <c r="AM59" s="8">
        <v>5.8589999999999996E-3</v>
      </c>
      <c r="AN59" s="8">
        <v>5.6509999999999998E-3</v>
      </c>
      <c r="AO59" s="8">
        <v>5.7600000000000004E-3</v>
      </c>
      <c r="AP59" s="8"/>
      <c r="AQ59" s="8">
        <v>-2.9309999999999999E-2</v>
      </c>
      <c r="AR59" s="8">
        <v>-2.9780000000000001E-2</v>
      </c>
      <c r="AS59" s="8">
        <v>-3.015E-2</v>
      </c>
      <c r="AT59" s="8">
        <v>-3.0380000000000001E-2</v>
      </c>
      <c r="AU59" s="8">
        <v>-3.0419999999999999E-2</v>
      </c>
      <c r="AV59" s="8">
        <v>-3.0210000000000001E-2</v>
      </c>
      <c r="AW59" s="8">
        <v>-2.9829999999999999E-2</v>
      </c>
      <c r="AX59" s="8">
        <v>-2.971E-2</v>
      </c>
      <c r="AY59" s="8">
        <v>-2.962E-2</v>
      </c>
      <c r="AZ59" s="8">
        <v>-2.9180000000000001E-2</v>
      </c>
      <c r="BA59" s="8">
        <v>-2.861E-2</v>
      </c>
      <c r="BB59" s="8">
        <v>-2.809E-2</v>
      </c>
      <c r="BC59" s="8">
        <v>-2.776E-2</v>
      </c>
      <c r="BD59" s="8">
        <v>-2.7609999999999999E-2</v>
      </c>
      <c r="BE59" s="8">
        <v>-2.7650000000000001E-2</v>
      </c>
      <c r="BF59" s="8">
        <v>-2.7869999999999999E-2</v>
      </c>
      <c r="BG59" s="8">
        <v>-2.8250000000000001E-2</v>
      </c>
      <c r="BH59" s="8">
        <v>-2.8760000000000001E-2</v>
      </c>
      <c r="BI59" s="2"/>
      <c r="BJ59" s="10">
        <f t="shared" si="48"/>
        <v>3.74272473585913</v>
      </c>
      <c r="BK59" s="10">
        <f t="shared" si="49"/>
        <v>3.5159771540368481</v>
      </c>
      <c r="BL59" s="10">
        <f t="shared" si="50"/>
        <v>2.8658394712754456</v>
      </c>
      <c r="BM59" s="10">
        <f t="shared" si="51"/>
        <v>1.8705658679295654</v>
      </c>
      <c r="BN59" s="10">
        <f t="shared" si="52"/>
        <v>0.64972735878451371</v>
      </c>
      <c r="BO59" s="10">
        <f t="shared" si="53"/>
        <v>-0.64986297801127124</v>
      </c>
      <c r="BP59" s="10">
        <f t="shared" si="54"/>
        <v>-1.871601367929564</v>
      </c>
      <c r="BQ59" s="10">
        <f t="shared" si="55"/>
        <v>-2.8677806278943088</v>
      </c>
      <c r="BR59" s="10">
        <f t="shared" si="56"/>
        <v>-3.5169093291166669</v>
      </c>
      <c r="BS59" s="10">
        <f t="shared" si="57"/>
        <v>-3.7420777358591297</v>
      </c>
      <c r="BT59" s="10">
        <f t="shared" si="58"/>
        <v>-3.5165531856133896</v>
      </c>
      <c r="BU59" s="10">
        <f t="shared" si="59"/>
        <v>-2.8673983717171927</v>
      </c>
      <c r="BV59" s="10">
        <f t="shared" si="60"/>
        <v>-1.8721078679295668</v>
      </c>
      <c r="BW59" s="10">
        <f t="shared" si="61"/>
        <v>-0.65034294157434269</v>
      </c>
      <c r="BX59" s="10">
        <f t="shared" si="62"/>
        <v>0.65043983725747956</v>
      </c>
      <c r="BY59" s="10">
        <f t="shared" si="63"/>
        <v>1.8728538679295654</v>
      </c>
      <c r="BZ59" s="10">
        <f t="shared" si="64"/>
        <v>2.8688944565146031</v>
      </c>
      <c r="CA59" s="10">
        <f t="shared" si="65"/>
        <v>3.5181967080071441</v>
      </c>
      <c r="CB59" s="10"/>
      <c r="CC59" s="10">
        <f t="shared" si="66"/>
        <v>6.182E-3</v>
      </c>
      <c r="CD59" s="10">
        <f t="shared" si="67"/>
        <v>1.2843638704592093</v>
      </c>
      <c r="CE59" s="10">
        <f t="shared" si="68"/>
        <v>2.4141082568867214</v>
      </c>
      <c r="CF59" s="10">
        <f t="shared" si="69"/>
        <v>3.2530007660093641</v>
      </c>
      <c r="CG59" s="10">
        <f t="shared" si="70"/>
        <v>3.6995905877261235</v>
      </c>
      <c r="CH59" s="10">
        <f t="shared" si="71"/>
        <v>3.6996683875386114</v>
      </c>
      <c r="CI59" s="10">
        <f t="shared" si="72"/>
        <v>3.2530085602379981</v>
      </c>
      <c r="CJ59" s="10">
        <f t="shared" si="73"/>
        <v>2.4136493065334061</v>
      </c>
      <c r="CK59" s="10">
        <f t="shared" si="74"/>
        <v>1.2842571601744923</v>
      </c>
      <c r="CL59" s="10">
        <f t="shared" si="75"/>
        <v>4.6012848278947056E-16</v>
      </c>
      <c r="CM59" s="10">
        <f t="shared" si="76"/>
        <v>-1.2849613796495991</v>
      </c>
      <c r="CN59" s="10">
        <f t="shared" si="77"/>
        <v>-2.4156413053358237</v>
      </c>
      <c r="CO59" s="10">
        <f t="shared" si="78"/>
        <v>-3.2551796859252842</v>
      </c>
      <c r="CP59" s="10">
        <f t="shared" si="79"/>
        <v>-3.7017325445889249</v>
      </c>
      <c r="CQ59" s="10">
        <f t="shared" si="80"/>
        <v>-3.7012421103279256</v>
      </c>
      <c r="CR59" s="10">
        <f t="shared" si="81"/>
        <v>-3.2540261400874448</v>
      </c>
      <c r="CS59" s="10">
        <f t="shared" si="82"/>
        <v>-2.4145530659126262</v>
      </c>
      <c r="CT59" s="10">
        <f t="shared" si="83"/>
        <v>-1.2844589520590535</v>
      </c>
      <c r="CU59" s="10"/>
      <c r="CV59" s="10">
        <f t="shared" si="84"/>
        <v>5.8567219239730806</v>
      </c>
      <c r="CW59" s="10">
        <f t="shared" si="85"/>
        <v>5.8562519239730806</v>
      </c>
      <c r="CX59" s="10">
        <f t="shared" si="86"/>
        <v>5.8558819239730804</v>
      </c>
      <c r="CY59" s="10">
        <f t="shared" si="87"/>
        <v>5.8556519239730802</v>
      </c>
      <c r="CZ59" s="10">
        <f t="shared" si="88"/>
        <v>5.8556119239730799</v>
      </c>
      <c r="DA59" s="10">
        <f t="shared" si="89"/>
        <v>5.85582192397308</v>
      </c>
      <c r="DB59" s="10">
        <f t="shared" si="90"/>
        <v>5.8562019239730807</v>
      </c>
      <c r="DC59" s="10">
        <f t="shared" si="91"/>
        <v>5.8563219239730806</v>
      </c>
      <c r="DD59" s="10">
        <f t="shared" si="92"/>
        <v>5.8564119239730799</v>
      </c>
      <c r="DE59" s="10">
        <f t="shared" si="93"/>
        <v>5.8568519239730801</v>
      </c>
      <c r="DF59" s="10">
        <f t="shared" si="94"/>
        <v>5.8574219239730807</v>
      </c>
      <c r="DG59" s="10">
        <f t="shared" si="95"/>
        <v>5.8579419239730806</v>
      </c>
      <c r="DH59" s="10">
        <f t="shared" si="96"/>
        <v>5.8582719239730805</v>
      </c>
      <c r="DI59" s="10">
        <f t="shared" si="97"/>
        <v>5.8584219239730801</v>
      </c>
      <c r="DJ59" s="10">
        <f t="shared" si="98"/>
        <v>5.8583819239730799</v>
      </c>
      <c r="DK59" s="10">
        <f t="shared" si="99"/>
        <v>5.8581619239730802</v>
      </c>
      <c r="DL59" s="10">
        <f t="shared" si="100"/>
        <v>5.8577819239730804</v>
      </c>
      <c r="DM59" s="10">
        <f t="shared" si="101"/>
        <v>5.8572719239730802</v>
      </c>
      <c r="DP59" s="4">
        <f t="shared" si="102"/>
        <v>3.74272473585913</v>
      </c>
      <c r="DQ59" s="4">
        <f t="shared" si="103"/>
        <v>6.182E-3</v>
      </c>
      <c r="DR59" s="3">
        <v>5.85772192397308</v>
      </c>
      <c r="DS59" s="4">
        <f t="shared" si="104"/>
        <v>3.5159771540368481</v>
      </c>
      <c r="DT59" s="4">
        <f t="shared" si="105"/>
        <v>1.2843638704592093</v>
      </c>
      <c r="DU59" s="4">
        <f t="shared" si="106"/>
        <v>5.8562519239730806</v>
      </c>
      <c r="DV59" s="4">
        <f t="shared" si="0"/>
        <v>2.8658394712754456</v>
      </c>
      <c r="DW59" s="5">
        <f t="shared" si="1"/>
        <v>2.4141082568867214</v>
      </c>
      <c r="DX59" s="5">
        <f t="shared" si="2"/>
        <v>5.8558819239730804</v>
      </c>
      <c r="DY59" s="5">
        <f t="shared" si="3"/>
        <v>1.8705658679295654</v>
      </c>
      <c r="DZ59" s="5">
        <f t="shared" si="4"/>
        <v>3.2530007660093641</v>
      </c>
      <c r="EA59" s="5">
        <f t="shared" si="5"/>
        <v>5.8556519239730802</v>
      </c>
      <c r="EB59" s="5">
        <f t="shared" si="6"/>
        <v>0.64972735878451371</v>
      </c>
      <c r="EC59" s="5">
        <f t="shared" si="7"/>
        <v>3.6995905877261235</v>
      </c>
      <c r="ED59" s="5">
        <f t="shared" si="8"/>
        <v>5.8556119239730799</v>
      </c>
      <c r="EE59" s="5">
        <f t="shared" si="9"/>
        <v>-0.64986297801127124</v>
      </c>
      <c r="EF59" s="5">
        <f t="shared" si="10"/>
        <v>3.6996683875386114</v>
      </c>
      <c r="EG59" s="5">
        <f t="shared" si="11"/>
        <v>5.85582192397308</v>
      </c>
      <c r="EH59" s="5">
        <f t="shared" si="12"/>
        <v>-1.871601367929564</v>
      </c>
      <c r="EI59" s="5">
        <f t="shared" si="13"/>
        <v>3.2530085602379981</v>
      </c>
      <c r="EJ59" s="5">
        <f t="shared" si="14"/>
        <v>5.8562019239730807</v>
      </c>
      <c r="EK59" s="5">
        <f t="shared" si="15"/>
        <v>-2.8677806278943088</v>
      </c>
      <c r="EL59" s="5">
        <f t="shared" si="16"/>
        <v>2.4136493065334061</v>
      </c>
      <c r="EM59" s="5">
        <f t="shared" si="17"/>
        <v>5.8563219239730806</v>
      </c>
      <c r="EN59" s="5">
        <f t="shared" si="18"/>
        <v>-3.5169093291166669</v>
      </c>
      <c r="EO59" s="5">
        <f t="shared" si="19"/>
        <v>1.2842571601744923</v>
      </c>
      <c r="EP59" s="5">
        <f t="shared" si="20"/>
        <v>5.8564119239730799</v>
      </c>
      <c r="EQ59" s="5">
        <f t="shared" si="21"/>
        <v>-3.7420777358591297</v>
      </c>
      <c r="ER59" s="5">
        <f t="shared" si="22"/>
        <v>4.6012848278947056E-16</v>
      </c>
      <c r="ES59" s="5">
        <f t="shared" si="23"/>
        <v>5.8568519239730801</v>
      </c>
      <c r="ET59" s="5">
        <f t="shared" si="24"/>
        <v>-3.5165531856133896</v>
      </c>
      <c r="EU59" s="5">
        <f t="shared" si="25"/>
        <v>-1.2849613796495991</v>
      </c>
      <c r="EV59" s="5">
        <f t="shared" si="26"/>
        <v>5.8574219239730807</v>
      </c>
      <c r="EW59" s="5">
        <f t="shared" si="27"/>
        <v>-2.8673983717171927</v>
      </c>
      <c r="EX59" s="5">
        <f t="shared" si="28"/>
        <v>-2.4156413053358237</v>
      </c>
      <c r="EY59" s="5">
        <f t="shared" si="29"/>
        <v>5.8579419239730806</v>
      </c>
      <c r="EZ59" s="5">
        <f t="shared" si="30"/>
        <v>-1.8721078679295668</v>
      </c>
      <c r="FA59" s="5">
        <f t="shared" si="31"/>
        <v>-3.2551796859252842</v>
      </c>
      <c r="FB59" s="5">
        <f t="shared" si="32"/>
        <v>5.8582719239730805</v>
      </c>
      <c r="FC59" s="5">
        <f t="shared" si="33"/>
        <v>-0.65034294157434269</v>
      </c>
      <c r="FD59" s="5">
        <f t="shared" si="34"/>
        <v>-3.7017325445889249</v>
      </c>
      <c r="FE59" s="5">
        <f t="shared" si="35"/>
        <v>5.8584219239730801</v>
      </c>
      <c r="FF59" s="5">
        <f t="shared" si="36"/>
        <v>0.65043983725747956</v>
      </c>
      <c r="FG59" s="5">
        <f t="shared" si="37"/>
        <v>-3.7012421103279256</v>
      </c>
      <c r="FH59" s="5">
        <f t="shared" si="38"/>
        <v>5.8583819239730799</v>
      </c>
      <c r="FI59" s="5">
        <f t="shared" si="39"/>
        <v>1.8728538679295654</v>
      </c>
      <c r="FJ59" s="5">
        <f t="shared" si="40"/>
        <v>-3.2540261400874448</v>
      </c>
      <c r="FK59" s="5">
        <f t="shared" si="41"/>
        <v>5.8581619239730802</v>
      </c>
      <c r="FL59" s="5">
        <f t="shared" si="42"/>
        <v>2.8688944565146031</v>
      </c>
      <c r="FM59" s="5">
        <f t="shared" si="43"/>
        <v>-2.4145530659126262</v>
      </c>
      <c r="FN59" s="5">
        <f t="shared" si="44"/>
        <v>5.8577819239730804</v>
      </c>
      <c r="FO59" s="5">
        <f t="shared" si="45"/>
        <v>3.5181967080071441</v>
      </c>
      <c r="FP59" s="5">
        <f t="shared" si="46"/>
        <v>-1.2844589520590535</v>
      </c>
      <c r="FQ59" s="5">
        <f t="shared" si="47"/>
        <v>5.8572719239730802</v>
      </c>
    </row>
    <row r="60" spans="1:173" x14ac:dyDescent="0.3">
      <c r="A60" s="7">
        <v>3.6881090068763398</v>
      </c>
      <c r="B60" s="7">
        <v>0</v>
      </c>
      <c r="C60" s="7">
        <v>5.8352085375254097</v>
      </c>
      <c r="D60" s="7"/>
      <c r="E60" s="8">
        <v>-1.617E-2</v>
      </c>
      <c r="F60" s="8">
        <v>-1.6670000000000001E-2</v>
      </c>
      <c r="G60" s="8">
        <v>-1.6729999999999998E-2</v>
      </c>
      <c r="H60" s="8">
        <v>-1.644E-2</v>
      </c>
      <c r="I60" s="8">
        <v>-1.5980000000000001E-2</v>
      </c>
      <c r="J60" s="8">
        <v>-1.554E-2</v>
      </c>
      <c r="K60" s="8">
        <v>-1.538E-2</v>
      </c>
      <c r="L60" s="8">
        <v>-1.5800000000000002E-2</v>
      </c>
      <c r="M60" s="8">
        <v>-1.6330000000000001E-2</v>
      </c>
      <c r="N60" s="8">
        <v>-1.618E-2</v>
      </c>
      <c r="O60" s="8">
        <v>-1.5440000000000001E-2</v>
      </c>
      <c r="P60" s="8">
        <v>-1.443E-2</v>
      </c>
      <c r="Q60" s="8">
        <v>-1.3520000000000001E-2</v>
      </c>
      <c r="R60" s="8">
        <v>-1.2999999999999999E-2</v>
      </c>
      <c r="S60" s="8">
        <v>-1.2970000000000001E-2</v>
      </c>
      <c r="T60" s="8">
        <v>-1.345E-2</v>
      </c>
      <c r="U60" s="8">
        <v>-1.43E-2</v>
      </c>
      <c r="V60" s="8">
        <v>-1.5299999999999999E-2</v>
      </c>
      <c r="W60" s="8"/>
      <c r="X60" s="8">
        <v>6.0029999999999997E-3</v>
      </c>
      <c r="Y60" s="8">
        <v>6.6530000000000001E-3</v>
      </c>
      <c r="Z60" s="8">
        <v>7.1659999999999996E-3</v>
      </c>
      <c r="AA60" s="8">
        <v>7.4260000000000003E-3</v>
      </c>
      <c r="AB60" s="8">
        <v>7.3800000000000003E-3</v>
      </c>
      <c r="AC60" s="8">
        <v>7.0089999999999996E-3</v>
      </c>
      <c r="AD60" s="8">
        <v>6.3210000000000002E-3</v>
      </c>
      <c r="AE60" s="8">
        <v>5.3639999999999998E-3</v>
      </c>
      <c r="AF60" s="8">
        <v>5.9049999999999997E-3</v>
      </c>
      <c r="AG60" s="8">
        <v>6.613E-3</v>
      </c>
      <c r="AH60" s="8">
        <v>7.2129999999999998E-3</v>
      </c>
      <c r="AI60" s="8">
        <v>7.319E-3</v>
      </c>
      <c r="AJ60" s="8">
        <v>7.1089999999999999E-3</v>
      </c>
      <c r="AK60" s="8">
        <v>6.6579999999999999E-3</v>
      </c>
      <c r="AL60" s="8">
        <v>6.117E-3</v>
      </c>
      <c r="AM60" s="8">
        <v>5.6629999999999996E-3</v>
      </c>
      <c r="AN60" s="8">
        <v>5.45E-3</v>
      </c>
      <c r="AO60" s="8">
        <v>5.5640000000000004E-3</v>
      </c>
      <c r="AP60" s="8"/>
      <c r="AQ60" s="8">
        <v>-2.913E-2</v>
      </c>
      <c r="AR60" s="8">
        <v>-2.9590000000000002E-2</v>
      </c>
      <c r="AS60" s="8">
        <v>-2.9940000000000001E-2</v>
      </c>
      <c r="AT60" s="8">
        <v>-3.0169999999999999E-2</v>
      </c>
      <c r="AU60" s="8">
        <v>-3.0210000000000001E-2</v>
      </c>
      <c r="AV60" s="8">
        <v>-0.03</v>
      </c>
      <c r="AW60" s="8">
        <v>-2.964E-2</v>
      </c>
      <c r="AX60" s="8">
        <v>-2.9520000000000001E-2</v>
      </c>
      <c r="AY60" s="8">
        <v>-2.9420000000000002E-2</v>
      </c>
      <c r="AZ60" s="8">
        <v>-2.9000000000000001E-2</v>
      </c>
      <c r="BA60" s="8">
        <v>-2.845E-2</v>
      </c>
      <c r="BB60" s="8">
        <v>-2.7959999999999999E-2</v>
      </c>
      <c r="BC60" s="8">
        <v>-2.7650000000000001E-2</v>
      </c>
      <c r="BD60" s="8">
        <v>-2.751E-2</v>
      </c>
      <c r="BE60" s="8">
        <v>-2.7539999999999999E-2</v>
      </c>
      <c r="BF60" s="8">
        <v>-2.775E-2</v>
      </c>
      <c r="BG60" s="8">
        <v>-2.8119999999999999E-2</v>
      </c>
      <c r="BH60" s="8">
        <v>-2.86E-2</v>
      </c>
      <c r="BI60" s="2"/>
      <c r="BJ60" s="10">
        <f t="shared" si="48"/>
        <v>3.6659360068763398</v>
      </c>
      <c r="BK60" s="10">
        <f t="shared" si="49"/>
        <v>3.4437723674211513</v>
      </c>
      <c r="BL60" s="10">
        <f t="shared" si="50"/>
        <v>2.8069500123219013</v>
      </c>
      <c r="BM60" s="10">
        <f t="shared" si="51"/>
        <v>1.8321215034381704</v>
      </c>
      <c r="BN60" s="10">
        <f t="shared" si="52"/>
        <v>0.63637698665076947</v>
      </c>
      <c r="BO60" s="10">
        <f t="shared" si="53"/>
        <v>-0.63651781532285689</v>
      </c>
      <c r="BP60" s="10">
        <f t="shared" si="54"/>
        <v>-1.8332040034381691</v>
      </c>
      <c r="BQ60" s="10">
        <f t="shared" si="55"/>
        <v>-2.8090428457405023</v>
      </c>
      <c r="BR60" s="10">
        <f t="shared" si="56"/>
        <v>-3.4447947529925669</v>
      </c>
      <c r="BS60" s="10">
        <f t="shared" si="57"/>
        <v>-3.6653160068763397</v>
      </c>
      <c r="BT60" s="10">
        <f t="shared" si="58"/>
        <v>-3.4444019614770784</v>
      </c>
      <c r="BU60" s="10">
        <f t="shared" si="59"/>
        <v>-2.808594709741278</v>
      </c>
      <c r="BV60" s="10">
        <f t="shared" si="60"/>
        <v>-1.8337400034381715</v>
      </c>
      <c r="BW60" s="10">
        <f t="shared" si="61"/>
        <v>-0.6370198322044921</v>
      </c>
      <c r="BX60" s="10">
        <f t="shared" si="62"/>
        <v>0.63711898531393862</v>
      </c>
      <c r="BY60" s="10">
        <f t="shared" si="63"/>
        <v>1.8344980034381702</v>
      </c>
      <c r="BZ60" s="10">
        <f t="shared" si="64"/>
        <v>2.8101260325830721</v>
      </c>
      <c r="CA60" s="10">
        <f t="shared" si="65"/>
        <v>3.4460830715756643</v>
      </c>
      <c r="CB60" s="10"/>
      <c r="CC60" s="10">
        <f t="shared" si="66"/>
        <v>6.0029999999999997E-3</v>
      </c>
      <c r="CD60" s="10">
        <f t="shared" si="67"/>
        <v>1.2579815553568423</v>
      </c>
      <c r="CE60" s="10">
        <f t="shared" si="68"/>
        <v>2.3645231520943968</v>
      </c>
      <c r="CF60" s="10">
        <f t="shared" si="69"/>
        <v>3.186189738891394</v>
      </c>
      <c r="CG60" s="10">
        <f t="shared" si="70"/>
        <v>3.6236089972500691</v>
      </c>
      <c r="CH60" s="10">
        <f t="shared" si="71"/>
        <v>3.6236769489850271</v>
      </c>
      <c r="CI60" s="10">
        <f t="shared" si="72"/>
        <v>3.1861507677482241</v>
      </c>
      <c r="CJ60" s="10">
        <f t="shared" si="73"/>
        <v>2.3639626412987509</v>
      </c>
      <c r="CK60" s="10">
        <f t="shared" si="74"/>
        <v>1.2578420111383661</v>
      </c>
      <c r="CL60" s="10">
        <f t="shared" si="75"/>
        <v>4.506760056041001E-16</v>
      </c>
      <c r="CM60" s="10">
        <f t="shared" si="76"/>
        <v>-1.2585937714133948</v>
      </c>
      <c r="CN60" s="10">
        <f t="shared" si="77"/>
        <v>-2.3660999101009579</v>
      </c>
      <c r="CO60" s="10">
        <f t="shared" si="78"/>
        <v>-3.1884440030174441</v>
      </c>
      <c r="CP60" s="10">
        <f t="shared" si="79"/>
        <v>-3.6258326931563709</v>
      </c>
      <c r="CQ60" s="10">
        <f t="shared" si="80"/>
        <v>-3.6253294563945824</v>
      </c>
      <c r="CR60" s="10">
        <f t="shared" si="81"/>
        <v>-3.1872523520618379</v>
      </c>
      <c r="CS60" s="10">
        <f t="shared" si="82"/>
        <v>-2.3649821024477142</v>
      </c>
      <c r="CT60" s="10">
        <f t="shared" si="83"/>
        <v>-1.2580776630171162</v>
      </c>
      <c r="CU60" s="10"/>
      <c r="CV60" s="10">
        <f t="shared" si="84"/>
        <v>5.8060785375254094</v>
      </c>
      <c r="CW60" s="10">
        <f t="shared" si="85"/>
        <v>5.8056185375254099</v>
      </c>
      <c r="CX60" s="10">
        <f t="shared" si="86"/>
        <v>5.8052685375254098</v>
      </c>
      <c r="CY60" s="10">
        <f t="shared" si="87"/>
        <v>5.8050385375254097</v>
      </c>
      <c r="CZ60" s="10">
        <f t="shared" si="88"/>
        <v>5.8049985375254094</v>
      </c>
      <c r="DA60" s="10">
        <f t="shared" si="89"/>
        <v>5.8052085375254094</v>
      </c>
      <c r="DB60" s="10">
        <f t="shared" si="90"/>
        <v>5.80556853752541</v>
      </c>
      <c r="DC60" s="10">
        <f t="shared" si="91"/>
        <v>5.8056885375254099</v>
      </c>
      <c r="DD60" s="10">
        <f t="shared" si="92"/>
        <v>5.8057885375254097</v>
      </c>
      <c r="DE60" s="10">
        <f t="shared" si="93"/>
        <v>5.8062085375254098</v>
      </c>
      <c r="DF60" s="10">
        <f t="shared" si="94"/>
        <v>5.8067585375254094</v>
      </c>
      <c r="DG60" s="10">
        <f t="shared" si="95"/>
        <v>5.8072485375254095</v>
      </c>
      <c r="DH60" s="10">
        <f t="shared" si="96"/>
        <v>5.8075585375254093</v>
      </c>
      <c r="DI60" s="10">
        <f t="shared" si="97"/>
        <v>5.8076985375254093</v>
      </c>
      <c r="DJ60" s="10">
        <f t="shared" si="98"/>
        <v>5.8076685375254096</v>
      </c>
      <c r="DK60" s="10">
        <f t="shared" si="99"/>
        <v>5.8074585375254095</v>
      </c>
      <c r="DL60" s="10">
        <f t="shared" si="100"/>
        <v>5.8070885375254093</v>
      </c>
      <c r="DM60" s="10">
        <f t="shared" si="101"/>
        <v>5.8066085375254097</v>
      </c>
      <c r="DP60" s="4">
        <f t="shared" si="102"/>
        <v>3.6659360068763398</v>
      </c>
      <c r="DQ60" s="4">
        <f t="shared" si="103"/>
        <v>6.0029999999999997E-3</v>
      </c>
      <c r="DR60" s="3">
        <v>5.8070285375254098</v>
      </c>
      <c r="DS60" s="4">
        <f t="shared" si="104"/>
        <v>3.4437723674211513</v>
      </c>
      <c r="DT60" s="4">
        <f t="shared" si="105"/>
        <v>1.2579815553568423</v>
      </c>
      <c r="DU60" s="4">
        <f t="shared" si="106"/>
        <v>5.8056185375254099</v>
      </c>
      <c r="DV60" s="4">
        <f t="shared" si="0"/>
        <v>2.8069500123219013</v>
      </c>
      <c r="DW60" s="5">
        <f t="shared" si="1"/>
        <v>2.3645231520943968</v>
      </c>
      <c r="DX60" s="5">
        <f t="shared" si="2"/>
        <v>5.8052685375254098</v>
      </c>
      <c r="DY60" s="5">
        <f t="shared" si="3"/>
        <v>1.8321215034381704</v>
      </c>
      <c r="DZ60" s="5">
        <f t="shared" si="4"/>
        <v>3.186189738891394</v>
      </c>
      <c r="EA60" s="5">
        <f t="shared" si="5"/>
        <v>5.8050385375254097</v>
      </c>
      <c r="EB60" s="5">
        <f t="shared" si="6"/>
        <v>0.63637698665076947</v>
      </c>
      <c r="EC60" s="5">
        <f t="shared" si="7"/>
        <v>3.6236089972500691</v>
      </c>
      <c r="ED60" s="5">
        <f t="shared" si="8"/>
        <v>5.8049985375254094</v>
      </c>
      <c r="EE60" s="5">
        <f t="shared" si="9"/>
        <v>-0.63651781532285689</v>
      </c>
      <c r="EF60" s="5">
        <f t="shared" si="10"/>
        <v>3.6236769489850271</v>
      </c>
      <c r="EG60" s="5">
        <f t="shared" si="11"/>
        <v>5.8052085375254094</v>
      </c>
      <c r="EH60" s="5">
        <f t="shared" si="12"/>
        <v>-1.8332040034381691</v>
      </c>
      <c r="EI60" s="5">
        <f t="shared" si="13"/>
        <v>3.1861507677482241</v>
      </c>
      <c r="EJ60" s="5">
        <f t="shared" si="14"/>
        <v>5.80556853752541</v>
      </c>
      <c r="EK60" s="5">
        <f t="shared" si="15"/>
        <v>-2.8090428457405023</v>
      </c>
      <c r="EL60" s="5">
        <f t="shared" si="16"/>
        <v>2.3639626412987509</v>
      </c>
      <c r="EM60" s="5">
        <f t="shared" si="17"/>
        <v>5.8056885375254099</v>
      </c>
      <c r="EN60" s="5">
        <f t="shared" si="18"/>
        <v>-3.4447947529925669</v>
      </c>
      <c r="EO60" s="5">
        <f t="shared" si="19"/>
        <v>1.2578420111383661</v>
      </c>
      <c r="EP60" s="5">
        <f t="shared" si="20"/>
        <v>5.8057885375254097</v>
      </c>
      <c r="EQ60" s="5">
        <f t="shared" si="21"/>
        <v>-3.6653160068763397</v>
      </c>
      <c r="ER60" s="5">
        <f t="shared" si="22"/>
        <v>4.506760056041001E-16</v>
      </c>
      <c r="ES60" s="5">
        <f t="shared" si="23"/>
        <v>5.8062085375254098</v>
      </c>
      <c r="ET60" s="5">
        <f t="shared" si="24"/>
        <v>-3.4444019614770784</v>
      </c>
      <c r="EU60" s="5">
        <f t="shared" si="25"/>
        <v>-1.2585937714133948</v>
      </c>
      <c r="EV60" s="5">
        <f t="shared" si="26"/>
        <v>5.8067585375254094</v>
      </c>
      <c r="EW60" s="5">
        <f t="shared" si="27"/>
        <v>-2.808594709741278</v>
      </c>
      <c r="EX60" s="5">
        <f t="shared" si="28"/>
        <v>-2.3660999101009579</v>
      </c>
      <c r="EY60" s="5">
        <f t="shared" si="29"/>
        <v>5.8072485375254095</v>
      </c>
      <c r="EZ60" s="5">
        <f t="shared" si="30"/>
        <v>-1.8337400034381715</v>
      </c>
      <c r="FA60" s="5">
        <f t="shared" si="31"/>
        <v>-3.1884440030174441</v>
      </c>
      <c r="FB60" s="5">
        <f t="shared" si="32"/>
        <v>5.8075585375254093</v>
      </c>
      <c r="FC60" s="5">
        <f t="shared" si="33"/>
        <v>-0.6370198322044921</v>
      </c>
      <c r="FD60" s="5">
        <f t="shared" si="34"/>
        <v>-3.6258326931563709</v>
      </c>
      <c r="FE60" s="5">
        <f t="shared" si="35"/>
        <v>5.8076985375254093</v>
      </c>
      <c r="FF60" s="5">
        <f t="shared" si="36"/>
        <v>0.63711898531393862</v>
      </c>
      <c r="FG60" s="5">
        <f t="shared" si="37"/>
        <v>-3.6253294563945824</v>
      </c>
      <c r="FH60" s="5">
        <f t="shared" si="38"/>
        <v>5.8076685375254096</v>
      </c>
      <c r="FI60" s="5">
        <f t="shared" si="39"/>
        <v>1.8344980034381702</v>
      </c>
      <c r="FJ60" s="5">
        <f t="shared" si="40"/>
        <v>-3.1872523520618379</v>
      </c>
      <c r="FK60" s="5">
        <f t="shared" si="41"/>
        <v>5.8074585375254095</v>
      </c>
      <c r="FL60" s="5">
        <f t="shared" si="42"/>
        <v>2.8101260325830721</v>
      </c>
      <c r="FM60" s="5">
        <f t="shared" si="43"/>
        <v>-2.3649821024477142</v>
      </c>
      <c r="FN60" s="5">
        <f t="shared" si="44"/>
        <v>5.8070885375254093</v>
      </c>
      <c r="FO60" s="5">
        <f t="shared" si="45"/>
        <v>3.4460830715756643</v>
      </c>
      <c r="FP60" s="5">
        <f t="shared" si="46"/>
        <v>-1.2580776630171162</v>
      </c>
      <c r="FQ60" s="5">
        <f t="shared" si="47"/>
        <v>5.8066085375254097</v>
      </c>
    </row>
    <row r="61" spans="1:173" x14ac:dyDescent="0.3">
      <c r="A61" s="7">
        <v>3.6130773969274999</v>
      </c>
      <c r="B61" s="7">
        <v>0</v>
      </c>
      <c r="C61" s="7">
        <v>5.7811814108771404</v>
      </c>
      <c r="D61" s="7"/>
      <c r="E61" s="8">
        <v>-1.609E-2</v>
      </c>
      <c r="F61" s="8">
        <v>-1.6619999999999999E-2</v>
      </c>
      <c r="G61" s="8">
        <v>-1.669E-2</v>
      </c>
      <c r="H61" s="8">
        <v>-1.6420000000000001E-2</v>
      </c>
      <c r="I61" s="8">
        <v>-1.5959999999999998E-2</v>
      </c>
      <c r="J61" s="8">
        <v>-1.5520000000000001E-2</v>
      </c>
      <c r="K61" s="8">
        <v>-1.5339999999999999E-2</v>
      </c>
      <c r="L61" s="8">
        <v>-1.576E-2</v>
      </c>
      <c r="M61" s="8">
        <v>-1.627E-2</v>
      </c>
      <c r="N61" s="8">
        <v>-1.6109999999999999E-2</v>
      </c>
      <c r="O61" s="8">
        <v>-1.5339999999999999E-2</v>
      </c>
      <c r="P61" s="8">
        <v>-1.43E-2</v>
      </c>
      <c r="Q61" s="8">
        <v>-1.338E-2</v>
      </c>
      <c r="R61" s="8">
        <v>-1.2840000000000001E-2</v>
      </c>
      <c r="S61" s="8">
        <v>-1.282E-2</v>
      </c>
      <c r="T61" s="8">
        <v>-1.3310000000000001E-2</v>
      </c>
      <c r="U61" s="8">
        <v>-1.418E-2</v>
      </c>
      <c r="V61" s="8">
        <v>-1.52E-2</v>
      </c>
      <c r="W61" s="8"/>
      <c r="X61" s="8">
        <v>5.8250000000000003E-3</v>
      </c>
      <c r="Y61" s="8">
        <v>6.5079999999999999E-3</v>
      </c>
      <c r="Z61" s="8">
        <v>7.0369999999999999E-3</v>
      </c>
      <c r="AA61" s="8">
        <v>7.3010000000000002E-3</v>
      </c>
      <c r="AB61" s="8">
        <v>7.2459999999999998E-3</v>
      </c>
      <c r="AC61" s="8">
        <v>6.8510000000000003E-3</v>
      </c>
      <c r="AD61" s="8">
        <v>6.1120000000000002E-3</v>
      </c>
      <c r="AE61" s="8">
        <v>5.0359999999999997E-3</v>
      </c>
      <c r="AF61" s="8">
        <v>5.6490000000000004E-3</v>
      </c>
      <c r="AG61" s="8">
        <v>6.4099999999999999E-3</v>
      </c>
      <c r="AH61" s="8">
        <v>7.0530000000000002E-3</v>
      </c>
      <c r="AI61" s="8">
        <v>7.1599999999999997E-3</v>
      </c>
      <c r="AJ61" s="8">
        <v>6.9449999999999998E-3</v>
      </c>
      <c r="AK61" s="8">
        <v>6.483E-3</v>
      </c>
      <c r="AL61" s="8">
        <v>5.9300000000000004E-3</v>
      </c>
      <c r="AM61" s="8">
        <v>5.4660000000000004E-3</v>
      </c>
      <c r="AN61" s="8">
        <v>5.2490000000000002E-3</v>
      </c>
      <c r="AO61" s="8">
        <v>5.3689999999999996E-3</v>
      </c>
      <c r="AP61" s="8"/>
      <c r="AQ61" s="8">
        <v>-2.894E-2</v>
      </c>
      <c r="AR61" s="8">
        <v>-2.937E-2</v>
      </c>
      <c r="AS61" s="8">
        <v>-2.971E-2</v>
      </c>
      <c r="AT61" s="8">
        <v>-2.9929999999999998E-2</v>
      </c>
      <c r="AU61" s="8">
        <v>-2.997E-2</v>
      </c>
      <c r="AV61" s="8">
        <v>-2.9780000000000001E-2</v>
      </c>
      <c r="AW61" s="8">
        <v>-2.9430000000000001E-2</v>
      </c>
      <c r="AX61" s="8">
        <v>-2.93E-2</v>
      </c>
      <c r="AY61" s="8">
        <v>-2.92E-2</v>
      </c>
      <c r="AZ61" s="8">
        <v>-2.8799999999999999E-2</v>
      </c>
      <c r="BA61" s="8">
        <v>-2.828E-2</v>
      </c>
      <c r="BB61" s="8">
        <v>-2.7820000000000001E-2</v>
      </c>
      <c r="BC61" s="8">
        <v>-2.7519999999999999E-2</v>
      </c>
      <c r="BD61" s="8">
        <v>-2.7380000000000002E-2</v>
      </c>
      <c r="BE61" s="8">
        <v>-2.741E-2</v>
      </c>
      <c r="BF61" s="8">
        <v>-2.7619999999999999E-2</v>
      </c>
      <c r="BG61" s="8">
        <v>-2.7969999999999998E-2</v>
      </c>
      <c r="BH61" s="8">
        <v>-2.843E-2</v>
      </c>
      <c r="BI61" s="2"/>
      <c r="BJ61" s="10">
        <f t="shared" si="48"/>
        <v>3.5911623969274995</v>
      </c>
      <c r="BK61" s="10">
        <f t="shared" si="49"/>
        <v>3.3734489572875939</v>
      </c>
      <c r="BL61" s="10">
        <f t="shared" si="50"/>
        <v>2.7496019259732094</v>
      </c>
      <c r="BM61" s="10">
        <f t="shared" si="51"/>
        <v>1.7946781984637503</v>
      </c>
      <c r="BN61" s="10">
        <f t="shared" si="52"/>
        <v>0.6233746261350982</v>
      </c>
      <c r="BO61" s="10">
        <f t="shared" si="53"/>
        <v>-0.62351962236344971</v>
      </c>
      <c r="BP61" s="10">
        <f t="shared" si="54"/>
        <v>-1.795812698463749</v>
      </c>
      <c r="BQ61" s="10">
        <f t="shared" si="55"/>
        <v>-2.7518472022359908</v>
      </c>
      <c r="BR61" s="10">
        <f t="shared" si="56"/>
        <v>-3.3745850456661235</v>
      </c>
      <c r="BS61" s="10">
        <f t="shared" si="57"/>
        <v>-3.5905573969275002</v>
      </c>
      <c r="BT61" s="10">
        <f t="shared" si="58"/>
        <v>-3.3741396313638714</v>
      </c>
      <c r="BU61" s="10">
        <f t="shared" si="59"/>
        <v>-2.75133854872576</v>
      </c>
      <c r="BV61" s="10">
        <f t="shared" si="60"/>
        <v>-1.7963761984637514</v>
      </c>
      <c r="BW61" s="10">
        <f t="shared" si="61"/>
        <v>-0.62404890200897856</v>
      </c>
      <c r="BX61" s="10">
        <f t="shared" si="62"/>
        <v>0.62414840241478042</v>
      </c>
      <c r="BY61" s="10">
        <f t="shared" si="63"/>
        <v>1.7971506984637502</v>
      </c>
      <c r="BZ61" s="10">
        <f t="shared" si="64"/>
        <v>2.7528943849897338</v>
      </c>
      <c r="CA61" s="10">
        <f t="shared" si="65"/>
        <v>3.3758536307041846</v>
      </c>
      <c r="CB61" s="10"/>
      <c r="CC61" s="10">
        <f t="shared" si="66"/>
        <v>5.8250000000000003E-3</v>
      </c>
      <c r="CD61" s="10">
        <f t="shared" si="67"/>
        <v>1.2322867414545686</v>
      </c>
      <c r="CE61" s="10">
        <f t="shared" si="68"/>
        <v>2.3162365547871868</v>
      </c>
      <c r="CF61" s="10">
        <f t="shared" si="69"/>
        <v>3.1211195259214564</v>
      </c>
      <c r="CG61" s="10">
        <f t="shared" si="70"/>
        <v>3.5496050179676204</v>
      </c>
      <c r="CH61" s="10">
        <f t="shared" si="71"/>
        <v>3.5496493343165061</v>
      </c>
      <c r="CI61" s="10">
        <f t="shared" si="72"/>
        <v>3.1210251291524438</v>
      </c>
      <c r="CJ61" s="10">
        <f t="shared" si="73"/>
        <v>2.3155481292572131</v>
      </c>
      <c r="CK61" s="10">
        <f t="shared" si="74"/>
        <v>1.2321126532016162</v>
      </c>
      <c r="CL61" s="10">
        <f t="shared" si="75"/>
        <v>4.4146722502983719E-16</v>
      </c>
      <c r="CM61" s="10">
        <f t="shared" si="76"/>
        <v>-1.2329109282161377</v>
      </c>
      <c r="CN61" s="10">
        <f t="shared" si="77"/>
        <v>-2.3178518800503292</v>
      </c>
      <c r="CO61" s="10">
        <f t="shared" si="78"/>
        <v>-3.123443938105213</v>
      </c>
      <c r="CP61" s="10">
        <f t="shared" si="79"/>
        <v>-3.5519262098414703</v>
      </c>
      <c r="CQ61" s="10">
        <f t="shared" si="80"/>
        <v>-3.5514013073091153</v>
      </c>
      <c r="CR61" s="10">
        <f t="shared" si="81"/>
        <v>-3.1222237083112812</v>
      </c>
      <c r="CS61" s="10">
        <f t="shared" si="82"/>
        <v>-2.3167006474413818</v>
      </c>
      <c r="CT61" s="10">
        <f t="shared" si="83"/>
        <v>-1.2323828491148425</v>
      </c>
      <c r="CU61" s="10"/>
      <c r="CV61" s="10">
        <f t="shared" si="84"/>
        <v>5.75224141087714</v>
      </c>
      <c r="CW61" s="10">
        <f t="shared" si="85"/>
        <v>5.7518114108771403</v>
      </c>
      <c r="CX61" s="10">
        <f t="shared" si="86"/>
        <v>5.7514714108771408</v>
      </c>
      <c r="CY61" s="10">
        <f t="shared" si="87"/>
        <v>5.7512514108771402</v>
      </c>
      <c r="CZ61" s="10">
        <f t="shared" si="88"/>
        <v>5.7512114108771408</v>
      </c>
      <c r="DA61" s="10">
        <f t="shared" si="89"/>
        <v>5.7514014108771407</v>
      </c>
      <c r="DB61" s="10">
        <f t="shared" si="90"/>
        <v>5.7517514108771408</v>
      </c>
      <c r="DC61" s="10">
        <f t="shared" si="91"/>
        <v>5.7518814108771403</v>
      </c>
      <c r="DD61" s="10">
        <f t="shared" si="92"/>
        <v>5.7519814108771401</v>
      </c>
      <c r="DE61" s="10">
        <f t="shared" si="93"/>
        <v>5.7523814108771401</v>
      </c>
      <c r="DF61" s="10">
        <f t="shared" si="94"/>
        <v>5.7529014108771408</v>
      </c>
      <c r="DG61" s="10">
        <f t="shared" si="95"/>
        <v>5.7533614108771403</v>
      </c>
      <c r="DH61" s="10">
        <f t="shared" si="96"/>
        <v>5.7536614108771404</v>
      </c>
      <c r="DI61" s="10">
        <f t="shared" si="97"/>
        <v>5.7538014108771405</v>
      </c>
      <c r="DJ61" s="10">
        <f t="shared" si="98"/>
        <v>5.7537714108771407</v>
      </c>
      <c r="DK61" s="10">
        <f t="shared" si="99"/>
        <v>5.7535614108771407</v>
      </c>
      <c r="DL61" s="10">
        <f t="shared" si="100"/>
        <v>5.7532114108771406</v>
      </c>
      <c r="DM61" s="10">
        <f t="shared" si="101"/>
        <v>5.7527514108771403</v>
      </c>
      <c r="DP61" s="4">
        <f t="shared" si="102"/>
        <v>3.5911623969274995</v>
      </c>
      <c r="DQ61" s="4">
        <f t="shared" si="103"/>
        <v>5.8250000000000003E-3</v>
      </c>
      <c r="DR61" s="3">
        <v>5.7531614108771407</v>
      </c>
      <c r="DS61" s="4">
        <f t="shared" si="104"/>
        <v>3.3734489572875939</v>
      </c>
      <c r="DT61" s="4">
        <f t="shared" si="105"/>
        <v>1.2322867414545686</v>
      </c>
      <c r="DU61" s="4">
        <f t="shared" si="106"/>
        <v>5.7518114108771403</v>
      </c>
      <c r="DV61" s="4">
        <f t="shared" si="0"/>
        <v>2.7496019259732094</v>
      </c>
      <c r="DW61" s="5">
        <f t="shared" si="1"/>
        <v>2.3162365547871868</v>
      </c>
      <c r="DX61" s="5">
        <f t="shared" si="2"/>
        <v>5.7514714108771408</v>
      </c>
      <c r="DY61" s="5">
        <f t="shared" si="3"/>
        <v>1.7946781984637503</v>
      </c>
      <c r="DZ61" s="5">
        <f t="shared" si="4"/>
        <v>3.1211195259214564</v>
      </c>
      <c r="EA61" s="5">
        <f t="shared" si="5"/>
        <v>5.7512514108771402</v>
      </c>
      <c r="EB61" s="5">
        <f t="shared" si="6"/>
        <v>0.6233746261350982</v>
      </c>
      <c r="EC61" s="5">
        <f t="shared" si="7"/>
        <v>3.5496050179676204</v>
      </c>
      <c r="ED61" s="5">
        <f t="shared" si="8"/>
        <v>5.7512114108771408</v>
      </c>
      <c r="EE61" s="5">
        <f t="shared" si="9"/>
        <v>-0.62351962236344971</v>
      </c>
      <c r="EF61" s="5">
        <f t="shared" si="10"/>
        <v>3.5496493343165061</v>
      </c>
      <c r="EG61" s="5">
        <f t="shared" si="11"/>
        <v>5.7514014108771407</v>
      </c>
      <c r="EH61" s="5">
        <f t="shared" si="12"/>
        <v>-1.795812698463749</v>
      </c>
      <c r="EI61" s="5">
        <f t="shared" si="13"/>
        <v>3.1210251291524438</v>
      </c>
      <c r="EJ61" s="5">
        <f t="shared" si="14"/>
        <v>5.7517514108771408</v>
      </c>
      <c r="EK61" s="5">
        <f t="shared" si="15"/>
        <v>-2.7518472022359908</v>
      </c>
      <c r="EL61" s="5">
        <f t="shared" si="16"/>
        <v>2.3155481292572131</v>
      </c>
      <c r="EM61" s="5">
        <f t="shared" si="17"/>
        <v>5.7518814108771403</v>
      </c>
      <c r="EN61" s="5">
        <f t="shared" si="18"/>
        <v>-3.3745850456661235</v>
      </c>
      <c r="EO61" s="5">
        <f t="shared" si="19"/>
        <v>1.2321126532016162</v>
      </c>
      <c r="EP61" s="5">
        <f t="shared" si="20"/>
        <v>5.7519814108771401</v>
      </c>
      <c r="EQ61" s="5">
        <f t="shared" si="21"/>
        <v>-3.5905573969275002</v>
      </c>
      <c r="ER61" s="5">
        <f t="shared" si="22"/>
        <v>4.4146722502983719E-16</v>
      </c>
      <c r="ES61" s="5">
        <f t="shared" si="23"/>
        <v>5.7523814108771401</v>
      </c>
      <c r="ET61" s="5">
        <f t="shared" si="24"/>
        <v>-3.3741396313638714</v>
      </c>
      <c r="EU61" s="5">
        <f t="shared" si="25"/>
        <v>-1.2329109282161377</v>
      </c>
      <c r="EV61" s="5">
        <f t="shared" si="26"/>
        <v>5.7529014108771408</v>
      </c>
      <c r="EW61" s="5">
        <f t="shared" si="27"/>
        <v>-2.75133854872576</v>
      </c>
      <c r="EX61" s="5">
        <f t="shared" si="28"/>
        <v>-2.3178518800503292</v>
      </c>
      <c r="EY61" s="5">
        <f t="shared" si="29"/>
        <v>5.7533614108771403</v>
      </c>
      <c r="EZ61" s="5">
        <f t="shared" si="30"/>
        <v>-1.7963761984637514</v>
      </c>
      <c r="FA61" s="5">
        <f t="shared" si="31"/>
        <v>-3.123443938105213</v>
      </c>
      <c r="FB61" s="5">
        <f t="shared" si="32"/>
        <v>5.7536614108771404</v>
      </c>
      <c r="FC61" s="5">
        <f t="shared" si="33"/>
        <v>-0.62404890200897856</v>
      </c>
      <c r="FD61" s="5">
        <f t="shared" si="34"/>
        <v>-3.5519262098414703</v>
      </c>
      <c r="FE61" s="5">
        <f t="shared" si="35"/>
        <v>5.7538014108771405</v>
      </c>
      <c r="FF61" s="5">
        <f t="shared" si="36"/>
        <v>0.62414840241478042</v>
      </c>
      <c r="FG61" s="5">
        <f t="shared" si="37"/>
        <v>-3.5514013073091153</v>
      </c>
      <c r="FH61" s="5">
        <f t="shared" si="38"/>
        <v>5.7537714108771407</v>
      </c>
      <c r="FI61" s="5">
        <f t="shared" si="39"/>
        <v>1.7971506984637502</v>
      </c>
      <c r="FJ61" s="5">
        <f t="shared" si="40"/>
        <v>-3.1222237083112812</v>
      </c>
      <c r="FK61" s="5">
        <f t="shared" si="41"/>
        <v>5.7535614108771407</v>
      </c>
      <c r="FL61" s="5">
        <f t="shared" si="42"/>
        <v>2.7528943849897338</v>
      </c>
      <c r="FM61" s="5">
        <f t="shared" si="43"/>
        <v>-2.3167006474413818</v>
      </c>
      <c r="FN61" s="5">
        <f t="shared" si="44"/>
        <v>5.7532114108771406</v>
      </c>
      <c r="FO61" s="5">
        <f t="shared" si="45"/>
        <v>3.3758536307041846</v>
      </c>
      <c r="FP61" s="5">
        <f t="shared" si="46"/>
        <v>-1.2323828491148425</v>
      </c>
      <c r="FQ61" s="5">
        <f t="shared" si="47"/>
        <v>5.7527514108771403</v>
      </c>
    </row>
    <row r="62" spans="1:173" x14ac:dyDescent="0.3">
      <c r="A62" s="7">
        <v>3.5763559120526298</v>
      </c>
      <c r="B62" s="7">
        <v>0</v>
      </c>
      <c r="C62" s="7">
        <v>5.7529833362603897</v>
      </c>
      <c r="D62" s="7"/>
      <c r="E62" s="8">
        <v>-1.6060000000000001E-2</v>
      </c>
      <c r="F62" s="8">
        <v>-1.66E-2</v>
      </c>
      <c r="G62" s="8">
        <v>-1.668E-2</v>
      </c>
      <c r="H62" s="8">
        <v>-1.6420000000000001E-2</v>
      </c>
      <c r="I62" s="8">
        <v>-1.5959999999999998E-2</v>
      </c>
      <c r="J62" s="8">
        <v>-1.5520000000000001E-2</v>
      </c>
      <c r="K62" s="8">
        <v>-1.533E-2</v>
      </c>
      <c r="L62" s="8">
        <v>-1.5740000000000001E-2</v>
      </c>
      <c r="M62" s="8">
        <v>-1.6250000000000001E-2</v>
      </c>
      <c r="N62" s="8">
        <v>-1.6080000000000001E-2</v>
      </c>
      <c r="O62" s="8">
        <v>-1.529E-2</v>
      </c>
      <c r="P62" s="8">
        <v>-1.4239999999999999E-2</v>
      </c>
      <c r="Q62" s="8">
        <v>-1.332E-2</v>
      </c>
      <c r="R62" s="8">
        <v>-1.278E-2</v>
      </c>
      <c r="S62" s="8">
        <v>-1.2760000000000001E-2</v>
      </c>
      <c r="T62" s="8">
        <v>-1.325E-2</v>
      </c>
      <c r="U62" s="8">
        <v>-1.4120000000000001E-2</v>
      </c>
      <c r="V62" s="8">
        <v>-1.516E-2</v>
      </c>
      <c r="W62" s="8"/>
      <c r="X62" s="8">
        <v>5.7460000000000002E-3</v>
      </c>
      <c r="Y62" s="8">
        <v>6.4440000000000001E-3</v>
      </c>
      <c r="Z62" s="8">
        <v>6.9810000000000002E-3</v>
      </c>
      <c r="AA62" s="8">
        <v>7.2449999999999997E-3</v>
      </c>
      <c r="AB62" s="8">
        <v>7.1859999999999997E-3</v>
      </c>
      <c r="AC62" s="8">
        <v>6.7790000000000003E-3</v>
      </c>
      <c r="AD62" s="8">
        <v>6.0159999999999996E-3</v>
      </c>
      <c r="AE62" s="8">
        <v>4.8840000000000003E-3</v>
      </c>
      <c r="AF62" s="8">
        <v>5.5300000000000002E-3</v>
      </c>
      <c r="AG62" s="8">
        <v>6.3160000000000004E-3</v>
      </c>
      <c r="AH62" s="8">
        <v>6.9810000000000002E-3</v>
      </c>
      <c r="AI62" s="8">
        <v>7.0879999999999997E-3</v>
      </c>
      <c r="AJ62" s="8">
        <v>6.8700000000000002E-3</v>
      </c>
      <c r="AK62" s="8">
        <v>6.4029999999999998E-3</v>
      </c>
      <c r="AL62" s="8">
        <v>5.8459999999999996E-3</v>
      </c>
      <c r="AM62" s="8">
        <v>5.3769999999999998E-3</v>
      </c>
      <c r="AN62" s="8">
        <v>5.1590000000000004E-3</v>
      </c>
      <c r="AO62" s="8">
        <v>5.2810000000000001E-3</v>
      </c>
      <c r="AP62" s="8"/>
      <c r="AQ62" s="8">
        <v>-2.8840000000000001E-2</v>
      </c>
      <c r="AR62" s="8">
        <v>-2.9270000000000001E-2</v>
      </c>
      <c r="AS62" s="8">
        <v>-2.9600000000000001E-2</v>
      </c>
      <c r="AT62" s="8">
        <v>-2.9819999999999999E-2</v>
      </c>
      <c r="AU62" s="8">
        <v>-2.9860000000000001E-2</v>
      </c>
      <c r="AV62" s="8">
        <v>-2.9669999999999998E-2</v>
      </c>
      <c r="AW62" s="8">
        <v>-2.9329999999999998E-2</v>
      </c>
      <c r="AX62" s="8">
        <v>-2.92E-2</v>
      </c>
      <c r="AY62" s="8">
        <v>-2.9100000000000001E-2</v>
      </c>
      <c r="AZ62" s="8">
        <v>-2.8709999999999999E-2</v>
      </c>
      <c r="BA62" s="8">
        <v>-2.8199999999999999E-2</v>
      </c>
      <c r="BB62" s="8">
        <v>-2.775E-2</v>
      </c>
      <c r="BC62" s="8">
        <v>-2.7459999999999998E-2</v>
      </c>
      <c r="BD62" s="8">
        <v>-2.7320000000000001E-2</v>
      </c>
      <c r="BE62" s="8">
        <v>-2.7349999999999999E-2</v>
      </c>
      <c r="BF62" s="8">
        <v>-2.7550000000000002E-2</v>
      </c>
      <c r="BG62" s="8">
        <v>-2.7900000000000001E-2</v>
      </c>
      <c r="BH62" s="8">
        <v>-2.835E-2</v>
      </c>
      <c r="BI62" s="2"/>
      <c r="BJ62" s="10">
        <f t="shared" si="48"/>
        <v>3.55454991205263</v>
      </c>
      <c r="BK62" s="10">
        <f t="shared" si="49"/>
        <v>3.3390209831065234</v>
      </c>
      <c r="BL62" s="10">
        <f t="shared" si="50"/>
        <v>2.7215221954749835</v>
      </c>
      <c r="BM62" s="10">
        <f t="shared" si="51"/>
        <v>1.7763454560263152</v>
      </c>
      <c r="BN62" s="10">
        <f t="shared" si="52"/>
        <v>0.61700842609601325</v>
      </c>
      <c r="BO62" s="10">
        <f t="shared" si="53"/>
        <v>-0.61715550610249681</v>
      </c>
      <c r="BP62" s="10">
        <f t="shared" si="54"/>
        <v>-1.7775049560263141</v>
      </c>
      <c r="BQ62" s="10">
        <f t="shared" si="55"/>
        <v>-2.7238486724487352</v>
      </c>
      <c r="BR62" s="10">
        <f t="shared" si="56"/>
        <v>-3.3402087545791961</v>
      </c>
      <c r="BS62" s="10">
        <f t="shared" si="57"/>
        <v>-3.5539599120526297</v>
      </c>
      <c r="BT62" s="10">
        <f t="shared" si="58"/>
        <v>-3.3397473655023906</v>
      </c>
      <c r="BU62" s="10">
        <f t="shared" si="59"/>
        <v>-2.7233093771607799</v>
      </c>
      <c r="BV62" s="10">
        <f t="shared" si="60"/>
        <v>-1.7780829560263163</v>
      </c>
      <c r="BW62" s="10">
        <f t="shared" si="61"/>
        <v>-0.61769659382410702</v>
      </c>
      <c r="BX62" s="10">
        <f t="shared" si="62"/>
        <v>0.61779678882261946</v>
      </c>
      <c r="BY62" s="10">
        <f t="shared" si="63"/>
        <v>1.7788644560263152</v>
      </c>
      <c r="BZ62" s="10">
        <f t="shared" si="64"/>
        <v>2.7248790022247298</v>
      </c>
      <c r="CA62" s="10">
        <f t="shared" si="65"/>
        <v>3.3414670029984288</v>
      </c>
      <c r="CB62" s="10"/>
      <c r="CC62" s="10">
        <f t="shared" si="66"/>
        <v>5.7460000000000002E-3</v>
      </c>
      <c r="CD62" s="10">
        <f t="shared" si="67"/>
        <v>1.2197122050482276</v>
      </c>
      <c r="CE62" s="10">
        <f t="shared" si="68"/>
        <v>2.292602871070283</v>
      </c>
      <c r="CF62" s="10">
        <f t="shared" si="69"/>
        <v>3.0892692897325205</v>
      </c>
      <c r="CG62" s="10">
        <f t="shared" si="70"/>
        <v>3.513382326495547</v>
      </c>
      <c r="CH62" s="10">
        <f t="shared" si="71"/>
        <v>3.5134148251513966</v>
      </c>
      <c r="CI62" s="10">
        <f t="shared" si="72"/>
        <v>3.0891489122013946</v>
      </c>
      <c r="CJ62" s="10">
        <f t="shared" si="73"/>
        <v>2.2918591658058767</v>
      </c>
      <c r="CK62" s="10">
        <f t="shared" si="74"/>
        <v>1.2195193056873925</v>
      </c>
      <c r="CL62" s="10">
        <f t="shared" si="75"/>
        <v>4.36960457034086E-16</v>
      </c>
      <c r="CM62" s="10">
        <f t="shared" si="76"/>
        <v>-1.2203439162529499</v>
      </c>
      <c r="CN62" s="10">
        <f t="shared" si="77"/>
        <v>-2.2942400511121552</v>
      </c>
      <c r="CO62" s="10">
        <f t="shared" si="78"/>
        <v>-3.0916292089578326</v>
      </c>
      <c r="CP62" s="10">
        <f t="shared" si="79"/>
        <v>-3.5157429106795175</v>
      </c>
      <c r="CQ62" s="10">
        <f t="shared" si="80"/>
        <v>-3.5152140689161504</v>
      </c>
      <c r="CR62" s="10">
        <f t="shared" si="81"/>
        <v>-3.0903968548082479</v>
      </c>
      <c r="CS62" s="10">
        <f t="shared" si="82"/>
        <v>-2.2930772483262332</v>
      </c>
      <c r="CT62" s="10">
        <f t="shared" si="83"/>
        <v>-1.2198069446279283</v>
      </c>
      <c r="CU62" s="10"/>
      <c r="CV62" s="10">
        <f t="shared" si="84"/>
        <v>5.72414333626039</v>
      </c>
      <c r="CW62" s="10">
        <f t="shared" si="85"/>
        <v>5.7237133362603894</v>
      </c>
      <c r="CX62" s="10">
        <f t="shared" si="86"/>
        <v>5.7233833362603894</v>
      </c>
      <c r="CY62" s="10">
        <f t="shared" si="87"/>
        <v>5.7231633362603898</v>
      </c>
      <c r="CZ62" s="10">
        <f t="shared" si="88"/>
        <v>5.7231233362603895</v>
      </c>
      <c r="DA62" s="10">
        <f t="shared" si="89"/>
        <v>5.7233133362603894</v>
      </c>
      <c r="DB62" s="10">
        <f t="shared" si="90"/>
        <v>5.7236533362603899</v>
      </c>
      <c r="DC62" s="10">
        <f t="shared" si="91"/>
        <v>5.7237833362603894</v>
      </c>
      <c r="DD62" s="10">
        <f t="shared" si="92"/>
        <v>5.72388333626039</v>
      </c>
      <c r="DE62" s="10">
        <f t="shared" si="93"/>
        <v>5.7242733362603895</v>
      </c>
      <c r="DF62" s="10">
        <f t="shared" si="94"/>
        <v>5.7247833362603897</v>
      </c>
      <c r="DG62" s="10">
        <f t="shared" si="95"/>
        <v>5.7252333362603895</v>
      </c>
      <c r="DH62" s="10">
        <f t="shared" si="96"/>
        <v>5.7255233362603901</v>
      </c>
      <c r="DI62" s="10">
        <f t="shared" si="97"/>
        <v>5.7256633362603901</v>
      </c>
      <c r="DJ62" s="10">
        <f t="shared" si="98"/>
        <v>5.7256333362603895</v>
      </c>
      <c r="DK62" s="10">
        <f t="shared" si="99"/>
        <v>5.72543333626039</v>
      </c>
      <c r="DL62" s="10">
        <f t="shared" si="100"/>
        <v>5.7250833362603899</v>
      </c>
      <c r="DM62" s="10">
        <f t="shared" si="101"/>
        <v>5.7246333362603901</v>
      </c>
      <c r="DP62" s="4">
        <f t="shared" si="102"/>
        <v>3.55454991205263</v>
      </c>
      <c r="DQ62" s="4">
        <f t="shared" si="103"/>
        <v>5.7460000000000002E-3</v>
      </c>
      <c r="DR62" s="3">
        <v>5.72503333626039</v>
      </c>
      <c r="DS62" s="4">
        <f t="shared" si="104"/>
        <v>3.3390209831065234</v>
      </c>
      <c r="DT62" s="4">
        <f t="shared" si="105"/>
        <v>1.2197122050482276</v>
      </c>
      <c r="DU62" s="4">
        <f t="shared" si="106"/>
        <v>5.7237133362603894</v>
      </c>
      <c r="DV62" s="4">
        <f t="shared" si="0"/>
        <v>2.7215221954749835</v>
      </c>
      <c r="DW62" s="5">
        <f t="shared" si="1"/>
        <v>2.292602871070283</v>
      </c>
      <c r="DX62" s="5">
        <f t="shared" si="2"/>
        <v>5.7233833362603894</v>
      </c>
      <c r="DY62" s="5">
        <f t="shared" si="3"/>
        <v>1.7763454560263152</v>
      </c>
      <c r="DZ62" s="5">
        <f t="shared" si="4"/>
        <v>3.0892692897325205</v>
      </c>
      <c r="EA62" s="5">
        <f t="shared" si="5"/>
        <v>5.7231633362603898</v>
      </c>
      <c r="EB62" s="5">
        <f t="shared" si="6"/>
        <v>0.61700842609601325</v>
      </c>
      <c r="EC62" s="5">
        <f t="shared" si="7"/>
        <v>3.513382326495547</v>
      </c>
      <c r="ED62" s="5">
        <f t="shared" si="8"/>
        <v>5.7231233362603895</v>
      </c>
      <c r="EE62" s="5">
        <f t="shared" si="9"/>
        <v>-0.61715550610249681</v>
      </c>
      <c r="EF62" s="5">
        <f t="shared" si="10"/>
        <v>3.5134148251513966</v>
      </c>
      <c r="EG62" s="5">
        <f t="shared" si="11"/>
        <v>5.7233133362603894</v>
      </c>
      <c r="EH62" s="5">
        <f t="shared" si="12"/>
        <v>-1.7775049560263141</v>
      </c>
      <c r="EI62" s="5">
        <f t="shared" si="13"/>
        <v>3.0891489122013946</v>
      </c>
      <c r="EJ62" s="5">
        <f t="shared" si="14"/>
        <v>5.7236533362603899</v>
      </c>
      <c r="EK62" s="5">
        <f t="shared" si="15"/>
        <v>-2.7238486724487352</v>
      </c>
      <c r="EL62" s="5">
        <f t="shared" si="16"/>
        <v>2.2918591658058767</v>
      </c>
      <c r="EM62" s="5">
        <f t="shared" si="17"/>
        <v>5.7237833362603894</v>
      </c>
      <c r="EN62" s="5">
        <f t="shared" si="18"/>
        <v>-3.3402087545791961</v>
      </c>
      <c r="EO62" s="5">
        <f t="shared" si="19"/>
        <v>1.2195193056873925</v>
      </c>
      <c r="EP62" s="5">
        <f t="shared" si="20"/>
        <v>5.72388333626039</v>
      </c>
      <c r="EQ62" s="5">
        <f t="shared" si="21"/>
        <v>-3.5539599120526297</v>
      </c>
      <c r="ER62" s="5">
        <f t="shared" si="22"/>
        <v>4.36960457034086E-16</v>
      </c>
      <c r="ES62" s="5">
        <f t="shared" si="23"/>
        <v>5.7242733362603895</v>
      </c>
      <c r="ET62" s="5">
        <f t="shared" si="24"/>
        <v>-3.3397473655023906</v>
      </c>
      <c r="EU62" s="5">
        <f t="shared" si="25"/>
        <v>-1.2203439162529499</v>
      </c>
      <c r="EV62" s="5">
        <f t="shared" si="26"/>
        <v>5.7247833362603897</v>
      </c>
      <c r="EW62" s="5">
        <f t="shared" si="27"/>
        <v>-2.7233093771607799</v>
      </c>
      <c r="EX62" s="5">
        <f t="shared" si="28"/>
        <v>-2.2942400511121552</v>
      </c>
      <c r="EY62" s="5">
        <f t="shared" si="29"/>
        <v>5.7252333362603895</v>
      </c>
      <c r="EZ62" s="5">
        <f t="shared" si="30"/>
        <v>-1.7780829560263163</v>
      </c>
      <c r="FA62" s="5">
        <f t="shared" si="31"/>
        <v>-3.0916292089578326</v>
      </c>
      <c r="FB62" s="5">
        <f t="shared" si="32"/>
        <v>5.7255233362603901</v>
      </c>
      <c r="FC62" s="5">
        <f t="shared" si="33"/>
        <v>-0.61769659382410702</v>
      </c>
      <c r="FD62" s="5">
        <f t="shared" si="34"/>
        <v>-3.5157429106795175</v>
      </c>
      <c r="FE62" s="5">
        <f t="shared" si="35"/>
        <v>5.7256633362603901</v>
      </c>
      <c r="FF62" s="5">
        <f t="shared" si="36"/>
        <v>0.61779678882261946</v>
      </c>
      <c r="FG62" s="5">
        <f t="shared" si="37"/>
        <v>-3.5152140689161504</v>
      </c>
      <c r="FH62" s="5">
        <f t="shared" si="38"/>
        <v>5.7256333362603895</v>
      </c>
      <c r="FI62" s="5">
        <f t="shared" si="39"/>
        <v>1.7788644560263152</v>
      </c>
      <c r="FJ62" s="5">
        <f t="shared" si="40"/>
        <v>-3.0903968548082479</v>
      </c>
      <c r="FK62" s="5">
        <f t="shared" si="41"/>
        <v>5.72543333626039</v>
      </c>
      <c r="FL62" s="5">
        <f t="shared" si="42"/>
        <v>2.7248790022247298</v>
      </c>
      <c r="FM62" s="5">
        <f t="shared" si="43"/>
        <v>-2.2930772483262332</v>
      </c>
      <c r="FN62" s="5">
        <f t="shared" si="44"/>
        <v>5.7250833362603899</v>
      </c>
      <c r="FO62" s="5">
        <f t="shared" si="45"/>
        <v>3.3414670029984288</v>
      </c>
      <c r="FP62" s="5">
        <f t="shared" si="46"/>
        <v>-1.2198069446279283</v>
      </c>
      <c r="FQ62" s="5">
        <f t="shared" si="47"/>
        <v>5.7246333362603901</v>
      </c>
    </row>
    <row r="63" spans="1:173" x14ac:dyDescent="0.3">
      <c r="A63" s="7">
        <v>3.5491736365224802</v>
      </c>
      <c r="B63" s="7">
        <v>0</v>
      </c>
      <c r="C63" s="7">
        <v>5.73132215569498</v>
      </c>
      <c r="D63" s="7"/>
      <c r="E63" s="8">
        <v>-1.6039999999999999E-2</v>
      </c>
      <c r="F63" s="8">
        <v>-1.6590000000000001E-2</v>
      </c>
      <c r="G63" s="8">
        <v>-1.668E-2</v>
      </c>
      <c r="H63" s="8">
        <v>-1.6420000000000001E-2</v>
      </c>
      <c r="I63" s="8">
        <v>-1.5970000000000002E-2</v>
      </c>
      <c r="J63" s="8">
        <v>-1.5520000000000001E-2</v>
      </c>
      <c r="K63" s="8">
        <v>-1.533E-2</v>
      </c>
      <c r="L63" s="8">
        <v>-1.5740000000000001E-2</v>
      </c>
      <c r="M63" s="8">
        <v>-1.6240000000000001E-2</v>
      </c>
      <c r="N63" s="8">
        <v>-1.6049999999999998E-2</v>
      </c>
      <c r="O63" s="8">
        <v>-1.5259999999999999E-2</v>
      </c>
      <c r="P63" s="8">
        <v>-1.4200000000000001E-2</v>
      </c>
      <c r="Q63" s="8">
        <v>-1.3259999999999999E-2</v>
      </c>
      <c r="R63" s="8">
        <v>-1.272E-2</v>
      </c>
      <c r="S63" s="8">
        <v>-1.2699999999999999E-2</v>
      </c>
      <c r="T63" s="8">
        <v>-1.32E-2</v>
      </c>
      <c r="U63" s="8">
        <v>-1.4080000000000001E-2</v>
      </c>
      <c r="V63" s="8">
        <v>-1.512E-2</v>
      </c>
      <c r="W63" s="8"/>
      <c r="X63" s="8">
        <v>5.6680000000000003E-3</v>
      </c>
      <c r="Y63" s="8">
        <v>6.3810000000000004E-3</v>
      </c>
      <c r="Z63" s="8">
        <v>6.9249999999999997E-3</v>
      </c>
      <c r="AA63" s="8">
        <v>7.1910000000000003E-3</v>
      </c>
      <c r="AB63" s="8">
        <v>7.1269999999999997E-3</v>
      </c>
      <c r="AC63" s="8">
        <v>6.7070000000000003E-3</v>
      </c>
      <c r="AD63" s="8">
        <v>5.9179999999999996E-3</v>
      </c>
      <c r="AE63" s="8">
        <v>4.7280000000000004E-3</v>
      </c>
      <c r="AF63" s="8">
        <v>5.4099999999999999E-3</v>
      </c>
      <c r="AG63" s="8">
        <v>6.2220000000000001E-3</v>
      </c>
      <c r="AH63" s="8">
        <v>6.9069999999999999E-3</v>
      </c>
      <c r="AI63" s="8">
        <v>7.0150000000000004E-3</v>
      </c>
      <c r="AJ63" s="8">
        <v>6.7949999999999998E-3</v>
      </c>
      <c r="AK63" s="8">
        <v>6.3239999999999998E-3</v>
      </c>
      <c r="AL63" s="8">
        <v>5.7609999999999996E-3</v>
      </c>
      <c r="AM63" s="8">
        <v>5.2880000000000002E-3</v>
      </c>
      <c r="AN63" s="8">
        <v>5.0689999999999997E-3</v>
      </c>
      <c r="AO63" s="8">
        <v>5.1939999999999998E-3</v>
      </c>
      <c r="AP63" s="8"/>
      <c r="AQ63" s="8">
        <v>-2.8750000000000001E-2</v>
      </c>
      <c r="AR63" s="8">
        <v>-2.9170000000000001E-2</v>
      </c>
      <c r="AS63" s="8">
        <v>-2.9489999999999999E-2</v>
      </c>
      <c r="AT63" s="8">
        <v>-2.971E-2</v>
      </c>
      <c r="AU63" s="8">
        <v>-2.9749999999999999E-2</v>
      </c>
      <c r="AV63" s="8">
        <v>-2.9559999999999999E-2</v>
      </c>
      <c r="AW63" s="8">
        <v>-2.9229999999999999E-2</v>
      </c>
      <c r="AX63" s="8">
        <v>-2.9100000000000001E-2</v>
      </c>
      <c r="AY63" s="8">
        <v>-2.9000000000000001E-2</v>
      </c>
      <c r="AZ63" s="8">
        <v>-2.861E-2</v>
      </c>
      <c r="BA63" s="8">
        <v>-2.8119999999999999E-2</v>
      </c>
      <c r="BB63" s="8">
        <v>-2.767E-2</v>
      </c>
      <c r="BC63" s="8">
        <v>-2.7390000000000001E-2</v>
      </c>
      <c r="BD63" s="8">
        <v>-2.726E-2</v>
      </c>
      <c r="BE63" s="8">
        <v>-2.7289999999999998E-2</v>
      </c>
      <c r="BF63" s="8">
        <v>-2.7480000000000001E-2</v>
      </c>
      <c r="BG63" s="8">
        <v>-2.7830000000000001E-2</v>
      </c>
      <c r="BH63" s="8">
        <v>-2.827E-2</v>
      </c>
      <c r="BI63" s="2"/>
      <c r="BJ63" s="10">
        <f t="shared" si="48"/>
        <v>3.5274656365224804</v>
      </c>
      <c r="BK63" s="10">
        <f t="shared" si="49"/>
        <v>3.3135465969359892</v>
      </c>
      <c r="BL63" s="10">
        <f t="shared" si="50"/>
        <v>2.7007422628425979</v>
      </c>
      <c r="BM63" s="10">
        <f t="shared" si="51"/>
        <v>1.7627813182612404</v>
      </c>
      <c r="BN63" s="10">
        <f t="shared" si="52"/>
        <v>0.61229678224606809</v>
      </c>
      <c r="BO63" s="10">
        <f t="shared" si="53"/>
        <v>-0.6124478561606379</v>
      </c>
      <c r="BP63" s="10">
        <f t="shared" si="54"/>
        <v>-1.7639628182612392</v>
      </c>
      <c r="BQ63" s="10">
        <f t="shared" si="55"/>
        <v>-2.7031453442606614</v>
      </c>
      <c r="BR63" s="10">
        <f t="shared" si="56"/>
        <v>-3.3147879308880475</v>
      </c>
      <c r="BS63" s="10">
        <f t="shared" si="57"/>
        <v>-3.5269016365224801</v>
      </c>
      <c r="BT63" s="10">
        <f t="shared" si="58"/>
        <v>-3.3143021098031009</v>
      </c>
      <c r="BU63" s="10">
        <f t="shared" si="59"/>
        <v>-2.7025731090616523</v>
      </c>
      <c r="BV63" s="10">
        <f t="shared" si="60"/>
        <v>-1.7645593182612418</v>
      </c>
      <c r="BW63" s="10">
        <f t="shared" si="61"/>
        <v>-0.61300057831015187</v>
      </c>
      <c r="BX63" s="10">
        <f t="shared" si="62"/>
        <v>0.61310181519773033</v>
      </c>
      <c r="BY63" s="10">
        <f t="shared" si="63"/>
        <v>1.7653428182612405</v>
      </c>
      <c r="BZ63" s="10">
        <f t="shared" si="64"/>
        <v>2.7041557568811352</v>
      </c>
      <c r="CA63" s="10">
        <f t="shared" si="65"/>
        <v>3.316043360229417</v>
      </c>
      <c r="CB63" s="10"/>
      <c r="CC63" s="10">
        <f t="shared" si="66"/>
        <v>5.6680000000000003E-3</v>
      </c>
      <c r="CD63" s="10">
        <f t="shared" si="67"/>
        <v>1.2103971922078918</v>
      </c>
      <c r="CE63" s="10">
        <f t="shared" si="68"/>
        <v>2.2750944450502746</v>
      </c>
      <c r="CF63" s="10">
        <f t="shared" si="69"/>
        <v>3.0656819832189384</v>
      </c>
      <c r="CG63" s="10">
        <f t="shared" si="70"/>
        <v>3.4865450590739839</v>
      </c>
      <c r="CH63" s="10">
        <f t="shared" si="71"/>
        <v>3.4865746033065741</v>
      </c>
      <c r="CI63" s="10">
        <f t="shared" si="72"/>
        <v>3.0655235005700461</v>
      </c>
      <c r="CJ63" s="10">
        <f t="shared" si="73"/>
        <v>2.2742864610249001</v>
      </c>
      <c r="CK63" s="10">
        <f t="shared" si="74"/>
        <v>1.2101847976988873</v>
      </c>
      <c r="CL63" s="10">
        <f t="shared" si="75"/>
        <v>4.3362238379730823E-16</v>
      </c>
      <c r="CM63" s="10">
        <f t="shared" si="76"/>
        <v>-1.2110319815939041</v>
      </c>
      <c r="CN63" s="10">
        <f t="shared" si="77"/>
        <v>-2.2767464092071692</v>
      </c>
      <c r="CO63" s="10">
        <f t="shared" si="78"/>
        <v>-3.0680756774349982</v>
      </c>
      <c r="CP63" s="10">
        <f t="shared" si="79"/>
        <v>-3.4889548836456048</v>
      </c>
      <c r="CQ63" s="10">
        <f t="shared" si="80"/>
        <v>-3.4884201330357194</v>
      </c>
      <c r="CR63" s="10">
        <f t="shared" si="81"/>
        <v>-3.0668225386757224</v>
      </c>
      <c r="CS63" s="10">
        <f t="shared" si="82"/>
        <v>-2.2755726790318831</v>
      </c>
      <c r="CT63" s="10">
        <f t="shared" si="83"/>
        <v>-1.2104939839084525</v>
      </c>
      <c r="CU63" s="10"/>
      <c r="CV63" s="10">
        <f t="shared" si="84"/>
        <v>5.7025721556949804</v>
      </c>
      <c r="CW63" s="10">
        <f t="shared" si="85"/>
        <v>5.7021521556949804</v>
      </c>
      <c r="CX63" s="10">
        <f t="shared" si="86"/>
        <v>5.70183215569498</v>
      </c>
      <c r="CY63" s="10">
        <f t="shared" si="87"/>
        <v>5.7016121556949804</v>
      </c>
      <c r="CZ63" s="10">
        <f t="shared" si="88"/>
        <v>5.7015721556949801</v>
      </c>
      <c r="DA63" s="10">
        <f t="shared" si="89"/>
        <v>5.70176215569498</v>
      </c>
      <c r="DB63" s="10">
        <f t="shared" si="90"/>
        <v>5.70209215569498</v>
      </c>
      <c r="DC63" s="10">
        <f t="shared" si="91"/>
        <v>5.7022221556949804</v>
      </c>
      <c r="DD63" s="10">
        <f t="shared" si="92"/>
        <v>5.7023221556949801</v>
      </c>
      <c r="DE63" s="10">
        <f t="shared" si="93"/>
        <v>5.7027121556949805</v>
      </c>
      <c r="DF63" s="10">
        <f t="shared" si="94"/>
        <v>5.7032021556949797</v>
      </c>
      <c r="DG63" s="10">
        <f t="shared" si="95"/>
        <v>5.7036521556949804</v>
      </c>
      <c r="DH63" s="10">
        <f t="shared" si="96"/>
        <v>5.7039321556949805</v>
      </c>
      <c r="DI63" s="10">
        <f t="shared" si="97"/>
        <v>5.70406215569498</v>
      </c>
      <c r="DJ63" s="10">
        <f t="shared" si="98"/>
        <v>5.7040321556949802</v>
      </c>
      <c r="DK63" s="10">
        <f t="shared" si="99"/>
        <v>5.7038421556949803</v>
      </c>
      <c r="DL63" s="10">
        <f t="shared" si="100"/>
        <v>5.7034921556949802</v>
      </c>
      <c r="DM63" s="10">
        <f t="shared" si="101"/>
        <v>5.70305215569498</v>
      </c>
      <c r="DP63" s="4">
        <f t="shared" si="102"/>
        <v>3.5274656365224804</v>
      </c>
      <c r="DQ63" s="4">
        <f t="shared" si="103"/>
        <v>5.6680000000000003E-3</v>
      </c>
      <c r="DR63" s="3">
        <v>5.70345215569498</v>
      </c>
      <c r="DS63" s="4">
        <f t="shared" si="104"/>
        <v>3.3135465969359892</v>
      </c>
      <c r="DT63" s="4">
        <f t="shared" si="105"/>
        <v>1.2103971922078918</v>
      </c>
      <c r="DU63" s="4">
        <f t="shared" si="106"/>
        <v>5.7021521556949804</v>
      </c>
      <c r="DV63" s="4">
        <f t="shared" si="0"/>
        <v>2.7007422628425979</v>
      </c>
      <c r="DW63" s="5">
        <f t="shared" si="1"/>
        <v>2.2750944450502746</v>
      </c>
      <c r="DX63" s="5">
        <f t="shared" si="2"/>
        <v>5.70183215569498</v>
      </c>
      <c r="DY63" s="5">
        <f t="shared" si="3"/>
        <v>1.7627813182612404</v>
      </c>
      <c r="DZ63" s="5">
        <f t="shared" si="4"/>
        <v>3.0656819832189384</v>
      </c>
      <c r="EA63" s="5">
        <f t="shared" si="5"/>
        <v>5.7016121556949804</v>
      </c>
      <c r="EB63" s="5">
        <f t="shared" si="6"/>
        <v>0.61229678224606809</v>
      </c>
      <c r="EC63" s="5">
        <f t="shared" si="7"/>
        <v>3.4865450590739839</v>
      </c>
      <c r="ED63" s="5">
        <f t="shared" si="8"/>
        <v>5.7015721556949801</v>
      </c>
      <c r="EE63" s="5">
        <f t="shared" si="9"/>
        <v>-0.6124478561606379</v>
      </c>
      <c r="EF63" s="5">
        <f t="shared" si="10"/>
        <v>3.4865746033065741</v>
      </c>
      <c r="EG63" s="5">
        <f t="shared" si="11"/>
        <v>5.70176215569498</v>
      </c>
      <c r="EH63" s="5">
        <f t="shared" si="12"/>
        <v>-1.7639628182612392</v>
      </c>
      <c r="EI63" s="5">
        <f t="shared" si="13"/>
        <v>3.0655235005700461</v>
      </c>
      <c r="EJ63" s="5">
        <f t="shared" si="14"/>
        <v>5.70209215569498</v>
      </c>
      <c r="EK63" s="5">
        <f t="shared" si="15"/>
        <v>-2.7031453442606614</v>
      </c>
      <c r="EL63" s="5">
        <f t="shared" si="16"/>
        <v>2.2742864610249001</v>
      </c>
      <c r="EM63" s="5">
        <f t="shared" si="17"/>
        <v>5.7022221556949804</v>
      </c>
      <c r="EN63" s="5">
        <f t="shared" si="18"/>
        <v>-3.3147879308880475</v>
      </c>
      <c r="EO63" s="5">
        <f t="shared" si="19"/>
        <v>1.2101847976988873</v>
      </c>
      <c r="EP63" s="5">
        <f t="shared" si="20"/>
        <v>5.7023221556949801</v>
      </c>
      <c r="EQ63" s="5">
        <f t="shared" si="21"/>
        <v>-3.5269016365224801</v>
      </c>
      <c r="ER63" s="5">
        <f t="shared" si="22"/>
        <v>4.3362238379730823E-16</v>
      </c>
      <c r="ES63" s="5">
        <f t="shared" si="23"/>
        <v>5.7027121556949805</v>
      </c>
      <c r="ET63" s="5">
        <f t="shared" si="24"/>
        <v>-3.3143021098031009</v>
      </c>
      <c r="EU63" s="5">
        <f t="shared" si="25"/>
        <v>-1.2110319815939041</v>
      </c>
      <c r="EV63" s="5">
        <f t="shared" si="26"/>
        <v>5.7032021556949797</v>
      </c>
      <c r="EW63" s="5">
        <f t="shared" si="27"/>
        <v>-2.7025731090616523</v>
      </c>
      <c r="EX63" s="5">
        <f t="shared" si="28"/>
        <v>-2.2767464092071692</v>
      </c>
      <c r="EY63" s="5">
        <f t="shared" si="29"/>
        <v>5.7036521556949804</v>
      </c>
      <c r="EZ63" s="5">
        <f t="shared" si="30"/>
        <v>-1.7645593182612418</v>
      </c>
      <c r="FA63" s="5">
        <f t="shared" si="31"/>
        <v>-3.0680756774349982</v>
      </c>
      <c r="FB63" s="5">
        <f t="shared" si="32"/>
        <v>5.7039321556949805</v>
      </c>
      <c r="FC63" s="5">
        <f t="shared" si="33"/>
        <v>-0.61300057831015187</v>
      </c>
      <c r="FD63" s="5">
        <f t="shared" si="34"/>
        <v>-3.4889548836456048</v>
      </c>
      <c r="FE63" s="5">
        <f t="shared" si="35"/>
        <v>5.70406215569498</v>
      </c>
      <c r="FF63" s="5">
        <f t="shared" si="36"/>
        <v>0.61310181519773033</v>
      </c>
      <c r="FG63" s="5">
        <f t="shared" si="37"/>
        <v>-3.4884201330357194</v>
      </c>
      <c r="FH63" s="5">
        <f t="shared" si="38"/>
        <v>5.7040321556949802</v>
      </c>
      <c r="FI63" s="5">
        <f t="shared" si="39"/>
        <v>1.7653428182612405</v>
      </c>
      <c r="FJ63" s="5">
        <f t="shared" si="40"/>
        <v>-3.0668225386757224</v>
      </c>
      <c r="FK63" s="5">
        <f t="shared" si="41"/>
        <v>5.7038421556949803</v>
      </c>
      <c r="FL63" s="5">
        <f t="shared" si="42"/>
        <v>2.7041557568811352</v>
      </c>
      <c r="FM63" s="5">
        <f t="shared" si="43"/>
        <v>-2.2755726790318831</v>
      </c>
      <c r="FN63" s="5">
        <f t="shared" si="44"/>
        <v>5.7034921556949802</v>
      </c>
      <c r="FO63" s="5">
        <f t="shared" si="45"/>
        <v>3.316043360229417</v>
      </c>
      <c r="FP63" s="5">
        <f t="shared" si="46"/>
        <v>-1.2104939839084525</v>
      </c>
      <c r="FQ63" s="5">
        <f t="shared" si="47"/>
        <v>5.70305215569498</v>
      </c>
    </row>
    <row r="64" spans="1:173" x14ac:dyDescent="0.3">
      <c r="A64" s="7">
        <v>3.5134201072137499</v>
      </c>
      <c r="B64" s="7">
        <v>0</v>
      </c>
      <c r="C64" s="7">
        <v>5.7017625809871397</v>
      </c>
      <c r="D64" s="7"/>
      <c r="E64" s="8">
        <v>-1.602E-2</v>
      </c>
      <c r="F64" s="8">
        <v>-1.6580000000000001E-2</v>
      </c>
      <c r="G64" s="8">
        <v>-1.668E-2</v>
      </c>
      <c r="H64" s="8">
        <v>-1.643E-2</v>
      </c>
      <c r="I64" s="8">
        <v>-1.5980000000000001E-2</v>
      </c>
      <c r="J64" s="8">
        <v>-1.553E-2</v>
      </c>
      <c r="K64" s="8">
        <v>-1.533E-2</v>
      </c>
      <c r="L64" s="8">
        <v>-1.5730000000000001E-2</v>
      </c>
      <c r="M64" s="8">
        <v>-1.6230000000000001E-2</v>
      </c>
      <c r="N64" s="8">
        <v>-1.6029999999999999E-2</v>
      </c>
      <c r="O64" s="8">
        <v>-1.5219999999999999E-2</v>
      </c>
      <c r="P64" s="8">
        <v>-1.4149999999999999E-2</v>
      </c>
      <c r="Q64" s="8">
        <v>-1.32E-2</v>
      </c>
      <c r="R64" s="8">
        <v>-1.2659999999999999E-2</v>
      </c>
      <c r="S64" s="8">
        <v>-1.264E-2</v>
      </c>
      <c r="T64" s="8">
        <v>-1.315E-2</v>
      </c>
      <c r="U64" s="8">
        <v>-1.4030000000000001E-2</v>
      </c>
      <c r="V64" s="8">
        <v>-1.5089999999999999E-2</v>
      </c>
      <c r="W64" s="8"/>
      <c r="X64" s="8">
        <v>5.5890000000000002E-3</v>
      </c>
      <c r="Y64" s="8">
        <v>6.319E-3</v>
      </c>
      <c r="Z64" s="8">
        <v>6.8710000000000004E-3</v>
      </c>
      <c r="AA64" s="8">
        <v>7.1370000000000001E-3</v>
      </c>
      <c r="AB64" s="8">
        <v>7.0670000000000004E-3</v>
      </c>
      <c r="AC64" s="8">
        <v>6.6350000000000003E-3</v>
      </c>
      <c r="AD64" s="8">
        <v>5.8199999999999997E-3</v>
      </c>
      <c r="AE64" s="8">
        <v>4.568E-3</v>
      </c>
      <c r="AF64" s="8">
        <v>5.287E-3</v>
      </c>
      <c r="AG64" s="8">
        <v>6.1260000000000004E-3</v>
      </c>
      <c r="AH64" s="8">
        <v>6.8329999999999997E-3</v>
      </c>
      <c r="AI64" s="8">
        <v>6.9410000000000001E-3</v>
      </c>
      <c r="AJ64" s="8">
        <v>6.7190000000000001E-3</v>
      </c>
      <c r="AK64" s="8">
        <v>6.2440000000000004E-3</v>
      </c>
      <c r="AL64" s="8">
        <v>5.6759999999999996E-3</v>
      </c>
      <c r="AM64" s="8">
        <v>5.1989999999999996E-3</v>
      </c>
      <c r="AN64" s="8">
        <v>4.9789999999999999E-3</v>
      </c>
      <c r="AO64" s="8">
        <v>5.1070000000000004E-3</v>
      </c>
      <c r="AP64" s="8"/>
      <c r="AQ64" s="8">
        <v>-2.8649999999999998E-2</v>
      </c>
      <c r="AR64" s="8">
        <v>-2.9059999999999999E-2</v>
      </c>
      <c r="AS64" s="8">
        <v>-2.938E-2</v>
      </c>
      <c r="AT64" s="8">
        <v>-2.9590000000000002E-2</v>
      </c>
      <c r="AU64" s="8">
        <v>-2.963E-2</v>
      </c>
      <c r="AV64" s="8">
        <v>-2.945E-2</v>
      </c>
      <c r="AW64" s="8">
        <v>-2.912E-2</v>
      </c>
      <c r="AX64" s="8">
        <v>-2.8989999999999998E-2</v>
      </c>
      <c r="AY64" s="8">
        <v>-2.8889999999999999E-2</v>
      </c>
      <c r="AZ64" s="8">
        <v>-2.8510000000000001E-2</v>
      </c>
      <c r="BA64" s="8">
        <v>-2.8029999999999999E-2</v>
      </c>
      <c r="BB64" s="8">
        <v>-2.76E-2</v>
      </c>
      <c r="BC64" s="8">
        <v>-2.7320000000000001E-2</v>
      </c>
      <c r="BD64" s="8">
        <v>-2.7189999999999999E-2</v>
      </c>
      <c r="BE64" s="8">
        <v>-2.7220000000000001E-2</v>
      </c>
      <c r="BF64" s="8">
        <v>-2.741E-2</v>
      </c>
      <c r="BG64" s="8">
        <v>-2.775E-2</v>
      </c>
      <c r="BH64" s="8">
        <v>-2.818E-2</v>
      </c>
      <c r="BI64" s="2"/>
      <c r="BJ64" s="10">
        <f t="shared" si="48"/>
        <v>3.4918111072137497</v>
      </c>
      <c r="BK64" s="10">
        <f t="shared" si="49"/>
        <v>3.2800169271462192</v>
      </c>
      <c r="BL64" s="10">
        <f t="shared" si="50"/>
        <v>2.673394836793682</v>
      </c>
      <c r="BM64" s="10">
        <f t="shared" si="51"/>
        <v>1.7449265536068752</v>
      </c>
      <c r="BN64" s="10">
        <f t="shared" si="52"/>
        <v>0.60609692944532922</v>
      </c>
      <c r="BO64" s="10">
        <f t="shared" si="53"/>
        <v>-0.60625008713803108</v>
      </c>
      <c r="BP64" s="10">
        <f t="shared" si="54"/>
        <v>-1.746135053606874</v>
      </c>
      <c r="BQ64" s="10">
        <f t="shared" si="55"/>
        <v>-2.6758867793671475</v>
      </c>
      <c r="BR64" s="10">
        <f t="shared" si="56"/>
        <v>-3.2813155823481455</v>
      </c>
      <c r="BS64" s="10">
        <f t="shared" si="57"/>
        <v>-3.4912641072137496</v>
      </c>
      <c r="BT64" s="10">
        <f t="shared" si="58"/>
        <v>-3.2808119071034043</v>
      </c>
      <c r="BU64" s="10">
        <f t="shared" si="59"/>
        <v>-2.6752793061237545</v>
      </c>
      <c r="BV64" s="10">
        <f t="shared" si="60"/>
        <v>-1.7467505536068766</v>
      </c>
      <c r="BW64" s="10">
        <f t="shared" si="61"/>
        <v>-0.60681635384540289</v>
      </c>
      <c r="BX64" s="10">
        <f t="shared" si="62"/>
        <v>0.60691845897386998</v>
      </c>
      <c r="BY64" s="10">
        <f t="shared" si="63"/>
        <v>1.7475355536068753</v>
      </c>
      <c r="BZ64" s="10">
        <f t="shared" si="64"/>
        <v>2.6768742106543275</v>
      </c>
      <c r="CA64" s="10">
        <f t="shared" si="65"/>
        <v>3.2825559766075831</v>
      </c>
      <c r="CB64" s="10"/>
      <c r="CC64" s="10">
        <f t="shared" si="66"/>
        <v>5.5890000000000002E-3</v>
      </c>
      <c r="CD64" s="10">
        <f t="shared" si="67"/>
        <v>1.1981509799418684</v>
      </c>
      <c r="CE64" s="10">
        <f t="shared" si="68"/>
        <v>2.2520778088771354</v>
      </c>
      <c r="CF64" s="10">
        <f t="shared" si="69"/>
        <v>3.0346630929367842</v>
      </c>
      <c r="CG64" s="10">
        <f t="shared" si="70"/>
        <v>3.4512657696704863</v>
      </c>
      <c r="CH64" s="10">
        <f t="shared" si="71"/>
        <v>3.4512834962100403</v>
      </c>
      <c r="CI64" s="10">
        <f t="shared" si="72"/>
        <v>3.0344751654241633</v>
      </c>
      <c r="CJ64" s="10">
        <f t="shared" si="73"/>
        <v>2.2512081172412306</v>
      </c>
      <c r="CK64" s="10">
        <f t="shared" si="74"/>
        <v>1.1979177222041208</v>
      </c>
      <c r="CL64" s="10">
        <f t="shared" si="75"/>
        <v>4.2923273455003889E-16</v>
      </c>
      <c r="CM64" s="10">
        <f t="shared" si="76"/>
        <v>-1.1987919256904604</v>
      </c>
      <c r="CN64" s="10">
        <f t="shared" si="77"/>
        <v>-2.2537490566623206</v>
      </c>
      <c r="CO64" s="10">
        <f t="shared" si="78"/>
        <v>-3.0370983563722258</v>
      </c>
      <c r="CP64" s="10">
        <f t="shared" si="79"/>
        <v>-3.453724834629758</v>
      </c>
      <c r="CQ64" s="10">
        <f t="shared" si="80"/>
        <v>-3.4531851599811074</v>
      </c>
      <c r="CR64" s="10">
        <f t="shared" si="81"/>
        <v>-3.0358252990286627</v>
      </c>
      <c r="CS64" s="10">
        <f t="shared" si="82"/>
        <v>-2.252565041885279</v>
      </c>
      <c r="CT64" s="10">
        <f t="shared" si="83"/>
        <v>-1.1982460615417125</v>
      </c>
      <c r="CU64" s="10"/>
      <c r="CV64" s="10">
        <f t="shared" si="84"/>
        <v>5.6731125809871399</v>
      </c>
      <c r="CW64" s="10">
        <f t="shared" si="85"/>
        <v>5.6727025809871394</v>
      </c>
      <c r="CX64" s="10">
        <f t="shared" si="86"/>
        <v>5.67238258098714</v>
      </c>
      <c r="CY64" s="10">
        <f t="shared" si="87"/>
        <v>5.6721725809871399</v>
      </c>
      <c r="CZ64" s="10">
        <f t="shared" si="88"/>
        <v>5.6721325809871397</v>
      </c>
      <c r="DA64" s="10">
        <f t="shared" si="89"/>
        <v>5.67231258098714</v>
      </c>
      <c r="DB64" s="10">
        <f t="shared" si="90"/>
        <v>5.6726425809871399</v>
      </c>
      <c r="DC64" s="10">
        <f t="shared" si="91"/>
        <v>5.6727725809871394</v>
      </c>
      <c r="DD64" s="10">
        <f t="shared" si="92"/>
        <v>5.6728725809871401</v>
      </c>
      <c r="DE64" s="10">
        <f t="shared" si="93"/>
        <v>5.6732525809871399</v>
      </c>
      <c r="DF64" s="10">
        <f t="shared" si="94"/>
        <v>5.6737325809871395</v>
      </c>
      <c r="DG64" s="10">
        <f t="shared" si="95"/>
        <v>5.6741625809871401</v>
      </c>
      <c r="DH64" s="10">
        <f t="shared" si="96"/>
        <v>5.6744425809871402</v>
      </c>
      <c r="DI64" s="10">
        <f t="shared" si="97"/>
        <v>5.6745725809871397</v>
      </c>
      <c r="DJ64" s="10">
        <f t="shared" si="98"/>
        <v>5.6745425809871399</v>
      </c>
      <c r="DK64" s="10">
        <f t="shared" si="99"/>
        <v>5.67435258098714</v>
      </c>
      <c r="DL64" s="10">
        <f t="shared" si="100"/>
        <v>5.6740125809871396</v>
      </c>
      <c r="DM64" s="10">
        <f t="shared" si="101"/>
        <v>5.6735825809871399</v>
      </c>
      <c r="DP64" s="4">
        <f t="shared" si="102"/>
        <v>3.4918111072137497</v>
      </c>
      <c r="DQ64" s="4">
        <f t="shared" si="103"/>
        <v>5.5890000000000002E-3</v>
      </c>
      <c r="DR64" s="3">
        <v>5.6739725809871393</v>
      </c>
      <c r="DS64" s="4">
        <f t="shared" si="104"/>
        <v>3.2800169271462192</v>
      </c>
      <c r="DT64" s="4">
        <f t="shared" si="105"/>
        <v>1.1981509799418684</v>
      </c>
      <c r="DU64" s="4">
        <f t="shared" si="106"/>
        <v>5.6727025809871394</v>
      </c>
      <c r="DV64" s="4">
        <f t="shared" si="0"/>
        <v>2.673394836793682</v>
      </c>
      <c r="DW64" s="5">
        <f t="shared" si="1"/>
        <v>2.2520778088771354</v>
      </c>
      <c r="DX64" s="5">
        <f t="shared" si="2"/>
        <v>5.67238258098714</v>
      </c>
      <c r="DY64" s="5">
        <f t="shared" si="3"/>
        <v>1.7449265536068752</v>
      </c>
      <c r="DZ64" s="5">
        <f t="shared" si="4"/>
        <v>3.0346630929367842</v>
      </c>
      <c r="EA64" s="5">
        <f t="shared" si="5"/>
        <v>5.6721725809871399</v>
      </c>
      <c r="EB64" s="5">
        <f t="shared" si="6"/>
        <v>0.60609692944532922</v>
      </c>
      <c r="EC64" s="5">
        <f t="shared" si="7"/>
        <v>3.4512657696704863</v>
      </c>
      <c r="ED64" s="5">
        <f t="shared" si="8"/>
        <v>5.6721325809871397</v>
      </c>
      <c r="EE64" s="5">
        <f t="shared" si="9"/>
        <v>-0.60625008713803108</v>
      </c>
      <c r="EF64" s="5">
        <f t="shared" si="10"/>
        <v>3.4512834962100403</v>
      </c>
      <c r="EG64" s="5">
        <f t="shared" si="11"/>
        <v>5.67231258098714</v>
      </c>
      <c r="EH64" s="5">
        <f t="shared" si="12"/>
        <v>-1.746135053606874</v>
      </c>
      <c r="EI64" s="5">
        <f t="shared" si="13"/>
        <v>3.0344751654241633</v>
      </c>
      <c r="EJ64" s="5">
        <f t="shared" si="14"/>
        <v>5.6726425809871399</v>
      </c>
      <c r="EK64" s="5">
        <f t="shared" si="15"/>
        <v>-2.6758867793671475</v>
      </c>
      <c r="EL64" s="5">
        <f t="shared" si="16"/>
        <v>2.2512081172412306</v>
      </c>
      <c r="EM64" s="5">
        <f t="shared" si="17"/>
        <v>5.6727725809871394</v>
      </c>
      <c r="EN64" s="5">
        <f t="shared" si="18"/>
        <v>-3.2813155823481455</v>
      </c>
      <c r="EO64" s="5">
        <f t="shared" si="19"/>
        <v>1.1979177222041208</v>
      </c>
      <c r="EP64" s="5">
        <f t="shared" si="20"/>
        <v>5.6728725809871401</v>
      </c>
      <c r="EQ64" s="5">
        <f t="shared" si="21"/>
        <v>-3.4912641072137496</v>
      </c>
      <c r="ER64" s="5">
        <f t="shared" si="22"/>
        <v>4.2923273455003889E-16</v>
      </c>
      <c r="ES64" s="5">
        <f t="shared" si="23"/>
        <v>5.6732525809871399</v>
      </c>
      <c r="ET64" s="5">
        <f t="shared" si="24"/>
        <v>-3.2808119071034043</v>
      </c>
      <c r="EU64" s="5">
        <f t="shared" si="25"/>
        <v>-1.1987919256904604</v>
      </c>
      <c r="EV64" s="5">
        <f t="shared" si="26"/>
        <v>5.6737325809871395</v>
      </c>
      <c r="EW64" s="5">
        <f t="shared" si="27"/>
        <v>-2.6752793061237545</v>
      </c>
      <c r="EX64" s="5">
        <f t="shared" si="28"/>
        <v>-2.2537490566623206</v>
      </c>
      <c r="EY64" s="5">
        <f t="shared" si="29"/>
        <v>5.6741625809871401</v>
      </c>
      <c r="EZ64" s="5">
        <f t="shared" si="30"/>
        <v>-1.7467505536068766</v>
      </c>
      <c r="FA64" s="5">
        <f t="shared" si="31"/>
        <v>-3.0370983563722258</v>
      </c>
      <c r="FB64" s="5">
        <f t="shared" si="32"/>
        <v>5.6744425809871402</v>
      </c>
      <c r="FC64" s="5">
        <f t="shared" si="33"/>
        <v>-0.60681635384540289</v>
      </c>
      <c r="FD64" s="5">
        <f t="shared" si="34"/>
        <v>-3.453724834629758</v>
      </c>
      <c r="FE64" s="5">
        <f t="shared" si="35"/>
        <v>5.6745725809871397</v>
      </c>
      <c r="FF64" s="5">
        <f t="shared" si="36"/>
        <v>0.60691845897386998</v>
      </c>
      <c r="FG64" s="5">
        <f t="shared" si="37"/>
        <v>-3.4531851599811074</v>
      </c>
      <c r="FH64" s="5">
        <f t="shared" si="38"/>
        <v>5.6745425809871399</v>
      </c>
      <c r="FI64" s="5">
        <f t="shared" si="39"/>
        <v>1.7475355536068753</v>
      </c>
      <c r="FJ64" s="5">
        <f t="shared" si="40"/>
        <v>-3.0358252990286627</v>
      </c>
      <c r="FK64" s="5">
        <f t="shared" si="41"/>
        <v>5.67435258098714</v>
      </c>
      <c r="FL64" s="5">
        <f t="shared" si="42"/>
        <v>2.6768742106543275</v>
      </c>
      <c r="FM64" s="5">
        <f t="shared" si="43"/>
        <v>-2.252565041885279</v>
      </c>
      <c r="FN64" s="5">
        <f t="shared" si="44"/>
        <v>5.6740125809871396</v>
      </c>
      <c r="FO64" s="5">
        <f t="shared" si="45"/>
        <v>3.2825559766075831</v>
      </c>
      <c r="FP64" s="5">
        <f t="shared" si="46"/>
        <v>-1.1982460615417125</v>
      </c>
      <c r="FQ64" s="5">
        <f t="shared" si="47"/>
        <v>5.6735825809871399</v>
      </c>
    </row>
    <row r="65" spans="1:173" x14ac:dyDescent="0.3">
      <c r="A65" s="7">
        <v>3.41808934318566</v>
      </c>
      <c r="B65" s="7">
        <v>0</v>
      </c>
      <c r="C65" s="7">
        <v>5.6165319022881803</v>
      </c>
      <c r="D65" s="7"/>
      <c r="E65" s="8">
        <v>-1.5970000000000002E-2</v>
      </c>
      <c r="F65" s="8">
        <v>-1.6590000000000001E-2</v>
      </c>
      <c r="G65" s="8">
        <v>-1.6719999999999999E-2</v>
      </c>
      <c r="H65" s="8">
        <v>-1.6500000000000001E-2</v>
      </c>
      <c r="I65" s="8">
        <v>-1.6049999999999998E-2</v>
      </c>
      <c r="J65" s="8">
        <v>-1.559E-2</v>
      </c>
      <c r="K65" s="8">
        <v>-1.537E-2</v>
      </c>
      <c r="L65" s="8">
        <v>-1.575E-2</v>
      </c>
      <c r="M65" s="8">
        <v>-1.6230000000000001E-2</v>
      </c>
      <c r="N65" s="8">
        <v>-1.5980000000000001E-2</v>
      </c>
      <c r="O65" s="8">
        <v>-1.5129999999999999E-2</v>
      </c>
      <c r="P65" s="8">
        <v>-1.4019999999999999E-2</v>
      </c>
      <c r="Q65" s="8">
        <v>-1.304E-2</v>
      </c>
      <c r="R65" s="8">
        <v>-1.2489999999999999E-2</v>
      </c>
      <c r="S65" s="8">
        <v>-1.247E-2</v>
      </c>
      <c r="T65" s="8">
        <v>-1.299E-2</v>
      </c>
      <c r="U65" s="8">
        <v>-1.391E-2</v>
      </c>
      <c r="V65" s="8">
        <v>-1.4999999999999999E-2</v>
      </c>
      <c r="W65" s="8"/>
      <c r="X65" s="8">
        <v>5.3400000000000001E-3</v>
      </c>
      <c r="Y65" s="8">
        <v>6.1240000000000001E-3</v>
      </c>
      <c r="Z65" s="8">
        <v>6.7010000000000004E-3</v>
      </c>
      <c r="AA65" s="8">
        <v>6.9680000000000002E-3</v>
      </c>
      <c r="AB65" s="8">
        <v>6.8789999999999997E-3</v>
      </c>
      <c r="AC65" s="8">
        <v>6.3990000000000002E-3</v>
      </c>
      <c r="AD65" s="8">
        <v>5.4920000000000004E-3</v>
      </c>
      <c r="AE65" s="8">
        <v>4.0309999999999999E-3</v>
      </c>
      <c r="AF65" s="8">
        <v>4.8789999999999997E-3</v>
      </c>
      <c r="AG65" s="8">
        <v>5.8079999999999998E-3</v>
      </c>
      <c r="AH65" s="8">
        <v>6.5900000000000004E-3</v>
      </c>
      <c r="AI65" s="8">
        <v>6.7010000000000004E-3</v>
      </c>
      <c r="AJ65" s="8">
        <v>6.4729999999999996E-3</v>
      </c>
      <c r="AK65" s="8">
        <v>5.9829999999999996E-3</v>
      </c>
      <c r="AL65" s="8">
        <v>5.4000000000000003E-3</v>
      </c>
      <c r="AM65" s="8">
        <v>4.9109999999999996E-3</v>
      </c>
      <c r="AN65" s="8">
        <v>4.6880000000000003E-3</v>
      </c>
      <c r="AO65" s="8">
        <v>4.8279999999999998E-3</v>
      </c>
      <c r="AP65" s="8"/>
      <c r="AQ65" s="8">
        <v>-2.8309999999999998E-2</v>
      </c>
      <c r="AR65" s="8">
        <v>-2.869E-2</v>
      </c>
      <c r="AS65" s="8">
        <v>-2.8979999999999999E-2</v>
      </c>
      <c r="AT65" s="8">
        <v>-2.9180000000000001E-2</v>
      </c>
      <c r="AU65" s="8">
        <v>-2.9219999999999999E-2</v>
      </c>
      <c r="AV65" s="8">
        <v>-2.904E-2</v>
      </c>
      <c r="AW65" s="8">
        <v>-2.8740000000000002E-2</v>
      </c>
      <c r="AX65" s="8">
        <v>-2.861E-2</v>
      </c>
      <c r="AY65" s="8">
        <v>-2.852E-2</v>
      </c>
      <c r="AZ65" s="8">
        <v>-2.8170000000000001E-2</v>
      </c>
      <c r="BA65" s="8">
        <v>-2.7730000000000001E-2</v>
      </c>
      <c r="BB65" s="8">
        <v>-2.733E-2</v>
      </c>
      <c r="BC65" s="8">
        <v>-2.708E-2</v>
      </c>
      <c r="BD65" s="8">
        <v>-2.6960000000000001E-2</v>
      </c>
      <c r="BE65" s="8">
        <v>-2.699E-2</v>
      </c>
      <c r="BF65" s="8">
        <v>-2.716E-2</v>
      </c>
      <c r="BG65" s="8">
        <v>-2.7470000000000001E-2</v>
      </c>
      <c r="BH65" s="8">
        <v>-2.7879999999999999E-2</v>
      </c>
      <c r="BI65" s="2"/>
      <c r="BJ65" s="10">
        <f t="shared" si="48"/>
        <v>3.3967793431856603</v>
      </c>
      <c r="BK65" s="10">
        <f t="shared" si="49"/>
        <v>3.190609154789986</v>
      </c>
      <c r="BL65" s="10">
        <f t="shared" si="50"/>
        <v>2.6004668205292827</v>
      </c>
      <c r="BM65" s="10">
        <f t="shared" si="51"/>
        <v>1.6973106715928303</v>
      </c>
      <c r="BN65" s="10">
        <f t="shared" si="52"/>
        <v>0.58956340648121996</v>
      </c>
      <c r="BO65" s="10">
        <f t="shared" si="53"/>
        <v>-0.58972663576822648</v>
      </c>
      <c r="BP65" s="10">
        <f t="shared" si="54"/>
        <v>-1.6986136715928295</v>
      </c>
      <c r="BQ65" s="10">
        <f t="shared" si="55"/>
        <v>-2.6032552223022356</v>
      </c>
      <c r="BR65" s="10">
        <f t="shared" si="56"/>
        <v>-3.1921173614463476</v>
      </c>
      <c r="BS65" s="10">
        <f t="shared" si="57"/>
        <v>-3.3963013431856601</v>
      </c>
      <c r="BT65" s="10">
        <f t="shared" si="58"/>
        <v>-3.1915432092550469</v>
      </c>
      <c r="BU65" s="10">
        <f t="shared" si="59"/>
        <v>-2.602535140525704</v>
      </c>
      <c r="BV65" s="10">
        <f t="shared" si="60"/>
        <v>-1.6992881715928314</v>
      </c>
      <c r="BW65" s="10">
        <f t="shared" si="61"/>
        <v>-0.59033718276090352</v>
      </c>
      <c r="BX65" s="10">
        <f t="shared" si="62"/>
        <v>0.59044189261203539</v>
      </c>
      <c r="BY65" s="10">
        <f t="shared" si="63"/>
        <v>1.7000941715928306</v>
      </c>
      <c r="BZ65" s="10">
        <f t="shared" si="64"/>
        <v>2.6041614528784449</v>
      </c>
      <c r="CA65" s="10">
        <f t="shared" si="65"/>
        <v>3.1933211076935737</v>
      </c>
      <c r="CB65" s="10"/>
      <c r="CC65" s="10">
        <f t="shared" si="66"/>
        <v>5.3400000000000001E-3</v>
      </c>
      <c r="CD65" s="10">
        <f t="shared" si="67"/>
        <v>1.1654758242362537</v>
      </c>
      <c r="CE65" s="10">
        <f t="shared" si="68"/>
        <v>2.1906653895398942</v>
      </c>
      <c r="CF65" s="10">
        <f t="shared" si="69"/>
        <v>2.9518972494547744</v>
      </c>
      <c r="CG65" s="10">
        <f t="shared" si="70"/>
        <v>3.357129213754769</v>
      </c>
      <c r="CH65" s="10">
        <f t="shared" si="71"/>
        <v>3.3571095175997088</v>
      </c>
      <c r="CI65" s="10">
        <f t="shared" si="72"/>
        <v>2.9515976046650656</v>
      </c>
      <c r="CJ65" s="10">
        <f t="shared" si="73"/>
        <v>2.1895726506034272</v>
      </c>
      <c r="CK65" s="10">
        <f t="shared" si="74"/>
        <v>1.1651731364094111</v>
      </c>
      <c r="CL65" s="10">
        <f t="shared" si="75"/>
        <v>4.1752046674602005E-16</v>
      </c>
      <c r="CM65" s="10">
        <f t="shared" si="76"/>
        <v>-1.166134555032299</v>
      </c>
      <c r="CN65" s="10">
        <f t="shared" si="77"/>
        <v>-2.192400916086048</v>
      </c>
      <c r="CO65" s="10">
        <f t="shared" si="78"/>
        <v>-2.9544650147769946</v>
      </c>
      <c r="CP65" s="10">
        <f t="shared" si="79"/>
        <v>-3.3597527416087933</v>
      </c>
      <c r="CQ65" s="10">
        <f t="shared" si="80"/>
        <v>-3.3591982948438481</v>
      </c>
      <c r="CR65" s="10">
        <f t="shared" si="81"/>
        <v>-2.9531555843664732</v>
      </c>
      <c r="CS65" s="10">
        <f t="shared" si="82"/>
        <v>-2.1911776912648153</v>
      </c>
      <c r="CT65" s="10">
        <f t="shared" si="83"/>
        <v>-1.1655763781583912</v>
      </c>
      <c r="CU65" s="10"/>
      <c r="CV65" s="10">
        <f t="shared" si="84"/>
        <v>5.5882219022881801</v>
      </c>
      <c r="CW65" s="10">
        <f t="shared" si="85"/>
        <v>5.5878419022881802</v>
      </c>
      <c r="CX65" s="10">
        <f t="shared" si="86"/>
        <v>5.5875519022881805</v>
      </c>
      <c r="CY65" s="10">
        <f t="shared" si="87"/>
        <v>5.5873519022881801</v>
      </c>
      <c r="CZ65" s="10">
        <f t="shared" si="88"/>
        <v>5.5873119022881808</v>
      </c>
      <c r="DA65" s="10">
        <f t="shared" si="89"/>
        <v>5.5874919022881802</v>
      </c>
      <c r="DB65" s="10">
        <f t="shared" si="90"/>
        <v>5.5877919022881803</v>
      </c>
      <c r="DC65" s="10">
        <f t="shared" si="91"/>
        <v>5.5879219022881808</v>
      </c>
      <c r="DD65" s="10">
        <f t="shared" si="92"/>
        <v>5.58801190228818</v>
      </c>
      <c r="DE65" s="10">
        <f t="shared" si="93"/>
        <v>5.5883619022881801</v>
      </c>
      <c r="DF65" s="10">
        <f t="shared" si="94"/>
        <v>5.5888019022881803</v>
      </c>
      <c r="DG65" s="10">
        <f t="shared" si="95"/>
        <v>5.5892019022881803</v>
      </c>
      <c r="DH65" s="10">
        <f t="shared" si="96"/>
        <v>5.5894519022881806</v>
      </c>
      <c r="DI65" s="10">
        <f t="shared" si="97"/>
        <v>5.5895719022881805</v>
      </c>
      <c r="DJ65" s="10">
        <f t="shared" si="98"/>
        <v>5.5895419022881807</v>
      </c>
      <c r="DK65" s="10">
        <f t="shared" si="99"/>
        <v>5.58937190228818</v>
      </c>
      <c r="DL65" s="10">
        <f t="shared" si="100"/>
        <v>5.5890619022881802</v>
      </c>
      <c r="DM65" s="10">
        <f t="shared" si="101"/>
        <v>5.5886519022881807</v>
      </c>
      <c r="DP65" s="4">
        <f t="shared" si="102"/>
        <v>3.3967793431856603</v>
      </c>
      <c r="DQ65" s="4">
        <f t="shared" si="103"/>
        <v>5.3400000000000001E-3</v>
      </c>
      <c r="DR65" s="3">
        <v>5.58902190228818</v>
      </c>
      <c r="DS65" s="4">
        <f t="shared" si="104"/>
        <v>3.190609154789986</v>
      </c>
      <c r="DT65" s="4">
        <f t="shared" si="105"/>
        <v>1.1654758242362537</v>
      </c>
      <c r="DU65" s="4">
        <f t="shared" si="106"/>
        <v>5.5878419022881802</v>
      </c>
      <c r="DV65" s="4">
        <f t="shared" si="0"/>
        <v>2.6004668205292827</v>
      </c>
      <c r="DW65" s="5">
        <f t="shared" si="1"/>
        <v>2.1906653895398942</v>
      </c>
      <c r="DX65" s="5">
        <f t="shared" si="2"/>
        <v>5.5875519022881805</v>
      </c>
      <c r="DY65" s="5">
        <f t="shared" si="3"/>
        <v>1.6973106715928303</v>
      </c>
      <c r="DZ65" s="5">
        <f t="shared" si="4"/>
        <v>2.9518972494547744</v>
      </c>
      <c r="EA65" s="5">
        <f t="shared" si="5"/>
        <v>5.5873519022881801</v>
      </c>
      <c r="EB65" s="5">
        <f t="shared" si="6"/>
        <v>0.58956340648121996</v>
      </c>
      <c r="EC65" s="5">
        <f t="shared" si="7"/>
        <v>3.357129213754769</v>
      </c>
      <c r="ED65" s="5">
        <f t="shared" si="8"/>
        <v>5.5873119022881808</v>
      </c>
      <c r="EE65" s="5">
        <f t="shared" si="9"/>
        <v>-0.58972663576822648</v>
      </c>
      <c r="EF65" s="5">
        <f t="shared" si="10"/>
        <v>3.3571095175997088</v>
      </c>
      <c r="EG65" s="5">
        <f t="shared" si="11"/>
        <v>5.5874919022881802</v>
      </c>
      <c r="EH65" s="5">
        <f t="shared" si="12"/>
        <v>-1.6986136715928295</v>
      </c>
      <c r="EI65" s="5">
        <f t="shared" si="13"/>
        <v>2.9515976046650656</v>
      </c>
      <c r="EJ65" s="5">
        <f t="shared" si="14"/>
        <v>5.5877919022881803</v>
      </c>
      <c r="EK65" s="5">
        <f t="shared" si="15"/>
        <v>-2.6032552223022356</v>
      </c>
      <c r="EL65" s="5">
        <f t="shared" si="16"/>
        <v>2.1895726506034272</v>
      </c>
      <c r="EM65" s="5">
        <f t="shared" si="17"/>
        <v>5.5879219022881808</v>
      </c>
      <c r="EN65" s="5">
        <f t="shared" si="18"/>
        <v>-3.1921173614463476</v>
      </c>
      <c r="EO65" s="5">
        <f t="shared" si="19"/>
        <v>1.1651731364094111</v>
      </c>
      <c r="EP65" s="5">
        <f t="shared" si="20"/>
        <v>5.58801190228818</v>
      </c>
      <c r="EQ65" s="5">
        <f t="shared" si="21"/>
        <v>-3.3963013431856601</v>
      </c>
      <c r="ER65" s="5">
        <f t="shared" si="22"/>
        <v>4.1752046674602005E-16</v>
      </c>
      <c r="ES65" s="5">
        <f t="shared" si="23"/>
        <v>5.5883619022881801</v>
      </c>
      <c r="ET65" s="5">
        <f t="shared" si="24"/>
        <v>-3.1915432092550469</v>
      </c>
      <c r="EU65" s="5">
        <f t="shared" si="25"/>
        <v>-1.166134555032299</v>
      </c>
      <c r="EV65" s="5">
        <f t="shared" si="26"/>
        <v>5.5888019022881803</v>
      </c>
      <c r="EW65" s="5">
        <f t="shared" si="27"/>
        <v>-2.602535140525704</v>
      </c>
      <c r="EX65" s="5">
        <f t="shared" si="28"/>
        <v>-2.192400916086048</v>
      </c>
      <c r="EY65" s="5">
        <f t="shared" si="29"/>
        <v>5.5892019022881803</v>
      </c>
      <c r="EZ65" s="5">
        <f t="shared" si="30"/>
        <v>-1.6992881715928314</v>
      </c>
      <c r="FA65" s="5">
        <f t="shared" si="31"/>
        <v>-2.9544650147769946</v>
      </c>
      <c r="FB65" s="5">
        <f t="shared" si="32"/>
        <v>5.5894519022881806</v>
      </c>
      <c r="FC65" s="5">
        <f t="shared" si="33"/>
        <v>-0.59033718276090352</v>
      </c>
      <c r="FD65" s="5">
        <f t="shared" si="34"/>
        <v>-3.3597527416087933</v>
      </c>
      <c r="FE65" s="5">
        <f t="shared" si="35"/>
        <v>5.5895719022881805</v>
      </c>
      <c r="FF65" s="5">
        <f t="shared" si="36"/>
        <v>0.59044189261203539</v>
      </c>
      <c r="FG65" s="5">
        <f t="shared" si="37"/>
        <v>-3.3591982948438481</v>
      </c>
      <c r="FH65" s="5">
        <f t="shared" si="38"/>
        <v>5.5895419022881807</v>
      </c>
      <c r="FI65" s="5">
        <f t="shared" si="39"/>
        <v>1.7000941715928306</v>
      </c>
      <c r="FJ65" s="5">
        <f t="shared" si="40"/>
        <v>-2.9531555843664732</v>
      </c>
      <c r="FK65" s="5">
        <f t="shared" si="41"/>
        <v>5.58937190228818</v>
      </c>
      <c r="FL65" s="5">
        <f t="shared" si="42"/>
        <v>2.6041614528784449</v>
      </c>
      <c r="FM65" s="5">
        <f t="shared" si="43"/>
        <v>-2.1911776912648153</v>
      </c>
      <c r="FN65" s="5">
        <f t="shared" si="44"/>
        <v>5.5890619022881802</v>
      </c>
      <c r="FO65" s="5">
        <f t="shared" si="45"/>
        <v>3.1933211076935737</v>
      </c>
      <c r="FP65" s="5">
        <f t="shared" si="46"/>
        <v>-1.1655763781583912</v>
      </c>
      <c r="FQ65" s="5">
        <f t="shared" si="47"/>
        <v>5.5886519022881807</v>
      </c>
    </row>
    <row r="66" spans="1:173" x14ac:dyDescent="0.3">
      <c r="A66" s="7">
        <v>3.32737395453116</v>
      </c>
      <c r="B66" s="7">
        <v>0</v>
      </c>
      <c r="C66" s="7">
        <v>5.5256349248836898</v>
      </c>
      <c r="D66" s="7"/>
      <c r="E66" s="8">
        <v>-1.5970000000000002E-2</v>
      </c>
      <c r="F66" s="8">
        <v>-1.6639999999999999E-2</v>
      </c>
      <c r="G66" s="8">
        <v>-1.6809999999999999E-2</v>
      </c>
      <c r="H66" s="8">
        <v>-1.6619999999999999E-2</v>
      </c>
      <c r="I66" s="8">
        <v>-1.618E-2</v>
      </c>
      <c r="J66" s="8">
        <v>-1.5720000000000001E-2</v>
      </c>
      <c r="K66" s="8">
        <v>-1.5469999999999999E-2</v>
      </c>
      <c r="L66" s="8">
        <v>-1.5820000000000001E-2</v>
      </c>
      <c r="M66" s="8">
        <v>-1.627E-2</v>
      </c>
      <c r="N66" s="8">
        <v>-1.5970000000000002E-2</v>
      </c>
      <c r="O66" s="8">
        <v>-1.507E-2</v>
      </c>
      <c r="P66" s="8">
        <v>-1.392E-2</v>
      </c>
      <c r="Q66" s="8">
        <v>-1.291E-2</v>
      </c>
      <c r="R66" s="8">
        <v>-1.235E-2</v>
      </c>
      <c r="S66" s="8">
        <v>-1.2330000000000001E-2</v>
      </c>
      <c r="T66" s="8">
        <v>-1.2869999999999999E-2</v>
      </c>
      <c r="U66" s="8">
        <v>-1.3809999999999999E-2</v>
      </c>
      <c r="V66" s="8">
        <v>-1.495E-2</v>
      </c>
      <c r="W66" s="8"/>
      <c r="X66" s="8">
        <v>5.097E-3</v>
      </c>
      <c r="Y66" s="8">
        <v>5.94E-3</v>
      </c>
      <c r="Z66" s="8">
        <v>6.5430000000000002E-3</v>
      </c>
      <c r="AA66" s="8">
        <v>6.8089999999999999E-3</v>
      </c>
      <c r="AB66" s="8">
        <v>6.6940000000000003E-3</v>
      </c>
      <c r="AC66" s="8">
        <v>6.1599999999999997E-3</v>
      </c>
      <c r="AD66" s="8">
        <v>5.1479999999999998E-3</v>
      </c>
      <c r="AE66" s="8">
        <v>3.46E-3</v>
      </c>
      <c r="AF66" s="8">
        <v>4.4489999999999998E-3</v>
      </c>
      <c r="AG66" s="8">
        <v>5.4770000000000001E-3</v>
      </c>
      <c r="AH66" s="8">
        <v>6.3400000000000001E-3</v>
      </c>
      <c r="AI66" s="8">
        <v>6.4539999999999997E-3</v>
      </c>
      <c r="AJ66" s="8">
        <v>6.221E-3</v>
      </c>
      <c r="AK66" s="8">
        <v>5.7200000000000003E-3</v>
      </c>
      <c r="AL66" s="8">
        <v>5.1229999999999999E-3</v>
      </c>
      <c r="AM66" s="8">
        <v>4.6239999999999996E-3</v>
      </c>
      <c r="AN66" s="8">
        <v>4.4000000000000003E-3</v>
      </c>
      <c r="AO66" s="8">
        <v>4.5529999999999998E-3</v>
      </c>
      <c r="AP66" s="8"/>
      <c r="AQ66" s="8">
        <v>-2.7949999999999999E-2</v>
      </c>
      <c r="AR66" s="8">
        <v>-2.8289999999999999E-2</v>
      </c>
      <c r="AS66" s="8">
        <v>-2.8559999999999999E-2</v>
      </c>
      <c r="AT66" s="8">
        <v>-2.8740000000000002E-2</v>
      </c>
      <c r="AU66" s="8">
        <v>-2.878E-2</v>
      </c>
      <c r="AV66" s="8">
        <v>-2.861E-2</v>
      </c>
      <c r="AW66" s="8">
        <v>-2.8330000000000001E-2</v>
      </c>
      <c r="AX66" s="8">
        <v>-2.8199999999999999E-2</v>
      </c>
      <c r="AY66" s="8">
        <v>-2.811E-2</v>
      </c>
      <c r="AZ66" s="8">
        <v>-2.7799999999999998E-2</v>
      </c>
      <c r="BA66" s="8">
        <v>-2.7400000000000001E-2</v>
      </c>
      <c r="BB66" s="8">
        <v>-2.7029999999999998E-2</v>
      </c>
      <c r="BC66" s="8">
        <v>-2.681E-2</v>
      </c>
      <c r="BD66" s="8">
        <v>-2.6689999999999998E-2</v>
      </c>
      <c r="BE66" s="8">
        <v>-2.6720000000000001E-2</v>
      </c>
      <c r="BF66" s="8">
        <v>-2.6880000000000001E-2</v>
      </c>
      <c r="BG66" s="8">
        <v>-2.717E-2</v>
      </c>
      <c r="BH66" s="8">
        <v>-2.7539999999999999E-2</v>
      </c>
      <c r="BI66" s="2"/>
      <c r="BJ66" s="10">
        <f t="shared" si="48"/>
        <v>3.3063069545311601</v>
      </c>
      <c r="BK66" s="10">
        <f t="shared" si="49"/>
        <v>3.1054904922908122</v>
      </c>
      <c r="BL66" s="10">
        <f t="shared" si="50"/>
        <v>2.5310268921672567</v>
      </c>
      <c r="BM66" s="10">
        <f t="shared" si="51"/>
        <v>1.6519724772655804</v>
      </c>
      <c r="BN66" s="10">
        <f t="shared" si="52"/>
        <v>0.57382039520479022</v>
      </c>
      <c r="BO66" s="10">
        <f t="shared" si="53"/>
        <v>-0.57399300149339094</v>
      </c>
      <c r="BP66" s="10">
        <f t="shared" si="54"/>
        <v>-1.6533779772655792</v>
      </c>
      <c r="BQ66" s="10">
        <f t="shared" si="55"/>
        <v>-2.5341469911840799</v>
      </c>
      <c r="BR66" s="10">
        <f t="shared" si="56"/>
        <v>-3.107239260258094</v>
      </c>
      <c r="BS66" s="10">
        <f t="shared" si="57"/>
        <v>-3.3059269545311603</v>
      </c>
      <c r="BT66" s="10">
        <f t="shared" si="58"/>
        <v>-3.1065899326571316</v>
      </c>
      <c r="BU66" s="10">
        <f t="shared" si="59"/>
        <v>-2.5333089385633083</v>
      </c>
      <c r="BV66" s="10">
        <f t="shared" si="60"/>
        <v>-1.6541214772655815</v>
      </c>
      <c r="BW66" s="10">
        <f t="shared" si="61"/>
        <v>-0.57465460105030197</v>
      </c>
      <c r="BX66" s="10">
        <f t="shared" si="62"/>
        <v>0.57476174197592134</v>
      </c>
      <c r="BY66" s="10">
        <f t="shared" si="63"/>
        <v>1.6549399772655804</v>
      </c>
      <c r="BZ66" s="10">
        <f t="shared" si="64"/>
        <v>2.5349666587382167</v>
      </c>
      <c r="CA66" s="10">
        <f t="shared" si="65"/>
        <v>3.1083819264849701</v>
      </c>
      <c r="CB66" s="10"/>
      <c r="CC66" s="10">
        <f t="shared" si="66"/>
        <v>5.097E-3</v>
      </c>
      <c r="CD66" s="10">
        <f t="shared" si="67"/>
        <v>1.1343693012932599</v>
      </c>
      <c r="CE66" s="10">
        <f t="shared" si="68"/>
        <v>2.1321952503776802</v>
      </c>
      <c r="CF66" s="10">
        <f t="shared" si="69"/>
        <v>2.873093797278143</v>
      </c>
      <c r="CG66" s="10">
        <f t="shared" si="70"/>
        <v>3.2674817812481027</v>
      </c>
      <c r="CH66" s="10">
        <f t="shared" si="71"/>
        <v>3.26740890547438</v>
      </c>
      <c r="CI66" s="10">
        <f t="shared" si="72"/>
        <v>2.8726512582968096</v>
      </c>
      <c r="CJ66" s="10">
        <f t="shared" si="73"/>
        <v>2.1308498959106066</v>
      </c>
      <c r="CK66" s="10">
        <f t="shared" si="74"/>
        <v>1.1339858967125922</v>
      </c>
      <c r="CL66" s="10">
        <f t="shared" si="75"/>
        <v>4.0636715765596796E-16</v>
      </c>
      <c r="CM66" s="10">
        <f t="shared" si="76"/>
        <v>-1.1350430809756111</v>
      </c>
      <c r="CN66" s="10">
        <f t="shared" si="77"/>
        <v>-2.1339956984724124</v>
      </c>
      <c r="CO66" s="10">
        <f t="shared" si="78"/>
        <v>-2.8757975285887571</v>
      </c>
      <c r="CP66" s="10">
        <f t="shared" si="79"/>
        <v>-3.2702943921907055</v>
      </c>
      <c r="CQ66" s="10">
        <f t="shared" si="80"/>
        <v>-3.2697261581172179</v>
      </c>
      <c r="CR66" s="10">
        <f t="shared" si="81"/>
        <v>-2.8744491270350654</v>
      </c>
      <c r="CS66" s="10">
        <f t="shared" si="82"/>
        <v>-2.1327461193591826</v>
      </c>
      <c r="CT66" s="10">
        <f t="shared" si="83"/>
        <v>-1.134472933396687</v>
      </c>
      <c r="CU66" s="10"/>
      <c r="CV66" s="10">
        <f t="shared" si="84"/>
        <v>5.4976849248836901</v>
      </c>
      <c r="CW66" s="10">
        <f t="shared" si="85"/>
        <v>5.4973449248836896</v>
      </c>
      <c r="CX66" s="10">
        <f t="shared" si="86"/>
        <v>5.4970749248836901</v>
      </c>
      <c r="CY66" s="10">
        <f t="shared" si="87"/>
        <v>5.4968949248836898</v>
      </c>
      <c r="CZ66" s="10">
        <f t="shared" si="88"/>
        <v>5.4968549248836895</v>
      </c>
      <c r="DA66" s="10">
        <f t="shared" si="89"/>
        <v>5.4970249248836902</v>
      </c>
      <c r="DB66" s="10">
        <f t="shared" si="90"/>
        <v>5.4973049248836894</v>
      </c>
      <c r="DC66" s="10">
        <f t="shared" si="91"/>
        <v>5.4974349248836898</v>
      </c>
      <c r="DD66" s="10">
        <f t="shared" si="92"/>
        <v>5.4975249248836899</v>
      </c>
      <c r="DE66" s="10">
        <f t="shared" si="93"/>
        <v>5.4978349248836897</v>
      </c>
      <c r="DF66" s="10">
        <f t="shared" si="94"/>
        <v>5.4982349248836897</v>
      </c>
      <c r="DG66" s="10">
        <f t="shared" si="95"/>
        <v>5.4986049248836899</v>
      </c>
      <c r="DH66" s="10">
        <f t="shared" si="96"/>
        <v>5.4988249248836896</v>
      </c>
      <c r="DI66" s="10">
        <f t="shared" si="97"/>
        <v>5.4989449248836895</v>
      </c>
      <c r="DJ66" s="10">
        <f t="shared" si="98"/>
        <v>5.4989149248836897</v>
      </c>
      <c r="DK66" s="10">
        <f t="shared" si="99"/>
        <v>5.4987549248836896</v>
      </c>
      <c r="DL66" s="10">
        <f t="shared" si="100"/>
        <v>5.4984649248836899</v>
      </c>
      <c r="DM66" s="10">
        <f t="shared" si="101"/>
        <v>5.4980949248836897</v>
      </c>
      <c r="DP66" s="4">
        <f t="shared" si="102"/>
        <v>3.3063069545311601</v>
      </c>
      <c r="DQ66" s="4">
        <f t="shared" si="103"/>
        <v>5.097E-3</v>
      </c>
      <c r="DR66" s="3">
        <v>5.4984249248836896</v>
      </c>
      <c r="DS66" s="4">
        <f t="shared" si="104"/>
        <v>3.1054904922908122</v>
      </c>
      <c r="DT66" s="4">
        <f t="shared" si="105"/>
        <v>1.1343693012932599</v>
      </c>
      <c r="DU66" s="4">
        <f t="shared" si="106"/>
        <v>5.4973449248836896</v>
      </c>
      <c r="DV66" s="4">
        <f t="shared" ref="DV66:DV129" si="107">BL66</f>
        <v>2.5310268921672567</v>
      </c>
      <c r="DW66" s="5">
        <f t="shared" ref="DW66:DW129" si="108">CE66</f>
        <v>2.1321952503776802</v>
      </c>
      <c r="DX66" s="5">
        <f t="shared" ref="DX66:DX129" si="109">CX66</f>
        <v>5.4970749248836901</v>
      </c>
      <c r="DY66" s="5">
        <f t="shared" ref="DY66:DY129" si="110">BM66</f>
        <v>1.6519724772655804</v>
      </c>
      <c r="DZ66" s="5">
        <f t="shared" ref="DZ66:DZ129" si="111">CF66</f>
        <v>2.873093797278143</v>
      </c>
      <c r="EA66" s="5">
        <f t="shared" ref="EA66:EA129" si="112">CY66</f>
        <v>5.4968949248836898</v>
      </c>
      <c r="EB66" s="5">
        <f t="shared" ref="EB66:EB129" si="113">BN66</f>
        <v>0.57382039520479022</v>
      </c>
      <c r="EC66" s="5">
        <f t="shared" ref="EC66:EC129" si="114">CG66</f>
        <v>3.2674817812481027</v>
      </c>
      <c r="ED66" s="5">
        <f t="shared" ref="ED66:ED129" si="115">CZ66</f>
        <v>5.4968549248836895</v>
      </c>
      <c r="EE66" s="5">
        <f t="shared" ref="EE66:EE129" si="116">BO66</f>
        <v>-0.57399300149339094</v>
      </c>
      <c r="EF66" s="5">
        <f t="shared" ref="EF66:EF129" si="117">CH66</f>
        <v>3.26740890547438</v>
      </c>
      <c r="EG66" s="5">
        <f t="shared" ref="EG66:EG129" si="118">DA66</f>
        <v>5.4970249248836902</v>
      </c>
      <c r="EH66" s="5">
        <f t="shared" ref="EH66:EH129" si="119">BP66</f>
        <v>-1.6533779772655792</v>
      </c>
      <c r="EI66" s="5">
        <f t="shared" ref="EI66:EI129" si="120">CI66</f>
        <v>2.8726512582968096</v>
      </c>
      <c r="EJ66" s="5">
        <f t="shared" ref="EJ66:EJ129" si="121">DB66</f>
        <v>5.4973049248836894</v>
      </c>
      <c r="EK66" s="5">
        <f t="shared" ref="EK66:EK129" si="122">BQ66</f>
        <v>-2.5341469911840799</v>
      </c>
      <c r="EL66" s="5">
        <f t="shared" ref="EL66:EL129" si="123">CJ66</f>
        <v>2.1308498959106066</v>
      </c>
      <c r="EM66" s="5">
        <f t="shared" ref="EM66:EM129" si="124">DC66</f>
        <v>5.4974349248836898</v>
      </c>
      <c r="EN66" s="5">
        <f t="shared" ref="EN66:EN129" si="125">BR66</f>
        <v>-3.107239260258094</v>
      </c>
      <c r="EO66" s="5">
        <f t="shared" ref="EO66:EO129" si="126">CK66</f>
        <v>1.1339858967125922</v>
      </c>
      <c r="EP66" s="5">
        <f t="shared" ref="EP66:EP129" si="127">DD66</f>
        <v>5.4975249248836899</v>
      </c>
      <c r="EQ66" s="5">
        <f t="shared" ref="EQ66:EQ129" si="128">BS66</f>
        <v>-3.3059269545311603</v>
      </c>
      <c r="ER66" s="5">
        <f t="shared" ref="ER66:ER129" si="129">CL66</f>
        <v>4.0636715765596796E-16</v>
      </c>
      <c r="ES66" s="5">
        <f t="shared" ref="ES66:ES129" si="130">DE66</f>
        <v>5.4978349248836897</v>
      </c>
      <c r="ET66" s="5">
        <f t="shared" ref="ET66:ET129" si="131">BT66</f>
        <v>-3.1065899326571316</v>
      </c>
      <c r="EU66" s="5">
        <f t="shared" ref="EU66:EU129" si="132">CM66</f>
        <v>-1.1350430809756111</v>
      </c>
      <c r="EV66" s="5">
        <f t="shared" ref="EV66:EV129" si="133">DF66</f>
        <v>5.4982349248836897</v>
      </c>
      <c r="EW66" s="5">
        <f t="shared" ref="EW66:EW129" si="134">BU66</f>
        <v>-2.5333089385633083</v>
      </c>
      <c r="EX66" s="5">
        <f t="shared" ref="EX66:EX129" si="135">CN66</f>
        <v>-2.1339956984724124</v>
      </c>
      <c r="EY66" s="5">
        <f t="shared" ref="EY66:EY129" si="136">DG66</f>
        <v>5.4986049248836899</v>
      </c>
      <c r="EZ66" s="5">
        <f t="shared" ref="EZ66:EZ129" si="137">BV66</f>
        <v>-1.6541214772655815</v>
      </c>
      <c r="FA66" s="5">
        <f t="shared" ref="FA66:FA129" si="138">CO66</f>
        <v>-2.8757975285887571</v>
      </c>
      <c r="FB66" s="5">
        <f t="shared" ref="FB66:FB129" si="139">DH66</f>
        <v>5.4988249248836896</v>
      </c>
      <c r="FC66" s="5">
        <f t="shared" ref="FC66:FC129" si="140">BW66</f>
        <v>-0.57465460105030197</v>
      </c>
      <c r="FD66" s="5">
        <f t="shared" ref="FD66:FD129" si="141">CP66</f>
        <v>-3.2702943921907055</v>
      </c>
      <c r="FE66" s="5">
        <f t="shared" ref="FE66:FE129" si="142">DI66</f>
        <v>5.4989449248836895</v>
      </c>
      <c r="FF66" s="5">
        <f t="shared" ref="FF66:FF129" si="143">BX66</f>
        <v>0.57476174197592134</v>
      </c>
      <c r="FG66" s="5">
        <f t="shared" ref="FG66:FG129" si="144">CQ66</f>
        <v>-3.2697261581172179</v>
      </c>
      <c r="FH66" s="5">
        <f t="shared" ref="FH66:FH129" si="145">DJ66</f>
        <v>5.4989149248836897</v>
      </c>
      <c r="FI66" s="5">
        <f t="shared" ref="FI66:FI129" si="146">BY66</f>
        <v>1.6549399772655804</v>
      </c>
      <c r="FJ66" s="5">
        <f t="shared" ref="FJ66:FJ129" si="147">CR66</f>
        <v>-2.8744491270350654</v>
      </c>
      <c r="FK66" s="5">
        <f t="shared" ref="FK66:FK129" si="148">DK66</f>
        <v>5.4987549248836896</v>
      </c>
      <c r="FL66" s="5">
        <f t="shared" ref="FL66:FL129" si="149">BZ66</f>
        <v>2.5349666587382167</v>
      </c>
      <c r="FM66" s="5">
        <f t="shared" ref="FM66:FM129" si="150">CS66</f>
        <v>-2.1327461193591826</v>
      </c>
      <c r="FN66" s="5">
        <f t="shared" ref="FN66:FN129" si="151">DL66</f>
        <v>5.4984649248836899</v>
      </c>
      <c r="FO66" s="5">
        <f t="shared" ref="FO66:FO129" si="152">CA66</f>
        <v>3.1083819264849701</v>
      </c>
      <c r="FP66" s="5">
        <f t="shared" ref="FP66:FP129" si="153">CT66</f>
        <v>-1.134472933396687</v>
      </c>
      <c r="FQ66" s="5">
        <f t="shared" ref="FQ66:FQ129" si="154">DM66</f>
        <v>5.4980949248836897</v>
      </c>
    </row>
    <row r="67" spans="1:173" x14ac:dyDescent="0.3">
      <c r="A67" s="7">
        <v>3.12611992966018</v>
      </c>
      <c r="B67" s="7">
        <v>0</v>
      </c>
      <c r="C67" s="7">
        <v>5.2794312050376702</v>
      </c>
      <c r="D67" s="7"/>
      <c r="E67" s="8">
        <v>-1.609E-2</v>
      </c>
      <c r="F67" s="8">
        <v>-1.6889999999999999E-2</v>
      </c>
      <c r="G67" s="8">
        <v>-1.719E-2</v>
      </c>
      <c r="H67" s="8">
        <v>-1.7090000000000001E-2</v>
      </c>
      <c r="I67" s="8">
        <v>-1.6670000000000001E-2</v>
      </c>
      <c r="J67" s="8">
        <v>-1.6199999999999999E-2</v>
      </c>
      <c r="K67" s="8">
        <v>-1.5869999999999999E-2</v>
      </c>
      <c r="L67" s="8">
        <v>-1.6140000000000002E-2</v>
      </c>
      <c r="M67" s="8">
        <v>-1.6500000000000001E-2</v>
      </c>
      <c r="N67" s="8">
        <v>-1.6070000000000001E-2</v>
      </c>
      <c r="O67" s="8">
        <v>-1.504E-2</v>
      </c>
      <c r="P67" s="8">
        <v>-1.3780000000000001E-2</v>
      </c>
      <c r="Q67" s="8">
        <v>-1.269E-2</v>
      </c>
      <c r="R67" s="8">
        <v>-1.21E-2</v>
      </c>
      <c r="S67" s="8">
        <v>-1.208E-2</v>
      </c>
      <c r="T67" s="8">
        <v>-1.268E-2</v>
      </c>
      <c r="U67" s="8">
        <v>-1.37E-2</v>
      </c>
      <c r="V67" s="8">
        <v>-1.495E-2</v>
      </c>
      <c r="W67" s="8"/>
      <c r="X67" s="8">
        <v>4.5700000000000003E-3</v>
      </c>
      <c r="Y67" s="8">
        <v>5.561E-3</v>
      </c>
      <c r="Z67" s="8">
        <v>6.2249999999999996E-3</v>
      </c>
      <c r="AA67" s="8">
        <v>6.4819999999999999E-3</v>
      </c>
      <c r="AB67" s="8">
        <v>6.2940000000000001E-3</v>
      </c>
      <c r="AC67" s="8">
        <v>5.607E-3</v>
      </c>
      <c r="AD67" s="8">
        <v>4.3220000000000003E-3</v>
      </c>
      <c r="AE67" s="8">
        <v>2.0579999999999999E-3</v>
      </c>
      <c r="AF67" s="8">
        <v>3.4090000000000001E-3</v>
      </c>
      <c r="AG67" s="8">
        <v>4.6889999999999996E-3</v>
      </c>
      <c r="AH67" s="8">
        <v>5.7580000000000001E-3</v>
      </c>
      <c r="AI67" s="8">
        <v>5.8840000000000003E-3</v>
      </c>
      <c r="AJ67" s="8">
        <v>5.6429999999999996E-3</v>
      </c>
      <c r="AK67" s="8">
        <v>5.1180000000000002E-3</v>
      </c>
      <c r="AL67" s="8">
        <v>4.4949999999999999E-3</v>
      </c>
      <c r="AM67" s="8">
        <v>3.9789999999999999E-3</v>
      </c>
      <c r="AN67" s="8">
        <v>3.7580000000000001E-3</v>
      </c>
      <c r="AO67" s="8">
        <v>3.9459999999999999E-3</v>
      </c>
      <c r="AP67" s="8"/>
      <c r="AQ67" s="8">
        <v>-2.7040000000000002E-2</v>
      </c>
      <c r="AR67" s="8">
        <v>-2.7289999999999998E-2</v>
      </c>
      <c r="AS67" s="8">
        <v>-2.751E-2</v>
      </c>
      <c r="AT67" s="8">
        <v>-2.7650000000000001E-2</v>
      </c>
      <c r="AU67" s="8">
        <v>-2.768E-2</v>
      </c>
      <c r="AV67" s="8">
        <v>-2.7529999999999999E-2</v>
      </c>
      <c r="AW67" s="8">
        <v>-2.7300000000000001E-2</v>
      </c>
      <c r="AX67" s="8">
        <v>-2.7179999999999999E-2</v>
      </c>
      <c r="AY67" s="8">
        <v>-2.7119999999999998E-2</v>
      </c>
      <c r="AZ67" s="8">
        <v>-2.6890000000000001E-2</v>
      </c>
      <c r="BA67" s="8">
        <v>-2.6579999999999999E-2</v>
      </c>
      <c r="BB67" s="8">
        <v>-2.6280000000000001E-2</v>
      </c>
      <c r="BC67" s="8">
        <v>-2.6110000000000001E-2</v>
      </c>
      <c r="BD67" s="8">
        <v>-2.6009999999999998E-2</v>
      </c>
      <c r="BE67" s="8">
        <v>-2.6040000000000001E-2</v>
      </c>
      <c r="BF67" s="8">
        <v>-2.6159999999999999E-2</v>
      </c>
      <c r="BG67" s="8">
        <v>-2.6409999999999999E-2</v>
      </c>
      <c r="BH67" s="8">
        <v>-2.6710000000000001E-2</v>
      </c>
      <c r="BI67" s="2"/>
      <c r="BJ67" s="10">
        <f t="shared" ref="BJ67:BJ130" si="155">$A67+$E67-$X67</f>
        <v>3.1054599296601797</v>
      </c>
      <c r="BK67" s="10">
        <f t="shared" ref="BK67:BK130" si="156">$A67*COS(20*PI()/180)+$F67*COS(20*PI()/180)-$Y67*COS(20*PI()/180)</f>
        <v>2.9164947905641698</v>
      </c>
      <c r="BL67" s="10">
        <f t="shared" ref="BL67:BL130" si="157">$A67*COS(40*PI()/180)+$G67*COS(40*PI()/180)-$Z67*COS(40*PI()/180)</f>
        <v>2.3768098700040405</v>
      </c>
      <c r="BM67" s="10">
        <f t="shared" ref="BM67:BM130" si="158">$A67*COS(60*PI()/180)+$H67*COS(60*PI()/180)-$AA67*COS(60*PI()/180)</f>
        <v>1.5512739648300904</v>
      </c>
      <c r="BN67" s="10">
        <f t="shared" ref="BN67:BN130" si="159">$A67*COS(80*PI()/180)+$I67*COS(80*PI()/180)-$AB67*COS(80*PI()/180)</f>
        <v>0.53885737220181962</v>
      </c>
      <c r="BO67" s="10">
        <f t="shared" ref="BO67:BO130" si="160">$A67*COS(100*PI()/180)+$J67*COS(100*PI()/180)-$AC67*COS(100*PI()/180)</f>
        <v>-0.53905828314337989</v>
      </c>
      <c r="BP67" s="10">
        <f t="shared" ref="BP67:BP130" si="161">$A67*COS(120*PI()/180)+$K67*COS(120*PI()/180)-$AD67*COS(120*PI()/180)</f>
        <v>-1.5529639648300892</v>
      </c>
      <c r="BQ67" s="10">
        <f t="shared" ref="BQ67:BQ130" si="162">$A67*COS(140*PI()/180)+$L67*COS(140*PI()/180)-$AE67*COS(140*PI()/180)</f>
        <v>-2.3808063238637915</v>
      </c>
      <c r="BR67" s="10">
        <f t="shared" ref="BR67:BR130" si="163">$A67*COS(160*PI()/180)+$M67*COS(160*PI()/180)-$AF67*COS(160*PI()/180)</f>
        <v>-2.9188834892062072</v>
      </c>
      <c r="BS67" s="10">
        <f t="shared" ref="BS67:BS130" si="164">$A67*COS(180*PI()/180)+$N67*COS(180*PI()/180)-$AG67*COS(180*PI()/180)</f>
        <v>-3.1053609296601801</v>
      </c>
      <c r="BT67" s="10">
        <f t="shared" ref="BT67:BT130" si="165">$A67*COS(200*PI()/180)+$O67*COS(200*PI()/180)-$AH67*COS(200*PI()/180)</f>
        <v>-2.918048102466329</v>
      </c>
      <c r="BU67" s="10">
        <f t="shared" ref="BU67:BU130" si="166">$A67*COS(220*PI()/180)+$P67*COS(220*PI()/180)-$AI67*COS(220*PI()/180)</f>
        <v>-2.37968330271018</v>
      </c>
      <c r="BV67" s="10">
        <f t="shared" ref="BV67:BV130" si="167">$A67*COS(240*PI()/180)+$Q67*COS(240*PI()/180)-$AJ67*COS(240*PI()/180)</f>
        <v>-1.5538934648300913</v>
      </c>
      <c r="BW67" s="10">
        <f t="shared" ref="BW67:BW130" si="168">$A67*COS(260*PI()/180)+$R67*COS(260*PI()/180)-$AK67*COS(260*PI()/180)</f>
        <v>-0.53985515463069356</v>
      </c>
      <c r="BX67" s="10">
        <f t="shared" ref="BX67:BX130" si="169">$A67*COS(280*PI()/180)+$S67*COS(280*PI()/180)-$AL67*COS(280*PI()/180)</f>
        <v>0.53996681040893213</v>
      </c>
      <c r="BY67" s="10">
        <f t="shared" ref="BY67:BY130" si="170">$A67*COS(300*PI()/180)+$T67*COS(300*PI()/180)-$AM67*COS(300*PI()/180)</f>
        <v>1.5547304648300904</v>
      </c>
      <c r="BZ67" s="10">
        <f t="shared" ref="BZ67:BZ130" si="171">$A67*COS(320*PI()/180)+$U67*COS(320*PI()/180)-$AN67*COS(320*PI()/180)</f>
        <v>2.3813731967516993</v>
      </c>
      <c r="CA67" s="10">
        <f t="shared" ref="CA67:CA130" si="172">$A67*COS(340*PI()/180)+$V67*COS(340*PI()/180)-$AO67*COS(340*PI()/180)</f>
        <v>2.919835397831064</v>
      </c>
      <c r="CB67" s="10"/>
      <c r="CC67" s="10">
        <f t="shared" ref="CC67:CC130" si="173">$X67</f>
        <v>4.5700000000000003E-3</v>
      </c>
      <c r="CD67" s="10">
        <f t="shared" ref="CD67:CD130" si="174">$A67*SIN(20*PI()/180)+$F67*SIN(20*PI()/180)+$Y67*SIN(20*PI()/180)</f>
        <v>1.0653212401918677</v>
      </c>
      <c r="CE67" s="10">
        <f t="shared" ref="CE67:CE130" si="175">$A67*SIN(40*PI()/180)+$G67*SIN(40*PI()/180)+$Z67*SIN(40*PI()/180)</f>
        <v>2.0023829910395063</v>
      </c>
      <c r="CF67" s="10">
        <f t="shared" ref="CF67:CF130" si="176">$A67*SIN(60*PI()/180)+$H67*SIN(60*PI()/180)+$AA67*SIN(60*PI()/180)</f>
        <v>2.6981124768791931</v>
      </c>
      <c r="CG67" s="10">
        <f t="shared" ref="CG67:CG130" si="177">$A67*SIN(80*PI()/180)+$I67*SIN(80*PI()/180)+$AB67*SIN(80*PI()/180)</f>
        <v>3.0684087783300691</v>
      </c>
      <c r="CH67" s="10">
        <f t="shared" ref="CH67:CH130" si="178">$A67*SIN(100*PI()/180)+$J67*SIN(100*PI()/180)+$AC67*SIN(100*PI()/180)</f>
        <v>3.0681950750476652</v>
      </c>
      <c r="CI67" s="10">
        <f t="shared" ref="CI67:CI130" si="179">$A67*SIN(120*PI()/180)+$K67*SIN(120*PI()/180)+$AD67*SIN(120*PI()/180)</f>
        <v>2.6972984129996358</v>
      </c>
      <c r="CJ67" s="10">
        <f t="shared" ref="CJ67:CJ130" si="180">$A67*SIN(140*PI()/180)+$L67*SIN(140*PI()/180)+$AE67*SIN(140*PI()/180)</f>
        <v>2.0003794220601141</v>
      </c>
      <c r="CK67" s="10">
        <f t="shared" ref="CK67:CK130" si="181">$A67*SIN(160*PI()/180)+$M67*SIN(160*PI()/180)+$AF67*SIN(160*PI()/180)</f>
        <v>1.0647186006993283</v>
      </c>
      <c r="CL67" s="10">
        <f t="shared" ref="CL67:CL130" si="182">$A67*SIN(180*PI()/180)+$N67*SIN(180*PI()/180)+$AG67*SIN(180*PI()/180)</f>
        <v>3.8160175871168986E-16</v>
      </c>
      <c r="CM67" s="10">
        <f t="shared" ref="CM67:CM130" si="183">$A67*SIN(200*PI()/180)+$O67*SIN(200*PI()/180)+$AH67*SIN(200*PI()/180)</f>
        <v>-1.0660213554252551</v>
      </c>
      <c r="CN67" s="10">
        <f t="shared" ref="CN67:CN130" si="184">$A67*SIN(220*PI()/180)+$P67*SIN(220*PI()/180)+$AI67*SIN(220*PI()/180)</f>
        <v>-2.0043557062136341</v>
      </c>
      <c r="CO67" s="10">
        <f t="shared" ref="CO67:CO130" si="185">$A67*SIN(240*PI()/180)+$Q67*SIN(240*PI()/180)+$AJ67*SIN(240*PI()/180)</f>
        <v>-2.7011963933420686</v>
      </c>
      <c r="CP67" s="10">
        <f t="shared" ref="CP67:CP130" si="186">$A67*SIN(260*PI()/180)+$R67*SIN(260*PI()/180)+$AK67*SIN(260*PI()/180)</f>
        <v>-3.0717512158437925</v>
      </c>
      <c r="CQ67" s="10">
        <f t="shared" ref="CQ67:CQ130" si="187">$A67*SIN(280*PI()/180)+$S67*SIN(280*PI()/180)+$AL67*SIN(280*PI()/180)</f>
        <v>-3.0711573767687264</v>
      </c>
      <c r="CR67" s="10">
        <f t="shared" ref="CR67:CR130" si="188">$A67*SIN(300*PI()/180)+$T67*SIN(300*PI()/180)+$AM67*SIN(300*PI()/180)</f>
        <v>-2.6997639873242099</v>
      </c>
      <c r="CS67" s="10">
        <f t="shared" ref="CS67:CS130" si="189">$A67*SIN(320*PI()/180)+$U67*SIN(320*PI()/180)+$AN67*SIN(320*PI()/180)</f>
        <v>-2.0030405627642169</v>
      </c>
      <c r="CT67" s="10">
        <f t="shared" ref="CT67:CT130" si="190">$A67*SIN(340*PI()/180)+$V67*SIN(340*PI()/180)+$AO67*SIN(340*PI()/180)</f>
        <v>-1.065432396738448</v>
      </c>
      <c r="CU67" s="10"/>
      <c r="CV67" s="10">
        <f t="shared" ref="CV67:CV130" si="191">$C67+$AQ67</f>
        <v>5.2523912050376698</v>
      </c>
      <c r="CW67" s="10">
        <f t="shared" ref="CW67:CW130" si="192">$C67+$AR67</f>
        <v>5.2521412050376703</v>
      </c>
      <c r="CX67" s="10">
        <f t="shared" ref="CX67:CX130" si="193">$C67+$AS67</f>
        <v>5.2519212050376698</v>
      </c>
      <c r="CY67" s="10">
        <f t="shared" ref="CY67:CY130" si="194">$C67+$AT67</f>
        <v>5.2517812050376698</v>
      </c>
      <c r="CZ67" s="10">
        <f t="shared" ref="CZ67:CZ130" si="195">$C67+$AU67</f>
        <v>5.25175120503767</v>
      </c>
      <c r="DA67" s="10">
        <f t="shared" ref="DA67:DA130" si="196">$C67+$AV67</f>
        <v>5.2519012050376706</v>
      </c>
      <c r="DB67" s="10">
        <f t="shared" ref="DB67:DB130" si="197">$C67+$AW67</f>
        <v>5.2521312050376698</v>
      </c>
      <c r="DC67" s="10">
        <f t="shared" ref="DC67:DC130" si="198">$C67+$AX67</f>
        <v>5.2522512050376697</v>
      </c>
      <c r="DD67" s="10">
        <f t="shared" ref="DD67:DD130" si="199">$C67+$AY67</f>
        <v>5.2523112050376701</v>
      </c>
      <c r="DE67" s="10">
        <f t="shared" ref="DE67:DE130" si="200">$C67+$AZ67</f>
        <v>5.2525412050376703</v>
      </c>
      <c r="DF67" s="10">
        <f t="shared" ref="DF67:DF130" si="201">$C67+$BA67</f>
        <v>5.2528512050376701</v>
      </c>
      <c r="DG67" s="10">
        <f t="shared" ref="DG67:DG130" si="202">$C67+$BB67</f>
        <v>5.2531512050376703</v>
      </c>
      <c r="DH67" s="10">
        <f t="shared" ref="DH67:DH130" si="203">$C67+$BC67</f>
        <v>5.2533212050376701</v>
      </c>
      <c r="DI67" s="10">
        <f t="shared" ref="DI67:DI130" si="204">$C67+$BD67</f>
        <v>5.2534212050376698</v>
      </c>
      <c r="DJ67" s="10">
        <f t="shared" ref="DJ67:DJ130" si="205">$C67+$BE67</f>
        <v>5.2533912050376701</v>
      </c>
      <c r="DK67" s="10">
        <f t="shared" ref="DK67:DK130" si="206">$C67+$BF67</f>
        <v>5.2532712050376702</v>
      </c>
      <c r="DL67" s="10">
        <f t="shared" ref="DL67:DL130" si="207">$C67+$BG67</f>
        <v>5.2530212050376699</v>
      </c>
      <c r="DM67" s="10">
        <f t="shared" ref="DM67:DM130" si="208">$C67+$BH67</f>
        <v>5.2527212050376706</v>
      </c>
      <c r="DP67" s="4">
        <f t="shared" ref="DP67:DP130" si="209">BJ67</f>
        <v>3.1054599296601797</v>
      </c>
      <c r="DQ67" s="4">
        <f t="shared" ref="DQ67:DQ130" si="210">CC67</f>
        <v>4.5700000000000003E-3</v>
      </c>
      <c r="DR67" s="3">
        <v>5.2529912050376701</v>
      </c>
      <c r="DS67" s="4">
        <f t="shared" ref="DS67:DS130" si="211">BK67</f>
        <v>2.9164947905641698</v>
      </c>
      <c r="DT67" s="4">
        <f t="shared" ref="DT67:DT130" si="212">CD67</f>
        <v>1.0653212401918677</v>
      </c>
      <c r="DU67" s="4">
        <f t="shared" ref="DU67:DU130" si="213">CW67</f>
        <v>5.2521412050376703</v>
      </c>
      <c r="DV67" s="4">
        <f t="shared" si="107"/>
        <v>2.3768098700040405</v>
      </c>
      <c r="DW67" s="5">
        <f t="shared" si="108"/>
        <v>2.0023829910395063</v>
      </c>
      <c r="DX67" s="5">
        <f t="shared" si="109"/>
        <v>5.2519212050376698</v>
      </c>
      <c r="DY67" s="5">
        <f t="shared" si="110"/>
        <v>1.5512739648300904</v>
      </c>
      <c r="DZ67" s="5">
        <f t="shared" si="111"/>
        <v>2.6981124768791931</v>
      </c>
      <c r="EA67" s="5">
        <f t="shared" si="112"/>
        <v>5.2517812050376698</v>
      </c>
      <c r="EB67" s="5">
        <f t="shared" si="113"/>
        <v>0.53885737220181962</v>
      </c>
      <c r="EC67" s="5">
        <f t="shared" si="114"/>
        <v>3.0684087783300691</v>
      </c>
      <c r="ED67" s="5">
        <f t="shared" si="115"/>
        <v>5.25175120503767</v>
      </c>
      <c r="EE67" s="5">
        <f t="shared" si="116"/>
        <v>-0.53905828314337989</v>
      </c>
      <c r="EF67" s="5">
        <f t="shared" si="117"/>
        <v>3.0681950750476652</v>
      </c>
      <c r="EG67" s="5">
        <f t="shared" si="118"/>
        <v>5.2519012050376706</v>
      </c>
      <c r="EH67" s="5">
        <f t="shared" si="119"/>
        <v>-1.5529639648300892</v>
      </c>
      <c r="EI67" s="5">
        <f t="shared" si="120"/>
        <v>2.6972984129996358</v>
      </c>
      <c r="EJ67" s="5">
        <f t="shared" si="121"/>
        <v>5.2521312050376698</v>
      </c>
      <c r="EK67" s="5">
        <f t="shared" si="122"/>
        <v>-2.3808063238637915</v>
      </c>
      <c r="EL67" s="5">
        <f t="shared" si="123"/>
        <v>2.0003794220601141</v>
      </c>
      <c r="EM67" s="5">
        <f t="shared" si="124"/>
        <v>5.2522512050376697</v>
      </c>
      <c r="EN67" s="5">
        <f t="shared" si="125"/>
        <v>-2.9188834892062072</v>
      </c>
      <c r="EO67" s="5">
        <f t="shared" si="126"/>
        <v>1.0647186006993283</v>
      </c>
      <c r="EP67" s="5">
        <f t="shared" si="127"/>
        <v>5.2523112050376701</v>
      </c>
      <c r="EQ67" s="5">
        <f t="shared" si="128"/>
        <v>-3.1053609296601801</v>
      </c>
      <c r="ER67" s="5">
        <f t="shared" si="129"/>
        <v>3.8160175871168986E-16</v>
      </c>
      <c r="ES67" s="5">
        <f t="shared" si="130"/>
        <v>5.2525412050376703</v>
      </c>
      <c r="ET67" s="5">
        <f t="shared" si="131"/>
        <v>-2.918048102466329</v>
      </c>
      <c r="EU67" s="5">
        <f t="shared" si="132"/>
        <v>-1.0660213554252551</v>
      </c>
      <c r="EV67" s="5">
        <f t="shared" si="133"/>
        <v>5.2528512050376701</v>
      </c>
      <c r="EW67" s="5">
        <f t="shared" si="134"/>
        <v>-2.37968330271018</v>
      </c>
      <c r="EX67" s="5">
        <f t="shared" si="135"/>
        <v>-2.0043557062136341</v>
      </c>
      <c r="EY67" s="5">
        <f t="shared" si="136"/>
        <v>5.2531512050376703</v>
      </c>
      <c r="EZ67" s="5">
        <f t="shared" si="137"/>
        <v>-1.5538934648300913</v>
      </c>
      <c r="FA67" s="5">
        <f t="shared" si="138"/>
        <v>-2.7011963933420686</v>
      </c>
      <c r="FB67" s="5">
        <f t="shared" si="139"/>
        <v>5.2533212050376701</v>
      </c>
      <c r="FC67" s="5">
        <f t="shared" si="140"/>
        <v>-0.53985515463069356</v>
      </c>
      <c r="FD67" s="5">
        <f t="shared" si="141"/>
        <v>-3.0717512158437925</v>
      </c>
      <c r="FE67" s="5">
        <f t="shared" si="142"/>
        <v>5.2534212050376698</v>
      </c>
      <c r="FF67" s="5">
        <f t="shared" si="143"/>
        <v>0.53996681040893213</v>
      </c>
      <c r="FG67" s="5">
        <f t="shared" si="144"/>
        <v>-3.0711573767687264</v>
      </c>
      <c r="FH67" s="5">
        <f t="shared" si="145"/>
        <v>5.2533912050376701</v>
      </c>
      <c r="FI67" s="5">
        <f t="shared" si="146"/>
        <v>1.5547304648300904</v>
      </c>
      <c r="FJ67" s="5">
        <f t="shared" si="147"/>
        <v>-2.6997639873242099</v>
      </c>
      <c r="FK67" s="5">
        <f t="shared" si="148"/>
        <v>5.2532712050376702</v>
      </c>
      <c r="FL67" s="5">
        <f t="shared" si="149"/>
        <v>2.3813731967516993</v>
      </c>
      <c r="FM67" s="5">
        <f t="shared" si="150"/>
        <v>-2.0030405627642169</v>
      </c>
      <c r="FN67" s="5">
        <f t="shared" si="151"/>
        <v>5.2530212050376699</v>
      </c>
      <c r="FO67" s="5">
        <f t="shared" si="152"/>
        <v>2.919835397831064</v>
      </c>
      <c r="FP67" s="5">
        <f t="shared" si="153"/>
        <v>-1.065432396738448</v>
      </c>
      <c r="FQ67" s="5">
        <f t="shared" si="154"/>
        <v>5.2527212050376706</v>
      </c>
    </row>
    <row r="68" spans="1:173" x14ac:dyDescent="0.3">
      <c r="A68" s="7">
        <v>2.9700025466515099</v>
      </c>
      <c r="B68" s="7">
        <v>0</v>
      </c>
      <c r="C68" s="7">
        <v>5.0237250889576401</v>
      </c>
      <c r="D68" s="7"/>
      <c r="E68" s="8">
        <v>-1.6389999999999998E-2</v>
      </c>
      <c r="F68" s="8">
        <v>-1.7350000000000001E-2</v>
      </c>
      <c r="G68" s="8">
        <v>-1.779E-2</v>
      </c>
      <c r="H68" s="8">
        <v>-1.78E-2</v>
      </c>
      <c r="I68" s="8">
        <v>-1.7430000000000001E-2</v>
      </c>
      <c r="J68" s="8">
        <v>-1.694E-2</v>
      </c>
      <c r="K68" s="8">
        <v>-1.6549999999999999E-2</v>
      </c>
      <c r="L68" s="8">
        <v>-1.668E-2</v>
      </c>
      <c r="M68" s="8">
        <v>-1.6910000000000001E-2</v>
      </c>
      <c r="N68" s="8">
        <v>-1.634E-2</v>
      </c>
      <c r="O68" s="8">
        <v>-1.5169999999999999E-2</v>
      </c>
      <c r="P68" s="8">
        <v>-1.379E-2</v>
      </c>
      <c r="Q68" s="8">
        <v>-1.261E-2</v>
      </c>
      <c r="R68" s="8">
        <v>-1.1990000000000001E-2</v>
      </c>
      <c r="S68" s="8">
        <v>-1.1979999999999999E-2</v>
      </c>
      <c r="T68" s="8">
        <v>-1.2630000000000001E-2</v>
      </c>
      <c r="U68" s="8">
        <v>-1.3729999999999999E-2</v>
      </c>
      <c r="V68" s="8">
        <v>-1.512E-2</v>
      </c>
      <c r="W68" s="8"/>
      <c r="X68" s="8">
        <v>4.1149999999999997E-3</v>
      </c>
      <c r="Y68" s="8">
        <v>5.2620000000000002E-3</v>
      </c>
      <c r="Z68" s="8">
        <v>5.9880000000000003E-3</v>
      </c>
      <c r="AA68" s="8">
        <v>6.2269999999999999E-3</v>
      </c>
      <c r="AB68" s="8">
        <v>5.9410000000000001E-3</v>
      </c>
      <c r="AC68" s="8">
        <v>5.0629999999999998E-3</v>
      </c>
      <c r="AD68" s="8">
        <v>3.454E-3</v>
      </c>
      <c r="AE68" s="8">
        <v>5.7240000000000004E-4</v>
      </c>
      <c r="AF68" s="8">
        <v>2.3189999999999999E-3</v>
      </c>
      <c r="AG68" s="8">
        <v>3.875E-3</v>
      </c>
      <c r="AH68" s="8">
        <v>5.1679999999999999E-3</v>
      </c>
      <c r="AI68" s="8">
        <v>5.3160000000000004E-3</v>
      </c>
      <c r="AJ68" s="8">
        <v>5.0759999999999998E-3</v>
      </c>
      <c r="AK68" s="8">
        <v>4.5389999999999996E-3</v>
      </c>
      <c r="AL68" s="8">
        <v>3.8999999999999998E-3</v>
      </c>
      <c r="AM68" s="8">
        <v>3.3779999999999999E-3</v>
      </c>
      <c r="AN68" s="8">
        <v>3.1700000000000001E-3</v>
      </c>
      <c r="AO68" s="8">
        <v>3.4030000000000002E-3</v>
      </c>
      <c r="AP68" s="8"/>
      <c r="AQ68" s="8">
        <v>-2.6120000000000001E-2</v>
      </c>
      <c r="AR68" s="8">
        <v>-2.63E-2</v>
      </c>
      <c r="AS68" s="8">
        <v>-2.6460000000000001E-2</v>
      </c>
      <c r="AT68" s="8">
        <v>-2.656E-2</v>
      </c>
      <c r="AU68" s="8">
        <v>-2.6589999999999999E-2</v>
      </c>
      <c r="AV68" s="8">
        <v>-2.6460000000000001E-2</v>
      </c>
      <c r="AW68" s="8">
        <v>-2.6270000000000002E-2</v>
      </c>
      <c r="AX68" s="8">
        <v>-2.6159999999999999E-2</v>
      </c>
      <c r="AY68" s="8">
        <v>-2.613E-2</v>
      </c>
      <c r="AZ68" s="8">
        <v>-2.597E-2</v>
      </c>
      <c r="BA68" s="8">
        <v>-2.5729999999999999E-2</v>
      </c>
      <c r="BB68" s="8">
        <v>-2.5499999999999998E-2</v>
      </c>
      <c r="BC68" s="8">
        <v>-2.538E-2</v>
      </c>
      <c r="BD68" s="8">
        <v>-2.53E-2</v>
      </c>
      <c r="BE68" s="8">
        <v>-2.5319999999999999E-2</v>
      </c>
      <c r="BF68" s="8">
        <v>-2.5420000000000002E-2</v>
      </c>
      <c r="BG68" s="8">
        <v>-2.562E-2</v>
      </c>
      <c r="BH68" s="8">
        <v>-2.5850000000000001E-2</v>
      </c>
      <c r="BI68" s="2"/>
      <c r="BJ68" s="10">
        <f t="shared" si="155"/>
        <v>2.9494975466515099</v>
      </c>
      <c r="BK68" s="10">
        <f t="shared" si="156"/>
        <v>2.7696411472625688</v>
      </c>
      <c r="BL68" s="10">
        <f t="shared" si="157"/>
        <v>2.2569389421431194</v>
      </c>
      <c r="BM68" s="10">
        <f t="shared" si="158"/>
        <v>1.4729877733257553</v>
      </c>
      <c r="BN68" s="10">
        <f t="shared" si="159"/>
        <v>0.51167719833192327</v>
      </c>
      <c r="BO68" s="10">
        <f t="shared" si="160"/>
        <v>-0.51191474903897138</v>
      </c>
      <c r="BP68" s="10">
        <f t="shared" si="161"/>
        <v>-1.4749992733257542</v>
      </c>
      <c r="BQ68" s="10">
        <f t="shared" si="162"/>
        <v>-2.261937841761136</v>
      </c>
      <c r="BR68" s="10">
        <f t="shared" si="163"/>
        <v>-2.772820127398687</v>
      </c>
      <c r="BS68" s="10">
        <f t="shared" si="164"/>
        <v>-2.94978754665151</v>
      </c>
      <c r="BT68" s="10">
        <f t="shared" si="165"/>
        <v>-2.7717780082822356</v>
      </c>
      <c r="BU68" s="10">
        <f t="shared" si="166"/>
        <v>-2.2605179017813715</v>
      </c>
      <c r="BV68" s="10">
        <f t="shared" si="167"/>
        <v>-1.4761582733257563</v>
      </c>
      <c r="BW68" s="10">
        <f t="shared" si="168"/>
        <v>-0.51286529916352031</v>
      </c>
      <c r="BX68" s="10">
        <f t="shared" si="169"/>
        <v>0.51297799683082501</v>
      </c>
      <c r="BY68" s="10">
        <f t="shared" si="170"/>
        <v>1.476997273325755</v>
      </c>
      <c r="BZ68" s="10">
        <f t="shared" si="171"/>
        <v>2.2622077958228908</v>
      </c>
      <c r="CA68" s="10">
        <f t="shared" si="172"/>
        <v>2.7734835503889621</v>
      </c>
      <c r="CB68" s="10"/>
      <c r="CC68" s="10">
        <f t="shared" si="173"/>
        <v>4.1149999999999997E-3</v>
      </c>
      <c r="CD68" s="10">
        <f t="shared" si="174"/>
        <v>1.0116663571908298</v>
      </c>
      <c r="CE68" s="10">
        <f t="shared" si="175"/>
        <v>1.9014946583555377</v>
      </c>
      <c r="CF68" s="10">
        <f t="shared" si="176"/>
        <v>2.5620751427066875</v>
      </c>
      <c r="CG68" s="10">
        <f t="shared" si="177"/>
        <v>2.9135670781340521</v>
      </c>
      <c r="CH68" s="10">
        <f t="shared" si="178"/>
        <v>2.9131849727258832</v>
      </c>
      <c r="CI68" s="10">
        <f t="shared" si="179"/>
        <v>2.5607561860167238</v>
      </c>
      <c r="CJ68" s="10">
        <f t="shared" si="180"/>
        <v>1.8987270720232721</v>
      </c>
      <c r="CK68" s="10">
        <f t="shared" si="181"/>
        <v>1.010810280772086</v>
      </c>
      <c r="CL68" s="10">
        <f t="shared" si="182"/>
        <v>3.6234225556143277E-16</v>
      </c>
      <c r="CM68" s="10">
        <f t="shared" si="183"/>
        <v>-1.012379811209807</v>
      </c>
      <c r="CN68" s="10">
        <f t="shared" si="184"/>
        <v>-1.9036338555205747</v>
      </c>
      <c r="CO68" s="10">
        <f t="shared" si="185"/>
        <v>-2.5655730193125721</v>
      </c>
      <c r="CP68" s="10">
        <f t="shared" si="186"/>
        <v>-2.9175437318407149</v>
      </c>
      <c r="CQ68" s="10">
        <f t="shared" si="187"/>
        <v>-2.9169242877640706</v>
      </c>
      <c r="CR68" s="10">
        <f t="shared" si="188"/>
        <v>-2.5640851876688706</v>
      </c>
      <c r="CS68" s="10">
        <f t="shared" si="189"/>
        <v>-1.9022930005667695</v>
      </c>
      <c r="CT68" s="10">
        <f t="shared" si="190"/>
        <v>-1.0117932466640034</v>
      </c>
      <c r="CU68" s="10"/>
      <c r="CV68" s="10">
        <f t="shared" si="191"/>
        <v>4.9976050889576404</v>
      </c>
      <c r="CW68" s="10">
        <f t="shared" si="192"/>
        <v>4.9974250889576401</v>
      </c>
      <c r="CX68" s="10">
        <f t="shared" si="193"/>
        <v>4.99726508895764</v>
      </c>
      <c r="CY68" s="10">
        <f t="shared" si="194"/>
        <v>4.9971650889576402</v>
      </c>
      <c r="CZ68" s="10">
        <f t="shared" si="195"/>
        <v>4.9971350889576405</v>
      </c>
      <c r="DA68" s="10">
        <f t="shared" si="196"/>
        <v>4.99726508895764</v>
      </c>
      <c r="DB68" s="10">
        <f t="shared" si="197"/>
        <v>4.9974550889576399</v>
      </c>
      <c r="DC68" s="10">
        <f t="shared" si="198"/>
        <v>4.9975650889576402</v>
      </c>
      <c r="DD68" s="10">
        <f t="shared" si="199"/>
        <v>4.9975950889576399</v>
      </c>
      <c r="DE68" s="10">
        <f t="shared" si="200"/>
        <v>4.9977550889576401</v>
      </c>
      <c r="DF68" s="10">
        <f t="shared" si="201"/>
        <v>4.9979950889576399</v>
      </c>
      <c r="DG68" s="10">
        <f t="shared" si="202"/>
        <v>4.9982250889576401</v>
      </c>
      <c r="DH68" s="10">
        <f t="shared" si="203"/>
        <v>4.99834508895764</v>
      </c>
      <c r="DI68" s="10">
        <f t="shared" si="204"/>
        <v>4.9984250889576405</v>
      </c>
      <c r="DJ68" s="10">
        <f t="shared" si="205"/>
        <v>4.9984050889576404</v>
      </c>
      <c r="DK68" s="10">
        <f t="shared" si="206"/>
        <v>4.9983050889576397</v>
      </c>
      <c r="DL68" s="10">
        <f t="shared" si="207"/>
        <v>4.9981050889576402</v>
      </c>
      <c r="DM68" s="10">
        <f t="shared" si="208"/>
        <v>4.99787508895764</v>
      </c>
      <c r="DP68" s="4">
        <f t="shared" si="209"/>
        <v>2.9494975466515099</v>
      </c>
      <c r="DQ68" s="4">
        <f t="shared" si="210"/>
        <v>4.1149999999999997E-3</v>
      </c>
      <c r="DR68" s="3">
        <v>4.99808508895764</v>
      </c>
      <c r="DS68" s="4">
        <f t="shared" si="211"/>
        <v>2.7696411472625688</v>
      </c>
      <c r="DT68" s="4">
        <f t="shared" si="212"/>
        <v>1.0116663571908298</v>
      </c>
      <c r="DU68" s="4">
        <f t="shared" si="213"/>
        <v>4.9974250889576401</v>
      </c>
      <c r="DV68" s="4">
        <f t="shared" si="107"/>
        <v>2.2569389421431194</v>
      </c>
      <c r="DW68" s="5">
        <f t="shared" si="108"/>
        <v>1.9014946583555377</v>
      </c>
      <c r="DX68" s="5">
        <f t="shared" si="109"/>
        <v>4.99726508895764</v>
      </c>
      <c r="DY68" s="5">
        <f t="shared" si="110"/>
        <v>1.4729877733257553</v>
      </c>
      <c r="DZ68" s="5">
        <f t="shared" si="111"/>
        <v>2.5620751427066875</v>
      </c>
      <c r="EA68" s="5">
        <f t="shared" si="112"/>
        <v>4.9971650889576402</v>
      </c>
      <c r="EB68" s="5">
        <f t="shared" si="113"/>
        <v>0.51167719833192327</v>
      </c>
      <c r="EC68" s="5">
        <f t="shared" si="114"/>
        <v>2.9135670781340521</v>
      </c>
      <c r="ED68" s="5">
        <f t="shared" si="115"/>
        <v>4.9971350889576405</v>
      </c>
      <c r="EE68" s="5">
        <f t="shared" si="116"/>
        <v>-0.51191474903897138</v>
      </c>
      <c r="EF68" s="5">
        <f t="shared" si="117"/>
        <v>2.9131849727258832</v>
      </c>
      <c r="EG68" s="5">
        <f t="shared" si="118"/>
        <v>4.99726508895764</v>
      </c>
      <c r="EH68" s="5">
        <f t="shared" si="119"/>
        <v>-1.4749992733257542</v>
      </c>
      <c r="EI68" s="5">
        <f t="shared" si="120"/>
        <v>2.5607561860167238</v>
      </c>
      <c r="EJ68" s="5">
        <f t="shared" si="121"/>
        <v>4.9974550889576399</v>
      </c>
      <c r="EK68" s="5">
        <f t="shared" si="122"/>
        <v>-2.261937841761136</v>
      </c>
      <c r="EL68" s="5">
        <f t="shared" si="123"/>
        <v>1.8987270720232721</v>
      </c>
      <c r="EM68" s="5">
        <f t="shared" si="124"/>
        <v>4.9975650889576402</v>
      </c>
      <c r="EN68" s="5">
        <f t="shared" si="125"/>
        <v>-2.772820127398687</v>
      </c>
      <c r="EO68" s="5">
        <f t="shared" si="126"/>
        <v>1.010810280772086</v>
      </c>
      <c r="EP68" s="5">
        <f t="shared" si="127"/>
        <v>4.9975950889576399</v>
      </c>
      <c r="EQ68" s="5">
        <f t="shared" si="128"/>
        <v>-2.94978754665151</v>
      </c>
      <c r="ER68" s="5">
        <f t="shared" si="129"/>
        <v>3.6234225556143277E-16</v>
      </c>
      <c r="ES68" s="5">
        <f t="shared" si="130"/>
        <v>4.9977550889576401</v>
      </c>
      <c r="ET68" s="5">
        <f t="shared" si="131"/>
        <v>-2.7717780082822356</v>
      </c>
      <c r="EU68" s="5">
        <f t="shared" si="132"/>
        <v>-1.012379811209807</v>
      </c>
      <c r="EV68" s="5">
        <f t="shared" si="133"/>
        <v>4.9979950889576399</v>
      </c>
      <c r="EW68" s="5">
        <f t="shared" si="134"/>
        <v>-2.2605179017813715</v>
      </c>
      <c r="EX68" s="5">
        <f t="shared" si="135"/>
        <v>-1.9036338555205747</v>
      </c>
      <c r="EY68" s="5">
        <f t="shared" si="136"/>
        <v>4.9982250889576401</v>
      </c>
      <c r="EZ68" s="5">
        <f t="shared" si="137"/>
        <v>-1.4761582733257563</v>
      </c>
      <c r="FA68" s="5">
        <f t="shared" si="138"/>
        <v>-2.5655730193125721</v>
      </c>
      <c r="FB68" s="5">
        <f t="shared" si="139"/>
        <v>4.99834508895764</v>
      </c>
      <c r="FC68" s="5">
        <f t="shared" si="140"/>
        <v>-0.51286529916352031</v>
      </c>
      <c r="FD68" s="5">
        <f t="shared" si="141"/>
        <v>-2.9175437318407149</v>
      </c>
      <c r="FE68" s="5">
        <f t="shared" si="142"/>
        <v>4.9984250889576405</v>
      </c>
      <c r="FF68" s="5">
        <f t="shared" si="143"/>
        <v>0.51297799683082501</v>
      </c>
      <c r="FG68" s="5">
        <f t="shared" si="144"/>
        <v>-2.9169242877640706</v>
      </c>
      <c r="FH68" s="5">
        <f t="shared" si="145"/>
        <v>4.9984050889576404</v>
      </c>
      <c r="FI68" s="5">
        <f t="shared" si="146"/>
        <v>1.476997273325755</v>
      </c>
      <c r="FJ68" s="5">
        <f t="shared" si="147"/>
        <v>-2.5640851876688706</v>
      </c>
      <c r="FK68" s="5">
        <f t="shared" si="148"/>
        <v>4.9983050889576397</v>
      </c>
      <c r="FL68" s="5">
        <f t="shared" si="149"/>
        <v>2.2622077958228908</v>
      </c>
      <c r="FM68" s="5">
        <f t="shared" si="150"/>
        <v>-1.9022930005667695</v>
      </c>
      <c r="FN68" s="5">
        <f t="shared" si="151"/>
        <v>4.9981050889576402</v>
      </c>
      <c r="FO68" s="5">
        <f t="shared" si="152"/>
        <v>2.7734835503889621</v>
      </c>
      <c r="FP68" s="5">
        <f t="shared" si="153"/>
        <v>-1.0117932466640034</v>
      </c>
      <c r="FQ68" s="5">
        <f t="shared" si="154"/>
        <v>4.99787508895764</v>
      </c>
    </row>
    <row r="69" spans="1:173" x14ac:dyDescent="0.3">
      <c r="A69" s="7">
        <v>2.8468406340649302</v>
      </c>
      <c r="B69" s="7">
        <v>0</v>
      </c>
      <c r="C69" s="7">
        <v>4.7430761122180396</v>
      </c>
      <c r="D69" s="7"/>
      <c r="E69" s="8">
        <v>-1.6879999999999999E-2</v>
      </c>
      <c r="F69" s="8">
        <v>-1.7999999999999999E-2</v>
      </c>
      <c r="G69" s="8">
        <v>-1.8579999999999999E-2</v>
      </c>
      <c r="H69" s="8">
        <v>-1.8720000000000001E-2</v>
      </c>
      <c r="I69" s="8">
        <v>-1.8409999999999999E-2</v>
      </c>
      <c r="J69" s="8">
        <v>-1.7930000000000001E-2</v>
      </c>
      <c r="K69" s="8">
        <v>-1.745E-2</v>
      </c>
      <c r="L69" s="8">
        <v>-1.7430000000000001E-2</v>
      </c>
      <c r="M69" s="8">
        <v>-1.7510000000000001E-2</v>
      </c>
      <c r="N69" s="8">
        <v>-1.678E-2</v>
      </c>
      <c r="O69" s="8">
        <v>-1.5469999999999999E-2</v>
      </c>
      <c r="P69" s="8">
        <v>-1.3979999999999999E-2</v>
      </c>
      <c r="Q69" s="8">
        <v>-1.2699999999999999E-2</v>
      </c>
      <c r="R69" s="8">
        <v>-1.205E-2</v>
      </c>
      <c r="S69" s="8">
        <v>-1.204E-2</v>
      </c>
      <c r="T69" s="8">
        <v>-1.2749999999999999E-2</v>
      </c>
      <c r="U69" s="8">
        <v>-1.3939999999999999E-2</v>
      </c>
      <c r="V69" s="8">
        <v>-1.5469999999999999E-2</v>
      </c>
      <c r="W69" s="8"/>
      <c r="X69" s="8">
        <v>3.7690000000000002E-3</v>
      </c>
      <c r="Y69" s="8">
        <v>5.0619999999999997E-3</v>
      </c>
      <c r="Z69" s="8">
        <v>5.849E-3</v>
      </c>
      <c r="AA69" s="8">
        <v>6.0660000000000002E-3</v>
      </c>
      <c r="AB69" s="8">
        <v>5.6629999999999996E-3</v>
      </c>
      <c r="AC69" s="8">
        <v>4.5630000000000002E-3</v>
      </c>
      <c r="AD69" s="8">
        <v>2.594E-3</v>
      </c>
      <c r="AE69" s="8">
        <v>-8.6819999999999996E-4</v>
      </c>
      <c r="AF69" s="8">
        <v>1.2639999999999999E-3</v>
      </c>
      <c r="AG69" s="8">
        <v>3.0999999999999999E-3</v>
      </c>
      <c r="AH69" s="8">
        <v>4.6109999999999996E-3</v>
      </c>
      <c r="AI69" s="8">
        <v>4.7949999999999998E-3</v>
      </c>
      <c r="AJ69" s="8">
        <v>4.5649999999999996E-3</v>
      </c>
      <c r="AK69" s="8">
        <v>4.0260000000000001E-3</v>
      </c>
      <c r="AL69" s="8">
        <v>3.3830000000000002E-3</v>
      </c>
      <c r="AM69" s="8">
        <v>2.8649999999999999E-3</v>
      </c>
      <c r="AN69" s="8">
        <v>2.679E-3</v>
      </c>
      <c r="AO69" s="8">
        <v>2.9650000000000002E-3</v>
      </c>
      <c r="AP69" s="8"/>
      <c r="AQ69" s="8">
        <v>-2.5250000000000002E-2</v>
      </c>
      <c r="AR69" s="8">
        <v>-2.5360000000000001E-2</v>
      </c>
      <c r="AS69" s="8">
        <v>-2.547E-2</v>
      </c>
      <c r="AT69" s="8">
        <v>-2.5530000000000001E-2</v>
      </c>
      <c r="AU69" s="8">
        <v>-2.555E-2</v>
      </c>
      <c r="AV69" s="8">
        <v>-2.5440000000000001E-2</v>
      </c>
      <c r="AW69" s="8">
        <v>-2.528E-2</v>
      </c>
      <c r="AX69" s="8">
        <v>-2.521E-2</v>
      </c>
      <c r="AY69" s="8">
        <v>-2.5219999999999999E-2</v>
      </c>
      <c r="AZ69" s="8">
        <v>-2.512E-2</v>
      </c>
      <c r="BA69" s="8">
        <v>-2.4930000000000001E-2</v>
      </c>
      <c r="BB69" s="8">
        <v>-2.4750000000000001E-2</v>
      </c>
      <c r="BC69" s="8">
        <v>-2.4670000000000001E-2</v>
      </c>
      <c r="BD69" s="8">
        <v>-2.4590000000000001E-2</v>
      </c>
      <c r="BE69" s="8">
        <v>-2.461E-2</v>
      </c>
      <c r="BF69" s="8">
        <v>-2.469E-2</v>
      </c>
      <c r="BG69" s="8">
        <v>-2.486E-2</v>
      </c>
      <c r="BH69" s="8">
        <v>-2.504E-2</v>
      </c>
      <c r="BI69" s="2"/>
      <c r="BJ69" s="10">
        <f t="shared" si="155"/>
        <v>2.82619163406493</v>
      </c>
      <c r="BK69" s="10">
        <f t="shared" si="156"/>
        <v>2.6534839451637269</v>
      </c>
      <c r="BL69" s="10">
        <f t="shared" si="157"/>
        <v>2.162092748469794</v>
      </c>
      <c r="BM69" s="10">
        <f t="shared" si="158"/>
        <v>1.4110273170324652</v>
      </c>
      <c r="BN69" s="10">
        <f t="shared" si="159"/>
        <v>0.49016845563256778</v>
      </c>
      <c r="BO69" s="10">
        <f t="shared" si="160"/>
        <v>-0.49044281975328125</v>
      </c>
      <c r="BP69" s="10">
        <f t="shared" si="161"/>
        <v>-1.4133983170324642</v>
      </c>
      <c r="BQ69" s="10">
        <f t="shared" si="162"/>
        <v>-2.1681193733126993</v>
      </c>
      <c r="BR69" s="10">
        <f t="shared" si="163"/>
        <v>-2.6575133471216561</v>
      </c>
      <c r="BS69" s="10">
        <f t="shared" si="164"/>
        <v>-2.8269606340649305</v>
      </c>
      <c r="BT69" s="10">
        <f t="shared" si="165"/>
        <v>-2.6562851688662898</v>
      </c>
      <c r="BU69" s="10">
        <f t="shared" si="166"/>
        <v>-2.1664239637511891</v>
      </c>
      <c r="BV69" s="10">
        <f t="shared" si="167"/>
        <v>-1.4147878170324664</v>
      </c>
      <c r="BW69" s="10">
        <f t="shared" si="168"/>
        <v>-0.49155712010937003</v>
      </c>
      <c r="BX69" s="10">
        <f t="shared" si="169"/>
        <v>0.49167051236938553</v>
      </c>
      <c r="BY69" s="10">
        <f t="shared" si="170"/>
        <v>1.4156128170324653</v>
      </c>
      <c r="BZ69" s="10">
        <f t="shared" si="171"/>
        <v>2.1680755555705526</v>
      </c>
      <c r="CA69" s="10">
        <f t="shared" si="172"/>
        <v>2.6578319029201034</v>
      </c>
      <c r="CB69" s="10"/>
      <c r="CC69" s="10">
        <f t="shared" si="173"/>
        <v>3.7690000000000002E-3</v>
      </c>
      <c r="CD69" s="10">
        <f t="shared" si="174"/>
        <v>0.96925178507387744</v>
      </c>
      <c r="CE69" s="10">
        <f t="shared" si="175"/>
        <v>1.821730557270189</v>
      </c>
      <c r="CF69" s="10">
        <f t="shared" si="176"/>
        <v>2.45447762416654</v>
      </c>
      <c r="CG69" s="10">
        <f t="shared" si="177"/>
        <v>2.7910373835896869</v>
      </c>
      <c r="CH69" s="10">
        <f t="shared" si="178"/>
        <v>2.790426802782819</v>
      </c>
      <c r="CI69" s="10">
        <f t="shared" si="179"/>
        <v>2.4525706362274073</v>
      </c>
      <c r="CJ69" s="10">
        <f t="shared" si="180"/>
        <v>1.8181520300895428</v>
      </c>
      <c r="CK69" s="10">
        <f t="shared" si="181"/>
        <v>0.96812038243975662</v>
      </c>
      <c r="CL69" s="10">
        <f t="shared" si="182"/>
        <v>3.4710423733325752E-16</v>
      </c>
      <c r="CM69" s="10">
        <f t="shared" si="183"/>
        <v>-0.96996284495185148</v>
      </c>
      <c r="CN69" s="10">
        <f t="shared" si="184"/>
        <v>-1.8240098821341375</v>
      </c>
      <c r="CO69" s="10">
        <f t="shared" si="185"/>
        <v>-2.4583911929662414</v>
      </c>
      <c r="CP69" s="10">
        <f t="shared" si="186"/>
        <v>-2.7956886306071631</v>
      </c>
      <c r="CQ69" s="10">
        <f t="shared" si="187"/>
        <v>-2.7950652472995072</v>
      </c>
      <c r="CR69" s="10">
        <f t="shared" si="188"/>
        <v>-2.4568756485096195</v>
      </c>
      <c r="CS69" s="10">
        <f t="shared" si="189"/>
        <v>-1.8226754550564288</v>
      </c>
      <c r="CT69" s="10">
        <f t="shared" si="190"/>
        <v>-0.96939987979593722</v>
      </c>
      <c r="CU69" s="10"/>
      <c r="CV69" s="10">
        <f t="shared" si="191"/>
        <v>4.7178261122180398</v>
      </c>
      <c r="CW69" s="10">
        <f t="shared" si="192"/>
        <v>4.7177161122180395</v>
      </c>
      <c r="CX69" s="10">
        <f t="shared" si="193"/>
        <v>4.7176061122180393</v>
      </c>
      <c r="CY69" s="10">
        <f t="shared" si="194"/>
        <v>4.7175461122180398</v>
      </c>
      <c r="CZ69" s="10">
        <f t="shared" si="195"/>
        <v>4.7175261122180396</v>
      </c>
      <c r="DA69" s="10">
        <f t="shared" si="196"/>
        <v>4.7176361122180399</v>
      </c>
      <c r="DB69" s="10">
        <f t="shared" si="197"/>
        <v>4.7177961122180392</v>
      </c>
      <c r="DC69" s="10">
        <f t="shared" si="198"/>
        <v>4.7178661122180392</v>
      </c>
      <c r="DD69" s="10">
        <f t="shared" si="199"/>
        <v>4.7178561122180396</v>
      </c>
      <c r="DE69" s="10">
        <f t="shared" si="200"/>
        <v>4.7179561122180393</v>
      </c>
      <c r="DF69" s="10">
        <f t="shared" si="201"/>
        <v>4.7181461122180393</v>
      </c>
      <c r="DG69" s="10">
        <f t="shared" si="202"/>
        <v>4.7183261122180395</v>
      </c>
      <c r="DH69" s="10">
        <f t="shared" si="203"/>
        <v>4.7184061122180392</v>
      </c>
      <c r="DI69" s="10">
        <f t="shared" si="204"/>
        <v>4.7184861122180397</v>
      </c>
      <c r="DJ69" s="10">
        <f t="shared" si="205"/>
        <v>4.7184661122180396</v>
      </c>
      <c r="DK69" s="10">
        <f t="shared" si="206"/>
        <v>4.7183861122180399</v>
      </c>
      <c r="DL69" s="10">
        <f t="shared" si="207"/>
        <v>4.7182161122180393</v>
      </c>
      <c r="DM69" s="10">
        <f t="shared" si="208"/>
        <v>4.7180361122180399</v>
      </c>
      <c r="DP69" s="4">
        <f t="shared" si="209"/>
        <v>2.82619163406493</v>
      </c>
      <c r="DQ69" s="4">
        <f t="shared" si="210"/>
        <v>3.7690000000000002E-3</v>
      </c>
      <c r="DR69" s="3">
        <v>4.7182061122180396</v>
      </c>
      <c r="DS69" s="4">
        <f t="shared" si="211"/>
        <v>2.6534839451637269</v>
      </c>
      <c r="DT69" s="4">
        <f t="shared" si="212"/>
        <v>0.96925178507387744</v>
      </c>
      <c r="DU69" s="4">
        <f t="shared" si="213"/>
        <v>4.7177161122180395</v>
      </c>
      <c r="DV69" s="4">
        <f t="shared" si="107"/>
        <v>2.162092748469794</v>
      </c>
      <c r="DW69" s="5">
        <f t="shared" si="108"/>
        <v>1.821730557270189</v>
      </c>
      <c r="DX69" s="5">
        <f t="shared" si="109"/>
        <v>4.7176061122180393</v>
      </c>
      <c r="DY69" s="5">
        <f t="shared" si="110"/>
        <v>1.4110273170324652</v>
      </c>
      <c r="DZ69" s="5">
        <f t="shared" si="111"/>
        <v>2.45447762416654</v>
      </c>
      <c r="EA69" s="5">
        <f t="shared" si="112"/>
        <v>4.7175461122180398</v>
      </c>
      <c r="EB69" s="5">
        <f t="shared" si="113"/>
        <v>0.49016845563256778</v>
      </c>
      <c r="EC69" s="5">
        <f t="shared" si="114"/>
        <v>2.7910373835896869</v>
      </c>
      <c r="ED69" s="5">
        <f t="shared" si="115"/>
        <v>4.7175261122180396</v>
      </c>
      <c r="EE69" s="5">
        <f t="shared" si="116"/>
        <v>-0.49044281975328125</v>
      </c>
      <c r="EF69" s="5">
        <f t="shared" si="117"/>
        <v>2.790426802782819</v>
      </c>
      <c r="EG69" s="5">
        <f t="shared" si="118"/>
        <v>4.7176361122180399</v>
      </c>
      <c r="EH69" s="5">
        <f t="shared" si="119"/>
        <v>-1.4133983170324642</v>
      </c>
      <c r="EI69" s="5">
        <f t="shared" si="120"/>
        <v>2.4525706362274073</v>
      </c>
      <c r="EJ69" s="5">
        <f t="shared" si="121"/>
        <v>4.7177961122180392</v>
      </c>
      <c r="EK69" s="5">
        <f t="shared" si="122"/>
        <v>-2.1681193733126993</v>
      </c>
      <c r="EL69" s="5">
        <f t="shared" si="123"/>
        <v>1.8181520300895428</v>
      </c>
      <c r="EM69" s="5">
        <f t="shared" si="124"/>
        <v>4.7178661122180392</v>
      </c>
      <c r="EN69" s="5">
        <f t="shared" si="125"/>
        <v>-2.6575133471216561</v>
      </c>
      <c r="EO69" s="5">
        <f t="shared" si="126"/>
        <v>0.96812038243975662</v>
      </c>
      <c r="EP69" s="5">
        <f t="shared" si="127"/>
        <v>4.7178561122180396</v>
      </c>
      <c r="EQ69" s="5">
        <f t="shared" si="128"/>
        <v>-2.8269606340649305</v>
      </c>
      <c r="ER69" s="5">
        <f t="shared" si="129"/>
        <v>3.4710423733325752E-16</v>
      </c>
      <c r="ES69" s="5">
        <f t="shared" si="130"/>
        <v>4.7179561122180393</v>
      </c>
      <c r="ET69" s="5">
        <f t="shared" si="131"/>
        <v>-2.6562851688662898</v>
      </c>
      <c r="EU69" s="5">
        <f t="shared" si="132"/>
        <v>-0.96996284495185148</v>
      </c>
      <c r="EV69" s="5">
        <f t="shared" si="133"/>
        <v>4.7181461122180393</v>
      </c>
      <c r="EW69" s="5">
        <f t="shared" si="134"/>
        <v>-2.1664239637511891</v>
      </c>
      <c r="EX69" s="5">
        <f t="shared" si="135"/>
        <v>-1.8240098821341375</v>
      </c>
      <c r="EY69" s="5">
        <f t="shared" si="136"/>
        <v>4.7183261122180395</v>
      </c>
      <c r="EZ69" s="5">
        <f t="shared" si="137"/>
        <v>-1.4147878170324664</v>
      </c>
      <c r="FA69" s="5">
        <f t="shared" si="138"/>
        <v>-2.4583911929662414</v>
      </c>
      <c r="FB69" s="5">
        <f t="shared" si="139"/>
        <v>4.7184061122180392</v>
      </c>
      <c r="FC69" s="5">
        <f t="shared" si="140"/>
        <v>-0.49155712010937003</v>
      </c>
      <c r="FD69" s="5">
        <f t="shared" si="141"/>
        <v>-2.7956886306071631</v>
      </c>
      <c r="FE69" s="5">
        <f t="shared" si="142"/>
        <v>4.7184861122180397</v>
      </c>
      <c r="FF69" s="5">
        <f t="shared" si="143"/>
        <v>0.49167051236938553</v>
      </c>
      <c r="FG69" s="5">
        <f t="shared" si="144"/>
        <v>-2.7950652472995072</v>
      </c>
      <c r="FH69" s="5">
        <f t="shared" si="145"/>
        <v>4.7184661122180396</v>
      </c>
      <c r="FI69" s="5">
        <f t="shared" si="146"/>
        <v>1.4156128170324653</v>
      </c>
      <c r="FJ69" s="5">
        <f t="shared" si="147"/>
        <v>-2.4568756485096195</v>
      </c>
      <c r="FK69" s="5">
        <f t="shared" si="148"/>
        <v>4.7183861122180399</v>
      </c>
      <c r="FL69" s="5">
        <f t="shared" si="149"/>
        <v>2.1680755555705526</v>
      </c>
      <c r="FM69" s="5">
        <f t="shared" si="150"/>
        <v>-1.8226754550564288</v>
      </c>
      <c r="FN69" s="5">
        <f t="shared" si="151"/>
        <v>4.7182161122180393</v>
      </c>
      <c r="FO69" s="5">
        <f t="shared" si="152"/>
        <v>2.6578319029201034</v>
      </c>
      <c r="FP69" s="5">
        <f t="shared" si="153"/>
        <v>-0.96939987979593722</v>
      </c>
      <c r="FQ69" s="5">
        <f t="shared" si="154"/>
        <v>4.7180361122180399</v>
      </c>
    </row>
    <row r="70" spans="1:173" x14ac:dyDescent="0.3">
      <c r="A70" s="7">
        <v>2.7609383593424202</v>
      </c>
      <c r="B70" s="7">
        <v>0</v>
      </c>
      <c r="C70" s="7">
        <v>4.4389694190457503</v>
      </c>
      <c r="D70" s="7"/>
      <c r="E70" s="8">
        <v>-1.7590000000000001E-2</v>
      </c>
      <c r="F70" s="8">
        <v>-1.8839999999999999E-2</v>
      </c>
      <c r="G70" s="8">
        <v>-1.9550000000000001E-2</v>
      </c>
      <c r="H70" s="8">
        <v>-1.9810000000000001E-2</v>
      </c>
      <c r="I70" s="8">
        <v>-1.958E-2</v>
      </c>
      <c r="J70" s="8">
        <v>-1.9120000000000002E-2</v>
      </c>
      <c r="K70" s="8">
        <v>-1.856E-2</v>
      </c>
      <c r="L70" s="8">
        <v>-1.8380000000000001E-2</v>
      </c>
      <c r="M70" s="8">
        <v>-1.8319999999999999E-2</v>
      </c>
      <c r="N70" s="8">
        <v>-1.745E-2</v>
      </c>
      <c r="O70" s="8">
        <v>-1.6E-2</v>
      </c>
      <c r="P70" s="8">
        <v>-1.439E-2</v>
      </c>
      <c r="Q70" s="8">
        <v>-1.302E-2</v>
      </c>
      <c r="R70" s="8">
        <v>-1.234E-2</v>
      </c>
      <c r="S70" s="8">
        <v>-1.2330000000000001E-2</v>
      </c>
      <c r="T70" s="8">
        <v>-1.3100000000000001E-2</v>
      </c>
      <c r="U70" s="8">
        <v>-1.438E-2</v>
      </c>
      <c r="V70" s="8">
        <v>-1.6029999999999999E-2</v>
      </c>
      <c r="W70" s="8"/>
      <c r="X70" s="8">
        <v>3.5590000000000001E-3</v>
      </c>
      <c r="Y70" s="8">
        <v>4.9769999999999997E-3</v>
      </c>
      <c r="Z70" s="8">
        <v>5.8219999999999999E-3</v>
      </c>
      <c r="AA70" s="8">
        <v>6.0159999999999996E-3</v>
      </c>
      <c r="AB70" s="8">
        <v>5.483E-3</v>
      </c>
      <c r="AC70" s="8">
        <v>4.1289999999999999E-3</v>
      </c>
      <c r="AD70" s="8">
        <v>1.7639999999999999E-3</v>
      </c>
      <c r="AE70" s="8">
        <v>-2.1559999999999999E-3</v>
      </c>
      <c r="AF70" s="8">
        <v>3.0479999999999998E-4</v>
      </c>
      <c r="AG70" s="8">
        <v>2.4039999999999999E-3</v>
      </c>
      <c r="AH70" s="8">
        <v>4.1120000000000002E-3</v>
      </c>
      <c r="AI70" s="8">
        <v>4.352E-3</v>
      </c>
      <c r="AJ70" s="8">
        <v>4.1440000000000001E-3</v>
      </c>
      <c r="AK70" s="8">
        <v>3.614E-3</v>
      </c>
      <c r="AL70" s="8">
        <v>2.977E-3</v>
      </c>
      <c r="AM70" s="8">
        <v>2.4729999999999999E-3</v>
      </c>
      <c r="AN70" s="8">
        <v>2.317E-3</v>
      </c>
      <c r="AO70" s="8">
        <v>2.6610000000000002E-3</v>
      </c>
      <c r="AP70" s="8"/>
      <c r="AQ70" s="8">
        <v>-2.444E-2</v>
      </c>
      <c r="AR70" s="8">
        <v>-2.4510000000000001E-2</v>
      </c>
      <c r="AS70" s="8">
        <v>-2.4570000000000002E-2</v>
      </c>
      <c r="AT70" s="8">
        <v>-2.4580000000000001E-2</v>
      </c>
      <c r="AU70" s="8">
        <v>-2.4590000000000001E-2</v>
      </c>
      <c r="AV70" s="8">
        <v>-2.4479999999999998E-2</v>
      </c>
      <c r="AW70" s="8">
        <v>-2.436E-2</v>
      </c>
      <c r="AX70" s="8">
        <v>-2.4330000000000001E-2</v>
      </c>
      <c r="AY70" s="8">
        <v>-2.4379999999999999E-2</v>
      </c>
      <c r="AZ70" s="8">
        <v>-2.4330000000000001E-2</v>
      </c>
      <c r="BA70" s="8">
        <v>-2.419E-2</v>
      </c>
      <c r="BB70" s="8">
        <v>-2.4039999999999999E-2</v>
      </c>
      <c r="BC70" s="8">
        <v>-2.3980000000000001E-2</v>
      </c>
      <c r="BD70" s="8">
        <v>-2.3910000000000001E-2</v>
      </c>
      <c r="BE70" s="8">
        <v>-2.393E-2</v>
      </c>
      <c r="BF70" s="8">
        <v>-2.3990000000000001E-2</v>
      </c>
      <c r="BG70" s="8">
        <v>-2.4129999999999999E-2</v>
      </c>
      <c r="BH70" s="8">
        <v>-2.4279999999999999E-2</v>
      </c>
      <c r="BI70" s="2"/>
      <c r="BJ70" s="10">
        <f t="shared" si="155"/>
        <v>2.7397893593424198</v>
      </c>
      <c r="BK70" s="10">
        <f t="shared" si="156"/>
        <v>2.572052743569567</v>
      </c>
      <c r="BL70" s="10">
        <f t="shared" si="157"/>
        <v>2.0955654083574746</v>
      </c>
      <c r="BM70" s="10">
        <f t="shared" si="158"/>
        <v>1.3675561796712103</v>
      </c>
      <c r="BN70" s="10">
        <f t="shared" si="159"/>
        <v>0.47507977047366962</v>
      </c>
      <c r="BO70" s="10">
        <f t="shared" si="160"/>
        <v>-0.47539476826795718</v>
      </c>
      <c r="BP70" s="10">
        <f t="shared" si="161"/>
        <v>-1.3703071796712094</v>
      </c>
      <c r="BQ70" s="10">
        <f t="shared" si="162"/>
        <v>-2.1025731829231264</v>
      </c>
      <c r="BR70" s="10">
        <f t="shared" si="163"/>
        <v>-2.5769318155952115</v>
      </c>
      <c r="BS70" s="10">
        <f t="shared" si="164"/>
        <v>-2.7410843593424201</v>
      </c>
      <c r="BT70" s="10">
        <f t="shared" si="165"/>
        <v>-2.5755343047295787</v>
      </c>
      <c r="BU70" s="10">
        <f t="shared" si="166"/>
        <v>-2.1006442830153533</v>
      </c>
      <c r="BV70" s="10">
        <f t="shared" si="167"/>
        <v>-1.3718871796712113</v>
      </c>
      <c r="BW70" s="10">
        <f t="shared" si="168"/>
        <v>-0.47666153172403747</v>
      </c>
      <c r="BX70" s="10">
        <f t="shared" si="169"/>
        <v>0.476773882094987</v>
      </c>
      <c r="BY70" s="10">
        <f t="shared" si="170"/>
        <v>1.3726826796712102</v>
      </c>
      <c r="BZ70" s="10">
        <f t="shared" si="171"/>
        <v>2.1022108439015308</v>
      </c>
      <c r="CA70" s="10">
        <f t="shared" si="172"/>
        <v>2.5768696079437157</v>
      </c>
      <c r="CB70" s="10"/>
      <c r="CC70" s="10">
        <f t="shared" si="173"/>
        <v>3.5590000000000001E-3</v>
      </c>
      <c r="CD70" s="10">
        <f t="shared" si="174"/>
        <v>0.93955510812870735</v>
      </c>
      <c r="CE70" s="10">
        <f t="shared" si="175"/>
        <v>1.7658727801878129</v>
      </c>
      <c r="CF70" s="10">
        <f t="shared" si="176"/>
        <v>2.3790968030536623</v>
      </c>
      <c r="CG70" s="10">
        <f t="shared" si="177"/>
        <v>2.705110666975008</v>
      </c>
      <c r="CH70" s="10">
        <f t="shared" si="178"/>
        <v>2.7042302488438148</v>
      </c>
      <c r="CI70" s="10">
        <f t="shared" si="179"/>
        <v>2.3764969947915016</v>
      </c>
      <c r="CJ70" s="10">
        <f t="shared" si="180"/>
        <v>1.7614966821410674</v>
      </c>
      <c r="CK70" s="10">
        <f t="shared" si="181"/>
        <v>0.93813497208959096</v>
      </c>
      <c r="CL70" s="10">
        <f t="shared" si="182"/>
        <v>3.3641257813937512E-16</v>
      </c>
      <c r="CM70" s="10">
        <f t="shared" si="183"/>
        <v>-0.94023059791177543</v>
      </c>
      <c r="CN70" s="10">
        <f t="shared" si="184"/>
        <v>-1.7682446664675562</v>
      </c>
      <c r="CO70" s="10">
        <f t="shared" si="185"/>
        <v>-2.3833559159894735</v>
      </c>
      <c r="CP70" s="10">
        <f t="shared" si="186"/>
        <v>-2.7104000694164365</v>
      </c>
      <c r="CQ70" s="10">
        <f t="shared" si="187"/>
        <v>-2.7097825949552981</v>
      </c>
      <c r="CR70" s="10">
        <f t="shared" si="188"/>
        <v>-2.3818395055074477</v>
      </c>
      <c r="CS70" s="10">
        <f t="shared" si="189"/>
        <v>-1.7669430215579418</v>
      </c>
      <c r="CT70" s="10">
        <f t="shared" si="190"/>
        <v>-0.93972406607951009</v>
      </c>
      <c r="CU70" s="10"/>
      <c r="CV70" s="10">
        <f t="shared" si="191"/>
        <v>4.41452941904575</v>
      </c>
      <c r="CW70" s="10">
        <f t="shared" si="192"/>
        <v>4.41445941904575</v>
      </c>
      <c r="CX70" s="10">
        <f t="shared" si="193"/>
        <v>4.4143994190457505</v>
      </c>
      <c r="CY70" s="10">
        <f t="shared" si="194"/>
        <v>4.41438941904575</v>
      </c>
      <c r="CZ70" s="10">
        <f t="shared" si="195"/>
        <v>4.4143794190457504</v>
      </c>
      <c r="DA70" s="10">
        <f t="shared" si="196"/>
        <v>4.4144894190457507</v>
      </c>
      <c r="DB70" s="10">
        <f t="shared" si="197"/>
        <v>4.4146094190457505</v>
      </c>
      <c r="DC70" s="10">
        <f t="shared" si="198"/>
        <v>4.4146394190457503</v>
      </c>
      <c r="DD70" s="10">
        <f t="shared" si="199"/>
        <v>4.4145894190457504</v>
      </c>
      <c r="DE70" s="10">
        <f t="shared" si="200"/>
        <v>4.4146394190457503</v>
      </c>
      <c r="DF70" s="10">
        <f t="shared" si="201"/>
        <v>4.4147794190457503</v>
      </c>
      <c r="DG70" s="10">
        <f t="shared" si="202"/>
        <v>4.41492941904575</v>
      </c>
      <c r="DH70" s="10">
        <f t="shared" si="203"/>
        <v>4.4149894190457504</v>
      </c>
      <c r="DI70" s="10">
        <f t="shared" si="204"/>
        <v>4.4150594190457504</v>
      </c>
      <c r="DJ70" s="10">
        <f t="shared" si="205"/>
        <v>4.4150394190457503</v>
      </c>
      <c r="DK70" s="10">
        <f t="shared" si="206"/>
        <v>4.4149794190457499</v>
      </c>
      <c r="DL70" s="10">
        <f t="shared" si="207"/>
        <v>4.4148394190457498</v>
      </c>
      <c r="DM70" s="10">
        <f t="shared" si="208"/>
        <v>4.4146894190457502</v>
      </c>
      <c r="DP70" s="4">
        <f t="shared" si="209"/>
        <v>2.7397893593424198</v>
      </c>
      <c r="DQ70" s="4">
        <f t="shared" si="210"/>
        <v>3.5590000000000001E-3</v>
      </c>
      <c r="DR70" s="3">
        <v>4.4148194190457506</v>
      </c>
      <c r="DS70" s="4">
        <f t="shared" si="211"/>
        <v>2.572052743569567</v>
      </c>
      <c r="DT70" s="4">
        <f t="shared" si="212"/>
        <v>0.93955510812870735</v>
      </c>
      <c r="DU70" s="4">
        <f t="shared" si="213"/>
        <v>4.41445941904575</v>
      </c>
      <c r="DV70" s="4">
        <f t="shared" si="107"/>
        <v>2.0955654083574746</v>
      </c>
      <c r="DW70" s="5">
        <f t="shared" si="108"/>
        <v>1.7658727801878129</v>
      </c>
      <c r="DX70" s="5">
        <f t="shared" si="109"/>
        <v>4.4143994190457505</v>
      </c>
      <c r="DY70" s="5">
        <f t="shared" si="110"/>
        <v>1.3675561796712103</v>
      </c>
      <c r="DZ70" s="5">
        <f t="shared" si="111"/>
        <v>2.3790968030536623</v>
      </c>
      <c r="EA70" s="5">
        <f t="shared" si="112"/>
        <v>4.41438941904575</v>
      </c>
      <c r="EB70" s="5">
        <f t="shared" si="113"/>
        <v>0.47507977047366962</v>
      </c>
      <c r="EC70" s="5">
        <f t="shared" si="114"/>
        <v>2.705110666975008</v>
      </c>
      <c r="ED70" s="5">
        <f t="shared" si="115"/>
        <v>4.4143794190457504</v>
      </c>
      <c r="EE70" s="5">
        <f t="shared" si="116"/>
        <v>-0.47539476826795718</v>
      </c>
      <c r="EF70" s="5">
        <f t="shared" si="117"/>
        <v>2.7042302488438148</v>
      </c>
      <c r="EG70" s="5">
        <f t="shared" si="118"/>
        <v>4.4144894190457507</v>
      </c>
      <c r="EH70" s="5">
        <f t="shared" si="119"/>
        <v>-1.3703071796712094</v>
      </c>
      <c r="EI70" s="5">
        <f t="shared" si="120"/>
        <v>2.3764969947915016</v>
      </c>
      <c r="EJ70" s="5">
        <f t="shared" si="121"/>
        <v>4.4146094190457505</v>
      </c>
      <c r="EK70" s="5">
        <f t="shared" si="122"/>
        <v>-2.1025731829231264</v>
      </c>
      <c r="EL70" s="5">
        <f t="shared" si="123"/>
        <v>1.7614966821410674</v>
      </c>
      <c r="EM70" s="5">
        <f t="shared" si="124"/>
        <v>4.4146394190457503</v>
      </c>
      <c r="EN70" s="5">
        <f t="shared" si="125"/>
        <v>-2.5769318155952115</v>
      </c>
      <c r="EO70" s="5">
        <f t="shared" si="126"/>
        <v>0.93813497208959096</v>
      </c>
      <c r="EP70" s="5">
        <f t="shared" si="127"/>
        <v>4.4145894190457504</v>
      </c>
      <c r="EQ70" s="5">
        <f t="shared" si="128"/>
        <v>-2.7410843593424201</v>
      </c>
      <c r="ER70" s="5">
        <f t="shared" si="129"/>
        <v>3.3641257813937512E-16</v>
      </c>
      <c r="ES70" s="5">
        <f t="shared" si="130"/>
        <v>4.4146394190457503</v>
      </c>
      <c r="ET70" s="5">
        <f t="shared" si="131"/>
        <v>-2.5755343047295787</v>
      </c>
      <c r="EU70" s="5">
        <f t="shared" si="132"/>
        <v>-0.94023059791177543</v>
      </c>
      <c r="EV70" s="5">
        <f t="shared" si="133"/>
        <v>4.4147794190457503</v>
      </c>
      <c r="EW70" s="5">
        <f t="shared" si="134"/>
        <v>-2.1006442830153533</v>
      </c>
      <c r="EX70" s="5">
        <f t="shared" si="135"/>
        <v>-1.7682446664675562</v>
      </c>
      <c r="EY70" s="5">
        <f t="shared" si="136"/>
        <v>4.41492941904575</v>
      </c>
      <c r="EZ70" s="5">
        <f t="shared" si="137"/>
        <v>-1.3718871796712113</v>
      </c>
      <c r="FA70" s="5">
        <f t="shared" si="138"/>
        <v>-2.3833559159894735</v>
      </c>
      <c r="FB70" s="5">
        <f t="shared" si="139"/>
        <v>4.4149894190457504</v>
      </c>
      <c r="FC70" s="5">
        <f t="shared" si="140"/>
        <v>-0.47666153172403747</v>
      </c>
      <c r="FD70" s="5">
        <f t="shared" si="141"/>
        <v>-2.7104000694164365</v>
      </c>
      <c r="FE70" s="5">
        <f t="shared" si="142"/>
        <v>4.4150594190457504</v>
      </c>
      <c r="FF70" s="5">
        <f t="shared" si="143"/>
        <v>0.476773882094987</v>
      </c>
      <c r="FG70" s="5">
        <f t="shared" si="144"/>
        <v>-2.7097825949552981</v>
      </c>
      <c r="FH70" s="5">
        <f t="shared" si="145"/>
        <v>4.4150394190457503</v>
      </c>
      <c r="FI70" s="5">
        <f t="shared" si="146"/>
        <v>1.3726826796712102</v>
      </c>
      <c r="FJ70" s="5">
        <f t="shared" si="147"/>
        <v>-2.3818395055074477</v>
      </c>
      <c r="FK70" s="5">
        <f t="shared" si="148"/>
        <v>4.4149794190457499</v>
      </c>
      <c r="FL70" s="5">
        <f t="shared" si="149"/>
        <v>2.1022108439015308</v>
      </c>
      <c r="FM70" s="5">
        <f t="shared" si="150"/>
        <v>-1.7669430215579418</v>
      </c>
      <c r="FN70" s="5">
        <f t="shared" si="151"/>
        <v>4.4148394190457498</v>
      </c>
      <c r="FO70" s="5">
        <f t="shared" si="152"/>
        <v>2.5768696079437157</v>
      </c>
      <c r="FP70" s="5">
        <f t="shared" si="153"/>
        <v>-0.93972406607951009</v>
      </c>
      <c r="FQ70" s="5">
        <f t="shared" si="154"/>
        <v>4.4146894190457502</v>
      </c>
    </row>
    <row r="71" spans="1:173" x14ac:dyDescent="0.3">
      <c r="A71" s="7">
        <v>2.7203337081375101</v>
      </c>
      <c r="B71" s="7">
        <v>0</v>
      </c>
      <c r="C71" s="7">
        <v>4.1527757593207602</v>
      </c>
      <c r="D71" s="7"/>
      <c r="E71" s="8">
        <v>-1.839E-2</v>
      </c>
      <c r="F71" s="8">
        <v>-1.9730000000000001E-2</v>
      </c>
      <c r="G71" s="8">
        <v>-2.051E-2</v>
      </c>
      <c r="H71" s="8">
        <v>-2.0840000000000001E-2</v>
      </c>
      <c r="I71" s="8">
        <v>-2.0650000000000002E-2</v>
      </c>
      <c r="J71" s="8">
        <v>-2.0199999999999999E-2</v>
      </c>
      <c r="K71" s="8">
        <v>-1.9599999999999999E-2</v>
      </c>
      <c r="L71" s="8">
        <v>-1.934E-2</v>
      </c>
      <c r="M71" s="8">
        <v>-1.9189999999999999E-2</v>
      </c>
      <c r="N71" s="8">
        <v>-1.8239999999999999E-2</v>
      </c>
      <c r="O71" s="8">
        <v>-1.668E-2</v>
      </c>
      <c r="P71" s="8">
        <v>-1.498E-2</v>
      </c>
      <c r="Q71" s="8">
        <v>-1.355E-2</v>
      </c>
      <c r="R71" s="8">
        <v>-1.2840000000000001E-2</v>
      </c>
      <c r="S71" s="8">
        <v>-1.2840000000000001E-2</v>
      </c>
      <c r="T71" s="8">
        <v>-1.3639999999999999E-2</v>
      </c>
      <c r="U71" s="8">
        <v>-1.499E-2</v>
      </c>
      <c r="V71" s="8">
        <v>-1.6729999999999998E-2</v>
      </c>
      <c r="W71" s="8"/>
      <c r="X71" s="8">
        <v>3.5179999999999999E-3</v>
      </c>
      <c r="Y71" s="8">
        <v>5.0229999999999997E-3</v>
      </c>
      <c r="Z71" s="8">
        <v>5.9109999999999996E-3</v>
      </c>
      <c r="AA71" s="8">
        <v>6.0769999999999999E-3</v>
      </c>
      <c r="AB71" s="8">
        <v>5.4209999999999996E-3</v>
      </c>
      <c r="AC71" s="8">
        <v>3.826E-3</v>
      </c>
      <c r="AD71" s="8">
        <v>1.1069999999999999E-3</v>
      </c>
      <c r="AE71" s="8">
        <v>-3.0620000000000001E-3</v>
      </c>
      <c r="AF71" s="8">
        <v>-4.2200000000000001E-4</v>
      </c>
      <c r="AG71" s="8">
        <v>1.872E-3</v>
      </c>
      <c r="AH71" s="8">
        <v>3.7269999999999998E-3</v>
      </c>
      <c r="AI71" s="8">
        <v>4.0379999999999999E-3</v>
      </c>
      <c r="AJ71" s="8">
        <v>3.8649999999999999E-3</v>
      </c>
      <c r="AK71" s="8">
        <v>3.3549999999999999E-3</v>
      </c>
      <c r="AL71" s="8">
        <v>2.7360000000000002E-3</v>
      </c>
      <c r="AM71" s="8">
        <v>2.2560000000000002E-3</v>
      </c>
      <c r="AN71" s="8">
        <v>2.1380000000000001E-3</v>
      </c>
      <c r="AO71" s="8">
        <v>2.5400000000000002E-3</v>
      </c>
      <c r="AP71" s="8"/>
      <c r="AQ71" s="8">
        <v>-2.3810000000000001E-2</v>
      </c>
      <c r="AR71" s="8">
        <v>-2.385E-2</v>
      </c>
      <c r="AS71" s="8">
        <v>-2.3879999999999998E-2</v>
      </c>
      <c r="AT71" s="8">
        <v>-2.3859999999999999E-2</v>
      </c>
      <c r="AU71" s="8">
        <v>-2.384E-2</v>
      </c>
      <c r="AV71" s="8">
        <v>-2.3730000000000001E-2</v>
      </c>
      <c r="AW71" s="8">
        <v>-2.3640000000000001E-2</v>
      </c>
      <c r="AX71" s="8">
        <v>-2.3650000000000001E-2</v>
      </c>
      <c r="AY71" s="8">
        <v>-2.3730000000000001E-2</v>
      </c>
      <c r="AZ71" s="8">
        <v>-2.3709999999999998E-2</v>
      </c>
      <c r="BA71" s="8">
        <v>-2.359E-2</v>
      </c>
      <c r="BB71" s="8">
        <v>-2.3460000000000002E-2</v>
      </c>
      <c r="BC71" s="8">
        <v>-2.342E-2</v>
      </c>
      <c r="BD71" s="8">
        <v>-2.3359999999999999E-2</v>
      </c>
      <c r="BE71" s="8">
        <v>-2.3369999999999998E-2</v>
      </c>
      <c r="BF71" s="8">
        <v>-2.341E-2</v>
      </c>
      <c r="BG71" s="8">
        <v>-2.3550000000000001E-2</v>
      </c>
      <c r="BH71" s="8">
        <v>-2.367E-2</v>
      </c>
      <c r="BI71" s="2"/>
      <c r="BJ71" s="10">
        <f t="shared" si="155"/>
        <v>2.6984257081375098</v>
      </c>
      <c r="BK71" s="10">
        <f t="shared" si="156"/>
        <v>2.5330173001696719</v>
      </c>
      <c r="BL71" s="10">
        <f t="shared" si="157"/>
        <v>2.0636568603163368</v>
      </c>
      <c r="BM71" s="10">
        <f t="shared" si="158"/>
        <v>1.3467083540687552</v>
      </c>
      <c r="BN71" s="10">
        <f t="shared" si="159"/>
        <v>0.46785380942404742</v>
      </c>
      <c r="BO71" s="10">
        <f t="shared" si="160"/>
        <v>-0.46820891994737596</v>
      </c>
      <c r="BP71" s="10">
        <f t="shared" si="161"/>
        <v>-1.3498133540687542</v>
      </c>
      <c r="BQ71" s="10">
        <f t="shared" si="162"/>
        <v>-2.0714268491028927</v>
      </c>
      <c r="BR71" s="10">
        <f t="shared" si="163"/>
        <v>-2.5386413605050753</v>
      </c>
      <c r="BS71" s="10">
        <f t="shared" si="164"/>
        <v>-2.7002217081375099</v>
      </c>
      <c r="BT71" s="10">
        <f t="shared" si="165"/>
        <v>-2.5371012042996073</v>
      </c>
      <c r="BU71" s="10">
        <f t="shared" si="166"/>
        <v>-2.0693278873287468</v>
      </c>
      <c r="BV71" s="10">
        <f t="shared" si="167"/>
        <v>-1.3514593540687563</v>
      </c>
      <c r="BW71" s="10">
        <f t="shared" si="168"/>
        <v>-0.46956875882668586</v>
      </c>
      <c r="BX71" s="10">
        <f t="shared" si="169"/>
        <v>0.46967624704866068</v>
      </c>
      <c r="BY71" s="10">
        <f t="shared" si="170"/>
        <v>1.3522188540687552</v>
      </c>
      <c r="BZ71" s="10">
        <f t="shared" si="171"/>
        <v>2.0707757113262408</v>
      </c>
      <c r="CA71" s="10">
        <f t="shared" si="172"/>
        <v>2.5381696348094409</v>
      </c>
      <c r="CB71" s="10"/>
      <c r="CC71" s="10">
        <f t="shared" si="173"/>
        <v>3.5179999999999999E-3</v>
      </c>
      <c r="CD71" s="10">
        <f t="shared" si="174"/>
        <v>0.92537883450294833</v>
      </c>
      <c r="CE71" s="10">
        <f t="shared" si="175"/>
        <v>1.7392127454896162</v>
      </c>
      <c r="CF71" s="10">
        <f t="shared" si="176"/>
        <v>2.3430929649821364</v>
      </c>
      <c r="CG71" s="10">
        <f t="shared" si="177"/>
        <v>2.6640080892836462</v>
      </c>
      <c r="CH71" s="10">
        <f t="shared" si="178"/>
        <v>2.6628804844064469</v>
      </c>
      <c r="CI71" s="10">
        <f t="shared" si="179"/>
        <v>2.3398626902260213</v>
      </c>
      <c r="CJ71" s="10">
        <f t="shared" si="180"/>
        <v>1.7341970737712324</v>
      </c>
      <c r="CK71" s="10">
        <f t="shared" si="181"/>
        <v>0.92370122569993651</v>
      </c>
      <c r="CL71" s="10">
        <f t="shared" si="182"/>
        <v>3.3127594094505632E-16</v>
      </c>
      <c r="CM71" s="10">
        <f t="shared" si="183"/>
        <v>-0.92597873783434159</v>
      </c>
      <c r="CN71" s="10">
        <f t="shared" si="184"/>
        <v>-1.7415634197782397</v>
      </c>
      <c r="CO71" s="10">
        <f t="shared" si="185"/>
        <v>-2.3474906419825534</v>
      </c>
      <c r="CP71" s="10">
        <f t="shared" si="186"/>
        <v>-2.6696648250169481</v>
      </c>
      <c r="CQ71" s="10">
        <f t="shared" si="187"/>
        <v>-2.6690552290178338</v>
      </c>
      <c r="CR71" s="10">
        <f t="shared" si="188"/>
        <v>-2.3460192648215239</v>
      </c>
      <c r="CS71" s="10">
        <f t="shared" si="189"/>
        <v>-1.7403356954437394</v>
      </c>
      <c r="CT71" s="10">
        <f t="shared" si="190"/>
        <v>-0.92555565891704739</v>
      </c>
      <c r="CU71" s="10"/>
      <c r="CV71" s="10">
        <f t="shared" si="191"/>
        <v>4.12896575932076</v>
      </c>
      <c r="CW71" s="10">
        <f t="shared" si="192"/>
        <v>4.1289257593207598</v>
      </c>
      <c r="CX71" s="10">
        <f t="shared" si="193"/>
        <v>4.12889575932076</v>
      </c>
      <c r="CY71" s="10">
        <f t="shared" si="194"/>
        <v>4.1289157593207602</v>
      </c>
      <c r="CZ71" s="10">
        <f t="shared" si="195"/>
        <v>4.1289357593207603</v>
      </c>
      <c r="DA71" s="10">
        <f t="shared" si="196"/>
        <v>4.1290457593207606</v>
      </c>
      <c r="DB71" s="10">
        <f t="shared" si="197"/>
        <v>4.1291357593207598</v>
      </c>
      <c r="DC71" s="10">
        <f t="shared" si="198"/>
        <v>4.1291257593207602</v>
      </c>
      <c r="DD71" s="10">
        <f t="shared" si="199"/>
        <v>4.1290457593207606</v>
      </c>
      <c r="DE71" s="10">
        <f t="shared" si="200"/>
        <v>4.1290657593207598</v>
      </c>
      <c r="DF71" s="10">
        <f t="shared" si="201"/>
        <v>4.1291857593207606</v>
      </c>
      <c r="DG71" s="10">
        <f t="shared" si="202"/>
        <v>4.1293157593207601</v>
      </c>
      <c r="DH71" s="10">
        <f t="shared" si="203"/>
        <v>4.1293557593207604</v>
      </c>
      <c r="DI71" s="10">
        <f t="shared" si="204"/>
        <v>4.1294157593207599</v>
      </c>
      <c r="DJ71" s="10">
        <f t="shared" si="205"/>
        <v>4.1294057593207603</v>
      </c>
      <c r="DK71" s="10">
        <f t="shared" si="206"/>
        <v>4.12936575932076</v>
      </c>
      <c r="DL71" s="10">
        <f t="shared" si="207"/>
        <v>4.12922575932076</v>
      </c>
      <c r="DM71" s="10">
        <f t="shared" si="208"/>
        <v>4.1291057593207601</v>
      </c>
      <c r="DP71" s="4">
        <f t="shared" si="209"/>
        <v>2.6984257081375098</v>
      </c>
      <c r="DQ71" s="4">
        <f t="shared" si="210"/>
        <v>3.5179999999999999E-3</v>
      </c>
      <c r="DR71" s="3">
        <v>4.1292157593207603</v>
      </c>
      <c r="DS71" s="4">
        <f t="shared" si="211"/>
        <v>2.5330173001696719</v>
      </c>
      <c r="DT71" s="4">
        <f t="shared" si="212"/>
        <v>0.92537883450294833</v>
      </c>
      <c r="DU71" s="4">
        <f t="shared" si="213"/>
        <v>4.1289257593207598</v>
      </c>
      <c r="DV71" s="4">
        <f t="shared" si="107"/>
        <v>2.0636568603163368</v>
      </c>
      <c r="DW71" s="5">
        <f t="shared" si="108"/>
        <v>1.7392127454896162</v>
      </c>
      <c r="DX71" s="5">
        <f t="shared" si="109"/>
        <v>4.12889575932076</v>
      </c>
      <c r="DY71" s="5">
        <f t="shared" si="110"/>
        <v>1.3467083540687552</v>
      </c>
      <c r="DZ71" s="5">
        <f t="shared" si="111"/>
        <v>2.3430929649821364</v>
      </c>
      <c r="EA71" s="5">
        <f t="shared" si="112"/>
        <v>4.1289157593207602</v>
      </c>
      <c r="EB71" s="5">
        <f t="shared" si="113"/>
        <v>0.46785380942404742</v>
      </c>
      <c r="EC71" s="5">
        <f t="shared" si="114"/>
        <v>2.6640080892836462</v>
      </c>
      <c r="ED71" s="5">
        <f t="shared" si="115"/>
        <v>4.1289357593207603</v>
      </c>
      <c r="EE71" s="5">
        <f t="shared" si="116"/>
        <v>-0.46820891994737596</v>
      </c>
      <c r="EF71" s="5">
        <f t="shared" si="117"/>
        <v>2.6628804844064469</v>
      </c>
      <c r="EG71" s="5">
        <f t="shared" si="118"/>
        <v>4.1290457593207606</v>
      </c>
      <c r="EH71" s="5">
        <f t="shared" si="119"/>
        <v>-1.3498133540687542</v>
      </c>
      <c r="EI71" s="5">
        <f t="shared" si="120"/>
        <v>2.3398626902260213</v>
      </c>
      <c r="EJ71" s="5">
        <f t="shared" si="121"/>
        <v>4.1291357593207598</v>
      </c>
      <c r="EK71" s="5">
        <f t="shared" si="122"/>
        <v>-2.0714268491028927</v>
      </c>
      <c r="EL71" s="5">
        <f t="shared" si="123"/>
        <v>1.7341970737712324</v>
      </c>
      <c r="EM71" s="5">
        <f t="shared" si="124"/>
        <v>4.1291257593207602</v>
      </c>
      <c r="EN71" s="5">
        <f t="shared" si="125"/>
        <v>-2.5386413605050753</v>
      </c>
      <c r="EO71" s="5">
        <f t="shared" si="126"/>
        <v>0.92370122569993651</v>
      </c>
      <c r="EP71" s="5">
        <f t="shared" si="127"/>
        <v>4.1290457593207606</v>
      </c>
      <c r="EQ71" s="5">
        <f t="shared" si="128"/>
        <v>-2.7002217081375099</v>
      </c>
      <c r="ER71" s="5">
        <f t="shared" si="129"/>
        <v>3.3127594094505632E-16</v>
      </c>
      <c r="ES71" s="5">
        <f t="shared" si="130"/>
        <v>4.1290657593207598</v>
      </c>
      <c r="ET71" s="5">
        <f t="shared" si="131"/>
        <v>-2.5371012042996073</v>
      </c>
      <c r="EU71" s="5">
        <f t="shared" si="132"/>
        <v>-0.92597873783434159</v>
      </c>
      <c r="EV71" s="5">
        <f t="shared" si="133"/>
        <v>4.1291857593207606</v>
      </c>
      <c r="EW71" s="5">
        <f t="shared" si="134"/>
        <v>-2.0693278873287468</v>
      </c>
      <c r="EX71" s="5">
        <f t="shared" si="135"/>
        <v>-1.7415634197782397</v>
      </c>
      <c r="EY71" s="5">
        <f t="shared" si="136"/>
        <v>4.1293157593207601</v>
      </c>
      <c r="EZ71" s="5">
        <f t="shared" si="137"/>
        <v>-1.3514593540687563</v>
      </c>
      <c r="FA71" s="5">
        <f t="shared" si="138"/>
        <v>-2.3474906419825534</v>
      </c>
      <c r="FB71" s="5">
        <f t="shared" si="139"/>
        <v>4.1293557593207604</v>
      </c>
      <c r="FC71" s="5">
        <f t="shared" si="140"/>
        <v>-0.46956875882668586</v>
      </c>
      <c r="FD71" s="5">
        <f t="shared" si="141"/>
        <v>-2.6696648250169481</v>
      </c>
      <c r="FE71" s="5">
        <f t="shared" si="142"/>
        <v>4.1294157593207599</v>
      </c>
      <c r="FF71" s="5">
        <f t="shared" si="143"/>
        <v>0.46967624704866068</v>
      </c>
      <c r="FG71" s="5">
        <f t="shared" si="144"/>
        <v>-2.6690552290178338</v>
      </c>
      <c r="FH71" s="5">
        <f t="shared" si="145"/>
        <v>4.1294057593207603</v>
      </c>
      <c r="FI71" s="5">
        <f t="shared" si="146"/>
        <v>1.3522188540687552</v>
      </c>
      <c r="FJ71" s="5">
        <f t="shared" si="147"/>
        <v>-2.3460192648215239</v>
      </c>
      <c r="FK71" s="5">
        <f t="shared" si="148"/>
        <v>4.12936575932076</v>
      </c>
      <c r="FL71" s="5">
        <f t="shared" si="149"/>
        <v>2.0707757113262408</v>
      </c>
      <c r="FM71" s="5">
        <f t="shared" si="150"/>
        <v>-1.7403356954437394</v>
      </c>
      <c r="FN71" s="5">
        <f t="shared" si="151"/>
        <v>4.12922575932076</v>
      </c>
      <c r="FO71" s="5">
        <f t="shared" si="152"/>
        <v>2.5381696348094409</v>
      </c>
      <c r="FP71" s="5">
        <f t="shared" si="153"/>
        <v>-0.92555565891704739</v>
      </c>
      <c r="FQ71" s="5">
        <f t="shared" si="154"/>
        <v>4.1291057593207601</v>
      </c>
    </row>
    <row r="72" spans="1:173" x14ac:dyDescent="0.3">
      <c r="A72" s="7">
        <v>2.71369999999999</v>
      </c>
      <c r="B72" s="7">
        <v>0</v>
      </c>
      <c r="C72" s="7">
        <v>3.83950344383716</v>
      </c>
      <c r="D72" s="7"/>
      <c r="E72" s="8">
        <v>-1.9179999999999999E-2</v>
      </c>
      <c r="F72" s="8">
        <v>-2.0570000000000001E-2</v>
      </c>
      <c r="G72" s="8">
        <v>-2.137E-2</v>
      </c>
      <c r="H72" s="8">
        <v>-2.1700000000000001E-2</v>
      </c>
      <c r="I72" s="8">
        <v>-2.1510000000000001E-2</v>
      </c>
      <c r="J72" s="8">
        <v>-2.1049999999999999E-2</v>
      </c>
      <c r="K72" s="8">
        <v>-2.043E-2</v>
      </c>
      <c r="L72" s="8">
        <v>-2.0199999999999999E-2</v>
      </c>
      <c r="M72" s="8">
        <v>-2.0039999999999999E-2</v>
      </c>
      <c r="N72" s="8">
        <v>-1.9029999999999998E-2</v>
      </c>
      <c r="O72" s="8">
        <v>-1.7389999999999999E-2</v>
      </c>
      <c r="P72" s="8">
        <v>-1.5610000000000001E-2</v>
      </c>
      <c r="Q72" s="8">
        <v>-1.414E-2</v>
      </c>
      <c r="R72" s="8">
        <v>-1.3390000000000001E-2</v>
      </c>
      <c r="S72" s="8">
        <v>-1.3390000000000001E-2</v>
      </c>
      <c r="T72" s="8">
        <v>-1.422E-2</v>
      </c>
      <c r="U72" s="8">
        <v>-1.5630000000000002E-2</v>
      </c>
      <c r="V72" s="8">
        <v>-1.7440000000000001E-2</v>
      </c>
      <c r="W72" s="8"/>
      <c r="X72" s="8">
        <v>3.5590000000000001E-3</v>
      </c>
      <c r="Y72" s="8">
        <v>5.1349999999999998E-3</v>
      </c>
      <c r="Z72" s="8">
        <v>6.0600000000000003E-3</v>
      </c>
      <c r="AA72" s="8">
        <v>6.195E-3</v>
      </c>
      <c r="AB72" s="8">
        <v>5.4149999999999997E-3</v>
      </c>
      <c r="AC72" s="8">
        <v>3.594E-3</v>
      </c>
      <c r="AD72" s="8">
        <v>5.7859999999999997E-4</v>
      </c>
      <c r="AE72" s="8">
        <v>-3.7320000000000001E-3</v>
      </c>
      <c r="AF72" s="8">
        <v>-1.0200000000000001E-3</v>
      </c>
      <c r="AG72" s="8">
        <v>1.4159999999999999E-3</v>
      </c>
      <c r="AH72" s="8">
        <v>3.3930000000000002E-3</v>
      </c>
      <c r="AI72" s="8">
        <v>3.784E-3</v>
      </c>
      <c r="AJ72" s="8">
        <v>3.6540000000000001E-3</v>
      </c>
      <c r="AK72" s="8">
        <v>3.173E-3</v>
      </c>
      <c r="AL72" s="8">
        <v>2.578E-3</v>
      </c>
      <c r="AM72" s="8">
        <v>2.1259999999999999E-3</v>
      </c>
      <c r="AN72" s="8">
        <v>2.049E-3</v>
      </c>
      <c r="AO72" s="8">
        <v>2.5079999999999998E-3</v>
      </c>
      <c r="AP72" s="8"/>
      <c r="AQ72" s="8">
        <v>-2.3199999999999998E-2</v>
      </c>
      <c r="AR72" s="8">
        <v>-2.3210000000000001E-2</v>
      </c>
      <c r="AS72" s="8">
        <v>-2.3230000000000001E-2</v>
      </c>
      <c r="AT72" s="8">
        <v>-2.3179999999999999E-2</v>
      </c>
      <c r="AU72" s="8">
        <v>-2.3140000000000001E-2</v>
      </c>
      <c r="AV72" s="8">
        <v>-2.3019999999999999E-2</v>
      </c>
      <c r="AW72" s="8">
        <v>-2.2970000000000001E-2</v>
      </c>
      <c r="AX72" s="8">
        <v>-2.3E-2</v>
      </c>
      <c r="AY72" s="8">
        <v>-2.3089999999999999E-2</v>
      </c>
      <c r="AZ72" s="8">
        <v>-2.3089999999999999E-2</v>
      </c>
      <c r="BA72" s="8">
        <v>-2.299E-2</v>
      </c>
      <c r="BB72" s="8">
        <v>-2.2890000000000001E-2</v>
      </c>
      <c r="BC72" s="8">
        <v>-2.2870000000000001E-2</v>
      </c>
      <c r="BD72" s="8">
        <v>-2.2800000000000001E-2</v>
      </c>
      <c r="BE72" s="8">
        <v>-2.282E-2</v>
      </c>
      <c r="BF72" s="8">
        <v>-2.2849999999999999E-2</v>
      </c>
      <c r="BG72" s="8">
        <v>-2.2970000000000001E-2</v>
      </c>
      <c r="BH72" s="8">
        <v>-2.307E-2</v>
      </c>
      <c r="BI72" s="2"/>
      <c r="BJ72" s="10">
        <f t="shared" si="155"/>
        <v>2.6909609999999899</v>
      </c>
      <c r="BK72" s="10">
        <f t="shared" si="156"/>
        <v>2.5258890662094085</v>
      </c>
      <c r="BL72" s="10">
        <f t="shared" si="157"/>
        <v>2.0578022062172092</v>
      </c>
      <c r="BM72" s="10">
        <f t="shared" si="158"/>
        <v>1.3429024999999952</v>
      </c>
      <c r="BN72" s="10">
        <f t="shared" si="159"/>
        <v>0.46655358255106522</v>
      </c>
      <c r="BO72" s="10">
        <f t="shared" si="160"/>
        <v>-0.46694967404432319</v>
      </c>
      <c r="BP72" s="10">
        <f t="shared" si="161"/>
        <v>-1.3463456999999943</v>
      </c>
      <c r="BQ72" s="10">
        <f t="shared" si="162"/>
        <v>-2.0661995854026793</v>
      </c>
      <c r="BR72" s="10">
        <f t="shared" si="163"/>
        <v>-2.5321709113793616</v>
      </c>
      <c r="BS72" s="10">
        <f t="shared" si="164"/>
        <v>-2.6932539999999903</v>
      </c>
      <c r="BT72" s="10">
        <f t="shared" si="165"/>
        <v>-2.5305142332889168</v>
      </c>
      <c r="BU72" s="10">
        <f t="shared" si="166"/>
        <v>-2.0639581393621134</v>
      </c>
      <c r="BV72" s="10">
        <f t="shared" si="167"/>
        <v>-1.3479529999999962</v>
      </c>
      <c r="BW72" s="10">
        <f t="shared" si="168"/>
        <v>-0.46835292496804976</v>
      </c>
      <c r="BX72" s="10">
        <f t="shared" si="169"/>
        <v>0.46845624563376054</v>
      </c>
      <c r="BY72" s="10">
        <f t="shared" si="170"/>
        <v>1.3486769999999952</v>
      </c>
      <c r="BZ72" s="10">
        <f t="shared" si="171"/>
        <v>2.0652719055820619</v>
      </c>
      <c r="CA72" s="10">
        <f t="shared" si="172"/>
        <v>2.531298876627273</v>
      </c>
      <c r="CB72" s="10"/>
      <c r="CC72" s="10">
        <f t="shared" si="173"/>
        <v>3.5590000000000001E-3</v>
      </c>
      <c r="CD72" s="10">
        <f t="shared" si="174"/>
        <v>0.92286098203063205</v>
      </c>
      <c r="CE72" s="10">
        <f t="shared" si="175"/>
        <v>1.7344916581020544</v>
      </c>
      <c r="CF72" s="10">
        <f t="shared" si="176"/>
        <v>2.3367054143641446</v>
      </c>
      <c r="CG72" s="10">
        <f t="shared" si="177"/>
        <v>2.6566223185644877</v>
      </c>
      <c r="CH72" s="10">
        <f t="shared" si="178"/>
        <v>2.6552819952126381</v>
      </c>
      <c r="CI72" s="10">
        <f t="shared" si="179"/>
        <v>2.3329413215491361</v>
      </c>
      <c r="CJ72" s="10">
        <f t="shared" si="180"/>
        <v>1.7289495433313373</v>
      </c>
      <c r="CK72" s="10">
        <f t="shared" si="181"/>
        <v>0.92093711872442563</v>
      </c>
      <c r="CL72" s="10">
        <f t="shared" si="182"/>
        <v>3.3031055972007496E-16</v>
      </c>
      <c r="CM72" s="10">
        <f t="shared" si="183"/>
        <v>-0.92335280699673428</v>
      </c>
      <c r="CN72" s="10">
        <f t="shared" si="184"/>
        <v>-1.7367311301342023</v>
      </c>
      <c r="CO72" s="10">
        <f t="shared" si="185"/>
        <v>-2.3410519958657385</v>
      </c>
      <c r="CP72" s="10">
        <f t="shared" si="186"/>
        <v>-2.6624110185366936</v>
      </c>
      <c r="CQ72" s="10">
        <f t="shared" si="187"/>
        <v>-2.6618250579236511</v>
      </c>
      <c r="CR72" s="10">
        <f t="shared" si="188"/>
        <v>-2.3396594270164535</v>
      </c>
      <c r="CS72" s="10">
        <f t="shared" si="189"/>
        <v>-1.7356030378792031</v>
      </c>
      <c r="CT72" s="10">
        <f t="shared" si="190"/>
        <v>-0.92303301816272454</v>
      </c>
      <c r="CU72" s="10"/>
      <c r="CV72" s="10">
        <f t="shared" si="191"/>
        <v>3.8163034438371599</v>
      </c>
      <c r="CW72" s="10">
        <f t="shared" si="192"/>
        <v>3.8162934438371598</v>
      </c>
      <c r="CX72" s="10">
        <f t="shared" si="193"/>
        <v>3.8162734438371602</v>
      </c>
      <c r="CY72" s="10">
        <f t="shared" si="194"/>
        <v>3.81632344383716</v>
      </c>
      <c r="CZ72" s="10">
        <f t="shared" si="195"/>
        <v>3.8163634438371599</v>
      </c>
      <c r="DA72" s="10">
        <f t="shared" si="196"/>
        <v>3.8164834438371602</v>
      </c>
      <c r="DB72" s="10">
        <f t="shared" si="197"/>
        <v>3.8165334438371601</v>
      </c>
      <c r="DC72" s="10">
        <f t="shared" si="198"/>
        <v>3.8165034438371599</v>
      </c>
      <c r="DD72" s="10">
        <f t="shared" si="199"/>
        <v>3.8164134438371602</v>
      </c>
      <c r="DE72" s="10">
        <f t="shared" si="200"/>
        <v>3.8164134438371602</v>
      </c>
      <c r="DF72" s="10">
        <f t="shared" si="201"/>
        <v>3.81651344383716</v>
      </c>
      <c r="DG72" s="10">
        <f t="shared" si="202"/>
        <v>3.8166134438371602</v>
      </c>
      <c r="DH72" s="10">
        <f t="shared" si="203"/>
        <v>3.8166334438371599</v>
      </c>
      <c r="DI72" s="10">
        <f t="shared" si="204"/>
        <v>3.8167034438371599</v>
      </c>
      <c r="DJ72" s="10">
        <f t="shared" si="205"/>
        <v>3.8166834438371602</v>
      </c>
      <c r="DK72" s="10">
        <f t="shared" si="206"/>
        <v>3.81665344383716</v>
      </c>
      <c r="DL72" s="10">
        <f t="shared" si="207"/>
        <v>3.8165334438371601</v>
      </c>
      <c r="DM72" s="10">
        <f t="shared" si="208"/>
        <v>3.8164334438371599</v>
      </c>
      <c r="DP72" s="4">
        <f t="shared" si="209"/>
        <v>2.6909609999999899</v>
      </c>
      <c r="DQ72" s="4">
        <f t="shared" si="210"/>
        <v>3.5590000000000001E-3</v>
      </c>
      <c r="DR72" s="3">
        <v>3.81652344383716</v>
      </c>
      <c r="DS72" s="4">
        <f t="shared" si="211"/>
        <v>2.5258890662094085</v>
      </c>
      <c r="DT72" s="4">
        <f t="shared" si="212"/>
        <v>0.92286098203063205</v>
      </c>
      <c r="DU72" s="4">
        <f t="shared" si="213"/>
        <v>3.8162934438371598</v>
      </c>
      <c r="DV72" s="4">
        <f t="shared" si="107"/>
        <v>2.0578022062172092</v>
      </c>
      <c r="DW72" s="5">
        <f t="shared" si="108"/>
        <v>1.7344916581020544</v>
      </c>
      <c r="DX72" s="5">
        <f t="shared" si="109"/>
        <v>3.8162734438371602</v>
      </c>
      <c r="DY72" s="5">
        <f t="shared" si="110"/>
        <v>1.3429024999999952</v>
      </c>
      <c r="DZ72" s="5">
        <f t="shared" si="111"/>
        <v>2.3367054143641446</v>
      </c>
      <c r="EA72" s="5">
        <f t="shared" si="112"/>
        <v>3.81632344383716</v>
      </c>
      <c r="EB72" s="5">
        <f t="shared" si="113"/>
        <v>0.46655358255106522</v>
      </c>
      <c r="EC72" s="5">
        <f t="shared" si="114"/>
        <v>2.6566223185644877</v>
      </c>
      <c r="ED72" s="5">
        <f t="shared" si="115"/>
        <v>3.8163634438371599</v>
      </c>
      <c r="EE72" s="5">
        <f t="shared" si="116"/>
        <v>-0.46694967404432319</v>
      </c>
      <c r="EF72" s="5">
        <f t="shared" si="117"/>
        <v>2.6552819952126381</v>
      </c>
      <c r="EG72" s="5">
        <f t="shared" si="118"/>
        <v>3.8164834438371602</v>
      </c>
      <c r="EH72" s="5">
        <f t="shared" si="119"/>
        <v>-1.3463456999999943</v>
      </c>
      <c r="EI72" s="5">
        <f t="shared" si="120"/>
        <v>2.3329413215491361</v>
      </c>
      <c r="EJ72" s="5">
        <f t="shared" si="121"/>
        <v>3.8165334438371601</v>
      </c>
      <c r="EK72" s="5">
        <f t="shared" si="122"/>
        <v>-2.0661995854026793</v>
      </c>
      <c r="EL72" s="5">
        <f t="shared" si="123"/>
        <v>1.7289495433313373</v>
      </c>
      <c r="EM72" s="5">
        <f t="shared" si="124"/>
        <v>3.8165034438371599</v>
      </c>
      <c r="EN72" s="5">
        <f t="shared" si="125"/>
        <v>-2.5321709113793616</v>
      </c>
      <c r="EO72" s="5">
        <f t="shared" si="126"/>
        <v>0.92093711872442563</v>
      </c>
      <c r="EP72" s="5">
        <f t="shared" si="127"/>
        <v>3.8164134438371602</v>
      </c>
      <c r="EQ72" s="5">
        <f t="shared" si="128"/>
        <v>-2.6932539999999903</v>
      </c>
      <c r="ER72" s="5">
        <f t="shared" si="129"/>
        <v>3.3031055972007496E-16</v>
      </c>
      <c r="ES72" s="5">
        <f t="shared" si="130"/>
        <v>3.8164134438371602</v>
      </c>
      <c r="ET72" s="5">
        <f t="shared" si="131"/>
        <v>-2.5305142332889168</v>
      </c>
      <c r="EU72" s="5">
        <f t="shared" si="132"/>
        <v>-0.92335280699673428</v>
      </c>
      <c r="EV72" s="5">
        <f t="shared" si="133"/>
        <v>3.81651344383716</v>
      </c>
      <c r="EW72" s="5">
        <f t="shared" si="134"/>
        <v>-2.0639581393621134</v>
      </c>
      <c r="EX72" s="5">
        <f t="shared" si="135"/>
        <v>-1.7367311301342023</v>
      </c>
      <c r="EY72" s="5">
        <f t="shared" si="136"/>
        <v>3.8166134438371602</v>
      </c>
      <c r="EZ72" s="5">
        <f t="shared" si="137"/>
        <v>-1.3479529999999962</v>
      </c>
      <c r="FA72" s="5">
        <f t="shared" si="138"/>
        <v>-2.3410519958657385</v>
      </c>
      <c r="FB72" s="5">
        <f t="shared" si="139"/>
        <v>3.8166334438371599</v>
      </c>
      <c r="FC72" s="5">
        <f t="shared" si="140"/>
        <v>-0.46835292496804976</v>
      </c>
      <c r="FD72" s="5">
        <f t="shared" si="141"/>
        <v>-2.6624110185366936</v>
      </c>
      <c r="FE72" s="5">
        <f t="shared" si="142"/>
        <v>3.8167034438371599</v>
      </c>
      <c r="FF72" s="5">
        <f t="shared" si="143"/>
        <v>0.46845624563376054</v>
      </c>
      <c r="FG72" s="5">
        <f t="shared" si="144"/>
        <v>-2.6618250579236511</v>
      </c>
      <c r="FH72" s="5">
        <f t="shared" si="145"/>
        <v>3.8166834438371602</v>
      </c>
      <c r="FI72" s="5">
        <f t="shared" si="146"/>
        <v>1.3486769999999952</v>
      </c>
      <c r="FJ72" s="5">
        <f t="shared" si="147"/>
        <v>-2.3396594270164535</v>
      </c>
      <c r="FK72" s="5">
        <f t="shared" si="148"/>
        <v>3.81665344383716</v>
      </c>
      <c r="FL72" s="5">
        <f t="shared" si="149"/>
        <v>2.0652719055820619</v>
      </c>
      <c r="FM72" s="5">
        <f t="shared" si="150"/>
        <v>-1.7356030378792031</v>
      </c>
      <c r="FN72" s="5">
        <f t="shared" si="151"/>
        <v>3.8165334438371601</v>
      </c>
      <c r="FO72" s="5">
        <f t="shared" si="152"/>
        <v>2.531298876627273</v>
      </c>
      <c r="FP72" s="5">
        <f t="shared" si="153"/>
        <v>-0.92303301816272454</v>
      </c>
      <c r="FQ72" s="5">
        <f t="shared" si="154"/>
        <v>3.8164334438371599</v>
      </c>
    </row>
    <row r="73" spans="1:173" x14ac:dyDescent="0.3">
      <c r="A73" s="7">
        <v>2.71369999999999</v>
      </c>
      <c r="B73" s="7">
        <v>0</v>
      </c>
      <c r="C73" s="7">
        <v>3.5059182870388002</v>
      </c>
      <c r="D73" s="7"/>
      <c r="E73" s="8">
        <v>-1.9789999999999999E-2</v>
      </c>
      <c r="F73" s="8">
        <v>-2.1219999999999999E-2</v>
      </c>
      <c r="G73" s="8">
        <v>-2.2020000000000001E-2</v>
      </c>
      <c r="H73" s="8">
        <v>-2.231E-2</v>
      </c>
      <c r="I73" s="8">
        <v>-2.2079999999999999E-2</v>
      </c>
      <c r="J73" s="8">
        <v>-2.1569999999999999E-2</v>
      </c>
      <c r="K73" s="8">
        <v>-2.0969999999999999E-2</v>
      </c>
      <c r="L73" s="8">
        <v>-2.0830000000000001E-2</v>
      </c>
      <c r="M73" s="8">
        <v>-2.07E-2</v>
      </c>
      <c r="N73" s="8">
        <v>-1.967E-2</v>
      </c>
      <c r="O73" s="8">
        <v>-1.797E-2</v>
      </c>
      <c r="P73" s="8">
        <v>-1.6109999999999999E-2</v>
      </c>
      <c r="Q73" s="8">
        <v>-1.4590000000000001E-2</v>
      </c>
      <c r="R73" s="8">
        <v>-1.3809999999999999E-2</v>
      </c>
      <c r="S73" s="8">
        <v>-1.3820000000000001E-2</v>
      </c>
      <c r="T73" s="8">
        <v>-1.4670000000000001E-2</v>
      </c>
      <c r="U73" s="8">
        <v>-1.6129999999999999E-2</v>
      </c>
      <c r="V73" s="8">
        <v>-1.7999999999999999E-2</v>
      </c>
      <c r="W73" s="8"/>
      <c r="X73" s="8">
        <v>3.6359999999999999E-3</v>
      </c>
      <c r="Y73" s="8">
        <v>5.2680000000000001E-3</v>
      </c>
      <c r="Z73" s="8">
        <v>6.2249999999999996E-3</v>
      </c>
      <c r="AA73" s="8">
        <v>6.3350000000000004E-3</v>
      </c>
      <c r="AB73" s="8">
        <v>5.45E-3</v>
      </c>
      <c r="AC73" s="8">
        <v>3.4399999999999999E-3</v>
      </c>
      <c r="AD73" s="8">
        <v>2.1029999999999999E-4</v>
      </c>
      <c r="AE73" s="8">
        <v>-4.1949999999999999E-3</v>
      </c>
      <c r="AF73" s="8">
        <v>-1.467E-3</v>
      </c>
      <c r="AG73" s="8">
        <v>1.06E-3</v>
      </c>
      <c r="AH73" s="8">
        <v>3.13E-3</v>
      </c>
      <c r="AI73" s="8">
        <v>3.5920000000000001E-3</v>
      </c>
      <c r="AJ73" s="8">
        <v>3.5070000000000001E-3</v>
      </c>
      <c r="AK73" s="8">
        <v>3.0530000000000002E-3</v>
      </c>
      <c r="AL73" s="8">
        <v>2.48E-3</v>
      </c>
      <c r="AM73" s="8">
        <v>2.0539999999999998E-3</v>
      </c>
      <c r="AN73" s="8">
        <v>2.0140000000000002E-3</v>
      </c>
      <c r="AO73" s="8">
        <v>2.5240000000000002E-3</v>
      </c>
      <c r="AP73" s="8"/>
      <c r="AQ73" s="8">
        <v>-2.2579999999999999E-2</v>
      </c>
      <c r="AR73" s="8">
        <v>-2.2579999999999999E-2</v>
      </c>
      <c r="AS73" s="8">
        <v>-2.2579999999999999E-2</v>
      </c>
      <c r="AT73" s="8">
        <v>-2.2519999999999998E-2</v>
      </c>
      <c r="AU73" s="8">
        <v>-2.247E-2</v>
      </c>
      <c r="AV73" s="8">
        <v>-2.2360000000000001E-2</v>
      </c>
      <c r="AW73" s="8">
        <v>-2.2329999999999999E-2</v>
      </c>
      <c r="AX73" s="8">
        <v>-2.2360000000000001E-2</v>
      </c>
      <c r="AY73" s="8">
        <v>-2.2450000000000001E-2</v>
      </c>
      <c r="AZ73" s="8">
        <v>-2.2460000000000001E-2</v>
      </c>
      <c r="BA73" s="8">
        <v>-2.239E-2</v>
      </c>
      <c r="BB73" s="8">
        <v>-2.231E-2</v>
      </c>
      <c r="BC73" s="8">
        <v>-2.23E-2</v>
      </c>
      <c r="BD73" s="8">
        <v>-2.223E-2</v>
      </c>
      <c r="BE73" s="8">
        <v>-2.2249999999999999E-2</v>
      </c>
      <c r="BF73" s="8">
        <v>-2.2270000000000002E-2</v>
      </c>
      <c r="BG73" s="8">
        <v>-2.2380000000000001E-2</v>
      </c>
      <c r="BH73" s="8">
        <v>-2.247E-2</v>
      </c>
      <c r="BI73" s="2"/>
      <c r="BJ73" s="10">
        <f t="shared" si="155"/>
        <v>2.6902739999999898</v>
      </c>
      <c r="BK73" s="10">
        <f t="shared" si="156"/>
        <v>2.525153286887333</v>
      </c>
      <c r="BL73" s="10">
        <f t="shared" si="157"/>
        <v>2.0571778799960674</v>
      </c>
      <c r="BM73" s="10">
        <f t="shared" si="158"/>
        <v>1.3425274999999952</v>
      </c>
      <c r="BN73" s="10">
        <f t="shared" si="159"/>
        <v>0.46644852540357673</v>
      </c>
      <c r="BO73" s="10">
        <f t="shared" si="160"/>
        <v>-0.4668861188112971</v>
      </c>
      <c r="BP73" s="10">
        <f t="shared" si="161"/>
        <v>-1.3462598499999943</v>
      </c>
      <c r="BQ73" s="10">
        <f t="shared" si="162"/>
        <v>-2.0660716559806787</v>
      </c>
      <c r="BR73" s="10">
        <f t="shared" si="163"/>
        <v>-2.5319707568511345</v>
      </c>
      <c r="BS73" s="10">
        <f t="shared" si="164"/>
        <v>-2.6929699999999901</v>
      </c>
      <c r="BT73" s="10">
        <f t="shared" si="165"/>
        <v>-2.5302163507281277</v>
      </c>
      <c r="BU73" s="10">
        <f t="shared" si="166"/>
        <v>-2.0637221976736329</v>
      </c>
      <c r="BV73" s="10">
        <f t="shared" si="167"/>
        <v>-1.3478014999999961</v>
      </c>
      <c r="BW73" s="10">
        <f t="shared" si="168"/>
        <v>-0.46830083051474963</v>
      </c>
      <c r="BX73" s="10">
        <f t="shared" si="169"/>
        <v>0.46839859443877513</v>
      </c>
      <c r="BY73" s="10">
        <f t="shared" si="170"/>
        <v>1.3484879999999952</v>
      </c>
      <c r="BZ73" s="10">
        <f t="shared" si="171"/>
        <v>2.0649156949160115</v>
      </c>
      <c r="CA73" s="10">
        <f t="shared" si="172"/>
        <v>2.5307576136777001</v>
      </c>
      <c r="CB73" s="10"/>
      <c r="CC73" s="10">
        <f t="shared" si="173"/>
        <v>3.6359999999999999E-3</v>
      </c>
      <c r="CD73" s="10">
        <f t="shared" si="174"/>
        <v>0.92268415761653266</v>
      </c>
      <c r="CE73" s="10">
        <f t="shared" si="175"/>
        <v>1.7341799061113563</v>
      </c>
      <c r="CF73" s="10">
        <f t="shared" si="176"/>
        <v>2.3362983824243662</v>
      </c>
      <c r="CG73" s="10">
        <f t="shared" si="177"/>
        <v>2.656095446416626</v>
      </c>
      <c r="CH73" s="10">
        <f t="shared" si="178"/>
        <v>2.6546182347871077</v>
      </c>
      <c r="CI73" s="10">
        <f t="shared" si="179"/>
        <v>2.3321547106748786</v>
      </c>
      <c r="CJ73" s="10">
        <f t="shared" si="180"/>
        <v>1.7282469764739501</v>
      </c>
      <c r="CK73" s="10">
        <f t="shared" si="181"/>
        <v>0.92055850242576409</v>
      </c>
      <c r="CL73" s="10">
        <f t="shared" si="182"/>
        <v>3.3018853493396605E-16</v>
      </c>
      <c r="CM73" s="10">
        <f t="shared" si="183"/>
        <v>-0.92306448401591068</v>
      </c>
      <c r="CN73" s="10">
        <f t="shared" si="184"/>
        <v>-1.7362863211082991</v>
      </c>
      <c r="CO73" s="10">
        <f t="shared" si="185"/>
        <v>-2.340534978699679</v>
      </c>
      <c r="CP73" s="10">
        <f t="shared" si="186"/>
        <v>-2.6618792223500671</v>
      </c>
      <c r="CQ73" s="10">
        <f t="shared" si="187"/>
        <v>-2.6613050794300608</v>
      </c>
      <c r="CR73" s="10">
        <f t="shared" si="188"/>
        <v>-2.3392073617556779</v>
      </c>
      <c r="CS73" s="10">
        <f t="shared" si="189"/>
        <v>-1.7352591465080209</v>
      </c>
      <c r="CT73" s="10">
        <f t="shared" si="190"/>
        <v>-0.92284695920475535</v>
      </c>
      <c r="CU73" s="10"/>
      <c r="CV73" s="10">
        <f t="shared" si="191"/>
        <v>3.4833382870388001</v>
      </c>
      <c r="CW73" s="10">
        <f t="shared" si="192"/>
        <v>3.4833382870388001</v>
      </c>
      <c r="CX73" s="10">
        <f t="shared" si="193"/>
        <v>3.4833382870388001</v>
      </c>
      <c r="CY73" s="10">
        <f t="shared" si="194"/>
        <v>3.4833982870388001</v>
      </c>
      <c r="CZ73" s="10">
        <f t="shared" si="195"/>
        <v>3.4834482870387999</v>
      </c>
      <c r="DA73" s="10">
        <f t="shared" si="196"/>
        <v>3.4835582870388002</v>
      </c>
      <c r="DB73" s="10">
        <f t="shared" si="197"/>
        <v>3.4835882870388</v>
      </c>
      <c r="DC73" s="10">
        <f t="shared" si="198"/>
        <v>3.4835582870388002</v>
      </c>
      <c r="DD73" s="10">
        <f t="shared" si="199"/>
        <v>3.4834682870388001</v>
      </c>
      <c r="DE73" s="10">
        <f t="shared" si="200"/>
        <v>3.4834582870388</v>
      </c>
      <c r="DF73" s="10">
        <f t="shared" si="201"/>
        <v>3.4835282870388</v>
      </c>
      <c r="DG73" s="10">
        <f t="shared" si="202"/>
        <v>3.4836082870388001</v>
      </c>
      <c r="DH73" s="10">
        <f t="shared" si="203"/>
        <v>3.4836182870388002</v>
      </c>
      <c r="DI73" s="10">
        <f t="shared" si="204"/>
        <v>3.4836882870388002</v>
      </c>
      <c r="DJ73" s="10">
        <f t="shared" si="205"/>
        <v>3.4836682870388</v>
      </c>
      <c r="DK73" s="10">
        <f t="shared" si="206"/>
        <v>3.4836482870388004</v>
      </c>
      <c r="DL73" s="10">
        <f t="shared" si="207"/>
        <v>3.4835382870388001</v>
      </c>
      <c r="DM73" s="10">
        <f t="shared" si="208"/>
        <v>3.4834482870387999</v>
      </c>
      <c r="DP73" s="4">
        <f t="shared" si="209"/>
        <v>2.6902739999999898</v>
      </c>
      <c r="DQ73" s="4">
        <f t="shared" si="210"/>
        <v>3.6359999999999999E-3</v>
      </c>
      <c r="DR73" s="3">
        <v>3.4835282870388</v>
      </c>
      <c r="DS73" s="4">
        <f t="shared" si="211"/>
        <v>2.525153286887333</v>
      </c>
      <c r="DT73" s="4">
        <f t="shared" si="212"/>
        <v>0.92268415761653266</v>
      </c>
      <c r="DU73" s="4">
        <f t="shared" si="213"/>
        <v>3.4833382870388001</v>
      </c>
      <c r="DV73" s="4">
        <f t="shared" si="107"/>
        <v>2.0571778799960674</v>
      </c>
      <c r="DW73" s="5">
        <f t="shared" si="108"/>
        <v>1.7341799061113563</v>
      </c>
      <c r="DX73" s="5">
        <f t="shared" si="109"/>
        <v>3.4833382870388001</v>
      </c>
      <c r="DY73" s="5">
        <f t="shared" si="110"/>
        <v>1.3425274999999952</v>
      </c>
      <c r="DZ73" s="5">
        <f t="shared" si="111"/>
        <v>2.3362983824243662</v>
      </c>
      <c r="EA73" s="5">
        <f t="shared" si="112"/>
        <v>3.4833982870388001</v>
      </c>
      <c r="EB73" s="5">
        <f t="shared" si="113"/>
        <v>0.46644852540357673</v>
      </c>
      <c r="EC73" s="5">
        <f t="shared" si="114"/>
        <v>2.656095446416626</v>
      </c>
      <c r="ED73" s="5">
        <f t="shared" si="115"/>
        <v>3.4834482870387999</v>
      </c>
      <c r="EE73" s="5">
        <f t="shared" si="116"/>
        <v>-0.4668861188112971</v>
      </c>
      <c r="EF73" s="5">
        <f t="shared" si="117"/>
        <v>2.6546182347871077</v>
      </c>
      <c r="EG73" s="5">
        <f t="shared" si="118"/>
        <v>3.4835582870388002</v>
      </c>
      <c r="EH73" s="5">
        <f t="shared" si="119"/>
        <v>-1.3462598499999943</v>
      </c>
      <c r="EI73" s="5">
        <f t="shared" si="120"/>
        <v>2.3321547106748786</v>
      </c>
      <c r="EJ73" s="5">
        <f t="shared" si="121"/>
        <v>3.4835882870388</v>
      </c>
      <c r="EK73" s="5">
        <f t="shared" si="122"/>
        <v>-2.0660716559806787</v>
      </c>
      <c r="EL73" s="5">
        <f t="shared" si="123"/>
        <v>1.7282469764739501</v>
      </c>
      <c r="EM73" s="5">
        <f t="shared" si="124"/>
        <v>3.4835582870388002</v>
      </c>
      <c r="EN73" s="5">
        <f t="shared" si="125"/>
        <v>-2.5319707568511345</v>
      </c>
      <c r="EO73" s="5">
        <f t="shared" si="126"/>
        <v>0.92055850242576409</v>
      </c>
      <c r="EP73" s="5">
        <f t="shared" si="127"/>
        <v>3.4834682870388001</v>
      </c>
      <c r="EQ73" s="5">
        <f t="shared" si="128"/>
        <v>-2.6929699999999901</v>
      </c>
      <c r="ER73" s="5">
        <f t="shared" si="129"/>
        <v>3.3018853493396605E-16</v>
      </c>
      <c r="ES73" s="5">
        <f t="shared" si="130"/>
        <v>3.4834582870388</v>
      </c>
      <c r="ET73" s="5">
        <f t="shared" si="131"/>
        <v>-2.5302163507281277</v>
      </c>
      <c r="EU73" s="5">
        <f t="shared" si="132"/>
        <v>-0.92306448401591068</v>
      </c>
      <c r="EV73" s="5">
        <f t="shared" si="133"/>
        <v>3.4835282870388</v>
      </c>
      <c r="EW73" s="5">
        <f t="shared" si="134"/>
        <v>-2.0637221976736329</v>
      </c>
      <c r="EX73" s="5">
        <f t="shared" si="135"/>
        <v>-1.7362863211082991</v>
      </c>
      <c r="EY73" s="5">
        <f t="shared" si="136"/>
        <v>3.4836082870388001</v>
      </c>
      <c r="EZ73" s="5">
        <f t="shared" si="137"/>
        <v>-1.3478014999999961</v>
      </c>
      <c r="FA73" s="5">
        <f t="shared" si="138"/>
        <v>-2.340534978699679</v>
      </c>
      <c r="FB73" s="5">
        <f t="shared" si="139"/>
        <v>3.4836182870388002</v>
      </c>
      <c r="FC73" s="5">
        <f t="shared" si="140"/>
        <v>-0.46830083051474963</v>
      </c>
      <c r="FD73" s="5">
        <f t="shared" si="141"/>
        <v>-2.6618792223500671</v>
      </c>
      <c r="FE73" s="5">
        <f t="shared" si="142"/>
        <v>3.4836882870388002</v>
      </c>
      <c r="FF73" s="5">
        <f t="shared" si="143"/>
        <v>0.46839859443877513</v>
      </c>
      <c r="FG73" s="5">
        <f t="shared" si="144"/>
        <v>-2.6613050794300608</v>
      </c>
      <c r="FH73" s="5">
        <f t="shared" si="145"/>
        <v>3.4836682870388</v>
      </c>
      <c r="FI73" s="5">
        <f t="shared" si="146"/>
        <v>1.3484879999999952</v>
      </c>
      <c r="FJ73" s="5">
        <f t="shared" si="147"/>
        <v>-2.3392073617556779</v>
      </c>
      <c r="FK73" s="5">
        <f t="shared" si="148"/>
        <v>3.4836482870388004</v>
      </c>
      <c r="FL73" s="5">
        <f t="shared" si="149"/>
        <v>2.0649156949160115</v>
      </c>
      <c r="FM73" s="5">
        <f t="shared" si="150"/>
        <v>-1.7352591465080209</v>
      </c>
      <c r="FN73" s="5">
        <f t="shared" si="151"/>
        <v>3.4835382870388001</v>
      </c>
      <c r="FO73" s="5">
        <f t="shared" si="152"/>
        <v>2.5307576136777001</v>
      </c>
      <c r="FP73" s="5">
        <f t="shared" si="153"/>
        <v>-0.92284695920475535</v>
      </c>
      <c r="FQ73" s="5">
        <f t="shared" si="154"/>
        <v>3.4834482870387999</v>
      </c>
    </row>
    <row r="74" spans="1:173" x14ac:dyDescent="0.3">
      <c r="A74" s="7">
        <v>2.71369999999999</v>
      </c>
      <c r="B74" s="7">
        <v>0</v>
      </c>
      <c r="C74" s="7">
        <v>3.1749850851297299</v>
      </c>
      <c r="D74" s="7"/>
      <c r="E74" s="8">
        <v>-2.0240000000000001E-2</v>
      </c>
      <c r="F74" s="8">
        <v>-2.1690000000000001E-2</v>
      </c>
      <c r="G74" s="8">
        <v>-2.248E-2</v>
      </c>
      <c r="H74" s="8">
        <v>-2.273E-2</v>
      </c>
      <c r="I74" s="8">
        <v>-2.2429999999999999E-2</v>
      </c>
      <c r="J74" s="8">
        <v>-2.1860000000000001E-2</v>
      </c>
      <c r="K74" s="8">
        <v>-2.129E-2</v>
      </c>
      <c r="L74" s="8">
        <v>-2.1270000000000001E-2</v>
      </c>
      <c r="M74" s="8">
        <v>-2.1190000000000001E-2</v>
      </c>
      <c r="N74" s="8">
        <v>-2.0150000000000001E-2</v>
      </c>
      <c r="O74" s="8">
        <v>-1.839E-2</v>
      </c>
      <c r="P74" s="8">
        <v>-1.6469999999999999E-2</v>
      </c>
      <c r="Q74" s="8">
        <v>-1.49E-2</v>
      </c>
      <c r="R74" s="8">
        <v>-1.409E-2</v>
      </c>
      <c r="S74" s="8">
        <v>-1.409E-2</v>
      </c>
      <c r="T74" s="8">
        <v>-1.4970000000000001E-2</v>
      </c>
      <c r="U74" s="8">
        <v>-1.6469999999999999E-2</v>
      </c>
      <c r="V74" s="8">
        <v>-1.839E-2</v>
      </c>
      <c r="W74" s="8"/>
      <c r="X74" s="8">
        <v>3.7399999999999998E-3</v>
      </c>
      <c r="Y74" s="8">
        <v>5.4159999999999998E-3</v>
      </c>
      <c r="Z74" s="8">
        <v>6.3990000000000002E-3</v>
      </c>
      <c r="AA74" s="8">
        <v>6.4939999999999998E-3</v>
      </c>
      <c r="AB74" s="8">
        <v>5.5279999999999999E-3</v>
      </c>
      <c r="AC74" s="8">
        <v>3.375E-3</v>
      </c>
      <c r="AD74" s="8">
        <v>-3.6600000000000001E-6</v>
      </c>
      <c r="AE74" s="8">
        <v>-4.4759999999999999E-3</v>
      </c>
      <c r="AF74" s="8">
        <v>-1.748E-3</v>
      </c>
      <c r="AG74" s="8">
        <v>8.3469999999999996E-4</v>
      </c>
      <c r="AH74" s="8">
        <v>2.97E-3</v>
      </c>
      <c r="AI74" s="8">
        <v>3.4870000000000001E-3</v>
      </c>
      <c r="AJ74" s="8">
        <v>3.437E-3</v>
      </c>
      <c r="AK74" s="8">
        <v>3.0049999999999999E-3</v>
      </c>
      <c r="AL74" s="8">
        <v>2.4489999999999998E-3</v>
      </c>
      <c r="AM74" s="8">
        <v>2.042E-3</v>
      </c>
      <c r="AN74" s="8">
        <v>2.0309999999999998E-3</v>
      </c>
      <c r="AO74" s="8">
        <v>2.581E-3</v>
      </c>
      <c r="AP74" s="8"/>
      <c r="AQ74" s="8">
        <v>-2.196E-2</v>
      </c>
      <c r="AR74" s="8">
        <v>-2.1950000000000001E-2</v>
      </c>
      <c r="AS74" s="8">
        <v>-2.1950000000000001E-2</v>
      </c>
      <c r="AT74" s="8">
        <v>-2.188E-2</v>
      </c>
      <c r="AU74" s="8">
        <v>-2.1829999999999999E-2</v>
      </c>
      <c r="AV74" s="8">
        <v>-2.1729999999999999E-2</v>
      </c>
      <c r="AW74" s="8">
        <v>-2.1729999999999999E-2</v>
      </c>
      <c r="AX74" s="8">
        <v>-2.1739999999999999E-2</v>
      </c>
      <c r="AY74" s="8">
        <v>-2.181E-2</v>
      </c>
      <c r="AZ74" s="8">
        <v>-2.1819999999999999E-2</v>
      </c>
      <c r="BA74" s="8">
        <v>-2.1780000000000001E-2</v>
      </c>
      <c r="BB74" s="8">
        <v>-2.172E-2</v>
      </c>
      <c r="BC74" s="8">
        <v>-2.1729999999999999E-2</v>
      </c>
      <c r="BD74" s="8">
        <v>-2.1669999999999998E-2</v>
      </c>
      <c r="BE74" s="8">
        <v>-2.1680000000000001E-2</v>
      </c>
      <c r="BF74" s="8">
        <v>-2.1690000000000001E-2</v>
      </c>
      <c r="BG74" s="8">
        <v>-2.18E-2</v>
      </c>
      <c r="BH74" s="8">
        <v>-2.1860000000000001E-2</v>
      </c>
      <c r="BI74" s="2"/>
      <c r="BJ74" s="10">
        <f t="shared" si="155"/>
        <v>2.6897199999999901</v>
      </c>
      <c r="BK74" s="10">
        <f t="shared" si="156"/>
        <v>2.5245725568476876</v>
      </c>
      <c r="BL74" s="10">
        <f t="shared" si="157"/>
        <v>2.0566922078191299</v>
      </c>
      <c r="BM74" s="10">
        <f t="shared" si="158"/>
        <v>1.3422379999999952</v>
      </c>
      <c r="BN74" s="10">
        <f t="shared" si="159"/>
        <v>0.4663742039835353</v>
      </c>
      <c r="BO74" s="10">
        <f t="shared" si="160"/>
        <v>-0.46684704797132204</v>
      </c>
      <c r="BP74" s="10">
        <f t="shared" si="161"/>
        <v>-1.3462068299999943</v>
      </c>
      <c r="BQ74" s="10">
        <f t="shared" si="162"/>
        <v>-2.0659498549142228</v>
      </c>
      <c r="BR74" s="10">
        <f t="shared" si="163"/>
        <v>-2.5317743610933903</v>
      </c>
      <c r="BS74" s="10">
        <f t="shared" si="164"/>
        <v>-2.6927152999999899</v>
      </c>
      <c r="BT74" s="10">
        <f t="shared" si="165"/>
        <v>-2.5299720306467233</v>
      </c>
      <c r="BU74" s="10">
        <f t="shared" si="166"/>
        <v>-2.0635268563406375</v>
      </c>
      <c r="BV74" s="10">
        <f t="shared" si="167"/>
        <v>-1.3476814999999962</v>
      </c>
      <c r="BW74" s="10">
        <f t="shared" si="168"/>
        <v>-0.46826054413753093</v>
      </c>
      <c r="BX74" s="10">
        <f t="shared" si="169"/>
        <v>0.46835709252431273</v>
      </c>
      <c r="BY74" s="10">
        <f t="shared" si="170"/>
        <v>1.3483439999999953</v>
      </c>
      <c r="BZ74" s="10">
        <f t="shared" si="171"/>
        <v>2.0646422170498182</v>
      </c>
      <c r="CA74" s="10">
        <f t="shared" si="172"/>
        <v>2.5303375710762088</v>
      </c>
      <c r="CB74" s="10"/>
      <c r="CC74" s="10">
        <f t="shared" si="173"/>
        <v>3.7399999999999998E-3</v>
      </c>
      <c r="CD74" s="10">
        <f t="shared" si="174"/>
        <v>0.92257402713038184</v>
      </c>
      <c r="CE74" s="10">
        <f t="shared" si="175"/>
        <v>1.733996068854986</v>
      </c>
      <c r="CF74" s="10">
        <f t="shared" si="176"/>
        <v>2.3360723497939784</v>
      </c>
      <c r="CG74" s="10">
        <f t="shared" si="177"/>
        <v>2.6558275787078069</v>
      </c>
      <c r="CH74" s="10">
        <f t="shared" si="178"/>
        <v>2.6542686280347887</v>
      </c>
      <c r="CI74" s="10">
        <f t="shared" si="179"/>
        <v>2.3316922877502742</v>
      </c>
      <c r="CJ74" s="10">
        <f t="shared" si="180"/>
        <v>1.727783526607366</v>
      </c>
      <c r="CK74" s="10">
        <f t="shared" si="181"/>
        <v>0.92029480489526005</v>
      </c>
      <c r="CL74" s="10">
        <f t="shared" si="182"/>
        <v>3.3010212521344135E-16</v>
      </c>
      <c r="CM74" s="10">
        <f t="shared" si="183"/>
        <v>-0.92286611233278182</v>
      </c>
      <c r="CN74" s="10">
        <f t="shared" si="184"/>
        <v>-1.7359874248697948</v>
      </c>
      <c r="CO74" s="10">
        <f t="shared" si="185"/>
        <v>-2.3402058890462412</v>
      </c>
      <c r="CP74" s="10">
        <f t="shared" si="186"/>
        <v>-2.6615562054070789</v>
      </c>
      <c r="CQ74" s="10">
        <f t="shared" si="187"/>
        <v>-2.6610086522964043</v>
      </c>
      <c r="CR74" s="10">
        <f t="shared" si="188"/>
        <v>-2.3389371618296968</v>
      </c>
      <c r="CS74" s="10">
        <f t="shared" si="189"/>
        <v>-1.7350515261100923</v>
      </c>
      <c r="CT74" s="10">
        <f t="shared" si="190"/>
        <v>-0.92273306649702791</v>
      </c>
      <c r="CU74" s="10"/>
      <c r="CV74" s="10">
        <f t="shared" si="191"/>
        <v>3.1530250851297299</v>
      </c>
      <c r="CW74" s="10">
        <f t="shared" si="192"/>
        <v>3.15303508512973</v>
      </c>
      <c r="CX74" s="10">
        <f t="shared" si="193"/>
        <v>3.15303508512973</v>
      </c>
      <c r="CY74" s="10">
        <f t="shared" si="194"/>
        <v>3.15310508512973</v>
      </c>
      <c r="CZ74" s="10">
        <f t="shared" si="195"/>
        <v>3.1531550851297299</v>
      </c>
      <c r="DA74" s="10">
        <f t="shared" si="196"/>
        <v>3.1532550851297301</v>
      </c>
      <c r="DB74" s="10">
        <f t="shared" si="197"/>
        <v>3.1532550851297301</v>
      </c>
      <c r="DC74" s="10">
        <f t="shared" si="198"/>
        <v>3.15324508512973</v>
      </c>
      <c r="DD74" s="10">
        <f t="shared" si="199"/>
        <v>3.15317508512973</v>
      </c>
      <c r="DE74" s="10">
        <f t="shared" si="200"/>
        <v>3.1531650851297299</v>
      </c>
      <c r="DF74" s="10">
        <f t="shared" si="201"/>
        <v>3.1532050851297297</v>
      </c>
      <c r="DG74" s="10">
        <f t="shared" si="202"/>
        <v>3.1532650851297297</v>
      </c>
      <c r="DH74" s="10">
        <f t="shared" si="203"/>
        <v>3.1532550851297301</v>
      </c>
      <c r="DI74" s="10">
        <f t="shared" si="204"/>
        <v>3.15331508512973</v>
      </c>
      <c r="DJ74" s="10">
        <f t="shared" si="205"/>
        <v>3.15330508512973</v>
      </c>
      <c r="DK74" s="10">
        <f t="shared" si="206"/>
        <v>3.1532950851297299</v>
      </c>
      <c r="DL74" s="10">
        <f t="shared" si="207"/>
        <v>3.1531850851297301</v>
      </c>
      <c r="DM74" s="10">
        <f t="shared" si="208"/>
        <v>3.1531250851297297</v>
      </c>
      <c r="DP74" s="4">
        <f t="shared" si="209"/>
        <v>2.6897199999999901</v>
      </c>
      <c r="DQ74" s="4">
        <f t="shared" si="210"/>
        <v>3.7399999999999998E-3</v>
      </c>
      <c r="DR74" s="3">
        <v>3.1531850851297301</v>
      </c>
      <c r="DS74" s="4">
        <f t="shared" si="211"/>
        <v>2.5245725568476876</v>
      </c>
      <c r="DT74" s="4">
        <f t="shared" si="212"/>
        <v>0.92257402713038184</v>
      </c>
      <c r="DU74" s="4">
        <f t="shared" si="213"/>
        <v>3.15303508512973</v>
      </c>
      <c r="DV74" s="4">
        <f t="shared" si="107"/>
        <v>2.0566922078191299</v>
      </c>
      <c r="DW74" s="5">
        <f t="shared" si="108"/>
        <v>1.733996068854986</v>
      </c>
      <c r="DX74" s="5">
        <f t="shared" si="109"/>
        <v>3.15303508512973</v>
      </c>
      <c r="DY74" s="5">
        <f t="shared" si="110"/>
        <v>1.3422379999999952</v>
      </c>
      <c r="DZ74" s="5">
        <f t="shared" si="111"/>
        <v>2.3360723497939784</v>
      </c>
      <c r="EA74" s="5">
        <f t="shared" si="112"/>
        <v>3.15310508512973</v>
      </c>
      <c r="EB74" s="5">
        <f t="shared" si="113"/>
        <v>0.4663742039835353</v>
      </c>
      <c r="EC74" s="5">
        <f t="shared" si="114"/>
        <v>2.6558275787078069</v>
      </c>
      <c r="ED74" s="5">
        <f t="shared" si="115"/>
        <v>3.1531550851297299</v>
      </c>
      <c r="EE74" s="5">
        <f t="shared" si="116"/>
        <v>-0.46684704797132204</v>
      </c>
      <c r="EF74" s="5">
        <f t="shared" si="117"/>
        <v>2.6542686280347887</v>
      </c>
      <c r="EG74" s="5">
        <f t="shared" si="118"/>
        <v>3.1532550851297301</v>
      </c>
      <c r="EH74" s="5">
        <f t="shared" si="119"/>
        <v>-1.3462068299999943</v>
      </c>
      <c r="EI74" s="5">
        <f t="shared" si="120"/>
        <v>2.3316922877502742</v>
      </c>
      <c r="EJ74" s="5">
        <f t="shared" si="121"/>
        <v>3.1532550851297301</v>
      </c>
      <c r="EK74" s="5">
        <f t="shared" si="122"/>
        <v>-2.0659498549142228</v>
      </c>
      <c r="EL74" s="5">
        <f t="shared" si="123"/>
        <v>1.727783526607366</v>
      </c>
      <c r="EM74" s="5">
        <f t="shared" si="124"/>
        <v>3.15324508512973</v>
      </c>
      <c r="EN74" s="5">
        <f t="shared" si="125"/>
        <v>-2.5317743610933903</v>
      </c>
      <c r="EO74" s="5">
        <f t="shared" si="126"/>
        <v>0.92029480489526005</v>
      </c>
      <c r="EP74" s="5">
        <f t="shared" si="127"/>
        <v>3.15317508512973</v>
      </c>
      <c r="EQ74" s="5">
        <f t="shared" si="128"/>
        <v>-2.6927152999999899</v>
      </c>
      <c r="ER74" s="5">
        <f t="shared" si="129"/>
        <v>3.3010212521344135E-16</v>
      </c>
      <c r="ES74" s="5">
        <f t="shared" si="130"/>
        <v>3.1531650851297299</v>
      </c>
      <c r="ET74" s="5">
        <f t="shared" si="131"/>
        <v>-2.5299720306467233</v>
      </c>
      <c r="EU74" s="5">
        <f t="shared" si="132"/>
        <v>-0.92286611233278182</v>
      </c>
      <c r="EV74" s="5">
        <f t="shared" si="133"/>
        <v>3.1532050851297297</v>
      </c>
      <c r="EW74" s="5">
        <f t="shared" si="134"/>
        <v>-2.0635268563406375</v>
      </c>
      <c r="EX74" s="5">
        <f t="shared" si="135"/>
        <v>-1.7359874248697948</v>
      </c>
      <c r="EY74" s="5">
        <f t="shared" si="136"/>
        <v>3.1532650851297297</v>
      </c>
      <c r="EZ74" s="5">
        <f t="shared" si="137"/>
        <v>-1.3476814999999962</v>
      </c>
      <c r="FA74" s="5">
        <f t="shared" si="138"/>
        <v>-2.3402058890462412</v>
      </c>
      <c r="FB74" s="5">
        <f t="shared" si="139"/>
        <v>3.1532550851297301</v>
      </c>
      <c r="FC74" s="5">
        <f t="shared" si="140"/>
        <v>-0.46826054413753093</v>
      </c>
      <c r="FD74" s="5">
        <f t="shared" si="141"/>
        <v>-2.6615562054070789</v>
      </c>
      <c r="FE74" s="5">
        <f t="shared" si="142"/>
        <v>3.15331508512973</v>
      </c>
      <c r="FF74" s="5">
        <f t="shared" si="143"/>
        <v>0.46835709252431273</v>
      </c>
      <c r="FG74" s="5">
        <f t="shared" si="144"/>
        <v>-2.6610086522964043</v>
      </c>
      <c r="FH74" s="5">
        <f t="shared" si="145"/>
        <v>3.15330508512973</v>
      </c>
      <c r="FI74" s="5">
        <f t="shared" si="146"/>
        <v>1.3483439999999953</v>
      </c>
      <c r="FJ74" s="5">
        <f t="shared" si="147"/>
        <v>-2.3389371618296968</v>
      </c>
      <c r="FK74" s="5">
        <f t="shared" si="148"/>
        <v>3.1532950851297299</v>
      </c>
      <c r="FL74" s="5">
        <f t="shared" si="149"/>
        <v>2.0646422170498182</v>
      </c>
      <c r="FM74" s="5">
        <f t="shared" si="150"/>
        <v>-1.7350515261100923</v>
      </c>
      <c r="FN74" s="5">
        <f t="shared" si="151"/>
        <v>3.1531850851297301</v>
      </c>
      <c r="FO74" s="5">
        <f t="shared" si="152"/>
        <v>2.5303375710762088</v>
      </c>
      <c r="FP74" s="5">
        <f t="shared" si="153"/>
        <v>-0.92273306649702791</v>
      </c>
      <c r="FQ74" s="5">
        <f t="shared" si="154"/>
        <v>3.1531250851297297</v>
      </c>
    </row>
    <row r="75" spans="1:173" x14ac:dyDescent="0.3">
      <c r="A75" s="7">
        <v>2.71369999999999</v>
      </c>
      <c r="B75" s="7">
        <v>0</v>
      </c>
      <c r="C75" s="7">
        <v>2.83713376581668</v>
      </c>
      <c r="D75" s="7"/>
      <c r="E75" s="8">
        <v>-2.0559999999999998E-2</v>
      </c>
      <c r="F75" s="8">
        <v>-2.2030000000000001E-2</v>
      </c>
      <c r="G75" s="8">
        <v>-2.281E-2</v>
      </c>
      <c r="H75" s="8">
        <v>-2.3E-2</v>
      </c>
      <c r="I75" s="8">
        <v>-2.264E-2</v>
      </c>
      <c r="J75" s="8">
        <v>-2.2030000000000001E-2</v>
      </c>
      <c r="K75" s="8">
        <v>-2.1489999999999999E-2</v>
      </c>
      <c r="L75" s="8">
        <v>-2.1569999999999999E-2</v>
      </c>
      <c r="M75" s="8">
        <v>-2.154E-2</v>
      </c>
      <c r="N75" s="8">
        <v>-2.0490000000000001E-2</v>
      </c>
      <c r="O75" s="8">
        <v>-1.8679999999999999E-2</v>
      </c>
      <c r="P75" s="8">
        <v>-1.6709999999999999E-2</v>
      </c>
      <c r="Q75" s="8">
        <v>-1.5100000000000001E-2</v>
      </c>
      <c r="R75" s="8">
        <v>-1.427E-2</v>
      </c>
      <c r="S75" s="8">
        <v>-1.426E-2</v>
      </c>
      <c r="T75" s="8">
        <v>-1.515E-2</v>
      </c>
      <c r="U75" s="8">
        <v>-1.67E-2</v>
      </c>
      <c r="V75" s="8">
        <v>-1.866E-2</v>
      </c>
      <c r="W75" s="8"/>
      <c r="X75" s="8">
        <v>3.8679999999999999E-3</v>
      </c>
      <c r="Y75" s="8">
        <v>5.5770000000000004E-3</v>
      </c>
      <c r="Z75" s="8">
        <v>6.581E-3</v>
      </c>
      <c r="AA75" s="8">
        <v>6.6639999999999998E-3</v>
      </c>
      <c r="AB75" s="8">
        <v>5.6420000000000003E-3</v>
      </c>
      <c r="AC75" s="8">
        <v>3.3909999999999999E-3</v>
      </c>
      <c r="AD75" s="8">
        <v>-8.6110000000000001E-5</v>
      </c>
      <c r="AE75" s="8">
        <v>-4.6020000000000002E-3</v>
      </c>
      <c r="AF75" s="8">
        <v>-1.877E-3</v>
      </c>
      <c r="AG75" s="8">
        <v>7.3919999999999997E-4</v>
      </c>
      <c r="AH75" s="8">
        <v>2.918E-3</v>
      </c>
      <c r="AI75" s="8">
        <v>3.4719999999999998E-3</v>
      </c>
      <c r="AJ75" s="8">
        <v>3.447E-3</v>
      </c>
      <c r="AK75" s="8">
        <v>3.029E-3</v>
      </c>
      <c r="AL75" s="8">
        <v>2.4810000000000001E-3</v>
      </c>
      <c r="AM75" s="8">
        <v>2.0869999999999999E-3</v>
      </c>
      <c r="AN75" s="8">
        <v>2.0950000000000001E-3</v>
      </c>
      <c r="AO75" s="8">
        <v>2.6740000000000002E-3</v>
      </c>
      <c r="AP75" s="8"/>
      <c r="AQ75" s="8">
        <v>-2.1350000000000001E-2</v>
      </c>
      <c r="AR75" s="8">
        <v>-2.1329999999999998E-2</v>
      </c>
      <c r="AS75" s="8">
        <v>-2.1329999999999998E-2</v>
      </c>
      <c r="AT75" s="8">
        <v>-2.1260000000000001E-2</v>
      </c>
      <c r="AU75" s="8">
        <v>-2.1219999999999999E-2</v>
      </c>
      <c r="AV75" s="8">
        <v>-2.1129999999999999E-2</v>
      </c>
      <c r="AW75" s="8">
        <v>-2.1149999999999999E-2</v>
      </c>
      <c r="AX75" s="8">
        <v>-2.1139999999999999E-2</v>
      </c>
      <c r="AY75" s="8">
        <v>-2.1180000000000001E-2</v>
      </c>
      <c r="AZ75" s="8">
        <v>-2.12E-2</v>
      </c>
      <c r="BA75" s="8">
        <v>-2.1180000000000001E-2</v>
      </c>
      <c r="BB75" s="8">
        <v>-2.1149999999999999E-2</v>
      </c>
      <c r="BC75" s="8">
        <v>-2.1170000000000001E-2</v>
      </c>
      <c r="BD75" s="8">
        <v>-2.111E-2</v>
      </c>
      <c r="BE75" s="8">
        <v>-2.112E-2</v>
      </c>
      <c r="BF75" s="8">
        <v>-2.1129999999999999E-2</v>
      </c>
      <c r="BG75" s="8">
        <v>-2.1219999999999999E-2</v>
      </c>
      <c r="BH75" s="8">
        <v>-2.1270000000000001E-2</v>
      </c>
      <c r="BI75" s="2"/>
      <c r="BJ75" s="10">
        <f t="shared" si="155"/>
        <v>2.6892719999999897</v>
      </c>
      <c r="BK75" s="10">
        <f t="shared" si="156"/>
        <v>2.5241017708446738</v>
      </c>
      <c r="BL75" s="10">
        <f t="shared" si="157"/>
        <v>2.0562999930642532</v>
      </c>
      <c r="BM75" s="10">
        <f t="shared" si="158"/>
        <v>1.3420179999999953</v>
      </c>
      <c r="BN75" s="10">
        <f t="shared" si="159"/>
        <v>0.4663179419739712</v>
      </c>
      <c r="BO75" s="10">
        <f t="shared" si="160"/>
        <v>-0.46681474941027601</v>
      </c>
      <c r="BP75" s="10">
        <f t="shared" si="161"/>
        <v>-1.3461480549999942</v>
      </c>
      <c r="BQ75" s="10">
        <f t="shared" si="162"/>
        <v>-2.0658165631811198</v>
      </c>
      <c r="BR75" s="10">
        <f t="shared" si="163"/>
        <v>-2.5315666890241966</v>
      </c>
      <c r="BS75" s="10">
        <f t="shared" si="164"/>
        <v>-2.6924707999999899</v>
      </c>
      <c r="BT75" s="10">
        <f t="shared" si="165"/>
        <v>-2.5297483838029762</v>
      </c>
      <c r="BU75" s="10">
        <f t="shared" si="166"/>
        <v>-2.0633544963409354</v>
      </c>
      <c r="BV75" s="10">
        <f t="shared" si="167"/>
        <v>-1.3475764999999962</v>
      </c>
      <c r="BW75" s="10">
        <f t="shared" si="168"/>
        <v>-0.46822511990928689</v>
      </c>
      <c r="BX75" s="10">
        <f t="shared" si="169"/>
        <v>0.46832201559242403</v>
      </c>
      <c r="BY75" s="10">
        <f t="shared" si="170"/>
        <v>1.3482314999999951</v>
      </c>
      <c r="BZ75" s="10">
        <f t="shared" si="171"/>
        <v>2.0644169999835413</v>
      </c>
      <c r="CA75" s="10">
        <f t="shared" si="172"/>
        <v>2.5299964626548634</v>
      </c>
      <c r="CB75" s="10"/>
      <c r="CC75" s="10">
        <f t="shared" si="173"/>
        <v>3.8679999999999999E-3</v>
      </c>
      <c r="CD75" s="10">
        <f t="shared" si="174"/>
        <v>0.92251280552472659</v>
      </c>
      <c r="CE75" s="10">
        <f t="shared" si="175"/>
        <v>1.7339009362887525</v>
      </c>
      <c r="CF75" s="10">
        <f t="shared" si="176"/>
        <v>2.3359857472535999</v>
      </c>
      <c r="CG75" s="10">
        <f t="shared" si="177"/>
        <v>2.6557330371635177</v>
      </c>
      <c r="CH75" s="10">
        <f t="shared" si="178"/>
        <v>2.6541169676408249</v>
      </c>
      <c r="CI75" s="10">
        <f t="shared" si="179"/>
        <v>2.3314476788749752</v>
      </c>
      <c r="CJ75" s="10">
        <f t="shared" si="180"/>
        <v>1.7275096990856396</v>
      </c>
      <c r="CK75" s="10">
        <f t="shared" si="181"/>
        <v>0.92013097724660708</v>
      </c>
      <c r="CL75" s="10">
        <f t="shared" si="182"/>
        <v>3.3004876999823012E-16</v>
      </c>
      <c r="CM75" s="10">
        <f t="shared" si="183"/>
        <v>-0.92274914144376441</v>
      </c>
      <c r="CN75" s="10">
        <f t="shared" si="184"/>
        <v>-1.7358235140293248</v>
      </c>
      <c r="CO75" s="10">
        <f t="shared" si="185"/>
        <v>-2.340041344219522</v>
      </c>
      <c r="CP75" s="10">
        <f t="shared" si="186"/>
        <v>-2.6614025753976089</v>
      </c>
      <c r="CQ75" s="10">
        <f t="shared" si="187"/>
        <v>-2.6608727488264883</v>
      </c>
      <c r="CR75" s="10">
        <f t="shared" si="188"/>
        <v>-2.3388202484001859</v>
      </c>
      <c r="CS75" s="10">
        <f t="shared" si="189"/>
        <v>-1.734944823366884</v>
      </c>
      <c r="CT75" s="10">
        <f t="shared" si="190"/>
        <v>-0.9226725289316593</v>
      </c>
      <c r="CU75" s="10"/>
      <c r="CV75" s="10">
        <f t="shared" si="191"/>
        <v>2.81578376581668</v>
      </c>
      <c r="CW75" s="10">
        <f t="shared" si="192"/>
        <v>2.8158037658166801</v>
      </c>
      <c r="CX75" s="10">
        <f t="shared" si="193"/>
        <v>2.8158037658166801</v>
      </c>
      <c r="CY75" s="10">
        <f t="shared" si="194"/>
        <v>2.8158737658166801</v>
      </c>
      <c r="CZ75" s="10">
        <f t="shared" si="195"/>
        <v>2.81591376581668</v>
      </c>
      <c r="DA75" s="10">
        <f t="shared" si="196"/>
        <v>2.8160037658166801</v>
      </c>
      <c r="DB75" s="10">
        <f t="shared" si="197"/>
        <v>2.81598376581668</v>
      </c>
      <c r="DC75" s="10">
        <f t="shared" si="198"/>
        <v>2.81599376581668</v>
      </c>
      <c r="DD75" s="10">
        <f t="shared" si="199"/>
        <v>2.8159537658166798</v>
      </c>
      <c r="DE75" s="10">
        <f t="shared" si="200"/>
        <v>2.8159337658166801</v>
      </c>
      <c r="DF75" s="10">
        <f t="shared" si="201"/>
        <v>2.8159537658166798</v>
      </c>
      <c r="DG75" s="10">
        <f t="shared" si="202"/>
        <v>2.81598376581668</v>
      </c>
      <c r="DH75" s="10">
        <f t="shared" si="203"/>
        <v>2.8159637658166798</v>
      </c>
      <c r="DI75" s="10">
        <f t="shared" si="204"/>
        <v>2.8160237658166798</v>
      </c>
      <c r="DJ75" s="10">
        <f t="shared" si="205"/>
        <v>2.8160137658166802</v>
      </c>
      <c r="DK75" s="10">
        <f t="shared" si="206"/>
        <v>2.8160037658166801</v>
      </c>
      <c r="DL75" s="10">
        <f t="shared" si="207"/>
        <v>2.81591376581668</v>
      </c>
      <c r="DM75" s="10">
        <f t="shared" si="208"/>
        <v>2.8158637658166801</v>
      </c>
      <c r="DP75" s="4">
        <f t="shared" si="209"/>
        <v>2.6892719999999897</v>
      </c>
      <c r="DQ75" s="4">
        <f t="shared" si="210"/>
        <v>3.8679999999999999E-3</v>
      </c>
      <c r="DR75" s="3">
        <v>2.81591376581668</v>
      </c>
      <c r="DS75" s="4">
        <f t="shared" si="211"/>
        <v>2.5241017708446738</v>
      </c>
      <c r="DT75" s="4">
        <f t="shared" si="212"/>
        <v>0.92251280552472659</v>
      </c>
      <c r="DU75" s="4">
        <f t="shared" si="213"/>
        <v>2.8158037658166801</v>
      </c>
      <c r="DV75" s="4">
        <f t="shared" si="107"/>
        <v>2.0562999930642532</v>
      </c>
      <c r="DW75" s="5">
        <f t="shared" si="108"/>
        <v>1.7339009362887525</v>
      </c>
      <c r="DX75" s="5">
        <f t="shared" si="109"/>
        <v>2.8158037658166801</v>
      </c>
      <c r="DY75" s="5">
        <f t="shared" si="110"/>
        <v>1.3420179999999953</v>
      </c>
      <c r="DZ75" s="5">
        <f t="shared" si="111"/>
        <v>2.3359857472535999</v>
      </c>
      <c r="EA75" s="5">
        <f t="shared" si="112"/>
        <v>2.8158737658166801</v>
      </c>
      <c r="EB75" s="5">
        <f t="shared" si="113"/>
        <v>0.4663179419739712</v>
      </c>
      <c r="EC75" s="5">
        <f t="shared" si="114"/>
        <v>2.6557330371635177</v>
      </c>
      <c r="ED75" s="5">
        <f t="shared" si="115"/>
        <v>2.81591376581668</v>
      </c>
      <c r="EE75" s="5">
        <f t="shared" si="116"/>
        <v>-0.46681474941027601</v>
      </c>
      <c r="EF75" s="5">
        <f t="shared" si="117"/>
        <v>2.6541169676408249</v>
      </c>
      <c r="EG75" s="5">
        <f t="shared" si="118"/>
        <v>2.8160037658166801</v>
      </c>
      <c r="EH75" s="5">
        <f t="shared" si="119"/>
        <v>-1.3461480549999942</v>
      </c>
      <c r="EI75" s="5">
        <f t="shared" si="120"/>
        <v>2.3314476788749752</v>
      </c>
      <c r="EJ75" s="5">
        <f t="shared" si="121"/>
        <v>2.81598376581668</v>
      </c>
      <c r="EK75" s="5">
        <f t="shared" si="122"/>
        <v>-2.0658165631811198</v>
      </c>
      <c r="EL75" s="5">
        <f t="shared" si="123"/>
        <v>1.7275096990856396</v>
      </c>
      <c r="EM75" s="5">
        <f t="shared" si="124"/>
        <v>2.81599376581668</v>
      </c>
      <c r="EN75" s="5">
        <f t="shared" si="125"/>
        <v>-2.5315666890241966</v>
      </c>
      <c r="EO75" s="5">
        <f t="shared" si="126"/>
        <v>0.92013097724660708</v>
      </c>
      <c r="EP75" s="5">
        <f t="shared" si="127"/>
        <v>2.8159537658166798</v>
      </c>
      <c r="EQ75" s="5">
        <f t="shared" si="128"/>
        <v>-2.6924707999999899</v>
      </c>
      <c r="ER75" s="5">
        <f t="shared" si="129"/>
        <v>3.3004876999823012E-16</v>
      </c>
      <c r="ES75" s="5">
        <f t="shared" si="130"/>
        <v>2.8159337658166801</v>
      </c>
      <c r="ET75" s="5">
        <f t="shared" si="131"/>
        <v>-2.5297483838029762</v>
      </c>
      <c r="EU75" s="5">
        <f t="shared" si="132"/>
        <v>-0.92274914144376441</v>
      </c>
      <c r="EV75" s="5">
        <f t="shared" si="133"/>
        <v>2.8159537658166798</v>
      </c>
      <c r="EW75" s="5">
        <f t="shared" si="134"/>
        <v>-2.0633544963409354</v>
      </c>
      <c r="EX75" s="5">
        <f t="shared" si="135"/>
        <v>-1.7358235140293248</v>
      </c>
      <c r="EY75" s="5">
        <f t="shared" si="136"/>
        <v>2.81598376581668</v>
      </c>
      <c r="EZ75" s="5">
        <f t="shared" si="137"/>
        <v>-1.3475764999999962</v>
      </c>
      <c r="FA75" s="5">
        <f t="shared" si="138"/>
        <v>-2.340041344219522</v>
      </c>
      <c r="FB75" s="5">
        <f t="shared" si="139"/>
        <v>2.8159637658166798</v>
      </c>
      <c r="FC75" s="5">
        <f t="shared" si="140"/>
        <v>-0.46822511990928689</v>
      </c>
      <c r="FD75" s="5">
        <f t="shared" si="141"/>
        <v>-2.6614025753976089</v>
      </c>
      <c r="FE75" s="5">
        <f t="shared" si="142"/>
        <v>2.8160237658166798</v>
      </c>
      <c r="FF75" s="5">
        <f t="shared" si="143"/>
        <v>0.46832201559242403</v>
      </c>
      <c r="FG75" s="5">
        <f t="shared" si="144"/>
        <v>-2.6608727488264883</v>
      </c>
      <c r="FH75" s="5">
        <f t="shared" si="145"/>
        <v>2.8160137658166802</v>
      </c>
      <c r="FI75" s="5">
        <f t="shared" si="146"/>
        <v>1.3482314999999951</v>
      </c>
      <c r="FJ75" s="5">
        <f t="shared" si="147"/>
        <v>-2.3388202484001859</v>
      </c>
      <c r="FK75" s="5">
        <f t="shared" si="148"/>
        <v>2.8160037658166801</v>
      </c>
      <c r="FL75" s="5">
        <f t="shared" si="149"/>
        <v>2.0644169999835413</v>
      </c>
      <c r="FM75" s="5">
        <f t="shared" si="150"/>
        <v>-1.734944823366884</v>
      </c>
      <c r="FN75" s="5">
        <f t="shared" si="151"/>
        <v>2.81591376581668</v>
      </c>
      <c r="FO75" s="5">
        <f t="shared" si="152"/>
        <v>2.5299964626548634</v>
      </c>
      <c r="FP75" s="5">
        <f t="shared" si="153"/>
        <v>-0.9226725289316593</v>
      </c>
      <c r="FQ75" s="5">
        <f t="shared" si="154"/>
        <v>2.8158637658166801</v>
      </c>
    </row>
    <row r="76" spans="1:173" x14ac:dyDescent="0.3">
      <c r="A76" s="7">
        <v>2.71369999999999</v>
      </c>
      <c r="B76" s="7">
        <v>0</v>
      </c>
      <c r="C76" s="7">
        <v>2.5144140565395299</v>
      </c>
      <c r="D76" s="7"/>
      <c r="E76" s="8">
        <v>-2.078E-2</v>
      </c>
      <c r="F76" s="8">
        <v>-2.2259999999999999E-2</v>
      </c>
      <c r="G76" s="8">
        <v>-2.3029999999999998E-2</v>
      </c>
      <c r="H76" s="8">
        <v>-2.3179999999999999E-2</v>
      </c>
      <c r="I76" s="8">
        <v>-2.2769999999999999E-2</v>
      </c>
      <c r="J76" s="8">
        <v>-2.2120000000000001E-2</v>
      </c>
      <c r="K76" s="8">
        <v>-2.162E-2</v>
      </c>
      <c r="L76" s="8">
        <v>-2.1780000000000001E-2</v>
      </c>
      <c r="M76" s="8">
        <v>-2.1780000000000001E-2</v>
      </c>
      <c r="N76" s="8">
        <v>-2.0729999999999998E-2</v>
      </c>
      <c r="O76" s="8">
        <v>-1.8890000000000001E-2</v>
      </c>
      <c r="P76" s="8">
        <v>-1.687E-2</v>
      </c>
      <c r="Q76" s="8">
        <v>-1.524E-2</v>
      </c>
      <c r="R76" s="8">
        <v>-1.4370000000000001E-2</v>
      </c>
      <c r="S76" s="8">
        <v>-1.4370000000000001E-2</v>
      </c>
      <c r="T76" s="8">
        <v>-1.5270000000000001E-2</v>
      </c>
      <c r="U76" s="8">
        <v>-1.6840000000000001E-2</v>
      </c>
      <c r="V76" s="8">
        <v>-1.8839999999999999E-2</v>
      </c>
      <c r="W76" s="8"/>
      <c r="X76" s="8">
        <v>4.019E-3</v>
      </c>
      <c r="Y76" s="8">
        <v>5.7530000000000003E-3</v>
      </c>
      <c r="Z76" s="8">
        <v>6.7730000000000004E-3</v>
      </c>
      <c r="AA76" s="8">
        <v>6.8469999999999998E-3</v>
      </c>
      <c r="AB76" s="8">
        <v>5.7840000000000001E-3</v>
      </c>
      <c r="AC76" s="8">
        <v>3.47E-3</v>
      </c>
      <c r="AD76" s="8">
        <v>-6.6829999999999995E-5</v>
      </c>
      <c r="AE76" s="8">
        <v>-4.6100000000000004E-3</v>
      </c>
      <c r="AF76" s="8">
        <v>-1.8910000000000001E-3</v>
      </c>
      <c r="AG76" s="8">
        <v>7.4240000000000005E-4</v>
      </c>
      <c r="AH76" s="8">
        <v>2.9480000000000001E-3</v>
      </c>
      <c r="AI76" s="8">
        <v>3.5270000000000002E-3</v>
      </c>
      <c r="AJ76" s="8">
        <v>3.5179999999999999E-3</v>
      </c>
      <c r="AK76" s="8">
        <v>3.1080000000000001E-3</v>
      </c>
      <c r="AL76" s="8">
        <v>2.565E-3</v>
      </c>
      <c r="AM76" s="8">
        <v>2.1770000000000001E-3</v>
      </c>
      <c r="AN76" s="8">
        <v>2.199E-3</v>
      </c>
      <c r="AO76" s="8">
        <v>2.7989999999999998E-3</v>
      </c>
      <c r="AP76" s="8"/>
      <c r="AQ76" s="8">
        <v>-2.077E-2</v>
      </c>
      <c r="AR76" s="8">
        <v>-2.0740000000000001E-2</v>
      </c>
      <c r="AS76" s="8">
        <v>-2.0740000000000001E-2</v>
      </c>
      <c r="AT76" s="8">
        <v>-2.0670000000000001E-2</v>
      </c>
      <c r="AU76" s="8">
        <v>-2.0639999999999999E-2</v>
      </c>
      <c r="AV76" s="8">
        <v>-2.0559999999999998E-2</v>
      </c>
      <c r="AW76" s="8">
        <v>-2.0590000000000001E-2</v>
      </c>
      <c r="AX76" s="8">
        <v>-2.0559999999999998E-2</v>
      </c>
      <c r="AY76" s="8">
        <v>-2.0590000000000001E-2</v>
      </c>
      <c r="AZ76" s="8">
        <v>-2.06E-2</v>
      </c>
      <c r="BA76" s="8">
        <v>-2.06E-2</v>
      </c>
      <c r="BB76" s="8">
        <v>-2.0580000000000001E-2</v>
      </c>
      <c r="BC76" s="8">
        <v>-2.0619999999999999E-2</v>
      </c>
      <c r="BD76" s="8">
        <v>-2.0570000000000001E-2</v>
      </c>
      <c r="BE76" s="8">
        <v>-2.0580000000000001E-2</v>
      </c>
      <c r="BF76" s="8">
        <v>-2.0580000000000001E-2</v>
      </c>
      <c r="BG76" s="8">
        <v>-2.0660000000000001E-2</v>
      </c>
      <c r="BH76" s="8">
        <v>-2.069E-2</v>
      </c>
      <c r="BI76" s="2"/>
      <c r="BJ76" s="10">
        <f t="shared" si="155"/>
        <v>2.6889009999999902</v>
      </c>
      <c r="BK76" s="10">
        <f t="shared" si="156"/>
        <v>2.5237202556406348</v>
      </c>
      <c r="BL76" s="10">
        <f t="shared" si="157"/>
        <v>2.0559843827536879</v>
      </c>
      <c r="BM76" s="10">
        <f t="shared" si="158"/>
        <v>1.3418364999999952</v>
      </c>
      <c r="BN76" s="10">
        <f t="shared" si="159"/>
        <v>0.46627070966964579</v>
      </c>
      <c r="BO76" s="10">
        <f t="shared" si="160"/>
        <v>-0.46678540286825027</v>
      </c>
      <c r="BP76" s="10">
        <f t="shared" si="161"/>
        <v>-1.3460734149999944</v>
      </c>
      <c r="BQ76" s="10">
        <f t="shared" si="162"/>
        <v>-2.0656618222036101</v>
      </c>
      <c r="BR76" s="10">
        <f t="shared" si="163"/>
        <v>-2.531354318491899</v>
      </c>
      <c r="BS76" s="10">
        <f t="shared" si="164"/>
        <v>-2.6922275999999901</v>
      </c>
      <c r="BT76" s="10">
        <f t="shared" si="165"/>
        <v>-2.5295228575739879</v>
      </c>
      <c r="BU76" s="10">
        <f t="shared" si="166"/>
        <v>-2.0631897967856649</v>
      </c>
      <c r="BV76" s="10">
        <f t="shared" si="167"/>
        <v>-1.3474709999999961</v>
      </c>
      <c r="BW76" s="10">
        <f t="shared" si="168"/>
        <v>-0.4681940368854845</v>
      </c>
      <c r="BX76" s="10">
        <f t="shared" si="169"/>
        <v>0.46828832784595664</v>
      </c>
      <c r="BY76" s="10">
        <f t="shared" si="170"/>
        <v>1.3481264999999951</v>
      </c>
      <c r="BZ76" s="10">
        <f t="shared" si="171"/>
        <v>2.0642300851394202</v>
      </c>
      <c r="CA76" s="10">
        <f t="shared" si="172"/>
        <v>2.5297098564055238</v>
      </c>
      <c r="CB76" s="10"/>
      <c r="CC76" s="10">
        <f t="shared" si="173"/>
        <v>4.019E-3</v>
      </c>
      <c r="CD76" s="10">
        <f t="shared" si="174"/>
        <v>0.92249433643698697</v>
      </c>
      <c r="CE76" s="10">
        <f t="shared" si="175"/>
        <v>1.7338829382356813</v>
      </c>
      <c r="CF76" s="10">
        <f t="shared" si="176"/>
        <v>2.3359883453298109</v>
      </c>
      <c r="CG76" s="10">
        <f t="shared" si="177"/>
        <v>2.6557448548565539</v>
      </c>
      <c r="CH76" s="10">
        <f t="shared" si="178"/>
        <v>2.6541061347555415</v>
      </c>
      <c r="CI76" s="10">
        <f t="shared" si="179"/>
        <v>2.3313517925422684</v>
      </c>
      <c r="CJ76" s="10">
        <f t="shared" si="180"/>
        <v>1.7273695713867279</v>
      </c>
      <c r="CK76" s="10">
        <f t="shared" si="181"/>
        <v>0.92004410413020232</v>
      </c>
      <c r="CL76" s="10">
        <f t="shared" si="182"/>
        <v>3.3001975848281787E-16</v>
      </c>
      <c r="CM76" s="10">
        <f t="shared" si="183"/>
        <v>-0.92268757781796595</v>
      </c>
      <c r="CN76" s="10">
        <f t="shared" si="184"/>
        <v>-1.7357560213303078</v>
      </c>
      <c r="CO76" s="10">
        <f t="shared" si="185"/>
        <v>-2.3399815884666606</v>
      </c>
      <c r="CP76" s="10">
        <f t="shared" si="186"/>
        <v>-2.6613818944347956</v>
      </c>
      <c r="CQ76" s="10">
        <f t="shared" si="187"/>
        <v>-2.6608471438249097</v>
      </c>
      <c r="CR76" s="10">
        <f t="shared" si="188"/>
        <v>-2.3387942676380726</v>
      </c>
      <c r="CS76" s="10">
        <f t="shared" si="189"/>
        <v>-1.7349216830129355</v>
      </c>
      <c r="CT76" s="10">
        <f t="shared" si="190"/>
        <v>-0.92265371782377636</v>
      </c>
      <c r="CU76" s="10"/>
      <c r="CV76" s="10">
        <f t="shared" si="191"/>
        <v>2.4936440565395297</v>
      </c>
      <c r="CW76" s="10">
        <f t="shared" si="192"/>
        <v>2.4936740565395299</v>
      </c>
      <c r="CX76" s="10">
        <f t="shared" si="193"/>
        <v>2.4936740565395299</v>
      </c>
      <c r="CY76" s="10">
        <f t="shared" si="194"/>
        <v>2.4937440565395299</v>
      </c>
      <c r="CZ76" s="10">
        <f t="shared" si="195"/>
        <v>2.4937740565395297</v>
      </c>
      <c r="DA76" s="10">
        <f t="shared" si="196"/>
        <v>2.4938540565395297</v>
      </c>
      <c r="DB76" s="10">
        <f t="shared" si="197"/>
        <v>2.49382405653953</v>
      </c>
      <c r="DC76" s="10">
        <f t="shared" si="198"/>
        <v>2.4938540565395297</v>
      </c>
      <c r="DD76" s="10">
        <f t="shared" si="199"/>
        <v>2.49382405653953</v>
      </c>
      <c r="DE76" s="10">
        <f t="shared" si="200"/>
        <v>2.4938140565395299</v>
      </c>
      <c r="DF76" s="10">
        <f t="shared" si="201"/>
        <v>2.4938140565395299</v>
      </c>
      <c r="DG76" s="10">
        <f t="shared" si="202"/>
        <v>2.4938340565395301</v>
      </c>
      <c r="DH76" s="10">
        <f t="shared" si="203"/>
        <v>2.4937940565395298</v>
      </c>
      <c r="DI76" s="10">
        <f t="shared" si="204"/>
        <v>2.4938440565395297</v>
      </c>
      <c r="DJ76" s="10">
        <f t="shared" si="205"/>
        <v>2.4938340565395301</v>
      </c>
      <c r="DK76" s="10">
        <f t="shared" si="206"/>
        <v>2.4938340565395301</v>
      </c>
      <c r="DL76" s="10">
        <f t="shared" si="207"/>
        <v>2.49375405653953</v>
      </c>
      <c r="DM76" s="10">
        <f t="shared" si="208"/>
        <v>2.4937240565395298</v>
      </c>
      <c r="DP76" s="4">
        <f t="shared" si="209"/>
        <v>2.6889009999999902</v>
      </c>
      <c r="DQ76" s="4">
        <f t="shared" si="210"/>
        <v>4.019E-3</v>
      </c>
      <c r="DR76" s="3">
        <v>2.49375405653953</v>
      </c>
      <c r="DS76" s="4">
        <f t="shared" si="211"/>
        <v>2.5237202556406348</v>
      </c>
      <c r="DT76" s="4">
        <f t="shared" si="212"/>
        <v>0.92249433643698697</v>
      </c>
      <c r="DU76" s="4">
        <f t="shared" si="213"/>
        <v>2.4936740565395299</v>
      </c>
      <c r="DV76" s="4">
        <f t="shared" si="107"/>
        <v>2.0559843827536879</v>
      </c>
      <c r="DW76" s="5">
        <f t="shared" si="108"/>
        <v>1.7338829382356813</v>
      </c>
      <c r="DX76" s="5">
        <f t="shared" si="109"/>
        <v>2.4936740565395299</v>
      </c>
      <c r="DY76" s="5">
        <f t="shared" si="110"/>
        <v>1.3418364999999952</v>
      </c>
      <c r="DZ76" s="5">
        <f t="shared" si="111"/>
        <v>2.3359883453298109</v>
      </c>
      <c r="EA76" s="5">
        <f t="shared" si="112"/>
        <v>2.4937440565395299</v>
      </c>
      <c r="EB76" s="5">
        <f t="shared" si="113"/>
        <v>0.46627070966964579</v>
      </c>
      <c r="EC76" s="5">
        <f t="shared" si="114"/>
        <v>2.6557448548565539</v>
      </c>
      <c r="ED76" s="5">
        <f t="shared" si="115"/>
        <v>2.4937740565395297</v>
      </c>
      <c r="EE76" s="5">
        <f t="shared" si="116"/>
        <v>-0.46678540286825027</v>
      </c>
      <c r="EF76" s="5">
        <f t="shared" si="117"/>
        <v>2.6541061347555415</v>
      </c>
      <c r="EG76" s="5">
        <f t="shared" si="118"/>
        <v>2.4938540565395297</v>
      </c>
      <c r="EH76" s="5">
        <f t="shared" si="119"/>
        <v>-1.3460734149999944</v>
      </c>
      <c r="EI76" s="5">
        <f t="shared" si="120"/>
        <v>2.3313517925422684</v>
      </c>
      <c r="EJ76" s="5">
        <f t="shared" si="121"/>
        <v>2.49382405653953</v>
      </c>
      <c r="EK76" s="5">
        <f t="shared" si="122"/>
        <v>-2.0656618222036101</v>
      </c>
      <c r="EL76" s="5">
        <f t="shared" si="123"/>
        <v>1.7273695713867279</v>
      </c>
      <c r="EM76" s="5">
        <f t="shared" si="124"/>
        <v>2.4938540565395297</v>
      </c>
      <c r="EN76" s="5">
        <f t="shared" si="125"/>
        <v>-2.531354318491899</v>
      </c>
      <c r="EO76" s="5">
        <f t="shared" si="126"/>
        <v>0.92004410413020232</v>
      </c>
      <c r="EP76" s="5">
        <f t="shared" si="127"/>
        <v>2.49382405653953</v>
      </c>
      <c r="EQ76" s="5">
        <f t="shared" si="128"/>
        <v>-2.6922275999999901</v>
      </c>
      <c r="ER76" s="5">
        <f t="shared" si="129"/>
        <v>3.3001975848281787E-16</v>
      </c>
      <c r="ES76" s="5">
        <f t="shared" si="130"/>
        <v>2.4938140565395299</v>
      </c>
      <c r="ET76" s="5">
        <f t="shared" si="131"/>
        <v>-2.5295228575739879</v>
      </c>
      <c r="EU76" s="5">
        <f t="shared" si="132"/>
        <v>-0.92268757781796595</v>
      </c>
      <c r="EV76" s="5">
        <f t="shared" si="133"/>
        <v>2.4938140565395299</v>
      </c>
      <c r="EW76" s="5">
        <f t="shared" si="134"/>
        <v>-2.0631897967856649</v>
      </c>
      <c r="EX76" s="5">
        <f t="shared" si="135"/>
        <v>-1.7357560213303078</v>
      </c>
      <c r="EY76" s="5">
        <f t="shared" si="136"/>
        <v>2.4938340565395301</v>
      </c>
      <c r="EZ76" s="5">
        <f t="shared" si="137"/>
        <v>-1.3474709999999961</v>
      </c>
      <c r="FA76" s="5">
        <f t="shared" si="138"/>
        <v>-2.3399815884666606</v>
      </c>
      <c r="FB76" s="5">
        <f t="shared" si="139"/>
        <v>2.4937940565395298</v>
      </c>
      <c r="FC76" s="5">
        <f t="shared" si="140"/>
        <v>-0.4681940368854845</v>
      </c>
      <c r="FD76" s="5">
        <f t="shared" si="141"/>
        <v>-2.6613818944347956</v>
      </c>
      <c r="FE76" s="5">
        <f t="shared" si="142"/>
        <v>2.4938440565395297</v>
      </c>
      <c r="FF76" s="5">
        <f t="shared" si="143"/>
        <v>0.46828832784595664</v>
      </c>
      <c r="FG76" s="5">
        <f t="shared" si="144"/>
        <v>-2.6608471438249097</v>
      </c>
      <c r="FH76" s="5">
        <f t="shared" si="145"/>
        <v>2.4938340565395301</v>
      </c>
      <c r="FI76" s="5">
        <f t="shared" si="146"/>
        <v>1.3481264999999951</v>
      </c>
      <c r="FJ76" s="5">
        <f t="shared" si="147"/>
        <v>-2.3387942676380726</v>
      </c>
      <c r="FK76" s="5">
        <f t="shared" si="148"/>
        <v>2.4938340565395301</v>
      </c>
      <c r="FL76" s="5">
        <f t="shared" si="149"/>
        <v>2.0642300851394202</v>
      </c>
      <c r="FM76" s="5">
        <f t="shared" si="150"/>
        <v>-1.7349216830129355</v>
      </c>
      <c r="FN76" s="5">
        <f t="shared" si="151"/>
        <v>2.49375405653953</v>
      </c>
      <c r="FO76" s="5">
        <f t="shared" si="152"/>
        <v>2.5297098564055238</v>
      </c>
      <c r="FP76" s="5">
        <f t="shared" si="153"/>
        <v>-0.92265371782377636</v>
      </c>
      <c r="FQ76" s="5">
        <f t="shared" si="154"/>
        <v>2.4937240565395298</v>
      </c>
    </row>
    <row r="77" spans="1:173" x14ac:dyDescent="0.3">
      <c r="A77" s="7">
        <v>2.71369999999999</v>
      </c>
      <c r="B77" s="7">
        <v>0</v>
      </c>
      <c r="C77" s="7">
        <v>2.1862434163689599</v>
      </c>
      <c r="D77" s="7"/>
      <c r="E77" s="8">
        <v>-2.0930000000000001E-2</v>
      </c>
      <c r="F77" s="8">
        <v>-2.2429999999999999E-2</v>
      </c>
      <c r="G77" s="8">
        <v>-2.3189999999999999E-2</v>
      </c>
      <c r="H77" s="8">
        <v>-2.3300000000000001E-2</v>
      </c>
      <c r="I77" s="8">
        <v>-2.2859999999999998E-2</v>
      </c>
      <c r="J77" s="8">
        <v>-2.2190000000000001E-2</v>
      </c>
      <c r="K77" s="8">
        <v>-2.172E-2</v>
      </c>
      <c r="L77" s="8">
        <v>-2.1919999999999999E-2</v>
      </c>
      <c r="M77" s="8">
        <v>-2.196E-2</v>
      </c>
      <c r="N77" s="8">
        <v>-2.0899999999999998E-2</v>
      </c>
      <c r="O77" s="8">
        <v>-1.9040000000000001E-2</v>
      </c>
      <c r="P77" s="8">
        <v>-1.6979999999999999E-2</v>
      </c>
      <c r="Q77" s="8">
        <v>-1.533E-2</v>
      </c>
      <c r="R77" s="8">
        <v>-1.444E-2</v>
      </c>
      <c r="S77" s="8">
        <v>-1.444E-2</v>
      </c>
      <c r="T77" s="8">
        <v>-1.5339999999999999E-2</v>
      </c>
      <c r="U77" s="8">
        <v>-1.695E-2</v>
      </c>
      <c r="V77" s="8">
        <v>-1.8960000000000001E-2</v>
      </c>
      <c r="W77" s="8"/>
      <c r="X77" s="8">
        <v>4.189E-3</v>
      </c>
      <c r="Y77" s="8">
        <v>5.9430000000000004E-3</v>
      </c>
      <c r="Z77" s="8">
        <v>6.973E-3</v>
      </c>
      <c r="AA77" s="8">
        <v>7.0390000000000001E-3</v>
      </c>
      <c r="AB77" s="8">
        <v>5.9490000000000003E-3</v>
      </c>
      <c r="AC77" s="8">
        <v>3.5959999999999998E-3</v>
      </c>
      <c r="AD77" s="8">
        <v>2.5619999999999999E-5</v>
      </c>
      <c r="AE77" s="8">
        <v>-4.5360000000000001E-3</v>
      </c>
      <c r="AF77" s="8">
        <v>-1.8259999999999999E-3</v>
      </c>
      <c r="AG77" s="8">
        <v>8.1320000000000003E-4</v>
      </c>
      <c r="AH77" s="8">
        <v>3.0330000000000001E-3</v>
      </c>
      <c r="AI77" s="8">
        <v>3.627E-3</v>
      </c>
      <c r="AJ77" s="8">
        <v>3.6289999999999998E-3</v>
      </c>
      <c r="AK77" s="8">
        <v>3.2239999999999999E-3</v>
      </c>
      <c r="AL77" s="8">
        <v>2.6840000000000002E-3</v>
      </c>
      <c r="AM77" s="8">
        <v>2.3010000000000001E-3</v>
      </c>
      <c r="AN77" s="8">
        <v>2.333E-3</v>
      </c>
      <c r="AO77" s="8">
        <v>2.9489999999999998E-3</v>
      </c>
      <c r="AP77" s="8"/>
      <c r="AQ77" s="8">
        <v>-2.0199999999999999E-2</v>
      </c>
      <c r="AR77" s="8">
        <v>-2.017E-2</v>
      </c>
      <c r="AS77" s="8">
        <v>-2.017E-2</v>
      </c>
      <c r="AT77" s="8">
        <v>-2.01E-2</v>
      </c>
      <c r="AU77" s="8">
        <v>-2.009E-2</v>
      </c>
      <c r="AV77" s="8">
        <v>-2.002E-2</v>
      </c>
      <c r="AW77" s="8">
        <v>-2.0060000000000001E-2</v>
      </c>
      <c r="AX77" s="8">
        <v>-0.02</v>
      </c>
      <c r="AY77" s="8">
        <v>-2.001E-2</v>
      </c>
      <c r="AZ77" s="8">
        <v>-2.002E-2</v>
      </c>
      <c r="BA77" s="8">
        <v>-2.0029999999999999E-2</v>
      </c>
      <c r="BB77" s="8">
        <v>-2.0029999999999999E-2</v>
      </c>
      <c r="BC77" s="8">
        <v>-2.009E-2</v>
      </c>
      <c r="BD77" s="8">
        <v>-2.0039999999999999E-2</v>
      </c>
      <c r="BE77" s="8">
        <v>-2.0049999999999998E-2</v>
      </c>
      <c r="BF77" s="8">
        <v>-2.0039999999999999E-2</v>
      </c>
      <c r="BG77" s="8">
        <v>-2.0109999999999999E-2</v>
      </c>
      <c r="BH77" s="8">
        <v>-2.0129999999999999E-2</v>
      </c>
      <c r="BI77" s="2"/>
      <c r="BJ77" s="10">
        <f t="shared" si="155"/>
        <v>2.6885809999999899</v>
      </c>
      <c r="BK77" s="10">
        <f t="shared" si="156"/>
        <v>2.5233819662971517</v>
      </c>
      <c r="BL77" s="10">
        <f t="shared" si="157"/>
        <v>2.0557086067541648</v>
      </c>
      <c r="BM77" s="10">
        <f t="shared" si="158"/>
        <v>1.3416804999999954</v>
      </c>
      <c r="BN77" s="10">
        <f t="shared" si="159"/>
        <v>0.46622642938434072</v>
      </c>
      <c r="BO77" s="10">
        <f t="shared" si="160"/>
        <v>-0.46675136782542759</v>
      </c>
      <c r="BP77" s="10">
        <f t="shared" si="161"/>
        <v>-1.3459771899999942</v>
      </c>
      <c r="BQ77" s="10">
        <f t="shared" si="162"/>
        <v>-2.0654978886927826</v>
      </c>
      <c r="BR77" s="10">
        <f t="shared" si="163"/>
        <v>-2.5311240937998063</v>
      </c>
      <c r="BS77" s="10">
        <f t="shared" si="164"/>
        <v>-2.6919867999999898</v>
      </c>
      <c r="BT77" s="10">
        <f t="shared" si="165"/>
        <v>-2.529302029808103</v>
      </c>
      <c r="BU77" s="10">
        <f t="shared" si="166"/>
        <v>-2.0630289274526099</v>
      </c>
      <c r="BV77" s="10">
        <f t="shared" si="167"/>
        <v>-1.347370499999996</v>
      </c>
      <c r="BW77" s="10">
        <f t="shared" si="168"/>
        <v>-0.46816173832443847</v>
      </c>
      <c r="BX77" s="10">
        <f t="shared" si="169"/>
        <v>0.4682555083403776</v>
      </c>
      <c r="BY77" s="10">
        <f t="shared" si="170"/>
        <v>1.3480294999999951</v>
      </c>
      <c r="BZ77" s="10">
        <f t="shared" si="171"/>
        <v>2.0640431702952995</v>
      </c>
      <c r="CA77" s="10">
        <f t="shared" si="172"/>
        <v>2.5294561393979116</v>
      </c>
      <c r="CB77" s="10"/>
      <c r="CC77" s="10">
        <f t="shared" si="173"/>
        <v>4.189E-3</v>
      </c>
      <c r="CD77" s="10">
        <f t="shared" si="174"/>
        <v>0.92250117683985344</v>
      </c>
      <c r="CE77" s="10">
        <f t="shared" si="175"/>
        <v>1.7339086497400686</v>
      </c>
      <c r="CF77" s="10">
        <f t="shared" si="176"/>
        <v>2.3360506991588834</v>
      </c>
      <c r="CG77" s="10">
        <f t="shared" si="177"/>
        <v>2.6558187154380297</v>
      </c>
      <c r="CH77" s="10">
        <f t="shared" si="178"/>
        <v>2.6541612839897102</v>
      </c>
      <c r="CI77" s="10">
        <f t="shared" si="179"/>
        <v>2.3313452540504698</v>
      </c>
      <c r="CJ77" s="10">
        <f t="shared" si="180"/>
        <v>1.7273271474044884</v>
      </c>
      <c r="CK77" s="10">
        <f t="shared" si="181"/>
        <v>0.92000477181371987</v>
      </c>
      <c r="CL77" s="10">
        <f t="shared" si="182"/>
        <v>3.3000760501014515E-16</v>
      </c>
      <c r="CM77" s="10">
        <f t="shared" si="183"/>
        <v>-0.92266534650864962</v>
      </c>
      <c r="CN77" s="10">
        <f t="shared" si="184"/>
        <v>-1.7357495934542109</v>
      </c>
      <c r="CO77" s="10">
        <f t="shared" si="185"/>
        <v>-2.3399997750001398</v>
      </c>
      <c r="CP77" s="10">
        <f t="shared" si="186"/>
        <v>-2.6614271955914344</v>
      </c>
      <c r="CQ77" s="10">
        <f t="shared" si="187"/>
        <v>-2.6608953994048075</v>
      </c>
      <c r="CR77" s="10">
        <f t="shared" si="188"/>
        <v>-2.338841033009877</v>
      </c>
      <c r="CS77" s="10">
        <f t="shared" si="189"/>
        <v>-1.7349371099155679</v>
      </c>
      <c r="CT77" s="10">
        <f t="shared" si="190"/>
        <v>-0.92266397842807624</v>
      </c>
      <c r="CU77" s="10"/>
      <c r="CV77" s="10">
        <f t="shared" si="191"/>
        <v>2.1660434163689599</v>
      </c>
      <c r="CW77" s="10">
        <f t="shared" si="192"/>
        <v>2.1660734163689601</v>
      </c>
      <c r="CX77" s="10">
        <f t="shared" si="193"/>
        <v>2.1660734163689601</v>
      </c>
      <c r="CY77" s="10">
        <f t="shared" si="194"/>
        <v>2.1661434163689601</v>
      </c>
      <c r="CZ77" s="10">
        <f t="shared" si="195"/>
        <v>2.1661534163689597</v>
      </c>
      <c r="DA77" s="10">
        <f t="shared" si="196"/>
        <v>2.1662234163689598</v>
      </c>
      <c r="DB77" s="10">
        <f t="shared" si="197"/>
        <v>2.1661834163689599</v>
      </c>
      <c r="DC77" s="10">
        <f t="shared" si="198"/>
        <v>2.1662434163689599</v>
      </c>
      <c r="DD77" s="10">
        <f t="shared" si="199"/>
        <v>2.1662334163689598</v>
      </c>
      <c r="DE77" s="10">
        <f t="shared" si="200"/>
        <v>2.1662234163689598</v>
      </c>
      <c r="DF77" s="10">
        <f t="shared" si="201"/>
        <v>2.1662134163689597</v>
      </c>
      <c r="DG77" s="10">
        <f t="shared" si="202"/>
        <v>2.1662134163689597</v>
      </c>
      <c r="DH77" s="10">
        <f t="shared" si="203"/>
        <v>2.1661534163689597</v>
      </c>
      <c r="DI77" s="10">
        <f t="shared" si="204"/>
        <v>2.1662034163689601</v>
      </c>
      <c r="DJ77" s="10">
        <f t="shared" si="205"/>
        <v>2.16619341636896</v>
      </c>
      <c r="DK77" s="10">
        <f t="shared" si="206"/>
        <v>2.1662034163689601</v>
      </c>
      <c r="DL77" s="10">
        <f t="shared" si="207"/>
        <v>2.1661334163689601</v>
      </c>
      <c r="DM77" s="10">
        <f t="shared" si="208"/>
        <v>2.1661134163689599</v>
      </c>
      <c r="DP77" s="4">
        <f t="shared" si="209"/>
        <v>2.6885809999999899</v>
      </c>
      <c r="DQ77" s="4">
        <f t="shared" si="210"/>
        <v>4.189E-3</v>
      </c>
      <c r="DR77" s="3">
        <v>2.1661334163689601</v>
      </c>
      <c r="DS77" s="4">
        <f t="shared" si="211"/>
        <v>2.5233819662971517</v>
      </c>
      <c r="DT77" s="4">
        <f t="shared" si="212"/>
        <v>0.92250117683985344</v>
      </c>
      <c r="DU77" s="4">
        <f t="shared" si="213"/>
        <v>2.1660734163689601</v>
      </c>
      <c r="DV77" s="4">
        <f t="shared" si="107"/>
        <v>2.0557086067541648</v>
      </c>
      <c r="DW77" s="5">
        <f t="shared" si="108"/>
        <v>1.7339086497400686</v>
      </c>
      <c r="DX77" s="5">
        <f t="shared" si="109"/>
        <v>2.1660734163689601</v>
      </c>
      <c r="DY77" s="5">
        <f t="shared" si="110"/>
        <v>1.3416804999999954</v>
      </c>
      <c r="DZ77" s="5">
        <f t="shared" si="111"/>
        <v>2.3360506991588834</v>
      </c>
      <c r="EA77" s="5">
        <f t="shared" si="112"/>
        <v>2.1661434163689601</v>
      </c>
      <c r="EB77" s="5">
        <f t="shared" si="113"/>
        <v>0.46622642938434072</v>
      </c>
      <c r="EC77" s="5">
        <f t="shared" si="114"/>
        <v>2.6558187154380297</v>
      </c>
      <c r="ED77" s="5">
        <f t="shared" si="115"/>
        <v>2.1661534163689597</v>
      </c>
      <c r="EE77" s="5">
        <f t="shared" si="116"/>
        <v>-0.46675136782542759</v>
      </c>
      <c r="EF77" s="5">
        <f t="shared" si="117"/>
        <v>2.6541612839897102</v>
      </c>
      <c r="EG77" s="5">
        <f t="shared" si="118"/>
        <v>2.1662234163689598</v>
      </c>
      <c r="EH77" s="5">
        <f t="shared" si="119"/>
        <v>-1.3459771899999942</v>
      </c>
      <c r="EI77" s="5">
        <f t="shared" si="120"/>
        <v>2.3313452540504698</v>
      </c>
      <c r="EJ77" s="5">
        <f t="shared" si="121"/>
        <v>2.1661834163689599</v>
      </c>
      <c r="EK77" s="5">
        <f t="shared" si="122"/>
        <v>-2.0654978886927826</v>
      </c>
      <c r="EL77" s="5">
        <f t="shared" si="123"/>
        <v>1.7273271474044884</v>
      </c>
      <c r="EM77" s="5">
        <f t="shared" si="124"/>
        <v>2.1662434163689599</v>
      </c>
      <c r="EN77" s="5">
        <f t="shared" si="125"/>
        <v>-2.5311240937998063</v>
      </c>
      <c r="EO77" s="5">
        <f t="shared" si="126"/>
        <v>0.92000477181371987</v>
      </c>
      <c r="EP77" s="5">
        <f t="shared" si="127"/>
        <v>2.1662334163689598</v>
      </c>
      <c r="EQ77" s="5">
        <f t="shared" si="128"/>
        <v>-2.6919867999999898</v>
      </c>
      <c r="ER77" s="5">
        <f t="shared" si="129"/>
        <v>3.3000760501014515E-16</v>
      </c>
      <c r="ES77" s="5">
        <f t="shared" si="130"/>
        <v>2.1662234163689598</v>
      </c>
      <c r="ET77" s="5">
        <f t="shared" si="131"/>
        <v>-2.529302029808103</v>
      </c>
      <c r="EU77" s="5">
        <f t="shared" si="132"/>
        <v>-0.92266534650864962</v>
      </c>
      <c r="EV77" s="5">
        <f t="shared" si="133"/>
        <v>2.1662134163689597</v>
      </c>
      <c r="EW77" s="5">
        <f t="shared" si="134"/>
        <v>-2.0630289274526099</v>
      </c>
      <c r="EX77" s="5">
        <f t="shared" si="135"/>
        <v>-1.7357495934542109</v>
      </c>
      <c r="EY77" s="5">
        <f t="shared" si="136"/>
        <v>2.1662134163689597</v>
      </c>
      <c r="EZ77" s="5">
        <f t="shared" si="137"/>
        <v>-1.347370499999996</v>
      </c>
      <c r="FA77" s="5">
        <f t="shared" si="138"/>
        <v>-2.3399997750001398</v>
      </c>
      <c r="FB77" s="5">
        <f t="shared" si="139"/>
        <v>2.1661534163689597</v>
      </c>
      <c r="FC77" s="5">
        <f t="shared" si="140"/>
        <v>-0.46816173832443847</v>
      </c>
      <c r="FD77" s="5">
        <f t="shared" si="141"/>
        <v>-2.6614271955914344</v>
      </c>
      <c r="FE77" s="5">
        <f t="shared" si="142"/>
        <v>2.1662034163689601</v>
      </c>
      <c r="FF77" s="5">
        <f t="shared" si="143"/>
        <v>0.4682555083403776</v>
      </c>
      <c r="FG77" s="5">
        <f t="shared" si="144"/>
        <v>-2.6608953994048075</v>
      </c>
      <c r="FH77" s="5">
        <f t="shared" si="145"/>
        <v>2.16619341636896</v>
      </c>
      <c r="FI77" s="5">
        <f t="shared" si="146"/>
        <v>1.3480294999999951</v>
      </c>
      <c r="FJ77" s="5">
        <f t="shared" si="147"/>
        <v>-2.338841033009877</v>
      </c>
      <c r="FK77" s="5">
        <f t="shared" si="148"/>
        <v>2.1662034163689601</v>
      </c>
      <c r="FL77" s="5">
        <f t="shared" si="149"/>
        <v>2.0640431702952995</v>
      </c>
      <c r="FM77" s="5">
        <f t="shared" si="150"/>
        <v>-1.7349371099155679</v>
      </c>
      <c r="FN77" s="5">
        <f t="shared" si="151"/>
        <v>2.1661334163689601</v>
      </c>
      <c r="FO77" s="5">
        <f t="shared" si="152"/>
        <v>2.5294561393979116</v>
      </c>
      <c r="FP77" s="5">
        <f t="shared" si="153"/>
        <v>-0.92266397842807624</v>
      </c>
      <c r="FQ77" s="5">
        <f t="shared" si="154"/>
        <v>2.1661134163689599</v>
      </c>
    </row>
    <row r="78" spans="1:173" x14ac:dyDescent="0.3">
      <c r="A78" s="7">
        <v>2.71369999999999</v>
      </c>
      <c r="B78" s="7">
        <v>0</v>
      </c>
      <c r="C78" s="7">
        <v>1.8536921519041001</v>
      </c>
      <c r="D78" s="7"/>
      <c r="E78" s="8">
        <v>-2.1049999999999999E-2</v>
      </c>
      <c r="F78" s="8">
        <v>-2.2550000000000001E-2</v>
      </c>
      <c r="G78" s="8">
        <v>-2.3300000000000001E-2</v>
      </c>
      <c r="H78" s="8">
        <v>-2.3380000000000001E-2</v>
      </c>
      <c r="I78" s="8">
        <v>-2.291E-2</v>
      </c>
      <c r="J78" s="8">
        <v>-2.223E-2</v>
      </c>
      <c r="K78" s="8">
        <v>-2.1780000000000001E-2</v>
      </c>
      <c r="L78" s="8">
        <v>-2.2030000000000001E-2</v>
      </c>
      <c r="M78" s="8">
        <v>-2.2089999999999999E-2</v>
      </c>
      <c r="N78" s="8">
        <v>-2.103E-2</v>
      </c>
      <c r="O78" s="8">
        <v>-1.915E-2</v>
      </c>
      <c r="P78" s="8">
        <v>-1.7069999999999998E-2</v>
      </c>
      <c r="Q78" s="8">
        <v>-1.54E-2</v>
      </c>
      <c r="R78" s="8">
        <v>-1.4489999999999999E-2</v>
      </c>
      <c r="S78" s="8">
        <v>-1.448E-2</v>
      </c>
      <c r="T78" s="8">
        <v>-1.5389999999999999E-2</v>
      </c>
      <c r="U78" s="8">
        <v>-1.702E-2</v>
      </c>
      <c r="V78" s="8">
        <v>-1.9050000000000001E-2</v>
      </c>
      <c r="W78" s="8"/>
      <c r="X78" s="8">
        <v>4.3730000000000002E-3</v>
      </c>
      <c r="Y78" s="8">
        <v>6.1409999999999998E-3</v>
      </c>
      <c r="Z78" s="8">
        <v>7.1780000000000004E-3</v>
      </c>
      <c r="AA78" s="8">
        <v>7.241E-3</v>
      </c>
      <c r="AB78" s="8">
        <v>6.1330000000000004E-3</v>
      </c>
      <c r="AC78" s="8">
        <v>3.7569999999999999E-3</v>
      </c>
      <c r="AD78" s="8">
        <v>1.674E-4</v>
      </c>
      <c r="AE78" s="8">
        <v>-4.4060000000000002E-3</v>
      </c>
      <c r="AF78" s="8">
        <v>-1.7060000000000001E-3</v>
      </c>
      <c r="AG78" s="8">
        <v>9.3260000000000001E-4</v>
      </c>
      <c r="AH78" s="8">
        <v>3.1580000000000002E-3</v>
      </c>
      <c r="AI78" s="8">
        <v>3.7599999999999999E-3</v>
      </c>
      <c r="AJ78" s="8">
        <v>3.7680000000000001E-3</v>
      </c>
      <c r="AK78" s="8">
        <v>3.3679999999999999E-3</v>
      </c>
      <c r="AL78" s="8">
        <v>2.8300000000000001E-3</v>
      </c>
      <c r="AM78" s="8">
        <v>2.4499999999999999E-3</v>
      </c>
      <c r="AN78" s="8">
        <v>2.49E-3</v>
      </c>
      <c r="AO78" s="8">
        <v>3.1180000000000001E-3</v>
      </c>
      <c r="AP78" s="8"/>
      <c r="AQ78" s="8">
        <v>-1.9650000000000001E-2</v>
      </c>
      <c r="AR78" s="8">
        <v>-1.9609999999999999E-2</v>
      </c>
      <c r="AS78" s="8">
        <v>-1.9619999999999999E-2</v>
      </c>
      <c r="AT78" s="8">
        <v>-1.9560000000000001E-2</v>
      </c>
      <c r="AU78" s="8">
        <v>-1.9560000000000001E-2</v>
      </c>
      <c r="AV78" s="8">
        <v>-1.95E-2</v>
      </c>
      <c r="AW78" s="8">
        <v>-1.9539999999999998E-2</v>
      </c>
      <c r="AX78" s="8">
        <v>-1.9460000000000002E-2</v>
      </c>
      <c r="AY78" s="8">
        <v>-1.9449999999999999E-2</v>
      </c>
      <c r="AZ78" s="8">
        <v>-1.9460000000000002E-2</v>
      </c>
      <c r="BA78" s="8">
        <v>-1.9470000000000001E-2</v>
      </c>
      <c r="BB78" s="8">
        <v>-1.949E-2</v>
      </c>
      <c r="BC78" s="8">
        <v>-1.9560000000000001E-2</v>
      </c>
      <c r="BD78" s="8">
        <v>-1.951E-2</v>
      </c>
      <c r="BE78" s="8">
        <v>-1.9529999999999999E-2</v>
      </c>
      <c r="BF78" s="8">
        <v>-1.951E-2</v>
      </c>
      <c r="BG78" s="8">
        <v>-1.958E-2</v>
      </c>
      <c r="BH78" s="8">
        <v>-1.958E-2</v>
      </c>
      <c r="BI78" s="2"/>
      <c r="BJ78" s="10">
        <f t="shared" si="155"/>
        <v>2.68827699999999</v>
      </c>
      <c r="BK78" s="10">
        <f t="shared" si="156"/>
        <v>2.523083144043742</v>
      </c>
      <c r="BL78" s="10">
        <f t="shared" si="157"/>
        <v>2.0554673027545829</v>
      </c>
      <c r="BM78" s="10">
        <f t="shared" si="158"/>
        <v>1.3415394999999952</v>
      </c>
      <c r="BN78" s="10">
        <f t="shared" si="159"/>
        <v>0.46618579571076668</v>
      </c>
      <c r="BO78" s="10">
        <f t="shared" si="160"/>
        <v>-0.4667164645417165</v>
      </c>
      <c r="BP78" s="10">
        <f t="shared" si="161"/>
        <v>-1.3458762999999943</v>
      </c>
      <c r="BQ78" s="10">
        <f t="shared" si="162"/>
        <v>-2.0653140380264339</v>
      </c>
      <c r="BR78" s="10">
        <f t="shared" si="163"/>
        <v>-2.5308891706446102</v>
      </c>
      <c r="BS78" s="10">
        <f t="shared" si="164"/>
        <v>-2.6917373999999898</v>
      </c>
      <c r="BT78" s="10">
        <f t="shared" si="165"/>
        <v>-2.5290812020422182</v>
      </c>
      <c r="BU78" s="10">
        <f t="shared" si="166"/>
        <v>-2.0628580995417947</v>
      </c>
      <c r="BV78" s="10">
        <f t="shared" si="167"/>
        <v>-1.3472659999999961</v>
      </c>
      <c r="BW78" s="10">
        <f t="shared" si="168"/>
        <v>-0.46812805057797108</v>
      </c>
      <c r="BX78" s="10">
        <f t="shared" si="169"/>
        <v>0.46822320977933152</v>
      </c>
      <c r="BY78" s="10">
        <f t="shared" si="170"/>
        <v>1.3479299999999952</v>
      </c>
      <c r="BZ78" s="10">
        <f t="shared" si="171"/>
        <v>2.063869278206711</v>
      </c>
      <c r="CA78" s="10">
        <f t="shared" si="172"/>
        <v>2.5292127590091287</v>
      </c>
      <c r="CB78" s="10"/>
      <c r="CC78" s="10">
        <f t="shared" si="173"/>
        <v>4.3730000000000002E-3</v>
      </c>
      <c r="CD78" s="10">
        <f t="shared" si="174"/>
        <v>0.92252785441103291</v>
      </c>
      <c r="CE78" s="10">
        <f t="shared" si="175"/>
        <v>1.7339697145629889</v>
      </c>
      <c r="CF78" s="10">
        <f t="shared" si="176"/>
        <v>2.3361563542581454</v>
      </c>
      <c r="CG78" s="10">
        <f t="shared" si="177"/>
        <v>2.6559506796769337</v>
      </c>
      <c r="CH78" s="10">
        <f t="shared" si="178"/>
        <v>2.6542804457278248</v>
      </c>
      <c r="CI78" s="10">
        <f t="shared" si="179"/>
        <v>2.3314160776079915</v>
      </c>
      <c r="CJ78" s="10">
        <f t="shared" si="180"/>
        <v>1.7273400031566821</v>
      </c>
      <c r="CK78" s="10">
        <f t="shared" si="181"/>
        <v>0.92000135161228669</v>
      </c>
      <c r="CL78" s="10">
        <f t="shared" si="182"/>
        <v>3.3000630635278294E-16</v>
      </c>
      <c r="CM78" s="10">
        <f t="shared" si="183"/>
        <v>-0.92267047681079961</v>
      </c>
      <c r="CN78" s="10">
        <f t="shared" si="184"/>
        <v>-1.7357772333214274</v>
      </c>
      <c r="CO78" s="10">
        <f t="shared" si="185"/>
        <v>-2.3400595307530012</v>
      </c>
      <c r="CP78" s="10">
        <f t="shared" si="186"/>
        <v>-2.6615197675202178</v>
      </c>
      <c r="CQ78" s="10">
        <f t="shared" si="187"/>
        <v>-2.660999789026627</v>
      </c>
      <c r="CR78" s="10">
        <f t="shared" si="188"/>
        <v>-2.3389267695248517</v>
      </c>
      <c r="CS78" s="10">
        <f t="shared" si="189"/>
        <v>-1.7349930324376106</v>
      </c>
      <c r="CT78" s="10">
        <f t="shared" si="190"/>
        <v>-0.92269099801939891</v>
      </c>
      <c r="CU78" s="10"/>
      <c r="CV78" s="10">
        <f t="shared" si="191"/>
        <v>1.8340421519041001</v>
      </c>
      <c r="CW78" s="10">
        <f t="shared" si="192"/>
        <v>1.8340821519041002</v>
      </c>
      <c r="CX78" s="10">
        <f t="shared" si="193"/>
        <v>1.8340721519041001</v>
      </c>
      <c r="CY78" s="10">
        <f t="shared" si="194"/>
        <v>1.8341321519041001</v>
      </c>
      <c r="CZ78" s="10">
        <f t="shared" si="195"/>
        <v>1.8341321519041001</v>
      </c>
      <c r="DA78" s="10">
        <f t="shared" si="196"/>
        <v>1.8341921519041</v>
      </c>
      <c r="DB78" s="10">
        <f t="shared" si="197"/>
        <v>1.8341521519041002</v>
      </c>
      <c r="DC78" s="10">
        <f t="shared" si="198"/>
        <v>1.8342321519041</v>
      </c>
      <c r="DD78" s="10">
        <f t="shared" si="199"/>
        <v>1.8342421519041001</v>
      </c>
      <c r="DE78" s="10">
        <f t="shared" si="200"/>
        <v>1.8342321519041</v>
      </c>
      <c r="DF78" s="10">
        <f t="shared" si="201"/>
        <v>1.8342221519041</v>
      </c>
      <c r="DG78" s="10">
        <f t="shared" si="202"/>
        <v>1.8342021519041001</v>
      </c>
      <c r="DH78" s="10">
        <f t="shared" si="203"/>
        <v>1.8341321519041001</v>
      </c>
      <c r="DI78" s="10">
        <f t="shared" si="204"/>
        <v>1.8341821519041002</v>
      </c>
      <c r="DJ78" s="10">
        <f t="shared" si="205"/>
        <v>1.8341621519041</v>
      </c>
      <c r="DK78" s="10">
        <f t="shared" si="206"/>
        <v>1.8341821519041002</v>
      </c>
      <c r="DL78" s="10">
        <f t="shared" si="207"/>
        <v>1.8341121519041002</v>
      </c>
      <c r="DM78" s="10">
        <f t="shared" si="208"/>
        <v>1.8341121519041002</v>
      </c>
      <c r="DP78" s="4">
        <f t="shared" si="209"/>
        <v>2.68827699999999</v>
      </c>
      <c r="DQ78" s="4">
        <f t="shared" si="210"/>
        <v>4.3730000000000002E-3</v>
      </c>
      <c r="DR78" s="3">
        <v>1.8341221519041</v>
      </c>
      <c r="DS78" s="4">
        <f t="shared" si="211"/>
        <v>2.523083144043742</v>
      </c>
      <c r="DT78" s="4">
        <f t="shared" si="212"/>
        <v>0.92252785441103291</v>
      </c>
      <c r="DU78" s="4">
        <f t="shared" si="213"/>
        <v>1.8340821519041002</v>
      </c>
      <c r="DV78" s="4">
        <f t="shared" si="107"/>
        <v>2.0554673027545829</v>
      </c>
      <c r="DW78" s="5">
        <f t="shared" si="108"/>
        <v>1.7339697145629889</v>
      </c>
      <c r="DX78" s="5">
        <f t="shared" si="109"/>
        <v>1.8340721519041001</v>
      </c>
      <c r="DY78" s="5">
        <f t="shared" si="110"/>
        <v>1.3415394999999952</v>
      </c>
      <c r="DZ78" s="5">
        <f t="shared" si="111"/>
        <v>2.3361563542581454</v>
      </c>
      <c r="EA78" s="5">
        <f t="shared" si="112"/>
        <v>1.8341321519041001</v>
      </c>
      <c r="EB78" s="5">
        <f t="shared" si="113"/>
        <v>0.46618579571076668</v>
      </c>
      <c r="EC78" s="5">
        <f t="shared" si="114"/>
        <v>2.6559506796769337</v>
      </c>
      <c r="ED78" s="5">
        <f t="shared" si="115"/>
        <v>1.8341321519041001</v>
      </c>
      <c r="EE78" s="5">
        <f t="shared" si="116"/>
        <v>-0.4667164645417165</v>
      </c>
      <c r="EF78" s="5">
        <f t="shared" si="117"/>
        <v>2.6542804457278248</v>
      </c>
      <c r="EG78" s="5">
        <f t="shared" si="118"/>
        <v>1.8341921519041</v>
      </c>
      <c r="EH78" s="5">
        <f t="shared" si="119"/>
        <v>-1.3458762999999943</v>
      </c>
      <c r="EI78" s="5">
        <f t="shared" si="120"/>
        <v>2.3314160776079915</v>
      </c>
      <c r="EJ78" s="5">
        <f t="shared" si="121"/>
        <v>1.8341521519041002</v>
      </c>
      <c r="EK78" s="5">
        <f t="shared" si="122"/>
        <v>-2.0653140380264339</v>
      </c>
      <c r="EL78" s="5">
        <f t="shared" si="123"/>
        <v>1.7273400031566821</v>
      </c>
      <c r="EM78" s="5">
        <f t="shared" si="124"/>
        <v>1.8342321519041</v>
      </c>
      <c r="EN78" s="5">
        <f t="shared" si="125"/>
        <v>-2.5308891706446102</v>
      </c>
      <c r="EO78" s="5">
        <f t="shared" si="126"/>
        <v>0.92000135161228669</v>
      </c>
      <c r="EP78" s="5">
        <f t="shared" si="127"/>
        <v>1.8342421519041001</v>
      </c>
      <c r="EQ78" s="5">
        <f t="shared" si="128"/>
        <v>-2.6917373999999898</v>
      </c>
      <c r="ER78" s="5">
        <f t="shared" si="129"/>
        <v>3.3000630635278294E-16</v>
      </c>
      <c r="ES78" s="5">
        <f t="shared" si="130"/>
        <v>1.8342321519041</v>
      </c>
      <c r="ET78" s="5">
        <f t="shared" si="131"/>
        <v>-2.5290812020422182</v>
      </c>
      <c r="EU78" s="5">
        <f t="shared" si="132"/>
        <v>-0.92267047681079961</v>
      </c>
      <c r="EV78" s="5">
        <f t="shared" si="133"/>
        <v>1.8342221519041</v>
      </c>
      <c r="EW78" s="5">
        <f t="shared" si="134"/>
        <v>-2.0628580995417947</v>
      </c>
      <c r="EX78" s="5">
        <f t="shared" si="135"/>
        <v>-1.7357772333214274</v>
      </c>
      <c r="EY78" s="5">
        <f t="shared" si="136"/>
        <v>1.8342021519041001</v>
      </c>
      <c r="EZ78" s="5">
        <f t="shared" si="137"/>
        <v>-1.3472659999999961</v>
      </c>
      <c r="FA78" s="5">
        <f t="shared" si="138"/>
        <v>-2.3400595307530012</v>
      </c>
      <c r="FB78" s="5">
        <f t="shared" si="139"/>
        <v>1.8341321519041001</v>
      </c>
      <c r="FC78" s="5">
        <f t="shared" si="140"/>
        <v>-0.46812805057797108</v>
      </c>
      <c r="FD78" s="5">
        <f t="shared" si="141"/>
        <v>-2.6615197675202178</v>
      </c>
      <c r="FE78" s="5">
        <f t="shared" si="142"/>
        <v>1.8341821519041002</v>
      </c>
      <c r="FF78" s="5">
        <f t="shared" si="143"/>
        <v>0.46822320977933152</v>
      </c>
      <c r="FG78" s="5">
        <f t="shared" si="144"/>
        <v>-2.660999789026627</v>
      </c>
      <c r="FH78" s="5">
        <f t="shared" si="145"/>
        <v>1.8341621519041</v>
      </c>
      <c r="FI78" s="5">
        <f t="shared" si="146"/>
        <v>1.3479299999999952</v>
      </c>
      <c r="FJ78" s="5">
        <f t="shared" si="147"/>
        <v>-2.3389267695248517</v>
      </c>
      <c r="FK78" s="5">
        <f t="shared" si="148"/>
        <v>1.8341821519041002</v>
      </c>
      <c r="FL78" s="5">
        <f t="shared" si="149"/>
        <v>2.063869278206711</v>
      </c>
      <c r="FM78" s="5">
        <f t="shared" si="150"/>
        <v>-1.7349930324376106</v>
      </c>
      <c r="FN78" s="5">
        <f t="shared" si="151"/>
        <v>1.8341121519041002</v>
      </c>
      <c r="FO78" s="5">
        <f t="shared" si="152"/>
        <v>2.5292127590091287</v>
      </c>
      <c r="FP78" s="5">
        <f t="shared" si="153"/>
        <v>-0.92269099801939891</v>
      </c>
      <c r="FQ78" s="5">
        <f t="shared" si="154"/>
        <v>1.8341121519041002</v>
      </c>
    </row>
    <row r="79" spans="1:173" x14ac:dyDescent="0.3">
      <c r="A79" s="7">
        <v>2.71369999999999</v>
      </c>
      <c r="B79" s="7">
        <v>0</v>
      </c>
      <c r="C79" s="7">
        <v>1.5248546087741801</v>
      </c>
      <c r="D79" s="7"/>
      <c r="E79" s="8">
        <v>-2.112E-2</v>
      </c>
      <c r="F79" s="8">
        <v>-2.2620000000000001E-2</v>
      </c>
      <c r="G79" s="8">
        <v>-2.3380000000000001E-2</v>
      </c>
      <c r="H79" s="8">
        <v>-2.342E-2</v>
      </c>
      <c r="I79" s="8">
        <v>-2.2939999999999999E-2</v>
      </c>
      <c r="J79" s="8">
        <v>-2.2249999999999999E-2</v>
      </c>
      <c r="K79" s="8">
        <v>-2.1829999999999999E-2</v>
      </c>
      <c r="L79" s="8">
        <v>-2.2089999999999999E-2</v>
      </c>
      <c r="M79" s="8">
        <v>-2.2169999999999999E-2</v>
      </c>
      <c r="N79" s="8">
        <v>-2.111E-2</v>
      </c>
      <c r="O79" s="8">
        <v>-1.9220000000000001E-2</v>
      </c>
      <c r="P79" s="8">
        <v>-1.712E-2</v>
      </c>
      <c r="Q79" s="8">
        <v>-1.545E-2</v>
      </c>
      <c r="R79" s="8">
        <v>-1.452E-2</v>
      </c>
      <c r="S79" s="8">
        <v>-1.451E-2</v>
      </c>
      <c r="T79" s="8">
        <v>-1.542E-2</v>
      </c>
      <c r="U79" s="8">
        <v>-1.7069999999999998E-2</v>
      </c>
      <c r="V79" s="8">
        <v>-1.9109999999999999E-2</v>
      </c>
      <c r="W79" s="8"/>
      <c r="X79" s="8">
        <v>4.5700000000000003E-3</v>
      </c>
      <c r="Y79" s="8">
        <v>6.3489999999999996E-3</v>
      </c>
      <c r="Z79" s="8">
        <v>7.3930000000000003E-3</v>
      </c>
      <c r="AA79" s="8">
        <v>7.4539999999999997E-3</v>
      </c>
      <c r="AB79" s="8">
        <v>6.3369999999999998E-3</v>
      </c>
      <c r="AC79" s="8">
        <v>3.947E-3</v>
      </c>
      <c r="AD79" s="8">
        <v>3.4660000000000002E-4</v>
      </c>
      <c r="AE79" s="8">
        <v>-4.235E-3</v>
      </c>
      <c r="AF79" s="8">
        <v>-1.544E-3</v>
      </c>
      <c r="AG79" s="8">
        <v>1.0920000000000001E-3</v>
      </c>
      <c r="AH79" s="8">
        <v>3.3180000000000002E-3</v>
      </c>
      <c r="AI79" s="8">
        <v>3.9220000000000001E-3</v>
      </c>
      <c r="AJ79" s="8">
        <v>3.934E-3</v>
      </c>
      <c r="AK79" s="8">
        <v>3.5349999999999999E-3</v>
      </c>
      <c r="AL79" s="8">
        <v>2.9979999999999998E-3</v>
      </c>
      <c r="AM79" s="8">
        <v>2.6210000000000001E-3</v>
      </c>
      <c r="AN79" s="8">
        <v>2.666E-3</v>
      </c>
      <c r="AO79" s="8">
        <v>3.3029999999999999E-3</v>
      </c>
      <c r="AP79" s="8"/>
      <c r="AQ79" s="8">
        <v>-1.9099999999999999E-2</v>
      </c>
      <c r="AR79" s="8">
        <v>-1.907E-2</v>
      </c>
      <c r="AS79" s="8">
        <v>-1.9089999999999999E-2</v>
      </c>
      <c r="AT79" s="8">
        <v>-1.9029999999999998E-2</v>
      </c>
      <c r="AU79" s="8">
        <v>-1.9050000000000001E-2</v>
      </c>
      <c r="AV79" s="8">
        <v>-1.9E-2</v>
      </c>
      <c r="AW79" s="8">
        <v>-1.9040000000000001E-2</v>
      </c>
      <c r="AX79" s="8">
        <v>-1.8939999999999999E-2</v>
      </c>
      <c r="AY79" s="8">
        <v>-1.891E-2</v>
      </c>
      <c r="AZ79" s="8">
        <v>-1.89E-2</v>
      </c>
      <c r="BA79" s="8">
        <v>-1.8929999999999999E-2</v>
      </c>
      <c r="BB79" s="8">
        <v>-1.8960000000000001E-2</v>
      </c>
      <c r="BC79" s="8">
        <v>-1.9040000000000001E-2</v>
      </c>
      <c r="BD79" s="8">
        <v>-1.9E-2</v>
      </c>
      <c r="BE79" s="8">
        <v>-1.9019999999999999E-2</v>
      </c>
      <c r="BF79" s="8">
        <v>-1.899E-2</v>
      </c>
      <c r="BG79" s="8">
        <v>-1.9050000000000001E-2</v>
      </c>
      <c r="BH79" s="8">
        <v>-1.9050000000000001E-2</v>
      </c>
      <c r="BI79" s="2"/>
      <c r="BJ79" s="10">
        <f t="shared" si="155"/>
        <v>2.68800999999999</v>
      </c>
      <c r="BK79" s="10">
        <f t="shared" si="156"/>
        <v>2.5228219094951632</v>
      </c>
      <c r="BL79" s="10">
        <f t="shared" si="157"/>
        <v>2.0552413196438626</v>
      </c>
      <c r="BM79" s="10">
        <f t="shared" si="158"/>
        <v>1.3414129999999951</v>
      </c>
      <c r="BN79" s="10">
        <f t="shared" si="159"/>
        <v>0.46614516203719264</v>
      </c>
      <c r="BO79" s="10">
        <f t="shared" si="160"/>
        <v>-0.46667999842440649</v>
      </c>
      <c r="BP79" s="10">
        <f t="shared" si="161"/>
        <v>-1.3457616999999944</v>
      </c>
      <c r="BQ79" s="10">
        <f t="shared" si="162"/>
        <v>-2.0651370817600734</v>
      </c>
      <c r="BR79" s="10">
        <f t="shared" si="163"/>
        <v>-2.5306617650303798</v>
      </c>
      <c r="BS79" s="10">
        <f t="shared" si="164"/>
        <v>-2.69149799999999</v>
      </c>
      <c r="BT79" s="10">
        <f t="shared" si="165"/>
        <v>-2.5288650727394373</v>
      </c>
      <c r="BU79" s="10">
        <f t="shared" si="166"/>
        <v>-2.0626956981198532</v>
      </c>
      <c r="BV79" s="10">
        <f t="shared" si="167"/>
        <v>-1.3471579999999961</v>
      </c>
      <c r="BW79" s="10">
        <f t="shared" si="168"/>
        <v>-0.46809384188697067</v>
      </c>
      <c r="BX79" s="10">
        <f t="shared" si="169"/>
        <v>0.4681888274401535</v>
      </c>
      <c r="BY79" s="10">
        <f t="shared" si="170"/>
        <v>1.3478294999999951</v>
      </c>
      <c r="BZ79" s="10">
        <f t="shared" si="171"/>
        <v>2.0636961521625663</v>
      </c>
      <c r="CA79" s="10">
        <f t="shared" si="172"/>
        <v>2.5289825343170356</v>
      </c>
      <c r="CB79" s="10"/>
      <c r="CC79" s="10">
        <f t="shared" si="173"/>
        <v>4.5700000000000003E-3</v>
      </c>
      <c r="CD79" s="10">
        <f t="shared" si="174"/>
        <v>0.92257505319081179</v>
      </c>
      <c r="CE79" s="10">
        <f t="shared" si="175"/>
        <v>1.7340564908902967</v>
      </c>
      <c r="CF79" s="10">
        <f t="shared" si="176"/>
        <v>2.3363061766530002</v>
      </c>
      <c r="CG79" s="10">
        <f t="shared" si="177"/>
        <v>2.6561220362259572</v>
      </c>
      <c r="CH79" s="10">
        <f t="shared" si="178"/>
        <v>2.6544478630458368</v>
      </c>
      <c r="CI79" s="10">
        <f t="shared" si="179"/>
        <v>2.3315279680901599</v>
      </c>
      <c r="CJ79" s="10">
        <f t="shared" si="180"/>
        <v>1.7274113525813577</v>
      </c>
      <c r="CK79" s="10">
        <f t="shared" si="181"/>
        <v>0.92002939726403932</v>
      </c>
      <c r="CL79" s="10">
        <f t="shared" si="182"/>
        <v>3.3001603403151493E-16</v>
      </c>
      <c r="CM79" s="10">
        <f t="shared" si="183"/>
        <v>-0.92270125862369889</v>
      </c>
      <c r="CN79" s="10">
        <f t="shared" si="184"/>
        <v>-1.7358492255337123</v>
      </c>
      <c r="CO79" s="10">
        <f t="shared" si="185"/>
        <v>-2.3401599896998402</v>
      </c>
      <c r="CP79" s="10">
        <f t="shared" si="186"/>
        <v>-2.6616546861823802</v>
      </c>
      <c r="CQ79" s="10">
        <f t="shared" si="187"/>
        <v>-2.661135692496543</v>
      </c>
      <c r="CR79" s="10">
        <f t="shared" si="188"/>
        <v>-2.3390488791067852</v>
      </c>
      <c r="CS79" s="10">
        <f t="shared" si="189"/>
        <v>-1.735074023676431</v>
      </c>
      <c r="CT79" s="10">
        <f t="shared" si="190"/>
        <v>-0.92273375053731455</v>
      </c>
      <c r="CU79" s="10"/>
      <c r="CV79" s="10">
        <f t="shared" si="191"/>
        <v>1.5057546087741802</v>
      </c>
      <c r="CW79" s="10">
        <f t="shared" si="192"/>
        <v>1.5057846087741802</v>
      </c>
      <c r="CX79" s="10">
        <f t="shared" si="193"/>
        <v>1.5057646087741801</v>
      </c>
      <c r="CY79" s="10">
        <f t="shared" si="194"/>
        <v>1.50582460877418</v>
      </c>
      <c r="CZ79" s="10">
        <f t="shared" si="195"/>
        <v>1.5058046087741801</v>
      </c>
      <c r="DA79" s="10">
        <f t="shared" si="196"/>
        <v>1.5058546087741802</v>
      </c>
      <c r="DB79" s="10">
        <f t="shared" si="197"/>
        <v>1.5058146087741802</v>
      </c>
      <c r="DC79" s="10">
        <f t="shared" si="198"/>
        <v>1.5059146087741802</v>
      </c>
      <c r="DD79" s="10">
        <f t="shared" si="199"/>
        <v>1.5059446087741801</v>
      </c>
      <c r="DE79" s="10">
        <f t="shared" si="200"/>
        <v>1.5059546087741802</v>
      </c>
      <c r="DF79" s="10">
        <f t="shared" si="201"/>
        <v>1.5059246087741802</v>
      </c>
      <c r="DG79" s="10">
        <f t="shared" si="202"/>
        <v>1.50589460877418</v>
      </c>
      <c r="DH79" s="10">
        <f t="shared" si="203"/>
        <v>1.5058146087741802</v>
      </c>
      <c r="DI79" s="10">
        <f t="shared" si="204"/>
        <v>1.5058546087741802</v>
      </c>
      <c r="DJ79" s="10">
        <f t="shared" si="205"/>
        <v>1.5058346087741801</v>
      </c>
      <c r="DK79" s="10">
        <f t="shared" si="206"/>
        <v>1.50586460877418</v>
      </c>
      <c r="DL79" s="10">
        <f t="shared" si="207"/>
        <v>1.5058046087741801</v>
      </c>
      <c r="DM79" s="10">
        <f t="shared" si="208"/>
        <v>1.5058046087741801</v>
      </c>
      <c r="DP79" s="4">
        <f t="shared" si="209"/>
        <v>2.68800999999999</v>
      </c>
      <c r="DQ79" s="4">
        <f t="shared" si="210"/>
        <v>4.5700000000000003E-3</v>
      </c>
      <c r="DR79" s="3">
        <v>1.5058146087741802</v>
      </c>
      <c r="DS79" s="4">
        <f t="shared" si="211"/>
        <v>2.5228219094951632</v>
      </c>
      <c r="DT79" s="4">
        <f t="shared" si="212"/>
        <v>0.92257505319081179</v>
      </c>
      <c r="DU79" s="4">
        <f t="shared" si="213"/>
        <v>1.5057846087741802</v>
      </c>
      <c r="DV79" s="4">
        <f t="shared" si="107"/>
        <v>2.0552413196438626</v>
      </c>
      <c r="DW79" s="5">
        <f t="shared" si="108"/>
        <v>1.7340564908902967</v>
      </c>
      <c r="DX79" s="5">
        <f t="shared" si="109"/>
        <v>1.5057646087741801</v>
      </c>
      <c r="DY79" s="5">
        <f t="shared" si="110"/>
        <v>1.3414129999999951</v>
      </c>
      <c r="DZ79" s="5">
        <f t="shared" si="111"/>
        <v>2.3363061766530002</v>
      </c>
      <c r="EA79" s="5">
        <f t="shared" si="112"/>
        <v>1.50582460877418</v>
      </c>
      <c r="EB79" s="5">
        <f t="shared" si="113"/>
        <v>0.46614516203719264</v>
      </c>
      <c r="EC79" s="5">
        <f t="shared" si="114"/>
        <v>2.6561220362259572</v>
      </c>
      <c r="ED79" s="5">
        <f t="shared" si="115"/>
        <v>1.5058046087741801</v>
      </c>
      <c r="EE79" s="5">
        <f t="shared" si="116"/>
        <v>-0.46667999842440649</v>
      </c>
      <c r="EF79" s="5">
        <f t="shared" si="117"/>
        <v>2.6544478630458368</v>
      </c>
      <c r="EG79" s="5">
        <f t="shared" si="118"/>
        <v>1.5058546087741802</v>
      </c>
      <c r="EH79" s="5">
        <f t="shared" si="119"/>
        <v>-1.3457616999999944</v>
      </c>
      <c r="EI79" s="5">
        <f t="shared" si="120"/>
        <v>2.3315279680901599</v>
      </c>
      <c r="EJ79" s="5">
        <f t="shared" si="121"/>
        <v>1.5058146087741802</v>
      </c>
      <c r="EK79" s="5">
        <f t="shared" si="122"/>
        <v>-2.0651370817600734</v>
      </c>
      <c r="EL79" s="5">
        <f t="shared" si="123"/>
        <v>1.7274113525813577</v>
      </c>
      <c r="EM79" s="5">
        <f t="shared" si="124"/>
        <v>1.5059146087741802</v>
      </c>
      <c r="EN79" s="5">
        <f t="shared" si="125"/>
        <v>-2.5306617650303798</v>
      </c>
      <c r="EO79" s="5">
        <f t="shared" si="126"/>
        <v>0.92002939726403932</v>
      </c>
      <c r="EP79" s="5">
        <f t="shared" si="127"/>
        <v>1.5059446087741801</v>
      </c>
      <c r="EQ79" s="5">
        <f t="shared" si="128"/>
        <v>-2.69149799999999</v>
      </c>
      <c r="ER79" s="5">
        <f t="shared" si="129"/>
        <v>3.3001603403151493E-16</v>
      </c>
      <c r="ES79" s="5">
        <f t="shared" si="130"/>
        <v>1.5059546087741802</v>
      </c>
      <c r="ET79" s="5">
        <f t="shared" si="131"/>
        <v>-2.5288650727394373</v>
      </c>
      <c r="EU79" s="5">
        <f t="shared" si="132"/>
        <v>-0.92270125862369889</v>
      </c>
      <c r="EV79" s="5">
        <f t="shared" si="133"/>
        <v>1.5059246087741802</v>
      </c>
      <c r="EW79" s="5">
        <f t="shared" si="134"/>
        <v>-2.0626956981198532</v>
      </c>
      <c r="EX79" s="5">
        <f t="shared" si="135"/>
        <v>-1.7358492255337123</v>
      </c>
      <c r="EY79" s="5">
        <f t="shared" si="136"/>
        <v>1.50589460877418</v>
      </c>
      <c r="EZ79" s="5">
        <f t="shared" si="137"/>
        <v>-1.3471579999999961</v>
      </c>
      <c r="FA79" s="5">
        <f t="shared" si="138"/>
        <v>-2.3401599896998402</v>
      </c>
      <c r="FB79" s="5">
        <f t="shared" si="139"/>
        <v>1.5058146087741802</v>
      </c>
      <c r="FC79" s="5">
        <f t="shared" si="140"/>
        <v>-0.46809384188697067</v>
      </c>
      <c r="FD79" s="5">
        <f t="shared" si="141"/>
        <v>-2.6616546861823802</v>
      </c>
      <c r="FE79" s="5">
        <f t="shared" si="142"/>
        <v>1.5058546087741802</v>
      </c>
      <c r="FF79" s="5">
        <f t="shared" si="143"/>
        <v>0.4681888274401535</v>
      </c>
      <c r="FG79" s="5">
        <f t="shared" si="144"/>
        <v>-2.661135692496543</v>
      </c>
      <c r="FH79" s="5">
        <f t="shared" si="145"/>
        <v>1.5058346087741801</v>
      </c>
      <c r="FI79" s="5">
        <f t="shared" si="146"/>
        <v>1.3478294999999951</v>
      </c>
      <c r="FJ79" s="5">
        <f t="shared" si="147"/>
        <v>-2.3390488791067852</v>
      </c>
      <c r="FK79" s="5">
        <f t="shared" si="148"/>
        <v>1.50586460877418</v>
      </c>
      <c r="FL79" s="5">
        <f t="shared" si="149"/>
        <v>2.0636961521625663</v>
      </c>
      <c r="FM79" s="5">
        <f t="shared" si="150"/>
        <v>-1.735074023676431</v>
      </c>
      <c r="FN79" s="5">
        <f t="shared" si="151"/>
        <v>1.5058046087741801</v>
      </c>
      <c r="FO79" s="5">
        <f t="shared" si="152"/>
        <v>2.5289825343170356</v>
      </c>
      <c r="FP79" s="5">
        <f t="shared" si="153"/>
        <v>-0.92273375053731455</v>
      </c>
      <c r="FQ79" s="5">
        <f t="shared" si="154"/>
        <v>1.5058046087741801</v>
      </c>
    </row>
    <row r="80" spans="1:173" x14ac:dyDescent="0.3">
      <c r="A80" s="7">
        <v>2.71369999999999</v>
      </c>
      <c r="B80" s="7">
        <v>0</v>
      </c>
      <c r="C80" s="7">
        <v>1.19011819183826</v>
      </c>
      <c r="D80" s="7"/>
      <c r="E80" s="8">
        <v>-2.1160000000000002E-2</v>
      </c>
      <c r="F80" s="8">
        <v>-2.266E-2</v>
      </c>
      <c r="G80" s="8">
        <v>-2.341E-2</v>
      </c>
      <c r="H80" s="8">
        <v>-2.3439999999999999E-2</v>
      </c>
      <c r="I80" s="8">
        <v>-2.2950000000000002E-2</v>
      </c>
      <c r="J80" s="8">
        <v>-2.2249999999999999E-2</v>
      </c>
      <c r="K80" s="8">
        <v>-2.1850000000000001E-2</v>
      </c>
      <c r="L80" s="8">
        <v>-2.213E-2</v>
      </c>
      <c r="M80" s="8">
        <v>-2.222E-2</v>
      </c>
      <c r="N80" s="8">
        <v>-2.1170000000000001E-2</v>
      </c>
      <c r="O80" s="8">
        <v>-1.9259999999999999E-2</v>
      </c>
      <c r="P80" s="8">
        <v>-1.7149999999999999E-2</v>
      </c>
      <c r="Q80" s="8">
        <v>-1.5480000000000001E-2</v>
      </c>
      <c r="R80" s="8">
        <v>-1.453E-2</v>
      </c>
      <c r="S80" s="8">
        <v>-1.452E-2</v>
      </c>
      <c r="T80" s="8">
        <v>-1.5429999999999999E-2</v>
      </c>
      <c r="U80" s="8">
        <v>-1.7090000000000001E-2</v>
      </c>
      <c r="V80" s="8">
        <v>-1.9140000000000001E-2</v>
      </c>
      <c r="W80" s="8"/>
      <c r="X80" s="8">
        <v>4.7780000000000001E-3</v>
      </c>
      <c r="Y80" s="8">
        <v>6.5669999999999999E-3</v>
      </c>
      <c r="Z80" s="8">
        <v>7.6169999999999996E-3</v>
      </c>
      <c r="AA80" s="8">
        <v>7.6779999999999999E-3</v>
      </c>
      <c r="AB80" s="8">
        <v>6.5560000000000002E-3</v>
      </c>
      <c r="AC80" s="8">
        <v>4.1590000000000004E-3</v>
      </c>
      <c r="AD80" s="8">
        <v>5.5279999999999999E-4</v>
      </c>
      <c r="AE80" s="8">
        <v>-4.0350000000000004E-3</v>
      </c>
      <c r="AF80" s="8">
        <v>-1.351E-3</v>
      </c>
      <c r="AG80" s="8">
        <v>1.2800000000000001E-3</v>
      </c>
      <c r="AH80" s="8">
        <v>3.5040000000000002E-3</v>
      </c>
      <c r="AI80" s="8">
        <v>4.1060000000000003E-3</v>
      </c>
      <c r="AJ80" s="8">
        <v>4.1190000000000003E-3</v>
      </c>
      <c r="AK80" s="8">
        <v>3.722E-3</v>
      </c>
      <c r="AL80" s="8">
        <v>3.1849999999999999E-3</v>
      </c>
      <c r="AM80" s="8">
        <v>2.8089999999999999E-3</v>
      </c>
      <c r="AN80" s="8">
        <v>2.8579999999999999E-3</v>
      </c>
      <c r="AO80" s="8">
        <v>3.5019999999999999E-3</v>
      </c>
      <c r="AP80" s="8"/>
      <c r="AQ80" s="8">
        <v>-1.857E-2</v>
      </c>
      <c r="AR80" s="8">
        <v>-1.8540000000000001E-2</v>
      </c>
      <c r="AS80" s="8">
        <v>-1.857E-2</v>
      </c>
      <c r="AT80" s="8">
        <v>-1.8530000000000001E-2</v>
      </c>
      <c r="AU80" s="8">
        <v>-1.856E-2</v>
      </c>
      <c r="AV80" s="8">
        <v>-1.8509999999999999E-2</v>
      </c>
      <c r="AW80" s="8">
        <v>-1.8550000000000001E-2</v>
      </c>
      <c r="AX80" s="8">
        <v>-1.8429999999999998E-2</v>
      </c>
      <c r="AY80" s="8">
        <v>-1.8380000000000001E-2</v>
      </c>
      <c r="AZ80" s="8">
        <v>-1.8360000000000001E-2</v>
      </c>
      <c r="BA80" s="8">
        <v>-1.839E-2</v>
      </c>
      <c r="BB80" s="8">
        <v>-1.8429999999999998E-2</v>
      </c>
      <c r="BC80" s="8">
        <v>-1.8530000000000001E-2</v>
      </c>
      <c r="BD80" s="8">
        <v>-1.8489999999999999E-2</v>
      </c>
      <c r="BE80" s="8">
        <v>-1.8519999999999998E-2</v>
      </c>
      <c r="BF80" s="8">
        <v>-1.8489999999999999E-2</v>
      </c>
      <c r="BG80" s="8">
        <v>-1.8540000000000001E-2</v>
      </c>
      <c r="BH80" s="8">
        <v>-1.8519999999999998E-2</v>
      </c>
      <c r="BI80" s="2"/>
      <c r="BJ80" s="10">
        <f t="shared" si="155"/>
        <v>2.68776199999999</v>
      </c>
      <c r="BK80" s="10">
        <f t="shared" si="156"/>
        <v>2.5225794687990009</v>
      </c>
      <c r="BL80" s="10">
        <f t="shared" si="157"/>
        <v>2.0550467443553107</v>
      </c>
      <c r="BM80" s="10">
        <f t="shared" si="158"/>
        <v>1.3412909999999953</v>
      </c>
      <c r="BN80" s="10">
        <f t="shared" si="159"/>
        <v>0.46610539660450684</v>
      </c>
      <c r="BO80" s="10">
        <f t="shared" si="160"/>
        <v>-0.46664318501074109</v>
      </c>
      <c r="BP80" s="10">
        <f t="shared" si="161"/>
        <v>-1.3456485999999943</v>
      </c>
      <c r="BQ80" s="10">
        <f t="shared" si="162"/>
        <v>-2.0649532310937251</v>
      </c>
      <c r="BR80" s="10">
        <f t="shared" si="163"/>
        <v>-2.5304334197235288</v>
      </c>
      <c r="BS80" s="10">
        <f t="shared" si="164"/>
        <v>-2.6912499999999899</v>
      </c>
      <c r="BT80" s="10">
        <f t="shared" si="165"/>
        <v>-2.5286527022071397</v>
      </c>
      <c r="BU80" s="10">
        <f t="shared" si="166"/>
        <v>-2.0625317646090262</v>
      </c>
      <c r="BV80" s="10">
        <f t="shared" si="167"/>
        <v>-1.3470504999999959</v>
      </c>
      <c r="BW80" s="10">
        <f t="shared" si="168"/>
        <v>-0.46805963319597027</v>
      </c>
      <c r="BX80" s="10">
        <f t="shared" si="169"/>
        <v>0.4681546187491531</v>
      </c>
      <c r="BY80" s="10">
        <f t="shared" si="170"/>
        <v>1.3477304999999953</v>
      </c>
      <c r="BZ80" s="10">
        <f t="shared" si="171"/>
        <v>2.0635337507406248</v>
      </c>
      <c r="CA80" s="10">
        <f t="shared" si="172"/>
        <v>2.5287673447068757</v>
      </c>
      <c r="CB80" s="10"/>
      <c r="CC80" s="10">
        <f t="shared" si="173"/>
        <v>4.7780000000000001E-3</v>
      </c>
      <c r="CD80" s="10">
        <f t="shared" si="174"/>
        <v>0.92263593277632383</v>
      </c>
      <c r="CE80" s="10">
        <f t="shared" si="175"/>
        <v>1.7341811916865757</v>
      </c>
      <c r="CF80" s="10">
        <f t="shared" si="176"/>
        <v>2.3364828458353721</v>
      </c>
      <c r="CG80" s="10">
        <f t="shared" si="177"/>
        <v>2.656327861046337</v>
      </c>
      <c r="CH80" s="10">
        <f t="shared" si="178"/>
        <v>2.6546566422894755</v>
      </c>
      <c r="CI80" s="10">
        <f t="shared" si="179"/>
        <v>2.3316892220203447</v>
      </c>
      <c r="CJ80" s="10">
        <f t="shared" si="180"/>
        <v>1.7275141985989073</v>
      </c>
      <c r="CK80" s="10">
        <f t="shared" si="181"/>
        <v>0.9200783061445349</v>
      </c>
      <c r="CL80" s="10">
        <f t="shared" si="182"/>
        <v>3.3003171593173776E-16</v>
      </c>
      <c r="CM80" s="10">
        <f t="shared" si="183"/>
        <v>-0.92275119356462443</v>
      </c>
      <c r="CN80" s="10">
        <f t="shared" si="184"/>
        <v>-1.735948214825604</v>
      </c>
      <c r="CO80" s="10">
        <f t="shared" si="185"/>
        <v>-2.3402942236374269</v>
      </c>
      <c r="CP80" s="10">
        <f t="shared" si="186"/>
        <v>-2.6618289971546636</v>
      </c>
      <c r="CQ80" s="10">
        <f t="shared" si="187"/>
        <v>-2.661310003468826</v>
      </c>
      <c r="CR80" s="10">
        <f t="shared" si="188"/>
        <v>-2.3392030316286592</v>
      </c>
      <c r="CS80" s="10">
        <f t="shared" si="189"/>
        <v>-1.7351845831452972</v>
      </c>
      <c r="CT80" s="10">
        <f t="shared" si="190"/>
        <v>-0.92279155194153661</v>
      </c>
      <c r="CU80" s="10"/>
      <c r="CV80" s="10">
        <f t="shared" si="191"/>
        <v>1.17154819183826</v>
      </c>
      <c r="CW80" s="10">
        <f t="shared" si="192"/>
        <v>1.17157819183826</v>
      </c>
      <c r="CX80" s="10">
        <f t="shared" si="193"/>
        <v>1.17154819183826</v>
      </c>
      <c r="CY80" s="10">
        <f t="shared" si="194"/>
        <v>1.17158819183826</v>
      </c>
      <c r="CZ80" s="10">
        <f t="shared" si="195"/>
        <v>1.17155819183826</v>
      </c>
      <c r="DA80" s="10">
        <f t="shared" si="196"/>
        <v>1.1716081918382599</v>
      </c>
      <c r="DB80" s="10">
        <f t="shared" si="197"/>
        <v>1.1715681918382599</v>
      </c>
      <c r="DC80" s="10">
        <f t="shared" si="198"/>
        <v>1.17168819183826</v>
      </c>
      <c r="DD80" s="10">
        <f t="shared" si="199"/>
        <v>1.1717381918382599</v>
      </c>
      <c r="DE80" s="10">
        <f t="shared" si="200"/>
        <v>1.17175819183826</v>
      </c>
      <c r="DF80" s="10">
        <f t="shared" si="201"/>
        <v>1.17172819183826</v>
      </c>
      <c r="DG80" s="10">
        <f t="shared" si="202"/>
        <v>1.17168819183826</v>
      </c>
      <c r="DH80" s="10">
        <f t="shared" si="203"/>
        <v>1.17158819183826</v>
      </c>
      <c r="DI80" s="10">
        <f t="shared" si="204"/>
        <v>1.1716281918382601</v>
      </c>
      <c r="DJ80" s="10">
        <f t="shared" si="205"/>
        <v>1.1715981918382599</v>
      </c>
      <c r="DK80" s="10">
        <f t="shared" si="206"/>
        <v>1.1716281918382601</v>
      </c>
      <c r="DL80" s="10">
        <f t="shared" si="207"/>
        <v>1.17157819183826</v>
      </c>
      <c r="DM80" s="10">
        <f t="shared" si="208"/>
        <v>1.1715981918382599</v>
      </c>
      <c r="DP80" s="4">
        <f t="shared" si="209"/>
        <v>2.68776199999999</v>
      </c>
      <c r="DQ80" s="4">
        <f t="shared" si="210"/>
        <v>4.7780000000000001E-3</v>
      </c>
      <c r="DR80" s="3">
        <v>1.1715981918382599</v>
      </c>
      <c r="DS80" s="4">
        <f t="shared" si="211"/>
        <v>2.5225794687990009</v>
      </c>
      <c r="DT80" s="4">
        <f t="shared" si="212"/>
        <v>0.92263593277632383</v>
      </c>
      <c r="DU80" s="4">
        <f t="shared" si="213"/>
        <v>1.17157819183826</v>
      </c>
      <c r="DV80" s="4">
        <f t="shared" si="107"/>
        <v>2.0550467443553107</v>
      </c>
      <c r="DW80" s="5">
        <f t="shared" si="108"/>
        <v>1.7341811916865757</v>
      </c>
      <c r="DX80" s="5">
        <f t="shared" si="109"/>
        <v>1.17154819183826</v>
      </c>
      <c r="DY80" s="5">
        <f t="shared" si="110"/>
        <v>1.3412909999999953</v>
      </c>
      <c r="DZ80" s="5">
        <f t="shared" si="111"/>
        <v>2.3364828458353721</v>
      </c>
      <c r="EA80" s="5">
        <f t="shared" si="112"/>
        <v>1.17158819183826</v>
      </c>
      <c r="EB80" s="5">
        <f t="shared" si="113"/>
        <v>0.46610539660450684</v>
      </c>
      <c r="EC80" s="5">
        <f t="shared" si="114"/>
        <v>2.656327861046337</v>
      </c>
      <c r="ED80" s="5">
        <f t="shared" si="115"/>
        <v>1.17155819183826</v>
      </c>
      <c r="EE80" s="5">
        <f t="shared" si="116"/>
        <v>-0.46664318501074109</v>
      </c>
      <c r="EF80" s="5">
        <f t="shared" si="117"/>
        <v>2.6546566422894755</v>
      </c>
      <c r="EG80" s="5">
        <f t="shared" si="118"/>
        <v>1.1716081918382599</v>
      </c>
      <c r="EH80" s="5">
        <f t="shared" si="119"/>
        <v>-1.3456485999999943</v>
      </c>
      <c r="EI80" s="5">
        <f t="shared" si="120"/>
        <v>2.3316892220203447</v>
      </c>
      <c r="EJ80" s="5">
        <f t="shared" si="121"/>
        <v>1.1715681918382599</v>
      </c>
      <c r="EK80" s="5">
        <f t="shared" si="122"/>
        <v>-2.0649532310937251</v>
      </c>
      <c r="EL80" s="5">
        <f t="shared" si="123"/>
        <v>1.7275141985989073</v>
      </c>
      <c r="EM80" s="5">
        <f t="shared" si="124"/>
        <v>1.17168819183826</v>
      </c>
      <c r="EN80" s="5">
        <f t="shared" si="125"/>
        <v>-2.5304334197235288</v>
      </c>
      <c r="EO80" s="5">
        <f t="shared" si="126"/>
        <v>0.9200783061445349</v>
      </c>
      <c r="EP80" s="5">
        <f t="shared" si="127"/>
        <v>1.1717381918382599</v>
      </c>
      <c r="EQ80" s="5">
        <f t="shared" si="128"/>
        <v>-2.6912499999999899</v>
      </c>
      <c r="ER80" s="5">
        <f t="shared" si="129"/>
        <v>3.3003171593173776E-16</v>
      </c>
      <c r="ES80" s="5">
        <f t="shared" si="130"/>
        <v>1.17175819183826</v>
      </c>
      <c r="ET80" s="5">
        <f t="shared" si="131"/>
        <v>-2.5286527022071397</v>
      </c>
      <c r="EU80" s="5">
        <f t="shared" si="132"/>
        <v>-0.92275119356462443</v>
      </c>
      <c r="EV80" s="5">
        <f t="shared" si="133"/>
        <v>1.17172819183826</v>
      </c>
      <c r="EW80" s="5">
        <f t="shared" si="134"/>
        <v>-2.0625317646090262</v>
      </c>
      <c r="EX80" s="5">
        <f t="shared" si="135"/>
        <v>-1.735948214825604</v>
      </c>
      <c r="EY80" s="5">
        <f t="shared" si="136"/>
        <v>1.17168819183826</v>
      </c>
      <c r="EZ80" s="5">
        <f t="shared" si="137"/>
        <v>-1.3470504999999959</v>
      </c>
      <c r="FA80" s="5">
        <f t="shared" si="138"/>
        <v>-2.3402942236374269</v>
      </c>
      <c r="FB80" s="5">
        <f t="shared" si="139"/>
        <v>1.17158819183826</v>
      </c>
      <c r="FC80" s="5">
        <f t="shared" si="140"/>
        <v>-0.46805963319597027</v>
      </c>
      <c r="FD80" s="5">
        <f t="shared" si="141"/>
        <v>-2.6618289971546636</v>
      </c>
      <c r="FE80" s="5">
        <f t="shared" si="142"/>
        <v>1.1716281918382601</v>
      </c>
      <c r="FF80" s="5">
        <f t="shared" si="143"/>
        <v>0.4681546187491531</v>
      </c>
      <c r="FG80" s="5">
        <f t="shared" si="144"/>
        <v>-2.661310003468826</v>
      </c>
      <c r="FH80" s="5">
        <f t="shared" si="145"/>
        <v>1.1715981918382599</v>
      </c>
      <c r="FI80" s="5">
        <f t="shared" si="146"/>
        <v>1.3477304999999953</v>
      </c>
      <c r="FJ80" s="5">
        <f t="shared" si="147"/>
        <v>-2.3392030316286592</v>
      </c>
      <c r="FK80" s="5">
        <f t="shared" si="148"/>
        <v>1.1716281918382601</v>
      </c>
      <c r="FL80" s="5">
        <f t="shared" si="149"/>
        <v>2.0635337507406248</v>
      </c>
      <c r="FM80" s="5">
        <f t="shared" si="150"/>
        <v>-1.7351845831452972</v>
      </c>
      <c r="FN80" s="5">
        <f t="shared" si="151"/>
        <v>1.17157819183826</v>
      </c>
      <c r="FO80" s="5">
        <f t="shared" si="152"/>
        <v>2.5287673447068757</v>
      </c>
      <c r="FP80" s="5">
        <f t="shared" si="153"/>
        <v>-0.92279155194153661</v>
      </c>
      <c r="FQ80" s="5">
        <f t="shared" si="154"/>
        <v>1.1715981918382599</v>
      </c>
    </row>
    <row r="81" spans="1:173" x14ac:dyDescent="0.3">
      <c r="A81" s="7">
        <v>2.71369999999999</v>
      </c>
      <c r="B81" s="7">
        <v>0</v>
      </c>
      <c r="C81" s="7">
        <v>0.86256534874439195</v>
      </c>
      <c r="D81" s="7"/>
      <c r="E81" s="8">
        <v>-2.1190000000000001E-2</v>
      </c>
      <c r="F81" s="8">
        <v>-2.2679999999999999E-2</v>
      </c>
      <c r="G81" s="8">
        <v>-2.3429999999999999E-2</v>
      </c>
      <c r="H81" s="8">
        <v>-2.3449999999999999E-2</v>
      </c>
      <c r="I81" s="8">
        <v>-2.2950000000000002E-2</v>
      </c>
      <c r="J81" s="8">
        <v>-2.2249999999999999E-2</v>
      </c>
      <c r="K81" s="8">
        <v>-2.1870000000000001E-2</v>
      </c>
      <c r="L81" s="8">
        <v>-2.214E-2</v>
      </c>
      <c r="M81" s="8">
        <v>-2.2249999999999999E-2</v>
      </c>
      <c r="N81" s="8">
        <v>-2.12E-2</v>
      </c>
      <c r="O81" s="8">
        <v>-1.9290000000000002E-2</v>
      </c>
      <c r="P81" s="8">
        <v>-1.7160000000000002E-2</v>
      </c>
      <c r="Q81" s="8">
        <v>-1.549E-2</v>
      </c>
      <c r="R81" s="8">
        <v>-1.4540000000000001E-2</v>
      </c>
      <c r="S81" s="8">
        <v>-1.453E-2</v>
      </c>
      <c r="T81" s="8">
        <v>-1.5429999999999999E-2</v>
      </c>
      <c r="U81" s="8">
        <v>-1.7100000000000001E-2</v>
      </c>
      <c r="V81" s="8">
        <v>-1.915E-2</v>
      </c>
      <c r="W81" s="8"/>
      <c r="X81" s="8">
        <v>4.9940000000000002E-3</v>
      </c>
      <c r="Y81" s="8">
        <v>6.79E-3</v>
      </c>
      <c r="Z81" s="8">
        <v>7.8460000000000005E-3</v>
      </c>
      <c r="AA81" s="8">
        <v>7.9089999999999994E-3</v>
      </c>
      <c r="AB81" s="8">
        <v>6.7840000000000001E-3</v>
      </c>
      <c r="AC81" s="8">
        <v>4.3839999999999999E-3</v>
      </c>
      <c r="AD81" s="8">
        <v>7.7470000000000002E-4</v>
      </c>
      <c r="AE81" s="8">
        <v>-3.8180000000000002E-3</v>
      </c>
      <c r="AF81" s="8">
        <v>-1.14E-3</v>
      </c>
      <c r="AG81" s="8">
        <v>1.4840000000000001E-3</v>
      </c>
      <c r="AH81" s="8">
        <v>3.7039999999999998E-3</v>
      </c>
      <c r="AI81" s="8">
        <v>4.3030000000000004E-3</v>
      </c>
      <c r="AJ81" s="8">
        <v>4.3150000000000003E-3</v>
      </c>
      <c r="AK81" s="8">
        <v>3.9189999999999997E-3</v>
      </c>
      <c r="AL81" s="8">
        <v>3.3839999999999999E-3</v>
      </c>
      <c r="AM81" s="8">
        <v>3.0079999999999998E-3</v>
      </c>
      <c r="AN81" s="8">
        <v>3.0599999999999998E-3</v>
      </c>
      <c r="AO81" s="8">
        <v>3.7100000000000002E-3</v>
      </c>
      <c r="AP81" s="8"/>
      <c r="AQ81" s="8">
        <v>-1.806E-2</v>
      </c>
      <c r="AR81" s="8">
        <v>-1.8030000000000001E-2</v>
      </c>
      <c r="AS81" s="8">
        <v>-1.8069999999999999E-2</v>
      </c>
      <c r="AT81" s="8">
        <v>-1.804E-2</v>
      </c>
      <c r="AU81" s="8">
        <v>-1.8079999999999999E-2</v>
      </c>
      <c r="AV81" s="8">
        <v>-1.804E-2</v>
      </c>
      <c r="AW81" s="8">
        <v>-1.8079999999999999E-2</v>
      </c>
      <c r="AX81" s="8">
        <v>-1.7940000000000001E-2</v>
      </c>
      <c r="AY81" s="8">
        <v>-1.7860000000000001E-2</v>
      </c>
      <c r="AZ81" s="8">
        <v>-1.7840000000000002E-2</v>
      </c>
      <c r="BA81" s="8">
        <v>-1.787E-2</v>
      </c>
      <c r="BB81" s="8">
        <v>-1.7919999999999998E-2</v>
      </c>
      <c r="BC81" s="8">
        <v>-1.8030000000000001E-2</v>
      </c>
      <c r="BD81" s="8">
        <v>-1.7999999999999999E-2</v>
      </c>
      <c r="BE81" s="8">
        <v>-1.8020000000000001E-2</v>
      </c>
      <c r="BF81" s="8">
        <v>-1.7979999999999999E-2</v>
      </c>
      <c r="BG81" s="8">
        <v>-1.8030000000000001E-2</v>
      </c>
      <c r="BH81" s="8">
        <v>-1.8010000000000002E-2</v>
      </c>
      <c r="BI81" s="2"/>
      <c r="BJ81" s="10">
        <f t="shared" si="155"/>
        <v>2.6875159999999902</v>
      </c>
      <c r="BK81" s="10">
        <f t="shared" si="156"/>
        <v>2.5223511234921498</v>
      </c>
      <c r="BL81" s="10">
        <f t="shared" si="157"/>
        <v>2.0548559992889737</v>
      </c>
      <c r="BM81" s="10">
        <f t="shared" si="158"/>
        <v>1.3411704999999952</v>
      </c>
      <c r="BN81" s="10">
        <f t="shared" si="159"/>
        <v>0.46606580481999882</v>
      </c>
      <c r="BO81" s="10">
        <f t="shared" si="160"/>
        <v>-0.46660411417076603</v>
      </c>
      <c r="BP81" s="10">
        <f t="shared" si="161"/>
        <v>-1.3455276499999944</v>
      </c>
      <c r="BQ81" s="10">
        <f t="shared" si="162"/>
        <v>-2.064779339005137</v>
      </c>
      <c r="BR81" s="10">
        <f t="shared" si="163"/>
        <v>-2.5302069538019194</v>
      </c>
      <c r="BS81" s="10">
        <f t="shared" si="164"/>
        <v>-2.6910159999999901</v>
      </c>
      <c r="BT81" s="10">
        <f t="shared" si="165"/>
        <v>-2.5284365729043592</v>
      </c>
      <c r="BU81" s="10">
        <f t="shared" si="166"/>
        <v>-2.0623731934093001</v>
      </c>
      <c r="BV81" s="10">
        <f t="shared" si="167"/>
        <v>-1.346947499999996</v>
      </c>
      <c r="BW81" s="10">
        <f t="shared" si="168"/>
        <v>-0.46802368802319322</v>
      </c>
      <c r="BX81" s="10">
        <f t="shared" si="169"/>
        <v>0.4681183262800207</v>
      </c>
      <c r="BY81" s="10">
        <f t="shared" si="170"/>
        <v>1.3476309999999954</v>
      </c>
      <c r="BZ81" s="10">
        <f t="shared" si="171"/>
        <v>2.0633713493186838</v>
      </c>
      <c r="CA81" s="10">
        <f t="shared" si="172"/>
        <v>2.5285624917155447</v>
      </c>
      <c r="CB81" s="10"/>
      <c r="CC81" s="10">
        <f t="shared" si="173"/>
        <v>4.9940000000000002E-3</v>
      </c>
      <c r="CD81" s="10">
        <f t="shared" si="174"/>
        <v>0.92270536286541893</v>
      </c>
      <c r="CE81" s="10">
        <f t="shared" si="175"/>
        <v>1.7343155342970002</v>
      </c>
      <c r="CF81" s="10">
        <f t="shared" si="176"/>
        <v>2.3366742374496083</v>
      </c>
      <c r="CG81" s="10">
        <f t="shared" si="177"/>
        <v>2.6565523972140239</v>
      </c>
      <c r="CH81" s="10">
        <f t="shared" si="178"/>
        <v>2.6548782240339031</v>
      </c>
      <c r="CI81" s="10">
        <f t="shared" si="179"/>
        <v>2.3318640725493691</v>
      </c>
      <c r="CJ81" s="10">
        <f t="shared" si="180"/>
        <v>1.7276472556341125</v>
      </c>
      <c r="CK81" s="10">
        <f t="shared" si="181"/>
        <v>0.92014021179047678</v>
      </c>
      <c r="CL81" s="10">
        <f t="shared" si="182"/>
        <v>3.3005303351485314E-16</v>
      </c>
      <c r="CM81" s="10">
        <f t="shared" si="183"/>
        <v>-0.92280933698898981</v>
      </c>
      <c r="CN81" s="10">
        <f t="shared" si="184"/>
        <v>-1.7360684161086155</v>
      </c>
      <c r="CO81" s="10">
        <f t="shared" si="185"/>
        <v>-2.3404553043625307</v>
      </c>
      <c r="CP81" s="10">
        <f t="shared" si="186"/>
        <v>-2.6620131562044764</v>
      </c>
      <c r="CQ81" s="10">
        <f t="shared" si="187"/>
        <v>-2.6614961321341455</v>
      </c>
      <c r="CR81" s="10">
        <f t="shared" si="188"/>
        <v>-2.3393753706840124</v>
      </c>
      <c r="CS81" s="10">
        <f t="shared" si="189"/>
        <v>-1.7353079983663571</v>
      </c>
      <c r="CT81" s="10">
        <f t="shared" si="190"/>
        <v>-0.92285927192991513</v>
      </c>
      <c r="CU81" s="10"/>
      <c r="CV81" s="10">
        <f t="shared" si="191"/>
        <v>0.84450534874439198</v>
      </c>
      <c r="CW81" s="10">
        <f t="shared" si="192"/>
        <v>0.84453534874439196</v>
      </c>
      <c r="CX81" s="10">
        <f t="shared" si="193"/>
        <v>0.84449534874439192</v>
      </c>
      <c r="CY81" s="10">
        <f t="shared" si="194"/>
        <v>0.844525348744392</v>
      </c>
      <c r="CZ81" s="10">
        <f t="shared" si="195"/>
        <v>0.84448534874439196</v>
      </c>
      <c r="DA81" s="10">
        <f t="shared" si="196"/>
        <v>0.844525348744392</v>
      </c>
      <c r="DB81" s="10">
        <f t="shared" si="197"/>
        <v>0.84448534874439196</v>
      </c>
      <c r="DC81" s="10">
        <f t="shared" si="198"/>
        <v>0.84462534874439199</v>
      </c>
      <c r="DD81" s="10">
        <f t="shared" si="199"/>
        <v>0.84470534874439196</v>
      </c>
      <c r="DE81" s="10">
        <f t="shared" si="200"/>
        <v>0.84472534874439198</v>
      </c>
      <c r="DF81" s="10">
        <f t="shared" si="201"/>
        <v>0.84469534874439189</v>
      </c>
      <c r="DG81" s="10">
        <f t="shared" si="202"/>
        <v>0.8446453487443919</v>
      </c>
      <c r="DH81" s="10">
        <f t="shared" si="203"/>
        <v>0.84453534874439196</v>
      </c>
      <c r="DI81" s="10">
        <f t="shared" si="204"/>
        <v>0.84456534874439193</v>
      </c>
      <c r="DJ81" s="10">
        <f t="shared" si="205"/>
        <v>0.84454534874439191</v>
      </c>
      <c r="DK81" s="10">
        <f t="shared" si="206"/>
        <v>0.84458534874439195</v>
      </c>
      <c r="DL81" s="10">
        <f t="shared" si="207"/>
        <v>0.84453534874439196</v>
      </c>
      <c r="DM81" s="10">
        <f t="shared" si="208"/>
        <v>0.84455534874439198</v>
      </c>
      <c r="DP81" s="4">
        <f t="shared" si="209"/>
        <v>2.6875159999999902</v>
      </c>
      <c r="DQ81" s="4">
        <f t="shared" si="210"/>
        <v>4.9940000000000002E-3</v>
      </c>
      <c r="DR81" s="3">
        <v>0.84456534874439193</v>
      </c>
      <c r="DS81" s="4">
        <f t="shared" si="211"/>
        <v>2.5223511234921498</v>
      </c>
      <c r="DT81" s="4">
        <f t="shared" si="212"/>
        <v>0.92270536286541893</v>
      </c>
      <c r="DU81" s="4">
        <f t="shared" si="213"/>
        <v>0.84453534874439196</v>
      </c>
      <c r="DV81" s="4">
        <f t="shared" si="107"/>
        <v>2.0548559992889737</v>
      </c>
      <c r="DW81" s="5">
        <f t="shared" si="108"/>
        <v>1.7343155342970002</v>
      </c>
      <c r="DX81" s="5">
        <f t="shared" si="109"/>
        <v>0.84449534874439192</v>
      </c>
      <c r="DY81" s="5">
        <f t="shared" si="110"/>
        <v>1.3411704999999952</v>
      </c>
      <c r="DZ81" s="5">
        <f t="shared" si="111"/>
        <v>2.3366742374496083</v>
      </c>
      <c r="EA81" s="5">
        <f t="shared" si="112"/>
        <v>0.844525348744392</v>
      </c>
      <c r="EB81" s="5">
        <f t="shared" si="113"/>
        <v>0.46606580481999882</v>
      </c>
      <c r="EC81" s="5">
        <f t="shared" si="114"/>
        <v>2.6565523972140239</v>
      </c>
      <c r="ED81" s="5">
        <f t="shared" si="115"/>
        <v>0.84448534874439196</v>
      </c>
      <c r="EE81" s="5">
        <f t="shared" si="116"/>
        <v>-0.46660411417076603</v>
      </c>
      <c r="EF81" s="5">
        <f t="shared" si="117"/>
        <v>2.6548782240339031</v>
      </c>
      <c r="EG81" s="5">
        <f t="shared" si="118"/>
        <v>0.844525348744392</v>
      </c>
      <c r="EH81" s="5">
        <f t="shared" si="119"/>
        <v>-1.3455276499999944</v>
      </c>
      <c r="EI81" s="5">
        <f t="shared" si="120"/>
        <v>2.3318640725493691</v>
      </c>
      <c r="EJ81" s="5">
        <f t="shared" si="121"/>
        <v>0.84448534874439196</v>
      </c>
      <c r="EK81" s="5">
        <f t="shared" si="122"/>
        <v>-2.064779339005137</v>
      </c>
      <c r="EL81" s="5">
        <f t="shared" si="123"/>
        <v>1.7276472556341125</v>
      </c>
      <c r="EM81" s="5">
        <f t="shared" si="124"/>
        <v>0.84462534874439199</v>
      </c>
      <c r="EN81" s="5">
        <f t="shared" si="125"/>
        <v>-2.5302069538019194</v>
      </c>
      <c r="EO81" s="5">
        <f t="shared" si="126"/>
        <v>0.92014021179047678</v>
      </c>
      <c r="EP81" s="5">
        <f t="shared" si="127"/>
        <v>0.84470534874439196</v>
      </c>
      <c r="EQ81" s="5">
        <f t="shared" si="128"/>
        <v>-2.6910159999999901</v>
      </c>
      <c r="ER81" s="5">
        <f t="shared" si="129"/>
        <v>3.3005303351485314E-16</v>
      </c>
      <c r="ES81" s="5">
        <f t="shared" si="130"/>
        <v>0.84472534874439198</v>
      </c>
      <c r="ET81" s="5">
        <f t="shared" si="131"/>
        <v>-2.5284365729043592</v>
      </c>
      <c r="EU81" s="5">
        <f t="shared" si="132"/>
        <v>-0.92280933698898981</v>
      </c>
      <c r="EV81" s="5">
        <f t="shared" si="133"/>
        <v>0.84469534874439189</v>
      </c>
      <c r="EW81" s="5">
        <f t="shared" si="134"/>
        <v>-2.0623731934093001</v>
      </c>
      <c r="EX81" s="5">
        <f t="shared" si="135"/>
        <v>-1.7360684161086155</v>
      </c>
      <c r="EY81" s="5">
        <f t="shared" si="136"/>
        <v>0.8446453487443919</v>
      </c>
      <c r="EZ81" s="5">
        <f t="shared" si="137"/>
        <v>-1.346947499999996</v>
      </c>
      <c r="FA81" s="5">
        <f t="shared" si="138"/>
        <v>-2.3404553043625307</v>
      </c>
      <c r="FB81" s="5">
        <f t="shared" si="139"/>
        <v>0.84453534874439196</v>
      </c>
      <c r="FC81" s="5">
        <f t="shared" si="140"/>
        <v>-0.46802368802319322</v>
      </c>
      <c r="FD81" s="5">
        <f t="shared" si="141"/>
        <v>-2.6620131562044764</v>
      </c>
      <c r="FE81" s="5">
        <f t="shared" si="142"/>
        <v>0.84456534874439193</v>
      </c>
      <c r="FF81" s="5">
        <f t="shared" si="143"/>
        <v>0.4681183262800207</v>
      </c>
      <c r="FG81" s="5">
        <f t="shared" si="144"/>
        <v>-2.6614961321341455</v>
      </c>
      <c r="FH81" s="5">
        <f t="shared" si="145"/>
        <v>0.84454534874439191</v>
      </c>
      <c r="FI81" s="5">
        <f t="shared" si="146"/>
        <v>1.3476309999999954</v>
      </c>
      <c r="FJ81" s="5">
        <f t="shared" si="147"/>
        <v>-2.3393753706840124</v>
      </c>
      <c r="FK81" s="5">
        <f t="shared" si="148"/>
        <v>0.84458534874439195</v>
      </c>
      <c r="FL81" s="5">
        <f t="shared" si="149"/>
        <v>2.0633713493186838</v>
      </c>
      <c r="FM81" s="5">
        <f t="shared" si="150"/>
        <v>-1.7353079983663571</v>
      </c>
      <c r="FN81" s="5">
        <f t="shared" si="151"/>
        <v>0.84453534874439196</v>
      </c>
      <c r="FO81" s="5">
        <f t="shared" si="152"/>
        <v>2.5285624917155447</v>
      </c>
      <c r="FP81" s="5">
        <f t="shared" si="153"/>
        <v>-0.92285927192991513</v>
      </c>
      <c r="FQ81" s="5">
        <f t="shared" si="154"/>
        <v>0.84455534874439198</v>
      </c>
    </row>
    <row r="82" spans="1:173" x14ac:dyDescent="0.3">
      <c r="A82" s="7">
        <v>2.71369999999999</v>
      </c>
      <c r="B82" s="7">
        <v>0</v>
      </c>
      <c r="C82" s="7">
        <v>0.53132754802703797</v>
      </c>
      <c r="D82" s="7"/>
      <c r="E82" s="8">
        <v>-2.12E-2</v>
      </c>
      <c r="F82" s="8">
        <v>-2.2689999999999998E-2</v>
      </c>
      <c r="G82" s="8">
        <v>-2.3439999999999999E-2</v>
      </c>
      <c r="H82" s="8">
        <v>-2.3449999999999999E-2</v>
      </c>
      <c r="I82" s="8">
        <v>-2.2960000000000001E-2</v>
      </c>
      <c r="J82" s="8">
        <v>-2.2249999999999999E-2</v>
      </c>
      <c r="K82" s="8">
        <v>-2.188E-2</v>
      </c>
      <c r="L82" s="8">
        <v>-2.2159999999999999E-2</v>
      </c>
      <c r="M82" s="8">
        <v>-2.2270000000000002E-2</v>
      </c>
      <c r="N82" s="8">
        <v>-2.1219999999999999E-2</v>
      </c>
      <c r="O82" s="8">
        <v>-1.9300000000000001E-2</v>
      </c>
      <c r="P82" s="8">
        <v>-1.7170000000000001E-2</v>
      </c>
      <c r="Q82" s="8">
        <v>-1.5509999999999999E-2</v>
      </c>
      <c r="R82" s="8">
        <v>-1.4540000000000001E-2</v>
      </c>
      <c r="S82" s="8">
        <v>-1.453E-2</v>
      </c>
      <c r="T82" s="8">
        <v>-1.5429999999999999E-2</v>
      </c>
      <c r="U82" s="8">
        <v>-1.7100000000000001E-2</v>
      </c>
      <c r="V82" s="8">
        <v>-1.915E-2</v>
      </c>
      <c r="W82" s="8"/>
      <c r="X82" s="8">
        <v>5.2129999999999998E-3</v>
      </c>
      <c r="Y82" s="8">
        <v>7.0159999999999997E-3</v>
      </c>
      <c r="Z82" s="8">
        <v>8.0770000000000008E-3</v>
      </c>
      <c r="AA82" s="8">
        <v>8.1419999999999999E-3</v>
      </c>
      <c r="AB82" s="8">
        <v>7.0179999999999999E-3</v>
      </c>
      <c r="AC82" s="8">
        <v>4.6169999999999996E-3</v>
      </c>
      <c r="AD82" s="8">
        <v>1.0059999999999999E-3</v>
      </c>
      <c r="AE82" s="8">
        <v>-3.5899999999999999E-3</v>
      </c>
      <c r="AF82" s="8">
        <v>-9.2009999999999998E-4</v>
      </c>
      <c r="AG82" s="8">
        <v>1.6980000000000001E-3</v>
      </c>
      <c r="AH82" s="8">
        <v>3.9119999999999997E-3</v>
      </c>
      <c r="AI82" s="8">
        <v>4.5069999999999997E-3</v>
      </c>
      <c r="AJ82" s="8">
        <v>4.5170000000000002E-3</v>
      </c>
      <c r="AK82" s="8">
        <v>4.1229999999999999E-3</v>
      </c>
      <c r="AL82" s="8">
        <v>3.5890000000000002E-3</v>
      </c>
      <c r="AM82" s="8">
        <v>3.215E-3</v>
      </c>
      <c r="AN82" s="8">
        <v>3.2690000000000002E-3</v>
      </c>
      <c r="AO82" s="8">
        <v>3.9240000000000004E-3</v>
      </c>
      <c r="AP82" s="8"/>
      <c r="AQ82" s="8">
        <v>-1.755E-2</v>
      </c>
      <c r="AR82" s="8">
        <v>-1.7520000000000001E-2</v>
      </c>
      <c r="AS82" s="8">
        <v>-1.7569999999999999E-2</v>
      </c>
      <c r="AT82" s="8">
        <v>-1.755E-2</v>
      </c>
      <c r="AU82" s="8">
        <v>-1.7610000000000001E-2</v>
      </c>
      <c r="AV82" s="8">
        <v>-1.7579999999999998E-2</v>
      </c>
      <c r="AW82" s="8">
        <v>-1.7610000000000001E-2</v>
      </c>
      <c r="AX82" s="8">
        <v>-1.745E-2</v>
      </c>
      <c r="AY82" s="8">
        <v>-1.736E-2</v>
      </c>
      <c r="AZ82" s="8">
        <v>-1.7319999999999999E-2</v>
      </c>
      <c r="BA82" s="8">
        <v>-1.7350000000000001E-2</v>
      </c>
      <c r="BB82" s="8">
        <v>-1.7409999999999998E-2</v>
      </c>
      <c r="BC82" s="8">
        <v>-1.753E-2</v>
      </c>
      <c r="BD82" s="8">
        <v>-1.7500000000000002E-2</v>
      </c>
      <c r="BE82" s="8">
        <v>-1.753E-2</v>
      </c>
      <c r="BF82" s="8">
        <v>-1.7489999999999999E-2</v>
      </c>
      <c r="BG82" s="8">
        <v>-1.753E-2</v>
      </c>
      <c r="BH82" s="8">
        <v>-1.7500000000000002E-2</v>
      </c>
      <c r="BI82" s="2"/>
      <c r="BJ82" s="10">
        <f t="shared" si="155"/>
        <v>2.6872869999999902</v>
      </c>
      <c r="BK82" s="10">
        <f t="shared" si="156"/>
        <v>2.5221293560336444</v>
      </c>
      <c r="BL82" s="10">
        <f t="shared" si="157"/>
        <v>2.0546713825781819</v>
      </c>
      <c r="BM82" s="10">
        <f t="shared" si="158"/>
        <v>1.3410539999999953</v>
      </c>
      <c r="BN82" s="10">
        <f t="shared" si="159"/>
        <v>0.46602343466464807</v>
      </c>
      <c r="BO82" s="10">
        <f t="shared" si="160"/>
        <v>-0.46656365414536966</v>
      </c>
      <c r="BP82" s="10">
        <f t="shared" si="161"/>
        <v>-1.3454069999999945</v>
      </c>
      <c r="BQ82" s="10">
        <f t="shared" si="162"/>
        <v>-2.0645893599832434</v>
      </c>
      <c r="BR82" s="10">
        <f t="shared" si="163"/>
        <v>-2.5299815215421928</v>
      </c>
      <c r="BS82" s="10">
        <f t="shared" si="164"/>
        <v>-2.6907819999999898</v>
      </c>
      <c r="BT82" s="10">
        <f t="shared" si="165"/>
        <v>-2.5282317199130278</v>
      </c>
      <c r="BU82" s="10">
        <f t="shared" si="166"/>
        <v>-2.0622092598984727</v>
      </c>
      <c r="BV82" s="10">
        <f t="shared" si="167"/>
        <v>-1.3468364999999962</v>
      </c>
      <c r="BW82" s="10">
        <f t="shared" si="168"/>
        <v>-0.46798826379494918</v>
      </c>
      <c r="BX82" s="10">
        <f t="shared" si="169"/>
        <v>0.46808272840359899</v>
      </c>
      <c r="BY82" s="10">
        <f t="shared" si="170"/>
        <v>1.3475274999999953</v>
      </c>
      <c r="BZ82" s="10">
        <f t="shared" si="171"/>
        <v>2.0632112460300718</v>
      </c>
      <c r="CA82" s="10">
        <f t="shared" si="172"/>
        <v>2.5283613974946961</v>
      </c>
      <c r="CB82" s="10"/>
      <c r="CC82" s="10">
        <f t="shared" si="173"/>
        <v>5.2129999999999998E-3</v>
      </c>
      <c r="CD82" s="10">
        <f t="shared" si="174"/>
        <v>0.92277923921637728</v>
      </c>
      <c r="CE82" s="10">
        <f t="shared" si="175"/>
        <v>1.7344575903587409</v>
      </c>
      <c r="CF82" s="10">
        <f t="shared" si="176"/>
        <v>2.3368760213686901</v>
      </c>
      <c r="CG82" s="10">
        <f t="shared" si="177"/>
        <v>2.6567729941506983</v>
      </c>
      <c r="CH82" s="10">
        <f t="shared" si="178"/>
        <v>2.6551076842403551</v>
      </c>
      <c r="CI82" s="10">
        <f t="shared" si="179"/>
        <v>2.3320557239712265</v>
      </c>
      <c r="CJ82" s="10">
        <f t="shared" si="180"/>
        <v>1.7277809554569272</v>
      </c>
      <c r="CK82" s="10">
        <f t="shared" si="181"/>
        <v>0.9202085816171276</v>
      </c>
      <c r="CL82" s="10">
        <f t="shared" si="182"/>
        <v>3.3007680139487841E-16</v>
      </c>
      <c r="CM82" s="10">
        <f t="shared" si="183"/>
        <v>-0.92287705697736822</v>
      </c>
      <c r="CN82" s="10">
        <f t="shared" si="184"/>
        <v>-1.7361931169048945</v>
      </c>
      <c r="CO82" s="10">
        <f t="shared" si="185"/>
        <v>-2.3406129209860196</v>
      </c>
      <c r="CP82" s="10">
        <f t="shared" si="186"/>
        <v>-2.662214056986091</v>
      </c>
      <c r="CQ82" s="10">
        <f t="shared" si="187"/>
        <v>-2.6616980177235128</v>
      </c>
      <c r="CR82" s="10">
        <f t="shared" si="188"/>
        <v>-2.3395546379425953</v>
      </c>
      <c r="CS82" s="10">
        <f t="shared" si="189"/>
        <v>-1.7354423409767814</v>
      </c>
      <c r="CT82" s="10">
        <f t="shared" si="190"/>
        <v>-0.92293246424058684</v>
      </c>
      <c r="CU82" s="10"/>
      <c r="CV82" s="10">
        <f t="shared" si="191"/>
        <v>0.51377754802703801</v>
      </c>
      <c r="CW82" s="10">
        <f t="shared" si="192"/>
        <v>0.51380754802703799</v>
      </c>
      <c r="CX82" s="10">
        <f t="shared" si="193"/>
        <v>0.51375754802703799</v>
      </c>
      <c r="CY82" s="10">
        <f t="shared" si="194"/>
        <v>0.51377754802703801</v>
      </c>
      <c r="CZ82" s="10">
        <f t="shared" si="195"/>
        <v>0.51371754802703795</v>
      </c>
      <c r="DA82" s="10">
        <f t="shared" si="196"/>
        <v>0.51374754802703793</v>
      </c>
      <c r="DB82" s="10">
        <f t="shared" si="197"/>
        <v>0.51371754802703795</v>
      </c>
      <c r="DC82" s="10">
        <f t="shared" si="198"/>
        <v>0.513877548027038</v>
      </c>
      <c r="DD82" s="10">
        <f t="shared" si="199"/>
        <v>0.51396754802703792</v>
      </c>
      <c r="DE82" s="10">
        <f t="shared" si="200"/>
        <v>0.51400754802703796</v>
      </c>
      <c r="DF82" s="10">
        <f t="shared" si="201"/>
        <v>0.51397754802703799</v>
      </c>
      <c r="DG82" s="10">
        <f t="shared" si="202"/>
        <v>0.51391754802703793</v>
      </c>
      <c r="DH82" s="10">
        <f t="shared" si="203"/>
        <v>0.51379754802703792</v>
      </c>
      <c r="DI82" s="10">
        <f t="shared" si="204"/>
        <v>0.51382754802703801</v>
      </c>
      <c r="DJ82" s="10">
        <f t="shared" si="205"/>
        <v>0.51379754802703792</v>
      </c>
      <c r="DK82" s="10">
        <f t="shared" si="206"/>
        <v>0.51383754802703796</v>
      </c>
      <c r="DL82" s="10">
        <f t="shared" si="207"/>
        <v>0.51379754802703792</v>
      </c>
      <c r="DM82" s="10">
        <f t="shared" si="208"/>
        <v>0.51382754802703801</v>
      </c>
      <c r="DP82" s="4">
        <f t="shared" si="209"/>
        <v>2.6872869999999902</v>
      </c>
      <c r="DQ82" s="4">
        <f t="shared" si="210"/>
        <v>5.2129999999999998E-3</v>
      </c>
      <c r="DR82" s="3">
        <v>0.51382754802703801</v>
      </c>
      <c r="DS82" s="4">
        <f t="shared" si="211"/>
        <v>2.5221293560336444</v>
      </c>
      <c r="DT82" s="4">
        <f t="shared" si="212"/>
        <v>0.92277923921637728</v>
      </c>
      <c r="DU82" s="4">
        <f t="shared" si="213"/>
        <v>0.51380754802703799</v>
      </c>
      <c r="DV82" s="4">
        <f t="shared" si="107"/>
        <v>2.0546713825781819</v>
      </c>
      <c r="DW82" s="5">
        <f t="shared" si="108"/>
        <v>1.7344575903587409</v>
      </c>
      <c r="DX82" s="5">
        <f t="shared" si="109"/>
        <v>0.51375754802703799</v>
      </c>
      <c r="DY82" s="5">
        <f t="shared" si="110"/>
        <v>1.3410539999999953</v>
      </c>
      <c r="DZ82" s="5">
        <f t="shared" si="111"/>
        <v>2.3368760213686901</v>
      </c>
      <c r="EA82" s="5">
        <f t="shared" si="112"/>
        <v>0.51377754802703801</v>
      </c>
      <c r="EB82" s="5">
        <f t="shared" si="113"/>
        <v>0.46602343466464807</v>
      </c>
      <c r="EC82" s="5">
        <f t="shared" si="114"/>
        <v>2.6567729941506983</v>
      </c>
      <c r="ED82" s="5">
        <f t="shared" si="115"/>
        <v>0.51371754802703795</v>
      </c>
      <c r="EE82" s="5">
        <f t="shared" si="116"/>
        <v>-0.46656365414536966</v>
      </c>
      <c r="EF82" s="5">
        <f t="shared" si="117"/>
        <v>2.6551076842403551</v>
      </c>
      <c r="EG82" s="5">
        <f t="shared" si="118"/>
        <v>0.51374754802703793</v>
      </c>
      <c r="EH82" s="5">
        <f t="shared" si="119"/>
        <v>-1.3454069999999945</v>
      </c>
      <c r="EI82" s="5">
        <f t="shared" si="120"/>
        <v>2.3320557239712265</v>
      </c>
      <c r="EJ82" s="5">
        <f t="shared" si="121"/>
        <v>0.51371754802703795</v>
      </c>
      <c r="EK82" s="5">
        <f t="shared" si="122"/>
        <v>-2.0645893599832434</v>
      </c>
      <c r="EL82" s="5">
        <f t="shared" si="123"/>
        <v>1.7277809554569272</v>
      </c>
      <c r="EM82" s="5">
        <f t="shared" si="124"/>
        <v>0.513877548027038</v>
      </c>
      <c r="EN82" s="5">
        <f t="shared" si="125"/>
        <v>-2.5299815215421928</v>
      </c>
      <c r="EO82" s="5">
        <f t="shared" si="126"/>
        <v>0.9202085816171276</v>
      </c>
      <c r="EP82" s="5">
        <f t="shared" si="127"/>
        <v>0.51396754802703792</v>
      </c>
      <c r="EQ82" s="5">
        <f t="shared" si="128"/>
        <v>-2.6907819999999898</v>
      </c>
      <c r="ER82" s="5">
        <f t="shared" si="129"/>
        <v>3.3007680139487841E-16</v>
      </c>
      <c r="ES82" s="5">
        <f t="shared" si="130"/>
        <v>0.51400754802703796</v>
      </c>
      <c r="ET82" s="5">
        <f t="shared" si="131"/>
        <v>-2.5282317199130278</v>
      </c>
      <c r="EU82" s="5">
        <f t="shared" si="132"/>
        <v>-0.92287705697736822</v>
      </c>
      <c r="EV82" s="5">
        <f t="shared" si="133"/>
        <v>0.51397754802703799</v>
      </c>
      <c r="EW82" s="5">
        <f t="shared" si="134"/>
        <v>-2.0622092598984727</v>
      </c>
      <c r="EX82" s="5">
        <f t="shared" si="135"/>
        <v>-1.7361931169048945</v>
      </c>
      <c r="EY82" s="5">
        <f t="shared" si="136"/>
        <v>0.51391754802703793</v>
      </c>
      <c r="EZ82" s="5">
        <f t="shared" si="137"/>
        <v>-1.3468364999999962</v>
      </c>
      <c r="FA82" s="5">
        <f t="shared" si="138"/>
        <v>-2.3406129209860196</v>
      </c>
      <c r="FB82" s="5">
        <f t="shared" si="139"/>
        <v>0.51379754802703792</v>
      </c>
      <c r="FC82" s="5">
        <f t="shared" si="140"/>
        <v>-0.46798826379494918</v>
      </c>
      <c r="FD82" s="5">
        <f t="shared" si="141"/>
        <v>-2.662214056986091</v>
      </c>
      <c r="FE82" s="5">
        <f t="shared" si="142"/>
        <v>0.51382754802703801</v>
      </c>
      <c r="FF82" s="5">
        <f t="shared" si="143"/>
        <v>0.46808272840359899</v>
      </c>
      <c r="FG82" s="5">
        <f t="shared" si="144"/>
        <v>-2.6616980177235128</v>
      </c>
      <c r="FH82" s="5">
        <f t="shared" si="145"/>
        <v>0.51379754802703792</v>
      </c>
      <c r="FI82" s="5">
        <f t="shared" si="146"/>
        <v>1.3475274999999953</v>
      </c>
      <c r="FJ82" s="5">
        <f t="shared" si="147"/>
        <v>-2.3395546379425953</v>
      </c>
      <c r="FK82" s="5">
        <f t="shared" si="148"/>
        <v>0.51383754802703796</v>
      </c>
      <c r="FL82" s="5">
        <f t="shared" si="149"/>
        <v>2.0632112460300718</v>
      </c>
      <c r="FM82" s="5">
        <f t="shared" si="150"/>
        <v>-1.7354423409767814</v>
      </c>
      <c r="FN82" s="5">
        <f t="shared" si="151"/>
        <v>0.51379754802703792</v>
      </c>
      <c r="FO82" s="5">
        <f t="shared" si="152"/>
        <v>2.5283613974946961</v>
      </c>
      <c r="FP82" s="5">
        <f t="shared" si="153"/>
        <v>-0.92293246424058684</v>
      </c>
      <c r="FQ82" s="5">
        <f t="shared" si="154"/>
        <v>0.51382754802703801</v>
      </c>
    </row>
    <row r="83" spans="1:173" x14ac:dyDescent="0.3">
      <c r="A83" s="7">
        <v>2.71369999999999</v>
      </c>
      <c r="B83" s="7">
        <v>0</v>
      </c>
      <c r="C83" s="7">
        <v>0.206940729618072</v>
      </c>
      <c r="D83" s="7"/>
      <c r="E83" s="8">
        <v>-2.12E-2</v>
      </c>
      <c r="F83" s="8">
        <v>-2.2679999999999999E-2</v>
      </c>
      <c r="G83" s="8">
        <v>-2.3449999999999999E-2</v>
      </c>
      <c r="H83" s="8">
        <v>-2.3439999999999999E-2</v>
      </c>
      <c r="I83" s="8">
        <v>-2.2960000000000001E-2</v>
      </c>
      <c r="J83" s="8">
        <v>-2.2259999999999999E-2</v>
      </c>
      <c r="K83" s="8">
        <v>-2.1899999999999999E-2</v>
      </c>
      <c r="L83" s="8">
        <v>-2.2159999999999999E-2</v>
      </c>
      <c r="M83" s="8">
        <v>-2.2270000000000002E-2</v>
      </c>
      <c r="N83" s="8">
        <v>-2.1229999999999999E-2</v>
      </c>
      <c r="O83" s="8">
        <v>-1.9310000000000001E-2</v>
      </c>
      <c r="P83" s="8">
        <v>-1.7170000000000001E-2</v>
      </c>
      <c r="Q83" s="8">
        <v>-1.5509999999999999E-2</v>
      </c>
      <c r="R83" s="8">
        <v>-1.4540000000000001E-2</v>
      </c>
      <c r="S83" s="8">
        <v>-1.453E-2</v>
      </c>
      <c r="T83" s="8">
        <v>-1.542E-2</v>
      </c>
      <c r="U83" s="8">
        <v>-1.7100000000000001E-2</v>
      </c>
      <c r="V83" s="8">
        <v>-1.915E-2</v>
      </c>
      <c r="W83" s="8"/>
      <c r="X83" s="8">
        <v>5.4330000000000003E-3</v>
      </c>
      <c r="Y83" s="8">
        <v>7.241E-3</v>
      </c>
      <c r="Z83" s="8">
        <v>8.3059999999999991E-3</v>
      </c>
      <c r="AA83" s="8">
        <v>8.3750000000000005E-3</v>
      </c>
      <c r="AB83" s="8">
        <v>7.2529999999999999E-3</v>
      </c>
      <c r="AC83" s="8">
        <v>4.8529999999999997E-3</v>
      </c>
      <c r="AD83" s="8">
        <v>1.242E-3</v>
      </c>
      <c r="AE83" s="8">
        <v>-3.3579999999999999E-3</v>
      </c>
      <c r="AF83" s="8">
        <v>-6.9490000000000003E-4</v>
      </c>
      <c r="AG83" s="8">
        <v>1.916E-3</v>
      </c>
      <c r="AH83" s="8">
        <v>4.1240000000000001E-3</v>
      </c>
      <c r="AI83" s="8">
        <v>4.7130000000000002E-3</v>
      </c>
      <c r="AJ83" s="8">
        <v>4.7219999999999996E-3</v>
      </c>
      <c r="AK83" s="8">
        <v>4.3290000000000004E-3</v>
      </c>
      <c r="AL83" s="8">
        <v>3.797E-3</v>
      </c>
      <c r="AM83" s="8">
        <v>3.4250000000000001E-3</v>
      </c>
      <c r="AN83" s="8">
        <v>3.4810000000000002E-3</v>
      </c>
      <c r="AO83" s="8">
        <v>4.1390000000000003E-3</v>
      </c>
      <c r="AP83" s="8"/>
      <c r="AQ83" s="8">
        <v>-1.704E-2</v>
      </c>
      <c r="AR83" s="8">
        <v>-1.702E-2</v>
      </c>
      <c r="AS83" s="8">
        <v>-1.7080000000000001E-2</v>
      </c>
      <c r="AT83" s="8">
        <v>-1.7069999999999998E-2</v>
      </c>
      <c r="AU83" s="8">
        <v>-1.7139999999999999E-2</v>
      </c>
      <c r="AV83" s="8">
        <v>-1.712E-2</v>
      </c>
      <c r="AW83" s="8">
        <v>-1.7149999999999999E-2</v>
      </c>
      <c r="AX83" s="8">
        <v>-1.6969999999999999E-2</v>
      </c>
      <c r="AY83" s="8">
        <v>-1.686E-2</v>
      </c>
      <c r="AZ83" s="8">
        <v>-1.6809999999999999E-2</v>
      </c>
      <c r="BA83" s="8">
        <v>-1.6840000000000001E-2</v>
      </c>
      <c r="BB83" s="8">
        <v>-1.6899999999999998E-2</v>
      </c>
      <c r="BC83" s="8">
        <v>-1.703E-2</v>
      </c>
      <c r="BD83" s="8">
        <v>-1.7010000000000001E-2</v>
      </c>
      <c r="BE83" s="8">
        <v>-1.704E-2</v>
      </c>
      <c r="BF83" s="8">
        <v>-1.7000000000000001E-2</v>
      </c>
      <c r="BG83" s="8">
        <v>-1.703E-2</v>
      </c>
      <c r="BH83" s="8">
        <v>-1.6990000000000002E-2</v>
      </c>
      <c r="BI83" s="2"/>
      <c r="BJ83" s="10">
        <f t="shared" si="155"/>
        <v>2.6870669999999901</v>
      </c>
      <c r="BK83" s="10">
        <f t="shared" si="156"/>
        <v>2.5219273221201752</v>
      </c>
      <c r="BL83" s="10">
        <f t="shared" si="157"/>
        <v>2.0544882979562766</v>
      </c>
      <c r="BM83" s="10">
        <f t="shared" si="158"/>
        <v>1.3409424999999953</v>
      </c>
      <c r="BN83" s="10">
        <f t="shared" si="159"/>
        <v>0.46598262734289636</v>
      </c>
      <c r="BO83" s="10">
        <f t="shared" si="160"/>
        <v>-0.46652093669366357</v>
      </c>
      <c r="BP83" s="10">
        <f t="shared" si="161"/>
        <v>-1.3452789999999943</v>
      </c>
      <c r="BQ83" s="10">
        <f t="shared" si="162"/>
        <v>-2.06441163767244</v>
      </c>
      <c r="BR83" s="10">
        <f t="shared" si="163"/>
        <v>-2.5297699027639919</v>
      </c>
      <c r="BS83" s="10">
        <f t="shared" si="164"/>
        <v>-2.6905539999999899</v>
      </c>
      <c r="BT83" s="10">
        <f t="shared" si="165"/>
        <v>-2.5280231081512134</v>
      </c>
      <c r="BU83" s="10">
        <f t="shared" si="166"/>
        <v>-2.0620514547431905</v>
      </c>
      <c r="BV83" s="10">
        <f t="shared" si="167"/>
        <v>-1.3467339999999961</v>
      </c>
      <c r="BW83" s="10">
        <f t="shared" si="168"/>
        <v>-0.4679524922703498</v>
      </c>
      <c r="BX83" s="10">
        <f t="shared" si="169"/>
        <v>0.46804660958264427</v>
      </c>
      <c r="BY83" s="10">
        <f t="shared" si="170"/>
        <v>1.3474274999999951</v>
      </c>
      <c r="BZ83" s="10">
        <f t="shared" si="171"/>
        <v>2.0630488446081308</v>
      </c>
      <c r="CA83" s="10">
        <f t="shared" si="172"/>
        <v>2.5281593635812274</v>
      </c>
      <c r="CB83" s="10"/>
      <c r="CC83" s="10">
        <f t="shared" si="173"/>
        <v>5.4330000000000003E-3</v>
      </c>
      <c r="CD83" s="10">
        <f t="shared" si="174"/>
        <v>0.92285961395005878</v>
      </c>
      <c r="CE83" s="10">
        <f t="shared" si="175"/>
        <v>1.7345983608452622</v>
      </c>
      <c r="CF83" s="10">
        <f t="shared" si="176"/>
        <v>2.3370864655418098</v>
      </c>
      <c r="CG83" s="10">
        <f t="shared" si="177"/>
        <v>2.6570044239726562</v>
      </c>
      <c r="CH83" s="10">
        <f t="shared" si="178"/>
        <v>2.6553302507925354</v>
      </c>
      <c r="CI83" s="10">
        <f t="shared" si="179"/>
        <v>2.332242785458444</v>
      </c>
      <c r="CJ83" s="10">
        <f t="shared" si="180"/>
        <v>1.7279300821823744</v>
      </c>
      <c r="CK83" s="10">
        <f t="shared" si="181"/>
        <v>0.92028560455340458</v>
      </c>
      <c r="CL83" s="10">
        <f t="shared" si="182"/>
        <v>3.3010228448274051E-16</v>
      </c>
      <c r="CM83" s="10">
        <f t="shared" si="183"/>
        <v>-0.92294614504632</v>
      </c>
      <c r="CN83" s="10">
        <f t="shared" si="184"/>
        <v>-1.7363255311524901</v>
      </c>
      <c r="CO83" s="10">
        <f t="shared" si="185"/>
        <v>-2.3407904561937953</v>
      </c>
      <c r="CP83" s="10">
        <f t="shared" si="186"/>
        <v>-2.6624169273832115</v>
      </c>
      <c r="CQ83" s="10">
        <f t="shared" si="187"/>
        <v>-2.6619028577361394</v>
      </c>
      <c r="CR83" s="10">
        <f t="shared" si="188"/>
        <v>-2.3397451635314277</v>
      </c>
      <c r="CS83" s="10">
        <f t="shared" si="189"/>
        <v>-1.7355786119500352</v>
      </c>
      <c r="CT83" s="10">
        <f t="shared" si="190"/>
        <v>-0.92300599857140186</v>
      </c>
      <c r="CU83" s="10"/>
      <c r="CV83" s="10">
        <f t="shared" si="191"/>
        <v>0.189900729618072</v>
      </c>
      <c r="CW83" s="10">
        <f t="shared" si="192"/>
        <v>0.18992072961807199</v>
      </c>
      <c r="CX83" s="10">
        <f t="shared" si="193"/>
        <v>0.18986072961807199</v>
      </c>
      <c r="CY83" s="10">
        <f t="shared" si="194"/>
        <v>0.189870729618072</v>
      </c>
      <c r="CZ83" s="10">
        <f t="shared" si="195"/>
        <v>0.18980072961807201</v>
      </c>
      <c r="DA83" s="10">
        <f t="shared" si="196"/>
        <v>0.189820729618072</v>
      </c>
      <c r="DB83" s="10">
        <f t="shared" si="197"/>
        <v>0.189790729618072</v>
      </c>
      <c r="DC83" s="10">
        <f t="shared" si="198"/>
        <v>0.18997072961807199</v>
      </c>
      <c r="DD83" s="10">
        <f t="shared" si="199"/>
        <v>0.19008072961807199</v>
      </c>
      <c r="DE83" s="10">
        <f t="shared" si="200"/>
        <v>0.19013072961807201</v>
      </c>
      <c r="DF83" s="10">
        <f t="shared" si="201"/>
        <v>0.19010072961807201</v>
      </c>
      <c r="DG83" s="10">
        <f t="shared" si="202"/>
        <v>0.190040729618072</v>
      </c>
      <c r="DH83" s="10">
        <f t="shared" si="203"/>
        <v>0.18991072961807201</v>
      </c>
      <c r="DI83" s="10">
        <f t="shared" si="204"/>
        <v>0.189930729618072</v>
      </c>
      <c r="DJ83" s="10">
        <f t="shared" si="205"/>
        <v>0.189900729618072</v>
      </c>
      <c r="DK83" s="10">
        <f t="shared" si="206"/>
        <v>0.18994072961807201</v>
      </c>
      <c r="DL83" s="10">
        <f t="shared" si="207"/>
        <v>0.18991072961807201</v>
      </c>
      <c r="DM83" s="10">
        <f t="shared" si="208"/>
        <v>0.189950729618072</v>
      </c>
      <c r="DP83" s="4">
        <f t="shared" si="209"/>
        <v>2.6870669999999901</v>
      </c>
      <c r="DQ83" s="4">
        <f t="shared" si="210"/>
        <v>5.4330000000000003E-3</v>
      </c>
      <c r="DR83" s="3">
        <v>0.189950729618072</v>
      </c>
      <c r="DS83" s="4">
        <f t="shared" si="211"/>
        <v>2.5219273221201752</v>
      </c>
      <c r="DT83" s="4">
        <f t="shared" si="212"/>
        <v>0.92285961395005878</v>
      </c>
      <c r="DU83" s="4">
        <f t="shared" si="213"/>
        <v>0.18992072961807199</v>
      </c>
      <c r="DV83" s="4">
        <f t="shared" si="107"/>
        <v>2.0544882979562766</v>
      </c>
      <c r="DW83" s="5">
        <f t="shared" si="108"/>
        <v>1.7345983608452622</v>
      </c>
      <c r="DX83" s="5">
        <f t="shared" si="109"/>
        <v>0.18986072961807199</v>
      </c>
      <c r="DY83" s="5">
        <f t="shared" si="110"/>
        <v>1.3409424999999953</v>
      </c>
      <c r="DZ83" s="5">
        <f t="shared" si="111"/>
        <v>2.3370864655418098</v>
      </c>
      <c r="EA83" s="5">
        <f t="shared" si="112"/>
        <v>0.189870729618072</v>
      </c>
      <c r="EB83" s="5">
        <f t="shared" si="113"/>
        <v>0.46598262734289636</v>
      </c>
      <c r="EC83" s="5">
        <f t="shared" si="114"/>
        <v>2.6570044239726562</v>
      </c>
      <c r="ED83" s="5">
        <f t="shared" si="115"/>
        <v>0.18980072961807201</v>
      </c>
      <c r="EE83" s="5">
        <f t="shared" si="116"/>
        <v>-0.46652093669366357</v>
      </c>
      <c r="EF83" s="5">
        <f t="shared" si="117"/>
        <v>2.6553302507925354</v>
      </c>
      <c r="EG83" s="5">
        <f t="shared" si="118"/>
        <v>0.189820729618072</v>
      </c>
      <c r="EH83" s="5">
        <f t="shared" si="119"/>
        <v>-1.3452789999999943</v>
      </c>
      <c r="EI83" s="5">
        <f t="shared" si="120"/>
        <v>2.332242785458444</v>
      </c>
      <c r="EJ83" s="5">
        <f t="shared" si="121"/>
        <v>0.189790729618072</v>
      </c>
      <c r="EK83" s="5">
        <f t="shared" si="122"/>
        <v>-2.06441163767244</v>
      </c>
      <c r="EL83" s="5">
        <f t="shared" si="123"/>
        <v>1.7279300821823744</v>
      </c>
      <c r="EM83" s="5">
        <f t="shared" si="124"/>
        <v>0.18997072961807199</v>
      </c>
      <c r="EN83" s="5">
        <f t="shared" si="125"/>
        <v>-2.5297699027639919</v>
      </c>
      <c r="EO83" s="5">
        <f t="shared" si="126"/>
        <v>0.92028560455340458</v>
      </c>
      <c r="EP83" s="5">
        <f t="shared" si="127"/>
        <v>0.19008072961807199</v>
      </c>
      <c r="EQ83" s="5">
        <f t="shared" si="128"/>
        <v>-2.6905539999999899</v>
      </c>
      <c r="ER83" s="5">
        <f t="shared" si="129"/>
        <v>3.3010228448274051E-16</v>
      </c>
      <c r="ES83" s="5">
        <f t="shared" si="130"/>
        <v>0.19013072961807201</v>
      </c>
      <c r="ET83" s="5">
        <f t="shared" si="131"/>
        <v>-2.5280231081512134</v>
      </c>
      <c r="EU83" s="5">
        <f t="shared" si="132"/>
        <v>-0.92294614504632</v>
      </c>
      <c r="EV83" s="5">
        <f t="shared" si="133"/>
        <v>0.19010072961807201</v>
      </c>
      <c r="EW83" s="5">
        <f t="shared" si="134"/>
        <v>-2.0620514547431905</v>
      </c>
      <c r="EX83" s="5">
        <f t="shared" si="135"/>
        <v>-1.7363255311524901</v>
      </c>
      <c r="EY83" s="5">
        <f t="shared" si="136"/>
        <v>0.190040729618072</v>
      </c>
      <c r="EZ83" s="5">
        <f t="shared" si="137"/>
        <v>-1.3467339999999961</v>
      </c>
      <c r="FA83" s="5">
        <f t="shared" si="138"/>
        <v>-2.3407904561937953</v>
      </c>
      <c r="FB83" s="5">
        <f t="shared" si="139"/>
        <v>0.18991072961807201</v>
      </c>
      <c r="FC83" s="5">
        <f t="shared" si="140"/>
        <v>-0.4679524922703498</v>
      </c>
      <c r="FD83" s="5">
        <f t="shared" si="141"/>
        <v>-2.6624169273832115</v>
      </c>
      <c r="FE83" s="5">
        <f t="shared" si="142"/>
        <v>0.189930729618072</v>
      </c>
      <c r="FF83" s="5">
        <f t="shared" si="143"/>
        <v>0.46804660958264427</v>
      </c>
      <c r="FG83" s="5">
        <f t="shared" si="144"/>
        <v>-2.6619028577361394</v>
      </c>
      <c r="FH83" s="5">
        <f t="shared" si="145"/>
        <v>0.189900729618072</v>
      </c>
      <c r="FI83" s="5">
        <f t="shared" si="146"/>
        <v>1.3474274999999951</v>
      </c>
      <c r="FJ83" s="5">
        <f t="shared" si="147"/>
        <v>-2.3397451635314277</v>
      </c>
      <c r="FK83" s="5">
        <f t="shared" si="148"/>
        <v>0.18994072961807201</v>
      </c>
      <c r="FL83" s="5">
        <f t="shared" si="149"/>
        <v>2.0630488446081308</v>
      </c>
      <c r="FM83" s="5">
        <f t="shared" si="150"/>
        <v>-1.7355786119500352</v>
      </c>
      <c r="FN83" s="5">
        <f t="shared" si="151"/>
        <v>0.18991072961807201</v>
      </c>
      <c r="FO83" s="5">
        <f t="shared" si="152"/>
        <v>2.5281593635812274</v>
      </c>
      <c r="FP83" s="5">
        <f t="shared" si="153"/>
        <v>-0.92300599857140186</v>
      </c>
      <c r="FQ83" s="5">
        <f t="shared" si="154"/>
        <v>0.189950729618072</v>
      </c>
    </row>
    <row r="84" spans="1:173" x14ac:dyDescent="0.3">
      <c r="A84" s="7">
        <v>2.71369999999999</v>
      </c>
      <c r="B84" s="7">
        <v>0</v>
      </c>
      <c r="C84" s="7">
        <v>-0.12190262556075999</v>
      </c>
      <c r="D84" s="7"/>
      <c r="E84" s="8">
        <v>-2.1190000000000001E-2</v>
      </c>
      <c r="F84" s="8">
        <v>-2.2669999999999999E-2</v>
      </c>
      <c r="G84" s="8">
        <v>-2.3439999999999999E-2</v>
      </c>
      <c r="H84" s="8">
        <v>-2.3439999999999999E-2</v>
      </c>
      <c r="I84" s="8">
        <v>-2.2970000000000001E-2</v>
      </c>
      <c r="J84" s="8">
        <v>-2.2259999999999999E-2</v>
      </c>
      <c r="K84" s="8">
        <v>-2.1909999999999999E-2</v>
      </c>
      <c r="L84" s="8">
        <v>-2.2169999999999999E-2</v>
      </c>
      <c r="M84" s="8">
        <v>-2.2280000000000001E-2</v>
      </c>
      <c r="N84" s="8">
        <v>-2.1229999999999999E-2</v>
      </c>
      <c r="O84" s="8">
        <v>-1.9300000000000001E-2</v>
      </c>
      <c r="P84" s="8">
        <v>-1.7160000000000002E-2</v>
      </c>
      <c r="Q84" s="8">
        <v>-1.5520000000000001E-2</v>
      </c>
      <c r="R84" s="8">
        <v>-1.4540000000000001E-2</v>
      </c>
      <c r="S84" s="8">
        <v>-1.453E-2</v>
      </c>
      <c r="T84" s="8">
        <v>-1.541E-2</v>
      </c>
      <c r="U84" s="8">
        <v>-1.7100000000000001E-2</v>
      </c>
      <c r="V84" s="8">
        <v>-1.9140000000000001E-2</v>
      </c>
      <c r="W84" s="8"/>
      <c r="X84" s="8">
        <v>5.6519999999999999E-3</v>
      </c>
      <c r="Y84" s="8">
        <v>7.463E-3</v>
      </c>
      <c r="Z84" s="8">
        <v>8.5330000000000007E-3</v>
      </c>
      <c r="AA84" s="8">
        <v>8.6049999999999998E-3</v>
      </c>
      <c r="AB84" s="8">
        <v>7.4859999999999996E-3</v>
      </c>
      <c r="AC84" s="8">
        <v>5.0879999999999996E-3</v>
      </c>
      <c r="AD84" s="8">
        <v>1.477E-3</v>
      </c>
      <c r="AE84" s="8">
        <v>-3.1250000000000002E-3</v>
      </c>
      <c r="AF84" s="8">
        <v>-4.6870000000000001E-4</v>
      </c>
      <c r="AG84" s="8">
        <v>2.1350000000000002E-3</v>
      </c>
      <c r="AH84" s="8">
        <v>4.3369999999999997E-3</v>
      </c>
      <c r="AI84" s="8">
        <v>4.9189999999999998E-3</v>
      </c>
      <c r="AJ84" s="8">
        <v>4.927E-3</v>
      </c>
      <c r="AK84" s="8">
        <v>4.535E-3</v>
      </c>
      <c r="AL84" s="8">
        <v>4.0049999999999999E-3</v>
      </c>
      <c r="AM84" s="8">
        <v>3.6350000000000002E-3</v>
      </c>
      <c r="AN84" s="8">
        <v>3.6930000000000001E-3</v>
      </c>
      <c r="AO84" s="8">
        <v>4.3540000000000002E-3</v>
      </c>
      <c r="AP84" s="8"/>
      <c r="AQ84" s="8">
        <v>-1.653E-2</v>
      </c>
      <c r="AR84" s="8">
        <v>-1.652E-2</v>
      </c>
      <c r="AS84" s="8">
        <v>-1.6590000000000001E-2</v>
      </c>
      <c r="AT84" s="8">
        <v>-1.66E-2</v>
      </c>
      <c r="AU84" s="8">
        <v>-1.668E-2</v>
      </c>
      <c r="AV84" s="8">
        <v>-1.6660000000000001E-2</v>
      </c>
      <c r="AW84" s="8">
        <v>-1.668E-2</v>
      </c>
      <c r="AX84" s="8">
        <v>-1.6490000000000001E-2</v>
      </c>
      <c r="AY84" s="8">
        <v>-1.636E-2</v>
      </c>
      <c r="AZ84" s="8">
        <v>-1.6289999999999999E-2</v>
      </c>
      <c r="BA84" s="8">
        <v>-1.6320000000000001E-2</v>
      </c>
      <c r="BB84" s="8">
        <v>-1.6389999999999998E-2</v>
      </c>
      <c r="BC84" s="8">
        <v>-1.653E-2</v>
      </c>
      <c r="BD84" s="8">
        <v>-1.652E-2</v>
      </c>
      <c r="BE84" s="8">
        <v>-1.6549999999999999E-2</v>
      </c>
      <c r="BF84" s="8">
        <v>-1.651E-2</v>
      </c>
      <c r="BG84" s="8">
        <v>-1.653E-2</v>
      </c>
      <c r="BH84" s="8">
        <v>-1.6490000000000001E-2</v>
      </c>
      <c r="BI84" s="2"/>
      <c r="BJ84" s="10">
        <f t="shared" si="155"/>
        <v>2.6868579999999902</v>
      </c>
      <c r="BK84" s="10">
        <f t="shared" si="156"/>
        <v>2.5217281072845688</v>
      </c>
      <c r="BL84" s="10">
        <f t="shared" si="157"/>
        <v>2.0543220663121198</v>
      </c>
      <c r="BM84" s="10">
        <f t="shared" si="158"/>
        <v>1.3408274999999952</v>
      </c>
      <c r="BN84" s="10">
        <f t="shared" si="159"/>
        <v>0.46594043083572334</v>
      </c>
      <c r="BO84" s="10">
        <f t="shared" si="160"/>
        <v>-0.4664801293719118</v>
      </c>
      <c r="BP84" s="10">
        <f t="shared" si="161"/>
        <v>-1.3451564999999943</v>
      </c>
      <c r="BQ84" s="10">
        <f t="shared" si="162"/>
        <v>-2.0642254888727618</v>
      </c>
      <c r="BR84" s="10">
        <f t="shared" si="163"/>
        <v>-2.5295479473669622</v>
      </c>
      <c r="BS84" s="10">
        <f t="shared" si="164"/>
        <v>-2.6903349999999899</v>
      </c>
      <c r="BT84" s="10">
        <f t="shared" si="165"/>
        <v>-2.5278323505491938</v>
      </c>
      <c r="BU84" s="10">
        <f t="shared" si="166"/>
        <v>-2.0619013100323391</v>
      </c>
      <c r="BV84" s="10">
        <f t="shared" si="167"/>
        <v>-1.3466264999999962</v>
      </c>
      <c r="BW84" s="10">
        <f t="shared" si="168"/>
        <v>-0.46791672074575041</v>
      </c>
      <c r="BX84" s="10">
        <f t="shared" si="169"/>
        <v>0.46801049076168955</v>
      </c>
      <c r="BY84" s="10">
        <f t="shared" si="170"/>
        <v>1.3473274999999951</v>
      </c>
      <c r="BZ84" s="10">
        <f t="shared" si="171"/>
        <v>2.0628864431861893</v>
      </c>
      <c r="CA84" s="10">
        <f t="shared" si="172"/>
        <v>2.527966726593966</v>
      </c>
      <c r="CB84" s="10"/>
      <c r="CC84" s="10">
        <f t="shared" si="173"/>
        <v>5.6519999999999999E-3</v>
      </c>
      <c r="CD84" s="10">
        <f t="shared" si="174"/>
        <v>0.92293896262331032</v>
      </c>
      <c r="CE84" s="10">
        <f t="shared" si="175"/>
        <v>1.734750701508758</v>
      </c>
      <c r="CF84" s="10">
        <f t="shared" si="176"/>
        <v>2.33728565138468</v>
      </c>
      <c r="CG84" s="10">
        <f t="shared" si="177"/>
        <v>2.6572240361015784</v>
      </c>
      <c r="CH84" s="10">
        <f t="shared" si="178"/>
        <v>2.6555616806144933</v>
      </c>
      <c r="CI84" s="10">
        <f t="shared" si="179"/>
        <v>2.3324376411742951</v>
      </c>
      <c r="CJ84" s="10">
        <f t="shared" si="180"/>
        <v>1.7280734238193347</v>
      </c>
      <c r="CK84" s="10">
        <f t="shared" si="181"/>
        <v>0.92035954930839148</v>
      </c>
      <c r="CL84" s="10">
        <f t="shared" si="182"/>
        <v>3.3012911523390299E-16</v>
      </c>
      <c r="CM84" s="10">
        <f t="shared" si="183"/>
        <v>-0.92302241553828168</v>
      </c>
      <c r="CN84" s="10">
        <f t="shared" si="184"/>
        <v>-1.7364643732761824</v>
      </c>
      <c r="CO84" s="10">
        <f t="shared" si="185"/>
        <v>-2.3409593311475336</v>
      </c>
      <c r="CP84" s="10">
        <f t="shared" si="186"/>
        <v>-2.6626197977803319</v>
      </c>
      <c r="CQ84" s="10">
        <f t="shared" si="187"/>
        <v>-2.6621076977487657</v>
      </c>
      <c r="CR84" s="10">
        <f t="shared" si="188"/>
        <v>-2.3399356891202605</v>
      </c>
      <c r="CS84" s="10">
        <f t="shared" si="189"/>
        <v>-1.7357148829232887</v>
      </c>
      <c r="CT84" s="10">
        <f t="shared" si="190"/>
        <v>-0.92308295310365007</v>
      </c>
      <c r="CU84" s="10"/>
      <c r="CV84" s="10">
        <f t="shared" si="191"/>
        <v>-0.13843262556076</v>
      </c>
      <c r="CW84" s="10">
        <f t="shared" si="192"/>
        <v>-0.13842262556075999</v>
      </c>
      <c r="CX84" s="10">
        <f t="shared" si="193"/>
        <v>-0.13849262556076</v>
      </c>
      <c r="CY84" s="10">
        <f t="shared" si="194"/>
        <v>-0.13850262556075998</v>
      </c>
      <c r="CZ84" s="10">
        <f t="shared" si="195"/>
        <v>-0.13858262556076001</v>
      </c>
      <c r="DA84" s="10">
        <f t="shared" si="196"/>
        <v>-0.13856262556075999</v>
      </c>
      <c r="DB84" s="10">
        <f t="shared" si="197"/>
        <v>-0.13858262556076001</v>
      </c>
      <c r="DC84" s="10">
        <f t="shared" si="198"/>
        <v>-0.13839262556075999</v>
      </c>
      <c r="DD84" s="10">
        <f t="shared" si="199"/>
        <v>-0.13826262556075999</v>
      </c>
      <c r="DE84" s="10">
        <f t="shared" si="200"/>
        <v>-0.13819262556076001</v>
      </c>
      <c r="DF84" s="10">
        <f t="shared" si="201"/>
        <v>-0.13822262556075998</v>
      </c>
      <c r="DG84" s="10">
        <f t="shared" si="202"/>
        <v>-0.13829262556076</v>
      </c>
      <c r="DH84" s="10">
        <f t="shared" si="203"/>
        <v>-0.13843262556076</v>
      </c>
      <c r="DI84" s="10">
        <f t="shared" si="204"/>
        <v>-0.13842262556075999</v>
      </c>
      <c r="DJ84" s="10">
        <f t="shared" si="205"/>
        <v>-0.13845262556075999</v>
      </c>
      <c r="DK84" s="10">
        <f t="shared" si="206"/>
        <v>-0.13841262556076001</v>
      </c>
      <c r="DL84" s="10">
        <f t="shared" si="207"/>
        <v>-0.13843262556076</v>
      </c>
      <c r="DM84" s="10">
        <f t="shared" si="208"/>
        <v>-0.13839262556075999</v>
      </c>
      <c r="DP84" s="4">
        <f t="shared" si="209"/>
        <v>2.6868579999999902</v>
      </c>
      <c r="DQ84" s="4">
        <f t="shared" si="210"/>
        <v>5.6519999999999999E-3</v>
      </c>
      <c r="DR84" s="3">
        <v>-0.13839262556075999</v>
      </c>
      <c r="DS84" s="4">
        <f t="shared" si="211"/>
        <v>2.5217281072845688</v>
      </c>
      <c r="DT84" s="4">
        <f t="shared" si="212"/>
        <v>0.92293896262331032</v>
      </c>
      <c r="DU84" s="4">
        <f t="shared" si="213"/>
        <v>-0.13842262556075999</v>
      </c>
      <c r="DV84" s="4">
        <f t="shared" si="107"/>
        <v>2.0543220663121198</v>
      </c>
      <c r="DW84" s="5">
        <f t="shared" si="108"/>
        <v>1.734750701508758</v>
      </c>
      <c r="DX84" s="5">
        <f t="shared" si="109"/>
        <v>-0.13849262556076</v>
      </c>
      <c r="DY84" s="5">
        <f t="shared" si="110"/>
        <v>1.3408274999999952</v>
      </c>
      <c r="DZ84" s="5">
        <f t="shared" si="111"/>
        <v>2.33728565138468</v>
      </c>
      <c r="EA84" s="5">
        <f t="shared" si="112"/>
        <v>-0.13850262556075998</v>
      </c>
      <c r="EB84" s="5">
        <f t="shared" si="113"/>
        <v>0.46594043083572334</v>
      </c>
      <c r="EC84" s="5">
        <f t="shared" si="114"/>
        <v>2.6572240361015784</v>
      </c>
      <c r="ED84" s="5">
        <f t="shared" si="115"/>
        <v>-0.13858262556076001</v>
      </c>
      <c r="EE84" s="5">
        <f t="shared" si="116"/>
        <v>-0.4664801293719118</v>
      </c>
      <c r="EF84" s="5">
        <f t="shared" si="117"/>
        <v>2.6555616806144933</v>
      </c>
      <c r="EG84" s="5">
        <f t="shared" si="118"/>
        <v>-0.13856262556075999</v>
      </c>
      <c r="EH84" s="5">
        <f t="shared" si="119"/>
        <v>-1.3451564999999943</v>
      </c>
      <c r="EI84" s="5">
        <f t="shared" si="120"/>
        <v>2.3324376411742951</v>
      </c>
      <c r="EJ84" s="5">
        <f t="shared" si="121"/>
        <v>-0.13858262556076001</v>
      </c>
      <c r="EK84" s="5">
        <f t="shared" si="122"/>
        <v>-2.0642254888727618</v>
      </c>
      <c r="EL84" s="5">
        <f t="shared" si="123"/>
        <v>1.7280734238193347</v>
      </c>
      <c r="EM84" s="5">
        <f t="shared" si="124"/>
        <v>-0.13839262556075999</v>
      </c>
      <c r="EN84" s="5">
        <f t="shared" si="125"/>
        <v>-2.5295479473669622</v>
      </c>
      <c r="EO84" s="5">
        <f t="shared" si="126"/>
        <v>0.92035954930839148</v>
      </c>
      <c r="EP84" s="5">
        <f t="shared" si="127"/>
        <v>-0.13826262556075999</v>
      </c>
      <c r="EQ84" s="5">
        <f t="shared" si="128"/>
        <v>-2.6903349999999899</v>
      </c>
      <c r="ER84" s="5">
        <f t="shared" si="129"/>
        <v>3.3012911523390299E-16</v>
      </c>
      <c r="ES84" s="5">
        <f t="shared" si="130"/>
        <v>-0.13819262556076001</v>
      </c>
      <c r="ET84" s="5">
        <f t="shared" si="131"/>
        <v>-2.5278323505491938</v>
      </c>
      <c r="EU84" s="5">
        <f t="shared" si="132"/>
        <v>-0.92302241553828168</v>
      </c>
      <c r="EV84" s="5">
        <f t="shared" si="133"/>
        <v>-0.13822262556075998</v>
      </c>
      <c r="EW84" s="5">
        <f t="shared" si="134"/>
        <v>-2.0619013100323391</v>
      </c>
      <c r="EX84" s="5">
        <f t="shared" si="135"/>
        <v>-1.7364643732761824</v>
      </c>
      <c r="EY84" s="5">
        <f t="shared" si="136"/>
        <v>-0.13829262556076</v>
      </c>
      <c r="EZ84" s="5">
        <f t="shared" si="137"/>
        <v>-1.3466264999999962</v>
      </c>
      <c r="FA84" s="5">
        <f t="shared" si="138"/>
        <v>-2.3409593311475336</v>
      </c>
      <c r="FB84" s="5">
        <f t="shared" si="139"/>
        <v>-0.13843262556076</v>
      </c>
      <c r="FC84" s="5">
        <f t="shared" si="140"/>
        <v>-0.46791672074575041</v>
      </c>
      <c r="FD84" s="5">
        <f t="shared" si="141"/>
        <v>-2.6626197977803319</v>
      </c>
      <c r="FE84" s="5">
        <f t="shared" si="142"/>
        <v>-0.13842262556075999</v>
      </c>
      <c r="FF84" s="5">
        <f t="shared" si="143"/>
        <v>0.46801049076168955</v>
      </c>
      <c r="FG84" s="5">
        <f t="shared" si="144"/>
        <v>-2.6621076977487657</v>
      </c>
      <c r="FH84" s="5">
        <f t="shared" si="145"/>
        <v>-0.13845262556075999</v>
      </c>
      <c r="FI84" s="5">
        <f t="shared" si="146"/>
        <v>1.3473274999999951</v>
      </c>
      <c r="FJ84" s="5">
        <f t="shared" si="147"/>
        <v>-2.3399356891202605</v>
      </c>
      <c r="FK84" s="5">
        <f t="shared" si="148"/>
        <v>-0.13841262556076001</v>
      </c>
      <c r="FL84" s="5">
        <f t="shared" si="149"/>
        <v>2.0628864431861893</v>
      </c>
      <c r="FM84" s="5">
        <f t="shared" si="150"/>
        <v>-1.7357148829232887</v>
      </c>
      <c r="FN84" s="5">
        <f t="shared" si="151"/>
        <v>-0.13843262556076</v>
      </c>
      <c r="FO84" s="5">
        <f t="shared" si="152"/>
        <v>2.527966726593966</v>
      </c>
      <c r="FP84" s="5">
        <f t="shared" si="153"/>
        <v>-0.92308295310365007</v>
      </c>
      <c r="FQ84" s="5">
        <f t="shared" si="154"/>
        <v>-0.13839262556075999</v>
      </c>
    </row>
    <row r="85" spans="1:173" x14ac:dyDescent="0.3">
      <c r="A85" s="7">
        <v>2.71369999999999</v>
      </c>
      <c r="B85" s="7">
        <v>0</v>
      </c>
      <c r="C85" s="7">
        <v>-0.45254475057124999</v>
      </c>
      <c r="D85" s="7"/>
      <c r="E85" s="8">
        <v>-2.1180000000000001E-2</v>
      </c>
      <c r="F85" s="8">
        <v>-2.265E-2</v>
      </c>
      <c r="G85" s="8">
        <v>-2.3429999999999999E-2</v>
      </c>
      <c r="H85" s="8">
        <v>-2.3429999999999999E-2</v>
      </c>
      <c r="I85" s="8">
        <v>-2.298E-2</v>
      </c>
      <c r="J85" s="8">
        <v>-2.2280000000000001E-2</v>
      </c>
      <c r="K85" s="8">
        <v>-2.1930000000000002E-2</v>
      </c>
      <c r="L85" s="8">
        <v>-2.2169999999999999E-2</v>
      </c>
      <c r="M85" s="8">
        <v>-2.2270000000000002E-2</v>
      </c>
      <c r="N85" s="8">
        <v>-2.1219999999999999E-2</v>
      </c>
      <c r="O85" s="8">
        <v>-1.9290000000000002E-2</v>
      </c>
      <c r="P85" s="8">
        <v>-1.7149999999999999E-2</v>
      </c>
      <c r="Q85" s="8">
        <v>-1.5520000000000001E-2</v>
      </c>
      <c r="R85" s="8">
        <v>-1.4540000000000001E-2</v>
      </c>
      <c r="S85" s="8">
        <v>-1.453E-2</v>
      </c>
      <c r="T85" s="8">
        <v>-1.54E-2</v>
      </c>
      <c r="U85" s="8">
        <v>-1.7090000000000001E-2</v>
      </c>
      <c r="V85" s="8">
        <v>-1.9120000000000002E-2</v>
      </c>
      <c r="W85" s="8"/>
      <c r="X85" s="8">
        <v>5.8640000000000003E-3</v>
      </c>
      <c r="Y85" s="8">
        <v>7.6790000000000001E-3</v>
      </c>
      <c r="Z85" s="8">
        <v>8.7530000000000004E-3</v>
      </c>
      <c r="AA85" s="8">
        <v>8.829E-3</v>
      </c>
      <c r="AB85" s="8">
        <v>7.7140000000000004E-3</v>
      </c>
      <c r="AC85" s="8">
        <v>5.3179999999999998E-3</v>
      </c>
      <c r="AD85" s="8">
        <v>1.707E-3</v>
      </c>
      <c r="AE85" s="8">
        <v>-2.8969999999999998E-3</v>
      </c>
      <c r="AF85" s="8">
        <v>-2.4669999999999998E-4</v>
      </c>
      <c r="AG85" s="8">
        <v>2.3509999999999998E-3</v>
      </c>
      <c r="AH85" s="8">
        <v>4.5450000000000004E-3</v>
      </c>
      <c r="AI85" s="8">
        <v>5.1209999999999997E-3</v>
      </c>
      <c r="AJ85" s="8">
        <v>5.1250000000000002E-3</v>
      </c>
      <c r="AK85" s="8">
        <v>4.7349999999999996E-3</v>
      </c>
      <c r="AL85" s="8">
        <v>4.2069999999999998E-3</v>
      </c>
      <c r="AM85" s="8">
        <v>3.8400000000000001E-3</v>
      </c>
      <c r="AN85" s="8">
        <v>3.8999999999999998E-3</v>
      </c>
      <c r="AO85" s="8">
        <v>4.5630000000000002E-3</v>
      </c>
      <c r="AP85" s="8"/>
      <c r="AQ85" s="8">
        <v>-1.6029999999999999E-2</v>
      </c>
      <c r="AR85" s="8">
        <v>-1.602E-2</v>
      </c>
      <c r="AS85" s="8">
        <v>-1.61E-2</v>
      </c>
      <c r="AT85" s="8">
        <v>-1.6119999999999999E-2</v>
      </c>
      <c r="AU85" s="8">
        <v>-1.6219999999999998E-2</v>
      </c>
      <c r="AV85" s="8">
        <v>-1.6209999999999999E-2</v>
      </c>
      <c r="AW85" s="8">
        <v>-1.6219999999999998E-2</v>
      </c>
      <c r="AX85" s="8">
        <v>-1.601E-2</v>
      </c>
      <c r="AY85" s="8">
        <v>-1.5859999999999999E-2</v>
      </c>
      <c r="AZ85" s="8">
        <v>-1.5779999999999999E-2</v>
      </c>
      <c r="BA85" s="8">
        <v>-1.5810000000000001E-2</v>
      </c>
      <c r="BB85" s="8">
        <v>-1.5879999999999998E-2</v>
      </c>
      <c r="BC85" s="8">
        <v>-1.6039999999999999E-2</v>
      </c>
      <c r="BD85" s="8">
        <v>-1.6029999999999999E-2</v>
      </c>
      <c r="BE85" s="8">
        <v>-1.6070000000000001E-2</v>
      </c>
      <c r="BF85" s="8">
        <v>-1.601E-2</v>
      </c>
      <c r="BG85" s="8">
        <v>-1.6029999999999999E-2</v>
      </c>
      <c r="BH85" s="8">
        <v>-1.5980000000000001E-2</v>
      </c>
      <c r="BI85" s="2"/>
      <c r="BJ85" s="10">
        <f t="shared" si="155"/>
        <v>2.6866559999999899</v>
      </c>
      <c r="BK85" s="10">
        <f t="shared" si="156"/>
        <v>2.5215439275308946</v>
      </c>
      <c r="BL85" s="10">
        <f t="shared" si="157"/>
        <v>2.0541611969790647</v>
      </c>
      <c r="BM85" s="10">
        <f t="shared" si="158"/>
        <v>1.3407204999999953</v>
      </c>
      <c r="BN85" s="10">
        <f t="shared" si="159"/>
        <v>0.46589910256943856</v>
      </c>
      <c r="BO85" s="10">
        <f t="shared" si="160"/>
        <v>-0.46643671732749509</v>
      </c>
      <c r="BP85" s="10">
        <f t="shared" si="161"/>
        <v>-1.3450314999999944</v>
      </c>
      <c r="BQ85" s="10">
        <f t="shared" si="162"/>
        <v>-2.0640508307397307</v>
      </c>
      <c r="BR85" s="10">
        <f t="shared" si="163"/>
        <v>-2.5293487325313557</v>
      </c>
      <c r="BS85" s="10">
        <f t="shared" si="164"/>
        <v>-2.69012899999999</v>
      </c>
      <c r="BT85" s="10">
        <f t="shared" si="165"/>
        <v>-2.5276462914102784</v>
      </c>
      <c r="BU85" s="10">
        <f t="shared" si="166"/>
        <v>-2.0617542294992601</v>
      </c>
      <c r="BV85" s="10">
        <f t="shared" si="167"/>
        <v>-1.3465274999999961</v>
      </c>
      <c r="BW85" s="10">
        <f t="shared" si="168"/>
        <v>-0.467881991110217</v>
      </c>
      <c r="BX85" s="10">
        <f t="shared" si="169"/>
        <v>0.46797541382980079</v>
      </c>
      <c r="BY85" s="10">
        <f t="shared" si="170"/>
        <v>1.3472299999999953</v>
      </c>
      <c r="BZ85" s="10">
        <f t="shared" si="171"/>
        <v>2.0627355324308949</v>
      </c>
      <c r="CA85" s="10">
        <f t="shared" si="172"/>
        <v>2.5277891246886375</v>
      </c>
      <c r="CB85" s="10"/>
      <c r="CC85" s="10">
        <f t="shared" si="173"/>
        <v>5.8640000000000003E-3</v>
      </c>
      <c r="CD85" s="10">
        <f t="shared" si="174"/>
        <v>0.92301967937713525</v>
      </c>
      <c r="CE85" s="10">
        <f t="shared" si="175"/>
        <v>1.734898542658986</v>
      </c>
      <c r="CF85" s="10">
        <f t="shared" si="176"/>
        <v>2.3374883013291656</v>
      </c>
      <c r="CG85" s="10">
        <f t="shared" si="177"/>
        <v>2.6574387241917345</v>
      </c>
      <c r="CH85" s="10">
        <f t="shared" si="178"/>
        <v>2.6557684902426257</v>
      </c>
      <c r="CI85" s="10">
        <f t="shared" si="179"/>
        <v>2.33261950650909</v>
      </c>
      <c r="CJ85" s="10">
        <f t="shared" si="180"/>
        <v>1.7282199793943434</v>
      </c>
      <c r="CK85" s="10">
        <f t="shared" si="181"/>
        <v>0.92043889798164313</v>
      </c>
      <c r="CL85" s="10">
        <f t="shared" si="182"/>
        <v>3.3015680358898393E-16</v>
      </c>
      <c r="CM85" s="10">
        <f t="shared" si="183"/>
        <v>-0.92309697592952666</v>
      </c>
      <c r="CN85" s="10">
        <f t="shared" si="184"/>
        <v>-1.7366006442494357</v>
      </c>
      <c r="CO85" s="10">
        <f t="shared" si="185"/>
        <v>-2.341130804177483</v>
      </c>
      <c r="CP85" s="10">
        <f t="shared" si="186"/>
        <v>-2.6628167593309344</v>
      </c>
      <c r="CQ85" s="10">
        <f t="shared" si="187"/>
        <v>-2.6623066289148745</v>
      </c>
      <c r="CR85" s="10">
        <f t="shared" si="188"/>
        <v>-2.3401218845820742</v>
      </c>
      <c r="CS85" s="10">
        <f t="shared" si="189"/>
        <v>-1.7358543678345906</v>
      </c>
      <c r="CT85" s="10">
        <f t="shared" si="190"/>
        <v>-0.92316127571647177</v>
      </c>
      <c r="CU85" s="10"/>
      <c r="CV85" s="10">
        <f t="shared" si="191"/>
        <v>-0.46857475057124998</v>
      </c>
      <c r="CW85" s="10">
        <f t="shared" si="192"/>
        <v>-0.46856475057124997</v>
      </c>
      <c r="CX85" s="10">
        <f t="shared" si="193"/>
        <v>-0.46864475057124999</v>
      </c>
      <c r="CY85" s="10">
        <f t="shared" si="194"/>
        <v>-0.46866475057125001</v>
      </c>
      <c r="CZ85" s="10">
        <f t="shared" si="195"/>
        <v>-0.46876475057125</v>
      </c>
      <c r="DA85" s="10">
        <f t="shared" si="196"/>
        <v>-0.46875475057124999</v>
      </c>
      <c r="DB85" s="10">
        <f t="shared" si="197"/>
        <v>-0.46876475057125</v>
      </c>
      <c r="DC85" s="10">
        <f t="shared" si="198"/>
        <v>-0.46855475057125001</v>
      </c>
      <c r="DD85" s="10">
        <f t="shared" si="199"/>
        <v>-0.46840475057124997</v>
      </c>
      <c r="DE85" s="10">
        <f t="shared" si="200"/>
        <v>-0.46832475057125</v>
      </c>
      <c r="DF85" s="10">
        <f t="shared" si="201"/>
        <v>-0.46835475057124998</v>
      </c>
      <c r="DG85" s="10">
        <f t="shared" si="202"/>
        <v>-0.46842475057124999</v>
      </c>
      <c r="DH85" s="10">
        <f t="shared" si="203"/>
        <v>-0.46858475057124999</v>
      </c>
      <c r="DI85" s="10">
        <f t="shared" si="204"/>
        <v>-0.46857475057124998</v>
      </c>
      <c r="DJ85" s="10">
        <f t="shared" si="205"/>
        <v>-0.46861475057125002</v>
      </c>
      <c r="DK85" s="10">
        <f t="shared" si="206"/>
        <v>-0.46855475057125001</v>
      </c>
      <c r="DL85" s="10">
        <f t="shared" si="207"/>
        <v>-0.46857475057124998</v>
      </c>
      <c r="DM85" s="10">
        <f t="shared" si="208"/>
        <v>-0.46852475057124998</v>
      </c>
      <c r="DP85" s="4">
        <f t="shared" si="209"/>
        <v>2.6866559999999899</v>
      </c>
      <c r="DQ85" s="4">
        <f t="shared" si="210"/>
        <v>5.8640000000000003E-3</v>
      </c>
      <c r="DR85" s="3">
        <v>-0.46852475057124998</v>
      </c>
      <c r="DS85" s="4">
        <f t="shared" si="211"/>
        <v>2.5215439275308946</v>
      </c>
      <c r="DT85" s="4">
        <f t="shared" si="212"/>
        <v>0.92301967937713525</v>
      </c>
      <c r="DU85" s="4">
        <f t="shared" si="213"/>
        <v>-0.46856475057124997</v>
      </c>
      <c r="DV85" s="4">
        <f t="shared" si="107"/>
        <v>2.0541611969790647</v>
      </c>
      <c r="DW85" s="5">
        <f t="shared" si="108"/>
        <v>1.734898542658986</v>
      </c>
      <c r="DX85" s="5">
        <f t="shared" si="109"/>
        <v>-0.46864475057124999</v>
      </c>
      <c r="DY85" s="5">
        <f t="shared" si="110"/>
        <v>1.3407204999999953</v>
      </c>
      <c r="DZ85" s="5">
        <f t="shared" si="111"/>
        <v>2.3374883013291656</v>
      </c>
      <c r="EA85" s="5">
        <f t="shared" si="112"/>
        <v>-0.46866475057125001</v>
      </c>
      <c r="EB85" s="5">
        <f t="shared" si="113"/>
        <v>0.46589910256943856</v>
      </c>
      <c r="EC85" s="5">
        <f t="shared" si="114"/>
        <v>2.6574387241917345</v>
      </c>
      <c r="ED85" s="5">
        <f t="shared" si="115"/>
        <v>-0.46876475057125</v>
      </c>
      <c r="EE85" s="5">
        <f t="shared" si="116"/>
        <v>-0.46643671732749509</v>
      </c>
      <c r="EF85" s="5">
        <f t="shared" si="117"/>
        <v>2.6557684902426257</v>
      </c>
      <c r="EG85" s="5">
        <f t="shared" si="118"/>
        <v>-0.46875475057124999</v>
      </c>
      <c r="EH85" s="5">
        <f t="shared" si="119"/>
        <v>-1.3450314999999944</v>
      </c>
      <c r="EI85" s="5">
        <f t="shared" si="120"/>
        <v>2.33261950650909</v>
      </c>
      <c r="EJ85" s="5">
        <f t="shared" si="121"/>
        <v>-0.46876475057125</v>
      </c>
      <c r="EK85" s="5">
        <f t="shared" si="122"/>
        <v>-2.0640508307397307</v>
      </c>
      <c r="EL85" s="5">
        <f t="shared" si="123"/>
        <v>1.7282199793943434</v>
      </c>
      <c r="EM85" s="5">
        <f t="shared" si="124"/>
        <v>-0.46855475057125001</v>
      </c>
      <c r="EN85" s="5">
        <f t="shared" si="125"/>
        <v>-2.5293487325313557</v>
      </c>
      <c r="EO85" s="5">
        <f t="shared" si="126"/>
        <v>0.92043889798164313</v>
      </c>
      <c r="EP85" s="5">
        <f t="shared" si="127"/>
        <v>-0.46840475057124997</v>
      </c>
      <c r="EQ85" s="5">
        <f t="shared" si="128"/>
        <v>-2.69012899999999</v>
      </c>
      <c r="ER85" s="5">
        <f t="shared" si="129"/>
        <v>3.3015680358898393E-16</v>
      </c>
      <c r="ES85" s="5">
        <f t="shared" si="130"/>
        <v>-0.46832475057125</v>
      </c>
      <c r="ET85" s="5">
        <f t="shared" si="131"/>
        <v>-2.5276462914102784</v>
      </c>
      <c r="EU85" s="5">
        <f t="shared" si="132"/>
        <v>-0.92309697592952666</v>
      </c>
      <c r="EV85" s="5">
        <f t="shared" si="133"/>
        <v>-0.46835475057124998</v>
      </c>
      <c r="EW85" s="5">
        <f t="shared" si="134"/>
        <v>-2.0617542294992601</v>
      </c>
      <c r="EX85" s="5">
        <f t="shared" si="135"/>
        <v>-1.7366006442494357</v>
      </c>
      <c r="EY85" s="5">
        <f t="shared" si="136"/>
        <v>-0.46842475057124999</v>
      </c>
      <c r="EZ85" s="5">
        <f t="shared" si="137"/>
        <v>-1.3465274999999961</v>
      </c>
      <c r="FA85" s="5">
        <f t="shared" si="138"/>
        <v>-2.341130804177483</v>
      </c>
      <c r="FB85" s="5">
        <f t="shared" si="139"/>
        <v>-0.46858475057124999</v>
      </c>
      <c r="FC85" s="5">
        <f t="shared" si="140"/>
        <v>-0.467881991110217</v>
      </c>
      <c r="FD85" s="5">
        <f t="shared" si="141"/>
        <v>-2.6628167593309344</v>
      </c>
      <c r="FE85" s="5">
        <f t="shared" si="142"/>
        <v>-0.46857475057124998</v>
      </c>
      <c r="FF85" s="5">
        <f t="shared" si="143"/>
        <v>0.46797541382980079</v>
      </c>
      <c r="FG85" s="5">
        <f t="shared" si="144"/>
        <v>-2.6623066289148745</v>
      </c>
      <c r="FH85" s="5">
        <f t="shared" si="145"/>
        <v>-0.46861475057125002</v>
      </c>
      <c r="FI85" s="5">
        <f t="shared" si="146"/>
        <v>1.3472299999999953</v>
      </c>
      <c r="FJ85" s="5">
        <f t="shared" si="147"/>
        <v>-2.3401218845820742</v>
      </c>
      <c r="FK85" s="5">
        <f t="shared" si="148"/>
        <v>-0.46855475057125001</v>
      </c>
      <c r="FL85" s="5">
        <f t="shared" si="149"/>
        <v>2.0627355324308949</v>
      </c>
      <c r="FM85" s="5">
        <f t="shared" si="150"/>
        <v>-1.7358543678345906</v>
      </c>
      <c r="FN85" s="5">
        <f t="shared" si="151"/>
        <v>-0.46857475057124998</v>
      </c>
      <c r="FO85" s="5">
        <f t="shared" si="152"/>
        <v>2.5277891246886375</v>
      </c>
      <c r="FP85" s="5">
        <f t="shared" si="153"/>
        <v>-0.92316127571647177</v>
      </c>
      <c r="FQ85" s="5">
        <f t="shared" si="154"/>
        <v>-0.46852475057124998</v>
      </c>
    </row>
    <row r="86" spans="1:173" x14ac:dyDescent="0.3">
      <c r="A86" s="7">
        <v>2.71369999999999</v>
      </c>
      <c r="B86" s="7">
        <v>0</v>
      </c>
      <c r="C86" s="7">
        <v>-0.78226874977350203</v>
      </c>
      <c r="D86" s="7"/>
      <c r="E86" s="8">
        <v>-2.1149999999999999E-2</v>
      </c>
      <c r="F86" s="8">
        <v>-2.2620000000000001E-2</v>
      </c>
      <c r="G86" s="8">
        <v>-2.341E-2</v>
      </c>
      <c r="H86" s="8">
        <v>-2.342E-2</v>
      </c>
      <c r="I86" s="8">
        <v>-2.299E-2</v>
      </c>
      <c r="J86" s="8">
        <v>-2.2290000000000001E-2</v>
      </c>
      <c r="K86" s="8">
        <v>-2.1950000000000001E-2</v>
      </c>
      <c r="L86" s="8">
        <v>-2.2159999999999999E-2</v>
      </c>
      <c r="M86" s="8">
        <v>-2.2259999999999999E-2</v>
      </c>
      <c r="N86" s="8">
        <v>-2.12E-2</v>
      </c>
      <c r="O86" s="8">
        <v>-1.9269999999999999E-2</v>
      </c>
      <c r="P86" s="8">
        <v>-1.7129999999999999E-2</v>
      </c>
      <c r="Q86" s="8">
        <v>-1.5520000000000001E-2</v>
      </c>
      <c r="R86" s="8">
        <v>-1.4540000000000001E-2</v>
      </c>
      <c r="S86" s="8">
        <v>-1.453E-2</v>
      </c>
      <c r="T86" s="8">
        <v>-1.5389999999999999E-2</v>
      </c>
      <c r="U86" s="8">
        <v>-1.7069999999999998E-2</v>
      </c>
      <c r="V86" s="8">
        <v>-1.9089999999999999E-2</v>
      </c>
      <c r="W86" s="8"/>
      <c r="X86" s="8">
        <v>6.0610000000000004E-3</v>
      </c>
      <c r="Y86" s="8">
        <v>7.8779999999999996E-3</v>
      </c>
      <c r="Z86" s="8">
        <v>8.9560000000000004E-3</v>
      </c>
      <c r="AA86" s="8">
        <v>9.0379999999999992E-3</v>
      </c>
      <c r="AB86" s="8">
        <v>7.9279999999999993E-3</v>
      </c>
      <c r="AC86" s="8">
        <v>5.5360000000000001E-3</v>
      </c>
      <c r="AD86" s="8">
        <v>1.926E-3</v>
      </c>
      <c r="AE86" s="8">
        <v>-2.6809999999999998E-3</v>
      </c>
      <c r="AF86" s="8">
        <v>-3.5299999999999997E-5</v>
      </c>
      <c r="AG86" s="8">
        <v>2.555E-3</v>
      </c>
      <c r="AH86" s="8">
        <v>4.7410000000000004E-3</v>
      </c>
      <c r="AI86" s="8">
        <v>5.3090000000000004E-3</v>
      </c>
      <c r="AJ86" s="8">
        <v>5.3109999999999997E-3</v>
      </c>
      <c r="AK86" s="8">
        <v>4.9230000000000003E-3</v>
      </c>
      <c r="AL86" s="8">
        <v>4.398E-3</v>
      </c>
      <c r="AM86" s="8">
        <v>4.0330000000000001E-3</v>
      </c>
      <c r="AN86" s="8">
        <v>4.0959999999999998E-3</v>
      </c>
      <c r="AO86" s="8">
        <v>4.7600000000000003E-3</v>
      </c>
      <c r="AP86" s="8"/>
      <c r="AQ86" s="8">
        <v>-1.5509999999999999E-2</v>
      </c>
      <c r="AR86" s="8">
        <v>-1.5509999999999999E-2</v>
      </c>
      <c r="AS86" s="8">
        <v>-1.5599999999999999E-2</v>
      </c>
      <c r="AT86" s="8">
        <v>-1.5630000000000002E-2</v>
      </c>
      <c r="AU86" s="8">
        <v>-1.5740000000000001E-2</v>
      </c>
      <c r="AV86" s="8">
        <v>-1.5740000000000001E-2</v>
      </c>
      <c r="AW86" s="8">
        <v>-1.575E-2</v>
      </c>
      <c r="AX86" s="8">
        <v>-1.5520000000000001E-2</v>
      </c>
      <c r="AY86" s="8">
        <v>-1.5350000000000001E-2</v>
      </c>
      <c r="AZ86" s="8">
        <v>-1.5259999999999999E-2</v>
      </c>
      <c r="BA86" s="8">
        <v>-1.529E-2</v>
      </c>
      <c r="BB86" s="8">
        <v>-1.537E-2</v>
      </c>
      <c r="BC86" s="8">
        <v>-1.553E-2</v>
      </c>
      <c r="BD86" s="8">
        <v>-1.553E-2</v>
      </c>
      <c r="BE86" s="8">
        <v>-1.5570000000000001E-2</v>
      </c>
      <c r="BF86" s="8">
        <v>-1.5520000000000001E-2</v>
      </c>
      <c r="BG86" s="8">
        <v>-1.553E-2</v>
      </c>
      <c r="BH86" s="8">
        <v>-1.5469999999999999E-2</v>
      </c>
      <c r="BI86" s="2"/>
      <c r="BJ86" s="10">
        <f t="shared" si="155"/>
        <v>2.6864889999999901</v>
      </c>
      <c r="BK86" s="10">
        <f t="shared" si="156"/>
        <v>2.5213851194779817</v>
      </c>
      <c r="BL86" s="10">
        <f t="shared" si="157"/>
        <v>2.054021010845974</v>
      </c>
      <c r="BM86" s="10">
        <f t="shared" si="158"/>
        <v>1.3406209999999952</v>
      </c>
      <c r="BN86" s="10">
        <f t="shared" si="159"/>
        <v>0.46586020537764117</v>
      </c>
      <c r="BO86" s="10">
        <f t="shared" si="160"/>
        <v>-0.46639712554298701</v>
      </c>
      <c r="BP86" s="10">
        <f t="shared" si="161"/>
        <v>-1.3449119999999943</v>
      </c>
      <c r="BQ86" s="10">
        <f t="shared" si="162"/>
        <v>-2.0638930255844481</v>
      </c>
      <c r="BR86" s="10">
        <f t="shared" si="163"/>
        <v>-2.5291594784375295</v>
      </c>
      <c r="BS86" s="10">
        <f t="shared" si="164"/>
        <v>-2.68994499999999</v>
      </c>
      <c r="BT86" s="10">
        <f t="shared" si="165"/>
        <v>-2.5274809055090199</v>
      </c>
      <c r="BU86" s="10">
        <f t="shared" si="166"/>
        <v>-2.061625534032816</v>
      </c>
      <c r="BV86" s="10">
        <f t="shared" si="167"/>
        <v>-1.3464344999999962</v>
      </c>
      <c r="BW86" s="10">
        <f t="shared" si="168"/>
        <v>-0.46784934525281563</v>
      </c>
      <c r="BX86" s="10">
        <f t="shared" si="169"/>
        <v>0.46794224702786641</v>
      </c>
      <c r="BY86" s="10">
        <f t="shared" si="170"/>
        <v>1.3471384999999951</v>
      </c>
      <c r="BZ86" s="10">
        <f t="shared" si="171"/>
        <v>2.062600708608906</v>
      </c>
      <c r="CA86" s="10">
        <f t="shared" si="172"/>
        <v>2.5276321960209662</v>
      </c>
      <c r="CB86" s="10"/>
      <c r="CC86" s="10">
        <f t="shared" si="173"/>
        <v>6.0610000000000004E-3</v>
      </c>
      <c r="CD86" s="10">
        <f t="shared" si="174"/>
        <v>0.92309800198995684</v>
      </c>
      <c r="CE86" s="10">
        <f t="shared" si="175"/>
        <v>1.7350418842959461</v>
      </c>
      <c r="CF86" s="10">
        <f t="shared" si="176"/>
        <v>2.3376779608925946</v>
      </c>
      <c r="CG86" s="10">
        <f t="shared" si="177"/>
        <v>2.6576396249733496</v>
      </c>
      <c r="CH86" s="10">
        <f t="shared" si="178"/>
        <v>2.6559733302552528</v>
      </c>
      <c r="CI86" s="10">
        <f t="shared" si="179"/>
        <v>2.3327918455644432</v>
      </c>
      <c r="CJ86" s="10">
        <f t="shared" si="180"/>
        <v>1.7283652493941324</v>
      </c>
      <c r="CK86" s="10">
        <f t="shared" si="181"/>
        <v>0.92051462124137551</v>
      </c>
      <c r="CL86" s="10">
        <f t="shared" si="182"/>
        <v>3.3018424691437387E-16</v>
      </c>
      <c r="CM86" s="10">
        <f t="shared" si="183"/>
        <v>-0.92317085228048501</v>
      </c>
      <c r="CN86" s="10">
        <f t="shared" si="184"/>
        <v>-1.7367343440722505</v>
      </c>
      <c r="CO86" s="10">
        <f t="shared" si="185"/>
        <v>-2.3412918849025868</v>
      </c>
      <c r="CP86" s="10">
        <f t="shared" si="186"/>
        <v>-2.6630019031885008</v>
      </c>
      <c r="CQ86" s="10">
        <f t="shared" si="187"/>
        <v>-2.6624947271956998</v>
      </c>
      <c r="CR86" s="10">
        <f t="shared" si="188"/>
        <v>-2.3402976877390422</v>
      </c>
      <c r="CS86" s="10">
        <f t="shared" si="189"/>
        <v>-1.7359932099582829</v>
      </c>
      <c r="CT86" s="10">
        <f t="shared" si="190"/>
        <v>-0.92323891428900662</v>
      </c>
      <c r="CU86" s="10"/>
      <c r="CV86" s="10">
        <f t="shared" si="191"/>
        <v>-0.79777874977350205</v>
      </c>
      <c r="CW86" s="10">
        <f t="shared" si="192"/>
        <v>-0.79777874977350205</v>
      </c>
      <c r="CX86" s="10">
        <f t="shared" si="193"/>
        <v>-0.79786874977350197</v>
      </c>
      <c r="CY86" s="10">
        <f t="shared" si="194"/>
        <v>-0.79789874977350206</v>
      </c>
      <c r="CZ86" s="10">
        <f t="shared" si="195"/>
        <v>-0.798008749773502</v>
      </c>
      <c r="DA86" s="10">
        <f t="shared" si="196"/>
        <v>-0.798008749773502</v>
      </c>
      <c r="DB86" s="10">
        <f t="shared" si="197"/>
        <v>-0.79801874977350207</v>
      </c>
      <c r="DC86" s="10">
        <f t="shared" si="198"/>
        <v>-0.797788749773502</v>
      </c>
      <c r="DD86" s="10">
        <f t="shared" si="199"/>
        <v>-0.797618749773502</v>
      </c>
      <c r="DE86" s="10">
        <f t="shared" si="200"/>
        <v>-0.79752874977350208</v>
      </c>
      <c r="DF86" s="10">
        <f t="shared" si="201"/>
        <v>-0.79755874977350205</v>
      </c>
      <c r="DG86" s="10">
        <f t="shared" si="202"/>
        <v>-0.79763874977350202</v>
      </c>
      <c r="DH86" s="10">
        <f t="shared" si="203"/>
        <v>-0.79779874977350207</v>
      </c>
      <c r="DI86" s="10">
        <f t="shared" si="204"/>
        <v>-0.79779874977350207</v>
      </c>
      <c r="DJ86" s="10">
        <f t="shared" si="205"/>
        <v>-0.797838749773502</v>
      </c>
      <c r="DK86" s="10">
        <f t="shared" si="206"/>
        <v>-0.797788749773502</v>
      </c>
      <c r="DL86" s="10">
        <f t="shared" si="207"/>
        <v>-0.79779874977350207</v>
      </c>
      <c r="DM86" s="10">
        <f t="shared" si="208"/>
        <v>-0.79773874977350201</v>
      </c>
      <c r="DP86" s="4">
        <f t="shared" si="209"/>
        <v>2.6864889999999901</v>
      </c>
      <c r="DQ86" s="4">
        <f t="shared" si="210"/>
        <v>6.0610000000000004E-3</v>
      </c>
      <c r="DR86" s="3">
        <v>-0.79773874977350201</v>
      </c>
      <c r="DS86" s="4">
        <f t="shared" si="211"/>
        <v>2.5213851194779817</v>
      </c>
      <c r="DT86" s="4">
        <f t="shared" si="212"/>
        <v>0.92309800198995684</v>
      </c>
      <c r="DU86" s="4">
        <f t="shared" si="213"/>
        <v>-0.79777874977350205</v>
      </c>
      <c r="DV86" s="4">
        <f t="shared" si="107"/>
        <v>2.054021010845974</v>
      </c>
      <c r="DW86" s="5">
        <f t="shared" si="108"/>
        <v>1.7350418842959461</v>
      </c>
      <c r="DX86" s="5">
        <f t="shared" si="109"/>
        <v>-0.79786874977350197</v>
      </c>
      <c r="DY86" s="5">
        <f t="shared" si="110"/>
        <v>1.3406209999999952</v>
      </c>
      <c r="DZ86" s="5">
        <f t="shared" si="111"/>
        <v>2.3376779608925946</v>
      </c>
      <c r="EA86" s="5">
        <f t="shared" si="112"/>
        <v>-0.79789874977350206</v>
      </c>
      <c r="EB86" s="5">
        <f t="shared" si="113"/>
        <v>0.46586020537764117</v>
      </c>
      <c r="EC86" s="5">
        <f t="shared" si="114"/>
        <v>2.6576396249733496</v>
      </c>
      <c r="ED86" s="5">
        <f t="shared" si="115"/>
        <v>-0.798008749773502</v>
      </c>
      <c r="EE86" s="5">
        <f t="shared" si="116"/>
        <v>-0.46639712554298701</v>
      </c>
      <c r="EF86" s="5">
        <f t="shared" si="117"/>
        <v>2.6559733302552528</v>
      </c>
      <c r="EG86" s="5">
        <f t="shared" si="118"/>
        <v>-0.798008749773502</v>
      </c>
      <c r="EH86" s="5">
        <f t="shared" si="119"/>
        <v>-1.3449119999999943</v>
      </c>
      <c r="EI86" s="5">
        <f t="shared" si="120"/>
        <v>2.3327918455644432</v>
      </c>
      <c r="EJ86" s="5">
        <f t="shared" si="121"/>
        <v>-0.79801874977350207</v>
      </c>
      <c r="EK86" s="5">
        <f t="shared" si="122"/>
        <v>-2.0638930255844481</v>
      </c>
      <c r="EL86" s="5">
        <f t="shared" si="123"/>
        <v>1.7283652493941324</v>
      </c>
      <c r="EM86" s="5">
        <f t="shared" si="124"/>
        <v>-0.797788749773502</v>
      </c>
      <c r="EN86" s="5">
        <f t="shared" si="125"/>
        <v>-2.5291594784375295</v>
      </c>
      <c r="EO86" s="5">
        <f t="shared" si="126"/>
        <v>0.92051462124137551</v>
      </c>
      <c r="EP86" s="5">
        <f t="shared" si="127"/>
        <v>-0.797618749773502</v>
      </c>
      <c r="EQ86" s="5">
        <f t="shared" si="128"/>
        <v>-2.68994499999999</v>
      </c>
      <c r="ER86" s="5">
        <f t="shared" si="129"/>
        <v>3.3018424691437387E-16</v>
      </c>
      <c r="ES86" s="5">
        <f t="shared" si="130"/>
        <v>-0.79752874977350208</v>
      </c>
      <c r="ET86" s="5">
        <f t="shared" si="131"/>
        <v>-2.5274809055090199</v>
      </c>
      <c r="EU86" s="5">
        <f t="shared" si="132"/>
        <v>-0.92317085228048501</v>
      </c>
      <c r="EV86" s="5">
        <f t="shared" si="133"/>
        <v>-0.79755874977350205</v>
      </c>
      <c r="EW86" s="5">
        <f t="shared" si="134"/>
        <v>-2.061625534032816</v>
      </c>
      <c r="EX86" s="5">
        <f t="shared" si="135"/>
        <v>-1.7367343440722505</v>
      </c>
      <c r="EY86" s="5">
        <f t="shared" si="136"/>
        <v>-0.79763874977350202</v>
      </c>
      <c r="EZ86" s="5">
        <f t="shared" si="137"/>
        <v>-1.3464344999999962</v>
      </c>
      <c r="FA86" s="5">
        <f t="shared" si="138"/>
        <v>-2.3412918849025868</v>
      </c>
      <c r="FB86" s="5">
        <f t="shared" si="139"/>
        <v>-0.79779874977350207</v>
      </c>
      <c r="FC86" s="5">
        <f t="shared" si="140"/>
        <v>-0.46784934525281563</v>
      </c>
      <c r="FD86" s="5">
        <f t="shared" si="141"/>
        <v>-2.6630019031885008</v>
      </c>
      <c r="FE86" s="5">
        <f t="shared" si="142"/>
        <v>-0.79779874977350207</v>
      </c>
      <c r="FF86" s="5">
        <f t="shared" si="143"/>
        <v>0.46794224702786641</v>
      </c>
      <c r="FG86" s="5">
        <f t="shared" si="144"/>
        <v>-2.6624947271956998</v>
      </c>
      <c r="FH86" s="5">
        <f t="shared" si="145"/>
        <v>-0.797838749773502</v>
      </c>
      <c r="FI86" s="5">
        <f t="shared" si="146"/>
        <v>1.3471384999999951</v>
      </c>
      <c r="FJ86" s="5">
        <f t="shared" si="147"/>
        <v>-2.3402976877390422</v>
      </c>
      <c r="FK86" s="5">
        <f t="shared" si="148"/>
        <v>-0.797788749773502</v>
      </c>
      <c r="FL86" s="5">
        <f t="shared" si="149"/>
        <v>2.062600708608906</v>
      </c>
      <c r="FM86" s="5">
        <f t="shared" si="150"/>
        <v>-1.7359932099582829</v>
      </c>
      <c r="FN86" s="5">
        <f t="shared" si="151"/>
        <v>-0.79779874977350207</v>
      </c>
      <c r="FO86" s="5">
        <f t="shared" si="152"/>
        <v>2.5276321960209662</v>
      </c>
      <c r="FP86" s="5">
        <f t="shared" si="153"/>
        <v>-0.92323891428900662</v>
      </c>
      <c r="FQ86" s="5">
        <f t="shared" si="154"/>
        <v>-0.79773874977350201</v>
      </c>
    </row>
    <row r="87" spans="1:173" x14ac:dyDescent="0.3">
      <c r="A87" s="7">
        <v>2.71369999999999</v>
      </c>
      <c r="B87" s="7">
        <v>0</v>
      </c>
      <c r="C87" s="7">
        <v>-1.1151201057433999</v>
      </c>
      <c r="D87" s="7"/>
      <c r="E87" s="8">
        <v>-2.111E-2</v>
      </c>
      <c r="F87" s="8">
        <v>-2.2579999999999999E-2</v>
      </c>
      <c r="G87" s="8">
        <v>-2.3390000000000001E-2</v>
      </c>
      <c r="H87" s="8">
        <v>-2.341E-2</v>
      </c>
      <c r="I87" s="8">
        <v>-2.299E-2</v>
      </c>
      <c r="J87" s="8">
        <v>-2.23E-2</v>
      </c>
      <c r="K87" s="8">
        <v>-2.196E-2</v>
      </c>
      <c r="L87" s="8">
        <v>-2.215E-2</v>
      </c>
      <c r="M87" s="8">
        <v>-2.223E-2</v>
      </c>
      <c r="N87" s="8">
        <v>-2.1160000000000002E-2</v>
      </c>
      <c r="O87" s="8">
        <v>-1.9230000000000001E-2</v>
      </c>
      <c r="P87" s="8">
        <v>-1.7100000000000001E-2</v>
      </c>
      <c r="Q87" s="8">
        <v>-1.5509999999999999E-2</v>
      </c>
      <c r="R87" s="8">
        <v>-1.453E-2</v>
      </c>
      <c r="S87" s="8">
        <v>-1.453E-2</v>
      </c>
      <c r="T87" s="8">
        <v>-1.537E-2</v>
      </c>
      <c r="U87" s="8">
        <v>-1.7049999999999999E-2</v>
      </c>
      <c r="V87" s="8">
        <v>-1.9050000000000001E-2</v>
      </c>
      <c r="W87" s="8"/>
      <c r="X87" s="8">
        <v>6.2420000000000002E-3</v>
      </c>
      <c r="Y87" s="8">
        <v>8.0590000000000002E-3</v>
      </c>
      <c r="Z87" s="8">
        <v>9.1400000000000006E-3</v>
      </c>
      <c r="AA87" s="8">
        <v>9.2280000000000001E-3</v>
      </c>
      <c r="AB87" s="8">
        <v>8.1250000000000003E-3</v>
      </c>
      <c r="AC87" s="8">
        <v>5.7390000000000002E-3</v>
      </c>
      <c r="AD87" s="8">
        <v>2.1310000000000001E-3</v>
      </c>
      <c r="AE87" s="8">
        <v>-2.477E-3</v>
      </c>
      <c r="AF87" s="8">
        <v>1.6359999999999999E-4</v>
      </c>
      <c r="AG87" s="8">
        <v>2.748E-3</v>
      </c>
      <c r="AH87" s="8">
        <v>4.9249999999999997E-3</v>
      </c>
      <c r="AI87" s="8">
        <v>5.4840000000000002E-3</v>
      </c>
      <c r="AJ87" s="8">
        <v>5.4819999999999999E-3</v>
      </c>
      <c r="AK87" s="8">
        <v>5.0949999999999997E-3</v>
      </c>
      <c r="AL87" s="8">
        <v>4.5739999999999999E-3</v>
      </c>
      <c r="AM87" s="8">
        <v>4.2129999999999997E-3</v>
      </c>
      <c r="AN87" s="8">
        <v>4.2770000000000004E-3</v>
      </c>
      <c r="AO87" s="8">
        <v>4.9410000000000001E-3</v>
      </c>
      <c r="AP87" s="8"/>
      <c r="AQ87" s="8">
        <v>-1.499E-2</v>
      </c>
      <c r="AR87" s="8">
        <v>-1.499E-2</v>
      </c>
      <c r="AS87" s="8">
        <v>-1.5100000000000001E-2</v>
      </c>
      <c r="AT87" s="8">
        <v>-1.5140000000000001E-2</v>
      </c>
      <c r="AU87" s="8">
        <v>-1.5259999999999999E-2</v>
      </c>
      <c r="AV87" s="8">
        <v>-1.5270000000000001E-2</v>
      </c>
      <c r="AW87" s="8">
        <v>-1.5270000000000001E-2</v>
      </c>
      <c r="AX87" s="8">
        <v>-1.502E-2</v>
      </c>
      <c r="AY87" s="8">
        <v>-1.4829999999999999E-2</v>
      </c>
      <c r="AZ87" s="8">
        <v>-1.473E-2</v>
      </c>
      <c r="BA87" s="8">
        <v>-1.477E-2</v>
      </c>
      <c r="BB87" s="8">
        <v>-1.486E-2</v>
      </c>
      <c r="BC87" s="8">
        <v>-1.502E-2</v>
      </c>
      <c r="BD87" s="8">
        <v>-1.503E-2</v>
      </c>
      <c r="BE87" s="8">
        <v>-1.507E-2</v>
      </c>
      <c r="BF87" s="8">
        <v>-1.502E-2</v>
      </c>
      <c r="BG87" s="8">
        <v>-1.502E-2</v>
      </c>
      <c r="BH87" s="8">
        <v>-1.495E-2</v>
      </c>
      <c r="BI87" s="2"/>
      <c r="BJ87" s="10">
        <f t="shared" si="155"/>
        <v>2.68634799999999</v>
      </c>
      <c r="BK87" s="10">
        <f t="shared" si="156"/>
        <v>2.5212526228184506</v>
      </c>
      <c r="BL87" s="10">
        <f t="shared" si="157"/>
        <v>2.0538953795573023</v>
      </c>
      <c r="BM87" s="10">
        <f t="shared" si="158"/>
        <v>1.3405309999999953</v>
      </c>
      <c r="BN87" s="10">
        <f t="shared" si="159"/>
        <v>0.46582599668664082</v>
      </c>
      <c r="BO87" s="10">
        <f t="shared" si="160"/>
        <v>-0.46636013848114399</v>
      </c>
      <c r="BP87" s="10">
        <f t="shared" si="161"/>
        <v>-1.3448044999999944</v>
      </c>
      <c r="BQ87" s="10">
        <f t="shared" si="162"/>
        <v>-2.0637444129624831</v>
      </c>
      <c r="BR87" s="10">
        <f t="shared" si="163"/>
        <v>-2.5290007643538788</v>
      </c>
      <c r="BS87" s="10">
        <f t="shared" si="164"/>
        <v>-2.68979199999999</v>
      </c>
      <c r="BT87" s="10">
        <f t="shared" si="165"/>
        <v>-2.5273455897716266</v>
      </c>
      <c r="BU87" s="10">
        <f t="shared" si="166"/>
        <v>-2.0615144575885638</v>
      </c>
      <c r="BV87" s="10">
        <f t="shared" si="167"/>
        <v>-1.3463539999999961</v>
      </c>
      <c r="BW87" s="10">
        <f t="shared" si="168"/>
        <v>-0.46782121424803358</v>
      </c>
      <c r="BX87" s="10">
        <f t="shared" si="169"/>
        <v>0.46791168494859703</v>
      </c>
      <c r="BY87" s="10">
        <f t="shared" si="170"/>
        <v>1.3470584999999953</v>
      </c>
      <c r="BZ87" s="10">
        <f t="shared" si="171"/>
        <v>2.0624773754535641</v>
      </c>
      <c r="CA87" s="10">
        <f t="shared" si="172"/>
        <v>2.5274996993614356</v>
      </c>
      <c r="CB87" s="10"/>
      <c r="CC87" s="10">
        <f t="shared" si="173"/>
        <v>6.2420000000000002E-3</v>
      </c>
      <c r="CD87" s="10">
        <f t="shared" si="174"/>
        <v>0.92317358844163178</v>
      </c>
      <c r="CE87" s="10">
        <f t="shared" si="175"/>
        <v>1.735173012968322</v>
      </c>
      <c r="CF87" s="10">
        <f t="shared" si="176"/>
        <v>2.3378511659733512</v>
      </c>
      <c r="CG87" s="10">
        <f t="shared" si="177"/>
        <v>2.6578336321006928</v>
      </c>
      <c r="CH87" s="10">
        <f t="shared" si="178"/>
        <v>2.656163398151584</v>
      </c>
      <c r="CI87" s="10">
        <f t="shared" si="179"/>
        <v>2.332960720518181</v>
      </c>
      <c r="CJ87" s="10">
        <f t="shared" si="180"/>
        <v>1.7285028059426053</v>
      </c>
      <c r="CK87" s="10">
        <f t="shared" si="181"/>
        <v>0.92059290965218266</v>
      </c>
      <c r="CL87" s="10">
        <f t="shared" si="182"/>
        <v>3.3021279287337323E-16</v>
      </c>
      <c r="CM87" s="10">
        <f t="shared" si="183"/>
        <v>-0.92324746479259001</v>
      </c>
      <c r="CN87" s="10">
        <f t="shared" si="184"/>
        <v>-1.7368661155322362</v>
      </c>
      <c r="CO87" s="10">
        <f t="shared" si="185"/>
        <v>-2.3414486355006718</v>
      </c>
      <c r="CP87" s="10">
        <f t="shared" si="186"/>
        <v>-2.6631811381995494</v>
      </c>
      <c r="CQ87" s="10">
        <f t="shared" si="187"/>
        <v>-2.6626680533602296</v>
      </c>
      <c r="CR87" s="10">
        <f t="shared" si="188"/>
        <v>-2.3404708928197993</v>
      </c>
      <c r="CS87" s="10">
        <f t="shared" si="189"/>
        <v>-1.7361224102678299</v>
      </c>
      <c r="CT87" s="10">
        <f t="shared" si="190"/>
        <v>-0.92331450074068167</v>
      </c>
      <c r="CU87" s="10"/>
      <c r="CV87" s="10">
        <f t="shared" si="191"/>
        <v>-1.1301101057434</v>
      </c>
      <c r="CW87" s="10">
        <f t="shared" si="192"/>
        <v>-1.1301101057434</v>
      </c>
      <c r="CX87" s="10">
        <f t="shared" si="193"/>
        <v>-1.1302201057433998</v>
      </c>
      <c r="CY87" s="10">
        <f t="shared" si="194"/>
        <v>-1.1302601057433999</v>
      </c>
      <c r="CZ87" s="10">
        <f t="shared" si="195"/>
        <v>-1.1303801057434</v>
      </c>
      <c r="DA87" s="10">
        <f t="shared" si="196"/>
        <v>-1.1303901057433998</v>
      </c>
      <c r="DB87" s="10">
        <f t="shared" si="197"/>
        <v>-1.1303901057433998</v>
      </c>
      <c r="DC87" s="10">
        <f t="shared" si="198"/>
        <v>-1.1301401057434</v>
      </c>
      <c r="DD87" s="10">
        <f t="shared" si="199"/>
        <v>-1.1299501057433998</v>
      </c>
      <c r="DE87" s="10">
        <f t="shared" si="200"/>
        <v>-1.1298501057433998</v>
      </c>
      <c r="DF87" s="10">
        <f t="shared" si="201"/>
        <v>-1.1298901057433999</v>
      </c>
      <c r="DG87" s="10">
        <f t="shared" si="202"/>
        <v>-1.1299801057434</v>
      </c>
      <c r="DH87" s="10">
        <f t="shared" si="203"/>
        <v>-1.1301401057434</v>
      </c>
      <c r="DI87" s="10">
        <f t="shared" si="204"/>
        <v>-1.1301501057434</v>
      </c>
      <c r="DJ87" s="10">
        <f t="shared" si="205"/>
        <v>-1.1301901057433998</v>
      </c>
      <c r="DK87" s="10">
        <f t="shared" si="206"/>
        <v>-1.1301401057434</v>
      </c>
      <c r="DL87" s="10">
        <f t="shared" si="207"/>
        <v>-1.1301401057434</v>
      </c>
      <c r="DM87" s="10">
        <f t="shared" si="208"/>
        <v>-1.1300701057433999</v>
      </c>
      <c r="DP87" s="4">
        <f t="shared" si="209"/>
        <v>2.68634799999999</v>
      </c>
      <c r="DQ87" s="4">
        <f t="shared" si="210"/>
        <v>6.2420000000000002E-3</v>
      </c>
      <c r="DR87" s="3">
        <v>-1.1300701057433999</v>
      </c>
      <c r="DS87" s="4">
        <f t="shared" si="211"/>
        <v>2.5212526228184506</v>
      </c>
      <c r="DT87" s="4">
        <f t="shared" si="212"/>
        <v>0.92317358844163178</v>
      </c>
      <c r="DU87" s="4">
        <f t="shared" si="213"/>
        <v>-1.1301101057434</v>
      </c>
      <c r="DV87" s="4">
        <f t="shared" si="107"/>
        <v>2.0538953795573023</v>
      </c>
      <c r="DW87" s="5">
        <f t="shared" si="108"/>
        <v>1.735173012968322</v>
      </c>
      <c r="DX87" s="5">
        <f t="shared" si="109"/>
        <v>-1.1302201057433998</v>
      </c>
      <c r="DY87" s="5">
        <f t="shared" si="110"/>
        <v>1.3405309999999953</v>
      </c>
      <c r="DZ87" s="5">
        <f t="shared" si="111"/>
        <v>2.3378511659733512</v>
      </c>
      <c r="EA87" s="5">
        <f t="shared" si="112"/>
        <v>-1.1302601057433999</v>
      </c>
      <c r="EB87" s="5">
        <f t="shared" si="113"/>
        <v>0.46582599668664082</v>
      </c>
      <c r="EC87" s="5">
        <f t="shared" si="114"/>
        <v>2.6578336321006928</v>
      </c>
      <c r="ED87" s="5">
        <f t="shared" si="115"/>
        <v>-1.1303801057434</v>
      </c>
      <c r="EE87" s="5">
        <f t="shared" si="116"/>
        <v>-0.46636013848114399</v>
      </c>
      <c r="EF87" s="5">
        <f t="shared" si="117"/>
        <v>2.656163398151584</v>
      </c>
      <c r="EG87" s="5">
        <f t="shared" si="118"/>
        <v>-1.1303901057433998</v>
      </c>
      <c r="EH87" s="5">
        <f t="shared" si="119"/>
        <v>-1.3448044999999944</v>
      </c>
      <c r="EI87" s="5">
        <f t="shared" si="120"/>
        <v>2.332960720518181</v>
      </c>
      <c r="EJ87" s="5">
        <f t="shared" si="121"/>
        <v>-1.1303901057433998</v>
      </c>
      <c r="EK87" s="5">
        <f t="shared" si="122"/>
        <v>-2.0637444129624831</v>
      </c>
      <c r="EL87" s="5">
        <f t="shared" si="123"/>
        <v>1.7285028059426053</v>
      </c>
      <c r="EM87" s="5">
        <f t="shared" si="124"/>
        <v>-1.1301401057434</v>
      </c>
      <c r="EN87" s="5">
        <f t="shared" si="125"/>
        <v>-2.5290007643538788</v>
      </c>
      <c r="EO87" s="5">
        <f t="shared" si="126"/>
        <v>0.92059290965218266</v>
      </c>
      <c r="EP87" s="5">
        <f t="shared" si="127"/>
        <v>-1.1299501057433998</v>
      </c>
      <c r="EQ87" s="5">
        <f t="shared" si="128"/>
        <v>-2.68979199999999</v>
      </c>
      <c r="ER87" s="5">
        <f t="shared" si="129"/>
        <v>3.3021279287337323E-16</v>
      </c>
      <c r="ES87" s="5">
        <f t="shared" si="130"/>
        <v>-1.1298501057433998</v>
      </c>
      <c r="ET87" s="5">
        <f t="shared" si="131"/>
        <v>-2.5273455897716266</v>
      </c>
      <c r="EU87" s="5">
        <f t="shared" si="132"/>
        <v>-0.92324746479259001</v>
      </c>
      <c r="EV87" s="5">
        <f t="shared" si="133"/>
        <v>-1.1298901057433999</v>
      </c>
      <c r="EW87" s="5">
        <f t="shared" si="134"/>
        <v>-2.0615144575885638</v>
      </c>
      <c r="EX87" s="5">
        <f t="shared" si="135"/>
        <v>-1.7368661155322362</v>
      </c>
      <c r="EY87" s="5">
        <f t="shared" si="136"/>
        <v>-1.1299801057434</v>
      </c>
      <c r="EZ87" s="5">
        <f t="shared" si="137"/>
        <v>-1.3463539999999961</v>
      </c>
      <c r="FA87" s="5">
        <f t="shared" si="138"/>
        <v>-2.3414486355006718</v>
      </c>
      <c r="FB87" s="5">
        <f t="shared" si="139"/>
        <v>-1.1301401057434</v>
      </c>
      <c r="FC87" s="5">
        <f t="shared" si="140"/>
        <v>-0.46782121424803358</v>
      </c>
      <c r="FD87" s="5">
        <f t="shared" si="141"/>
        <v>-2.6631811381995494</v>
      </c>
      <c r="FE87" s="5">
        <f t="shared" si="142"/>
        <v>-1.1301501057434</v>
      </c>
      <c r="FF87" s="5">
        <f t="shared" si="143"/>
        <v>0.46791168494859703</v>
      </c>
      <c r="FG87" s="5">
        <f t="shared" si="144"/>
        <v>-2.6626680533602296</v>
      </c>
      <c r="FH87" s="5">
        <f t="shared" si="145"/>
        <v>-1.1301901057433998</v>
      </c>
      <c r="FI87" s="5">
        <f t="shared" si="146"/>
        <v>1.3470584999999953</v>
      </c>
      <c r="FJ87" s="5">
        <f t="shared" si="147"/>
        <v>-2.3404708928197993</v>
      </c>
      <c r="FK87" s="5">
        <f t="shared" si="148"/>
        <v>-1.1301401057434</v>
      </c>
      <c r="FL87" s="5">
        <f t="shared" si="149"/>
        <v>2.0624773754535641</v>
      </c>
      <c r="FM87" s="5">
        <f t="shared" si="150"/>
        <v>-1.7361224102678299</v>
      </c>
      <c r="FN87" s="5">
        <f t="shared" si="151"/>
        <v>-1.1301401057434</v>
      </c>
      <c r="FO87" s="5">
        <f t="shared" si="152"/>
        <v>2.5274996993614356</v>
      </c>
      <c r="FP87" s="5">
        <f t="shared" si="153"/>
        <v>-0.92331450074068167</v>
      </c>
      <c r="FQ87" s="5">
        <f t="shared" si="154"/>
        <v>-1.1300701057433999</v>
      </c>
    </row>
    <row r="88" spans="1:173" x14ac:dyDescent="0.3">
      <c r="A88" s="7">
        <v>2.71369999999999</v>
      </c>
      <c r="B88" s="7">
        <v>0</v>
      </c>
      <c r="C88" s="7">
        <v>-1.43926032721996</v>
      </c>
      <c r="D88" s="7"/>
      <c r="E88" s="8">
        <v>-2.104E-2</v>
      </c>
      <c r="F88" s="8">
        <v>-2.2509999999999999E-2</v>
      </c>
      <c r="G88" s="8">
        <v>-2.334E-2</v>
      </c>
      <c r="H88" s="8">
        <v>-2.3380000000000001E-2</v>
      </c>
      <c r="I88" s="8">
        <v>-2.299E-2</v>
      </c>
      <c r="J88" s="8">
        <v>-2.23E-2</v>
      </c>
      <c r="K88" s="8">
        <v>-2.196E-2</v>
      </c>
      <c r="L88" s="8">
        <v>-2.2120000000000001E-2</v>
      </c>
      <c r="M88" s="8">
        <v>-2.2179999999999998E-2</v>
      </c>
      <c r="N88" s="8">
        <v>-2.1100000000000001E-2</v>
      </c>
      <c r="O88" s="8">
        <v>-1.917E-2</v>
      </c>
      <c r="P88" s="8">
        <v>-1.7049999999999999E-2</v>
      </c>
      <c r="Q88" s="8">
        <v>-1.549E-2</v>
      </c>
      <c r="R88" s="8">
        <v>-1.451E-2</v>
      </c>
      <c r="S88" s="8">
        <v>-1.451E-2</v>
      </c>
      <c r="T88" s="8">
        <v>-1.5350000000000001E-2</v>
      </c>
      <c r="U88" s="8">
        <v>-1.7010000000000001E-2</v>
      </c>
      <c r="V88" s="8">
        <v>-1.899E-2</v>
      </c>
      <c r="W88" s="8"/>
      <c r="X88" s="8">
        <v>6.3990000000000002E-3</v>
      </c>
      <c r="Y88" s="8">
        <v>8.2140000000000008E-3</v>
      </c>
      <c r="Z88" s="8">
        <v>9.2969999999999997E-3</v>
      </c>
      <c r="AA88" s="8">
        <v>9.391E-3</v>
      </c>
      <c r="AB88" s="8">
        <v>8.2979999999999998E-3</v>
      </c>
      <c r="AC88" s="8">
        <v>5.921E-3</v>
      </c>
      <c r="AD88" s="8">
        <v>2.3180000000000002E-3</v>
      </c>
      <c r="AE88" s="8">
        <v>-2.2910000000000001E-3</v>
      </c>
      <c r="AF88" s="8">
        <v>3.4670000000000002E-4</v>
      </c>
      <c r="AG88" s="8">
        <v>2.9239999999999999E-3</v>
      </c>
      <c r="AH88" s="8">
        <v>5.091E-3</v>
      </c>
      <c r="AI88" s="8">
        <v>5.6410000000000002E-3</v>
      </c>
      <c r="AJ88" s="8">
        <v>5.6350000000000003E-3</v>
      </c>
      <c r="AK88" s="8">
        <v>5.2480000000000001E-3</v>
      </c>
      <c r="AL88" s="8">
        <v>4.7299999999999998E-3</v>
      </c>
      <c r="AM88" s="8">
        <v>4.3730000000000002E-3</v>
      </c>
      <c r="AN88" s="8">
        <v>4.4390000000000002E-3</v>
      </c>
      <c r="AO88" s="8">
        <v>5.1009999999999996E-3</v>
      </c>
      <c r="AP88" s="8"/>
      <c r="AQ88" s="8">
        <v>-1.4460000000000001E-2</v>
      </c>
      <c r="AR88" s="8">
        <v>-1.4460000000000001E-2</v>
      </c>
      <c r="AS88" s="8">
        <v>-1.4579999999999999E-2</v>
      </c>
      <c r="AT88" s="8">
        <v>-1.4630000000000001E-2</v>
      </c>
      <c r="AU88" s="8">
        <v>-1.477E-2</v>
      </c>
      <c r="AV88" s="8">
        <v>-1.478E-2</v>
      </c>
      <c r="AW88" s="8">
        <v>-1.477E-2</v>
      </c>
      <c r="AX88" s="8">
        <v>-1.451E-2</v>
      </c>
      <c r="AY88" s="8">
        <v>-1.43E-2</v>
      </c>
      <c r="AZ88" s="8">
        <v>-1.4189999999999999E-2</v>
      </c>
      <c r="BA88" s="8">
        <v>-1.4239999999999999E-2</v>
      </c>
      <c r="BB88" s="8">
        <v>-1.4330000000000001E-2</v>
      </c>
      <c r="BC88" s="8">
        <v>-1.451E-2</v>
      </c>
      <c r="BD88" s="8">
        <v>-1.452E-2</v>
      </c>
      <c r="BE88" s="8">
        <v>-1.457E-2</v>
      </c>
      <c r="BF88" s="8">
        <v>-1.451E-2</v>
      </c>
      <c r="BG88" s="8">
        <v>-1.4500000000000001E-2</v>
      </c>
      <c r="BH88" s="8">
        <v>-1.443E-2</v>
      </c>
      <c r="BI88" s="2"/>
      <c r="BJ88" s="10">
        <f t="shared" si="155"/>
        <v>2.6862609999999898</v>
      </c>
      <c r="BK88" s="10">
        <f t="shared" si="156"/>
        <v>2.5211727489456841</v>
      </c>
      <c r="BL88" s="10">
        <f t="shared" si="157"/>
        <v>2.0538134128018886</v>
      </c>
      <c r="BM88" s="10">
        <f t="shared" si="158"/>
        <v>1.3404644999999953</v>
      </c>
      <c r="BN88" s="10">
        <f t="shared" si="159"/>
        <v>0.46579595555190439</v>
      </c>
      <c r="BO88" s="10">
        <f t="shared" si="160"/>
        <v>-0.46632853451280865</v>
      </c>
      <c r="BP88" s="10">
        <f t="shared" si="161"/>
        <v>-1.3447109999999944</v>
      </c>
      <c r="BQ88" s="10">
        <f t="shared" si="162"/>
        <v>-2.0636249100293567</v>
      </c>
      <c r="BR88" s="10">
        <f t="shared" si="163"/>
        <v>-2.5288756912660517</v>
      </c>
      <c r="BS88" s="10">
        <f t="shared" si="164"/>
        <v>-2.6896759999999897</v>
      </c>
      <c r="BT88" s="10">
        <f t="shared" si="165"/>
        <v>-2.5272459823538234</v>
      </c>
      <c r="BU88" s="10">
        <f t="shared" si="166"/>
        <v>-2.0614324908331501</v>
      </c>
      <c r="BV88" s="10">
        <f t="shared" si="167"/>
        <v>-1.3462874999999961</v>
      </c>
      <c r="BW88" s="10">
        <f t="shared" si="168"/>
        <v>-0.46779811904040386</v>
      </c>
      <c r="BX88" s="10">
        <f t="shared" si="169"/>
        <v>0.46788806879643435</v>
      </c>
      <c r="BY88" s="10">
        <f t="shared" si="170"/>
        <v>1.346988499999995</v>
      </c>
      <c r="BZ88" s="10">
        <f t="shared" si="171"/>
        <v>2.0623839180315033</v>
      </c>
      <c r="CA88" s="10">
        <f t="shared" si="172"/>
        <v>2.5274057300993569</v>
      </c>
      <c r="CB88" s="10"/>
      <c r="CC88" s="10">
        <f t="shared" si="173"/>
        <v>6.3990000000000002E-3</v>
      </c>
      <c r="CD88" s="10">
        <f t="shared" si="174"/>
        <v>0.92325054297387998</v>
      </c>
      <c r="CE88" s="10">
        <f t="shared" si="175"/>
        <v>1.735306070003527</v>
      </c>
      <c r="CF88" s="10">
        <f t="shared" si="176"/>
        <v>2.3380183088762818</v>
      </c>
      <c r="CG88" s="10">
        <f t="shared" si="177"/>
        <v>2.6580040038419641</v>
      </c>
      <c r="CH88" s="10">
        <f t="shared" si="178"/>
        <v>2.6563426331626321</v>
      </c>
      <c r="CI88" s="10">
        <f t="shared" si="179"/>
        <v>2.3331226672686891</v>
      </c>
      <c r="CJ88" s="10">
        <f t="shared" si="180"/>
        <v>1.7286416480662976</v>
      </c>
      <c r="CK88" s="10">
        <f t="shared" si="181"/>
        <v>0.92067263454759185</v>
      </c>
      <c r="CL88" s="10">
        <f t="shared" si="182"/>
        <v>3.3024170637690909E-16</v>
      </c>
      <c r="CM88" s="10">
        <f t="shared" si="183"/>
        <v>-0.92332476134498154</v>
      </c>
      <c r="CN88" s="10">
        <f t="shared" si="184"/>
        <v>-1.7369991725674414</v>
      </c>
      <c r="CO88" s="10">
        <f t="shared" si="185"/>
        <v>-2.3415984578955262</v>
      </c>
      <c r="CP88" s="10">
        <f t="shared" si="186"/>
        <v>-2.6633515099408203</v>
      </c>
      <c r="CQ88" s="10">
        <f t="shared" si="187"/>
        <v>-2.6628413795247599</v>
      </c>
      <c r="CR88" s="10">
        <f t="shared" si="188"/>
        <v>-2.3406267773924805</v>
      </c>
      <c r="CS88" s="10">
        <f t="shared" si="189"/>
        <v>-1.7362522533649867</v>
      </c>
      <c r="CT88" s="10">
        <f t="shared" si="190"/>
        <v>-0.92338974517221328</v>
      </c>
      <c r="CU88" s="10"/>
      <c r="CV88" s="10">
        <f t="shared" si="191"/>
        <v>-1.4537203272199599</v>
      </c>
      <c r="CW88" s="10">
        <f t="shared" si="192"/>
        <v>-1.4537203272199599</v>
      </c>
      <c r="CX88" s="10">
        <f t="shared" si="193"/>
        <v>-1.45384032721996</v>
      </c>
      <c r="CY88" s="10">
        <f t="shared" si="194"/>
        <v>-1.4538903272199599</v>
      </c>
      <c r="CZ88" s="10">
        <f t="shared" si="195"/>
        <v>-1.45403032721996</v>
      </c>
      <c r="DA88" s="10">
        <f t="shared" si="196"/>
        <v>-1.45404032721996</v>
      </c>
      <c r="DB88" s="10">
        <f t="shared" si="197"/>
        <v>-1.45403032721996</v>
      </c>
      <c r="DC88" s="10">
        <f t="shared" si="198"/>
        <v>-1.45377032721996</v>
      </c>
      <c r="DD88" s="10">
        <f t="shared" si="199"/>
        <v>-1.45356032721996</v>
      </c>
      <c r="DE88" s="10">
        <f t="shared" si="200"/>
        <v>-1.4534503272199599</v>
      </c>
      <c r="DF88" s="10">
        <f t="shared" si="201"/>
        <v>-1.45350032721996</v>
      </c>
      <c r="DG88" s="10">
        <f t="shared" si="202"/>
        <v>-1.45359032721996</v>
      </c>
      <c r="DH88" s="10">
        <f t="shared" si="203"/>
        <v>-1.45377032721996</v>
      </c>
      <c r="DI88" s="10">
        <f t="shared" si="204"/>
        <v>-1.4537803272199601</v>
      </c>
      <c r="DJ88" s="10">
        <f t="shared" si="205"/>
        <v>-1.45383032721996</v>
      </c>
      <c r="DK88" s="10">
        <f t="shared" si="206"/>
        <v>-1.45377032721996</v>
      </c>
      <c r="DL88" s="10">
        <f t="shared" si="207"/>
        <v>-1.45376032721996</v>
      </c>
      <c r="DM88" s="10">
        <f t="shared" si="208"/>
        <v>-1.4536903272199599</v>
      </c>
      <c r="DP88" s="4">
        <f t="shared" si="209"/>
        <v>2.6862609999999898</v>
      </c>
      <c r="DQ88" s="4">
        <f t="shared" si="210"/>
        <v>6.3990000000000002E-3</v>
      </c>
      <c r="DR88" s="3">
        <v>-1.4536903272199599</v>
      </c>
      <c r="DS88" s="4">
        <f t="shared" si="211"/>
        <v>2.5211727489456841</v>
      </c>
      <c r="DT88" s="4">
        <f t="shared" si="212"/>
        <v>0.92325054297387998</v>
      </c>
      <c r="DU88" s="4">
        <f t="shared" si="213"/>
        <v>-1.4537203272199599</v>
      </c>
      <c r="DV88" s="4">
        <f t="shared" si="107"/>
        <v>2.0538134128018886</v>
      </c>
      <c r="DW88" s="5">
        <f t="shared" si="108"/>
        <v>1.735306070003527</v>
      </c>
      <c r="DX88" s="5">
        <f t="shared" si="109"/>
        <v>-1.45384032721996</v>
      </c>
      <c r="DY88" s="5">
        <f t="shared" si="110"/>
        <v>1.3404644999999953</v>
      </c>
      <c r="DZ88" s="5">
        <f t="shared" si="111"/>
        <v>2.3380183088762818</v>
      </c>
      <c r="EA88" s="5">
        <f t="shared" si="112"/>
        <v>-1.4538903272199599</v>
      </c>
      <c r="EB88" s="5">
        <f t="shared" si="113"/>
        <v>0.46579595555190439</v>
      </c>
      <c r="EC88" s="5">
        <f t="shared" si="114"/>
        <v>2.6580040038419641</v>
      </c>
      <c r="ED88" s="5">
        <f t="shared" si="115"/>
        <v>-1.45403032721996</v>
      </c>
      <c r="EE88" s="5">
        <f t="shared" si="116"/>
        <v>-0.46632853451280865</v>
      </c>
      <c r="EF88" s="5">
        <f t="shared" si="117"/>
        <v>2.6563426331626321</v>
      </c>
      <c r="EG88" s="5">
        <f t="shared" si="118"/>
        <v>-1.45404032721996</v>
      </c>
      <c r="EH88" s="5">
        <f t="shared" si="119"/>
        <v>-1.3447109999999944</v>
      </c>
      <c r="EI88" s="5">
        <f t="shared" si="120"/>
        <v>2.3331226672686891</v>
      </c>
      <c r="EJ88" s="5">
        <f t="shared" si="121"/>
        <v>-1.45403032721996</v>
      </c>
      <c r="EK88" s="5">
        <f t="shared" si="122"/>
        <v>-2.0636249100293567</v>
      </c>
      <c r="EL88" s="5">
        <f t="shared" si="123"/>
        <v>1.7286416480662976</v>
      </c>
      <c r="EM88" s="5">
        <f t="shared" si="124"/>
        <v>-1.45377032721996</v>
      </c>
      <c r="EN88" s="5">
        <f t="shared" si="125"/>
        <v>-2.5288756912660517</v>
      </c>
      <c r="EO88" s="5">
        <f t="shared" si="126"/>
        <v>0.92067263454759185</v>
      </c>
      <c r="EP88" s="5">
        <f t="shared" si="127"/>
        <v>-1.45356032721996</v>
      </c>
      <c r="EQ88" s="5">
        <f t="shared" si="128"/>
        <v>-2.6896759999999897</v>
      </c>
      <c r="ER88" s="5">
        <f t="shared" si="129"/>
        <v>3.3024170637690909E-16</v>
      </c>
      <c r="ES88" s="5">
        <f t="shared" si="130"/>
        <v>-1.4534503272199599</v>
      </c>
      <c r="ET88" s="5">
        <f t="shared" si="131"/>
        <v>-2.5272459823538234</v>
      </c>
      <c r="EU88" s="5">
        <f t="shared" si="132"/>
        <v>-0.92332476134498154</v>
      </c>
      <c r="EV88" s="5">
        <f t="shared" si="133"/>
        <v>-1.45350032721996</v>
      </c>
      <c r="EW88" s="5">
        <f t="shared" si="134"/>
        <v>-2.0614324908331501</v>
      </c>
      <c r="EX88" s="5">
        <f t="shared" si="135"/>
        <v>-1.7369991725674414</v>
      </c>
      <c r="EY88" s="5">
        <f t="shared" si="136"/>
        <v>-1.45359032721996</v>
      </c>
      <c r="EZ88" s="5">
        <f t="shared" si="137"/>
        <v>-1.3462874999999961</v>
      </c>
      <c r="FA88" s="5">
        <f t="shared" si="138"/>
        <v>-2.3415984578955262</v>
      </c>
      <c r="FB88" s="5">
        <f t="shared" si="139"/>
        <v>-1.45377032721996</v>
      </c>
      <c r="FC88" s="5">
        <f t="shared" si="140"/>
        <v>-0.46779811904040386</v>
      </c>
      <c r="FD88" s="5">
        <f t="shared" si="141"/>
        <v>-2.6633515099408203</v>
      </c>
      <c r="FE88" s="5">
        <f t="shared" si="142"/>
        <v>-1.4537803272199601</v>
      </c>
      <c r="FF88" s="5">
        <f t="shared" si="143"/>
        <v>0.46788806879643435</v>
      </c>
      <c r="FG88" s="5">
        <f t="shared" si="144"/>
        <v>-2.6628413795247599</v>
      </c>
      <c r="FH88" s="5">
        <f t="shared" si="145"/>
        <v>-1.45383032721996</v>
      </c>
      <c r="FI88" s="5">
        <f t="shared" si="146"/>
        <v>1.346988499999995</v>
      </c>
      <c r="FJ88" s="5">
        <f t="shared" si="147"/>
        <v>-2.3406267773924805</v>
      </c>
      <c r="FK88" s="5">
        <f t="shared" si="148"/>
        <v>-1.45377032721996</v>
      </c>
      <c r="FL88" s="5">
        <f t="shared" si="149"/>
        <v>2.0623839180315033</v>
      </c>
      <c r="FM88" s="5">
        <f t="shared" si="150"/>
        <v>-1.7362522533649867</v>
      </c>
      <c r="FN88" s="5">
        <f t="shared" si="151"/>
        <v>-1.45376032721996</v>
      </c>
      <c r="FO88" s="5">
        <f t="shared" si="152"/>
        <v>2.5274057300993569</v>
      </c>
      <c r="FP88" s="5">
        <f t="shared" si="153"/>
        <v>-0.92338974517221328</v>
      </c>
      <c r="FQ88" s="5">
        <f t="shared" si="154"/>
        <v>-1.4536903272199599</v>
      </c>
    </row>
    <row r="89" spans="1:173" x14ac:dyDescent="0.3">
      <c r="A89" s="7">
        <v>2.71369999999999</v>
      </c>
      <c r="B89" s="7">
        <v>0</v>
      </c>
      <c r="C89" s="7">
        <v>-1.77271963536739</v>
      </c>
      <c r="D89" s="7"/>
      <c r="E89" s="8">
        <v>-2.0959999999999999E-2</v>
      </c>
      <c r="F89" s="8">
        <v>-2.2409999999999999E-2</v>
      </c>
      <c r="G89" s="8">
        <v>-2.3259999999999999E-2</v>
      </c>
      <c r="H89" s="8">
        <v>-2.333E-2</v>
      </c>
      <c r="I89" s="8">
        <v>-2.298E-2</v>
      </c>
      <c r="J89" s="8">
        <v>-2.23E-2</v>
      </c>
      <c r="K89" s="8">
        <v>-2.1940000000000001E-2</v>
      </c>
      <c r="L89" s="8">
        <v>-2.206E-2</v>
      </c>
      <c r="M89" s="8">
        <v>-2.2100000000000002E-2</v>
      </c>
      <c r="N89" s="8">
        <v>-2.102E-2</v>
      </c>
      <c r="O89" s="8">
        <v>-1.9089999999999999E-2</v>
      </c>
      <c r="P89" s="8">
        <v>-1.6990000000000002E-2</v>
      </c>
      <c r="Q89" s="8">
        <v>-1.545E-2</v>
      </c>
      <c r="R89" s="8">
        <v>-1.448E-2</v>
      </c>
      <c r="S89" s="8">
        <v>-1.4489999999999999E-2</v>
      </c>
      <c r="T89" s="8">
        <v>-1.5310000000000001E-2</v>
      </c>
      <c r="U89" s="8">
        <v>-1.6959999999999999E-2</v>
      </c>
      <c r="V89" s="8">
        <v>-1.8919999999999999E-2</v>
      </c>
      <c r="W89" s="8"/>
      <c r="X89" s="8">
        <v>6.5209999999999999E-3</v>
      </c>
      <c r="Y89" s="8">
        <v>8.3300000000000006E-3</v>
      </c>
      <c r="Z89" s="8">
        <v>9.4120000000000002E-3</v>
      </c>
      <c r="AA89" s="8">
        <v>9.5139999999999999E-3</v>
      </c>
      <c r="AB89" s="8">
        <v>8.4360000000000008E-3</v>
      </c>
      <c r="AC89" s="8">
        <v>6.0740000000000004E-3</v>
      </c>
      <c r="AD89" s="8">
        <v>2.48E-3</v>
      </c>
      <c r="AE89" s="8">
        <v>-2.127E-3</v>
      </c>
      <c r="AF89" s="8">
        <v>5.0739999999999997E-4</v>
      </c>
      <c r="AG89" s="8">
        <v>3.0769999999999999E-3</v>
      </c>
      <c r="AH89" s="8">
        <v>5.2329999999999998E-3</v>
      </c>
      <c r="AI89" s="8">
        <v>5.7720000000000002E-3</v>
      </c>
      <c r="AJ89" s="8">
        <v>5.7600000000000004E-3</v>
      </c>
      <c r="AK89" s="8">
        <v>5.3740000000000003E-3</v>
      </c>
      <c r="AL89" s="8">
        <v>4.8599999999999997E-3</v>
      </c>
      <c r="AM89" s="8">
        <v>4.5050000000000003E-3</v>
      </c>
      <c r="AN89" s="8">
        <v>4.5710000000000004E-3</v>
      </c>
      <c r="AO89" s="8">
        <v>5.2300000000000003E-3</v>
      </c>
      <c r="AP89" s="8"/>
      <c r="AQ89" s="8">
        <v>-1.392E-2</v>
      </c>
      <c r="AR89" s="8">
        <v>-1.392E-2</v>
      </c>
      <c r="AS89" s="8">
        <v>-1.404E-2</v>
      </c>
      <c r="AT89" s="8">
        <v>-1.4109999999999999E-2</v>
      </c>
      <c r="AU89" s="8">
        <v>-1.4250000000000001E-2</v>
      </c>
      <c r="AV89" s="8">
        <v>-1.427E-2</v>
      </c>
      <c r="AW89" s="8">
        <v>-1.427E-2</v>
      </c>
      <c r="AX89" s="8">
        <v>-1.3990000000000001E-2</v>
      </c>
      <c r="AY89" s="8">
        <v>-1.376E-2</v>
      </c>
      <c r="AZ89" s="8">
        <v>-1.3639999999999999E-2</v>
      </c>
      <c r="BA89" s="8">
        <v>-1.3690000000000001E-2</v>
      </c>
      <c r="BB89" s="8">
        <v>-1.38E-2</v>
      </c>
      <c r="BC89" s="8">
        <v>-1.3979999999999999E-2</v>
      </c>
      <c r="BD89" s="8">
        <v>-1.401E-2</v>
      </c>
      <c r="BE89" s="8">
        <v>-1.405E-2</v>
      </c>
      <c r="BF89" s="8">
        <v>-1.3990000000000001E-2</v>
      </c>
      <c r="BG89" s="8">
        <v>-1.3979999999999999E-2</v>
      </c>
      <c r="BH89" s="8">
        <v>-1.389E-2</v>
      </c>
      <c r="BI89" s="2"/>
      <c r="BJ89" s="10">
        <f t="shared" si="155"/>
        <v>2.6862189999999897</v>
      </c>
      <c r="BK89" s="10">
        <f t="shared" si="156"/>
        <v>2.5211577138637518</v>
      </c>
      <c r="BL89" s="10">
        <f t="shared" si="157"/>
        <v>2.0537866012463795</v>
      </c>
      <c r="BM89" s="10">
        <f t="shared" si="158"/>
        <v>1.3404279999999953</v>
      </c>
      <c r="BN89" s="10">
        <f t="shared" si="159"/>
        <v>0.46577372858516303</v>
      </c>
      <c r="BO89" s="10">
        <f t="shared" si="160"/>
        <v>-0.46630196634162557</v>
      </c>
      <c r="BP89" s="10">
        <f t="shared" si="161"/>
        <v>-1.3446399999999945</v>
      </c>
      <c r="BQ89" s="10">
        <f t="shared" si="162"/>
        <v>-2.0635452414072724</v>
      </c>
      <c r="BR89" s="10">
        <f t="shared" si="163"/>
        <v>-2.5287998580715545</v>
      </c>
      <c r="BS89" s="10">
        <f t="shared" si="164"/>
        <v>-2.6896029999999898</v>
      </c>
      <c r="BT89" s="10">
        <f t="shared" si="165"/>
        <v>-2.5271877214113347</v>
      </c>
      <c r="BU89" s="10">
        <f t="shared" si="166"/>
        <v>-2.0613781016776889</v>
      </c>
      <c r="BV89" s="10">
        <f t="shared" si="167"/>
        <v>-1.3462449999999961</v>
      </c>
      <c r="BW89" s="10">
        <f t="shared" si="168"/>
        <v>-0.46778144881534783</v>
      </c>
      <c r="BX89" s="10">
        <f t="shared" si="169"/>
        <v>0.467868967496891</v>
      </c>
      <c r="BY89" s="10">
        <f t="shared" si="170"/>
        <v>1.3469424999999953</v>
      </c>
      <c r="BZ89" s="10">
        <f t="shared" si="171"/>
        <v>2.0623211023871679</v>
      </c>
      <c r="CA89" s="10">
        <f t="shared" si="172"/>
        <v>2.5273502882347305</v>
      </c>
      <c r="CB89" s="10"/>
      <c r="CC89" s="10">
        <f t="shared" si="173"/>
        <v>6.5209999999999999E-3</v>
      </c>
      <c r="CD89" s="10">
        <f t="shared" si="174"/>
        <v>0.92332441932483833</v>
      </c>
      <c r="CE89" s="10">
        <f t="shared" si="175"/>
        <v>1.735431413587416</v>
      </c>
      <c r="CF89" s="10">
        <f t="shared" si="176"/>
        <v>2.3381681312711367</v>
      </c>
      <c r="CG89" s="10">
        <f t="shared" si="177"/>
        <v>2.6581497553894096</v>
      </c>
      <c r="CH89" s="10">
        <f t="shared" si="178"/>
        <v>2.6564933087488427</v>
      </c>
      <c r="CI89" s="10">
        <f t="shared" si="179"/>
        <v>2.3332802838921776</v>
      </c>
      <c r="CJ89" s="10">
        <f t="shared" si="180"/>
        <v>1.7287856324908673</v>
      </c>
      <c r="CK89" s="10">
        <f t="shared" si="181"/>
        <v>0.92075495879609037</v>
      </c>
      <c r="CL89" s="10">
        <f t="shared" si="182"/>
        <v>3.302702523359085E-16</v>
      </c>
      <c r="CM89" s="10">
        <f t="shared" si="183"/>
        <v>-0.9234006898167999</v>
      </c>
      <c r="CN89" s="10">
        <f t="shared" si="184"/>
        <v>-1.7371219450008917</v>
      </c>
      <c r="CO89" s="10">
        <f t="shared" si="185"/>
        <v>-2.3417413520871508</v>
      </c>
      <c r="CP89" s="10">
        <f t="shared" si="186"/>
        <v>-2.6635051399502898</v>
      </c>
      <c r="CQ89" s="10">
        <f t="shared" si="187"/>
        <v>-2.662989100687712</v>
      </c>
      <c r="CR89" s="10">
        <f t="shared" si="188"/>
        <v>-2.3407757337619315</v>
      </c>
      <c r="CS89" s="10">
        <f t="shared" si="189"/>
        <v>-1.7363692407099496</v>
      </c>
      <c r="CT89" s="10">
        <f t="shared" si="190"/>
        <v>-0.92345780718073511</v>
      </c>
      <c r="CU89" s="10"/>
      <c r="CV89" s="10">
        <f t="shared" si="191"/>
        <v>-1.7866396353673899</v>
      </c>
      <c r="CW89" s="10">
        <f t="shared" si="192"/>
        <v>-1.7866396353673899</v>
      </c>
      <c r="CX89" s="10">
        <f t="shared" si="193"/>
        <v>-1.78675963536739</v>
      </c>
      <c r="CY89" s="10">
        <f t="shared" si="194"/>
        <v>-1.78682963536739</v>
      </c>
      <c r="CZ89" s="10">
        <f t="shared" si="195"/>
        <v>-1.7869696353673901</v>
      </c>
      <c r="DA89" s="10">
        <f t="shared" si="196"/>
        <v>-1.78698963536739</v>
      </c>
      <c r="DB89" s="10">
        <f t="shared" si="197"/>
        <v>-1.78698963536739</v>
      </c>
      <c r="DC89" s="10">
        <f t="shared" si="198"/>
        <v>-1.7867096353673899</v>
      </c>
      <c r="DD89" s="10">
        <f t="shared" si="199"/>
        <v>-1.78647963536739</v>
      </c>
      <c r="DE89" s="10">
        <f t="shared" si="200"/>
        <v>-1.7863596353673901</v>
      </c>
      <c r="DF89" s="10">
        <f t="shared" si="201"/>
        <v>-1.7864096353673899</v>
      </c>
      <c r="DG89" s="10">
        <f t="shared" si="202"/>
        <v>-1.78651963536739</v>
      </c>
      <c r="DH89" s="10">
        <f t="shared" si="203"/>
        <v>-1.7866996353673901</v>
      </c>
      <c r="DI89" s="10">
        <f t="shared" si="204"/>
        <v>-1.78672963536739</v>
      </c>
      <c r="DJ89" s="10">
        <f t="shared" si="205"/>
        <v>-1.7867696353673899</v>
      </c>
      <c r="DK89" s="10">
        <f t="shared" si="206"/>
        <v>-1.7867096353673899</v>
      </c>
      <c r="DL89" s="10">
        <f t="shared" si="207"/>
        <v>-1.7866996353673901</v>
      </c>
      <c r="DM89" s="10">
        <f t="shared" si="208"/>
        <v>-1.7866096353673899</v>
      </c>
      <c r="DP89" s="4">
        <f t="shared" si="209"/>
        <v>2.6862189999999897</v>
      </c>
      <c r="DQ89" s="4">
        <f t="shared" si="210"/>
        <v>6.5209999999999999E-3</v>
      </c>
      <c r="DR89" s="3">
        <v>-1.78661963536739</v>
      </c>
      <c r="DS89" s="4">
        <f t="shared" si="211"/>
        <v>2.5211577138637518</v>
      </c>
      <c r="DT89" s="4">
        <f t="shared" si="212"/>
        <v>0.92332441932483833</v>
      </c>
      <c r="DU89" s="4">
        <f t="shared" si="213"/>
        <v>-1.7866396353673899</v>
      </c>
      <c r="DV89" s="4">
        <f t="shared" si="107"/>
        <v>2.0537866012463795</v>
      </c>
      <c r="DW89" s="5">
        <f t="shared" si="108"/>
        <v>1.735431413587416</v>
      </c>
      <c r="DX89" s="5">
        <f t="shared" si="109"/>
        <v>-1.78675963536739</v>
      </c>
      <c r="DY89" s="5">
        <f t="shared" si="110"/>
        <v>1.3404279999999953</v>
      </c>
      <c r="DZ89" s="5">
        <f t="shared" si="111"/>
        <v>2.3381681312711367</v>
      </c>
      <c r="EA89" s="5">
        <f t="shared" si="112"/>
        <v>-1.78682963536739</v>
      </c>
      <c r="EB89" s="5">
        <f t="shared" si="113"/>
        <v>0.46577372858516303</v>
      </c>
      <c r="EC89" s="5">
        <f t="shared" si="114"/>
        <v>2.6581497553894096</v>
      </c>
      <c r="ED89" s="5">
        <f t="shared" si="115"/>
        <v>-1.7869696353673901</v>
      </c>
      <c r="EE89" s="5">
        <f t="shared" si="116"/>
        <v>-0.46630196634162557</v>
      </c>
      <c r="EF89" s="5">
        <f t="shared" si="117"/>
        <v>2.6564933087488427</v>
      </c>
      <c r="EG89" s="5">
        <f t="shared" si="118"/>
        <v>-1.78698963536739</v>
      </c>
      <c r="EH89" s="5">
        <f t="shared" si="119"/>
        <v>-1.3446399999999945</v>
      </c>
      <c r="EI89" s="5">
        <f t="shared" si="120"/>
        <v>2.3332802838921776</v>
      </c>
      <c r="EJ89" s="5">
        <f t="shared" si="121"/>
        <v>-1.78698963536739</v>
      </c>
      <c r="EK89" s="5">
        <f t="shared" si="122"/>
        <v>-2.0635452414072724</v>
      </c>
      <c r="EL89" s="5">
        <f t="shared" si="123"/>
        <v>1.7287856324908673</v>
      </c>
      <c r="EM89" s="5">
        <f t="shared" si="124"/>
        <v>-1.7867096353673899</v>
      </c>
      <c r="EN89" s="5">
        <f t="shared" si="125"/>
        <v>-2.5287998580715545</v>
      </c>
      <c r="EO89" s="5">
        <f t="shared" si="126"/>
        <v>0.92075495879609037</v>
      </c>
      <c r="EP89" s="5">
        <f t="shared" si="127"/>
        <v>-1.78647963536739</v>
      </c>
      <c r="EQ89" s="5">
        <f t="shared" si="128"/>
        <v>-2.6896029999999898</v>
      </c>
      <c r="ER89" s="5">
        <f t="shared" si="129"/>
        <v>3.302702523359085E-16</v>
      </c>
      <c r="ES89" s="5">
        <f t="shared" si="130"/>
        <v>-1.7863596353673901</v>
      </c>
      <c r="ET89" s="5">
        <f t="shared" si="131"/>
        <v>-2.5271877214113347</v>
      </c>
      <c r="EU89" s="5">
        <f t="shared" si="132"/>
        <v>-0.9234006898167999</v>
      </c>
      <c r="EV89" s="5">
        <f t="shared" si="133"/>
        <v>-1.7864096353673899</v>
      </c>
      <c r="EW89" s="5">
        <f t="shared" si="134"/>
        <v>-2.0613781016776889</v>
      </c>
      <c r="EX89" s="5">
        <f t="shared" si="135"/>
        <v>-1.7371219450008917</v>
      </c>
      <c r="EY89" s="5">
        <f t="shared" si="136"/>
        <v>-1.78651963536739</v>
      </c>
      <c r="EZ89" s="5">
        <f t="shared" si="137"/>
        <v>-1.3462449999999961</v>
      </c>
      <c r="FA89" s="5">
        <f t="shared" si="138"/>
        <v>-2.3417413520871508</v>
      </c>
      <c r="FB89" s="5">
        <f t="shared" si="139"/>
        <v>-1.7866996353673901</v>
      </c>
      <c r="FC89" s="5">
        <f t="shared" si="140"/>
        <v>-0.46778144881534783</v>
      </c>
      <c r="FD89" s="5">
        <f t="shared" si="141"/>
        <v>-2.6635051399502898</v>
      </c>
      <c r="FE89" s="5">
        <f t="shared" si="142"/>
        <v>-1.78672963536739</v>
      </c>
      <c r="FF89" s="5">
        <f t="shared" si="143"/>
        <v>0.467868967496891</v>
      </c>
      <c r="FG89" s="5">
        <f t="shared" si="144"/>
        <v>-2.662989100687712</v>
      </c>
      <c r="FH89" s="5">
        <f t="shared" si="145"/>
        <v>-1.7867696353673899</v>
      </c>
      <c r="FI89" s="5">
        <f t="shared" si="146"/>
        <v>1.3469424999999953</v>
      </c>
      <c r="FJ89" s="5">
        <f t="shared" si="147"/>
        <v>-2.3407757337619315</v>
      </c>
      <c r="FK89" s="5">
        <f t="shared" si="148"/>
        <v>-1.7867096353673899</v>
      </c>
      <c r="FL89" s="5">
        <f t="shared" si="149"/>
        <v>2.0623211023871679</v>
      </c>
      <c r="FM89" s="5">
        <f t="shared" si="150"/>
        <v>-1.7363692407099496</v>
      </c>
      <c r="FN89" s="5">
        <f t="shared" si="151"/>
        <v>-1.7866996353673901</v>
      </c>
      <c r="FO89" s="5">
        <f t="shared" si="152"/>
        <v>2.5273502882347305</v>
      </c>
      <c r="FP89" s="5">
        <f t="shared" si="153"/>
        <v>-0.92345780718073511</v>
      </c>
      <c r="FQ89" s="5">
        <f t="shared" si="154"/>
        <v>-1.7866096353673899</v>
      </c>
    </row>
    <row r="90" spans="1:173" x14ac:dyDescent="0.3">
      <c r="A90" s="7">
        <v>2.71369999999999</v>
      </c>
      <c r="B90" s="7">
        <v>0</v>
      </c>
      <c r="C90" s="7">
        <v>-2.1012823516130399</v>
      </c>
      <c r="D90" s="7"/>
      <c r="E90" s="8">
        <v>-2.0840000000000001E-2</v>
      </c>
      <c r="F90" s="8">
        <v>-2.2290000000000001E-2</v>
      </c>
      <c r="G90" s="8">
        <v>-2.315E-2</v>
      </c>
      <c r="H90" s="8">
        <v>-2.3259999999999999E-2</v>
      </c>
      <c r="I90" s="8">
        <v>-2.2939999999999999E-2</v>
      </c>
      <c r="J90" s="8">
        <v>-2.2280000000000001E-2</v>
      </c>
      <c r="K90" s="8">
        <v>-2.1909999999999999E-2</v>
      </c>
      <c r="L90" s="8">
        <v>-2.198E-2</v>
      </c>
      <c r="M90" s="8">
        <v>-2.1989999999999999E-2</v>
      </c>
      <c r="N90" s="8">
        <v>-2.0899999999999998E-2</v>
      </c>
      <c r="O90" s="8">
        <v>-1.899E-2</v>
      </c>
      <c r="P90" s="8">
        <v>-1.6910000000000001E-2</v>
      </c>
      <c r="Q90" s="8">
        <v>-1.54E-2</v>
      </c>
      <c r="R90" s="8">
        <v>-1.444E-2</v>
      </c>
      <c r="S90" s="8">
        <v>-1.4449999999999999E-2</v>
      </c>
      <c r="T90" s="8">
        <v>-1.525E-2</v>
      </c>
      <c r="U90" s="8">
        <v>-1.6889999999999999E-2</v>
      </c>
      <c r="V90" s="8">
        <v>-1.882E-2</v>
      </c>
      <c r="W90" s="8"/>
      <c r="X90" s="8">
        <v>6.5970000000000004E-3</v>
      </c>
      <c r="Y90" s="8">
        <v>8.3949999999999997E-3</v>
      </c>
      <c r="Z90" s="8">
        <v>9.4730000000000005E-3</v>
      </c>
      <c r="AA90" s="8">
        <v>9.5840000000000005E-3</v>
      </c>
      <c r="AB90" s="8">
        <v>8.5269999999999999E-3</v>
      </c>
      <c r="AC90" s="8">
        <v>6.1890000000000001E-3</v>
      </c>
      <c r="AD90" s="8">
        <v>2.6120000000000002E-3</v>
      </c>
      <c r="AE90" s="8">
        <v>-1.99E-3</v>
      </c>
      <c r="AF90" s="8">
        <v>6.4280000000000001E-4</v>
      </c>
      <c r="AG90" s="8">
        <v>3.2039999999999998E-3</v>
      </c>
      <c r="AH90" s="8">
        <v>5.3460000000000001E-3</v>
      </c>
      <c r="AI90" s="8">
        <v>5.8710000000000004E-3</v>
      </c>
      <c r="AJ90" s="8">
        <v>5.8510000000000003E-3</v>
      </c>
      <c r="AK90" s="8">
        <v>5.4650000000000002E-3</v>
      </c>
      <c r="AL90" s="8">
        <v>4.9529999999999999E-3</v>
      </c>
      <c r="AM90" s="8">
        <v>4.5999999999999999E-3</v>
      </c>
      <c r="AN90" s="8">
        <v>4.6639999999999997E-3</v>
      </c>
      <c r="AO90" s="8">
        <v>5.3160000000000004E-3</v>
      </c>
      <c r="AP90" s="8"/>
      <c r="AQ90" s="8">
        <v>-1.336E-2</v>
      </c>
      <c r="AR90" s="8">
        <v>-1.336E-2</v>
      </c>
      <c r="AS90" s="8">
        <v>-1.349E-2</v>
      </c>
      <c r="AT90" s="8">
        <v>-1.3559999999999999E-2</v>
      </c>
      <c r="AU90" s="8">
        <v>-1.372E-2</v>
      </c>
      <c r="AV90" s="8">
        <v>-1.375E-2</v>
      </c>
      <c r="AW90" s="8">
        <v>-1.374E-2</v>
      </c>
      <c r="AX90" s="8">
        <v>-1.3440000000000001E-2</v>
      </c>
      <c r="AY90" s="8">
        <v>-1.32E-2</v>
      </c>
      <c r="AZ90" s="8">
        <v>-1.307E-2</v>
      </c>
      <c r="BA90" s="8">
        <v>-1.3129999999999999E-2</v>
      </c>
      <c r="BB90" s="8">
        <v>-1.325E-2</v>
      </c>
      <c r="BC90" s="8">
        <v>-1.345E-2</v>
      </c>
      <c r="BD90" s="8">
        <v>-1.3480000000000001E-2</v>
      </c>
      <c r="BE90" s="8">
        <v>-1.353E-2</v>
      </c>
      <c r="BF90" s="8">
        <v>-1.346E-2</v>
      </c>
      <c r="BG90" s="8">
        <v>-1.3440000000000001E-2</v>
      </c>
      <c r="BH90" s="8">
        <v>-1.3339999999999999E-2</v>
      </c>
      <c r="BI90" s="2"/>
      <c r="BJ90" s="10">
        <f t="shared" si="155"/>
        <v>2.6862629999999896</v>
      </c>
      <c r="BK90" s="10">
        <f t="shared" si="156"/>
        <v>2.5212093969578944</v>
      </c>
      <c r="BL90" s="10">
        <f t="shared" si="157"/>
        <v>2.0538241374240922</v>
      </c>
      <c r="BM90" s="10">
        <f t="shared" si="158"/>
        <v>1.3404279999999953</v>
      </c>
      <c r="BN90" s="10">
        <f t="shared" si="159"/>
        <v>0.46576487252810206</v>
      </c>
      <c r="BO90" s="10">
        <f t="shared" si="160"/>
        <v>-0.46628546976474716</v>
      </c>
      <c r="BP90" s="10">
        <f t="shared" si="161"/>
        <v>-1.3445889999999943</v>
      </c>
      <c r="BQ90" s="10">
        <f t="shared" si="162"/>
        <v>-2.0635015768740144</v>
      </c>
      <c r="BR90" s="10">
        <f t="shared" si="163"/>
        <v>-2.5287759898789868</v>
      </c>
      <c r="BS90" s="10">
        <f t="shared" si="164"/>
        <v>-2.6895959999999897</v>
      </c>
      <c r="BT90" s="10">
        <f t="shared" si="165"/>
        <v>-2.5271755054072647</v>
      </c>
      <c r="BU90" s="10">
        <f t="shared" si="166"/>
        <v>-2.0613635468332694</v>
      </c>
      <c r="BV90" s="10">
        <f t="shared" si="167"/>
        <v>-1.3462244999999962</v>
      </c>
      <c r="BW90" s="10">
        <f t="shared" si="168"/>
        <v>-0.46777259275828686</v>
      </c>
      <c r="BX90" s="10">
        <f t="shared" si="169"/>
        <v>0.46785976414347463</v>
      </c>
      <c r="BY90" s="10">
        <f t="shared" si="170"/>
        <v>1.3469249999999953</v>
      </c>
      <c r="BZ90" s="10">
        <f t="shared" si="171"/>
        <v>2.062303483364976</v>
      </c>
      <c r="CA90" s="10">
        <f t="shared" si="172"/>
        <v>2.5273634439314216</v>
      </c>
      <c r="CB90" s="10"/>
      <c r="CC90" s="10">
        <f t="shared" si="173"/>
        <v>6.5970000000000004E-3</v>
      </c>
      <c r="CD90" s="10">
        <f t="shared" si="174"/>
        <v>0.9233876930513536</v>
      </c>
      <c r="CE90" s="10">
        <f t="shared" si="175"/>
        <v>1.7355413302686724</v>
      </c>
      <c r="CF90" s="10">
        <f t="shared" si="176"/>
        <v>2.3382893748276663</v>
      </c>
      <c r="CG90" s="10">
        <f t="shared" si="177"/>
        <v>2.6582787652050541</v>
      </c>
      <c r="CH90" s="10">
        <f t="shared" si="178"/>
        <v>2.6566262577954998</v>
      </c>
      <c r="CI90" s="10">
        <f t="shared" si="179"/>
        <v>2.3334205800075907</v>
      </c>
      <c r="CJ90" s="10">
        <f t="shared" si="180"/>
        <v>1.7289251174021691</v>
      </c>
      <c r="CK90" s="10">
        <f t="shared" si="181"/>
        <v>0.9208388905392626</v>
      </c>
      <c r="CL90" s="10">
        <f t="shared" si="182"/>
        <v>3.3030051350274468E-16</v>
      </c>
      <c r="CM90" s="10">
        <f t="shared" si="183"/>
        <v>-0.92347354010732829</v>
      </c>
      <c r="CN90" s="10">
        <f t="shared" si="184"/>
        <v>-1.7372370039830254</v>
      </c>
      <c r="CO90" s="10">
        <f t="shared" si="185"/>
        <v>-2.3418634616690843</v>
      </c>
      <c r="CP90" s="10">
        <f t="shared" si="186"/>
        <v>-2.6636341497659348</v>
      </c>
      <c r="CQ90" s="10">
        <f t="shared" si="187"/>
        <v>-2.6631200801188624</v>
      </c>
      <c r="CR90" s="10">
        <f t="shared" si="188"/>
        <v>-2.3409099676995182</v>
      </c>
      <c r="CS90" s="10">
        <f t="shared" si="189"/>
        <v>-1.7364740150903284</v>
      </c>
      <c r="CT90" s="10">
        <f t="shared" si="190"/>
        <v>-0.92352142292739359</v>
      </c>
      <c r="CU90" s="10"/>
      <c r="CV90" s="10">
        <f t="shared" si="191"/>
        <v>-2.1146423516130399</v>
      </c>
      <c r="CW90" s="10">
        <f t="shared" si="192"/>
        <v>-2.1146423516130399</v>
      </c>
      <c r="CX90" s="10">
        <f t="shared" si="193"/>
        <v>-2.1147723516130399</v>
      </c>
      <c r="CY90" s="10">
        <f t="shared" si="194"/>
        <v>-2.1148423516130399</v>
      </c>
      <c r="CZ90" s="10">
        <f t="shared" si="195"/>
        <v>-2.1150023516130401</v>
      </c>
      <c r="DA90" s="10">
        <f t="shared" si="196"/>
        <v>-2.1150323516130398</v>
      </c>
      <c r="DB90" s="10">
        <f t="shared" si="197"/>
        <v>-2.1150223516130398</v>
      </c>
      <c r="DC90" s="10">
        <f t="shared" si="198"/>
        <v>-2.11472235161304</v>
      </c>
      <c r="DD90" s="10">
        <f t="shared" si="199"/>
        <v>-2.1144823516130398</v>
      </c>
      <c r="DE90" s="10">
        <f t="shared" si="200"/>
        <v>-2.1143523516130398</v>
      </c>
      <c r="DF90" s="10">
        <f t="shared" si="201"/>
        <v>-2.1144123516130398</v>
      </c>
      <c r="DG90" s="10">
        <f t="shared" si="202"/>
        <v>-2.1145323516130401</v>
      </c>
      <c r="DH90" s="10">
        <f t="shared" si="203"/>
        <v>-2.1147323516130401</v>
      </c>
      <c r="DI90" s="10">
        <f t="shared" si="204"/>
        <v>-2.1147623516130398</v>
      </c>
      <c r="DJ90" s="10">
        <f t="shared" si="205"/>
        <v>-2.1148123516130397</v>
      </c>
      <c r="DK90" s="10">
        <f t="shared" si="206"/>
        <v>-2.1147423516130397</v>
      </c>
      <c r="DL90" s="10">
        <f t="shared" si="207"/>
        <v>-2.11472235161304</v>
      </c>
      <c r="DM90" s="10">
        <f t="shared" si="208"/>
        <v>-2.1146223516130398</v>
      </c>
      <c r="DP90" s="4">
        <f t="shared" si="209"/>
        <v>2.6862629999999896</v>
      </c>
      <c r="DQ90" s="4">
        <f t="shared" si="210"/>
        <v>6.5970000000000004E-3</v>
      </c>
      <c r="DR90" s="3">
        <v>-2.1146323516130399</v>
      </c>
      <c r="DS90" s="4">
        <f t="shared" si="211"/>
        <v>2.5212093969578944</v>
      </c>
      <c r="DT90" s="4">
        <f t="shared" si="212"/>
        <v>0.9233876930513536</v>
      </c>
      <c r="DU90" s="4">
        <f t="shared" si="213"/>
        <v>-2.1146423516130399</v>
      </c>
      <c r="DV90" s="4">
        <f t="shared" si="107"/>
        <v>2.0538241374240922</v>
      </c>
      <c r="DW90" s="5">
        <f t="shared" si="108"/>
        <v>1.7355413302686724</v>
      </c>
      <c r="DX90" s="5">
        <f t="shared" si="109"/>
        <v>-2.1147723516130399</v>
      </c>
      <c r="DY90" s="5">
        <f t="shared" si="110"/>
        <v>1.3404279999999953</v>
      </c>
      <c r="DZ90" s="5">
        <f t="shared" si="111"/>
        <v>2.3382893748276663</v>
      </c>
      <c r="EA90" s="5">
        <f t="shared" si="112"/>
        <v>-2.1148423516130399</v>
      </c>
      <c r="EB90" s="5">
        <f t="shared" si="113"/>
        <v>0.46576487252810206</v>
      </c>
      <c r="EC90" s="5">
        <f t="shared" si="114"/>
        <v>2.6582787652050541</v>
      </c>
      <c r="ED90" s="5">
        <f t="shared" si="115"/>
        <v>-2.1150023516130401</v>
      </c>
      <c r="EE90" s="5">
        <f t="shared" si="116"/>
        <v>-0.46628546976474716</v>
      </c>
      <c r="EF90" s="5">
        <f t="shared" si="117"/>
        <v>2.6566262577954998</v>
      </c>
      <c r="EG90" s="5">
        <f t="shared" si="118"/>
        <v>-2.1150323516130398</v>
      </c>
      <c r="EH90" s="5">
        <f t="shared" si="119"/>
        <v>-1.3445889999999943</v>
      </c>
      <c r="EI90" s="5">
        <f t="shared" si="120"/>
        <v>2.3334205800075907</v>
      </c>
      <c r="EJ90" s="5">
        <f t="shared" si="121"/>
        <v>-2.1150223516130398</v>
      </c>
      <c r="EK90" s="5">
        <f t="shared" si="122"/>
        <v>-2.0635015768740144</v>
      </c>
      <c r="EL90" s="5">
        <f t="shared" si="123"/>
        <v>1.7289251174021691</v>
      </c>
      <c r="EM90" s="5">
        <f t="shared" si="124"/>
        <v>-2.11472235161304</v>
      </c>
      <c r="EN90" s="5">
        <f t="shared" si="125"/>
        <v>-2.5287759898789868</v>
      </c>
      <c r="EO90" s="5">
        <f t="shared" si="126"/>
        <v>0.9208388905392626</v>
      </c>
      <c r="EP90" s="5">
        <f t="shared" si="127"/>
        <v>-2.1144823516130398</v>
      </c>
      <c r="EQ90" s="5">
        <f t="shared" si="128"/>
        <v>-2.6895959999999897</v>
      </c>
      <c r="ER90" s="5">
        <f t="shared" si="129"/>
        <v>3.3030051350274468E-16</v>
      </c>
      <c r="ES90" s="5">
        <f t="shared" si="130"/>
        <v>-2.1143523516130398</v>
      </c>
      <c r="ET90" s="5">
        <f t="shared" si="131"/>
        <v>-2.5271755054072647</v>
      </c>
      <c r="EU90" s="5">
        <f t="shared" si="132"/>
        <v>-0.92347354010732829</v>
      </c>
      <c r="EV90" s="5">
        <f t="shared" si="133"/>
        <v>-2.1144123516130398</v>
      </c>
      <c r="EW90" s="5">
        <f t="shared" si="134"/>
        <v>-2.0613635468332694</v>
      </c>
      <c r="EX90" s="5">
        <f t="shared" si="135"/>
        <v>-1.7372370039830254</v>
      </c>
      <c r="EY90" s="5">
        <f t="shared" si="136"/>
        <v>-2.1145323516130401</v>
      </c>
      <c r="EZ90" s="5">
        <f t="shared" si="137"/>
        <v>-1.3462244999999962</v>
      </c>
      <c r="FA90" s="5">
        <f t="shared" si="138"/>
        <v>-2.3418634616690843</v>
      </c>
      <c r="FB90" s="5">
        <f t="shared" si="139"/>
        <v>-2.1147323516130401</v>
      </c>
      <c r="FC90" s="5">
        <f t="shared" si="140"/>
        <v>-0.46777259275828686</v>
      </c>
      <c r="FD90" s="5">
        <f t="shared" si="141"/>
        <v>-2.6636341497659348</v>
      </c>
      <c r="FE90" s="5">
        <f t="shared" si="142"/>
        <v>-2.1147623516130398</v>
      </c>
      <c r="FF90" s="5">
        <f t="shared" si="143"/>
        <v>0.46785976414347463</v>
      </c>
      <c r="FG90" s="5">
        <f t="shared" si="144"/>
        <v>-2.6631200801188624</v>
      </c>
      <c r="FH90" s="5">
        <f t="shared" si="145"/>
        <v>-2.1148123516130397</v>
      </c>
      <c r="FI90" s="5">
        <f t="shared" si="146"/>
        <v>1.3469249999999953</v>
      </c>
      <c r="FJ90" s="5">
        <f t="shared" si="147"/>
        <v>-2.3409099676995182</v>
      </c>
      <c r="FK90" s="5">
        <f t="shared" si="148"/>
        <v>-2.1147423516130397</v>
      </c>
      <c r="FL90" s="5">
        <f t="shared" si="149"/>
        <v>2.062303483364976</v>
      </c>
      <c r="FM90" s="5">
        <f t="shared" si="150"/>
        <v>-1.7364740150903284</v>
      </c>
      <c r="FN90" s="5">
        <f t="shared" si="151"/>
        <v>-2.11472235161304</v>
      </c>
      <c r="FO90" s="5">
        <f t="shared" si="152"/>
        <v>2.5273634439314216</v>
      </c>
      <c r="FP90" s="5">
        <f t="shared" si="153"/>
        <v>-0.92352142292739359</v>
      </c>
      <c r="FQ90" s="5">
        <f t="shared" si="154"/>
        <v>-2.1146223516130398</v>
      </c>
    </row>
    <row r="91" spans="1:173" x14ac:dyDescent="0.3">
      <c r="A91" s="7">
        <v>2.71369999999999</v>
      </c>
      <c r="B91" s="7">
        <v>0</v>
      </c>
      <c r="C91" s="7">
        <v>-2.42486853063106</v>
      </c>
      <c r="D91" s="7"/>
      <c r="E91" s="8">
        <v>-2.068E-2</v>
      </c>
      <c r="F91" s="8">
        <v>-2.2110000000000001E-2</v>
      </c>
      <c r="G91" s="8">
        <v>-2.299E-2</v>
      </c>
      <c r="H91" s="8">
        <v>-2.3140000000000001E-2</v>
      </c>
      <c r="I91" s="8">
        <v>-2.2880000000000001E-2</v>
      </c>
      <c r="J91" s="8">
        <v>-2.2239999999999999E-2</v>
      </c>
      <c r="K91" s="8">
        <v>-2.1850000000000001E-2</v>
      </c>
      <c r="L91" s="8">
        <v>-2.1850000000000001E-2</v>
      </c>
      <c r="M91" s="8">
        <v>-2.1829999999999999E-2</v>
      </c>
      <c r="N91" s="8">
        <v>-2.0740000000000001E-2</v>
      </c>
      <c r="O91" s="8">
        <v>-1.8839999999999999E-2</v>
      </c>
      <c r="P91" s="8">
        <v>-1.6789999999999999E-2</v>
      </c>
      <c r="Q91" s="8">
        <v>-1.532E-2</v>
      </c>
      <c r="R91" s="8">
        <v>-1.438E-2</v>
      </c>
      <c r="S91" s="8">
        <v>-1.439E-2</v>
      </c>
      <c r="T91" s="8">
        <v>-1.5180000000000001E-2</v>
      </c>
      <c r="U91" s="8">
        <v>-1.6789999999999999E-2</v>
      </c>
      <c r="V91" s="8">
        <v>-1.8679999999999999E-2</v>
      </c>
      <c r="W91" s="8"/>
      <c r="X91" s="8">
        <v>6.6100000000000004E-3</v>
      </c>
      <c r="Y91" s="8">
        <v>8.3929999999999994E-3</v>
      </c>
      <c r="Z91" s="8">
        <v>9.4629999999999992E-3</v>
      </c>
      <c r="AA91" s="8">
        <v>9.5840000000000005E-3</v>
      </c>
      <c r="AB91" s="8">
        <v>8.5550000000000001E-3</v>
      </c>
      <c r="AC91" s="8">
        <v>6.2550000000000001E-3</v>
      </c>
      <c r="AD91" s="8">
        <v>2.709E-3</v>
      </c>
      <c r="AE91" s="8">
        <v>-1.8829999999999999E-3</v>
      </c>
      <c r="AF91" s="8">
        <v>7.517E-4</v>
      </c>
      <c r="AG91" s="8">
        <v>3.3019999999999998E-3</v>
      </c>
      <c r="AH91" s="8">
        <v>5.4260000000000003E-3</v>
      </c>
      <c r="AI91" s="8">
        <v>5.9319999999999998E-3</v>
      </c>
      <c r="AJ91" s="8">
        <v>5.901E-3</v>
      </c>
      <c r="AK91" s="8">
        <v>5.5120000000000004E-3</v>
      </c>
      <c r="AL91" s="8">
        <v>5.0010000000000002E-3</v>
      </c>
      <c r="AM91" s="8">
        <v>4.6480000000000002E-3</v>
      </c>
      <c r="AN91" s="8">
        <v>4.7060000000000001E-3</v>
      </c>
      <c r="AO91" s="8">
        <v>5.3460000000000001E-3</v>
      </c>
      <c r="AP91" s="8"/>
      <c r="AQ91" s="8">
        <v>-1.278E-2</v>
      </c>
      <c r="AR91" s="8">
        <v>-1.278E-2</v>
      </c>
      <c r="AS91" s="8">
        <v>-1.291E-2</v>
      </c>
      <c r="AT91" s="8">
        <v>-1.299E-2</v>
      </c>
      <c r="AU91" s="8">
        <v>-1.315E-2</v>
      </c>
      <c r="AV91" s="8">
        <v>-1.32E-2</v>
      </c>
      <c r="AW91" s="8">
        <v>-1.319E-2</v>
      </c>
      <c r="AX91" s="8">
        <v>-1.2869999999999999E-2</v>
      </c>
      <c r="AY91" s="8">
        <v>-1.261E-2</v>
      </c>
      <c r="AZ91" s="8">
        <v>-1.248E-2</v>
      </c>
      <c r="BA91" s="8">
        <v>-1.256E-2</v>
      </c>
      <c r="BB91" s="8">
        <v>-1.269E-2</v>
      </c>
      <c r="BC91" s="8">
        <v>-1.29E-2</v>
      </c>
      <c r="BD91" s="8">
        <v>-1.294E-2</v>
      </c>
      <c r="BE91" s="8">
        <v>-1.299E-2</v>
      </c>
      <c r="BF91" s="8">
        <v>-1.291E-2</v>
      </c>
      <c r="BG91" s="8">
        <v>-1.2880000000000001E-2</v>
      </c>
      <c r="BH91" s="8">
        <v>-1.277E-2</v>
      </c>
      <c r="BI91" s="2"/>
      <c r="BJ91" s="10">
        <f t="shared" si="155"/>
        <v>2.6864099999999902</v>
      </c>
      <c r="BK91" s="10">
        <f t="shared" si="156"/>
        <v>2.5213804210148778</v>
      </c>
      <c r="BL91" s="10">
        <f t="shared" si="157"/>
        <v>2.0539543649794223</v>
      </c>
      <c r="BM91" s="10">
        <f t="shared" si="158"/>
        <v>1.3404879999999952</v>
      </c>
      <c r="BN91" s="10">
        <f t="shared" si="159"/>
        <v>0.46577042926978734</v>
      </c>
      <c r="BO91" s="10">
        <f t="shared" si="160"/>
        <v>-0.46628095491212784</v>
      </c>
      <c r="BP91" s="10">
        <f t="shared" si="161"/>
        <v>-1.3445704999999943</v>
      </c>
      <c r="BQ91" s="10">
        <f t="shared" si="162"/>
        <v>-2.0635191958962062</v>
      </c>
      <c r="BR91" s="10">
        <f t="shared" si="163"/>
        <v>-2.5288240081719087</v>
      </c>
      <c r="BS91" s="10">
        <f t="shared" si="164"/>
        <v>-2.6896579999999899</v>
      </c>
      <c r="BT91" s="10">
        <f t="shared" si="165"/>
        <v>-2.5272412838907194</v>
      </c>
      <c r="BU91" s="10">
        <f t="shared" si="166"/>
        <v>-2.0614087434554134</v>
      </c>
      <c r="BV91" s="10">
        <f t="shared" si="167"/>
        <v>-1.346239499999996</v>
      </c>
      <c r="BW91" s="10">
        <f t="shared" si="168"/>
        <v>-0.46777485018459652</v>
      </c>
      <c r="BX91" s="10">
        <f t="shared" si="169"/>
        <v>0.46786184792160668</v>
      </c>
      <c r="BY91" s="10">
        <f t="shared" si="170"/>
        <v>1.3469359999999952</v>
      </c>
      <c r="BZ91" s="10">
        <f t="shared" si="171"/>
        <v>2.062347913942677</v>
      </c>
      <c r="CA91" s="10">
        <f t="shared" si="172"/>
        <v>2.5274668101197082</v>
      </c>
      <c r="CB91" s="10"/>
      <c r="CC91" s="10">
        <f t="shared" si="173"/>
        <v>6.6100000000000004E-3</v>
      </c>
      <c r="CD91" s="10">
        <f t="shared" si="174"/>
        <v>0.92344857263686553</v>
      </c>
      <c r="CE91" s="10">
        <f t="shared" si="175"/>
        <v>1.7356377484101253</v>
      </c>
      <c r="CF91" s="10">
        <f t="shared" si="176"/>
        <v>2.3383932978761202</v>
      </c>
      <c r="CG91" s="10">
        <f t="shared" si="177"/>
        <v>2.6583654282873193</v>
      </c>
      <c r="CH91" s="10">
        <f t="shared" si="178"/>
        <v>2.6567306474173189</v>
      </c>
      <c r="CI91" s="10">
        <f t="shared" si="179"/>
        <v>2.3335565459959846</v>
      </c>
      <c r="CJ91" s="10">
        <f t="shared" si="180"/>
        <v>1.7290774580656652</v>
      </c>
      <c r="CK91" s="10">
        <f t="shared" si="181"/>
        <v>0.9209308597558028</v>
      </c>
      <c r="CL91" s="10">
        <f t="shared" si="182"/>
        <v>3.3033212233288134E-16</v>
      </c>
      <c r="CM91" s="10">
        <f t="shared" si="183"/>
        <v>-0.92355220474029309</v>
      </c>
      <c r="CN91" s="10">
        <f t="shared" si="184"/>
        <v>-1.7373533485403789</v>
      </c>
      <c r="CO91" s="10">
        <f t="shared" si="185"/>
        <v>-2.3419760449715761</v>
      </c>
      <c r="CP91" s="10">
        <f t="shared" si="186"/>
        <v>-2.6637395241955071</v>
      </c>
      <c r="CQ91" s="10">
        <f t="shared" si="187"/>
        <v>-2.6632264393561877</v>
      </c>
      <c r="CR91" s="10">
        <f t="shared" si="188"/>
        <v>-2.3410121586971648</v>
      </c>
      <c r="CS91" s="10">
        <f t="shared" si="189"/>
        <v>-1.7365652909309039</v>
      </c>
      <c r="CT91" s="10">
        <f t="shared" si="190"/>
        <v>-0.92357956635175897</v>
      </c>
      <c r="CU91" s="10"/>
      <c r="CV91" s="10">
        <f t="shared" si="191"/>
        <v>-2.4376485306310598</v>
      </c>
      <c r="CW91" s="10">
        <f t="shared" si="192"/>
        <v>-2.4376485306310598</v>
      </c>
      <c r="CX91" s="10">
        <f t="shared" si="193"/>
        <v>-2.4377785306310602</v>
      </c>
      <c r="CY91" s="10">
        <f t="shared" si="194"/>
        <v>-2.4378585306310598</v>
      </c>
      <c r="CZ91" s="10">
        <f t="shared" si="195"/>
        <v>-2.43801853063106</v>
      </c>
      <c r="DA91" s="10">
        <f t="shared" si="196"/>
        <v>-2.4380685306310599</v>
      </c>
      <c r="DB91" s="10">
        <f t="shared" si="197"/>
        <v>-2.4380585306310598</v>
      </c>
      <c r="DC91" s="10">
        <f t="shared" si="198"/>
        <v>-2.4377385306310599</v>
      </c>
      <c r="DD91" s="10">
        <f t="shared" si="199"/>
        <v>-2.43747853063106</v>
      </c>
      <c r="DE91" s="10">
        <f t="shared" si="200"/>
        <v>-2.4373485306310601</v>
      </c>
      <c r="DF91" s="10">
        <f t="shared" si="201"/>
        <v>-2.4374285306310601</v>
      </c>
      <c r="DG91" s="10">
        <f t="shared" si="202"/>
        <v>-2.4375585306310601</v>
      </c>
      <c r="DH91" s="10">
        <f t="shared" si="203"/>
        <v>-2.4377685306310601</v>
      </c>
      <c r="DI91" s="10">
        <f t="shared" si="204"/>
        <v>-2.43780853063106</v>
      </c>
      <c r="DJ91" s="10">
        <f t="shared" si="205"/>
        <v>-2.4378585306310598</v>
      </c>
      <c r="DK91" s="10">
        <f t="shared" si="206"/>
        <v>-2.4377785306310602</v>
      </c>
      <c r="DL91" s="10">
        <f t="shared" si="207"/>
        <v>-2.43774853063106</v>
      </c>
      <c r="DM91" s="10">
        <f t="shared" si="208"/>
        <v>-2.4376385306310602</v>
      </c>
      <c r="DP91" s="4">
        <f t="shared" si="209"/>
        <v>2.6864099999999902</v>
      </c>
      <c r="DQ91" s="4">
        <f t="shared" si="210"/>
        <v>6.6100000000000004E-3</v>
      </c>
      <c r="DR91" s="3">
        <v>-2.4376585306310599</v>
      </c>
      <c r="DS91" s="4">
        <f t="shared" si="211"/>
        <v>2.5213804210148778</v>
      </c>
      <c r="DT91" s="4">
        <f t="shared" si="212"/>
        <v>0.92344857263686553</v>
      </c>
      <c r="DU91" s="4">
        <f t="shared" si="213"/>
        <v>-2.4376485306310598</v>
      </c>
      <c r="DV91" s="4">
        <f t="shared" si="107"/>
        <v>2.0539543649794223</v>
      </c>
      <c r="DW91" s="5">
        <f t="shared" si="108"/>
        <v>1.7356377484101253</v>
      </c>
      <c r="DX91" s="5">
        <f t="shared" si="109"/>
        <v>-2.4377785306310602</v>
      </c>
      <c r="DY91" s="5">
        <f t="shared" si="110"/>
        <v>1.3404879999999952</v>
      </c>
      <c r="DZ91" s="5">
        <f t="shared" si="111"/>
        <v>2.3383932978761202</v>
      </c>
      <c r="EA91" s="5">
        <f t="shared" si="112"/>
        <v>-2.4378585306310598</v>
      </c>
      <c r="EB91" s="5">
        <f t="shared" si="113"/>
        <v>0.46577042926978734</v>
      </c>
      <c r="EC91" s="5">
        <f t="shared" si="114"/>
        <v>2.6583654282873193</v>
      </c>
      <c r="ED91" s="5">
        <f t="shared" si="115"/>
        <v>-2.43801853063106</v>
      </c>
      <c r="EE91" s="5">
        <f t="shared" si="116"/>
        <v>-0.46628095491212784</v>
      </c>
      <c r="EF91" s="5">
        <f t="shared" si="117"/>
        <v>2.6567306474173189</v>
      </c>
      <c r="EG91" s="5">
        <f t="shared" si="118"/>
        <v>-2.4380685306310599</v>
      </c>
      <c r="EH91" s="5">
        <f t="shared" si="119"/>
        <v>-1.3445704999999943</v>
      </c>
      <c r="EI91" s="5">
        <f t="shared" si="120"/>
        <v>2.3335565459959846</v>
      </c>
      <c r="EJ91" s="5">
        <f t="shared" si="121"/>
        <v>-2.4380585306310598</v>
      </c>
      <c r="EK91" s="5">
        <f t="shared" si="122"/>
        <v>-2.0635191958962062</v>
      </c>
      <c r="EL91" s="5">
        <f t="shared" si="123"/>
        <v>1.7290774580656652</v>
      </c>
      <c r="EM91" s="5">
        <f t="shared" si="124"/>
        <v>-2.4377385306310599</v>
      </c>
      <c r="EN91" s="5">
        <f t="shared" si="125"/>
        <v>-2.5288240081719087</v>
      </c>
      <c r="EO91" s="5">
        <f t="shared" si="126"/>
        <v>0.9209308597558028</v>
      </c>
      <c r="EP91" s="5">
        <f t="shared" si="127"/>
        <v>-2.43747853063106</v>
      </c>
      <c r="EQ91" s="5">
        <f t="shared" si="128"/>
        <v>-2.6896579999999899</v>
      </c>
      <c r="ER91" s="5">
        <f t="shared" si="129"/>
        <v>3.3033212233288134E-16</v>
      </c>
      <c r="ES91" s="5">
        <f t="shared" si="130"/>
        <v>-2.4373485306310601</v>
      </c>
      <c r="ET91" s="5">
        <f t="shared" si="131"/>
        <v>-2.5272412838907194</v>
      </c>
      <c r="EU91" s="5">
        <f t="shared" si="132"/>
        <v>-0.92355220474029309</v>
      </c>
      <c r="EV91" s="5">
        <f t="shared" si="133"/>
        <v>-2.4374285306310601</v>
      </c>
      <c r="EW91" s="5">
        <f t="shared" si="134"/>
        <v>-2.0614087434554134</v>
      </c>
      <c r="EX91" s="5">
        <f t="shared" si="135"/>
        <v>-1.7373533485403789</v>
      </c>
      <c r="EY91" s="5">
        <f t="shared" si="136"/>
        <v>-2.4375585306310601</v>
      </c>
      <c r="EZ91" s="5">
        <f t="shared" si="137"/>
        <v>-1.346239499999996</v>
      </c>
      <c r="FA91" s="5">
        <f t="shared" si="138"/>
        <v>-2.3419760449715761</v>
      </c>
      <c r="FB91" s="5">
        <f t="shared" si="139"/>
        <v>-2.4377685306310601</v>
      </c>
      <c r="FC91" s="5">
        <f t="shared" si="140"/>
        <v>-0.46777485018459652</v>
      </c>
      <c r="FD91" s="5">
        <f t="shared" si="141"/>
        <v>-2.6637395241955071</v>
      </c>
      <c r="FE91" s="5">
        <f t="shared" si="142"/>
        <v>-2.43780853063106</v>
      </c>
      <c r="FF91" s="5">
        <f t="shared" si="143"/>
        <v>0.46786184792160668</v>
      </c>
      <c r="FG91" s="5">
        <f t="shared" si="144"/>
        <v>-2.6632264393561877</v>
      </c>
      <c r="FH91" s="5">
        <f t="shared" si="145"/>
        <v>-2.4378585306310598</v>
      </c>
      <c r="FI91" s="5">
        <f t="shared" si="146"/>
        <v>1.3469359999999952</v>
      </c>
      <c r="FJ91" s="5">
        <f t="shared" si="147"/>
        <v>-2.3410121586971648</v>
      </c>
      <c r="FK91" s="5">
        <f t="shared" si="148"/>
        <v>-2.4377785306310602</v>
      </c>
      <c r="FL91" s="5">
        <f t="shared" si="149"/>
        <v>2.062347913942677</v>
      </c>
      <c r="FM91" s="5">
        <f t="shared" si="150"/>
        <v>-1.7365652909309039</v>
      </c>
      <c r="FN91" s="5">
        <f t="shared" si="151"/>
        <v>-2.43774853063106</v>
      </c>
      <c r="FO91" s="5">
        <f t="shared" si="152"/>
        <v>2.5274668101197082</v>
      </c>
      <c r="FP91" s="5">
        <f t="shared" si="153"/>
        <v>-0.92357956635175897</v>
      </c>
      <c r="FQ91" s="5">
        <f t="shared" si="154"/>
        <v>-2.4376385306310602</v>
      </c>
    </row>
    <row r="92" spans="1:173" x14ac:dyDescent="0.3">
      <c r="A92" s="7">
        <v>2.71369999999999</v>
      </c>
      <c r="B92" s="7">
        <v>0</v>
      </c>
      <c r="C92" s="7">
        <v>-2.7527612006664199</v>
      </c>
      <c r="D92" s="7"/>
      <c r="E92" s="8">
        <v>-2.0459999999999999E-2</v>
      </c>
      <c r="F92" s="8">
        <v>-2.188E-2</v>
      </c>
      <c r="G92" s="8">
        <v>-2.2769999999999999E-2</v>
      </c>
      <c r="H92" s="8">
        <v>-2.2970000000000001E-2</v>
      </c>
      <c r="I92" s="8">
        <v>-2.2769999999999999E-2</v>
      </c>
      <c r="J92" s="8">
        <v>-2.2159999999999999E-2</v>
      </c>
      <c r="K92" s="8">
        <v>-2.1760000000000002E-2</v>
      </c>
      <c r="L92" s="8">
        <v>-2.1669999999999998E-2</v>
      </c>
      <c r="M92" s="8">
        <v>-2.1600000000000001E-2</v>
      </c>
      <c r="N92" s="8">
        <v>-2.051E-2</v>
      </c>
      <c r="O92" s="8">
        <v>-1.864E-2</v>
      </c>
      <c r="P92" s="8">
        <v>-1.6639999999999999E-2</v>
      </c>
      <c r="Q92" s="8">
        <v>-1.521E-2</v>
      </c>
      <c r="R92" s="8">
        <v>-1.4290000000000001E-2</v>
      </c>
      <c r="S92" s="8">
        <v>-1.431E-2</v>
      </c>
      <c r="T92" s="8">
        <v>-1.507E-2</v>
      </c>
      <c r="U92" s="8">
        <v>-1.6650000000000002E-2</v>
      </c>
      <c r="V92" s="8">
        <v>-1.8499999999999999E-2</v>
      </c>
      <c r="W92" s="8"/>
      <c r="X92" s="8">
        <v>6.5380000000000004E-3</v>
      </c>
      <c r="Y92" s="8">
        <v>8.2959999999999996E-3</v>
      </c>
      <c r="Z92" s="8">
        <v>9.3519999999999992E-3</v>
      </c>
      <c r="AA92" s="8">
        <v>9.4820000000000008E-3</v>
      </c>
      <c r="AB92" s="8">
        <v>8.4939999999999998E-3</v>
      </c>
      <c r="AC92" s="8">
        <v>6.2550000000000001E-3</v>
      </c>
      <c r="AD92" s="8">
        <v>2.7620000000000001E-3</v>
      </c>
      <c r="AE92" s="8">
        <v>-1.8079999999999999E-3</v>
      </c>
      <c r="AF92" s="8">
        <v>8.3049999999999997E-4</v>
      </c>
      <c r="AG92" s="8">
        <v>3.3649999999999999E-3</v>
      </c>
      <c r="AH92" s="8">
        <v>5.463E-3</v>
      </c>
      <c r="AI92" s="8">
        <v>5.9439999999999996E-3</v>
      </c>
      <c r="AJ92" s="8">
        <v>5.8989999999999997E-3</v>
      </c>
      <c r="AK92" s="8">
        <v>5.5030000000000001E-3</v>
      </c>
      <c r="AL92" s="8">
        <v>4.9899999999999996E-3</v>
      </c>
      <c r="AM92" s="8">
        <v>4.633E-3</v>
      </c>
      <c r="AN92" s="8">
        <v>4.6800000000000001E-3</v>
      </c>
      <c r="AO92" s="8">
        <v>5.3E-3</v>
      </c>
      <c r="AP92" s="8"/>
      <c r="AQ92" s="8">
        <v>-1.218E-2</v>
      </c>
      <c r="AR92" s="8">
        <v>-1.217E-2</v>
      </c>
      <c r="AS92" s="8">
        <v>-1.23E-2</v>
      </c>
      <c r="AT92" s="8">
        <v>-1.239E-2</v>
      </c>
      <c r="AU92" s="8">
        <v>-1.256E-2</v>
      </c>
      <c r="AV92" s="8">
        <v>-1.261E-2</v>
      </c>
      <c r="AW92" s="8">
        <v>-1.261E-2</v>
      </c>
      <c r="AX92" s="8">
        <v>-1.2279999999999999E-2</v>
      </c>
      <c r="AY92" s="8">
        <v>-1.2E-2</v>
      </c>
      <c r="AZ92" s="8">
        <v>-1.187E-2</v>
      </c>
      <c r="BA92" s="8">
        <v>-1.196E-2</v>
      </c>
      <c r="BB92" s="8">
        <v>-1.2109999999999999E-2</v>
      </c>
      <c r="BC92" s="8">
        <v>-1.2330000000000001E-2</v>
      </c>
      <c r="BD92" s="8">
        <v>-1.238E-2</v>
      </c>
      <c r="BE92" s="8">
        <v>-1.243E-2</v>
      </c>
      <c r="BF92" s="8">
        <v>-1.235E-2</v>
      </c>
      <c r="BG92" s="8">
        <v>-1.231E-2</v>
      </c>
      <c r="BH92" s="8">
        <v>-1.2189999999999999E-2</v>
      </c>
      <c r="BI92" s="2"/>
      <c r="BJ92" s="10">
        <f t="shared" si="155"/>
        <v>2.6867019999999902</v>
      </c>
      <c r="BK92" s="10">
        <f t="shared" si="156"/>
        <v>2.5216877005018747</v>
      </c>
      <c r="BL92" s="10">
        <f t="shared" si="157"/>
        <v>2.0542079256900951</v>
      </c>
      <c r="BM92" s="10">
        <f t="shared" si="158"/>
        <v>1.3406239999999952</v>
      </c>
      <c r="BN92" s="10">
        <f t="shared" si="159"/>
        <v>0.46580012310816843</v>
      </c>
      <c r="BO92" s="10">
        <f t="shared" si="160"/>
        <v>-0.4662948467663412</v>
      </c>
      <c r="BP92" s="10">
        <f t="shared" si="161"/>
        <v>-1.3445889999999943</v>
      </c>
      <c r="BQ92" s="10">
        <f t="shared" si="162"/>
        <v>-2.0635996305627335</v>
      </c>
      <c r="BR92" s="10">
        <f t="shared" si="163"/>
        <v>-2.5289660896961714</v>
      </c>
      <c r="BS92" s="10">
        <f t="shared" si="164"/>
        <v>-2.6898249999999901</v>
      </c>
      <c r="BT92" s="10">
        <f t="shared" si="165"/>
        <v>-2.5273944537879074</v>
      </c>
      <c r="BU92" s="10">
        <f t="shared" si="166"/>
        <v>-2.0615144575885638</v>
      </c>
      <c r="BV92" s="10">
        <f t="shared" si="167"/>
        <v>-1.3462954999999961</v>
      </c>
      <c r="BW92" s="10">
        <f t="shared" si="168"/>
        <v>-0.46779204135418551</v>
      </c>
      <c r="BX92" s="10">
        <f t="shared" si="169"/>
        <v>0.46787764990577435</v>
      </c>
      <c r="BY92" s="10">
        <f t="shared" si="170"/>
        <v>1.3469984999999951</v>
      </c>
      <c r="BZ92" s="10">
        <f t="shared" si="171"/>
        <v>2.0624750773202347</v>
      </c>
      <c r="CA92" s="10">
        <f t="shared" si="172"/>
        <v>2.5276791806520054</v>
      </c>
      <c r="CB92" s="10"/>
      <c r="CC92" s="10">
        <f t="shared" si="173"/>
        <v>6.5380000000000004E-3</v>
      </c>
      <c r="CD92" s="10">
        <f t="shared" si="174"/>
        <v>0.92349406131592782</v>
      </c>
      <c r="CE92" s="10">
        <f t="shared" si="175"/>
        <v>1.7357078122595813</v>
      </c>
      <c r="CF92" s="10">
        <f t="shared" si="176"/>
        <v>2.3384521876035778</v>
      </c>
      <c r="CG92" s="10">
        <f t="shared" si="177"/>
        <v>2.658413683867217</v>
      </c>
      <c r="CH92" s="10">
        <f t="shared" si="178"/>
        <v>2.6568094320375599</v>
      </c>
      <c r="CI92" s="10">
        <f t="shared" si="179"/>
        <v>2.3336803876287258</v>
      </c>
      <c r="CJ92" s="10">
        <f t="shared" si="180"/>
        <v>1.729241368906135</v>
      </c>
      <c r="CK92" s="10">
        <f t="shared" si="181"/>
        <v>0.92103647557606183</v>
      </c>
      <c r="CL92" s="10">
        <f t="shared" si="182"/>
        <v>3.3036801918261018E-16</v>
      </c>
      <c r="CM92" s="10">
        <f t="shared" si="183"/>
        <v>-0.92363326351426134</v>
      </c>
      <c r="CN92" s="10">
        <f t="shared" si="184"/>
        <v>-1.7374574801331479</v>
      </c>
      <c r="CO92" s="10">
        <f t="shared" si="185"/>
        <v>-2.3420695757151848</v>
      </c>
      <c r="CP92" s="10">
        <f t="shared" si="186"/>
        <v>-2.6638192936235008</v>
      </c>
      <c r="CQ92" s="10">
        <f t="shared" si="187"/>
        <v>-2.6632943910911453</v>
      </c>
      <c r="CR92" s="10">
        <f t="shared" si="188"/>
        <v>-2.3410944311105237</v>
      </c>
      <c r="CS92" s="10">
        <f t="shared" si="189"/>
        <v>-1.7366385687184083</v>
      </c>
      <c r="CT92" s="10">
        <f t="shared" si="190"/>
        <v>-0.92362539705096469</v>
      </c>
      <c r="CU92" s="10"/>
      <c r="CV92" s="10">
        <f t="shared" si="191"/>
        <v>-2.7649412006664198</v>
      </c>
      <c r="CW92" s="10">
        <f t="shared" si="192"/>
        <v>-2.7649312006664197</v>
      </c>
      <c r="CX92" s="10">
        <f t="shared" si="193"/>
        <v>-2.7650612006664201</v>
      </c>
      <c r="CY92" s="10">
        <f t="shared" si="194"/>
        <v>-2.7651512006664198</v>
      </c>
      <c r="CZ92" s="10">
        <f t="shared" si="195"/>
        <v>-2.7653212006664201</v>
      </c>
      <c r="DA92" s="10">
        <f t="shared" si="196"/>
        <v>-2.7653712006664199</v>
      </c>
      <c r="DB92" s="10">
        <f t="shared" si="197"/>
        <v>-2.7653712006664199</v>
      </c>
      <c r="DC92" s="10">
        <f t="shared" si="198"/>
        <v>-2.76504120066642</v>
      </c>
      <c r="DD92" s="10">
        <f t="shared" si="199"/>
        <v>-2.7647612006664199</v>
      </c>
      <c r="DE92" s="10">
        <f t="shared" si="200"/>
        <v>-2.76463120066642</v>
      </c>
      <c r="DF92" s="10">
        <f t="shared" si="201"/>
        <v>-2.7647212006664201</v>
      </c>
      <c r="DG92" s="10">
        <f t="shared" si="202"/>
        <v>-2.7648712006664198</v>
      </c>
      <c r="DH92" s="10">
        <f t="shared" si="203"/>
        <v>-2.7650912006664199</v>
      </c>
      <c r="DI92" s="10">
        <f t="shared" si="204"/>
        <v>-2.7651412006664198</v>
      </c>
      <c r="DJ92" s="10">
        <f t="shared" si="205"/>
        <v>-2.7651912006664201</v>
      </c>
      <c r="DK92" s="10">
        <f t="shared" si="206"/>
        <v>-2.76511120066642</v>
      </c>
      <c r="DL92" s="10">
        <f t="shared" si="207"/>
        <v>-2.7650712006664198</v>
      </c>
      <c r="DM92" s="10">
        <f t="shared" si="208"/>
        <v>-2.7649512006664199</v>
      </c>
      <c r="DP92" s="4">
        <f t="shared" si="209"/>
        <v>2.6867019999999902</v>
      </c>
      <c r="DQ92" s="4">
        <f t="shared" si="210"/>
        <v>6.5380000000000004E-3</v>
      </c>
      <c r="DR92" s="3">
        <v>-2.76497120066642</v>
      </c>
      <c r="DS92" s="4">
        <f t="shared" si="211"/>
        <v>2.5216877005018747</v>
      </c>
      <c r="DT92" s="4">
        <f t="shared" si="212"/>
        <v>0.92349406131592782</v>
      </c>
      <c r="DU92" s="4">
        <f t="shared" si="213"/>
        <v>-2.7649312006664197</v>
      </c>
      <c r="DV92" s="4">
        <f t="shared" si="107"/>
        <v>2.0542079256900951</v>
      </c>
      <c r="DW92" s="5">
        <f t="shared" si="108"/>
        <v>1.7357078122595813</v>
      </c>
      <c r="DX92" s="5">
        <f t="shared" si="109"/>
        <v>-2.7650612006664201</v>
      </c>
      <c r="DY92" s="5">
        <f t="shared" si="110"/>
        <v>1.3406239999999952</v>
      </c>
      <c r="DZ92" s="5">
        <f t="shared" si="111"/>
        <v>2.3384521876035778</v>
      </c>
      <c r="EA92" s="5">
        <f t="shared" si="112"/>
        <v>-2.7651512006664198</v>
      </c>
      <c r="EB92" s="5">
        <f t="shared" si="113"/>
        <v>0.46580012310816843</v>
      </c>
      <c r="EC92" s="5">
        <f t="shared" si="114"/>
        <v>2.658413683867217</v>
      </c>
      <c r="ED92" s="5">
        <f t="shared" si="115"/>
        <v>-2.7653212006664201</v>
      </c>
      <c r="EE92" s="5">
        <f t="shared" si="116"/>
        <v>-0.4662948467663412</v>
      </c>
      <c r="EF92" s="5">
        <f t="shared" si="117"/>
        <v>2.6568094320375599</v>
      </c>
      <c r="EG92" s="5">
        <f t="shared" si="118"/>
        <v>-2.7653712006664199</v>
      </c>
      <c r="EH92" s="5">
        <f t="shared" si="119"/>
        <v>-1.3445889999999943</v>
      </c>
      <c r="EI92" s="5">
        <f t="shared" si="120"/>
        <v>2.3336803876287258</v>
      </c>
      <c r="EJ92" s="5">
        <f t="shared" si="121"/>
        <v>-2.7653712006664199</v>
      </c>
      <c r="EK92" s="5">
        <f t="shared" si="122"/>
        <v>-2.0635996305627335</v>
      </c>
      <c r="EL92" s="5">
        <f t="shared" si="123"/>
        <v>1.729241368906135</v>
      </c>
      <c r="EM92" s="5">
        <f t="shared" si="124"/>
        <v>-2.76504120066642</v>
      </c>
      <c r="EN92" s="5">
        <f t="shared" si="125"/>
        <v>-2.5289660896961714</v>
      </c>
      <c r="EO92" s="5">
        <f t="shared" si="126"/>
        <v>0.92103647557606183</v>
      </c>
      <c r="EP92" s="5">
        <f t="shared" si="127"/>
        <v>-2.7647612006664199</v>
      </c>
      <c r="EQ92" s="5">
        <f t="shared" si="128"/>
        <v>-2.6898249999999901</v>
      </c>
      <c r="ER92" s="5">
        <f t="shared" si="129"/>
        <v>3.3036801918261018E-16</v>
      </c>
      <c r="ES92" s="5">
        <f t="shared" si="130"/>
        <v>-2.76463120066642</v>
      </c>
      <c r="ET92" s="5">
        <f t="shared" si="131"/>
        <v>-2.5273944537879074</v>
      </c>
      <c r="EU92" s="5">
        <f t="shared" si="132"/>
        <v>-0.92363326351426134</v>
      </c>
      <c r="EV92" s="5">
        <f t="shared" si="133"/>
        <v>-2.7647212006664201</v>
      </c>
      <c r="EW92" s="5">
        <f t="shared" si="134"/>
        <v>-2.0615144575885638</v>
      </c>
      <c r="EX92" s="5">
        <f t="shared" si="135"/>
        <v>-1.7374574801331479</v>
      </c>
      <c r="EY92" s="5">
        <f t="shared" si="136"/>
        <v>-2.7648712006664198</v>
      </c>
      <c r="EZ92" s="5">
        <f t="shared" si="137"/>
        <v>-1.3462954999999961</v>
      </c>
      <c r="FA92" s="5">
        <f t="shared" si="138"/>
        <v>-2.3420695757151848</v>
      </c>
      <c r="FB92" s="5">
        <f t="shared" si="139"/>
        <v>-2.7650912006664199</v>
      </c>
      <c r="FC92" s="5">
        <f t="shared" si="140"/>
        <v>-0.46779204135418551</v>
      </c>
      <c r="FD92" s="5">
        <f t="shared" si="141"/>
        <v>-2.6638192936235008</v>
      </c>
      <c r="FE92" s="5">
        <f t="shared" si="142"/>
        <v>-2.7651412006664198</v>
      </c>
      <c r="FF92" s="5">
        <f t="shared" si="143"/>
        <v>0.46787764990577435</v>
      </c>
      <c r="FG92" s="5">
        <f t="shared" si="144"/>
        <v>-2.6632943910911453</v>
      </c>
      <c r="FH92" s="5">
        <f t="shared" si="145"/>
        <v>-2.7651912006664201</v>
      </c>
      <c r="FI92" s="5">
        <f t="shared" si="146"/>
        <v>1.3469984999999951</v>
      </c>
      <c r="FJ92" s="5">
        <f t="shared" si="147"/>
        <v>-2.3410944311105237</v>
      </c>
      <c r="FK92" s="5">
        <f t="shared" si="148"/>
        <v>-2.76511120066642</v>
      </c>
      <c r="FL92" s="5">
        <f t="shared" si="149"/>
        <v>2.0624750773202347</v>
      </c>
      <c r="FM92" s="5">
        <f t="shared" si="150"/>
        <v>-1.7366385687184083</v>
      </c>
      <c r="FN92" s="5">
        <f t="shared" si="151"/>
        <v>-2.7650712006664198</v>
      </c>
      <c r="FO92" s="5">
        <f t="shared" si="152"/>
        <v>2.5276791806520054</v>
      </c>
      <c r="FP92" s="5">
        <f t="shared" si="153"/>
        <v>-0.92362539705096469</v>
      </c>
      <c r="FQ92" s="5">
        <f t="shared" si="154"/>
        <v>-2.7649512006664199</v>
      </c>
    </row>
    <row r="93" spans="1:173" x14ac:dyDescent="0.3">
      <c r="A93" s="7">
        <v>2.71369999999999</v>
      </c>
      <c r="B93" s="7">
        <v>0</v>
      </c>
      <c r="C93" s="7">
        <v>-3.0854204624891199</v>
      </c>
      <c r="D93" s="7"/>
      <c r="E93" s="8">
        <v>-2.017E-2</v>
      </c>
      <c r="F93" s="8">
        <v>-2.155E-2</v>
      </c>
      <c r="G93" s="8">
        <v>-2.2460000000000001E-2</v>
      </c>
      <c r="H93" s="8">
        <v>-2.2710000000000001E-2</v>
      </c>
      <c r="I93" s="8">
        <v>-2.2579999999999999E-2</v>
      </c>
      <c r="J93" s="8">
        <v>-2.2030000000000001E-2</v>
      </c>
      <c r="K93" s="8">
        <v>-2.1600000000000001E-2</v>
      </c>
      <c r="L93" s="8">
        <v>-2.1399999999999999E-2</v>
      </c>
      <c r="M93" s="8">
        <v>-2.128E-2</v>
      </c>
      <c r="N93" s="8">
        <v>-2.0199999999999999E-2</v>
      </c>
      <c r="O93" s="8">
        <v>-1.8370000000000001E-2</v>
      </c>
      <c r="P93" s="8">
        <v>-1.6420000000000001E-2</v>
      </c>
      <c r="Q93" s="8">
        <v>-1.5049999999999999E-2</v>
      </c>
      <c r="R93" s="8">
        <v>-1.4149999999999999E-2</v>
      </c>
      <c r="S93" s="8">
        <v>-1.417E-2</v>
      </c>
      <c r="T93" s="8">
        <v>-1.491E-2</v>
      </c>
      <c r="U93" s="8">
        <v>-1.644E-2</v>
      </c>
      <c r="V93" s="8">
        <v>-1.8249999999999999E-2</v>
      </c>
      <c r="W93" s="8"/>
      <c r="X93" s="8">
        <v>6.3610000000000003E-3</v>
      </c>
      <c r="Y93" s="8">
        <v>8.0820000000000006E-3</v>
      </c>
      <c r="Z93" s="8">
        <v>9.1149999999999998E-3</v>
      </c>
      <c r="AA93" s="8">
        <v>9.2549999999999993E-3</v>
      </c>
      <c r="AB93" s="8">
        <v>8.319E-3</v>
      </c>
      <c r="AC93" s="8">
        <v>6.169E-3</v>
      </c>
      <c r="AD93" s="8">
        <v>2.7650000000000001E-3</v>
      </c>
      <c r="AE93" s="8">
        <v>-1.7669999999999999E-3</v>
      </c>
      <c r="AF93" s="8">
        <v>8.7739999999999997E-4</v>
      </c>
      <c r="AG93" s="8">
        <v>3.3860000000000001E-3</v>
      </c>
      <c r="AH93" s="8">
        <v>5.4479999999999997E-3</v>
      </c>
      <c r="AI93" s="8">
        <v>5.8960000000000002E-3</v>
      </c>
      <c r="AJ93" s="8">
        <v>5.8310000000000002E-3</v>
      </c>
      <c r="AK93" s="8">
        <v>5.4260000000000003E-3</v>
      </c>
      <c r="AL93" s="8">
        <v>4.9059999999999998E-3</v>
      </c>
      <c r="AM93" s="8">
        <v>4.5389999999999996E-3</v>
      </c>
      <c r="AN93" s="8">
        <v>4.568E-3</v>
      </c>
      <c r="AO93" s="8">
        <v>5.1599999999999997E-3</v>
      </c>
      <c r="AP93" s="8"/>
      <c r="AQ93" s="8">
        <v>-1.1560000000000001E-2</v>
      </c>
      <c r="AR93" s="8">
        <v>-1.154E-2</v>
      </c>
      <c r="AS93" s="8">
        <v>-1.167E-2</v>
      </c>
      <c r="AT93" s="8">
        <v>-1.175E-2</v>
      </c>
      <c r="AU93" s="8">
        <v>-1.193E-2</v>
      </c>
      <c r="AV93" s="8">
        <v>-1.1990000000000001E-2</v>
      </c>
      <c r="AW93" s="8">
        <v>-1.2E-2</v>
      </c>
      <c r="AX93" s="8">
        <v>-1.166E-2</v>
      </c>
      <c r="AY93" s="8">
        <v>-1.136E-2</v>
      </c>
      <c r="AZ93" s="8">
        <v>-1.123E-2</v>
      </c>
      <c r="BA93" s="8">
        <v>-1.1350000000000001E-2</v>
      </c>
      <c r="BB93" s="8">
        <v>-1.1520000000000001E-2</v>
      </c>
      <c r="BC93" s="8">
        <v>-1.174E-2</v>
      </c>
      <c r="BD93" s="8">
        <v>-1.18E-2</v>
      </c>
      <c r="BE93" s="8">
        <v>-1.1849999999999999E-2</v>
      </c>
      <c r="BF93" s="8">
        <v>-1.176E-2</v>
      </c>
      <c r="BG93" s="8">
        <v>-1.171E-2</v>
      </c>
      <c r="BH93" s="8">
        <v>-1.158E-2</v>
      </c>
      <c r="BI93" s="2"/>
      <c r="BJ93" s="10">
        <f t="shared" si="155"/>
        <v>2.6871689999999901</v>
      </c>
      <c r="BK93" s="10">
        <f t="shared" si="156"/>
        <v>2.5221988932875825</v>
      </c>
      <c r="BL93" s="10">
        <f t="shared" si="157"/>
        <v>2.054626952000481</v>
      </c>
      <c r="BM93" s="10">
        <f t="shared" si="158"/>
        <v>1.3408674999999952</v>
      </c>
      <c r="BN93" s="10">
        <f t="shared" si="159"/>
        <v>0.46586350469301685</v>
      </c>
      <c r="BO93" s="10">
        <f t="shared" si="160"/>
        <v>-0.46633235477271728</v>
      </c>
      <c r="BP93" s="10">
        <f t="shared" si="161"/>
        <v>-1.3446674999999944</v>
      </c>
      <c r="BQ93" s="10">
        <f t="shared" si="162"/>
        <v>-2.0637750547402076</v>
      </c>
      <c r="BR93" s="10">
        <f t="shared" si="163"/>
        <v>-2.5292227197509085</v>
      </c>
      <c r="BS93" s="10">
        <f t="shared" si="164"/>
        <v>-2.6901139999999901</v>
      </c>
      <c r="BT93" s="10">
        <f t="shared" si="165"/>
        <v>-2.5276622661848314</v>
      </c>
      <c r="BU93" s="10">
        <f t="shared" si="166"/>
        <v>-2.0617197574993198</v>
      </c>
      <c r="BV93" s="10">
        <f t="shared" si="167"/>
        <v>-1.346409499999996</v>
      </c>
      <c r="BW93" s="10">
        <f t="shared" si="168"/>
        <v>-0.46782972300873932</v>
      </c>
      <c r="BX93" s="10">
        <f t="shared" si="169"/>
        <v>0.46791654709757174</v>
      </c>
      <c r="BY93" s="10">
        <f t="shared" si="170"/>
        <v>1.3471254999999953</v>
      </c>
      <c r="BZ93" s="10">
        <f t="shared" si="171"/>
        <v>2.0627217436309189</v>
      </c>
      <c r="CA93" s="10">
        <f t="shared" si="172"/>
        <v>2.528045660774112</v>
      </c>
      <c r="CB93" s="10"/>
      <c r="CC93" s="10">
        <f t="shared" si="173"/>
        <v>6.3610000000000003E-3</v>
      </c>
      <c r="CD93" s="10">
        <f t="shared" si="174"/>
        <v>0.9235337356525537</v>
      </c>
      <c r="CE93" s="10">
        <f t="shared" si="175"/>
        <v>1.7357547357550882</v>
      </c>
      <c r="CF93" s="10">
        <f t="shared" si="176"/>
        <v>2.3384807664419025</v>
      </c>
      <c r="CG93" s="10">
        <f t="shared" si="177"/>
        <v>2.6584284559835121</v>
      </c>
      <c r="CH93" s="10">
        <f t="shared" si="178"/>
        <v>2.6568527635786929</v>
      </c>
      <c r="CI93" s="10">
        <f t="shared" si="179"/>
        <v>2.3338215497695431</v>
      </c>
      <c r="CJ93" s="10">
        <f t="shared" si="180"/>
        <v>1.7294412758527475</v>
      </c>
      <c r="CK93" s="10">
        <f t="shared" si="181"/>
        <v>0.92116196276664797</v>
      </c>
      <c r="CL93" s="10">
        <f t="shared" si="182"/>
        <v>3.3040857159646765E-16</v>
      </c>
      <c r="CM93" s="10">
        <f t="shared" si="183"/>
        <v>-0.92372047865080942</v>
      </c>
      <c r="CN93" s="10">
        <f t="shared" si="184"/>
        <v>-1.7375680396020141</v>
      </c>
      <c r="CO93" s="10">
        <f t="shared" si="185"/>
        <v>-2.3421492500523331</v>
      </c>
      <c r="CP93" s="10">
        <f t="shared" si="186"/>
        <v>-2.6638813365119405</v>
      </c>
      <c r="CQ93" s="10">
        <f t="shared" si="187"/>
        <v>-2.663349540325314</v>
      </c>
      <c r="CR93" s="10">
        <f t="shared" si="188"/>
        <v>-2.3411515887871741</v>
      </c>
      <c r="CS93" s="10">
        <f t="shared" si="189"/>
        <v>-1.7367015619041575</v>
      </c>
      <c r="CT93" s="10">
        <f t="shared" si="190"/>
        <v>-0.92366301926673045</v>
      </c>
      <c r="CU93" s="10"/>
      <c r="CV93" s="10">
        <f t="shared" si="191"/>
        <v>-3.0969804624891197</v>
      </c>
      <c r="CW93" s="10">
        <f t="shared" si="192"/>
        <v>-3.09696046248912</v>
      </c>
      <c r="CX93" s="10">
        <f t="shared" si="193"/>
        <v>-3.09709046248912</v>
      </c>
      <c r="CY93" s="10">
        <f t="shared" si="194"/>
        <v>-3.0971704624891201</v>
      </c>
      <c r="CZ93" s="10">
        <f t="shared" si="195"/>
        <v>-3.0973504624891199</v>
      </c>
      <c r="DA93" s="10">
        <f t="shared" si="196"/>
        <v>-3.0974104624891199</v>
      </c>
      <c r="DB93" s="10">
        <f t="shared" si="197"/>
        <v>-3.09742046248912</v>
      </c>
      <c r="DC93" s="10">
        <f t="shared" si="198"/>
        <v>-3.0970804624891199</v>
      </c>
      <c r="DD93" s="10">
        <f t="shared" si="199"/>
        <v>-3.0967804624891198</v>
      </c>
      <c r="DE93" s="10">
        <f t="shared" si="200"/>
        <v>-3.0966504624891198</v>
      </c>
      <c r="DF93" s="10">
        <f t="shared" si="201"/>
        <v>-3.0967704624891201</v>
      </c>
      <c r="DG93" s="10">
        <f t="shared" si="202"/>
        <v>-3.0969404624891199</v>
      </c>
      <c r="DH93" s="10">
        <f t="shared" si="203"/>
        <v>-3.09716046248912</v>
      </c>
      <c r="DI93" s="10">
        <f t="shared" si="204"/>
        <v>-3.09722046248912</v>
      </c>
      <c r="DJ93" s="10">
        <f t="shared" si="205"/>
        <v>-3.0972704624891199</v>
      </c>
      <c r="DK93" s="10">
        <f t="shared" si="206"/>
        <v>-3.0971804624891202</v>
      </c>
      <c r="DL93" s="10">
        <f t="shared" si="207"/>
        <v>-3.0971304624891198</v>
      </c>
      <c r="DM93" s="10">
        <f t="shared" si="208"/>
        <v>-3.0970004624891199</v>
      </c>
      <c r="DP93" s="4">
        <f t="shared" si="209"/>
        <v>2.6871689999999901</v>
      </c>
      <c r="DQ93" s="4">
        <f t="shared" si="210"/>
        <v>6.3610000000000003E-3</v>
      </c>
      <c r="DR93" s="3">
        <v>-3.0970304624891201</v>
      </c>
      <c r="DS93" s="4">
        <f t="shared" si="211"/>
        <v>2.5221988932875825</v>
      </c>
      <c r="DT93" s="4">
        <f t="shared" si="212"/>
        <v>0.9235337356525537</v>
      </c>
      <c r="DU93" s="4">
        <f t="shared" si="213"/>
        <v>-3.09696046248912</v>
      </c>
      <c r="DV93" s="4">
        <f t="shared" si="107"/>
        <v>2.054626952000481</v>
      </c>
      <c r="DW93" s="5">
        <f t="shared" si="108"/>
        <v>1.7357547357550882</v>
      </c>
      <c r="DX93" s="5">
        <f t="shared" si="109"/>
        <v>-3.09709046248912</v>
      </c>
      <c r="DY93" s="5">
        <f t="shared" si="110"/>
        <v>1.3408674999999952</v>
      </c>
      <c r="DZ93" s="5">
        <f t="shared" si="111"/>
        <v>2.3384807664419025</v>
      </c>
      <c r="EA93" s="5">
        <f t="shared" si="112"/>
        <v>-3.0971704624891201</v>
      </c>
      <c r="EB93" s="5">
        <f t="shared" si="113"/>
        <v>0.46586350469301685</v>
      </c>
      <c r="EC93" s="5">
        <f t="shared" si="114"/>
        <v>2.6584284559835121</v>
      </c>
      <c r="ED93" s="5">
        <f t="shared" si="115"/>
        <v>-3.0973504624891199</v>
      </c>
      <c r="EE93" s="5">
        <f t="shared" si="116"/>
        <v>-0.46633235477271728</v>
      </c>
      <c r="EF93" s="5">
        <f t="shared" si="117"/>
        <v>2.6568527635786929</v>
      </c>
      <c r="EG93" s="5">
        <f t="shared" si="118"/>
        <v>-3.0974104624891199</v>
      </c>
      <c r="EH93" s="5">
        <f t="shared" si="119"/>
        <v>-1.3446674999999944</v>
      </c>
      <c r="EI93" s="5">
        <f t="shared" si="120"/>
        <v>2.3338215497695431</v>
      </c>
      <c r="EJ93" s="5">
        <f t="shared" si="121"/>
        <v>-3.09742046248912</v>
      </c>
      <c r="EK93" s="5">
        <f t="shared" si="122"/>
        <v>-2.0637750547402076</v>
      </c>
      <c r="EL93" s="5">
        <f t="shared" si="123"/>
        <v>1.7294412758527475</v>
      </c>
      <c r="EM93" s="5">
        <f t="shared" si="124"/>
        <v>-3.0970804624891199</v>
      </c>
      <c r="EN93" s="5">
        <f t="shared" si="125"/>
        <v>-2.5292227197509085</v>
      </c>
      <c r="EO93" s="5">
        <f t="shared" si="126"/>
        <v>0.92116196276664797</v>
      </c>
      <c r="EP93" s="5">
        <f t="shared" si="127"/>
        <v>-3.0967804624891198</v>
      </c>
      <c r="EQ93" s="5">
        <f t="shared" si="128"/>
        <v>-2.6901139999999901</v>
      </c>
      <c r="ER93" s="5">
        <f t="shared" si="129"/>
        <v>3.3040857159646765E-16</v>
      </c>
      <c r="ES93" s="5">
        <f t="shared" si="130"/>
        <v>-3.0966504624891198</v>
      </c>
      <c r="ET93" s="5">
        <f t="shared" si="131"/>
        <v>-2.5276622661848314</v>
      </c>
      <c r="EU93" s="5">
        <f t="shared" si="132"/>
        <v>-0.92372047865080942</v>
      </c>
      <c r="EV93" s="5">
        <f t="shared" si="133"/>
        <v>-3.0967704624891201</v>
      </c>
      <c r="EW93" s="5">
        <f t="shared" si="134"/>
        <v>-2.0617197574993198</v>
      </c>
      <c r="EX93" s="5">
        <f t="shared" si="135"/>
        <v>-1.7375680396020141</v>
      </c>
      <c r="EY93" s="5">
        <f t="shared" si="136"/>
        <v>-3.0969404624891199</v>
      </c>
      <c r="EZ93" s="5">
        <f t="shared" si="137"/>
        <v>-1.346409499999996</v>
      </c>
      <c r="FA93" s="5">
        <f t="shared" si="138"/>
        <v>-2.3421492500523331</v>
      </c>
      <c r="FB93" s="5">
        <f t="shared" si="139"/>
        <v>-3.09716046248912</v>
      </c>
      <c r="FC93" s="5">
        <f t="shared" si="140"/>
        <v>-0.46782972300873932</v>
      </c>
      <c r="FD93" s="5">
        <f t="shared" si="141"/>
        <v>-2.6638813365119405</v>
      </c>
      <c r="FE93" s="5">
        <f t="shared" si="142"/>
        <v>-3.09722046248912</v>
      </c>
      <c r="FF93" s="5">
        <f t="shared" si="143"/>
        <v>0.46791654709757174</v>
      </c>
      <c r="FG93" s="5">
        <f t="shared" si="144"/>
        <v>-2.663349540325314</v>
      </c>
      <c r="FH93" s="5">
        <f t="shared" si="145"/>
        <v>-3.0972704624891199</v>
      </c>
      <c r="FI93" s="5">
        <f t="shared" si="146"/>
        <v>1.3471254999999953</v>
      </c>
      <c r="FJ93" s="5">
        <f t="shared" si="147"/>
        <v>-2.3411515887871741</v>
      </c>
      <c r="FK93" s="5">
        <f t="shared" si="148"/>
        <v>-3.0971804624891202</v>
      </c>
      <c r="FL93" s="5">
        <f t="shared" si="149"/>
        <v>2.0627217436309189</v>
      </c>
      <c r="FM93" s="5">
        <f t="shared" si="150"/>
        <v>-1.7367015619041575</v>
      </c>
      <c r="FN93" s="5">
        <f t="shared" si="151"/>
        <v>-3.0971304624891198</v>
      </c>
      <c r="FO93" s="5">
        <f t="shared" si="152"/>
        <v>2.528045660774112</v>
      </c>
      <c r="FP93" s="5">
        <f t="shared" si="153"/>
        <v>-0.92366301926673045</v>
      </c>
      <c r="FQ93" s="5">
        <f t="shared" si="154"/>
        <v>-3.0970004624891199</v>
      </c>
    </row>
    <row r="94" spans="1:173" x14ac:dyDescent="0.3">
      <c r="A94" s="7">
        <v>2.71369999999999</v>
      </c>
      <c r="B94" s="7">
        <v>0</v>
      </c>
      <c r="C94" s="7">
        <v>-3.4107034039497299</v>
      </c>
      <c r="D94" s="7"/>
      <c r="E94" s="8">
        <v>-1.9740000000000001E-2</v>
      </c>
      <c r="F94" s="8">
        <v>-2.1090000000000001E-2</v>
      </c>
      <c r="G94" s="8">
        <v>-2.2020000000000001E-2</v>
      </c>
      <c r="H94" s="8">
        <v>-2.2329999999999999E-2</v>
      </c>
      <c r="I94" s="8">
        <v>-2.2270000000000002E-2</v>
      </c>
      <c r="J94" s="8">
        <v>-2.1770000000000001E-2</v>
      </c>
      <c r="K94" s="8">
        <v>-2.1319999999999999E-2</v>
      </c>
      <c r="L94" s="8">
        <v>-2.1000000000000001E-2</v>
      </c>
      <c r="M94" s="8">
        <v>-2.0820000000000002E-2</v>
      </c>
      <c r="N94" s="8">
        <v>-1.975E-2</v>
      </c>
      <c r="O94" s="8">
        <v>-1.7979999999999999E-2</v>
      </c>
      <c r="P94" s="8">
        <v>-1.61E-2</v>
      </c>
      <c r="Q94" s="8">
        <v>-1.477E-2</v>
      </c>
      <c r="R94" s="8">
        <v>-1.391E-2</v>
      </c>
      <c r="S94" s="8">
        <v>-1.393E-2</v>
      </c>
      <c r="T94" s="8">
        <v>-1.464E-2</v>
      </c>
      <c r="U94" s="8">
        <v>-1.6129999999999999E-2</v>
      </c>
      <c r="V94" s="8">
        <v>-1.788E-2</v>
      </c>
      <c r="W94" s="8"/>
      <c r="X94" s="8">
        <v>6.0400000000000002E-3</v>
      </c>
      <c r="Y94" s="8">
        <v>7.7120000000000001E-3</v>
      </c>
      <c r="Z94" s="8">
        <v>8.7139999999999995E-3</v>
      </c>
      <c r="AA94" s="8">
        <v>8.8610000000000008E-3</v>
      </c>
      <c r="AB94" s="8">
        <v>7.9909999999999998E-3</v>
      </c>
      <c r="AC94" s="8">
        <v>5.9649999999999998E-3</v>
      </c>
      <c r="AD94" s="8">
        <v>2.7009999999999998E-3</v>
      </c>
      <c r="AE94" s="8">
        <v>-1.7619999999999999E-3</v>
      </c>
      <c r="AF94" s="8">
        <v>8.8750000000000005E-4</v>
      </c>
      <c r="AG94" s="8">
        <v>3.3530000000000001E-3</v>
      </c>
      <c r="AH94" s="8">
        <v>5.3629999999999997E-3</v>
      </c>
      <c r="AI94" s="8">
        <v>5.7679999999999997E-3</v>
      </c>
      <c r="AJ94" s="8">
        <v>5.6759999999999996E-3</v>
      </c>
      <c r="AK94" s="8">
        <v>5.254E-3</v>
      </c>
      <c r="AL94" s="8">
        <v>4.7200000000000002E-3</v>
      </c>
      <c r="AM94" s="8">
        <v>4.3350000000000003E-3</v>
      </c>
      <c r="AN94" s="8">
        <v>4.3369999999999997E-3</v>
      </c>
      <c r="AO94" s="8">
        <v>4.8890000000000001E-3</v>
      </c>
      <c r="AP94" s="8"/>
      <c r="AQ94" s="8">
        <v>-1.0919999999999999E-2</v>
      </c>
      <c r="AR94" s="8">
        <v>-1.089E-2</v>
      </c>
      <c r="AS94" s="8">
        <v>-1.1010000000000001E-2</v>
      </c>
      <c r="AT94" s="8">
        <v>-1.1089999999999999E-2</v>
      </c>
      <c r="AU94" s="8">
        <v>-1.1259999999999999E-2</v>
      </c>
      <c r="AV94" s="8">
        <v>-1.133E-2</v>
      </c>
      <c r="AW94" s="8">
        <v>-1.1350000000000001E-2</v>
      </c>
      <c r="AX94" s="8">
        <v>-1.1010000000000001E-2</v>
      </c>
      <c r="AY94" s="8">
        <v>-1.0699999999999999E-2</v>
      </c>
      <c r="AZ94" s="8">
        <v>-1.0580000000000001E-2</v>
      </c>
      <c r="BA94" s="8">
        <v>-1.072E-2</v>
      </c>
      <c r="BB94" s="8">
        <v>-1.091E-2</v>
      </c>
      <c r="BC94" s="8">
        <v>-1.1140000000000001E-2</v>
      </c>
      <c r="BD94" s="8">
        <v>-1.12E-2</v>
      </c>
      <c r="BE94" s="8">
        <v>-1.125E-2</v>
      </c>
      <c r="BF94" s="8">
        <v>-1.116E-2</v>
      </c>
      <c r="BG94" s="8">
        <v>-1.11E-2</v>
      </c>
      <c r="BH94" s="8">
        <v>-1.095E-2</v>
      </c>
      <c r="BI94" s="2"/>
      <c r="BJ94" s="10">
        <f t="shared" si="155"/>
        <v>2.6879199999999899</v>
      </c>
      <c r="BK94" s="10">
        <f t="shared" si="156"/>
        <v>2.5229788381628344</v>
      </c>
      <c r="BL94" s="10">
        <f t="shared" si="157"/>
        <v>2.0552711953771445</v>
      </c>
      <c r="BM94" s="10">
        <f t="shared" si="158"/>
        <v>1.3412544999999951</v>
      </c>
      <c r="BN94" s="10">
        <f t="shared" si="159"/>
        <v>0.46597429223036835</v>
      </c>
      <c r="BO94" s="10">
        <f t="shared" si="160"/>
        <v>-0.46641292752715474</v>
      </c>
      <c r="BP94" s="10">
        <f t="shared" si="161"/>
        <v>-1.3448394999999944</v>
      </c>
      <c r="BQ94" s="10">
        <f t="shared" si="162"/>
        <v>-2.0640776422952398</v>
      </c>
      <c r="BR94" s="10">
        <f t="shared" si="163"/>
        <v>-2.5296454874609999</v>
      </c>
      <c r="BS94" s="10">
        <f t="shared" si="164"/>
        <v>-2.6905969999999897</v>
      </c>
      <c r="BT94" s="10">
        <f t="shared" si="165"/>
        <v>-2.5281086201797049</v>
      </c>
      <c r="BU94" s="10">
        <f t="shared" si="166"/>
        <v>-2.0620629454098371</v>
      </c>
      <c r="BV94" s="10">
        <f t="shared" si="167"/>
        <v>-1.3466269999999962</v>
      </c>
      <c r="BW94" s="10">
        <f t="shared" si="168"/>
        <v>-0.46790126605793808</v>
      </c>
      <c r="BX94" s="10">
        <f t="shared" si="169"/>
        <v>0.46799052122125784</v>
      </c>
      <c r="BY94" s="10">
        <f t="shared" si="170"/>
        <v>1.3473624999999951</v>
      </c>
      <c r="BZ94" s="10">
        <f t="shared" si="171"/>
        <v>2.0631361736746463</v>
      </c>
      <c r="CA94" s="10">
        <f t="shared" si="172"/>
        <v>2.5286480037440362</v>
      </c>
      <c r="CB94" s="10"/>
      <c r="CC94" s="10">
        <f t="shared" si="173"/>
        <v>6.0400000000000002E-3</v>
      </c>
      <c r="CD94" s="10">
        <f t="shared" si="174"/>
        <v>0.92356451746545298</v>
      </c>
      <c r="CE94" s="10">
        <f t="shared" si="175"/>
        <v>1.7357798044718662</v>
      </c>
      <c r="CF94" s="10">
        <f t="shared" si="176"/>
        <v>2.3384686420862497</v>
      </c>
      <c r="CG94" s="10">
        <f t="shared" si="177"/>
        <v>2.6584107294439581</v>
      </c>
      <c r="CH94" s="10">
        <f t="shared" si="178"/>
        <v>2.6569079128128612</v>
      </c>
      <c r="CI94" s="10">
        <f t="shared" si="179"/>
        <v>2.3340086112567602</v>
      </c>
      <c r="CJ94" s="10">
        <f t="shared" si="180"/>
        <v>1.7297016048346707</v>
      </c>
      <c r="CK94" s="10">
        <f t="shared" si="181"/>
        <v>0.92132274643602541</v>
      </c>
      <c r="CL94" s="10">
        <f t="shared" si="182"/>
        <v>3.3045966028703731E-16</v>
      </c>
      <c r="CM94" s="10">
        <f t="shared" si="183"/>
        <v>-0.92382479479452373</v>
      </c>
      <c r="CN94" s="10">
        <f t="shared" si="184"/>
        <v>-1.737691454823074</v>
      </c>
      <c r="CO94" s="10">
        <f t="shared" si="185"/>
        <v>-2.3422575032278061</v>
      </c>
      <c r="CP94" s="10">
        <f t="shared" si="186"/>
        <v>-2.6639483034391458</v>
      </c>
      <c r="CQ94" s="10">
        <f t="shared" si="187"/>
        <v>-2.6634027199439769</v>
      </c>
      <c r="CR94" s="10">
        <f t="shared" si="188"/>
        <v>-2.341208746463824</v>
      </c>
      <c r="CS94" s="10">
        <f t="shared" si="189"/>
        <v>-1.7367523421253228</v>
      </c>
      <c r="CT94" s="10">
        <f t="shared" si="190"/>
        <v>-0.9236968792609197</v>
      </c>
      <c r="CU94" s="10"/>
      <c r="CV94" s="10">
        <f t="shared" si="191"/>
        <v>-3.42162340394973</v>
      </c>
      <c r="CW94" s="10">
        <f t="shared" si="192"/>
        <v>-3.4215934039497298</v>
      </c>
      <c r="CX94" s="10">
        <f t="shared" si="193"/>
        <v>-3.4217134039497301</v>
      </c>
      <c r="CY94" s="10">
        <f t="shared" si="194"/>
        <v>-3.4217934039497298</v>
      </c>
      <c r="CZ94" s="10">
        <f t="shared" si="195"/>
        <v>-3.42196340394973</v>
      </c>
      <c r="DA94" s="10">
        <f t="shared" si="196"/>
        <v>-3.42203340394973</v>
      </c>
      <c r="DB94" s="10">
        <f t="shared" si="197"/>
        <v>-3.4220534039497301</v>
      </c>
      <c r="DC94" s="10">
        <f t="shared" si="198"/>
        <v>-3.4217134039497301</v>
      </c>
      <c r="DD94" s="10">
        <f t="shared" si="199"/>
        <v>-3.4214034039497299</v>
      </c>
      <c r="DE94" s="10">
        <f t="shared" si="200"/>
        <v>-3.42128340394973</v>
      </c>
      <c r="DF94" s="10">
        <f t="shared" si="201"/>
        <v>-3.42142340394973</v>
      </c>
      <c r="DG94" s="10">
        <f t="shared" si="202"/>
        <v>-3.4216134039497299</v>
      </c>
      <c r="DH94" s="10">
        <f t="shared" si="203"/>
        <v>-3.4218434039497301</v>
      </c>
      <c r="DI94" s="10">
        <f t="shared" si="204"/>
        <v>-3.42190340394973</v>
      </c>
      <c r="DJ94" s="10">
        <f t="shared" si="205"/>
        <v>-3.4219534039497299</v>
      </c>
      <c r="DK94" s="10">
        <f t="shared" si="206"/>
        <v>-3.4218634039497298</v>
      </c>
      <c r="DL94" s="10">
        <f t="shared" si="207"/>
        <v>-3.4218034039497298</v>
      </c>
      <c r="DM94" s="10">
        <f t="shared" si="208"/>
        <v>-3.4216534039497297</v>
      </c>
      <c r="DP94" s="4">
        <f t="shared" si="209"/>
        <v>2.6879199999999899</v>
      </c>
      <c r="DQ94" s="4">
        <f t="shared" si="210"/>
        <v>6.0400000000000002E-3</v>
      </c>
      <c r="DR94" s="3">
        <v>-3.4216834039497299</v>
      </c>
      <c r="DS94" s="4">
        <f t="shared" si="211"/>
        <v>2.5229788381628344</v>
      </c>
      <c r="DT94" s="4">
        <f t="shared" si="212"/>
        <v>0.92356451746545298</v>
      </c>
      <c r="DU94" s="4">
        <f t="shared" si="213"/>
        <v>-3.4215934039497298</v>
      </c>
      <c r="DV94" s="4">
        <f t="shared" si="107"/>
        <v>2.0552711953771445</v>
      </c>
      <c r="DW94" s="5">
        <f t="shared" si="108"/>
        <v>1.7357798044718662</v>
      </c>
      <c r="DX94" s="5">
        <f t="shared" si="109"/>
        <v>-3.4217134039497301</v>
      </c>
      <c r="DY94" s="5">
        <f t="shared" si="110"/>
        <v>1.3412544999999951</v>
      </c>
      <c r="DZ94" s="5">
        <f t="shared" si="111"/>
        <v>2.3384686420862497</v>
      </c>
      <c r="EA94" s="5">
        <f t="shared" si="112"/>
        <v>-3.4217934039497298</v>
      </c>
      <c r="EB94" s="5">
        <f t="shared" si="113"/>
        <v>0.46597429223036835</v>
      </c>
      <c r="EC94" s="5">
        <f t="shared" si="114"/>
        <v>2.6584107294439581</v>
      </c>
      <c r="ED94" s="5">
        <f t="shared" si="115"/>
        <v>-3.42196340394973</v>
      </c>
      <c r="EE94" s="5">
        <f t="shared" si="116"/>
        <v>-0.46641292752715474</v>
      </c>
      <c r="EF94" s="5">
        <f t="shared" si="117"/>
        <v>2.6569079128128612</v>
      </c>
      <c r="EG94" s="5">
        <f t="shared" si="118"/>
        <v>-3.42203340394973</v>
      </c>
      <c r="EH94" s="5">
        <f t="shared" si="119"/>
        <v>-1.3448394999999944</v>
      </c>
      <c r="EI94" s="5">
        <f t="shared" si="120"/>
        <v>2.3340086112567602</v>
      </c>
      <c r="EJ94" s="5">
        <f t="shared" si="121"/>
        <v>-3.4220534039497301</v>
      </c>
      <c r="EK94" s="5">
        <f t="shared" si="122"/>
        <v>-2.0640776422952398</v>
      </c>
      <c r="EL94" s="5">
        <f t="shared" si="123"/>
        <v>1.7297016048346707</v>
      </c>
      <c r="EM94" s="5">
        <f t="shared" si="124"/>
        <v>-3.4217134039497301</v>
      </c>
      <c r="EN94" s="5">
        <f t="shared" si="125"/>
        <v>-2.5296454874609999</v>
      </c>
      <c r="EO94" s="5">
        <f t="shared" si="126"/>
        <v>0.92132274643602541</v>
      </c>
      <c r="EP94" s="5">
        <f t="shared" si="127"/>
        <v>-3.4214034039497299</v>
      </c>
      <c r="EQ94" s="5">
        <f t="shared" si="128"/>
        <v>-2.6905969999999897</v>
      </c>
      <c r="ER94" s="5">
        <f t="shared" si="129"/>
        <v>3.3045966028703731E-16</v>
      </c>
      <c r="ES94" s="5">
        <f t="shared" si="130"/>
        <v>-3.42128340394973</v>
      </c>
      <c r="ET94" s="5">
        <f t="shared" si="131"/>
        <v>-2.5281086201797049</v>
      </c>
      <c r="EU94" s="5">
        <f t="shared" si="132"/>
        <v>-0.92382479479452373</v>
      </c>
      <c r="EV94" s="5">
        <f t="shared" si="133"/>
        <v>-3.42142340394973</v>
      </c>
      <c r="EW94" s="5">
        <f t="shared" si="134"/>
        <v>-2.0620629454098371</v>
      </c>
      <c r="EX94" s="5">
        <f t="shared" si="135"/>
        <v>-1.737691454823074</v>
      </c>
      <c r="EY94" s="5">
        <f t="shared" si="136"/>
        <v>-3.4216134039497299</v>
      </c>
      <c r="EZ94" s="5">
        <f t="shared" si="137"/>
        <v>-1.3466269999999962</v>
      </c>
      <c r="FA94" s="5">
        <f t="shared" si="138"/>
        <v>-2.3422575032278061</v>
      </c>
      <c r="FB94" s="5">
        <f t="shared" si="139"/>
        <v>-3.4218434039497301</v>
      </c>
      <c r="FC94" s="5">
        <f t="shared" si="140"/>
        <v>-0.46790126605793808</v>
      </c>
      <c r="FD94" s="5">
        <f t="shared" si="141"/>
        <v>-2.6639483034391458</v>
      </c>
      <c r="FE94" s="5">
        <f t="shared" si="142"/>
        <v>-3.42190340394973</v>
      </c>
      <c r="FF94" s="5">
        <f t="shared" si="143"/>
        <v>0.46799052122125784</v>
      </c>
      <c r="FG94" s="5">
        <f t="shared" si="144"/>
        <v>-2.6634027199439769</v>
      </c>
      <c r="FH94" s="5">
        <f t="shared" si="145"/>
        <v>-3.4219534039497299</v>
      </c>
      <c r="FI94" s="5">
        <f t="shared" si="146"/>
        <v>1.3473624999999951</v>
      </c>
      <c r="FJ94" s="5">
        <f t="shared" si="147"/>
        <v>-2.341208746463824</v>
      </c>
      <c r="FK94" s="5">
        <f t="shared" si="148"/>
        <v>-3.4218634039497298</v>
      </c>
      <c r="FL94" s="5">
        <f t="shared" si="149"/>
        <v>2.0631361736746463</v>
      </c>
      <c r="FM94" s="5">
        <f t="shared" si="150"/>
        <v>-1.7367523421253228</v>
      </c>
      <c r="FN94" s="5">
        <f t="shared" si="151"/>
        <v>-3.4218034039497298</v>
      </c>
      <c r="FO94" s="5">
        <f t="shared" si="152"/>
        <v>2.5286480037440362</v>
      </c>
      <c r="FP94" s="5">
        <f t="shared" si="153"/>
        <v>-0.9236968792609197</v>
      </c>
      <c r="FQ94" s="5">
        <f t="shared" si="154"/>
        <v>-3.4216534039497297</v>
      </c>
    </row>
    <row r="95" spans="1:173" x14ac:dyDescent="0.3">
      <c r="A95" s="7">
        <v>2.71369999999999</v>
      </c>
      <c r="B95" s="7">
        <v>0</v>
      </c>
      <c r="C95" s="7">
        <v>-3.7380292212963102</v>
      </c>
      <c r="D95" s="7"/>
      <c r="E95" s="8">
        <v>-1.9140000000000001E-2</v>
      </c>
      <c r="F95" s="8">
        <v>-2.0449999999999999E-2</v>
      </c>
      <c r="G95" s="8">
        <v>-2.138E-2</v>
      </c>
      <c r="H95" s="8">
        <v>-2.1739999999999999E-2</v>
      </c>
      <c r="I95" s="8">
        <v>-2.1739999999999999E-2</v>
      </c>
      <c r="J95" s="8">
        <v>-2.129E-2</v>
      </c>
      <c r="K95" s="8">
        <v>-2.0820000000000002E-2</v>
      </c>
      <c r="L95" s="8">
        <v>-2.0400000000000001E-2</v>
      </c>
      <c r="M95" s="8">
        <v>-2.0160000000000001E-2</v>
      </c>
      <c r="N95" s="8">
        <v>-1.9109999999999999E-2</v>
      </c>
      <c r="O95" s="8">
        <v>-1.7409999999999998E-2</v>
      </c>
      <c r="P95" s="8">
        <v>-1.5610000000000001E-2</v>
      </c>
      <c r="Q95" s="8">
        <v>-1.434E-2</v>
      </c>
      <c r="R95" s="8">
        <v>-1.3509999999999999E-2</v>
      </c>
      <c r="S95" s="8">
        <v>-1.353E-2</v>
      </c>
      <c r="T95" s="8">
        <v>-1.422E-2</v>
      </c>
      <c r="U95" s="8">
        <v>-1.5650000000000001E-2</v>
      </c>
      <c r="V95" s="8">
        <v>-1.7330000000000002E-2</v>
      </c>
      <c r="W95" s="8"/>
      <c r="X95" s="8">
        <v>5.5339999999999999E-3</v>
      </c>
      <c r="Y95" s="8">
        <v>7.143E-3</v>
      </c>
      <c r="Z95" s="8">
        <v>8.1010000000000006E-3</v>
      </c>
      <c r="AA95" s="8">
        <v>8.2529999999999999E-3</v>
      </c>
      <c r="AB95" s="8">
        <v>7.4590000000000004E-3</v>
      </c>
      <c r="AC95" s="8">
        <v>5.5909999999999996E-3</v>
      </c>
      <c r="AD95" s="8">
        <v>2.5349999999999999E-3</v>
      </c>
      <c r="AE95" s="8">
        <v>-1.8060000000000001E-3</v>
      </c>
      <c r="AF95" s="8">
        <v>8.5159999999999999E-4</v>
      </c>
      <c r="AG95" s="8">
        <v>3.2469999999999999E-3</v>
      </c>
      <c r="AH95" s="8">
        <v>5.1840000000000002E-3</v>
      </c>
      <c r="AI95" s="8">
        <v>5.5329999999999997E-3</v>
      </c>
      <c r="AJ95" s="8">
        <v>5.4050000000000001E-3</v>
      </c>
      <c r="AK95" s="8">
        <v>4.9560000000000003E-3</v>
      </c>
      <c r="AL95" s="8">
        <v>4.4000000000000003E-3</v>
      </c>
      <c r="AM95" s="8">
        <v>3.9880000000000002E-3</v>
      </c>
      <c r="AN95" s="8">
        <v>3.9509999999999997E-3</v>
      </c>
      <c r="AO95" s="8">
        <v>4.45E-3</v>
      </c>
      <c r="AP95" s="8"/>
      <c r="AQ95" s="8">
        <v>-1.026E-2</v>
      </c>
      <c r="AR95" s="8">
        <v>-1.022E-2</v>
      </c>
      <c r="AS95" s="8">
        <v>-1.0330000000000001E-2</v>
      </c>
      <c r="AT95" s="8">
        <v>-1.04E-2</v>
      </c>
      <c r="AU95" s="8">
        <v>-1.055E-2</v>
      </c>
      <c r="AV95" s="8">
        <v>-1.0630000000000001E-2</v>
      </c>
      <c r="AW95" s="8">
        <v>-1.0670000000000001E-2</v>
      </c>
      <c r="AX95" s="8">
        <v>-1.0330000000000001E-2</v>
      </c>
      <c r="AY95" s="8">
        <v>-1.001E-2</v>
      </c>
      <c r="AZ95" s="8">
        <v>-9.9050000000000006E-3</v>
      </c>
      <c r="BA95" s="8">
        <v>-1.0070000000000001E-2</v>
      </c>
      <c r="BB95" s="8">
        <v>-1.0279999999999999E-2</v>
      </c>
      <c r="BC95" s="8">
        <v>-1.052E-2</v>
      </c>
      <c r="BD95" s="8">
        <v>-1.059E-2</v>
      </c>
      <c r="BE95" s="8">
        <v>-1.064E-2</v>
      </c>
      <c r="BF95" s="8">
        <v>-1.055E-2</v>
      </c>
      <c r="BG95" s="8">
        <v>-1.047E-2</v>
      </c>
      <c r="BH95" s="8">
        <v>-1.031E-2</v>
      </c>
      <c r="BI95" s="2"/>
      <c r="BJ95" s="10">
        <f t="shared" si="155"/>
        <v>2.6890259999999899</v>
      </c>
      <c r="BK95" s="10">
        <f t="shared" si="156"/>
        <v>2.5241149265413649</v>
      </c>
      <c r="BL95" s="10">
        <f t="shared" si="157"/>
        <v>2.056231049064372</v>
      </c>
      <c r="BM95" s="10">
        <f t="shared" si="158"/>
        <v>1.3418534999999954</v>
      </c>
      <c r="BN95" s="10">
        <f t="shared" si="159"/>
        <v>0.46615870659505065</v>
      </c>
      <c r="BO95" s="10">
        <f t="shared" si="160"/>
        <v>-0.46656122307088227</v>
      </c>
      <c r="BP95" s="10">
        <f t="shared" si="161"/>
        <v>-1.3451724999999943</v>
      </c>
      <c r="BQ95" s="10">
        <f t="shared" si="162"/>
        <v>-2.0645709749166086</v>
      </c>
      <c r="BR95" s="10">
        <f t="shared" si="163"/>
        <v>-2.5302994195558051</v>
      </c>
      <c r="BS95" s="10">
        <f t="shared" si="164"/>
        <v>-2.69134299999999</v>
      </c>
      <c r="BT95" s="10">
        <f t="shared" si="165"/>
        <v>-2.5288124499526736</v>
      </c>
      <c r="BU95" s="10">
        <f t="shared" si="166"/>
        <v>-2.0626183276310983</v>
      </c>
      <c r="BV95" s="10">
        <f t="shared" si="167"/>
        <v>-1.3469774999999962</v>
      </c>
      <c r="BW95" s="10">
        <f t="shared" si="168"/>
        <v>-0.46802247248594958</v>
      </c>
      <c r="BX95" s="10">
        <f t="shared" si="169"/>
        <v>0.46811554790917803</v>
      </c>
      <c r="BY95" s="10">
        <f t="shared" si="170"/>
        <v>1.3477459999999952</v>
      </c>
      <c r="BZ95" s="10">
        <f t="shared" si="171"/>
        <v>2.0637995681623873</v>
      </c>
      <c r="CA95" s="10">
        <f t="shared" si="172"/>
        <v>2.5295773597459932</v>
      </c>
      <c r="CB95" s="10"/>
      <c r="CC95" s="10">
        <f t="shared" si="173"/>
        <v>5.5339999999999999E-3</v>
      </c>
      <c r="CD95" s="10">
        <f t="shared" si="174"/>
        <v>0.92358880089562911</v>
      </c>
      <c r="CE95" s="10">
        <f t="shared" si="175"/>
        <v>1.7357971597373276</v>
      </c>
      <c r="CF95" s="10">
        <f t="shared" si="176"/>
        <v>2.3384530536289816</v>
      </c>
      <c r="CG95" s="10">
        <f t="shared" si="177"/>
        <v>2.6584087598284518</v>
      </c>
      <c r="CH95" s="10">
        <f t="shared" si="178"/>
        <v>2.6570123024346808</v>
      </c>
      <c r="CI95" s="10">
        <f t="shared" si="179"/>
        <v>2.3342978637416243</v>
      </c>
      <c r="CJ95" s="10">
        <f t="shared" si="180"/>
        <v>1.7300589947456564</v>
      </c>
      <c r="CK95" s="10">
        <f t="shared" si="181"/>
        <v>0.92153620120747481</v>
      </c>
      <c r="CL95" s="10">
        <f t="shared" si="182"/>
        <v>3.3052508321452942E-16</v>
      </c>
      <c r="CM95" s="10">
        <f t="shared" si="183"/>
        <v>-0.92395852467056405</v>
      </c>
      <c r="CN95" s="10">
        <f t="shared" si="184"/>
        <v>-1.737855365663544</v>
      </c>
      <c r="CO95" s="10">
        <f t="shared" si="185"/>
        <v>-2.3423952012670077</v>
      </c>
      <c r="CP95" s="10">
        <f t="shared" si="186"/>
        <v>-2.6640487538299524</v>
      </c>
      <c r="CQ95" s="10">
        <f t="shared" si="187"/>
        <v>-2.6634815045642175</v>
      </c>
      <c r="CR95" s="10">
        <f t="shared" si="188"/>
        <v>-2.3412719663182999</v>
      </c>
      <c r="CS95" s="10">
        <f t="shared" si="189"/>
        <v>-1.7368127641606332</v>
      </c>
      <c r="CT95" s="10">
        <f t="shared" si="190"/>
        <v>-0.92373484349682888</v>
      </c>
      <c r="CU95" s="10"/>
      <c r="CV95" s="10">
        <f t="shared" si="191"/>
        <v>-3.7482892212963104</v>
      </c>
      <c r="CW95" s="10">
        <f t="shared" si="192"/>
        <v>-3.7482492212963101</v>
      </c>
      <c r="CX95" s="10">
        <f t="shared" si="193"/>
        <v>-3.7483592212963104</v>
      </c>
      <c r="CY95" s="10">
        <f t="shared" si="194"/>
        <v>-3.7484292212963104</v>
      </c>
      <c r="CZ95" s="10">
        <f t="shared" si="195"/>
        <v>-3.74857922129631</v>
      </c>
      <c r="DA95" s="10">
        <f t="shared" si="196"/>
        <v>-3.7486592212963101</v>
      </c>
      <c r="DB95" s="10">
        <f t="shared" si="197"/>
        <v>-3.7486992212963104</v>
      </c>
      <c r="DC95" s="10">
        <f t="shared" si="198"/>
        <v>-3.7483592212963104</v>
      </c>
      <c r="DD95" s="10">
        <f t="shared" si="199"/>
        <v>-3.7480392212963101</v>
      </c>
      <c r="DE95" s="10">
        <f t="shared" si="200"/>
        <v>-3.74793422129631</v>
      </c>
      <c r="DF95" s="10">
        <f t="shared" si="201"/>
        <v>-3.74809922129631</v>
      </c>
      <c r="DG95" s="10">
        <f t="shared" si="202"/>
        <v>-3.7483092212963101</v>
      </c>
      <c r="DH95" s="10">
        <f t="shared" si="203"/>
        <v>-3.7485492212963103</v>
      </c>
      <c r="DI95" s="10">
        <f t="shared" si="204"/>
        <v>-3.7486192212963103</v>
      </c>
      <c r="DJ95" s="10">
        <f t="shared" si="205"/>
        <v>-3.7486692212963102</v>
      </c>
      <c r="DK95" s="10">
        <f t="shared" si="206"/>
        <v>-3.74857922129631</v>
      </c>
      <c r="DL95" s="10">
        <f t="shared" si="207"/>
        <v>-3.7484992212963104</v>
      </c>
      <c r="DM95" s="10">
        <f t="shared" si="208"/>
        <v>-3.7483392212963103</v>
      </c>
      <c r="DP95" s="4">
        <f t="shared" si="209"/>
        <v>2.6890259999999899</v>
      </c>
      <c r="DQ95" s="4">
        <f t="shared" si="210"/>
        <v>5.5339999999999999E-3</v>
      </c>
      <c r="DR95" s="3">
        <v>-3.7483792212963101</v>
      </c>
      <c r="DS95" s="4">
        <f t="shared" si="211"/>
        <v>2.5241149265413649</v>
      </c>
      <c r="DT95" s="4">
        <f t="shared" si="212"/>
        <v>0.92358880089562911</v>
      </c>
      <c r="DU95" s="4">
        <f t="shared" si="213"/>
        <v>-3.7482492212963101</v>
      </c>
      <c r="DV95" s="4">
        <f t="shared" si="107"/>
        <v>2.056231049064372</v>
      </c>
      <c r="DW95" s="5">
        <f t="shared" si="108"/>
        <v>1.7357971597373276</v>
      </c>
      <c r="DX95" s="5">
        <f t="shared" si="109"/>
        <v>-3.7483592212963104</v>
      </c>
      <c r="DY95" s="5">
        <f t="shared" si="110"/>
        <v>1.3418534999999954</v>
      </c>
      <c r="DZ95" s="5">
        <f t="shared" si="111"/>
        <v>2.3384530536289816</v>
      </c>
      <c r="EA95" s="5">
        <f t="shared" si="112"/>
        <v>-3.7484292212963104</v>
      </c>
      <c r="EB95" s="5">
        <f t="shared" si="113"/>
        <v>0.46615870659505065</v>
      </c>
      <c r="EC95" s="5">
        <f t="shared" si="114"/>
        <v>2.6584087598284518</v>
      </c>
      <c r="ED95" s="5">
        <f t="shared" si="115"/>
        <v>-3.74857922129631</v>
      </c>
      <c r="EE95" s="5">
        <f t="shared" si="116"/>
        <v>-0.46656122307088227</v>
      </c>
      <c r="EF95" s="5">
        <f t="shared" si="117"/>
        <v>2.6570123024346808</v>
      </c>
      <c r="EG95" s="5">
        <f t="shared" si="118"/>
        <v>-3.7486592212963101</v>
      </c>
      <c r="EH95" s="5">
        <f t="shared" si="119"/>
        <v>-1.3451724999999943</v>
      </c>
      <c r="EI95" s="5">
        <f t="shared" si="120"/>
        <v>2.3342978637416243</v>
      </c>
      <c r="EJ95" s="5">
        <f t="shared" si="121"/>
        <v>-3.7486992212963104</v>
      </c>
      <c r="EK95" s="5">
        <f t="shared" si="122"/>
        <v>-2.0645709749166086</v>
      </c>
      <c r="EL95" s="5">
        <f t="shared" si="123"/>
        <v>1.7300589947456564</v>
      </c>
      <c r="EM95" s="5">
        <f t="shared" si="124"/>
        <v>-3.7483592212963104</v>
      </c>
      <c r="EN95" s="5">
        <f t="shared" si="125"/>
        <v>-2.5302994195558051</v>
      </c>
      <c r="EO95" s="5">
        <f t="shared" si="126"/>
        <v>0.92153620120747481</v>
      </c>
      <c r="EP95" s="5">
        <f t="shared" si="127"/>
        <v>-3.7480392212963101</v>
      </c>
      <c r="EQ95" s="5">
        <f t="shared" si="128"/>
        <v>-2.69134299999999</v>
      </c>
      <c r="ER95" s="5">
        <f t="shared" si="129"/>
        <v>3.3052508321452942E-16</v>
      </c>
      <c r="ES95" s="5">
        <f t="shared" si="130"/>
        <v>-3.74793422129631</v>
      </c>
      <c r="ET95" s="5">
        <f t="shared" si="131"/>
        <v>-2.5288124499526736</v>
      </c>
      <c r="EU95" s="5">
        <f t="shared" si="132"/>
        <v>-0.92395852467056405</v>
      </c>
      <c r="EV95" s="5">
        <f t="shared" si="133"/>
        <v>-3.74809922129631</v>
      </c>
      <c r="EW95" s="5">
        <f t="shared" si="134"/>
        <v>-2.0626183276310983</v>
      </c>
      <c r="EX95" s="5">
        <f t="shared" si="135"/>
        <v>-1.737855365663544</v>
      </c>
      <c r="EY95" s="5">
        <f t="shared" si="136"/>
        <v>-3.7483092212963101</v>
      </c>
      <c r="EZ95" s="5">
        <f t="shared" si="137"/>
        <v>-1.3469774999999962</v>
      </c>
      <c r="FA95" s="5">
        <f t="shared" si="138"/>
        <v>-2.3423952012670077</v>
      </c>
      <c r="FB95" s="5">
        <f t="shared" si="139"/>
        <v>-3.7485492212963103</v>
      </c>
      <c r="FC95" s="5">
        <f t="shared" si="140"/>
        <v>-0.46802247248594958</v>
      </c>
      <c r="FD95" s="5">
        <f t="shared" si="141"/>
        <v>-2.6640487538299524</v>
      </c>
      <c r="FE95" s="5">
        <f t="shared" si="142"/>
        <v>-3.7486192212963103</v>
      </c>
      <c r="FF95" s="5">
        <f t="shared" si="143"/>
        <v>0.46811554790917803</v>
      </c>
      <c r="FG95" s="5">
        <f t="shared" si="144"/>
        <v>-2.6634815045642175</v>
      </c>
      <c r="FH95" s="5">
        <f t="shared" si="145"/>
        <v>-3.7486692212963102</v>
      </c>
      <c r="FI95" s="5">
        <f t="shared" si="146"/>
        <v>1.3477459999999952</v>
      </c>
      <c r="FJ95" s="5">
        <f t="shared" si="147"/>
        <v>-2.3412719663182999</v>
      </c>
      <c r="FK95" s="5">
        <f t="shared" si="148"/>
        <v>-3.74857922129631</v>
      </c>
      <c r="FL95" s="5">
        <f t="shared" si="149"/>
        <v>2.0637995681623873</v>
      </c>
      <c r="FM95" s="5">
        <f t="shared" si="150"/>
        <v>-1.7368127641606332</v>
      </c>
      <c r="FN95" s="5">
        <f t="shared" si="151"/>
        <v>-3.7484992212963104</v>
      </c>
      <c r="FO95" s="5">
        <f t="shared" si="152"/>
        <v>2.5295773597459932</v>
      </c>
      <c r="FP95" s="5">
        <f t="shared" si="153"/>
        <v>-0.92373484349682888</v>
      </c>
      <c r="FQ95" s="5">
        <f t="shared" si="154"/>
        <v>-3.7483392212963103</v>
      </c>
    </row>
    <row r="96" spans="1:173" x14ac:dyDescent="0.3">
      <c r="A96" s="7">
        <v>2.7152751250123401</v>
      </c>
      <c r="B96" s="7">
        <v>0</v>
      </c>
      <c r="C96" s="7">
        <v>-4.0642376243839404</v>
      </c>
      <c r="D96" s="7"/>
      <c r="E96" s="8">
        <v>-1.8329999999999999E-2</v>
      </c>
      <c r="F96" s="8">
        <v>-1.958E-2</v>
      </c>
      <c r="G96" s="8">
        <v>-2.0500000000000001E-2</v>
      </c>
      <c r="H96" s="8">
        <v>-2.087E-2</v>
      </c>
      <c r="I96" s="8">
        <v>-2.0889999999999999E-2</v>
      </c>
      <c r="J96" s="8">
        <v>-2.0459999999999999E-2</v>
      </c>
      <c r="K96" s="8">
        <v>-1.9990000000000001E-2</v>
      </c>
      <c r="L96" s="8">
        <v>-1.9519999999999999E-2</v>
      </c>
      <c r="M96" s="8">
        <v>-1.9269999999999999E-2</v>
      </c>
      <c r="N96" s="8">
        <v>-1.8280000000000001E-2</v>
      </c>
      <c r="O96" s="8">
        <v>-1.6670000000000001E-2</v>
      </c>
      <c r="P96" s="8">
        <v>-1.4959999999999999E-2</v>
      </c>
      <c r="Q96" s="8">
        <v>-1.375E-2</v>
      </c>
      <c r="R96" s="8">
        <v>-1.295E-2</v>
      </c>
      <c r="S96" s="8">
        <v>-1.2970000000000001E-2</v>
      </c>
      <c r="T96" s="8">
        <v>-1.362E-2</v>
      </c>
      <c r="U96" s="8">
        <v>-1.4999999999999999E-2</v>
      </c>
      <c r="V96" s="8">
        <v>-1.661E-2</v>
      </c>
      <c r="W96" s="8"/>
      <c r="X96" s="8">
        <v>4.8139999999999997E-3</v>
      </c>
      <c r="Y96" s="8">
        <v>6.3420000000000004E-3</v>
      </c>
      <c r="Z96" s="8">
        <v>7.2399999999999999E-3</v>
      </c>
      <c r="AA96" s="8">
        <v>7.3889999999999997E-3</v>
      </c>
      <c r="AB96" s="8">
        <v>6.679E-3</v>
      </c>
      <c r="AC96" s="8">
        <v>5.0049999999999999E-3</v>
      </c>
      <c r="AD96" s="8">
        <v>2.2399999999999998E-3</v>
      </c>
      <c r="AE96" s="8">
        <v>-1.8929999999999999E-3</v>
      </c>
      <c r="AF96" s="8">
        <v>7.6119999999999996E-4</v>
      </c>
      <c r="AG96" s="8">
        <v>3.0539999999999999E-3</v>
      </c>
      <c r="AH96" s="8">
        <v>4.8910000000000004E-3</v>
      </c>
      <c r="AI96" s="8">
        <v>5.1659999999999996E-3</v>
      </c>
      <c r="AJ96" s="8">
        <v>4.9909999999999998E-3</v>
      </c>
      <c r="AK96" s="8">
        <v>4.5079999999999999E-3</v>
      </c>
      <c r="AL96" s="8">
        <v>3.9189999999999997E-3</v>
      </c>
      <c r="AM96" s="8">
        <v>3.4710000000000001E-3</v>
      </c>
      <c r="AN96" s="8">
        <v>3.3830000000000002E-3</v>
      </c>
      <c r="AO96" s="8">
        <v>3.8140000000000001E-3</v>
      </c>
      <c r="AP96" s="8"/>
      <c r="AQ96" s="8">
        <v>-9.5949999999999994E-3</v>
      </c>
      <c r="AR96" s="8">
        <v>-9.5390000000000006E-3</v>
      </c>
      <c r="AS96" s="8">
        <v>-9.6360000000000005E-3</v>
      </c>
      <c r="AT96" s="8">
        <v>-9.6799999999999994E-3</v>
      </c>
      <c r="AU96" s="8">
        <v>-9.8110000000000003E-3</v>
      </c>
      <c r="AV96" s="8">
        <v>-9.8790000000000006E-3</v>
      </c>
      <c r="AW96" s="8">
        <v>-9.9469999999999992E-3</v>
      </c>
      <c r="AX96" s="8">
        <v>-9.6259999999999991E-3</v>
      </c>
      <c r="AY96" s="8">
        <v>-9.3240000000000007E-3</v>
      </c>
      <c r="AZ96" s="8">
        <v>-9.2359999999999994E-3</v>
      </c>
      <c r="BA96" s="8">
        <v>-9.4289999999999999E-3</v>
      </c>
      <c r="BB96" s="8">
        <v>-9.6629999999999997E-3</v>
      </c>
      <c r="BC96" s="8">
        <v>-9.9069999999999991E-3</v>
      </c>
      <c r="BD96" s="8">
        <v>-9.9819999999999996E-3</v>
      </c>
      <c r="BE96" s="8">
        <v>-1.0030000000000001E-2</v>
      </c>
      <c r="BF96" s="8">
        <v>-9.9299999999999996E-3</v>
      </c>
      <c r="BG96" s="8">
        <v>-9.8429999999999993E-3</v>
      </c>
      <c r="BH96" s="8">
        <v>-9.6640000000000007E-3</v>
      </c>
      <c r="BI96" s="2"/>
      <c r="BJ96" s="10">
        <f t="shared" si="155"/>
        <v>2.6921311250123399</v>
      </c>
      <c r="BK96" s="10">
        <f t="shared" si="156"/>
        <v>2.527165286261619</v>
      </c>
      <c r="BL96" s="10">
        <f t="shared" si="157"/>
        <v>2.0587713482027707</v>
      </c>
      <c r="BM96" s="10">
        <f t="shared" si="158"/>
        <v>1.3435080625061704</v>
      </c>
      <c r="BN96" s="10">
        <f t="shared" si="159"/>
        <v>0.46671527071263991</v>
      </c>
      <c r="BO96" s="10">
        <f t="shared" si="160"/>
        <v>-0.46708062647845089</v>
      </c>
      <c r="BP96" s="10">
        <f t="shared" si="161"/>
        <v>-1.3465225625061694</v>
      </c>
      <c r="BQ96" s="10">
        <f t="shared" si="162"/>
        <v>-2.0665183556560329</v>
      </c>
      <c r="BR96" s="10">
        <f t="shared" si="163"/>
        <v>-2.5327008275521443</v>
      </c>
      <c r="BS96" s="10">
        <f t="shared" si="164"/>
        <v>-2.6939411250123402</v>
      </c>
      <c r="BT96" s="10">
        <f t="shared" si="165"/>
        <v>-2.5312632857808661</v>
      </c>
      <c r="BU96" s="10">
        <f t="shared" si="166"/>
        <v>-2.0646040105926788</v>
      </c>
      <c r="BV96" s="10">
        <f t="shared" si="167"/>
        <v>-1.3482670625061712</v>
      </c>
      <c r="BW96" s="10">
        <f t="shared" si="168"/>
        <v>-0.46847102743703006</v>
      </c>
      <c r="BX96" s="10">
        <f t="shared" si="169"/>
        <v>0.46856983325012153</v>
      </c>
      <c r="BY96" s="10">
        <f t="shared" si="170"/>
        <v>1.3490920625061704</v>
      </c>
      <c r="BZ96" s="10">
        <f t="shared" si="171"/>
        <v>2.0659392260570346</v>
      </c>
      <c r="CA96" s="10">
        <f t="shared" si="172"/>
        <v>2.5323317162906998</v>
      </c>
      <c r="CB96" s="10"/>
      <c r="CC96" s="10">
        <f t="shared" si="173"/>
        <v>4.8139999999999997E-3</v>
      </c>
      <c r="CD96" s="10">
        <f t="shared" si="174"/>
        <v>0.92415112476799843</v>
      </c>
      <c r="CE96" s="10">
        <f t="shared" si="175"/>
        <v>1.7368218435435576</v>
      </c>
      <c r="CF96" s="10">
        <f t="shared" si="176"/>
        <v>2.3398223480562357</v>
      </c>
      <c r="CG96" s="10">
        <f t="shared" si="177"/>
        <v>2.6600288916952883</v>
      </c>
      <c r="CH96" s="10">
        <f t="shared" si="178"/>
        <v>2.6588037908505413</v>
      </c>
      <c r="CI96" s="10">
        <f t="shared" si="179"/>
        <v>2.3361252856074803</v>
      </c>
      <c r="CJ96" s="10">
        <f t="shared" si="180"/>
        <v>1.731581196161784</v>
      </c>
      <c r="CK96" s="10">
        <f t="shared" si="181"/>
        <v>0.9223484049965579</v>
      </c>
      <c r="CL96" s="10">
        <f t="shared" si="182"/>
        <v>3.3079610136862401E-16</v>
      </c>
      <c r="CM96" s="10">
        <f t="shared" si="183"/>
        <v>-0.92465013215711045</v>
      </c>
      <c r="CN96" s="10">
        <f t="shared" si="184"/>
        <v>-1.739049745398731</v>
      </c>
      <c r="CO96" s="10">
        <f t="shared" si="185"/>
        <v>-2.3439117200129052</v>
      </c>
      <c r="CP96" s="10">
        <f t="shared" si="186"/>
        <v>-2.6657102476224162</v>
      </c>
      <c r="CQ96" s="10">
        <f t="shared" si="187"/>
        <v>-2.6651104997008317</v>
      </c>
      <c r="CR96" s="10">
        <f t="shared" si="188"/>
        <v>-2.3427079447016457</v>
      </c>
      <c r="CS96" s="10">
        <f t="shared" si="189"/>
        <v>-1.7378779435862735</v>
      </c>
      <c r="CT96" s="10">
        <f t="shared" si="190"/>
        <v>-0.92430229767134808</v>
      </c>
      <c r="CU96" s="10"/>
      <c r="CV96" s="10">
        <f t="shared" si="191"/>
        <v>-4.0738326243839404</v>
      </c>
      <c r="CW96" s="10">
        <f t="shared" si="192"/>
        <v>-4.0737766243839406</v>
      </c>
      <c r="CX96" s="10">
        <f t="shared" si="193"/>
        <v>-4.0738736243839409</v>
      </c>
      <c r="CY96" s="10">
        <f t="shared" si="194"/>
        <v>-4.0739176243839408</v>
      </c>
      <c r="CZ96" s="10">
        <f t="shared" si="195"/>
        <v>-4.0740486243839404</v>
      </c>
      <c r="DA96" s="10">
        <f t="shared" si="196"/>
        <v>-4.0741166243839402</v>
      </c>
      <c r="DB96" s="10">
        <f t="shared" si="197"/>
        <v>-4.0741846243839408</v>
      </c>
      <c r="DC96" s="10">
        <f t="shared" si="198"/>
        <v>-4.0738636243839403</v>
      </c>
      <c r="DD96" s="10">
        <f t="shared" si="199"/>
        <v>-4.0735616243839408</v>
      </c>
      <c r="DE96" s="10">
        <f t="shared" si="200"/>
        <v>-4.07347362438394</v>
      </c>
      <c r="DF96" s="10">
        <f t="shared" si="201"/>
        <v>-4.0736666243839403</v>
      </c>
      <c r="DG96" s="10">
        <f t="shared" si="202"/>
        <v>-4.0739006243839402</v>
      </c>
      <c r="DH96" s="10">
        <f t="shared" si="203"/>
        <v>-4.0741446243839405</v>
      </c>
      <c r="DI96" s="10">
        <f t="shared" si="204"/>
        <v>-4.0742196243839404</v>
      </c>
      <c r="DJ96" s="10">
        <f t="shared" si="205"/>
        <v>-4.0742676243839409</v>
      </c>
      <c r="DK96" s="10">
        <f t="shared" si="206"/>
        <v>-4.0741676243839402</v>
      </c>
      <c r="DL96" s="10">
        <f t="shared" si="207"/>
        <v>-4.0740806243839405</v>
      </c>
      <c r="DM96" s="10">
        <f t="shared" si="208"/>
        <v>-4.0739016243839403</v>
      </c>
      <c r="DP96" s="4">
        <f t="shared" si="209"/>
        <v>2.6921311250123399</v>
      </c>
      <c r="DQ96" s="4">
        <f t="shared" si="210"/>
        <v>4.8139999999999997E-3</v>
      </c>
      <c r="DR96" s="3">
        <v>-4.0739506243839401</v>
      </c>
      <c r="DS96" s="4">
        <f t="shared" si="211"/>
        <v>2.527165286261619</v>
      </c>
      <c r="DT96" s="4">
        <f t="shared" si="212"/>
        <v>0.92415112476799843</v>
      </c>
      <c r="DU96" s="4">
        <f t="shared" si="213"/>
        <v>-4.0737766243839406</v>
      </c>
      <c r="DV96" s="4">
        <f t="shared" si="107"/>
        <v>2.0587713482027707</v>
      </c>
      <c r="DW96" s="5">
        <f t="shared" si="108"/>
        <v>1.7368218435435576</v>
      </c>
      <c r="DX96" s="5">
        <f t="shared" si="109"/>
        <v>-4.0738736243839409</v>
      </c>
      <c r="DY96" s="5">
        <f t="shared" si="110"/>
        <v>1.3435080625061704</v>
      </c>
      <c r="DZ96" s="5">
        <f t="shared" si="111"/>
        <v>2.3398223480562357</v>
      </c>
      <c r="EA96" s="5">
        <f t="shared" si="112"/>
        <v>-4.0739176243839408</v>
      </c>
      <c r="EB96" s="5">
        <f t="shared" si="113"/>
        <v>0.46671527071263991</v>
      </c>
      <c r="EC96" s="5">
        <f t="shared" si="114"/>
        <v>2.6600288916952883</v>
      </c>
      <c r="ED96" s="5">
        <f t="shared" si="115"/>
        <v>-4.0740486243839404</v>
      </c>
      <c r="EE96" s="5">
        <f t="shared" si="116"/>
        <v>-0.46708062647845089</v>
      </c>
      <c r="EF96" s="5">
        <f t="shared" si="117"/>
        <v>2.6588037908505413</v>
      </c>
      <c r="EG96" s="5">
        <f t="shared" si="118"/>
        <v>-4.0741166243839402</v>
      </c>
      <c r="EH96" s="5">
        <f t="shared" si="119"/>
        <v>-1.3465225625061694</v>
      </c>
      <c r="EI96" s="5">
        <f t="shared" si="120"/>
        <v>2.3361252856074803</v>
      </c>
      <c r="EJ96" s="5">
        <f t="shared" si="121"/>
        <v>-4.0741846243839408</v>
      </c>
      <c r="EK96" s="5">
        <f t="shared" si="122"/>
        <v>-2.0665183556560329</v>
      </c>
      <c r="EL96" s="5">
        <f t="shared" si="123"/>
        <v>1.731581196161784</v>
      </c>
      <c r="EM96" s="5">
        <f t="shared" si="124"/>
        <v>-4.0738636243839403</v>
      </c>
      <c r="EN96" s="5">
        <f t="shared" si="125"/>
        <v>-2.5327008275521443</v>
      </c>
      <c r="EO96" s="5">
        <f t="shared" si="126"/>
        <v>0.9223484049965579</v>
      </c>
      <c r="EP96" s="5">
        <f t="shared" si="127"/>
        <v>-4.0735616243839408</v>
      </c>
      <c r="EQ96" s="5">
        <f t="shared" si="128"/>
        <v>-2.6939411250123402</v>
      </c>
      <c r="ER96" s="5">
        <f t="shared" si="129"/>
        <v>3.3079610136862401E-16</v>
      </c>
      <c r="ES96" s="5">
        <f t="shared" si="130"/>
        <v>-4.07347362438394</v>
      </c>
      <c r="ET96" s="5">
        <f t="shared" si="131"/>
        <v>-2.5312632857808661</v>
      </c>
      <c r="EU96" s="5">
        <f t="shared" si="132"/>
        <v>-0.92465013215711045</v>
      </c>
      <c r="EV96" s="5">
        <f t="shared" si="133"/>
        <v>-4.0736666243839403</v>
      </c>
      <c r="EW96" s="5">
        <f t="shared" si="134"/>
        <v>-2.0646040105926788</v>
      </c>
      <c r="EX96" s="5">
        <f t="shared" si="135"/>
        <v>-1.739049745398731</v>
      </c>
      <c r="EY96" s="5">
        <f t="shared" si="136"/>
        <v>-4.0739006243839402</v>
      </c>
      <c r="EZ96" s="5">
        <f t="shared" si="137"/>
        <v>-1.3482670625061712</v>
      </c>
      <c r="FA96" s="5">
        <f t="shared" si="138"/>
        <v>-2.3439117200129052</v>
      </c>
      <c r="FB96" s="5">
        <f t="shared" si="139"/>
        <v>-4.0741446243839405</v>
      </c>
      <c r="FC96" s="5">
        <f t="shared" si="140"/>
        <v>-0.46847102743703006</v>
      </c>
      <c r="FD96" s="5">
        <f t="shared" si="141"/>
        <v>-2.6657102476224162</v>
      </c>
      <c r="FE96" s="5">
        <f t="shared" si="142"/>
        <v>-4.0742196243839404</v>
      </c>
      <c r="FF96" s="5">
        <f t="shared" si="143"/>
        <v>0.46856983325012153</v>
      </c>
      <c r="FG96" s="5">
        <f t="shared" si="144"/>
        <v>-2.6651104997008317</v>
      </c>
      <c r="FH96" s="5">
        <f t="shared" si="145"/>
        <v>-4.0742676243839409</v>
      </c>
      <c r="FI96" s="5">
        <f t="shared" si="146"/>
        <v>1.3490920625061704</v>
      </c>
      <c r="FJ96" s="5">
        <f t="shared" si="147"/>
        <v>-2.3427079447016457</v>
      </c>
      <c r="FK96" s="5">
        <f t="shared" si="148"/>
        <v>-4.0741676243839402</v>
      </c>
      <c r="FL96" s="5">
        <f t="shared" si="149"/>
        <v>2.0659392260570346</v>
      </c>
      <c r="FM96" s="5">
        <f t="shared" si="150"/>
        <v>-1.7378779435862735</v>
      </c>
      <c r="FN96" s="5">
        <f t="shared" si="151"/>
        <v>-4.0740806243839405</v>
      </c>
      <c r="FO96" s="5">
        <f t="shared" si="152"/>
        <v>2.5323317162906998</v>
      </c>
      <c r="FP96" s="5">
        <f t="shared" si="153"/>
        <v>-0.92430229767134808</v>
      </c>
      <c r="FQ96" s="5">
        <f t="shared" si="154"/>
        <v>-4.0739016243839403</v>
      </c>
    </row>
    <row r="97" spans="1:173" x14ac:dyDescent="0.3">
      <c r="A97" s="7">
        <v>2.7499782398532102</v>
      </c>
      <c r="B97" s="7">
        <v>0</v>
      </c>
      <c r="C97" s="7">
        <v>-4.3827100756569601</v>
      </c>
      <c r="D97" s="7"/>
      <c r="E97" s="8">
        <v>-1.7440000000000001E-2</v>
      </c>
      <c r="F97" s="8">
        <v>-1.8599999999999998E-2</v>
      </c>
      <c r="G97" s="8">
        <v>-1.9449999999999999E-2</v>
      </c>
      <c r="H97" s="8">
        <v>-1.9769999999999999E-2</v>
      </c>
      <c r="I97" s="8">
        <v>-1.975E-2</v>
      </c>
      <c r="J97" s="8">
        <v>-1.9300000000000001E-2</v>
      </c>
      <c r="K97" s="8">
        <v>-1.8880000000000001E-2</v>
      </c>
      <c r="L97" s="8">
        <v>-1.8450000000000001E-2</v>
      </c>
      <c r="M97" s="8">
        <v>-1.8270000000000002E-2</v>
      </c>
      <c r="N97" s="8">
        <v>-1.736E-2</v>
      </c>
      <c r="O97" s="8">
        <v>-1.5879999999999998E-2</v>
      </c>
      <c r="P97" s="8">
        <v>-1.4290000000000001E-2</v>
      </c>
      <c r="Q97" s="8">
        <v>-1.3140000000000001E-2</v>
      </c>
      <c r="R97" s="8">
        <v>-1.239E-2</v>
      </c>
      <c r="S97" s="8">
        <v>-1.24E-2</v>
      </c>
      <c r="T97" s="8">
        <v>-1.302E-2</v>
      </c>
      <c r="U97" s="8">
        <v>-1.431E-2</v>
      </c>
      <c r="V97" s="8">
        <v>-1.5820000000000001E-2</v>
      </c>
      <c r="W97" s="8"/>
      <c r="X97" s="8">
        <v>3.9039999999999999E-3</v>
      </c>
      <c r="Y97" s="8">
        <v>5.3220000000000003E-3</v>
      </c>
      <c r="Z97" s="8">
        <v>6.1380000000000002E-3</v>
      </c>
      <c r="AA97" s="8">
        <v>6.2680000000000001E-3</v>
      </c>
      <c r="AB97" s="8">
        <v>5.6480000000000002E-3</v>
      </c>
      <c r="AC97" s="8">
        <v>4.2050000000000004E-3</v>
      </c>
      <c r="AD97" s="8">
        <v>1.815E-3</v>
      </c>
      <c r="AE97" s="8">
        <v>-1.9710000000000001E-3</v>
      </c>
      <c r="AF97" s="8">
        <v>6.0349999999999998E-4</v>
      </c>
      <c r="AG97" s="8">
        <v>2.745E-3</v>
      </c>
      <c r="AH97" s="8">
        <v>4.45E-3</v>
      </c>
      <c r="AI97" s="8">
        <v>4.64E-3</v>
      </c>
      <c r="AJ97" s="8">
        <v>4.4190000000000002E-3</v>
      </c>
      <c r="AK97" s="8">
        <v>3.901E-3</v>
      </c>
      <c r="AL97" s="8">
        <v>3.2820000000000002E-3</v>
      </c>
      <c r="AM97" s="8">
        <v>2.7950000000000002E-3</v>
      </c>
      <c r="AN97" s="8">
        <v>2.6519999999999998E-3</v>
      </c>
      <c r="AO97" s="8">
        <v>3.006E-3</v>
      </c>
      <c r="AP97" s="8"/>
      <c r="AQ97" s="8">
        <v>-8.8850000000000005E-3</v>
      </c>
      <c r="AR97" s="8">
        <v>-8.8070000000000006E-3</v>
      </c>
      <c r="AS97" s="8">
        <v>-8.8760000000000002E-3</v>
      </c>
      <c r="AT97" s="8">
        <v>-8.8880000000000001E-3</v>
      </c>
      <c r="AU97" s="8">
        <v>-8.9879999999999995E-3</v>
      </c>
      <c r="AV97" s="8">
        <v>-9.0539999999999995E-3</v>
      </c>
      <c r="AW97" s="8">
        <v>-9.1459999999999996E-3</v>
      </c>
      <c r="AX97" s="8">
        <v>-8.8590000000000006E-3</v>
      </c>
      <c r="AY97" s="8">
        <v>-8.5859999999999999E-3</v>
      </c>
      <c r="AZ97" s="8">
        <v>-8.5260000000000006E-3</v>
      </c>
      <c r="BA97" s="8">
        <v>-8.7489999999999998E-3</v>
      </c>
      <c r="BB97" s="8">
        <v>-9.0060000000000001E-3</v>
      </c>
      <c r="BC97" s="8">
        <v>-9.2569999999999996E-3</v>
      </c>
      <c r="BD97" s="8">
        <v>-9.3399999999999993E-3</v>
      </c>
      <c r="BE97" s="8">
        <v>-9.384E-3</v>
      </c>
      <c r="BF97" s="8">
        <v>-9.2790000000000008E-3</v>
      </c>
      <c r="BG97" s="8">
        <v>-9.1760000000000001E-3</v>
      </c>
      <c r="BH97" s="8">
        <v>-8.9789999999999991E-3</v>
      </c>
      <c r="BI97" s="2"/>
      <c r="BJ97" s="10">
        <f t="shared" si="155"/>
        <v>2.7286342398532102</v>
      </c>
      <c r="BK97" s="10">
        <f t="shared" si="156"/>
        <v>2.5616549324374422</v>
      </c>
      <c r="BL97" s="10">
        <f t="shared" si="157"/>
        <v>2.0870040041271314</v>
      </c>
      <c r="BM97" s="10">
        <f t="shared" si="158"/>
        <v>1.3619701199266054</v>
      </c>
      <c r="BN97" s="10">
        <f t="shared" si="159"/>
        <v>0.47311839355783808</v>
      </c>
      <c r="BO97" s="10">
        <f t="shared" si="160"/>
        <v>-0.47344710955816133</v>
      </c>
      <c r="BP97" s="10">
        <f t="shared" si="161"/>
        <v>-1.3646416199266045</v>
      </c>
      <c r="BQ97" s="10">
        <f t="shared" si="162"/>
        <v>-2.0939819029595017</v>
      </c>
      <c r="BR97" s="10">
        <f t="shared" si="163"/>
        <v>-2.5663989706334793</v>
      </c>
      <c r="BS97" s="10">
        <f t="shared" si="164"/>
        <v>-2.7298732398532102</v>
      </c>
      <c r="BT97" s="10">
        <f t="shared" si="165"/>
        <v>-2.5650303083313051</v>
      </c>
      <c r="BU97" s="10">
        <f t="shared" si="166"/>
        <v>-2.0921043280294178</v>
      </c>
      <c r="BV97" s="10">
        <f t="shared" si="167"/>
        <v>-1.3662096199266063</v>
      </c>
      <c r="BW97" s="10">
        <f t="shared" si="168"/>
        <v>-0.47469980751185059</v>
      </c>
      <c r="BX97" s="10">
        <f t="shared" si="169"/>
        <v>0.47480555925204876</v>
      </c>
      <c r="BY97" s="10">
        <f t="shared" si="170"/>
        <v>1.3670816199266054</v>
      </c>
      <c r="BZ97" s="10">
        <f t="shared" si="171"/>
        <v>2.0936119034934748</v>
      </c>
      <c r="CA97" s="10">
        <f t="shared" si="172"/>
        <v>2.5664436060329674</v>
      </c>
      <c r="CB97" s="10"/>
      <c r="CC97" s="10">
        <f t="shared" si="173"/>
        <v>3.9039999999999999E-3</v>
      </c>
      <c r="CD97" s="10">
        <f t="shared" si="174"/>
        <v>0.93600660827398696</v>
      </c>
      <c r="CE97" s="10">
        <f t="shared" si="175"/>
        <v>1.7590951508250943</v>
      </c>
      <c r="CF97" s="10">
        <f t="shared" si="176"/>
        <v>2.369857940565399</v>
      </c>
      <c r="CG97" s="10">
        <f t="shared" si="177"/>
        <v>2.6943121322893289</v>
      </c>
      <c r="CH97" s="10">
        <f t="shared" si="178"/>
        <v>2.6933342181905875</v>
      </c>
      <c r="CI97" s="10">
        <f t="shared" si="179"/>
        <v>2.3667722920517149</v>
      </c>
      <c r="CJ97" s="10">
        <f t="shared" si="180"/>
        <v>1.7545255737078334</v>
      </c>
      <c r="CK97" s="10">
        <f t="shared" si="181"/>
        <v>0.93450565287500276</v>
      </c>
      <c r="CL97" s="10">
        <f t="shared" si="182"/>
        <v>3.3512260469199975E-16</v>
      </c>
      <c r="CM97" s="10">
        <f t="shared" si="183"/>
        <v>-0.93663866149885255</v>
      </c>
      <c r="CN97" s="10">
        <f t="shared" si="184"/>
        <v>-1.7614490390517663</v>
      </c>
      <c r="CO97" s="10">
        <f t="shared" si="185"/>
        <v>-2.3739984080208911</v>
      </c>
      <c r="CP97" s="10">
        <f t="shared" si="186"/>
        <v>-2.6998398582069862</v>
      </c>
      <c r="CQ97" s="10">
        <f t="shared" si="187"/>
        <v>-2.6992204141303415</v>
      </c>
      <c r="CR97" s="10">
        <f t="shared" si="188"/>
        <v>-2.3726959058136003</v>
      </c>
      <c r="CS97" s="10">
        <f t="shared" si="189"/>
        <v>-1.7601583215315166</v>
      </c>
      <c r="CT97" s="10">
        <f t="shared" si="190"/>
        <v>-0.93616530562048983</v>
      </c>
      <c r="CU97" s="10"/>
      <c r="CV97" s="10">
        <f t="shared" si="191"/>
        <v>-4.3915950756569604</v>
      </c>
      <c r="CW97" s="10">
        <f t="shared" si="192"/>
        <v>-4.3915170756569601</v>
      </c>
      <c r="CX97" s="10">
        <f t="shared" si="193"/>
        <v>-4.39158607565696</v>
      </c>
      <c r="CY97" s="10">
        <f t="shared" si="194"/>
        <v>-4.3915980756569599</v>
      </c>
      <c r="CZ97" s="10">
        <f t="shared" si="195"/>
        <v>-4.3916980756569606</v>
      </c>
      <c r="DA97" s="10">
        <f t="shared" si="196"/>
        <v>-4.39176407565696</v>
      </c>
      <c r="DB97" s="10">
        <f t="shared" si="197"/>
        <v>-4.3918560756569605</v>
      </c>
      <c r="DC97" s="10">
        <f t="shared" si="198"/>
        <v>-4.3915690756569603</v>
      </c>
      <c r="DD97" s="10">
        <f t="shared" si="199"/>
        <v>-4.3912960756569603</v>
      </c>
      <c r="DE97" s="10">
        <f t="shared" si="200"/>
        <v>-4.3912360756569599</v>
      </c>
      <c r="DF97" s="10">
        <f t="shared" si="201"/>
        <v>-4.39145907565696</v>
      </c>
      <c r="DG97" s="10">
        <f t="shared" si="202"/>
        <v>-4.3917160756569604</v>
      </c>
      <c r="DH97" s="10">
        <f t="shared" si="203"/>
        <v>-4.39196707565696</v>
      </c>
      <c r="DI97" s="10">
        <f t="shared" si="204"/>
        <v>-4.39205007565696</v>
      </c>
      <c r="DJ97" s="10">
        <f t="shared" si="205"/>
        <v>-4.39209407565696</v>
      </c>
      <c r="DK97" s="10">
        <f t="shared" si="206"/>
        <v>-4.3919890756569604</v>
      </c>
      <c r="DL97" s="10">
        <f t="shared" si="207"/>
        <v>-4.3918860756569602</v>
      </c>
      <c r="DM97" s="10">
        <f t="shared" si="208"/>
        <v>-4.3916890756569602</v>
      </c>
      <c r="DP97" s="4">
        <f t="shared" si="209"/>
        <v>2.7286342398532102</v>
      </c>
      <c r="DQ97" s="4">
        <f t="shared" si="210"/>
        <v>3.9039999999999999E-3</v>
      </c>
      <c r="DR97" s="3">
        <v>-4.3917490756569597</v>
      </c>
      <c r="DS97" s="4">
        <f t="shared" si="211"/>
        <v>2.5616549324374422</v>
      </c>
      <c r="DT97" s="4">
        <f t="shared" si="212"/>
        <v>0.93600660827398696</v>
      </c>
      <c r="DU97" s="4">
        <f t="shared" si="213"/>
        <v>-4.3915170756569601</v>
      </c>
      <c r="DV97" s="4">
        <f t="shared" si="107"/>
        <v>2.0870040041271314</v>
      </c>
      <c r="DW97" s="5">
        <f t="shared" si="108"/>
        <v>1.7590951508250943</v>
      </c>
      <c r="DX97" s="5">
        <f t="shared" si="109"/>
        <v>-4.39158607565696</v>
      </c>
      <c r="DY97" s="5">
        <f t="shared" si="110"/>
        <v>1.3619701199266054</v>
      </c>
      <c r="DZ97" s="5">
        <f t="shared" si="111"/>
        <v>2.369857940565399</v>
      </c>
      <c r="EA97" s="5">
        <f t="shared" si="112"/>
        <v>-4.3915980756569599</v>
      </c>
      <c r="EB97" s="5">
        <f t="shared" si="113"/>
        <v>0.47311839355783808</v>
      </c>
      <c r="EC97" s="5">
        <f t="shared" si="114"/>
        <v>2.6943121322893289</v>
      </c>
      <c r="ED97" s="5">
        <f t="shared" si="115"/>
        <v>-4.3916980756569606</v>
      </c>
      <c r="EE97" s="5">
        <f t="shared" si="116"/>
        <v>-0.47344710955816133</v>
      </c>
      <c r="EF97" s="5">
        <f t="shared" si="117"/>
        <v>2.6933342181905875</v>
      </c>
      <c r="EG97" s="5">
        <f t="shared" si="118"/>
        <v>-4.39176407565696</v>
      </c>
      <c r="EH97" s="5">
        <f t="shared" si="119"/>
        <v>-1.3646416199266045</v>
      </c>
      <c r="EI97" s="5">
        <f t="shared" si="120"/>
        <v>2.3667722920517149</v>
      </c>
      <c r="EJ97" s="5">
        <f t="shared" si="121"/>
        <v>-4.3918560756569605</v>
      </c>
      <c r="EK97" s="5">
        <f t="shared" si="122"/>
        <v>-2.0939819029595017</v>
      </c>
      <c r="EL97" s="5">
        <f t="shared" si="123"/>
        <v>1.7545255737078334</v>
      </c>
      <c r="EM97" s="5">
        <f t="shared" si="124"/>
        <v>-4.3915690756569603</v>
      </c>
      <c r="EN97" s="5">
        <f t="shared" si="125"/>
        <v>-2.5663989706334793</v>
      </c>
      <c r="EO97" s="5">
        <f t="shared" si="126"/>
        <v>0.93450565287500276</v>
      </c>
      <c r="EP97" s="5">
        <f t="shared" si="127"/>
        <v>-4.3912960756569603</v>
      </c>
      <c r="EQ97" s="5">
        <f t="shared" si="128"/>
        <v>-2.7298732398532102</v>
      </c>
      <c r="ER97" s="5">
        <f t="shared" si="129"/>
        <v>3.3512260469199975E-16</v>
      </c>
      <c r="ES97" s="5">
        <f t="shared" si="130"/>
        <v>-4.3912360756569599</v>
      </c>
      <c r="ET97" s="5">
        <f t="shared" si="131"/>
        <v>-2.5650303083313051</v>
      </c>
      <c r="EU97" s="5">
        <f t="shared" si="132"/>
        <v>-0.93663866149885255</v>
      </c>
      <c r="EV97" s="5">
        <f t="shared" si="133"/>
        <v>-4.39145907565696</v>
      </c>
      <c r="EW97" s="5">
        <f t="shared" si="134"/>
        <v>-2.0921043280294178</v>
      </c>
      <c r="EX97" s="5">
        <f t="shared" si="135"/>
        <v>-1.7614490390517663</v>
      </c>
      <c r="EY97" s="5">
        <f t="shared" si="136"/>
        <v>-4.3917160756569604</v>
      </c>
      <c r="EZ97" s="5">
        <f t="shared" si="137"/>
        <v>-1.3662096199266063</v>
      </c>
      <c r="FA97" s="5">
        <f t="shared" si="138"/>
        <v>-2.3739984080208911</v>
      </c>
      <c r="FB97" s="5">
        <f t="shared" si="139"/>
        <v>-4.39196707565696</v>
      </c>
      <c r="FC97" s="5">
        <f t="shared" si="140"/>
        <v>-0.47469980751185059</v>
      </c>
      <c r="FD97" s="5">
        <f t="shared" si="141"/>
        <v>-2.6998398582069862</v>
      </c>
      <c r="FE97" s="5">
        <f t="shared" si="142"/>
        <v>-4.39205007565696</v>
      </c>
      <c r="FF97" s="5">
        <f t="shared" si="143"/>
        <v>0.47480555925204876</v>
      </c>
      <c r="FG97" s="5">
        <f t="shared" si="144"/>
        <v>-2.6992204141303415</v>
      </c>
      <c r="FH97" s="5">
        <f t="shared" si="145"/>
        <v>-4.39209407565696</v>
      </c>
      <c r="FI97" s="5">
        <f t="shared" si="146"/>
        <v>1.3670816199266054</v>
      </c>
      <c r="FJ97" s="5">
        <f t="shared" si="147"/>
        <v>-2.3726959058136003</v>
      </c>
      <c r="FK97" s="5">
        <f t="shared" si="148"/>
        <v>-4.3919890756569604</v>
      </c>
      <c r="FL97" s="5">
        <f t="shared" si="149"/>
        <v>2.0936119034934748</v>
      </c>
      <c r="FM97" s="5">
        <f t="shared" si="150"/>
        <v>-1.7601583215315166</v>
      </c>
      <c r="FN97" s="5">
        <f t="shared" si="151"/>
        <v>-4.3918860756569602</v>
      </c>
      <c r="FO97" s="5">
        <f t="shared" si="152"/>
        <v>2.5664436060329674</v>
      </c>
      <c r="FP97" s="5">
        <f t="shared" si="153"/>
        <v>-0.93616530562048983</v>
      </c>
      <c r="FQ97" s="5">
        <f t="shared" si="154"/>
        <v>-4.3916890756569602</v>
      </c>
    </row>
    <row r="98" spans="1:173" x14ac:dyDescent="0.3">
      <c r="A98" s="7">
        <v>2.8252635536853199</v>
      </c>
      <c r="B98" s="7">
        <v>0</v>
      </c>
      <c r="C98" s="7">
        <v>-4.6802327359723899</v>
      </c>
      <c r="D98" s="7"/>
      <c r="E98" s="8">
        <v>-1.6709999999999999E-2</v>
      </c>
      <c r="F98" s="8">
        <v>-1.7760000000000001E-2</v>
      </c>
      <c r="G98" s="8">
        <v>-1.8489999999999999E-2</v>
      </c>
      <c r="H98" s="8">
        <v>-1.8700000000000001E-2</v>
      </c>
      <c r="I98" s="8">
        <v>-1.8599999999999998E-2</v>
      </c>
      <c r="J98" s="8">
        <v>-1.8149999999999999E-2</v>
      </c>
      <c r="K98" s="8">
        <v>-1.7780000000000001E-2</v>
      </c>
      <c r="L98" s="8">
        <v>-1.7479999999999999E-2</v>
      </c>
      <c r="M98" s="8">
        <v>-1.7430000000000001E-2</v>
      </c>
      <c r="N98" s="8">
        <v>-1.6639999999999999E-2</v>
      </c>
      <c r="O98" s="8">
        <v>-1.5310000000000001E-2</v>
      </c>
      <c r="P98" s="8">
        <v>-1.3849999999999999E-2</v>
      </c>
      <c r="Q98" s="8">
        <v>-1.278E-2</v>
      </c>
      <c r="R98" s="8">
        <v>-1.2070000000000001E-2</v>
      </c>
      <c r="S98" s="8">
        <v>-1.208E-2</v>
      </c>
      <c r="T98" s="8">
        <v>-1.265E-2</v>
      </c>
      <c r="U98" s="8">
        <v>-1.3849999999999999E-2</v>
      </c>
      <c r="V98" s="8">
        <v>-1.524E-2</v>
      </c>
      <c r="W98" s="8"/>
      <c r="X98" s="8">
        <v>2.9420000000000002E-3</v>
      </c>
      <c r="Y98" s="8">
        <v>4.2240000000000003E-3</v>
      </c>
      <c r="Z98" s="8">
        <v>4.9370000000000004E-3</v>
      </c>
      <c r="AA98" s="8">
        <v>5.0410000000000003E-3</v>
      </c>
      <c r="AB98" s="8">
        <v>4.5139999999999998E-3</v>
      </c>
      <c r="AC98" s="8">
        <v>3.3119999999999998E-3</v>
      </c>
      <c r="AD98" s="8">
        <v>1.3159999999999999E-3</v>
      </c>
      <c r="AE98" s="8">
        <v>-1.9780000000000002E-3</v>
      </c>
      <c r="AF98" s="8">
        <v>3.8089999999999999E-4</v>
      </c>
      <c r="AG98" s="8">
        <v>2.3240000000000001E-3</v>
      </c>
      <c r="AH98" s="8">
        <v>3.8700000000000002E-3</v>
      </c>
      <c r="AI98" s="8">
        <v>3.9919999999999999E-3</v>
      </c>
      <c r="AJ98" s="8">
        <v>3.7420000000000001E-3</v>
      </c>
      <c r="AK98" s="8">
        <v>3.2079999999999999E-3</v>
      </c>
      <c r="AL98" s="8">
        <v>2.5739999999999999E-3</v>
      </c>
      <c r="AM98" s="8">
        <v>2.0630000000000002E-3</v>
      </c>
      <c r="AN98" s="8">
        <v>1.8760000000000001E-3</v>
      </c>
      <c r="AO98" s="8">
        <v>2.1559999999999999E-3</v>
      </c>
      <c r="AP98" s="8"/>
      <c r="AQ98" s="8">
        <v>-8.0800000000000004E-3</v>
      </c>
      <c r="AR98" s="8">
        <v>-7.9620000000000003E-3</v>
      </c>
      <c r="AS98" s="8">
        <v>-7.9799999999999992E-3</v>
      </c>
      <c r="AT98" s="8">
        <v>-7.9500000000000005E-3</v>
      </c>
      <c r="AU98" s="8">
        <v>-8.0239999999999999E-3</v>
      </c>
      <c r="AV98" s="8">
        <v>-8.0999999999999996E-3</v>
      </c>
      <c r="AW98" s="8">
        <v>-8.2129999999999998E-3</v>
      </c>
      <c r="AX98" s="8">
        <v>-7.979E-3</v>
      </c>
      <c r="AY98" s="8">
        <v>-7.7539999999999996E-3</v>
      </c>
      <c r="AZ98" s="8">
        <v>-7.7390000000000002E-3</v>
      </c>
      <c r="BA98" s="8">
        <v>-8.0029999999999997E-3</v>
      </c>
      <c r="BB98" s="8">
        <v>-8.2920000000000008E-3</v>
      </c>
      <c r="BC98" s="8">
        <v>-8.5570000000000004E-3</v>
      </c>
      <c r="BD98" s="8">
        <v>-8.652E-3</v>
      </c>
      <c r="BE98" s="8">
        <v>-8.6910000000000008E-3</v>
      </c>
      <c r="BF98" s="8">
        <v>-8.5760000000000003E-3</v>
      </c>
      <c r="BG98" s="8">
        <v>-8.4449999999999994E-3</v>
      </c>
      <c r="BH98" s="8">
        <v>-8.2170000000000003E-3</v>
      </c>
      <c r="BI98" s="2"/>
      <c r="BJ98" s="10">
        <f t="shared" si="155"/>
        <v>2.8056115536853201</v>
      </c>
      <c r="BK98" s="10">
        <f t="shared" si="156"/>
        <v>2.6342211105981099</v>
      </c>
      <c r="BL98" s="10">
        <f t="shared" si="157"/>
        <v>2.1463313224782676</v>
      </c>
      <c r="BM98" s="10">
        <f t="shared" si="158"/>
        <v>1.4007612768426603</v>
      </c>
      <c r="BN98" s="10">
        <f t="shared" si="159"/>
        <v>0.48658816354765821</v>
      </c>
      <c r="BO98" s="10">
        <f t="shared" si="160"/>
        <v>-0.48687503033716362</v>
      </c>
      <c r="BP98" s="10">
        <f t="shared" si="161"/>
        <v>-1.4030837768426592</v>
      </c>
      <c r="BQ98" s="10">
        <f t="shared" si="162"/>
        <v>-2.1524022246899848</v>
      </c>
      <c r="BR98" s="10">
        <f t="shared" si="163"/>
        <v>-2.6381425418739113</v>
      </c>
      <c r="BS98" s="10">
        <f t="shared" si="164"/>
        <v>-2.8062995536853195</v>
      </c>
      <c r="BT98" s="10">
        <f t="shared" si="165"/>
        <v>-2.6368560087067934</v>
      </c>
      <c r="BU98" s="10">
        <f t="shared" si="166"/>
        <v>-2.150609680693087</v>
      </c>
      <c r="BV98" s="10">
        <f t="shared" si="167"/>
        <v>-1.4043707768426614</v>
      </c>
      <c r="BW98" s="10">
        <f t="shared" si="168"/>
        <v>-0.48794887066785603</v>
      </c>
      <c r="BX98" s="10">
        <f t="shared" si="169"/>
        <v>0.48805722713071914</v>
      </c>
      <c r="BY98" s="10">
        <f t="shared" si="170"/>
        <v>1.4052752768426602</v>
      </c>
      <c r="BZ98" s="10">
        <f t="shared" si="171"/>
        <v>2.1522306307347256</v>
      </c>
      <c r="CA98" s="10">
        <f t="shared" si="172"/>
        <v>2.6385324203422758</v>
      </c>
      <c r="CB98" s="10"/>
      <c r="CC98" s="10">
        <f t="shared" si="173"/>
        <v>2.9420000000000002E-3</v>
      </c>
      <c r="CD98" s="10">
        <f t="shared" si="174"/>
        <v>0.96166746090418498</v>
      </c>
      <c r="CE98" s="10">
        <f t="shared" si="175"/>
        <v>1.8073327059338025</v>
      </c>
      <c r="CF98" s="10">
        <f t="shared" si="176"/>
        <v>2.4349209688874955</v>
      </c>
      <c r="CG98" s="10">
        <f t="shared" si="177"/>
        <v>2.7684694499631961</v>
      </c>
      <c r="CH98" s="10">
        <f t="shared" si="178"/>
        <v>2.7677288745329305</v>
      </c>
      <c r="CI98" s="10">
        <f t="shared" si="179"/>
        <v>2.4324917676298803</v>
      </c>
      <c r="CJ98" s="10">
        <f t="shared" si="180"/>
        <v>1.8035370450986044</v>
      </c>
      <c r="CK98" s="10">
        <f t="shared" si="181"/>
        <v>0.96046590993866798</v>
      </c>
      <c r="CL98" s="10">
        <f t="shared" si="182"/>
        <v>3.4438280522267352E-16</v>
      </c>
      <c r="CM98" s="10">
        <f t="shared" si="183"/>
        <v>-0.96238433512459542</v>
      </c>
      <c r="CN98" s="10">
        <f t="shared" si="184"/>
        <v>-1.8097078061515943</v>
      </c>
      <c r="CO98" s="10">
        <f t="shared" si="185"/>
        <v>-2.4389228722783827</v>
      </c>
      <c r="CP98" s="10">
        <f t="shared" si="186"/>
        <v>-2.7736140856649314</v>
      </c>
      <c r="CQ98" s="10">
        <f t="shared" si="187"/>
        <v>-2.772979869471992</v>
      </c>
      <c r="CR98" s="10">
        <f t="shared" si="188"/>
        <v>-2.4375813989279216</v>
      </c>
      <c r="CS98" s="10">
        <f t="shared" si="189"/>
        <v>-1.8083476675694985</v>
      </c>
      <c r="CT98" s="10">
        <f t="shared" si="190"/>
        <v>-0.96182205400896792</v>
      </c>
      <c r="CU98" s="10"/>
      <c r="CV98" s="10">
        <f t="shared" si="191"/>
        <v>-4.6883127359723895</v>
      </c>
      <c r="CW98" s="10">
        <f t="shared" si="192"/>
        <v>-4.6881947359723899</v>
      </c>
      <c r="CX98" s="10">
        <f t="shared" si="193"/>
        <v>-4.6882127359723897</v>
      </c>
      <c r="CY98" s="10">
        <f t="shared" si="194"/>
        <v>-4.68818273597239</v>
      </c>
      <c r="CZ98" s="10">
        <f t="shared" si="195"/>
        <v>-4.6882567359723897</v>
      </c>
      <c r="DA98" s="10">
        <f t="shared" si="196"/>
        <v>-4.6883327359723896</v>
      </c>
      <c r="DB98" s="10">
        <f t="shared" si="197"/>
        <v>-4.6884457359723894</v>
      </c>
      <c r="DC98" s="10">
        <f t="shared" si="198"/>
        <v>-4.6882117359723896</v>
      </c>
      <c r="DD98" s="10">
        <f t="shared" si="199"/>
        <v>-4.6879867359723901</v>
      </c>
      <c r="DE98" s="10">
        <f t="shared" si="200"/>
        <v>-4.6879717359723898</v>
      </c>
      <c r="DF98" s="10">
        <f t="shared" si="201"/>
        <v>-4.6882357359723903</v>
      </c>
      <c r="DG98" s="10">
        <f t="shared" si="202"/>
        <v>-4.6885247359723898</v>
      </c>
      <c r="DH98" s="10">
        <f t="shared" si="203"/>
        <v>-4.6887897359723896</v>
      </c>
      <c r="DI98" s="10">
        <f t="shared" si="204"/>
        <v>-4.6888847359723895</v>
      </c>
      <c r="DJ98" s="10">
        <f t="shared" si="205"/>
        <v>-4.6889237359723897</v>
      </c>
      <c r="DK98" s="10">
        <f t="shared" si="206"/>
        <v>-4.6888087359723896</v>
      </c>
      <c r="DL98" s="10">
        <f t="shared" si="207"/>
        <v>-4.6886777359723899</v>
      </c>
      <c r="DM98" s="10">
        <f t="shared" si="208"/>
        <v>-4.68844973597239</v>
      </c>
      <c r="DP98" s="4">
        <f t="shared" si="209"/>
        <v>2.8056115536853201</v>
      </c>
      <c r="DQ98" s="4">
        <f t="shared" si="210"/>
        <v>2.9420000000000002E-3</v>
      </c>
      <c r="DR98" s="3">
        <v>-4.6885357359723896</v>
      </c>
      <c r="DS98" s="4">
        <f t="shared" si="211"/>
        <v>2.6342211105981099</v>
      </c>
      <c r="DT98" s="4">
        <f t="shared" si="212"/>
        <v>0.96166746090418498</v>
      </c>
      <c r="DU98" s="4">
        <f t="shared" si="213"/>
        <v>-4.6881947359723899</v>
      </c>
      <c r="DV98" s="4">
        <f t="shared" si="107"/>
        <v>2.1463313224782676</v>
      </c>
      <c r="DW98" s="5">
        <f t="shared" si="108"/>
        <v>1.8073327059338025</v>
      </c>
      <c r="DX98" s="5">
        <f t="shared" si="109"/>
        <v>-4.6882127359723897</v>
      </c>
      <c r="DY98" s="5">
        <f t="shared" si="110"/>
        <v>1.4007612768426603</v>
      </c>
      <c r="DZ98" s="5">
        <f t="shared" si="111"/>
        <v>2.4349209688874955</v>
      </c>
      <c r="EA98" s="5">
        <f t="shared" si="112"/>
        <v>-4.68818273597239</v>
      </c>
      <c r="EB98" s="5">
        <f t="shared" si="113"/>
        <v>0.48658816354765821</v>
      </c>
      <c r="EC98" s="5">
        <f t="shared" si="114"/>
        <v>2.7684694499631961</v>
      </c>
      <c r="ED98" s="5">
        <f t="shared" si="115"/>
        <v>-4.6882567359723897</v>
      </c>
      <c r="EE98" s="5">
        <f t="shared" si="116"/>
        <v>-0.48687503033716362</v>
      </c>
      <c r="EF98" s="5">
        <f t="shared" si="117"/>
        <v>2.7677288745329305</v>
      </c>
      <c r="EG98" s="5">
        <f t="shared" si="118"/>
        <v>-4.6883327359723896</v>
      </c>
      <c r="EH98" s="5">
        <f t="shared" si="119"/>
        <v>-1.4030837768426592</v>
      </c>
      <c r="EI98" s="5">
        <f t="shared" si="120"/>
        <v>2.4324917676298803</v>
      </c>
      <c r="EJ98" s="5">
        <f t="shared" si="121"/>
        <v>-4.6884457359723894</v>
      </c>
      <c r="EK98" s="5">
        <f t="shared" si="122"/>
        <v>-2.1524022246899848</v>
      </c>
      <c r="EL98" s="5">
        <f t="shared" si="123"/>
        <v>1.8035370450986044</v>
      </c>
      <c r="EM98" s="5">
        <f t="shared" si="124"/>
        <v>-4.6882117359723896</v>
      </c>
      <c r="EN98" s="5">
        <f t="shared" si="125"/>
        <v>-2.6381425418739113</v>
      </c>
      <c r="EO98" s="5">
        <f t="shared" si="126"/>
        <v>0.96046590993866798</v>
      </c>
      <c r="EP98" s="5">
        <f t="shared" si="127"/>
        <v>-4.6879867359723901</v>
      </c>
      <c r="EQ98" s="5">
        <f t="shared" si="128"/>
        <v>-2.8062995536853195</v>
      </c>
      <c r="ER98" s="5">
        <f t="shared" si="129"/>
        <v>3.4438280522267352E-16</v>
      </c>
      <c r="ES98" s="5">
        <f t="shared" si="130"/>
        <v>-4.6879717359723898</v>
      </c>
      <c r="ET98" s="5">
        <f t="shared" si="131"/>
        <v>-2.6368560087067934</v>
      </c>
      <c r="EU98" s="5">
        <f t="shared" si="132"/>
        <v>-0.96238433512459542</v>
      </c>
      <c r="EV98" s="5">
        <f t="shared" si="133"/>
        <v>-4.6882357359723903</v>
      </c>
      <c r="EW98" s="5">
        <f t="shared" si="134"/>
        <v>-2.150609680693087</v>
      </c>
      <c r="EX98" s="5">
        <f t="shared" si="135"/>
        <v>-1.8097078061515943</v>
      </c>
      <c r="EY98" s="5">
        <f t="shared" si="136"/>
        <v>-4.6885247359723898</v>
      </c>
      <c r="EZ98" s="5">
        <f t="shared" si="137"/>
        <v>-1.4043707768426614</v>
      </c>
      <c r="FA98" s="5">
        <f t="shared" si="138"/>
        <v>-2.4389228722783827</v>
      </c>
      <c r="FB98" s="5">
        <f t="shared" si="139"/>
        <v>-4.6887897359723896</v>
      </c>
      <c r="FC98" s="5">
        <f t="shared" si="140"/>
        <v>-0.48794887066785603</v>
      </c>
      <c r="FD98" s="5">
        <f t="shared" si="141"/>
        <v>-2.7736140856649314</v>
      </c>
      <c r="FE98" s="5">
        <f t="shared" si="142"/>
        <v>-4.6888847359723895</v>
      </c>
      <c r="FF98" s="5">
        <f t="shared" si="143"/>
        <v>0.48805722713071914</v>
      </c>
      <c r="FG98" s="5">
        <f t="shared" si="144"/>
        <v>-2.772979869471992</v>
      </c>
      <c r="FH98" s="5">
        <f t="shared" si="145"/>
        <v>-4.6889237359723897</v>
      </c>
      <c r="FI98" s="5">
        <f t="shared" si="146"/>
        <v>1.4052752768426602</v>
      </c>
      <c r="FJ98" s="5">
        <f t="shared" si="147"/>
        <v>-2.4375813989279216</v>
      </c>
      <c r="FK98" s="5">
        <f t="shared" si="148"/>
        <v>-4.6888087359723896</v>
      </c>
      <c r="FL98" s="5">
        <f t="shared" si="149"/>
        <v>2.1522306307347256</v>
      </c>
      <c r="FM98" s="5">
        <f t="shared" si="150"/>
        <v>-1.8083476675694985</v>
      </c>
      <c r="FN98" s="5">
        <f t="shared" si="151"/>
        <v>-4.6886777359723899</v>
      </c>
      <c r="FO98" s="5">
        <f t="shared" si="152"/>
        <v>2.6385324203422758</v>
      </c>
      <c r="FP98" s="5">
        <f t="shared" si="153"/>
        <v>-0.96182205400896792</v>
      </c>
      <c r="FQ98" s="5">
        <f t="shared" si="154"/>
        <v>-4.68844973597239</v>
      </c>
    </row>
    <row r="99" spans="1:173" x14ac:dyDescent="0.3">
      <c r="A99" s="7">
        <v>2.9360884534803899</v>
      </c>
      <c r="B99" s="7">
        <v>0</v>
      </c>
      <c r="C99" s="7">
        <v>-4.9560938378113697</v>
      </c>
      <c r="D99" s="7"/>
      <c r="E99" s="8">
        <v>-1.6199999999999999E-2</v>
      </c>
      <c r="F99" s="8">
        <v>-1.711E-2</v>
      </c>
      <c r="G99" s="8">
        <v>-1.7690000000000001E-2</v>
      </c>
      <c r="H99" s="8">
        <v>-1.7780000000000001E-2</v>
      </c>
      <c r="I99" s="8">
        <v>-1.7600000000000001E-2</v>
      </c>
      <c r="J99" s="8">
        <v>-1.7149999999999999E-2</v>
      </c>
      <c r="K99" s="8">
        <v>-1.6840000000000001E-2</v>
      </c>
      <c r="L99" s="8">
        <v>-1.6719999999999999E-2</v>
      </c>
      <c r="M99" s="8">
        <v>-1.6799999999999999E-2</v>
      </c>
      <c r="N99" s="8">
        <v>-1.6150000000000001E-2</v>
      </c>
      <c r="O99" s="8">
        <v>-1.499E-2</v>
      </c>
      <c r="P99" s="8">
        <v>-1.366E-2</v>
      </c>
      <c r="Q99" s="8">
        <v>-1.265E-2</v>
      </c>
      <c r="R99" s="8">
        <v>-1.2E-2</v>
      </c>
      <c r="S99" s="8">
        <v>-1.1990000000000001E-2</v>
      </c>
      <c r="T99" s="8">
        <v>-1.252E-2</v>
      </c>
      <c r="U99" s="8">
        <v>-1.3610000000000001E-2</v>
      </c>
      <c r="V99" s="8">
        <v>-1.4880000000000001E-2</v>
      </c>
      <c r="W99" s="8"/>
      <c r="X99" s="8">
        <v>1.9559999999999998E-3</v>
      </c>
      <c r="Y99" s="8">
        <v>3.0760000000000002E-3</v>
      </c>
      <c r="Z99" s="8">
        <v>3.689E-3</v>
      </c>
      <c r="AA99" s="8">
        <v>3.7829999999999999E-3</v>
      </c>
      <c r="AB99" s="8">
        <v>3.3630000000000001E-3</v>
      </c>
      <c r="AC99" s="8">
        <v>2.392E-3</v>
      </c>
      <c r="AD99" s="8">
        <v>7.737E-4</v>
      </c>
      <c r="AE99" s="8">
        <v>-1.923E-3</v>
      </c>
      <c r="AF99" s="8">
        <v>9.9850000000000001E-5</v>
      </c>
      <c r="AG99" s="8">
        <v>1.804E-3</v>
      </c>
      <c r="AH99" s="8">
        <v>3.1640000000000001E-3</v>
      </c>
      <c r="AI99" s="8">
        <v>3.248E-3</v>
      </c>
      <c r="AJ99" s="8">
        <v>2.9870000000000001E-3</v>
      </c>
      <c r="AK99" s="8">
        <v>2.4499999999999999E-3</v>
      </c>
      <c r="AL99" s="8">
        <v>1.8159999999999999E-3</v>
      </c>
      <c r="AM99" s="8">
        <v>1.294E-3</v>
      </c>
      <c r="AN99" s="8">
        <v>1.0709999999999999E-3</v>
      </c>
      <c r="AO99" s="8">
        <v>1.2830000000000001E-3</v>
      </c>
      <c r="AP99" s="8"/>
      <c r="AQ99" s="8">
        <v>-7.2009999999999999E-3</v>
      </c>
      <c r="AR99" s="8">
        <v>-7.0229999999999997E-3</v>
      </c>
      <c r="AS99" s="8">
        <v>-6.9750000000000003E-3</v>
      </c>
      <c r="AT99" s="8">
        <v>-6.9049999999999997E-3</v>
      </c>
      <c r="AU99" s="8">
        <v>-6.96E-3</v>
      </c>
      <c r="AV99" s="8">
        <v>-7.0549999999999996E-3</v>
      </c>
      <c r="AW99" s="8">
        <v>-7.1919999999999996E-3</v>
      </c>
      <c r="AX99" s="8">
        <v>-7.0200000000000002E-3</v>
      </c>
      <c r="AY99" s="8">
        <v>-6.8479999999999999E-3</v>
      </c>
      <c r="AZ99" s="8">
        <v>-6.8929999999999998E-3</v>
      </c>
      <c r="BA99" s="8">
        <v>-7.208E-3</v>
      </c>
      <c r="BB99" s="8">
        <v>-7.5370000000000003E-3</v>
      </c>
      <c r="BC99" s="8">
        <v>-7.8230000000000001E-3</v>
      </c>
      <c r="BD99" s="8">
        <v>-7.9380000000000006E-3</v>
      </c>
      <c r="BE99" s="8">
        <v>-7.9690000000000004E-3</v>
      </c>
      <c r="BF99" s="8">
        <v>-7.8410000000000007E-3</v>
      </c>
      <c r="BG99" s="8">
        <v>-7.6699999999999997E-3</v>
      </c>
      <c r="BH99" s="8">
        <v>-7.3980000000000001E-3</v>
      </c>
      <c r="BI99" s="2"/>
      <c r="BJ99" s="10">
        <f t="shared" si="155"/>
        <v>2.9179324534803901</v>
      </c>
      <c r="BK99" s="10">
        <f t="shared" si="156"/>
        <v>2.7400520184670478</v>
      </c>
      <c r="BL99" s="10">
        <f t="shared" si="157"/>
        <v>2.232796980145006</v>
      </c>
      <c r="BM99" s="10">
        <f t="shared" si="158"/>
        <v>1.4572627267401952</v>
      </c>
      <c r="BN99" s="10">
        <f t="shared" si="159"/>
        <v>0.50620622266735393</v>
      </c>
      <c r="BO99" s="10">
        <f t="shared" si="160"/>
        <v>-0.5064529767278183</v>
      </c>
      <c r="BP99" s="10">
        <f t="shared" si="161"/>
        <v>-1.4592373767401943</v>
      </c>
      <c r="BQ99" s="10">
        <f t="shared" si="162"/>
        <v>-2.237839084669615</v>
      </c>
      <c r="BR99" s="10">
        <f t="shared" si="163"/>
        <v>-2.7431399893728439</v>
      </c>
      <c r="BS99" s="10">
        <f t="shared" si="164"/>
        <v>-2.9181344534803899</v>
      </c>
      <c r="BT99" s="10">
        <f t="shared" si="165"/>
        <v>-2.7419614738724847</v>
      </c>
      <c r="BU99" s="10">
        <f t="shared" si="166"/>
        <v>-2.2362219648501909</v>
      </c>
      <c r="BV99" s="10">
        <f t="shared" si="167"/>
        <v>-1.4602257267401964</v>
      </c>
      <c r="BW99" s="10">
        <f t="shared" si="168"/>
        <v>-0.50733719324849846</v>
      </c>
      <c r="BX99" s="10">
        <f t="shared" si="169"/>
        <v>0.50744902267491476</v>
      </c>
      <c r="BY99" s="10">
        <f t="shared" si="170"/>
        <v>1.4611372267401952</v>
      </c>
      <c r="BZ99" s="10">
        <f t="shared" si="171"/>
        <v>2.2379279458250161</v>
      </c>
      <c r="CA99" s="10">
        <f t="shared" si="172"/>
        <v>2.7438324018804696</v>
      </c>
      <c r="CB99" s="10"/>
      <c r="CC99" s="10">
        <f t="shared" si="173"/>
        <v>1.9559999999999998E-3</v>
      </c>
      <c r="CD99" s="10">
        <f t="shared" si="174"/>
        <v>0.99940148298477149</v>
      </c>
      <c r="CE99" s="10">
        <f t="shared" si="175"/>
        <v>1.8782816095176862</v>
      </c>
      <c r="CF99" s="10">
        <f t="shared" si="176"/>
        <v>2.5306054308954118</v>
      </c>
      <c r="CG99" s="10">
        <f t="shared" si="177"/>
        <v>2.8774619645374768</v>
      </c>
      <c r="CH99" s="10">
        <f t="shared" si="178"/>
        <v>2.8769488796981575</v>
      </c>
      <c r="CI99" s="10">
        <f t="shared" si="179"/>
        <v>2.5288133645273612</v>
      </c>
      <c r="CJ99" s="10">
        <f t="shared" si="180"/>
        <v>1.8752977894335219</v>
      </c>
      <c r="CK99" s="10">
        <f t="shared" si="181"/>
        <v>0.99848960597964431</v>
      </c>
      <c r="CL99" s="10">
        <f t="shared" si="182"/>
        <v>3.5795682525224205E-16</v>
      </c>
      <c r="CM99" s="10">
        <f t="shared" si="183"/>
        <v>-1.0001566634612344</v>
      </c>
      <c r="CN99" s="10">
        <f t="shared" si="184"/>
        <v>-1.8805885742488513</v>
      </c>
      <c r="CO99" s="10">
        <f t="shared" si="185"/>
        <v>-2.5343587849954132</v>
      </c>
      <c r="CP99" s="10">
        <f t="shared" si="186"/>
        <v>-2.882077758475845</v>
      </c>
      <c r="CQ99" s="10">
        <f t="shared" si="187"/>
        <v>-2.8814632384379659</v>
      </c>
      <c r="CR99" s="10">
        <f t="shared" si="188"/>
        <v>-2.5330051872892985</v>
      </c>
      <c r="CS99" s="10">
        <f t="shared" si="189"/>
        <v>-1.8792213650030491</v>
      </c>
      <c r="CT99" s="10">
        <f t="shared" si="190"/>
        <v>-0.99955094578740444</v>
      </c>
      <c r="CU99" s="10"/>
      <c r="CV99" s="10">
        <f t="shared" si="191"/>
        <v>-4.9632948378113699</v>
      </c>
      <c r="CW99" s="10">
        <f t="shared" si="192"/>
        <v>-4.9631168378113699</v>
      </c>
      <c r="CX99" s="10">
        <f t="shared" si="193"/>
        <v>-4.9630688378113694</v>
      </c>
      <c r="CY99" s="10">
        <f t="shared" si="194"/>
        <v>-4.9629988378113694</v>
      </c>
      <c r="CZ99" s="10">
        <f t="shared" si="195"/>
        <v>-4.96305383781137</v>
      </c>
      <c r="DA99" s="10">
        <f t="shared" si="196"/>
        <v>-4.96314883781137</v>
      </c>
      <c r="DB99" s="10">
        <f t="shared" si="197"/>
        <v>-4.9632858378113696</v>
      </c>
      <c r="DC99" s="10">
        <f t="shared" si="198"/>
        <v>-4.9631138378113695</v>
      </c>
      <c r="DD99" s="10">
        <f t="shared" si="199"/>
        <v>-4.9629418378113694</v>
      </c>
      <c r="DE99" s="10">
        <f t="shared" si="200"/>
        <v>-4.9629868378113695</v>
      </c>
      <c r="DF99" s="10">
        <f t="shared" si="201"/>
        <v>-4.96330183781137</v>
      </c>
      <c r="DG99" s="10">
        <f t="shared" si="202"/>
        <v>-4.9636308378113698</v>
      </c>
      <c r="DH99" s="10">
        <f t="shared" si="203"/>
        <v>-4.9639168378113698</v>
      </c>
      <c r="DI99" s="10">
        <f t="shared" si="204"/>
        <v>-4.9640318378113699</v>
      </c>
      <c r="DJ99" s="10">
        <f t="shared" si="205"/>
        <v>-4.9640628378113698</v>
      </c>
      <c r="DK99" s="10">
        <f t="shared" si="206"/>
        <v>-4.9639348378113697</v>
      </c>
      <c r="DL99" s="10">
        <f t="shared" si="207"/>
        <v>-4.9637638378113698</v>
      </c>
      <c r="DM99" s="10">
        <f t="shared" si="208"/>
        <v>-4.9634918378113699</v>
      </c>
      <c r="DP99" s="4">
        <f t="shared" si="209"/>
        <v>2.9179324534803901</v>
      </c>
      <c r="DQ99" s="4">
        <f t="shared" si="210"/>
        <v>1.9559999999999998E-3</v>
      </c>
      <c r="DR99" s="3">
        <v>-4.9636138378113701</v>
      </c>
      <c r="DS99" s="4">
        <f t="shared" si="211"/>
        <v>2.7400520184670478</v>
      </c>
      <c r="DT99" s="4">
        <f t="shared" si="212"/>
        <v>0.99940148298477149</v>
      </c>
      <c r="DU99" s="4">
        <f t="shared" si="213"/>
        <v>-4.9631168378113699</v>
      </c>
      <c r="DV99" s="4">
        <f t="shared" si="107"/>
        <v>2.232796980145006</v>
      </c>
      <c r="DW99" s="5">
        <f t="shared" si="108"/>
        <v>1.8782816095176862</v>
      </c>
      <c r="DX99" s="5">
        <f t="shared" si="109"/>
        <v>-4.9630688378113694</v>
      </c>
      <c r="DY99" s="5">
        <f t="shared" si="110"/>
        <v>1.4572627267401952</v>
      </c>
      <c r="DZ99" s="5">
        <f t="shared" si="111"/>
        <v>2.5306054308954118</v>
      </c>
      <c r="EA99" s="5">
        <f t="shared" si="112"/>
        <v>-4.9629988378113694</v>
      </c>
      <c r="EB99" s="5">
        <f t="shared" si="113"/>
        <v>0.50620622266735393</v>
      </c>
      <c r="EC99" s="5">
        <f t="shared" si="114"/>
        <v>2.8774619645374768</v>
      </c>
      <c r="ED99" s="5">
        <f t="shared" si="115"/>
        <v>-4.96305383781137</v>
      </c>
      <c r="EE99" s="5">
        <f t="shared" si="116"/>
        <v>-0.5064529767278183</v>
      </c>
      <c r="EF99" s="5">
        <f t="shared" si="117"/>
        <v>2.8769488796981575</v>
      </c>
      <c r="EG99" s="5">
        <f t="shared" si="118"/>
        <v>-4.96314883781137</v>
      </c>
      <c r="EH99" s="5">
        <f t="shared" si="119"/>
        <v>-1.4592373767401943</v>
      </c>
      <c r="EI99" s="5">
        <f t="shared" si="120"/>
        <v>2.5288133645273612</v>
      </c>
      <c r="EJ99" s="5">
        <f t="shared" si="121"/>
        <v>-4.9632858378113696</v>
      </c>
      <c r="EK99" s="5">
        <f t="shared" si="122"/>
        <v>-2.237839084669615</v>
      </c>
      <c r="EL99" s="5">
        <f t="shared" si="123"/>
        <v>1.8752977894335219</v>
      </c>
      <c r="EM99" s="5">
        <f t="shared" si="124"/>
        <v>-4.9631138378113695</v>
      </c>
      <c r="EN99" s="5">
        <f t="shared" si="125"/>
        <v>-2.7431399893728439</v>
      </c>
      <c r="EO99" s="5">
        <f t="shared" si="126"/>
        <v>0.99848960597964431</v>
      </c>
      <c r="EP99" s="5">
        <f t="shared" si="127"/>
        <v>-4.9629418378113694</v>
      </c>
      <c r="EQ99" s="5">
        <f t="shared" si="128"/>
        <v>-2.9181344534803899</v>
      </c>
      <c r="ER99" s="5">
        <f t="shared" si="129"/>
        <v>3.5795682525224205E-16</v>
      </c>
      <c r="ES99" s="5">
        <f t="shared" si="130"/>
        <v>-4.9629868378113695</v>
      </c>
      <c r="ET99" s="5">
        <f t="shared" si="131"/>
        <v>-2.7419614738724847</v>
      </c>
      <c r="EU99" s="5">
        <f t="shared" si="132"/>
        <v>-1.0001566634612344</v>
      </c>
      <c r="EV99" s="5">
        <f t="shared" si="133"/>
        <v>-4.96330183781137</v>
      </c>
      <c r="EW99" s="5">
        <f t="shared" si="134"/>
        <v>-2.2362219648501909</v>
      </c>
      <c r="EX99" s="5">
        <f t="shared" si="135"/>
        <v>-1.8805885742488513</v>
      </c>
      <c r="EY99" s="5">
        <f t="shared" si="136"/>
        <v>-4.9636308378113698</v>
      </c>
      <c r="EZ99" s="5">
        <f t="shared" si="137"/>
        <v>-1.4602257267401964</v>
      </c>
      <c r="FA99" s="5">
        <f t="shared" si="138"/>
        <v>-2.5343587849954132</v>
      </c>
      <c r="FB99" s="5">
        <f t="shared" si="139"/>
        <v>-4.9639168378113698</v>
      </c>
      <c r="FC99" s="5">
        <f t="shared" si="140"/>
        <v>-0.50733719324849846</v>
      </c>
      <c r="FD99" s="5">
        <f t="shared" si="141"/>
        <v>-2.882077758475845</v>
      </c>
      <c r="FE99" s="5">
        <f t="shared" si="142"/>
        <v>-4.9640318378113699</v>
      </c>
      <c r="FF99" s="5">
        <f t="shared" si="143"/>
        <v>0.50744902267491476</v>
      </c>
      <c r="FG99" s="5">
        <f t="shared" si="144"/>
        <v>-2.8814632384379659</v>
      </c>
      <c r="FH99" s="5">
        <f t="shared" si="145"/>
        <v>-4.9640628378113698</v>
      </c>
      <c r="FI99" s="5">
        <f t="shared" si="146"/>
        <v>1.4611372267401952</v>
      </c>
      <c r="FJ99" s="5">
        <f t="shared" si="147"/>
        <v>-2.5330051872892985</v>
      </c>
      <c r="FK99" s="5">
        <f t="shared" si="148"/>
        <v>-4.9639348378113697</v>
      </c>
      <c r="FL99" s="5">
        <f t="shared" si="149"/>
        <v>2.2379279458250161</v>
      </c>
      <c r="FM99" s="5">
        <f t="shared" si="150"/>
        <v>-1.8792213650030491</v>
      </c>
      <c r="FN99" s="5">
        <f t="shared" si="151"/>
        <v>-4.9637638378113698</v>
      </c>
      <c r="FO99" s="5">
        <f t="shared" si="152"/>
        <v>2.7438324018804696</v>
      </c>
      <c r="FP99" s="5">
        <f t="shared" si="153"/>
        <v>-0.99955094578740444</v>
      </c>
      <c r="FQ99" s="5">
        <f t="shared" si="154"/>
        <v>-4.9634918378113699</v>
      </c>
    </row>
    <row r="100" spans="1:173" x14ac:dyDescent="0.3">
      <c r="A100" s="7">
        <v>3.0915935820520799</v>
      </c>
      <c r="B100" s="7">
        <v>0</v>
      </c>
      <c r="C100" s="7">
        <v>-5.2290843276255501</v>
      </c>
      <c r="D100" s="7"/>
      <c r="E100" s="8">
        <v>-1.5890000000000001E-2</v>
      </c>
      <c r="F100" s="8">
        <v>-1.6650000000000002E-2</v>
      </c>
      <c r="G100" s="8">
        <v>-1.7080000000000001E-2</v>
      </c>
      <c r="H100" s="8">
        <v>-1.7069999999999998E-2</v>
      </c>
      <c r="I100" s="8">
        <v>-1.6820000000000002E-2</v>
      </c>
      <c r="J100" s="8">
        <v>-1.6400000000000001E-2</v>
      </c>
      <c r="K100" s="8">
        <v>-1.6129999999999999E-2</v>
      </c>
      <c r="L100" s="8">
        <v>-1.618E-2</v>
      </c>
      <c r="M100" s="8">
        <v>-1.6389999999999998E-2</v>
      </c>
      <c r="N100" s="8">
        <v>-1.5890000000000001E-2</v>
      </c>
      <c r="O100" s="8">
        <v>-1.487E-2</v>
      </c>
      <c r="P100" s="8">
        <v>-1.366E-2</v>
      </c>
      <c r="Q100" s="8">
        <v>-1.272E-2</v>
      </c>
      <c r="R100" s="8">
        <v>-1.2109999999999999E-2</v>
      </c>
      <c r="S100" s="8">
        <v>-1.209E-2</v>
      </c>
      <c r="T100" s="8">
        <v>-1.2579999999999999E-2</v>
      </c>
      <c r="U100" s="8">
        <v>-1.357E-2</v>
      </c>
      <c r="V100" s="8">
        <v>-1.472E-2</v>
      </c>
      <c r="W100" s="8"/>
      <c r="X100" s="8">
        <v>9.9090000000000007E-4</v>
      </c>
      <c r="Y100" s="8">
        <v>1.933E-3</v>
      </c>
      <c r="Z100" s="8">
        <v>2.4650000000000002E-3</v>
      </c>
      <c r="AA100" s="8">
        <v>2.5690000000000001E-3</v>
      </c>
      <c r="AB100" s="8">
        <v>2.2550000000000001E-3</v>
      </c>
      <c r="AC100" s="8">
        <v>1.4920000000000001E-3</v>
      </c>
      <c r="AD100" s="8">
        <v>2.1919999999999999E-4</v>
      </c>
      <c r="AE100" s="8">
        <v>-1.8389999999999999E-3</v>
      </c>
      <c r="AF100" s="8">
        <v>-2.2379999999999999E-4</v>
      </c>
      <c r="AG100" s="8">
        <v>1.2179999999999999E-3</v>
      </c>
      <c r="AH100" s="8">
        <v>2.3730000000000001E-3</v>
      </c>
      <c r="AI100" s="8">
        <v>2.4489999999999998E-3</v>
      </c>
      <c r="AJ100" s="8">
        <v>2.1930000000000001E-3</v>
      </c>
      <c r="AK100" s="8">
        <v>1.6659999999999999E-3</v>
      </c>
      <c r="AL100" s="8">
        <v>1.044E-3</v>
      </c>
      <c r="AM100" s="8">
        <v>5.2099999999999998E-4</v>
      </c>
      <c r="AN100" s="8">
        <v>2.7520000000000002E-4</v>
      </c>
      <c r="AO100" s="8">
        <v>4.259E-4</v>
      </c>
      <c r="AP100" s="8"/>
      <c r="AQ100" s="8">
        <v>-6.2560000000000003E-3</v>
      </c>
      <c r="AR100" s="8">
        <v>-6.0109999999999999E-3</v>
      </c>
      <c r="AS100" s="8">
        <v>-5.8910000000000004E-3</v>
      </c>
      <c r="AT100" s="8">
        <v>-5.7860000000000003E-3</v>
      </c>
      <c r="AU100" s="8">
        <v>-5.8259999999999996E-3</v>
      </c>
      <c r="AV100" s="8">
        <v>-5.9430000000000004E-3</v>
      </c>
      <c r="AW100" s="8">
        <v>-6.1069999999999996E-3</v>
      </c>
      <c r="AX100" s="8">
        <v>-5.9909999999999998E-3</v>
      </c>
      <c r="AY100" s="8">
        <v>-5.8669999999999998E-3</v>
      </c>
      <c r="AZ100" s="8">
        <v>-5.9849999999999999E-3</v>
      </c>
      <c r="BA100" s="8">
        <v>-6.3639999999999999E-3</v>
      </c>
      <c r="BB100" s="8">
        <v>-6.7460000000000003E-3</v>
      </c>
      <c r="BC100" s="8">
        <v>-7.0600000000000003E-3</v>
      </c>
      <c r="BD100" s="8">
        <v>-7.1980000000000004E-3</v>
      </c>
      <c r="BE100" s="8">
        <v>-7.221E-3</v>
      </c>
      <c r="BF100" s="8">
        <v>-7.0749999999999997E-3</v>
      </c>
      <c r="BG100" s="8">
        <v>-6.8539999999999998E-3</v>
      </c>
      <c r="BH100" s="8">
        <v>-6.5290000000000001E-3</v>
      </c>
      <c r="BI100" s="2"/>
      <c r="BJ100" s="10">
        <f t="shared" si="155"/>
        <v>3.0747126820520796</v>
      </c>
      <c r="BK100" s="10">
        <f t="shared" si="156"/>
        <v>2.8876853675513492</v>
      </c>
      <c r="BL100" s="10">
        <f t="shared" si="157"/>
        <v>2.3533257452725316</v>
      </c>
      <c r="BM100" s="10">
        <f t="shared" si="158"/>
        <v>1.5359772910260405</v>
      </c>
      <c r="BN100" s="10">
        <f t="shared" si="159"/>
        <v>0.53353725262112461</v>
      </c>
      <c r="BO100" s="10">
        <f t="shared" si="160"/>
        <v>-0.53374267841530432</v>
      </c>
      <c r="BP100" s="10">
        <f t="shared" si="161"/>
        <v>-1.5376221910260393</v>
      </c>
      <c r="BQ100" s="10">
        <f t="shared" si="162"/>
        <v>-2.3573122405545224</v>
      </c>
      <c r="BR100" s="10">
        <f t="shared" si="163"/>
        <v>-2.889956416677264</v>
      </c>
      <c r="BS100" s="10">
        <f t="shared" si="164"/>
        <v>-3.0744855820520796</v>
      </c>
      <c r="BT100" s="10">
        <f t="shared" si="165"/>
        <v>-2.8889445556632021</v>
      </c>
      <c r="BU100" s="10">
        <f t="shared" si="166"/>
        <v>-2.3559578739790883</v>
      </c>
      <c r="BV100" s="10">
        <f t="shared" si="167"/>
        <v>-1.5383402910260413</v>
      </c>
      <c r="BW100" s="10">
        <f t="shared" si="168"/>
        <v>-0.53445741431458149</v>
      </c>
      <c r="BX100" s="10">
        <f t="shared" si="169"/>
        <v>0.53456889644464256</v>
      </c>
      <c r="BY100" s="10">
        <f t="shared" si="170"/>
        <v>1.5392462910260405</v>
      </c>
      <c r="BZ100" s="10">
        <f t="shared" si="171"/>
        <v>2.3576920453894203</v>
      </c>
      <c r="CA100" s="10">
        <f t="shared" si="172"/>
        <v>2.890915185058252</v>
      </c>
      <c r="CB100" s="10"/>
      <c r="CC100" s="10">
        <f t="shared" si="173"/>
        <v>9.9090000000000007E-4</v>
      </c>
      <c r="CD100" s="10">
        <f t="shared" si="174"/>
        <v>1.0523537695888459</v>
      </c>
      <c r="CE100" s="10">
        <f t="shared" si="175"/>
        <v>1.9778437078139333</v>
      </c>
      <c r="CF100" s="10">
        <f t="shared" si="176"/>
        <v>2.6648403458537531</v>
      </c>
      <c r="CG100" s="10">
        <f t="shared" si="177"/>
        <v>3.0302816038450491</v>
      </c>
      <c r="CH100" s="10">
        <f t="shared" si="178"/>
        <v>3.0299438147857662</v>
      </c>
      <c r="CI100" s="10">
        <f t="shared" si="179"/>
        <v>2.6636194232394983</v>
      </c>
      <c r="CJ100" s="10">
        <f t="shared" si="180"/>
        <v>1.9756556587905609</v>
      </c>
      <c r="CK100" s="10">
        <f t="shared" si="181"/>
        <v>1.0517050257809863</v>
      </c>
      <c r="CL100" s="10">
        <f t="shared" si="182"/>
        <v>3.769685722126092E-16</v>
      </c>
      <c r="CM100" s="10">
        <f t="shared" si="183"/>
        <v>-1.0531130543070288</v>
      </c>
      <c r="CN100" s="10">
        <f t="shared" si="184"/>
        <v>-1.9800317568373063</v>
      </c>
      <c r="CO100" s="10">
        <f t="shared" si="185"/>
        <v>-2.6682819308083916</v>
      </c>
      <c r="CP100" s="10">
        <f t="shared" si="186"/>
        <v>-3.0343399965952127</v>
      </c>
      <c r="CQ100" s="10">
        <f t="shared" si="187"/>
        <v>-3.0337471423278997</v>
      </c>
      <c r="CR100" s="10">
        <f t="shared" si="188"/>
        <v>-2.6669551798897948</v>
      </c>
      <c r="CS100" s="10">
        <f t="shared" si="189"/>
        <v>-1.9786923160162426</v>
      </c>
      <c r="CT100" s="10">
        <f t="shared" si="190"/>
        <v>-1.0524984099074581</v>
      </c>
      <c r="CU100" s="10"/>
      <c r="CV100" s="10">
        <f t="shared" si="191"/>
        <v>-5.2353403276255497</v>
      </c>
      <c r="CW100" s="10">
        <f t="shared" si="192"/>
        <v>-5.2350953276255501</v>
      </c>
      <c r="CX100" s="10">
        <f t="shared" si="193"/>
        <v>-5.2349753276255502</v>
      </c>
      <c r="CY100" s="10">
        <f t="shared" si="194"/>
        <v>-5.2348703276255497</v>
      </c>
      <c r="CZ100" s="10">
        <f t="shared" si="195"/>
        <v>-5.23491032762555</v>
      </c>
      <c r="DA100" s="10">
        <f t="shared" si="196"/>
        <v>-5.2350273276255503</v>
      </c>
      <c r="DB100" s="10">
        <f t="shared" si="197"/>
        <v>-5.2351913276255502</v>
      </c>
      <c r="DC100" s="10">
        <f t="shared" si="198"/>
        <v>-5.2350753276255499</v>
      </c>
      <c r="DD100" s="10">
        <f t="shared" si="199"/>
        <v>-5.2349513276255504</v>
      </c>
      <c r="DE100" s="10">
        <f t="shared" si="200"/>
        <v>-5.23506932762555</v>
      </c>
      <c r="DF100" s="10">
        <f t="shared" si="201"/>
        <v>-5.2354483276255497</v>
      </c>
      <c r="DG100" s="10">
        <f t="shared" si="202"/>
        <v>-5.2358303276255498</v>
      </c>
      <c r="DH100" s="10">
        <f t="shared" si="203"/>
        <v>-5.2361443276255502</v>
      </c>
      <c r="DI100" s="10">
        <f t="shared" si="204"/>
        <v>-5.2362823276255499</v>
      </c>
      <c r="DJ100" s="10">
        <f t="shared" si="205"/>
        <v>-5.2363053276255505</v>
      </c>
      <c r="DK100" s="10">
        <f t="shared" si="206"/>
        <v>-5.2361593276255505</v>
      </c>
      <c r="DL100" s="10">
        <f t="shared" si="207"/>
        <v>-5.2359383276255498</v>
      </c>
      <c r="DM100" s="10">
        <f t="shared" si="208"/>
        <v>-5.2356133276255497</v>
      </c>
      <c r="DP100" s="4">
        <f t="shared" si="209"/>
        <v>3.0747126820520796</v>
      </c>
      <c r="DQ100" s="4">
        <f t="shared" si="210"/>
        <v>9.9090000000000007E-4</v>
      </c>
      <c r="DR100" s="3">
        <v>-5.2357793276255498</v>
      </c>
      <c r="DS100" s="4">
        <f t="shared" si="211"/>
        <v>2.8876853675513492</v>
      </c>
      <c r="DT100" s="4">
        <f t="shared" si="212"/>
        <v>1.0523537695888459</v>
      </c>
      <c r="DU100" s="4">
        <f t="shared" si="213"/>
        <v>-5.2350953276255501</v>
      </c>
      <c r="DV100" s="4">
        <f t="shared" si="107"/>
        <v>2.3533257452725316</v>
      </c>
      <c r="DW100" s="5">
        <f t="shared" si="108"/>
        <v>1.9778437078139333</v>
      </c>
      <c r="DX100" s="5">
        <f t="shared" si="109"/>
        <v>-5.2349753276255502</v>
      </c>
      <c r="DY100" s="5">
        <f t="shared" si="110"/>
        <v>1.5359772910260405</v>
      </c>
      <c r="DZ100" s="5">
        <f t="shared" si="111"/>
        <v>2.6648403458537531</v>
      </c>
      <c r="EA100" s="5">
        <f t="shared" si="112"/>
        <v>-5.2348703276255497</v>
      </c>
      <c r="EB100" s="5">
        <f t="shared" si="113"/>
        <v>0.53353725262112461</v>
      </c>
      <c r="EC100" s="5">
        <f t="shared" si="114"/>
        <v>3.0302816038450491</v>
      </c>
      <c r="ED100" s="5">
        <f t="shared" si="115"/>
        <v>-5.23491032762555</v>
      </c>
      <c r="EE100" s="5">
        <f t="shared" si="116"/>
        <v>-0.53374267841530432</v>
      </c>
      <c r="EF100" s="5">
        <f t="shared" si="117"/>
        <v>3.0299438147857662</v>
      </c>
      <c r="EG100" s="5">
        <f t="shared" si="118"/>
        <v>-5.2350273276255503</v>
      </c>
      <c r="EH100" s="5">
        <f t="shared" si="119"/>
        <v>-1.5376221910260393</v>
      </c>
      <c r="EI100" s="5">
        <f t="shared" si="120"/>
        <v>2.6636194232394983</v>
      </c>
      <c r="EJ100" s="5">
        <f t="shared" si="121"/>
        <v>-5.2351913276255502</v>
      </c>
      <c r="EK100" s="5">
        <f t="shared" si="122"/>
        <v>-2.3573122405545224</v>
      </c>
      <c r="EL100" s="5">
        <f t="shared" si="123"/>
        <v>1.9756556587905609</v>
      </c>
      <c r="EM100" s="5">
        <f t="shared" si="124"/>
        <v>-5.2350753276255499</v>
      </c>
      <c r="EN100" s="5">
        <f t="shared" si="125"/>
        <v>-2.889956416677264</v>
      </c>
      <c r="EO100" s="5">
        <f t="shared" si="126"/>
        <v>1.0517050257809863</v>
      </c>
      <c r="EP100" s="5">
        <f t="shared" si="127"/>
        <v>-5.2349513276255504</v>
      </c>
      <c r="EQ100" s="5">
        <f t="shared" si="128"/>
        <v>-3.0744855820520796</v>
      </c>
      <c r="ER100" s="5">
        <f t="shared" si="129"/>
        <v>3.769685722126092E-16</v>
      </c>
      <c r="ES100" s="5">
        <f t="shared" si="130"/>
        <v>-5.23506932762555</v>
      </c>
      <c r="ET100" s="5">
        <f t="shared" si="131"/>
        <v>-2.8889445556632021</v>
      </c>
      <c r="EU100" s="5">
        <f t="shared" si="132"/>
        <v>-1.0531130543070288</v>
      </c>
      <c r="EV100" s="5">
        <f t="shared" si="133"/>
        <v>-5.2354483276255497</v>
      </c>
      <c r="EW100" s="5">
        <f t="shared" si="134"/>
        <v>-2.3559578739790883</v>
      </c>
      <c r="EX100" s="5">
        <f t="shared" si="135"/>
        <v>-1.9800317568373063</v>
      </c>
      <c r="EY100" s="5">
        <f t="shared" si="136"/>
        <v>-5.2358303276255498</v>
      </c>
      <c r="EZ100" s="5">
        <f t="shared" si="137"/>
        <v>-1.5383402910260413</v>
      </c>
      <c r="FA100" s="5">
        <f t="shared" si="138"/>
        <v>-2.6682819308083916</v>
      </c>
      <c r="FB100" s="5">
        <f t="shared" si="139"/>
        <v>-5.2361443276255502</v>
      </c>
      <c r="FC100" s="5">
        <f t="shared" si="140"/>
        <v>-0.53445741431458149</v>
      </c>
      <c r="FD100" s="5">
        <f t="shared" si="141"/>
        <v>-3.0343399965952127</v>
      </c>
      <c r="FE100" s="5">
        <f t="shared" si="142"/>
        <v>-5.2362823276255499</v>
      </c>
      <c r="FF100" s="5">
        <f t="shared" si="143"/>
        <v>0.53456889644464256</v>
      </c>
      <c r="FG100" s="5">
        <f t="shared" si="144"/>
        <v>-3.0337471423278997</v>
      </c>
      <c r="FH100" s="5">
        <f t="shared" si="145"/>
        <v>-5.2363053276255505</v>
      </c>
      <c r="FI100" s="5">
        <f t="shared" si="146"/>
        <v>1.5392462910260405</v>
      </c>
      <c r="FJ100" s="5">
        <f t="shared" si="147"/>
        <v>-2.6669551798897948</v>
      </c>
      <c r="FK100" s="5">
        <f t="shared" si="148"/>
        <v>-5.2361593276255505</v>
      </c>
      <c r="FL100" s="5">
        <f t="shared" si="149"/>
        <v>2.3576920453894203</v>
      </c>
      <c r="FM100" s="5">
        <f t="shared" si="150"/>
        <v>-1.9786923160162426</v>
      </c>
      <c r="FN100" s="5">
        <f t="shared" si="151"/>
        <v>-5.2359383276255498</v>
      </c>
      <c r="FO100" s="5">
        <f t="shared" si="152"/>
        <v>2.890915185058252</v>
      </c>
      <c r="FP100" s="5">
        <f t="shared" si="153"/>
        <v>-1.0524984099074581</v>
      </c>
      <c r="FQ100" s="5">
        <f t="shared" si="154"/>
        <v>-5.2356133276255497</v>
      </c>
    </row>
    <row r="101" spans="1:173" x14ac:dyDescent="0.3">
      <c r="A101" s="7">
        <v>3.2796495169441302</v>
      </c>
      <c r="B101" s="7">
        <v>0</v>
      </c>
      <c r="C101" s="7">
        <v>-5.4733885085037697</v>
      </c>
      <c r="D101" s="7"/>
      <c r="E101" s="8">
        <v>-1.576E-2</v>
      </c>
      <c r="F101" s="8">
        <v>-1.6400000000000001E-2</v>
      </c>
      <c r="G101" s="8">
        <v>-1.67E-2</v>
      </c>
      <c r="H101" s="8">
        <v>-1.66E-2</v>
      </c>
      <c r="I101" s="8">
        <v>-1.6310000000000002E-2</v>
      </c>
      <c r="J101" s="8">
        <v>-1.5910000000000001E-2</v>
      </c>
      <c r="K101" s="8">
        <v>-1.5689999999999999E-2</v>
      </c>
      <c r="L101" s="8">
        <v>-1.5879999999999998E-2</v>
      </c>
      <c r="M101" s="8">
        <v>-1.619E-2</v>
      </c>
      <c r="N101" s="8">
        <v>-1.5820000000000001E-2</v>
      </c>
      <c r="O101" s="8">
        <v>-1.4930000000000001E-2</v>
      </c>
      <c r="P101" s="8">
        <v>-1.3820000000000001E-2</v>
      </c>
      <c r="Q101" s="8">
        <v>-1.2930000000000001E-2</v>
      </c>
      <c r="R101" s="8">
        <v>-1.2370000000000001E-2</v>
      </c>
      <c r="S101" s="8">
        <v>-1.2330000000000001E-2</v>
      </c>
      <c r="T101" s="8">
        <v>-1.2789999999999999E-2</v>
      </c>
      <c r="U101" s="8">
        <v>-1.3690000000000001E-2</v>
      </c>
      <c r="V101" s="8">
        <v>-1.474E-2</v>
      </c>
      <c r="W101" s="8"/>
      <c r="X101" s="8">
        <v>1.2870000000000001E-4</v>
      </c>
      <c r="Y101" s="8">
        <v>9.0359999999999995E-4</v>
      </c>
      <c r="Z101" s="8">
        <v>1.374E-3</v>
      </c>
      <c r="AA101" s="8">
        <v>1.4940000000000001E-3</v>
      </c>
      <c r="AB101" s="8">
        <v>1.268E-3</v>
      </c>
      <c r="AC101" s="8">
        <v>6.7509999999999998E-4</v>
      </c>
      <c r="AD101" s="8">
        <v>-3.0239999999999998E-4</v>
      </c>
      <c r="AE101" s="8">
        <v>-1.769E-3</v>
      </c>
      <c r="AF101" s="8">
        <v>-5.6099999999999998E-4</v>
      </c>
      <c r="AG101" s="8">
        <v>6.269E-4</v>
      </c>
      <c r="AH101" s="8">
        <v>1.583E-3</v>
      </c>
      <c r="AI101" s="8">
        <v>1.67E-3</v>
      </c>
      <c r="AJ101" s="8">
        <v>1.4300000000000001E-3</v>
      </c>
      <c r="AK101" s="8">
        <v>9.2429999999999997E-4</v>
      </c>
      <c r="AL101" s="8">
        <v>3.2719999999999998E-4</v>
      </c>
      <c r="AM101" s="8">
        <v>-1.861E-4</v>
      </c>
      <c r="AN101" s="8">
        <v>-4.4250000000000002E-4</v>
      </c>
      <c r="AO101" s="8">
        <v>-3.4190000000000002E-4</v>
      </c>
      <c r="AP101" s="8"/>
      <c r="AQ101" s="8">
        <v>-5.2950000000000002E-3</v>
      </c>
      <c r="AR101" s="8">
        <v>-4.9800000000000001E-3</v>
      </c>
      <c r="AS101" s="8">
        <v>-4.79E-3</v>
      </c>
      <c r="AT101" s="8">
        <v>-4.653E-3</v>
      </c>
      <c r="AU101" s="8">
        <v>-4.6740000000000002E-3</v>
      </c>
      <c r="AV101" s="8">
        <v>-4.8170000000000001E-3</v>
      </c>
      <c r="AW101" s="8">
        <v>-5.0109999999999998E-3</v>
      </c>
      <c r="AX101" s="8">
        <v>-4.9410000000000001E-3</v>
      </c>
      <c r="AY101" s="8">
        <v>-4.8570000000000002E-3</v>
      </c>
      <c r="AZ101" s="8">
        <v>-5.0569999999999999E-3</v>
      </c>
      <c r="BA101" s="8">
        <v>-5.5100000000000001E-3</v>
      </c>
      <c r="BB101" s="8">
        <v>-5.9569999999999996E-3</v>
      </c>
      <c r="BC101" s="8">
        <v>-6.3020000000000003E-3</v>
      </c>
      <c r="BD101" s="8">
        <v>-6.4689999999999999E-3</v>
      </c>
      <c r="BE101" s="8">
        <v>-6.4799999999999996E-3</v>
      </c>
      <c r="BF101" s="8">
        <v>-6.3160000000000004E-3</v>
      </c>
      <c r="BG101" s="8">
        <v>-6.0369999999999998E-3</v>
      </c>
      <c r="BH101" s="8">
        <v>-5.653E-3</v>
      </c>
      <c r="BI101" s="2"/>
      <c r="BJ101" s="10">
        <f t="shared" si="155"/>
        <v>3.2637608169441301</v>
      </c>
      <c r="BK101" s="10">
        <f t="shared" si="156"/>
        <v>3.0656023846034368</v>
      </c>
      <c r="BL101" s="10">
        <f t="shared" si="157"/>
        <v>2.4985118005679592</v>
      </c>
      <c r="BM101" s="10">
        <f t="shared" si="158"/>
        <v>1.6307777584720655</v>
      </c>
      <c r="BN101" s="10">
        <f t="shared" si="159"/>
        <v>0.5664527743365475</v>
      </c>
      <c r="BO101" s="10">
        <f t="shared" si="160"/>
        <v>-0.56662518961215269</v>
      </c>
      <c r="BP101" s="10">
        <f t="shared" si="161"/>
        <v>-1.6321309584720642</v>
      </c>
      <c r="BQ101" s="10">
        <f t="shared" si="162"/>
        <v>-2.5015476346960392</v>
      </c>
      <c r="BR101" s="10">
        <f t="shared" si="163"/>
        <v>-3.0671759938662047</v>
      </c>
      <c r="BS101" s="10">
        <f t="shared" si="164"/>
        <v>-3.2632026169441302</v>
      </c>
      <c r="BT101" s="10">
        <f t="shared" si="165"/>
        <v>-3.0663453055894307</v>
      </c>
      <c r="BU101" s="10">
        <f t="shared" si="166"/>
        <v>-2.5004912594089785</v>
      </c>
      <c r="BV101" s="10">
        <f t="shared" si="167"/>
        <v>-1.6326447584720667</v>
      </c>
      <c r="BW101" s="10">
        <f t="shared" si="168"/>
        <v>-0.56719663103521911</v>
      </c>
      <c r="BX101" s="10">
        <f t="shared" si="169"/>
        <v>0.56730726228920947</v>
      </c>
      <c r="BY101" s="10">
        <f t="shared" si="170"/>
        <v>1.6335228084720657</v>
      </c>
      <c r="BZ101" s="10">
        <f t="shared" si="171"/>
        <v>2.5022091140726719</v>
      </c>
      <c r="CA101" s="10">
        <f t="shared" si="172"/>
        <v>3.0683326615131303</v>
      </c>
      <c r="CB101" s="10"/>
      <c r="CC101" s="10">
        <f t="shared" si="173"/>
        <v>1.2870000000000001E-4</v>
      </c>
      <c r="CD101" s="10">
        <f t="shared" si="174"/>
        <v>1.1164061168941595</v>
      </c>
      <c r="CE101" s="10">
        <f t="shared" si="175"/>
        <v>2.098266710700075</v>
      </c>
      <c r="CF101" s="10">
        <f t="shared" si="176"/>
        <v>2.8271776174334113</v>
      </c>
      <c r="CG101" s="10">
        <f t="shared" si="177"/>
        <v>3.2150107932285126</v>
      </c>
      <c r="CH101" s="10">
        <f t="shared" si="178"/>
        <v>3.214820823812957</v>
      </c>
      <c r="CI101" s="10">
        <f t="shared" si="179"/>
        <v>2.8264099725154979</v>
      </c>
      <c r="CJ101" s="10">
        <f t="shared" si="180"/>
        <v>2.0967735150827731</v>
      </c>
      <c r="CK101" s="10">
        <f t="shared" si="181"/>
        <v>1.1159770184223439</v>
      </c>
      <c r="CL101" s="10">
        <f t="shared" si="182"/>
        <v>3.9994437353356309E-16</v>
      </c>
      <c r="CM101" s="10">
        <f t="shared" si="183"/>
        <v>-1.1171412549902238</v>
      </c>
      <c r="CN101" s="10">
        <f t="shared" si="184"/>
        <v>-2.1003082041484391</v>
      </c>
      <c r="CO101" s="10">
        <f t="shared" si="185"/>
        <v>-2.8303005050394581</v>
      </c>
      <c r="CP101" s="10">
        <f t="shared" si="186"/>
        <v>-3.2185524573506705</v>
      </c>
      <c r="CQ101" s="10">
        <f t="shared" si="187"/>
        <v>-3.2180038209514681</v>
      </c>
      <c r="CR101" s="10">
        <f t="shared" si="188"/>
        <v>-2.8290221649409317</v>
      </c>
      <c r="CS101" s="10">
        <f t="shared" si="189"/>
        <v>-2.0990338777122366</v>
      </c>
      <c r="CT101" s="10">
        <f t="shared" si="190"/>
        <v>-1.1165478842435679</v>
      </c>
      <c r="CU101" s="10"/>
      <c r="CV101" s="10">
        <f t="shared" si="191"/>
        <v>-5.4786835085037699</v>
      </c>
      <c r="CW101" s="10">
        <f t="shared" si="192"/>
        <v>-5.4783685085037694</v>
      </c>
      <c r="CX101" s="10">
        <f t="shared" si="193"/>
        <v>-5.4781785085037695</v>
      </c>
      <c r="CY101" s="10">
        <f t="shared" si="194"/>
        <v>-5.4780415085037699</v>
      </c>
      <c r="CZ101" s="10">
        <f t="shared" si="195"/>
        <v>-5.4780625085037693</v>
      </c>
      <c r="DA101" s="10">
        <f t="shared" si="196"/>
        <v>-5.4782055085037697</v>
      </c>
      <c r="DB101" s="10">
        <f t="shared" si="197"/>
        <v>-5.4783995085037693</v>
      </c>
      <c r="DC101" s="10">
        <f t="shared" si="198"/>
        <v>-5.4783295085037693</v>
      </c>
      <c r="DD101" s="10">
        <f t="shared" si="199"/>
        <v>-5.47824550850377</v>
      </c>
      <c r="DE101" s="10">
        <f t="shared" si="200"/>
        <v>-5.4784455085037695</v>
      </c>
      <c r="DF101" s="10">
        <f t="shared" si="201"/>
        <v>-5.4788985085037698</v>
      </c>
      <c r="DG101" s="10">
        <f t="shared" si="202"/>
        <v>-5.4793455085037701</v>
      </c>
      <c r="DH101" s="10">
        <f t="shared" si="203"/>
        <v>-5.4796905085037695</v>
      </c>
      <c r="DI101" s="10">
        <f t="shared" si="204"/>
        <v>-5.4798575085037697</v>
      </c>
      <c r="DJ101" s="10">
        <f t="shared" si="205"/>
        <v>-5.4798685085037695</v>
      </c>
      <c r="DK101" s="10">
        <f t="shared" si="206"/>
        <v>-5.4797045085037697</v>
      </c>
      <c r="DL101" s="10">
        <f t="shared" si="207"/>
        <v>-5.4794255085037697</v>
      </c>
      <c r="DM101" s="10">
        <f t="shared" si="208"/>
        <v>-5.4790415085037694</v>
      </c>
      <c r="DP101" s="4">
        <f t="shared" si="209"/>
        <v>3.2637608169441301</v>
      </c>
      <c r="DQ101" s="4">
        <f t="shared" si="210"/>
        <v>1.2870000000000001E-4</v>
      </c>
      <c r="DR101" s="3">
        <v>-5.47925550850377</v>
      </c>
      <c r="DS101" s="4">
        <f t="shared" si="211"/>
        <v>3.0656023846034368</v>
      </c>
      <c r="DT101" s="4">
        <f t="shared" si="212"/>
        <v>1.1164061168941595</v>
      </c>
      <c r="DU101" s="4">
        <f t="shared" si="213"/>
        <v>-5.4783685085037694</v>
      </c>
      <c r="DV101" s="4">
        <f t="shared" si="107"/>
        <v>2.4985118005679592</v>
      </c>
      <c r="DW101" s="5">
        <f t="shared" si="108"/>
        <v>2.098266710700075</v>
      </c>
      <c r="DX101" s="5">
        <f t="shared" si="109"/>
        <v>-5.4781785085037695</v>
      </c>
      <c r="DY101" s="5">
        <f t="shared" si="110"/>
        <v>1.6307777584720655</v>
      </c>
      <c r="DZ101" s="5">
        <f t="shared" si="111"/>
        <v>2.8271776174334113</v>
      </c>
      <c r="EA101" s="5">
        <f t="shared" si="112"/>
        <v>-5.4780415085037699</v>
      </c>
      <c r="EB101" s="5">
        <f t="shared" si="113"/>
        <v>0.5664527743365475</v>
      </c>
      <c r="EC101" s="5">
        <f t="shared" si="114"/>
        <v>3.2150107932285126</v>
      </c>
      <c r="ED101" s="5">
        <f t="shared" si="115"/>
        <v>-5.4780625085037693</v>
      </c>
      <c r="EE101" s="5">
        <f t="shared" si="116"/>
        <v>-0.56662518961215269</v>
      </c>
      <c r="EF101" s="5">
        <f t="shared" si="117"/>
        <v>3.214820823812957</v>
      </c>
      <c r="EG101" s="5">
        <f t="shared" si="118"/>
        <v>-5.4782055085037697</v>
      </c>
      <c r="EH101" s="5">
        <f t="shared" si="119"/>
        <v>-1.6321309584720642</v>
      </c>
      <c r="EI101" s="5">
        <f t="shared" si="120"/>
        <v>2.8264099725154979</v>
      </c>
      <c r="EJ101" s="5">
        <f t="shared" si="121"/>
        <v>-5.4783995085037693</v>
      </c>
      <c r="EK101" s="5">
        <f t="shared" si="122"/>
        <v>-2.5015476346960392</v>
      </c>
      <c r="EL101" s="5">
        <f t="shared" si="123"/>
        <v>2.0967735150827731</v>
      </c>
      <c r="EM101" s="5">
        <f t="shared" si="124"/>
        <v>-5.4783295085037693</v>
      </c>
      <c r="EN101" s="5">
        <f t="shared" si="125"/>
        <v>-3.0671759938662047</v>
      </c>
      <c r="EO101" s="5">
        <f t="shared" si="126"/>
        <v>1.1159770184223439</v>
      </c>
      <c r="EP101" s="5">
        <f t="shared" si="127"/>
        <v>-5.47824550850377</v>
      </c>
      <c r="EQ101" s="5">
        <f t="shared" si="128"/>
        <v>-3.2632026169441302</v>
      </c>
      <c r="ER101" s="5">
        <f t="shared" si="129"/>
        <v>3.9994437353356309E-16</v>
      </c>
      <c r="ES101" s="5">
        <f t="shared" si="130"/>
        <v>-5.4784455085037695</v>
      </c>
      <c r="ET101" s="5">
        <f t="shared" si="131"/>
        <v>-3.0663453055894307</v>
      </c>
      <c r="EU101" s="5">
        <f t="shared" si="132"/>
        <v>-1.1171412549902238</v>
      </c>
      <c r="EV101" s="5">
        <f t="shared" si="133"/>
        <v>-5.4788985085037698</v>
      </c>
      <c r="EW101" s="5">
        <f t="shared" si="134"/>
        <v>-2.5004912594089785</v>
      </c>
      <c r="EX101" s="5">
        <f t="shared" si="135"/>
        <v>-2.1003082041484391</v>
      </c>
      <c r="EY101" s="5">
        <f t="shared" si="136"/>
        <v>-5.4793455085037701</v>
      </c>
      <c r="EZ101" s="5">
        <f t="shared" si="137"/>
        <v>-1.6326447584720667</v>
      </c>
      <c r="FA101" s="5">
        <f t="shared" si="138"/>
        <v>-2.8303005050394581</v>
      </c>
      <c r="FB101" s="5">
        <f t="shared" si="139"/>
        <v>-5.4796905085037695</v>
      </c>
      <c r="FC101" s="5">
        <f t="shared" si="140"/>
        <v>-0.56719663103521911</v>
      </c>
      <c r="FD101" s="5">
        <f t="shared" si="141"/>
        <v>-3.2185524573506705</v>
      </c>
      <c r="FE101" s="5">
        <f t="shared" si="142"/>
        <v>-5.4798575085037697</v>
      </c>
      <c r="FF101" s="5">
        <f t="shared" si="143"/>
        <v>0.56730726228920947</v>
      </c>
      <c r="FG101" s="5">
        <f t="shared" si="144"/>
        <v>-3.2180038209514681</v>
      </c>
      <c r="FH101" s="5">
        <f t="shared" si="145"/>
        <v>-5.4798685085037695</v>
      </c>
      <c r="FI101" s="5">
        <f t="shared" si="146"/>
        <v>1.6335228084720657</v>
      </c>
      <c r="FJ101" s="5">
        <f t="shared" si="147"/>
        <v>-2.8290221649409317</v>
      </c>
      <c r="FK101" s="5">
        <f t="shared" si="148"/>
        <v>-5.4797045085037697</v>
      </c>
      <c r="FL101" s="5">
        <f t="shared" si="149"/>
        <v>2.5022091140726719</v>
      </c>
      <c r="FM101" s="5">
        <f t="shared" si="150"/>
        <v>-2.0990338777122366</v>
      </c>
      <c r="FN101" s="5">
        <f t="shared" si="151"/>
        <v>-5.4794255085037697</v>
      </c>
      <c r="FO101" s="5">
        <f t="shared" si="152"/>
        <v>3.0683326615131303</v>
      </c>
      <c r="FP101" s="5">
        <f t="shared" si="153"/>
        <v>-1.1165478842435679</v>
      </c>
      <c r="FQ101" s="5">
        <f t="shared" si="154"/>
        <v>-5.4790415085037694</v>
      </c>
    </row>
    <row r="102" spans="1:173" x14ac:dyDescent="0.3">
      <c r="A102" s="7">
        <v>3.3846046987816001</v>
      </c>
      <c r="B102" s="7">
        <v>0</v>
      </c>
      <c r="C102" s="7">
        <v>-5.5841776711704796</v>
      </c>
      <c r="D102" s="7"/>
      <c r="E102" s="8">
        <v>-1.576E-2</v>
      </c>
      <c r="F102" s="8">
        <v>-1.635E-2</v>
      </c>
      <c r="G102" s="8">
        <v>-1.6590000000000001E-2</v>
      </c>
      <c r="H102" s="8">
        <v>-1.6459999999999999E-2</v>
      </c>
      <c r="I102" s="8">
        <v>-1.6160000000000001E-2</v>
      </c>
      <c r="J102" s="8">
        <v>-1.5769999999999999E-2</v>
      </c>
      <c r="K102" s="8">
        <v>-1.5570000000000001E-2</v>
      </c>
      <c r="L102" s="8">
        <v>-1.5810000000000001E-2</v>
      </c>
      <c r="M102" s="8">
        <v>-1.6160000000000001E-2</v>
      </c>
      <c r="N102" s="8">
        <v>-1.584E-2</v>
      </c>
      <c r="O102" s="8">
        <v>-1.4999999999999999E-2</v>
      </c>
      <c r="P102" s="8">
        <v>-1.393E-2</v>
      </c>
      <c r="Q102" s="8">
        <v>-1.307E-2</v>
      </c>
      <c r="R102" s="8">
        <v>-1.252E-2</v>
      </c>
      <c r="S102" s="8">
        <v>-1.248E-2</v>
      </c>
      <c r="T102" s="8">
        <v>-1.2919999999999999E-2</v>
      </c>
      <c r="U102" s="8">
        <v>-1.3780000000000001E-2</v>
      </c>
      <c r="V102" s="8">
        <v>-1.4789999999999999E-2</v>
      </c>
      <c r="W102" s="8"/>
      <c r="X102" s="8">
        <v>-2.2350000000000001E-4</v>
      </c>
      <c r="Y102" s="8">
        <v>4.8260000000000002E-4</v>
      </c>
      <c r="Z102" s="8">
        <v>9.2960000000000004E-4</v>
      </c>
      <c r="AA102" s="8">
        <v>1.0560000000000001E-3</v>
      </c>
      <c r="AB102" s="8">
        <v>8.6390000000000002E-4</v>
      </c>
      <c r="AC102" s="8">
        <v>3.3609999999999998E-4</v>
      </c>
      <c r="AD102" s="8">
        <v>-5.2539999999999998E-4</v>
      </c>
      <c r="AE102" s="8">
        <v>-1.7520000000000001E-3</v>
      </c>
      <c r="AF102" s="8">
        <v>-7.1529999999999999E-4</v>
      </c>
      <c r="AG102" s="8">
        <v>3.6489999999999998E-4</v>
      </c>
      <c r="AH102" s="8">
        <v>1.237E-3</v>
      </c>
      <c r="AI102" s="8">
        <v>1.3309999999999999E-3</v>
      </c>
      <c r="AJ102" s="8">
        <v>1.101E-3</v>
      </c>
      <c r="AK102" s="8">
        <v>6.0789999999999998E-4</v>
      </c>
      <c r="AL102" s="8">
        <v>2.51E-5</v>
      </c>
      <c r="AM102" s="8">
        <v>-4.8040000000000002E-4</v>
      </c>
      <c r="AN102" s="8">
        <v>-7.3820000000000005E-4</v>
      </c>
      <c r="AO102" s="8">
        <v>-6.5629999999999996E-4</v>
      </c>
      <c r="AP102" s="8"/>
      <c r="AQ102" s="8">
        <v>-4.8719999999999996E-3</v>
      </c>
      <c r="AR102" s="8">
        <v>-4.5279999999999999E-3</v>
      </c>
      <c r="AS102" s="8">
        <v>-4.3090000000000003E-3</v>
      </c>
      <c r="AT102" s="8">
        <v>-4.1599999999999996E-3</v>
      </c>
      <c r="AU102" s="8">
        <v>-4.1729999999999996E-3</v>
      </c>
      <c r="AV102" s="8">
        <v>-4.3270000000000001E-3</v>
      </c>
      <c r="AW102" s="8">
        <v>-4.5360000000000001E-3</v>
      </c>
      <c r="AX102" s="8">
        <v>-4.4809999999999997E-3</v>
      </c>
      <c r="AY102" s="8">
        <v>-4.4089999999999997E-3</v>
      </c>
      <c r="AZ102" s="8">
        <v>-4.6470000000000001E-3</v>
      </c>
      <c r="BA102" s="8">
        <v>-5.1339999999999997E-3</v>
      </c>
      <c r="BB102" s="8">
        <v>-5.6119999999999998E-3</v>
      </c>
      <c r="BC102" s="8">
        <v>-5.9719999999999999E-3</v>
      </c>
      <c r="BD102" s="8">
        <v>-6.1510000000000002E-3</v>
      </c>
      <c r="BE102" s="8">
        <v>-6.1580000000000003E-3</v>
      </c>
      <c r="BF102" s="8">
        <v>-5.9839999999999997E-3</v>
      </c>
      <c r="BG102" s="8">
        <v>-5.6800000000000002E-3</v>
      </c>
      <c r="BH102" s="8">
        <v>-5.2690000000000002E-3</v>
      </c>
      <c r="BI102" s="2"/>
      <c r="BJ102" s="10">
        <f t="shared" si="155"/>
        <v>3.3690681987816</v>
      </c>
      <c r="BK102" s="10">
        <f t="shared" si="156"/>
        <v>3.1646705897137415</v>
      </c>
      <c r="BL102" s="10">
        <f t="shared" si="157"/>
        <v>2.57933682943036</v>
      </c>
      <c r="BM102" s="10">
        <f t="shared" si="158"/>
        <v>1.6835443493908004</v>
      </c>
      <c r="BN102" s="10">
        <f t="shared" si="159"/>
        <v>0.58477426885457084</v>
      </c>
      <c r="BO102" s="10">
        <f t="shared" si="160"/>
        <v>-0.58493364315203311</v>
      </c>
      <c r="BP102" s="10">
        <f t="shared" si="161"/>
        <v>-1.6847800493907994</v>
      </c>
      <c r="BQ102" s="10">
        <f t="shared" si="162"/>
        <v>-2.5819885688746602</v>
      </c>
      <c r="BR102" s="10">
        <f t="shared" si="163"/>
        <v>-3.1659747891021297</v>
      </c>
      <c r="BS102" s="10">
        <f t="shared" si="164"/>
        <v>-3.3683997987816001</v>
      </c>
      <c r="BT102" s="10">
        <f t="shared" si="165"/>
        <v>-3.165230270638681</v>
      </c>
      <c r="BU102" s="10">
        <f t="shared" si="166"/>
        <v>-2.5810670174095884</v>
      </c>
      <c r="BV102" s="10">
        <f t="shared" si="167"/>
        <v>-1.6852168493908017</v>
      </c>
      <c r="BW102" s="10">
        <f t="shared" si="168"/>
        <v>-0.58545080215476086</v>
      </c>
      <c r="BX102" s="10">
        <f t="shared" si="169"/>
        <v>0.58555895023981064</v>
      </c>
      <c r="BY102" s="10">
        <f t="shared" si="170"/>
        <v>1.6860825493908005</v>
      </c>
      <c r="BZ102" s="10">
        <f t="shared" si="171"/>
        <v>2.5827670232377575</v>
      </c>
      <c r="CA102" s="10">
        <f t="shared" si="172"/>
        <v>3.1672067261279806</v>
      </c>
      <c r="CB102" s="10"/>
      <c r="CC102" s="10">
        <f t="shared" si="173"/>
        <v>-2.2350000000000001E-4</v>
      </c>
      <c r="CD102" s="10">
        <f t="shared" si="174"/>
        <v>1.152176013755809</v>
      </c>
      <c r="CE102" s="10">
        <f t="shared" si="175"/>
        <v>2.1655156529809187</v>
      </c>
      <c r="CF102" s="10">
        <f t="shared" si="176"/>
        <v>2.9178133955931478</v>
      </c>
      <c r="CG102" s="10">
        <f t="shared" si="177"/>
        <v>3.3181212303708185</v>
      </c>
      <c r="CH102" s="10">
        <f t="shared" si="178"/>
        <v>3.3179855238624536</v>
      </c>
      <c r="CI102" s="10">
        <f t="shared" si="179"/>
        <v>2.9172146256289713</v>
      </c>
      <c r="CJ102" s="10">
        <f t="shared" si="180"/>
        <v>2.1642933280623398</v>
      </c>
      <c r="CK102" s="10">
        <f t="shared" si="181"/>
        <v>1.1518312916533513</v>
      </c>
      <c r="CL102" s="10">
        <f t="shared" si="182"/>
        <v>4.1276839223341766E-16</v>
      </c>
      <c r="CM102" s="10">
        <f t="shared" si="183"/>
        <v>-1.1528957609454233</v>
      </c>
      <c r="CN102" s="10">
        <f t="shared" si="184"/>
        <v>-2.1674834829692133</v>
      </c>
      <c r="CO102" s="10">
        <f t="shared" si="185"/>
        <v>-2.9207881928551465</v>
      </c>
      <c r="CP102" s="10">
        <f t="shared" si="186"/>
        <v>-3.3214538198070125</v>
      </c>
      <c r="CQ102" s="10">
        <f t="shared" si="187"/>
        <v>-3.3209192661586773</v>
      </c>
      <c r="CR102" s="10">
        <f t="shared" si="188"/>
        <v>-2.9195485640921706</v>
      </c>
      <c r="CS102" s="10">
        <f t="shared" si="189"/>
        <v>-2.1662498449887035</v>
      </c>
      <c r="CT102" s="10">
        <f t="shared" si="190"/>
        <v>-1.1523200384381629</v>
      </c>
      <c r="CU102" s="10"/>
      <c r="CV102" s="10">
        <f t="shared" si="191"/>
        <v>-5.5890496711704793</v>
      </c>
      <c r="CW102" s="10">
        <f t="shared" si="192"/>
        <v>-5.5887056711704792</v>
      </c>
      <c r="CX102" s="10">
        <f t="shared" si="193"/>
        <v>-5.5884866711704797</v>
      </c>
      <c r="CY102" s="10">
        <f t="shared" si="194"/>
        <v>-5.5883376711704793</v>
      </c>
      <c r="CZ102" s="10">
        <f t="shared" si="195"/>
        <v>-5.5883506711704793</v>
      </c>
      <c r="DA102" s="10">
        <f t="shared" si="196"/>
        <v>-5.5885046711704796</v>
      </c>
      <c r="DB102" s="10">
        <f t="shared" si="197"/>
        <v>-5.5887136711704795</v>
      </c>
      <c r="DC102" s="10">
        <f t="shared" si="198"/>
        <v>-5.5886586711704798</v>
      </c>
      <c r="DD102" s="10">
        <f t="shared" si="199"/>
        <v>-5.5885866711704795</v>
      </c>
      <c r="DE102" s="10">
        <f t="shared" si="200"/>
        <v>-5.5888246711704799</v>
      </c>
      <c r="DF102" s="10">
        <f t="shared" si="201"/>
        <v>-5.5893116711704796</v>
      </c>
      <c r="DG102" s="10">
        <f t="shared" si="202"/>
        <v>-5.5897896711704798</v>
      </c>
      <c r="DH102" s="10">
        <f t="shared" si="203"/>
        <v>-5.5901496711704795</v>
      </c>
      <c r="DI102" s="10">
        <f t="shared" si="204"/>
        <v>-5.5903286711704796</v>
      </c>
      <c r="DJ102" s="10">
        <f t="shared" si="205"/>
        <v>-5.5903356711704797</v>
      </c>
      <c r="DK102" s="10">
        <f t="shared" si="206"/>
        <v>-5.5901616711704794</v>
      </c>
      <c r="DL102" s="10">
        <f t="shared" si="207"/>
        <v>-5.5898576711704795</v>
      </c>
      <c r="DM102" s="10">
        <f t="shared" si="208"/>
        <v>-5.5894466711704798</v>
      </c>
      <c r="DP102" s="4">
        <f t="shared" si="209"/>
        <v>3.3690681987816</v>
      </c>
      <c r="DQ102" s="4">
        <f t="shared" si="210"/>
        <v>-2.2350000000000001E-4</v>
      </c>
      <c r="DR102" s="3">
        <v>-5.5896826711704799</v>
      </c>
      <c r="DS102" s="4">
        <f t="shared" si="211"/>
        <v>3.1646705897137415</v>
      </c>
      <c r="DT102" s="4">
        <f t="shared" si="212"/>
        <v>1.152176013755809</v>
      </c>
      <c r="DU102" s="4">
        <f t="shared" si="213"/>
        <v>-5.5887056711704792</v>
      </c>
      <c r="DV102" s="4">
        <f t="shared" si="107"/>
        <v>2.57933682943036</v>
      </c>
      <c r="DW102" s="5">
        <f t="shared" si="108"/>
        <v>2.1655156529809187</v>
      </c>
      <c r="DX102" s="5">
        <f t="shared" si="109"/>
        <v>-5.5884866711704797</v>
      </c>
      <c r="DY102" s="5">
        <f t="shared" si="110"/>
        <v>1.6835443493908004</v>
      </c>
      <c r="DZ102" s="5">
        <f t="shared" si="111"/>
        <v>2.9178133955931478</v>
      </c>
      <c r="EA102" s="5">
        <f t="shared" si="112"/>
        <v>-5.5883376711704793</v>
      </c>
      <c r="EB102" s="5">
        <f t="shared" si="113"/>
        <v>0.58477426885457084</v>
      </c>
      <c r="EC102" s="5">
        <f t="shared" si="114"/>
        <v>3.3181212303708185</v>
      </c>
      <c r="ED102" s="5">
        <f t="shared" si="115"/>
        <v>-5.5883506711704793</v>
      </c>
      <c r="EE102" s="5">
        <f t="shared" si="116"/>
        <v>-0.58493364315203311</v>
      </c>
      <c r="EF102" s="5">
        <f t="shared" si="117"/>
        <v>3.3179855238624536</v>
      </c>
      <c r="EG102" s="5">
        <f t="shared" si="118"/>
        <v>-5.5885046711704796</v>
      </c>
      <c r="EH102" s="5">
        <f t="shared" si="119"/>
        <v>-1.6847800493907994</v>
      </c>
      <c r="EI102" s="5">
        <f t="shared" si="120"/>
        <v>2.9172146256289713</v>
      </c>
      <c r="EJ102" s="5">
        <f t="shared" si="121"/>
        <v>-5.5887136711704795</v>
      </c>
      <c r="EK102" s="5">
        <f t="shared" si="122"/>
        <v>-2.5819885688746602</v>
      </c>
      <c r="EL102" s="5">
        <f t="shared" si="123"/>
        <v>2.1642933280623398</v>
      </c>
      <c r="EM102" s="5">
        <f t="shared" si="124"/>
        <v>-5.5886586711704798</v>
      </c>
      <c r="EN102" s="5">
        <f t="shared" si="125"/>
        <v>-3.1659747891021297</v>
      </c>
      <c r="EO102" s="5">
        <f t="shared" si="126"/>
        <v>1.1518312916533513</v>
      </c>
      <c r="EP102" s="5">
        <f t="shared" si="127"/>
        <v>-5.5885866711704795</v>
      </c>
      <c r="EQ102" s="5">
        <f t="shared" si="128"/>
        <v>-3.3683997987816001</v>
      </c>
      <c r="ER102" s="5">
        <f t="shared" si="129"/>
        <v>4.1276839223341766E-16</v>
      </c>
      <c r="ES102" s="5">
        <f t="shared" si="130"/>
        <v>-5.5888246711704799</v>
      </c>
      <c r="ET102" s="5">
        <f t="shared" si="131"/>
        <v>-3.165230270638681</v>
      </c>
      <c r="EU102" s="5">
        <f t="shared" si="132"/>
        <v>-1.1528957609454233</v>
      </c>
      <c r="EV102" s="5">
        <f t="shared" si="133"/>
        <v>-5.5893116711704796</v>
      </c>
      <c r="EW102" s="5">
        <f t="shared" si="134"/>
        <v>-2.5810670174095884</v>
      </c>
      <c r="EX102" s="5">
        <f t="shared" si="135"/>
        <v>-2.1674834829692133</v>
      </c>
      <c r="EY102" s="5">
        <f t="shared" si="136"/>
        <v>-5.5897896711704798</v>
      </c>
      <c r="EZ102" s="5">
        <f t="shared" si="137"/>
        <v>-1.6852168493908017</v>
      </c>
      <c r="FA102" s="5">
        <f t="shared" si="138"/>
        <v>-2.9207881928551465</v>
      </c>
      <c r="FB102" s="5">
        <f t="shared" si="139"/>
        <v>-5.5901496711704795</v>
      </c>
      <c r="FC102" s="5">
        <f t="shared" si="140"/>
        <v>-0.58545080215476086</v>
      </c>
      <c r="FD102" s="5">
        <f t="shared" si="141"/>
        <v>-3.3214538198070125</v>
      </c>
      <c r="FE102" s="5">
        <f t="shared" si="142"/>
        <v>-5.5903286711704796</v>
      </c>
      <c r="FF102" s="5">
        <f t="shared" si="143"/>
        <v>0.58555895023981064</v>
      </c>
      <c r="FG102" s="5">
        <f t="shared" si="144"/>
        <v>-3.3209192661586773</v>
      </c>
      <c r="FH102" s="5">
        <f t="shared" si="145"/>
        <v>-5.5903356711704797</v>
      </c>
      <c r="FI102" s="5">
        <f t="shared" si="146"/>
        <v>1.6860825493908005</v>
      </c>
      <c r="FJ102" s="5">
        <f t="shared" si="147"/>
        <v>-2.9195485640921706</v>
      </c>
      <c r="FK102" s="5">
        <f t="shared" si="148"/>
        <v>-5.5901616711704794</v>
      </c>
      <c r="FL102" s="5">
        <f t="shared" si="149"/>
        <v>2.5827670232377575</v>
      </c>
      <c r="FM102" s="5">
        <f t="shared" si="150"/>
        <v>-2.1662498449887035</v>
      </c>
      <c r="FN102" s="5">
        <f t="shared" si="151"/>
        <v>-5.5898576711704795</v>
      </c>
      <c r="FO102" s="5">
        <f t="shared" si="152"/>
        <v>3.1672067261279806</v>
      </c>
      <c r="FP102" s="5">
        <f t="shared" si="153"/>
        <v>-1.1523200384381629</v>
      </c>
      <c r="FQ102" s="5">
        <f t="shared" si="154"/>
        <v>-5.5894466711704798</v>
      </c>
    </row>
    <row r="103" spans="1:173" x14ac:dyDescent="0.3">
      <c r="A103" s="7">
        <v>3.4353107659334801</v>
      </c>
      <c r="B103" s="7">
        <v>0</v>
      </c>
      <c r="C103" s="7">
        <v>-5.6326611813208096</v>
      </c>
      <c r="D103" s="7"/>
      <c r="E103" s="8">
        <v>-1.5769999999999999E-2</v>
      </c>
      <c r="F103" s="8">
        <v>-1.634E-2</v>
      </c>
      <c r="G103" s="8">
        <v>-1.6559999999999998E-2</v>
      </c>
      <c r="H103" s="8">
        <v>-1.6420000000000001E-2</v>
      </c>
      <c r="I103" s="8">
        <v>-1.61E-2</v>
      </c>
      <c r="J103" s="8">
        <v>-1.5720000000000001E-2</v>
      </c>
      <c r="K103" s="8">
        <v>-1.553E-2</v>
      </c>
      <c r="L103" s="8">
        <v>-1.5789999999999998E-2</v>
      </c>
      <c r="M103" s="8">
        <v>-1.6160000000000001E-2</v>
      </c>
      <c r="N103" s="8">
        <v>-1.5859999999999999E-2</v>
      </c>
      <c r="O103" s="8">
        <v>-1.5049999999999999E-2</v>
      </c>
      <c r="P103" s="8">
        <v>-1.4E-2</v>
      </c>
      <c r="Q103" s="8">
        <v>-1.3140000000000001E-2</v>
      </c>
      <c r="R103" s="8">
        <v>-1.26E-2</v>
      </c>
      <c r="S103" s="8">
        <v>-1.256E-2</v>
      </c>
      <c r="T103" s="8">
        <v>-1.299E-2</v>
      </c>
      <c r="U103" s="8">
        <v>-1.384E-2</v>
      </c>
      <c r="V103" s="8">
        <v>-1.4829999999999999E-2</v>
      </c>
      <c r="W103" s="8"/>
      <c r="X103" s="8">
        <v>-3.8830000000000001E-4</v>
      </c>
      <c r="Y103" s="8">
        <v>2.855E-4</v>
      </c>
      <c r="Z103" s="8">
        <v>7.2139999999999997E-4</v>
      </c>
      <c r="AA103" s="8">
        <v>8.5099999999999998E-4</v>
      </c>
      <c r="AB103" s="8">
        <v>6.7330000000000005E-4</v>
      </c>
      <c r="AC103" s="8">
        <v>1.7540000000000001E-4</v>
      </c>
      <c r="AD103" s="8">
        <v>-6.3279999999999999E-4</v>
      </c>
      <c r="AE103" s="8">
        <v>-1.748E-3</v>
      </c>
      <c r="AF103" s="8">
        <v>-7.9199999999999995E-4</v>
      </c>
      <c r="AG103" s="8">
        <v>2.366E-4</v>
      </c>
      <c r="AH103" s="8">
        <v>1.07E-3</v>
      </c>
      <c r="AI103" s="8">
        <v>1.1670000000000001E-3</v>
      </c>
      <c r="AJ103" s="8">
        <v>9.4200000000000002E-4</v>
      </c>
      <c r="AK103" s="8">
        <v>4.5609999999999997E-4</v>
      </c>
      <c r="AL103" s="8">
        <v>-1.187E-4</v>
      </c>
      <c r="AM103" s="8">
        <v>-6.1939999999999999E-4</v>
      </c>
      <c r="AN103" s="8">
        <v>-8.7699999999999996E-4</v>
      </c>
      <c r="AO103" s="8">
        <v>-8.0349999999999996E-4</v>
      </c>
      <c r="AP103" s="8"/>
      <c r="AQ103" s="8">
        <v>-4.6670000000000001E-3</v>
      </c>
      <c r="AR103" s="8">
        <v>-4.3090000000000003E-3</v>
      </c>
      <c r="AS103" s="8">
        <v>-4.0759999999999998E-3</v>
      </c>
      <c r="AT103" s="8">
        <v>-3.921E-3</v>
      </c>
      <c r="AU103" s="8">
        <v>-3.9309999999999996E-3</v>
      </c>
      <c r="AV103" s="8">
        <v>-4.091E-3</v>
      </c>
      <c r="AW103" s="8">
        <v>-4.3080000000000002E-3</v>
      </c>
      <c r="AX103" s="8">
        <v>-4.2579999999999996E-3</v>
      </c>
      <c r="AY103" s="8">
        <v>-4.1910000000000003E-3</v>
      </c>
      <c r="AZ103" s="8">
        <v>-4.4470000000000004E-3</v>
      </c>
      <c r="BA103" s="8">
        <v>-4.9500000000000004E-3</v>
      </c>
      <c r="BB103" s="8">
        <v>-5.4440000000000001E-3</v>
      </c>
      <c r="BC103" s="8">
        <v>-5.8120000000000003E-3</v>
      </c>
      <c r="BD103" s="8">
        <v>-5.9969999999999997E-3</v>
      </c>
      <c r="BE103" s="8">
        <v>-6.0020000000000004E-3</v>
      </c>
      <c r="BF103" s="8">
        <v>-5.8240000000000002E-3</v>
      </c>
      <c r="BG103" s="8">
        <v>-5.5059999999999996E-3</v>
      </c>
      <c r="BH103" s="8">
        <v>-5.0819999999999997E-3</v>
      </c>
      <c r="BI103" s="2"/>
      <c r="BJ103" s="10">
        <f t="shared" si="155"/>
        <v>3.4199290659334802</v>
      </c>
      <c r="BK103" s="10">
        <f t="shared" si="156"/>
        <v>3.2125133171872022</v>
      </c>
      <c r="BL103" s="10">
        <f t="shared" si="157"/>
        <v>2.6183624021908263</v>
      </c>
      <c r="BM103" s="10">
        <f t="shared" si="158"/>
        <v>1.7090198829667405</v>
      </c>
      <c r="BN103" s="10">
        <f t="shared" si="159"/>
        <v>0.59362280124547506</v>
      </c>
      <c r="BO103" s="10">
        <f t="shared" si="160"/>
        <v>-0.59377524698064843</v>
      </c>
      <c r="BP103" s="10">
        <f t="shared" si="161"/>
        <v>-1.7102067829667393</v>
      </c>
      <c r="BQ103" s="10">
        <f t="shared" si="162"/>
        <v>-2.6208439265598655</v>
      </c>
      <c r="BR103" s="10">
        <f t="shared" si="163"/>
        <v>-3.2136949806578397</v>
      </c>
      <c r="BS103" s="10">
        <f t="shared" si="164"/>
        <v>-3.41921416593348</v>
      </c>
      <c r="BT103" s="10">
        <f t="shared" si="165"/>
        <v>-3.2129883318070092</v>
      </c>
      <c r="BU103" s="10">
        <f t="shared" si="166"/>
        <v>-2.6199821265613572</v>
      </c>
      <c r="BV103" s="10">
        <f t="shared" si="167"/>
        <v>-1.7106143829667415</v>
      </c>
      <c r="BW103" s="10">
        <f t="shared" si="168"/>
        <v>-0.5942682862514983</v>
      </c>
      <c r="BX103" s="10">
        <f t="shared" si="169"/>
        <v>0.5943750451511266</v>
      </c>
      <c r="BY103" s="10">
        <f t="shared" si="170"/>
        <v>1.7114700829667406</v>
      </c>
      <c r="BZ103" s="10">
        <f t="shared" si="171"/>
        <v>2.6216704885139901</v>
      </c>
      <c r="CA103" s="10">
        <f t="shared" si="172"/>
        <v>3.2149555783086248</v>
      </c>
      <c r="CB103" s="10"/>
      <c r="CC103" s="10">
        <f t="shared" si="173"/>
        <v>-3.8830000000000001E-4</v>
      </c>
      <c r="CD103" s="10">
        <f t="shared" si="174"/>
        <v>1.1694545181417597</v>
      </c>
      <c r="CE103" s="10">
        <f t="shared" si="175"/>
        <v>2.1979943399300348</v>
      </c>
      <c r="CF103" s="10">
        <f t="shared" si="176"/>
        <v>2.961583243681051</v>
      </c>
      <c r="CG103" s="10">
        <f t="shared" si="177"/>
        <v>3.3679283425342041</v>
      </c>
      <c r="CH103" s="10">
        <f t="shared" si="178"/>
        <v>3.3678122337001244</v>
      </c>
      <c r="CI103" s="10">
        <f t="shared" si="179"/>
        <v>2.9610689977962843</v>
      </c>
      <c r="CJ103" s="10">
        <f t="shared" si="180"/>
        <v>2.1969019866661341</v>
      </c>
      <c r="CK103" s="10">
        <f t="shared" si="181"/>
        <v>1.1691475550631254</v>
      </c>
      <c r="CL103" s="10">
        <f t="shared" si="182"/>
        <v>4.1896246926439318E-16</v>
      </c>
      <c r="CM103" s="10">
        <f t="shared" si="183"/>
        <v>-1.1701640389290886</v>
      </c>
      <c r="CN103" s="10">
        <f t="shared" si="184"/>
        <v>-2.1999263023697084</v>
      </c>
      <c r="CO103" s="10">
        <f t="shared" si="185"/>
        <v>-2.9645026153172078</v>
      </c>
      <c r="CP103" s="10">
        <f t="shared" si="186"/>
        <v>-3.3711612694257931</v>
      </c>
      <c r="CQ103" s="10">
        <f t="shared" si="187"/>
        <v>-3.3706345942394824</v>
      </c>
      <c r="CR103" s="10">
        <f t="shared" si="188"/>
        <v>-2.9632803070623073</v>
      </c>
      <c r="CS103" s="10">
        <f t="shared" si="189"/>
        <v>-2.1987152905130602</v>
      </c>
      <c r="CT103" s="10">
        <f t="shared" si="190"/>
        <v>-1.1695985086220995</v>
      </c>
      <c r="CU103" s="10"/>
      <c r="CV103" s="10">
        <f t="shared" si="191"/>
        <v>-5.63732818132081</v>
      </c>
      <c r="CW103" s="10">
        <f t="shared" si="192"/>
        <v>-5.6369701813208097</v>
      </c>
      <c r="CX103" s="10">
        <f t="shared" si="193"/>
        <v>-5.63673718132081</v>
      </c>
      <c r="CY103" s="10">
        <f t="shared" si="194"/>
        <v>-5.6365821813208097</v>
      </c>
      <c r="CZ103" s="10">
        <f t="shared" si="195"/>
        <v>-5.6365921813208093</v>
      </c>
      <c r="DA103" s="10">
        <f t="shared" si="196"/>
        <v>-5.6367521813208095</v>
      </c>
      <c r="DB103" s="10">
        <f t="shared" si="197"/>
        <v>-5.6369691813208096</v>
      </c>
      <c r="DC103" s="10">
        <f t="shared" si="198"/>
        <v>-5.6369191813208097</v>
      </c>
      <c r="DD103" s="10">
        <f t="shared" si="199"/>
        <v>-5.6368521813208092</v>
      </c>
      <c r="DE103" s="10">
        <f t="shared" si="200"/>
        <v>-5.6371081813208095</v>
      </c>
      <c r="DF103" s="10">
        <f t="shared" si="201"/>
        <v>-5.6376111813208096</v>
      </c>
      <c r="DG103" s="10">
        <f t="shared" si="202"/>
        <v>-5.6381051813208094</v>
      </c>
      <c r="DH103" s="10">
        <f t="shared" si="203"/>
        <v>-5.6384731813208093</v>
      </c>
      <c r="DI103" s="10">
        <f t="shared" si="204"/>
        <v>-5.6386581813208094</v>
      </c>
      <c r="DJ103" s="10">
        <f t="shared" si="205"/>
        <v>-5.6386631813208092</v>
      </c>
      <c r="DK103" s="10">
        <f t="shared" si="206"/>
        <v>-5.6384851813208092</v>
      </c>
      <c r="DL103" s="10">
        <f t="shared" si="207"/>
        <v>-5.6381671813208092</v>
      </c>
      <c r="DM103" s="10">
        <f t="shared" si="208"/>
        <v>-5.6377431813208094</v>
      </c>
      <c r="DP103" s="4">
        <f t="shared" si="209"/>
        <v>3.4199290659334802</v>
      </c>
      <c r="DQ103" s="4">
        <f t="shared" si="210"/>
        <v>-3.8830000000000001E-4</v>
      </c>
      <c r="DR103" s="3">
        <v>-5.6379901813208093</v>
      </c>
      <c r="DS103" s="4">
        <f t="shared" si="211"/>
        <v>3.2125133171872022</v>
      </c>
      <c r="DT103" s="4">
        <f t="shared" si="212"/>
        <v>1.1694545181417597</v>
      </c>
      <c r="DU103" s="4">
        <f t="shared" si="213"/>
        <v>-5.6369701813208097</v>
      </c>
      <c r="DV103" s="4">
        <f t="shared" si="107"/>
        <v>2.6183624021908263</v>
      </c>
      <c r="DW103" s="5">
        <f t="shared" si="108"/>
        <v>2.1979943399300348</v>
      </c>
      <c r="DX103" s="5">
        <f t="shared" si="109"/>
        <v>-5.63673718132081</v>
      </c>
      <c r="DY103" s="5">
        <f t="shared" si="110"/>
        <v>1.7090198829667405</v>
      </c>
      <c r="DZ103" s="5">
        <f t="shared" si="111"/>
        <v>2.961583243681051</v>
      </c>
      <c r="EA103" s="5">
        <f t="shared" si="112"/>
        <v>-5.6365821813208097</v>
      </c>
      <c r="EB103" s="5">
        <f t="shared" si="113"/>
        <v>0.59362280124547506</v>
      </c>
      <c r="EC103" s="5">
        <f t="shared" si="114"/>
        <v>3.3679283425342041</v>
      </c>
      <c r="ED103" s="5">
        <f t="shared" si="115"/>
        <v>-5.6365921813208093</v>
      </c>
      <c r="EE103" s="5">
        <f t="shared" si="116"/>
        <v>-0.59377524698064843</v>
      </c>
      <c r="EF103" s="5">
        <f t="shared" si="117"/>
        <v>3.3678122337001244</v>
      </c>
      <c r="EG103" s="5">
        <f t="shared" si="118"/>
        <v>-5.6367521813208095</v>
      </c>
      <c r="EH103" s="5">
        <f t="shared" si="119"/>
        <v>-1.7102067829667393</v>
      </c>
      <c r="EI103" s="5">
        <f t="shared" si="120"/>
        <v>2.9610689977962843</v>
      </c>
      <c r="EJ103" s="5">
        <f t="shared" si="121"/>
        <v>-5.6369691813208096</v>
      </c>
      <c r="EK103" s="5">
        <f t="shared" si="122"/>
        <v>-2.6208439265598655</v>
      </c>
      <c r="EL103" s="5">
        <f t="shared" si="123"/>
        <v>2.1969019866661341</v>
      </c>
      <c r="EM103" s="5">
        <f t="shared" si="124"/>
        <v>-5.6369191813208097</v>
      </c>
      <c r="EN103" s="5">
        <f t="shared" si="125"/>
        <v>-3.2136949806578397</v>
      </c>
      <c r="EO103" s="5">
        <f t="shared" si="126"/>
        <v>1.1691475550631254</v>
      </c>
      <c r="EP103" s="5">
        <f t="shared" si="127"/>
        <v>-5.6368521813208092</v>
      </c>
      <c r="EQ103" s="5">
        <f t="shared" si="128"/>
        <v>-3.41921416593348</v>
      </c>
      <c r="ER103" s="5">
        <f t="shared" si="129"/>
        <v>4.1896246926439318E-16</v>
      </c>
      <c r="ES103" s="5">
        <f t="shared" si="130"/>
        <v>-5.6371081813208095</v>
      </c>
      <c r="ET103" s="5">
        <f t="shared" si="131"/>
        <v>-3.2129883318070092</v>
      </c>
      <c r="EU103" s="5">
        <f t="shared" si="132"/>
        <v>-1.1701640389290886</v>
      </c>
      <c r="EV103" s="5">
        <f t="shared" si="133"/>
        <v>-5.6376111813208096</v>
      </c>
      <c r="EW103" s="5">
        <f t="shared" si="134"/>
        <v>-2.6199821265613572</v>
      </c>
      <c r="EX103" s="5">
        <f t="shared" si="135"/>
        <v>-2.1999263023697084</v>
      </c>
      <c r="EY103" s="5">
        <f t="shared" si="136"/>
        <v>-5.6381051813208094</v>
      </c>
      <c r="EZ103" s="5">
        <f t="shared" si="137"/>
        <v>-1.7106143829667415</v>
      </c>
      <c r="FA103" s="5">
        <f t="shared" si="138"/>
        <v>-2.9645026153172078</v>
      </c>
      <c r="FB103" s="5">
        <f t="shared" si="139"/>
        <v>-5.6384731813208093</v>
      </c>
      <c r="FC103" s="5">
        <f t="shared" si="140"/>
        <v>-0.5942682862514983</v>
      </c>
      <c r="FD103" s="5">
        <f t="shared" si="141"/>
        <v>-3.3711612694257931</v>
      </c>
      <c r="FE103" s="5">
        <f t="shared" si="142"/>
        <v>-5.6386581813208094</v>
      </c>
      <c r="FF103" s="5">
        <f t="shared" si="143"/>
        <v>0.5943750451511266</v>
      </c>
      <c r="FG103" s="5">
        <f t="shared" si="144"/>
        <v>-3.3706345942394824</v>
      </c>
      <c r="FH103" s="5">
        <f t="shared" si="145"/>
        <v>-5.6386631813208092</v>
      </c>
      <c r="FI103" s="5">
        <f t="shared" si="146"/>
        <v>1.7114700829667406</v>
      </c>
      <c r="FJ103" s="5">
        <f t="shared" si="147"/>
        <v>-2.9632803070623073</v>
      </c>
      <c r="FK103" s="5">
        <f t="shared" si="148"/>
        <v>-5.6384851813208092</v>
      </c>
      <c r="FL103" s="5">
        <f t="shared" si="149"/>
        <v>2.6216704885139901</v>
      </c>
      <c r="FM103" s="5">
        <f t="shared" si="150"/>
        <v>-2.1987152905130602</v>
      </c>
      <c r="FN103" s="5">
        <f t="shared" si="151"/>
        <v>-5.6381671813208092</v>
      </c>
      <c r="FO103" s="5">
        <f t="shared" si="152"/>
        <v>3.2149555783086248</v>
      </c>
      <c r="FP103" s="5">
        <f t="shared" si="153"/>
        <v>-1.1695985086220995</v>
      </c>
      <c r="FQ103" s="5">
        <f t="shared" si="154"/>
        <v>-5.6377431813208094</v>
      </c>
    </row>
    <row r="104" spans="1:173" x14ac:dyDescent="0.3">
      <c r="A104" s="7">
        <v>3.4873812746473298</v>
      </c>
      <c r="B104" s="7">
        <v>0</v>
      </c>
      <c r="C104" s="7">
        <v>-5.6794379416694598</v>
      </c>
      <c r="D104" s="7"/>
      <c r="E104" s="8">
        <v>-1.5789999999999998E-2</v>
      </c>
      <c r="F104" s="8">
        <v>-1.634E-2</v>
      </c>
      <c r="G104" s="8">
        <v>-1.6539999999999999E-2</v>
      </c>
      <c r="H104" s="8">
        <v>-1.6389999999999998E-2</v>
      </c>
      <c r="I104" s="8">
        <v>-1.6060000000000001E-2</v>
      </c>
      <c r="J104" s="8">
        <v>-1.5689999999999999E-2</v>
      </c>
      <c r="K104" s="8">
        <v>-1.5509999999999999E-2</v>
      </c>
      <c r="L104" s="8">
        <v>-1.5779999999999999E-2</v>
      </c>
      <c r="M104" s="8">
        <v>-1.617E-2</v>
      </c>
      <c r="N104" s="8">
        <v>-1.5900000000000001E-2</v>
      </c>
      <c r="O104" s="8">
        <v>-1.5100000000000001E-2</v>
      </c>
      <c r="P104" s="8">
        <v>-1.4069999999999999E-2</v>
      </c>
      <c r="Q104" s="8">
        <v>-1.3220000000000001E-2</v>
      </c>
      <c r="R104" s="8">
        <v>-1.269E-2</v>
      </c>
      <c r="S104" s="8">
        <v>-1.264E-2</v>
      </c>
      <c r="T104" s="8">
        <v>-1.307E-2</v>
      </c>
      <c r="U104" s="8">
        <v>-1.3899999999999999E-2</v>
      </c>
      <c r="V104" s="8">
        <v>-1.487E-2</v>
      </c>
      <c r="W104" s="8"/>
      <c r="X104" s="8">
        <v>-5.44E-4</v>
      </c>
      <c r="Y104" s="8">
        <v>9.8919999999999995E-5</v>
      </c>
      <c r="Z104" s="8">
        <v>5.2419999999999995E-4</v>
      </c>
      <c r="AA104" s="8">
        <v>6.5609999999999996E-4</v>
      </c>
      <c r="AB104" s="8">
        <v>4.9200000000000003E-4</v>
      </c>
      <c r="AC104" s="8">
        <v>2.1739999999999999E-5</v>
      </c>
      <c r="AD104" s="8">
        <v>-7.3649999999999996E-4</v>
      </c>
      <c r="AE104" s="8">
        <v>-1.748E-3</v>
      </c>
      <c r="AF104" s="8">
        <v>-8.6779999999999995E-4</v>
      </c>
      <c r="AG104" s="8">
        <v>1.1120000000000001E-4</v>
      </c>
      <c r="AH104" s="8">
        <v>9.0649999999999997E-4</v>
      </c>
      <c r="AI104" s="8">
        <v>1.008E-3</v>
      </c>
      <c r="AJ104" s="8">
        <v>7.8839999999999997E-4</v>
      </c>
      <c r="AK104" s="8">
        <v>3.099E-4</v>
      </c>
      <c r="AL104" s="8">
        <v>-2.565E-4</v>
      </c>
      <c r="AM104" s="8">
        <v>-7.5179999999999995E-4</v>
      </c>
      <c r="AN104" s="8">
        <v>-1.0089999999999999E-3</v>
      </c>
      <c r="AO104" s="8">
        <v>-9.4260000000000004E-4</v>
      </c>
      <c r="AP104" s="8"/>
      <c r="AQ104" s="8">
        <v>-4.4669999999999996E-3</v>
      </c>
      <c r="AR104" s="8">
        <v>-4.0959999999999998E-3</v>
      </c>
      <c r="AS104" s="8">
        <v>-3.8500000000000001E-3</v>
      </c>
      <c r="AT104" s="8">
        <v>-3.6900000000000001E-3</v>
      </c>
      <c r="AU104" s="8">
        <v>-3.6970000000000002E-3</v>
      </c>
      <c r="AV104" s="8">
        <v>-3.8630000000000001E-3</v>
      </c>
      <c r="AW104" s="8">
        <v>-4.0879999999999996E-3</v>
      </c>
      <c r="AX104" s="8">
        <v>-4.0429999999999997E-3</v>
      </c>
      <c r="AY104" s="8">
        <v>-3.9779999999999998E-3</v>
      </c>
      <c r="AZ104" s="8">
        <v>-4.2519999999999997E-3</v>
      </c>
      <c r="BA104" s="8">
        <v>-4.7710000000000001E-3</v>
      </c>
      <c r="BB104" s="8">
        <v>-5.2820000000000002E-3</v>
      </c>
      <c r="BC104" s="8">
        <v>-5.6569999999999997E-3</v>
      </c>
      <c r="BD104" s="8">
        <v>-5.849E-3</v>
      </c>
      <c r="BE104" s="8">
        <v>-5.8510000000000003E-3</v>
      </c>
      <c r="BF104" s="8">
        <v>-5.6690000000000004E-3</v>
      </c>
      <c r="BG104" s="8">
        <v>-5.3379999999999999E-3</v>
      </c>
      <c r="BH104" s="8">
        <v>-4.901E-3</v>
      </c>
      <c r="BI104" s="2"/>
      <c r="BJ104" s="10">
        <f t="shared" si="155"/>
        <v>3.47213527464733</v>
      </c>
      <c r="BK104" s="10">
        <f t="shared" si="156"/>
        <v>3.2616189178353614</v>
      </c>
      <c r="BL104" s="10">
        <f t="shared" si="157"/>
        <v>2.6584171108944945</v>
      </c>
      <c r="BM104" s="10">
        <f t="shared" si="158"/>
        <v>1.7351675873236654</v>
      </c>
      <c r="BN104" s="10">
        <f t="shared" si="159"/>
        <v>0.60270317853554278</v>
      </c>
      <c r="BO104" s="10">
        <f t="shared" si="160"/>
        <v>-0.60284908815330873</v>
      </c>
      <c r="BP104" s="10">
        <f t="shared" si="161"/>
        <v>-1.7363038873236643</v>
      </c>
      <c r="BQ104" s="10">
        <f t="shared" si="162"/>
        <v>-2.6607399108549199</v>
      </c>
      <c r="BR104" s="10">
        <f t="shared" si="163"/>
        <v>-3.2626870852312608</v>
      </c>
      <c r="BS104" s="10">
        <f t="shared" si="164"/>
        <v>-3.4713700746473299</v>
      </c>
      <c r="BT104" s="10">
        <f t="shared" si="165"/>
        <v>-3.2620252597184418</v>
      </c>
      <c r="BU104" s="10">
        <f t="shared" si="166"/>
        <v>-2.659938628367418</v>
      </c>
      <c r="BV104" s="10">
        <f t="shared" si="167"/>
        <v>-1.7366864373236666</v>
      </c>
      <c r="BW104" s="10">
        <f t="shared" si="168"/>
        <v>-0.6033199942274331</v>
      </c>
      <c r="BX104" s="10">
        <f t="shared" si="169"/>
        <v>0.60342703096414585</v>
      </c>
      <c r="BY104" s="10">
        <f t="shared" si="170"/>
        <v>1.7375315373236655</v>
      </c>
      <c r="BZ104" s="10">
        <f t="shared" si="171"/>
        <v>2.6616139675645183</v>
      </c>
      <c r="CA104" s="10">
        <f t="shared" si="172"/>
        <v>3.2639789746463177</v>
      </c>
      <c r="CB104" s="10"/>
      <c r="CC104" s="10">
        <f t="shared" si="173"/>
        <v>-5.44E-4</v>
      </c>
      <c r="CD104" s="10">
        <f t="shared" si="174"/>
        <v>1.1871998668767691</v>
      </c>
      <c r="CE104" s="10">
        <f t="shared" si="175"/>
        <v>2.2313507157969359</v>
      </c>
      <c r="CF104" s="10">
        <f t="shared" si="176"/>
        <v>3.0065348194261401</v>
      </c>
      <c r="CG104" s="10">
        <f t="shared" si="177"/>
        <v>3.4190686298833923</v>
      </c>
      <c r="CH104" s="10">
        <f t="shared" si="178"/>
        <v>3.4189698930580756</v>
      </c>
      <c r="CI104" s="10">
        <f t="shared" si="179"/>
        <v>3.0060908948041609</v>
      </c>
      <c r="CJ104" s="10">
        <f t="shared" si="180"/>
        <v>2.2303786923735691</v>
      </c>
      <c r="CK104" s="10">
        <f t="shared" si="181"/>
        <v>1.1869273725881795</v>
      </c>
      <c r="CL104" s="10">
        <f t="shared" si="182"/>
        <v>4.2532161563865689E-16</v>
      </c>
      <c r="CM104" s="10">
        <f t="shared" si="183"/>
        <v>-1.1879001804818399</v>
      </c>
      <c r="CN104" s="10">
        <f t="shared" si="184"/>
        <v>-2.2332493818384278</v>
      </c>
      <c r="CO104" s="10">
        <f t="shared" si="185"/>
        <v>-3.0093946951170563</v>
      </c>
      <c r="CP104" s="10">
        <f t="shared" si="186"/>
        <v>-3.4222080985192203</v>
      </c>
      <c r="CQ104" s="10">
        <f t="shared" si="187"/>
        <v>-3.4216995437955653</v>
      </c>
      <c r="CR104" s="10">
        <f t="shared" si="188"/>
        <v>-3.0081907466007158</v>
      </c>
      <c r="CS104" s="10">
        <f t="shared" si="189"/>
        <v>-2.232062153123338</v>
      </c>
      <c r="CT104" s="10">
        <f t="shared" si="190"/>
        <v>-1.1873464156677811</v>
      </c>
      <c r="CU104" s="10"/>
      <c r="CV104" s="10">
        <f t="shared" si="191"/>
        <v>-5.6839049416694598</v>
      </c>
      <c r="CW104" s="10">
        <f t="shared" si="192"/>
        <v>-5.6835339416694595</v>
      </c>
      <c r="CX104" s="10">
        <f t="shared" si="193"/>
        <v>-5.6832879416694597</v>
      </c>
      <c r="CY104" s="10">
        <f t="shared" si="194"/>
        <v>-5.6831279416694596</v>
      </c>
      <c r="CZ104" s="10">
        <f t="shared" si="195"/>
        <v>-5.6831349416694596</v>
      </c>
      <c r="DA104" s="10">
        <f t="shared" si="196"/>
        <v>-5.6833009416694598</v>
      </c>
      <c r="DB104" s="10">
        <f t="shared" si="197"/>
        <v>-5.6835259416694601</v>
      </c>
      <c r="DC104" s="10">
        <f t="shared" si="198"/>
        <v>-5.6834809416694601</v>
      </c>
      <c r="DD104" s="10">
        <f t="shared" si="199"/>
        <v>-5.6834159416694598</v>
      </c>
      <c r="DE104" s="10">
        <f t="shared" si="200"/>
        <v>-5.68368994166946</v>
      </c>
      <c r="DF104" s="10">
        <f t="shared" si="201"/>
        <v>-5.6842089416694597</v>
      </c>
      <c r="DG104" s="10">
        <f t="shared" si="202"/>
        <v>-5.68471994166946</v>
      </c>
      <c r="DH104" s="10">
        <f t="shared" si="203"/>
        <v>-5.6850949416694601</v>
      </c>
      <c r="DI104" s="10">
        <f t="shared" si="204"/>
        <v>-5.6852869416694602</v>
      </c>
      <c r="DJ104" s="10">
        <f t="shared" si="205"/>
        <v>-5.6852889416694596</v>
      </c>
      <c r="DK104" s="10">
        <f t="shared" si="206"/>
        <v>-5.68510694166946</v>
      </c>
      <c r="DL104" s="10">
        <f t="shared" si="207"/>
        <v>-5.6847759416694599</v>
      </c>
      <c r="DM104" s="10">
        <f t="shared" si="208"/>
        <v>-5.6843389416694601</v>
      </c>
      <c r="DP104" s="4">
        <f t="shared" si="209"/>
        <v>3.47213527464733</v>
      </c>
      <c r="DQ104" s="4">
        <f t="shared" si="210"/>
        <v>-5.44E-4</v>
      </c>
      <c r="DR104" s="3">
        <v>-5.6845949416694594</v>
      </c>
      <c r="DS104" s="4">
        <f t="shared" si="211"/>
        <v>3.2616189178353614</v>
      </c>
      <c r="DT104" s="4">
        <f t="shared" si="212"/>
        <v>1.1871998668767691</v>
      </c>
      <c r="DU104" s="4">
        <f t="shared" si="213"/>
        <v>-5.6835339416694595</v>
      </c>
      <c r="DV104" s="4">
        <f t="shared" si="107"/>
        <v>2.6584171108944945</v>
      </c>
      <c r="DW104" s="5">
        <f t="shared" si="108"/>
        <v>2.2313507157969359</v>
      </c>
      <c r="DX104" s="5">
        <f t="shared" si="109"/>
        <v>-5.6832879416694597</v>
      </c>
      <c r="DY104" s="5">
        <f t="shared" si="110"/>
        <v>1.7351675873236654</v>
      </c>
      <c r="DZ104" s="5">
        <f t="shared" si="111"/>
        <v>3.0065348194261401</v>
      </c>
      <c r="EA104" s="5">
        <f t="shared" si="112"/>
        <v>-5.6831279416694596</v>
      </c>
      <c r="EB104" s="5">
        <f t="shared" si="113"/>
        <v>0.60270317853554278</v>
      </c>
      <c r="EC104" s="5">
        <f t="shared" si="114"/>
        <v>3.4190686298833923</v>
      </c>
      <c r="ED104" s="5">
        <f t="shared" si="115"/>
        <v>-5.6831349416694596</v>
      </c>
      <c r="EE104" s="5">
        <f t="shared" si="116"/>
        <v>-0.60284908815330873</v>
      </c>
      <c r="EF104" s="5">
        <f t="shared" si="117"/>
        <v>3.4189698930580756</v>
      </c>
      <c r="EG104" s="5">
        <f t="shared" si="118"/>
        <v>-5.6833009416694598</v>
      </c>
      <c r="EH104" s="5">
        <f t="shared" si="119"/>
        <v>-1.7363038873236643</v>
      </c>
      <c r="EI104" s="5">
        <f t="shared" si="120"/>
        <v>3.0060908948041609</v>
      </c>
      <c r="EJ104" s="5">
        <f t="shared" si="121"/>
        <v>-5.6835259416694601</v>
      </c>
      <c r="EK104" s="5">
        <f t="shared" si="122"/>
        <v>-2.6607399108549199</v>
      </c>
      <c r="EL104" s="5">
        <f t="shared" si="123"/>
        <v>2.2303786923735691</v>
      </c>
      <c r="EM104" s="5">
        <f t="shared" si="124"/>
        <v>-5.6834809416694601</v>
      </c>
      <c r="EN104" s="5">
        <f t="shared" si="125"/>
        <v>-3.2626870852312608</v>
      </c>
      <c r="EO104" s="5">
        <f t="shared" si="126"/>
        <v>1.1869273725881795</v>
      </c>
      <c r="EP104" s="5">
        <f t="shared" si="127"/>
        <v>-5.6834159416694598</v>
      </c>
      <c r="EQ104" s="5">
        <f t="shared" si="128"/>
        <v>-3.4713700746473299</v>
      </c>
      <c r="ER104" s="5">
        <f t="shared" si="129"/>
        <v>4.2532161563865689E-16</v>
      </c>
      <c r="ES104" s="5">
        <f t="shared" si="130"/>
        <v>-5.68368994166946</v>
      </c>
      <c r="ET104" s="5">
        <f t="shared" si="131"/>
        <v>-3.2620252597184418</v>
      </c>
      <c r="EU104" s="5">
        <f t="shared" si="132"/>
        <v>-1.1879001804818399</v>
      </c>
      <c r="EV104" s="5">
        <f t="shared" si="133"/>
        <v>-5.6842089416694597</v>
      </c>
      <c r="EW104" s="5">
        <f t="shared" si="134"/>
        <v>-2.659938628367418</v>
      </c>
      <c r="EX104" s="5">
        <f t="shared" si="135"/>
        <v>-2.2332493818384278</v>
      </c>
      <c r="EY104" s="5">
        <f t="shared" si="136"/>
        <v>-5.68471994166946</v>
      </c>
      <c r="EZ104" s="5">
        <f t="shared" si="137"/>
        <v>-1.7366864373236666</v>
      </c>
      <c r="FA104" s="5">
        <f t="shared" si="138"/>
        <v>-3.0093946951170563</v>
      </c>
      <c r="FB104" s="5">
        <f t="shared" si="139"/>
        <v>-5.6850949416694601</v>
      </c>
      <c r="FC104" s="5">
        <f t="shared" si="140"/>
        <v>-0.6033199942274331</v>
      </c>
      <c r="FD104" s="5">
        <f t="shared" si="141"/>
        <v>-3.4222080985192203</v>
      </c>
      <c r="FE104" s="5">
        <f t="shared" si="142"/>
        <v>-5.6852869416694602</v>
      </c>
      <c r="FF104" s="5">
        <f t="shared" si="143"/>
        <v>0.60342703096414585</v>
      </c>
      <c r="FG104" s="5">
        <f t="shared" si="144"/>
        <v>-3.4216995437955653</v>
      </c>
      <c r="FH104" s="5">
        <f t="shared" si="145"/>
        <v>-5.6852889416694596</v>
      </c>
      <c r="FI104" s="5">
        <f t="shared" si="146"/>
        <v>1.7375315373236655</v>
      </c>
      <c r="FJ104" s="5">
        <f t="shared" si="147"/>
        <v>-3.0081907466007158</v>
      </c>
      <c r="FK104" s="5">
        <f t="shared" si="148"/>
        <v>-5.68510694166946</v>
      </c>
      <c r="FL104" s="5">
        <f t="shared" si="149"/>
        <v>2.6616139675645183</v>
      </c>
      <c r="FM104" s="5">
        <f t="shared" si="150"/>
        <v>-2.232062153123338</v>
      </c>
      <c r="FN104" s="5">
        <f t="shared" si="151"/>
        <v>-5.6847759416694599</v>
      </c>
      <c r="FO104" s="5">
        <f t="shared" si="152"/>
        <v>3.2639789746463177</v>
      </c>
      <c r="FP104" s="5">
        <f t="shared" si="153"/>
        <v>-1.1873464156677811</v>
      </c>
      <c r="FQ104" s="5">
        <f t="shared" si="154"/>
        <v>-5.6843389416694601</v>
      </c>
    </row>
    <row r="105" spans="1:173" x14ac:dyDescent="0.3">
      <c r="A105" s="7">
        <v>3.5228297159584501</v>
      </c>
      <c r="B105" s="7">
        <v>0</v>
      </c>
      <c r="C105" s="7">
        <v>-5.70966270720373</v>
      </c>
      <c r="D105" s="7"/>
      <c r="E105" s="8">
        <v>-1.5810000000000001E-2</v>
      </c>
      <c r="F105" s="8">
        <v>-1.635E-2</v>
      </c>
      <c r="G105" s="8">
        <v>-1.653E-2</v>
      </c>
      <c r="H105" s="8">
        <v>-1.6369999999999999E-2</v>
      </c>
      <c r="I105" s="8">
        <v>-1.6049999999999998E-2</v>
      </c>
      <c r="J105" s="8">
        <v>-1.5679999999999999E-2</v>
      </c>
      <c r="K105" s="8">
        <v>-1.55E-2</v>
      </c>
      <c r="L105" s="8">
        <v>-1.5789999999999998E-2</v>
      </c>
      <c r="M105" s="8">
        <v>-1.618E-2</v>
      </c>
      <c r="N105" s="8">
        <v>-1.592E-2</v>
      </c>
      <c r="O105" s="8">
        <v>-1.5140000000000001E-2</v>
      </c>
      <c r="P105" s="8">
        <v>-1.4120000000000001E-2</v>
      </c>
      <c r="Q105" s="8">
        <v>-1.328E-2</v>
      </c>
      <c r="R105" s="8">
        <v>-1.2749999999999999E-2</v>
      </c>
      <c r="S105" s="8">
        <v>-1.2699999999999999E-2</v>
      </c>
      <c r="T105" s="8">
        <v>-1.3129999999999999E-2</v>
      </c>
      <c r="U105" s="8">
        <v>-1.3950000000000001E-2</v>
      </c>
      <c r="V105" s="8">
        <v>-1.491E-2</v>
      </c>
      <c r="W105" s="8"/>
      <c r="X105" s="8">
        <v>-6.4409999999999999E-4</v>
      </c>
      <c r="Y105" s="8">
        <v>-2.0950000000000001E-5</v>
      </c>
      <c r="Z105" s="8">
        <v>3.9740000000000001E-4</v>
      </c>
      <c r="AA105" s="8">
        <v>5.3070000000000005E-4</v>
      </c>
      <c r="AB105" s="8">
        <v>3.7490000000000001E-4</v>
      </c>
      <c r="AC105" s="8">
        <v>-7.784E-5</v>
      </c>
      <c r="AD105" s="8">
        <v>-8.0440000000000004E-4</v>
      </c>
      <c r="AE105" s="8">
        <v>-1.7489999999999999E-3</v>
      </c>
      <c r="AF105" s="8">
        <v>-9.1830000000000004E-4</v>
      </c>
      <c r="AG105" s="8">
        <v>2.8500000000000002E-5</v>
      </c>
      <c r="AH105" s="8">
        <v>7.9920000000000002E-4</v>
      </c>
      <c r="AI105" s="8">
        <v>9.0320000000000005E-4</v>
      </c>
      <c r="AJ105" s="8">
        <v>6.8769999999999996E-4</v>
      </c>
      <c r="AK105" s="8">
        <v>2.1460000000000001E-4</v>
      </c>
      <c r="AL105" s="8">
        <v>-3.4590000000000001E-4</v>
      </c>
      <c r="AM105" s="8">
        <v>-8.3730000000000002E-4</v>
      </c>
      <c r="AN105" s="8">
        <v>-1.093E-3</v>
      </c>
      <c r="AO105" s="8">
        <v>-1.0319999999999999E-3</v>
      </c>
      <c r="AP105" s="8"/>
      <c r="AQ105" s="8">
        <v>-4.3359999999999996E-3</v>
      </c>
      <c r="AR105" s="8">
        <v>-3.9560000000000003E-3</v>
      </c>
      <c r="AS105" s="8">
        <v>-3.7030000000000001E-3</v>
      </c>
      <c r="AT105" s="8">
        <v>-3.539E-3</v>
      </c>
      <c r="AU105" s="8">
        <v>-3.545E-3</v>
      </c>
      <c r="AV105" s="8">
        <v>-3.715E-3</v>
      </c>
      <c r="AW105" s="8">
        <v>-3.9449999999999997E-3</v>
      </c>
      <c r="AX105" s="8">
        <v>-3.9020000000000001E-3</v>
      </c>
      <c r="AY105" s="8">
        <v>-3.839E-3</v>
      </c>
      <c r="AZ105" s="8">
        <v>-4.1229999999999999E-3</v>
      </c>
      <c r="BA105" s="8">
        <v>-4.6540000000000002E-3</v>
      </c>
      <c r="BB105" s="8">
        <v>-5.176E-3</v>
      </c>
      <c r="BC105" s="8">
        <v>-5.5560000000000002E-3</v>
      </c>
      <c r="BD105" s="8">
        <v>-5.7520000000000002E-3</v>
      </c>
      <c r="BE105" s="8">
        <v>-5.7520000000000002E-3</v>
      </c>
      <c r="BF105" s="8">
        <v>-5.5669999999999999E-3</v>
      </c>
      <c r="BG105" s="8">
        <v>-5.228E-3</v>
      </c>
      <c r="BH105" s="8">
        <v>-4.7829999999999999E-3</v>
      </c>
      <c r="BI105" s="2"/>
      <c r="BJ105" s="10">
        <f t="shared" si="155"/>
        <v>3.5076638159584501</v>
      </c>
      <c r="BK105" s="10">
        <f t="shared" si="156"/>
        <v>3.2950328005820291</v>
      </c>
      <c r="BL105" s="10">
        <f t="shared" si="157"/>
        <v>2.685676987257926</v>
      </c>
      <c r="BM105" s="10">
        <f t="shared" si="158"/>
        <v>1.7529645079792253</v>
      </c>
      <c r="BN105" s="10">
        <f t="shared" si="159"/>
        <v>0.60888080645373333</v>
      </c>
      <c r="BO105" s="10">
        <f t="shared" si="160"/>
        <v>-0.60902367375542676</v>
      </c>
      <c r="BP105" s="10">
        <f t="shared" si="161"/>
        <v>-1.7540670579792241</v>
      </c>
      <c r="BQ105" s="10">
        <f t="shared" si="162"/>
        <v>-2.6878880979385444</v>
      </c>
      <c r="BR105" s="10">
        <f t="shared" si="163"/>
        <v>-3.2960357815008243</v>
      </c>
      <c r="BS105" s="10">
        <f t="shared" si="164"/>
        <v>-3.5068812159584501</v>
      </c>
      <c r="BT105" s="10">
        <f t="shared" si="165"/>
        <v>-3.2953991397502422</v>
      </c>
      <c r="BU105" s="10">
        <f t="shared" si="166"/>
        <v>-2.6871356890865132</v>
      </c>
      <c r="BV105" s="10">
        <f t="shared" si="167"/>
        <v>-1.7544310079792267</v>
      </c>
      <c r="BW105" s="10">
        <f t="shared" si="168"/>
        <v>-0.60948168124291402</v>
      </c>
      <c r="BX105" s="10">
        <f t="shared" si="169"/>
        <v>0.60958769345537833</v>
      </c>
      <c r="BY105" s="10">
        <f t="shared" si="170"/>
        <v>1.7552685079792256</v>
      </c>
      <c r="BZ105" s="10">
        <f t="shared" si="171"/>
        <v>2.6887950945591967</v>
      </c>
      <c r="CA105" s="10">
        <f t="shared" si="172"/>
        <v>3.2973360341802063</v>
      </c>
      <c r="CB105" s="10"/>
      <c r="CC105" s="10">
        <f t="shared" si="173"/>
        <v>-6.4409999999999999E-4</v>
      </c>
      <c r="CD105" s="10">
        <f t="shared" si="174"/>
        <v>1.1992795296986567</v>
      </c>
      <c r="CE105" s="10">
        <f t="shared" si="175"/>
        <v>2.2540614570616131</v>
      </c>
      <c r="CF105" s="10">
        <f t="shared" si="176"/>
        <v>3.0371427910485727</v>
      </c>
      <c r="CG105" s="10">
        <f t="shared" si="177"/>
        <v>3.4538730568084346</v>
      </c>
      <c r="CH105" s="10">
        <f t="shared" si="178"/>
        <v>3.4537915738149505</v>
      </c>
      <c r="CI105" s="10">
        <f t="shared" si="179"/>
        <v>3.0367400026332727</v>
      </c>
      <c r="CJ105" s="10">
        <f t="shared" si="180"/>
        <v>2.2531574405673505</v>
      </c>
      <c r="CK105" s="10">
        <f t="shared" si="181"/>
        <v>1.1990307613474092</v>
      </c>
      <c r="CL105" s="10">
        <f t="shared" si="182"/>
        <v>4.2965199367414878E-16</v>
      </c>
      <c r="CM105" s="10">
        <f t="shared" si="183"/>
        <v>-1.1999738818926291</v>
      </c>
      <c r="CN105" s="10">
        <f t="shared" si="184"/>
        <v>-2.2559356971739373</v>
      </c>
      <c r="CO105" s="10">
        <f t="shared" si="185"/>
        <v>-3.0399547755346603</v>
      </c>
      <c r="CP105" s="10">
        <f t="shared" si="186"/>
        <v>-3.4569650577105668</v>
      </c>
      <c r="CQ105" s="10">
        <f t="shared" si="187"/>
        <v>-3.4564623133526546</v>
      </c>
      <c r="CR105" s="10">
        <f t="shared" si="188"/>
        <v>-3.038763990604457</v>
      </c>
      <c r="CS105" s="10">
        <f t="shared" si="189"/>
        <v>-2.2547618384411288</v>
      </c>
      <c r="CT105" s="10">
        <f t="shared" si="190"/>
        <v>-1.1994262392391357</v>
      </c>
      <c r="CU105" s="10"/>
      <c r="CV105" s="10">
        <f t="shared" si="191"/>
        <v>-5.7139987072037304</v>
      </c>
      <c r="CW105" s="10">
        <f t="shared" si="192"/>
        <v>-5.7136187072037297</v>
      </c>
      <c r="CX105" s="10">
        <f t="shared" si="193"/>
        <v>-5.7133657072037298</v>
      </c>
      <c r="CY105" s="10">
        <f t="shared" si="194"/>
        <v>-5.71320170720373</v>
      </c>
      <c r="CZ105" s="10">
        <f t="shared" si="195"/>
        <v>-5.7132077072037299</v>
      </c>
      <c r="DA105" s="10">
        <f t="shared" si="196"/>
        <v>-5.7133777072037297</v>
      </c>
      <c r="DB105" s="10">
        <f t="shared" si="197"/>
        <v>-5.7136077072037299</v>
      </c>
      <c r="DC105" s="10">
        <f t="shared" si="198"/>
        <v>-5.7135647072037301</v>
      </c>
      <c r="DD105" s="10">
        <f t="shared" si="199"/>
        <v>-5.7135017072037302</v>
      </c>
      <c r="DE105" s="10">
        <f t="shared" si="200"/>
        <v>-5.7137857072037299</v>
      </c>
      <c r="DF105" s="10">
        <f t="shared" si="201"/>
        <v>-5.7143167072037304</v>
      </c>
      <c r="DG105" s="10">
        <f t="shared" si="202"/>
        <v>-5.7148387072037297</v>
      </c>
      <c r="DH105" s="10">
        <f t="shared" si="203"/>
        <v>-5.7152187072037304</v>
      </c>
      <c r="DI105" s="10">
        <f t="shared" si="204"/>
        <v>-5.7154147072037302</v>
      </c>
      <c r="DJ105" s="10">
        <f t="shared" si="205"/>
        <v>-5.7154147072037302</v>
      </c>
      <c r="DK105" s="10">
        <f t="shared" si="206"/>
        <v>-5.7152297072037301</v>
      </c>
      <c r="DL105" s="10">
        <f t="shared" si="207"/>
        <v>-5.7148907072037298</v>
      </c>
      <c r="DM105" s="10">
        <f t="shared" si="208"/>
        <v>-5.7144457072037298</v>
      </c>
      <c r="DP105" s="4">
        <f t="shared" si="209"/>
        <v>3.5076638159584501</v>
      </c>
      <c r="DQ105" s="4">
        <f t="shared" si="210"/>
        <v>-6.4409999999999999E-4</v>
      </c>
      <c r="DR105" s="3">
        <v>-5.71470770720373</v>
      </c>
      <c r="DS105" s="4">
        <f t="shared" si="211"/>
        <v>3.2950328005820291</v>
      </c>
      <c r="DT105" s="4">
        <f t="shared" si="212"/>
        <v>1.1992795296986567</v>
      </c>
      <c r="DU105" s="4">
        <f t="shared" si="213"/>
        <v>-5.7136187072037297</v>
      </c>
      <c r="DV105" s="4">
        <f t="shared" si="107"/>
        <v>2.685676987257926</v>
      </c>
      <c r="DW105" s="5">
        <f t="shared" si="108"/>
        <v>2.2540614570616131</v>
      </c>
      <c r="DX105" s="5">
        <f t="shared" si="109"/>
        <v>-5.7133657072037298</v>
      </c>
      <c r="DY105" s="5">
        <f t="shared" si="110"/>
        <v>1.7529645079792253</v>
      </c>
      <c r="DZ105" s="5">
        <f t="shared" si="111"/>
        <v>3.0371427910485727</v>
      </c>
      <c r="EA105" s="5">
        <f t="shared" si="112"/>
        <v>-5.71320170720373</v>
      </c>
      <c r="EB105" s="5">
        <f t="shared" si="113"/>
        <v>0.60888080645373333</v>
      </c>
      <c r="EC105" s="5">
        <f t="shared" si="114"/>
        <v>3.4538730568084346</v>
      </c>
      <c r="ED105" s="5">
        <f t="shared" si="115"/>
        <v>-5.7132077072037299</v>
      </c>
      <c r="EE105" s="5">
        <f t="shared" si="116"/>
        <v>-0.60902367375542676</v>
      </c>
      <c r="EF105" s="5">
        <f t="shared" si="117"/>
        <v>3.4537915738149505</v>
      </c>
      <c r="EG105" s="5">
        <f t="shared" si="118"/>
        <v>-5.7133777072037297</v>
      </c>
      <c r="EH105" s="5">
        <f t="shared" si="119"/>
        <v>-1.7540670579792241</v>
      </c>
      <c r="EI105" s="5">
        <f t="shared" si="120"/>
        <v>3.0367400026332727</v>
      </c>
      <c r="EJ105" s="5">
        <f t="shared" si="121"/>
        <v>-5.7136077072037299</v>
      </c>
      <c r="EK105" s="5">
        <f t="shared" si="122"/>
        <v>-2.6878880979385444</v>
      </c>
      <c r="EL105" s="5">
        <f t="shared" si="123"/>
        <v>2.2531574405673505</v>
      </c>
      <c r="EM105" s="5">
        <f t="shared" si="124"/>
        <v>-5.7135647072037301</v>
      </c>
      <c r="EN105" s="5">
        <f t="shared" si="125"/>
        <v>-3.2960357815008243</v>
      </c>
      <c r="EO105" s="5">
        <f t="shared" si="126"/>
        <v>1.1990307613474092</v>
      </c>
      <c r="EP105" s="5">
        <f t="shared" si="127"/>
        <v>-5.7135017072037302</v>
      </c>
      <c r="EQ105" s="5">
        <f t="shared" si="128"/>
        <v>-3.5068812159584501</v>
      </c>
      <c r="ER105" s="5">
        <f t="shared" si="129"/>
        <v>4.2965199367414878E-16</v>
      </c>
      <c r="ES105" s="5">
        <f t="shared" si="130"/>
        <v>-5.7137857072037299</v>
      </c>
      <c r="ET105" s="5">
        <f t="shared" si="131"/>
        <v>-3.2953991397502422</v>
      </c>
      <c r="EU105" s="5">
        <f t="shared" si="132"/>
        <v>-1.1999738818926291</v>
      </c>
      <c r="EV105" s="5">
        <f t="shared" si="133"/>
        <v>-5.7143167072037304</v>
      </c>
      <c r="EW105" s="5">
        <f t="shared" si="134"/>
        <v>-2.6871356890865132</v>
      </c>
      <c r="EX105" s="5">
        <f t="shared" si="135"/>
        <v>-2.2559356971739373</v>
      </c>
      <c r="EY105" s="5">
        <f t="shared" si="136"/>
        <v>-5.7148387072037297</v>
      </c>
      <c r="EZ105" s="5">
        <f t="shared" si="137"/>
        <v>-1.7544310079792267</v>
      </c>
      <c r="FA105" s="5">
        <f t="shared" si="138"/>
        <v>-3.0399547755346603</v>
      </c>
      <c r="FB105" s="5">
        <f t="shared" si="139"/>
        <v>-5.7152187072037304</v>
      </c>
      <c r="FC105" s="5">
        <f t="shared" si="140"/>
        <v>-0.60948168124291402</v>
      </c>
      <c r="FD105" s="5">
        <f t="shared" si="141"/>
        <v>-3.4569650577105668</v>
      </c>
      <c r="FE105" s="5">
        <f t="shared" si="142"/>
        <v>-5.7154147072037302</v>
      </c>
      <c r="FF105" s="5">
        <f t="shared" si="143"/>
        <v>0.60958769345537833</v>
      </c>
      <c r="FG105" s="5">
        <f t="shared" si="144"/>
        <v>-3.4564623133526546</v>
      </c>
      <c r="FH105" s="5">
        <f t="shared" si="145"/>
        <v>-5.7154147072037302</v>
      </c>
      <c r="FI105" s="5">
        <f t="shared" si="146"/>
        <v>1.7552685079792256</v>
      </c>
      <c r="FJ105" s="5">
        <f t="shared" si="147"/>
        <v>-3.038763990604457</v>
      </c>
      <c r="FK105" s="5">
        <f t="shared" si="148"/>
        <v>-5.7152297072037301</v>
      </c>
      <c r="FL105" s="5">
        <f t="shared" si="149"/>
        <v>2.6887950945591967</v>
      </c>
      <c r="FM105" s="5">
        <f t="shared" si="150"/>
        <v>-2.2547618384411288</v>
      </c>
      <c r="FN105" s="5">
        <f t="shared" si="151"/>
        <v>-5.7148907072037298</v>
      </c>
      <c r="FO105" s="5">
        <f t="shared" si="152"/>
        <v>3.2973360341802063</v>
      </c>
      <c r="FP105" s="5">
        <f t="shared" si="153"/>
        <v>-1.1994262392391357</v>
      </c>
      <c r="FQ105" s="5">
        <f t="shared" si="154"/>
        <v>-5.7144457072037298</v>
      </c>
    </row>
    <row r="106" spans="1:173" x14ac:dyDescent="0.3">
      <c r="A106" s="7">
        <v>3.5588494978994598</v>
      </c>
      <c r="B106" s="7">
        <v>0</v>
      </c>
      <c r="C106" s="7">
        <v>-5.7391114386058701</v>
      </c>
      <c r="D106" s="7"/>
      <c r="E106" s="8">
        <v>-1.584E-2</v>
      </c>
      <c r="F106" s="8">
        <v>-1.636E-2</v>
      </c>
      <c r="G106" s="8">
        <v>-1.653E-2</v>
      </c>
      <c r="H106" s="8">
        <v>-1.6369999999999999E-2</v>
      </c>
      <c r="I106" s="8">
        <v>-1.6039999999999999E-2</v>
      </c>
      <c r="J106" s="8">
        <v>-1.567E-2</v>
      </c>
      <c r="K106" s="8">
        <v>-1.55E-2</v>
      </c>
      <c r="L106" s="8">
        <v>-1.5789999999999998E-2</v>
      </c>
      <c r="M106" s="8">
        <v>-1.619E-2</v>
      </c>
      <c r="N106" s="8">
        <v>-1.5949999999999999E-2</v>
      </c>
      <c r="O106" s="8">
        <v>-1.5180000000000001E-2</v>
      </c>
      <c r="P106" s="8">
        <v>-1.417E-2</v>
      </c>
      <c r="Q106" s="8">
        <v>-1.3339999999999999E-2</v>
      </c>
      <c r="R106" s="8">
        <v>-1.282E-2</v>
      </c>
      <c r="S106" s="8">
        <v>-1.277E-2</v>
      </c>
      <c r="T106" s="8">
        <v>-1.319E-2</v>
      </c>
      <c r="U106" s="8">
        <v>-1.4E-2</v>
      </c>
      <c r="V106" s="8">
        <v>-1.495E-2</v>
      </c>
      <c r="W106" s="8"/>
      <c r="X106" s="8">
        <v>-7.4019999999999999E-4</v>
      </c>
      <c r="Y106" s="8">
        <v>-1.36E-4</v>
      </c>
      <c r="Z106" s="8">
        <v>2.7549999999999997E-4</v>
      </c>
      <c r="AA106" s="8">
        <v>4.0999999999999999E-4</v>
      </c>
      <c r="AB106" s="8">
        <v>2.6209999999999997E-4</v>
      </c>
      <c r="AC106" s="8">
        <v>-1.7420000000000001E-4</v>
      </c>
      <c r="AD106" s="8">
        <v>-8.7049999999999996E-4</v>
      </c>
      <c r="AE106" s="8">
        <v>-1.7520000000000001E-3</v>
      </c>
      <c r="AF106" s="8">
        <v>-9.6840000000000001E-4</v>
      </c>
      <c r="AG106" s="8">
        <v>-5.2830000000000001E-5</v>
      </c>
      <c r="AH106" s="8">
        <v>6.9419999999999996E-4</v>
      </c>
      <c r="AI106" s="8">
        <v>8.0079999999999995E-4</v>
      </c>
      <c r="AJ106" s="8">
        <v>5.8940000000000002E-4</v>
      </c>
      <c r="AK106" s="8">
        <v>1.217E-4</v>
      </c>
      <c r="AL106" s="8">
        <v>-4.326E-4</v>
      </c>
      <c r="AM106" s="8">
        <v>-9.1989999999999997E-4</v>
      </c>
      <c r="AN106" s="8">
        <v>-1.175E-3</v>
      </c>
      <c r="AO106" s="8">
        <v>-1.1180000000000001E-3</v>
      </c>
      <c r="AP106" s="8"/>
      <c r="AQ106" s="8">
        <v>-4.2090000000000001E-3</v>
      </c>
      <c r="AR106" s="8">
        <v>-3.82E-3</v>
      </c>
      <c r="AS106" s="8">
        <v>-3.5590000000000001E-3</v>
      </c>
      <c r="AT106" s="8">
        <v>-3.392E-3</v>
      </c>
      <c r="AU106" s="8">
        <v>-3.3960000000000001E-3</v>
      </c>
      <c r="AV106" s="8">
        <v>-3.5699999999999998E-3</v>
      </c>
      <c r="AW106" s="8">
        <v>-3.8070000000000001E-3</v>
      </c>
      <c r="AX106" s="8">
        <v>-3.7659999999999998E-3</v>
      </c>
      <c r="AY106" s="8">
        <v>-3.702E-3</v>
      </c>
      <c r="AZ106" s="8">
        <v>-3.9969999999999997E-3</v>
      </c>
      <c r="BA106" s="8">
        <v>-4.5399999999999998E-3</v>
      </c>
      <c r="BB106" s="8">
        <v>-5.0720000000000001E-3</v>
      </c>
      <c r="BC106" s="8">
        <v>-5.4580000000000002E-3</v>
      </c>
      <c r="BD106" s="8">
        <v>-5.6579999999999998E-3</v>
      </c>
      <c r="BE106" s="8">
        <v>-5.6569999999999997E-3</v>
      </c>
      <c r="BF106" s="8">
        <v>-5.4689999999999999E-3</v>
      </c>
      <c r="BG106" s="8">
        <v>-5.1209999999999997E-3</v>
      </c>
      <c r="BH106" s="8">
        <v>-4.6670000000000001E-3</v>
      </c>
      <c r="BI106" s="2"/>
      <c r="BJ106" s="10">
        <f t="shared" si="155"/>
        <v>3.54374969789946</v>
      </c>
      <c r="BK106" s="10">
        <f t="shared" si="156"/>
        <v>3.3289790385841269</v>
      </c>
      <c r="BL106" s="10">
        <f t="shared" si="157"/>
        <v>2.7133631218738099</v>
      </c>
      <c r="BM106" s="10">
        <f t="shared" si="158"/>
        <v>1.7710347489497302</v>
      </c>
      <c r="BN106" s="10">
        <f t="shared" si="159"/>
        <v>0.61515689994396749</v>
      </c>
      <c r="BO106" s="10">
        <f t="shared" si="160"/>
        <v>-0.61529691246961982</v>
      </c>
      <c r="BP106" s="10">
        <f t="shared" si="161"/>
        <v>-1.7721099989497291</v>
      </c>
      <c r="BQ106" s="10">
        <f t="shared" si="162"/>
        <v>-2.7154831498701415</v>
      </c>
      <c r="BR106" s="10">
        <f t="shared" si="163"/>
        <v>-3.3299209864672026</v>
      </c>
      <c r="BS106" s="10">
        <f t="shared" si="164"/>
        <v>-3.5429523278994597</v>
      </c>
      <c r="BT106" s="10">
        <f t="shared" si="165"/>
        <v>-3.3293077430628779</v>
      </c>
      <c r="BU106" s="10">
        <f t="shared" si="166"/>
        <v>-2.7147685836136008</v>
      </c>
      <c r="BV106" s="10">
        <f t="shared" si="167"/>
        <v>-1.7724600489497315</v>
      </c>
      <c r="BW106" s="10">
        <f t="shared" si="168"/>
        <v>-0.61574042728019907</v>
      </c>
      <c r="BX106" s="10">
        <f t="shared" si="169"/>
        <v>0.61584536287396197</v>
      </c>
      <c r="BY106" s="10">
        <f t="shared" si="170"/>
        <v>1.7732896989497304</v>
      </c>
      <c r="BZ106" s="10">
        <f t="shared" si="171"/>
        <v>2.7164123617796445</v>
      </c>
      <c r="CA106" s="10">
        <f t="shared" si="172"/>
        <v>3.3312267833330469</v>
      </c>
      <c r="CB106" s="10"/>
      <c r="CC106" s="10">
        <f t="shared" si="173"/>
        <v>-7.4019999999999999E-4</v>
      </c>
      <c r="CD106" s="10">
        <f t="shared" si="174"/>
        <v>1.2115562510617572</v>
      </c>
      <c r="CE106" s="10">
        <f t="shared" si="175"/>
        <v>2.2771361707872844</v>
      </c>
      <c r="CF106" s="10">
        <f t="shared" si="176"/>
        <v>3.0682323079820262</v>
      </c>
      <c r="CG106" s="10">
        <f t="shared" si="177"/>
        <v>3.4892443790887406</v>
      </c>
      <c r="CH106" s="10">
        <f t="shared" si="178"/>
        <v>3.4891790863347159</v>
      </c>
      <c r="CI106" s="10">
        <f t="shared" si="179"/>
        <v>3.0678768045537734</v>
      </c>
      <c r="CJ106" s="10">
        <f t="shared" si="180"/>
        <v>2.2763085817398139</v>
      </c>
      <c r="CK106" s="10">
        <f t="shared" si="181"/>
        <v>1.2113296969188185</v>
      </c>
      <c r="CL106" s="10">
        <f t="shared" si="182"/>
        <v>4.3405131211551761E-16</v>
      </c>
      <c r="CM106" s="10">
        <f t="shared" si="183"/>
        <v>-1.2122437799538701</v>
      </c>
      <c r="CN106" s="10">
        <f t="shared" si="184"/>
        <v>-2.278990805877513</v>
      </c>
      <c r="CO106" s="10">
        <f t="shared" si="185"/>
        <v>-3.0710117299129314</v>
      </c>
      <c r="CP106" s="10">
        <f t="shared" si="186"/>
        <v>-3.492277193044917</v>
      </c>
      <c r="CQ106" s="10">
        <f t="shared" si="187"/>
        <v>-3.4917805544950733</v>
      </c>
      <c r="CR106" s="10">
        <f t="shared" si="188"/>
        <v>-3.0698345415815682</v>
      </c>
      <c r="CS106" s="10">
        <f t="shared" si="189"/>
        <v>-2.2778300600119423</v>
      </c>
      <c r="CT106" s="10">
        <f t="shared" si="190"/>
        <v>-1.2117026356831</v>
      </c>
      <c r="CU106" s="10"/>
      <c r="CV106" s="10">
        <f t="shared" si="191"/>
        <v>-5.7433204386058705</v>
      </c>
      <c r="CW106" s="10">
        <f t="shared" si="192"/>
        <v>-5.7429314386058703</v>
      </c>
      <c r="CX106" s="10">
        <f t="shared" si="193"/>
        <v>-5.7426704386058702</v>
      </c>
      <c r="CY106" s="10">
        <f t="shared" si="194"/>
        <v>-5.74250343860587</v>
      </c>
      <c r="CZ106" s="10">
        <f t="shared" si="195"/>
        <v>-5.7425074386058705</v>
      </c>
      <c r="DA106" s="10">
        <f t="shared" si="196"/>
        <v>-5.74268143860587</v>
      </c>
      <c r="DB106" s="10">
        <f t="shared" si="197"/>
        <v>-5.7429184386058703</v>
      </c>
      <c r="DC106" s="10">
        <f t="shared" si="198"/>
        <v>-5.7428774386058699</v>
      </c>
      <c r="DD106" s="10">
        <f t="shared" si="199"/>
        <v>-5.7428134386058698</v>
      </c>
      <c r="DE106" s="10">
        <f t="shared" si="200"/>
        <v>-5.7431084386058702</v>
      </c>
      <c r="DF106" s="10">
        <f t="shared" si="201"/>
        <v>-5.7436514386058706</v>
      </c>
      <c r="DG106" s="10">
        <f t="shared" si="202"/>
        <v>-5.7441834386058703</v>
      </c>
      <c r="DH106" s="10">
        <f t="shared" si="203"/>
        <v>-5.7445694386058701</v>
      </c>
      <c r="DI106" s="10">
        <f t="shared" si="204"/>
        <v>-5.7447694386058705</v>
      </c>
      <c r="DJ106" s="10">
        <f t="shared" si="205"/>
        <v>-5.7447684386058704</v>
      </c>
      <c r="DK106" s="10">
        <f t="shared" si="206"/>
        <v>-5.7445804386058699</v>
      </c>
      <c r="DL106" s="10">
        <f t="shared" si="207"/>
        <v>-5.7442324386058701</v>
      </c>
      <c r="DM106" s="10">
        <f t="shared" si="208"/>
        <v>-5.7437784386058706</v>
      </c>
      <c r="DP106" s="4">
        <f t="shared" si="209"/>
        <v>3.54374969789946</v>
      </c>
      <c r="DQ106" s="4">
        <f t="shared" si="210"/>
        <v>-7.4019999999999999E-4</v>
      </c>
      <c r="DR106" s="3">
        <v>-5.74404743860587</v>
      </c>
      <c r="DS106" s="4">
        <f t="shared" si="211"/>
        <v>3.3289790385841269</v>
      </c>
      <c r="DT106" s="4">
        <f t="shared" si="212"/>
        <v>1.2115562510617572</v>
      </c>
      <c r="DU106" s="4">
        <f t="shared" si="213"/>
        <v>-5.7429314386058703</v>
      </c>
      <c r="DV106" s="4">
        <f t="shared" si="107"/>
        <v>2.7133631218738099</v>
      </c>
      <c r="DW106" s="5">
        <f t="shared" si="108"/>
        <v>2.2771361707872844</v>
      </c>
      <c r="DX106" s="5">
        <f t="shared" si="109"/>
        <v>-5.7426704386058702</v>
      </c>
      <c r="DY106" s="5">
        <f t="shared" si="110"/>
        <v>1.7710347489497302</v>
      </c>
      <c r="DZ106" s="5">
        <f t="shared" si="111"/>
        <v>3.0682323079820262</v>
      </c>
      <c r="EA106" s="5">
        <f t="shared" si="112"/>
        <v>-5.74250343860587</v>
      </c>
      <c r="EB106" s="5">
        <f t="shared" si="113"/>
        <v>0.61515689994396749</v>
      </c>
      <c r="EC106" s="5">
        <f t="shared" si="114"/>
        <v>3.4892443790887406</v>
      </c>
      <c r="ED106" s="5">
        <f t="shared" si="115"/>
        <v>-5.7425074386058705</v>
      </c>
      <c r="EE106" s="5">
        <f t="shared" si="116"/>
        <v>-0.61529691246961982</v>
      </c>
      <c r="EF106" s="5">
        <f t="shared" si="117"/>
        <v>3.4891790863347159</v>
      </c>
      <c r="EG106" s="5">
        <f t="shared" si="118"/>
        <v>-5.74268143860587</v>
      </c>
      <c r="EH106" s="5">
        <f t="shared" si="119"/>
        <v>-1.7721099989497291</v>
      </c>
      <c r="EI106" s="5">
        <f t="shared" si="120"/>
        <v>3.0678768045537734</v>
      </c>
      <c r="EJ106" s="5">
        <f t="shared" si="121"/>
        <v>-5.7429184386058703</v>
      </c>
      <c r="EK106" s="5">
        <f t="shared" si="122"/>
        <v>-2.7154831498701415</v>
      </c>
      <c r="EL106" s="5">
        <f t="shared" si="123"/>
        <v>2.2763085817398139</v>
      </c>
      <c r="EM106" s="5">
        <f t="shared" si="124"/>
        <v>-5.7428774386058699</v>
      </c>
      <c r="EN106" s="5">
        <f t="shared" si="125"/>
        <v>-3.3299209864672026</v>
      </c>
      <c r="EO106" s="5">
        <f t="shared" si="126"/>
        <v>1.2113296969188185</v>
      </c>
      <c r="EP106" s="5">
        <f t="shared" si="127"/>
        <v>-5.7428134386058698</v>
      </c>
      <c r="EQ106" s="5">
        <f t="shared" si="128"/>
        <v>-3.5429523278994597</v>
      </c>
      <c r="ER106" s="5">
        <f t="shared" si="129"/>
        <v>4.3405131211551761E-16</v>
      </c>
      <c r="ES106" s="5">
        <f t="shared" si="130"/>
        <v>-5.7431084386058702</v>
      </c>
      <c r="ET106" s="5">
        <f t="shared" si="131"/>
        <v>-3.3293077430628779</v>
      </c>
      <c r="EU106" s="5">
        <f t="shared" si="132"/>
        <v>-1.2122437799538701</v>
      </c>
      <c r="EV106" s="5">
        <f t="shared" si="133"/>
        <v>-5.7436514386058706</v>
      </c>
      <c r="EW106" s="5">
        <f t="shared" si="134"/>
        <v>-2.7147685836136008</v>
      </c>
      <c r="EX106" s="5">
        <f t="shared" si="135"/>
        <v>-2.278990805877513</v>
      </c>
      <c r="EY106" s="5">
        <f t="shared" si="136"/>
        <v>-5.7441834386058703</v>
      </c>
      <c r="EZ106" s="5">
        <f t="shared" si="137"/>
        <v>-1.7724600489497315</v>
      </c>
      <c r="FA106" s="5">
        <f t="shared" si="138"/>
        <v>-3.0710117299129314</v>
      </c>
      <c r="FB106" s="5">
        <f t="shared" si="139"/>
        <v>-5.7445694386058701</v>
      </c>
      <c r="FC106" s="5">
        <f t="shared" si="140"/>
        <v>-0.61574042728019907</v>
      </c>
      <c r="FD106" s="5">
        <f t="shared" si="141"/>
        <v>-3.492277193044917</v>
      </c>
      <c r="FE106" s="5">
        <f t="shared" si="142"/>
        <v>-5.7447694386058705</v>
      </c>
      <c r="FF106" s="5">
        <f t="shared" si="143"/>
        <v>0.61584536287396197</v>
      </c>
      <c r="FG106" s="5">
        <f t="shared" si="144"/>
        <v>-3.4917805544950733</v>
      </c>
      <c r="FH106" s="5">
        <f t="shared" si="145"/>
        <v>-5.7447684386058704</v>
      </c>
      <c r="FI106" s="5">
        <f t="shared" si="146"/>
        <v>1.7732896989497304</v>
      </c>
      <c r="FJ106" s="5">
        <f t="shared" si="147"/>
        <v>-3.0698345415815682</v>
      </c>
      <c r="FK106" s="5">
        <f t="shared" si="148"/>
        <v>-5.7445804386058699</v>
      </c>
      <c r="FL106" s="5">
        <f t="shared" si="149"/>
        <v>2.7164123617796445</v>
      </c>
      <c r="FM106" s="5">
        <f t="shared" si="150"/>
        <v>-2.2778300600119423</v>
      </c>
      <c r="FN106" s="5">
        <f t="shared" si="151"/>
        <v>-5.7442324386058701</v>
      </c>
      <c r="FO106" s="5">
        <f t="shared" si="152"/>
        <v>3.3312267833330469</v>
      </c>
      <c r="FP106" s="5">
        <f t="shared" si="153"/>
        <v>-1.2117026356831</v>
      </c>
      <c r="FQ106" s="5">
        <f t="shared" si="154"/>
        <v>-5.7437784386058706</v>
      </c>
    </row>
    <row r="107" spans="1:173" x14ac:dyDescent="0.3">
      <c r="A107" s="7">
        <v>3.5954267969872098</v>
      </c>
      <c r="B107" s="7">
        <v>0</v>
      </c>
      <c r="C107" s="7">
        <v>-5.7677773459738297</v>
      </c>
      <c r="D107" s="7"/>
      <c r="E107" s="8">
        <v>-1.5869999999999999E-2</v>
      </c>
      <c r="F107" s="8">
        <v>-1.6379999999999999E-2</v>
      </c>
      <c r="G107" s="8">
        <v>-1.6539999999999999E-2</v>
      </c>
      <c r="H107" s="8">
        <v>-1.6369999999999999E-2</v>
      </c>
      <c r="I107" s="8">
        <v>-1.6029999999999999E-2</v>
      </c>
      <c r="J107" s="8">
        <v>-1.567E-2</v>
      </c>
      <c r="K107" s="8">
        <v>-1.55E-2</v>
      </c>
      <c r="L107" s="8">
        <v>-1.5810000000000001E-2</v>
      </c>
      <c r="M107" s="8">
        <v>-1.6209999999999999E-2</v>
      </c>
      <c r="N107" s="8">
        <v>-1.5980000000000001E-2</v>
      </c>
      <c r="O107" s="8">
        <v>-1.523E-2</v>
      </c>
      <c r="P107" s="8">
        <v>-1.423E-2</v>
      </c>
      <c r="Q107" s="8">
        <v>-1.34E-2</v>
      </c>
      <c r="R107" s="8">
        <v>-1.2880000000000001E-2</v>
      </c>
      <c r="S107" s="8">
        <v>-1.2829999999999999E-2</v>
      </c>
      <c r="T107" s="8">
        <v>-1.325E-2</v>
      </c>
      <c r="U107" s="8">
        <v>-1.405E-2</v>
      </c>
      <c r="V107" s="8">
        <v>-1.499E-2</v>
      </c>
      <c r="W107" s="8"/>
      <c r="X107" s="8">
        <v>-8.3210000000000001E-4</v>
      </c>
      <c r="Y107" s="8">
        <v>-2.4630000000000002E-4</v>
      </c>
      <c r="Z107" s="8">
        <v>1.5870000000000001E-4</v>
      </c>
      <c r="AA107" s="8">
        <v>2.9409999999999999E-4</v>
      </c>
      <c r="AB107" s="8">
        <v>1.5339999999999999E-4</v>
      </c>
      <c r="AC107" s="8">
        <v>-2.6729999999999999E-4</v>
      </c>
      <c r="AD107" s="8">
        <v>-9.3490000000000001E-4</v>
      </c>
      <c r="AE107" s="8">
        <v>-1.7570000000000001E-3</v>
      </c>
      <c r="AF107" s="8">
        <v>-1.018E-3</v>
      </c>
      <c r="AG107" s="8">
        <v>-1.326E-4</v>
      </c>
      <c r="AH107" s="8">
        <v>5.9159999999999996E-4</v>
      </c>
      <c r="AI107" s="8">
        <v>7.0069999999999996E-4</v>
      </c>
      <c r="AJ107" s="8">
        <v>4.9359999999999996E-4</v>
      </c>
      <c r="AK107" s="8">
        <v>3.1600000000000002E-5</v>
      </c>
      <c r="AL107" s="8">
        <v>-5.1650000000000003E-4</v>
      </c>
      <c r="AM107" s="8">
        <v>-9.9930000000000006E-4</v>
      </c>
      <c r="AN107" s="8">
        <v>-1.253E-3</v>
      </c>
      <c r="AO107" s="8">
        <v>-1.1999999999999999E-3</v>
      </c>
      <c r="AP107" s="8"/>
      <c r="AQ107" s="8">
        <v>-4.084E-3</v>
      </c>
      <c r="AR107" s="8">
        <v>-3.6870000000000002E-3</v>
      </c>
      <c r="AS107" s="8">
        <v>-3.418E-3</v>
      </c>
      <c r="AT107" s="8">
        <v>-3.2490000000000002E-3</v>
      </c>
      <c r="AU107" s="8">
        <v>-3.2520000000000001E-3</v>
      </c>
      <c r="AV107" s="8">
        <v>-3.4299999999999999E-3</v>
      </c>
      <c r="AW107" s="8">
        <v>-3.6740000000000002E-3</v>
      </c>
      <c r="AX107" s="8">
        <v>-3.6329999999999999E-3</v>
      </c>
      <c r="AY107" s="8">
        <v>-3.568E-3</v>
      </c>
      <c r="AZ107" s="8">
        <v>-3.875E-3</v>
      </c>
      <c r="BA107" s="8">
        <v>-4.4279999999999996E-3</v>
      </c>
      <c r="BB107" s="8">
        <v>-4.9719999999999999E-3</v>
      </c>
      <c r="BC107" s="8">
        <v>-5.3639999999999998E-3</v>
      </c>
      <c r="BD107" s="8">
        <v>-5.568E-3</v>
      </c>
      <c r="BE107" s="8">
        <v>-5.5649999999999996E-3</v>
      </c>
      <c r="BF107" s="8">
        <v>-5.3730000000000002E-3</v>
      </c>
      <c r="BG107" s="8">
        <v>-5.0169999999999998E-3</v>
      </c>
      <c r="BH107" s="8">
        <v>-4.555E-3</v>
      </c>
      <c r="BI107" s="2"/>
      <c r="BJ107" s="10">
        <f t="shared" si="155"/>
        <v>3.5803888969872095</v>
      </c>
      <c r="BK107" s="10">
        <f t="shared" si="156"/>
        <v>3.3634353108688222</v>
      </c>
      <c r="BL107" s="10">
        <f t="shared" si="157"/>
        <v>2.741464772130807</v>
      </c>
      <c r="BM107" s="10">
        <f t="shared" si="158"/>
        <v>1.7893813484936052</v>
      </c>
      <c r="BN107" s="10">
        <f t="shared" si="159"/>
        <v>0.62152909331322259</v>
      </c>
      <c r="BO107" s="10">
        <f t="shared" si="160"/>
        <v>-0.62166466044552671</v>
      </c>
      <c r="BP107" s="10">
        <f t="shared" si="161"/>
        <v>-1.790430848493604</v>
      </c>
      <c r="BQ107" s="10">
        <f t="shared" si="162"/>
        <v>-2.7434914959139665</v>
      </c>
      <c r="BR107" s="10">
        <f t="shared" si="163"/>
        <v>-3.3643202194098154</v>
      </c>
      <c r="BS107" s="10">
        <f t="shared" si="164"/>
        <v>-3.5795793969872101</v>
      </c>
      <c r="BT107" s="10">
        <f t="shared" si="165"/>
        <v>-3.3637285889357691</v>
      </c>
      <c r="BU107" s="10">
        <f t="shared" si="166"/>
        <v>-2.7428191387062415</v>
      </c>
      <c r="BV107" s="10">
        <f t="shared" si="167"/>
        <v>-1.7907665984936065</v>
      </c>
      <c r="BW107" s="10">
        <f t="shared" si="168"/>
        <v>-0.622097235420913</v>
      </c>
      <c r="BX107" s="10">
        <f t="shared" si="169"/>
        <v>0.62220109439597426</v>
      </c>
      <c r="BY107" s="10">
        <f t="shared" si="170"/>
        <v>1.7915880484936053</v>
      </c>
      <c r="BZ107" s="10">
        <f t="shared" si="171"/>
        <v>2.7444536477345234</v>
      </c>
      <c r="CA107" s="10">
        <f t="shared" si="172"/>
        <v>3.3656376684641578</v>
      </c>
      <c r="CB107" s="10"/>
      <c r="CC107" s="10">
        <f t="shared" si="173"/>
        <v>-8.3210000000000001E-4</v>
      </c>
      <c r="CD107" s="10">
        <f t="shared" si="174"/>
        <v>1.2240218589135399</v>
      </c>
      <c r="CE107" s="10">
        <f t="shared" si="175"/>
        <v>2.3005660999677806</v>
      </c>
      <c r="CF107" s="10">
        <f t="shared" si="176"/>
        <v>3.0998088058495408</v>
      </c>
      <c r="CG107" s="10">
        <f t="shared" si="177"/>
        <v>3.5251687862893806</v>
      </c>
      <c r="CH107" s="10">
        <f t="shared" si="178"/>
        <v>3.5251090084587728</v>
      </c>
      <c r="CI107" s="10">
        <f t="shared" si="179"/>
        <v>3.0994979027295826</v>
      </c>
      <c r="CJ107" s="10">
        <f t="shared" si="180"/>
        <v>2.2998039466989759</v>
      </c>
      <c r="CK107" s="10">
        <f t="shared" si="181"/>
        <v>1.2238160653933017</v>
      </c>
      <c r="CL107" s="10">
        <f t="shared" si="182"/>
        <v>4.3851912580713682E-16</v>
      </c>
      <c r="CM107" s="10">
        <f t="shared" si="183"/>
        <v>-1.224701760756457</v>
      </c>
      <c r="CN107" s="10">
        <f t="shared" si="184"/>
        <v>-2.3023993302306067</v>
      </c>
      <c r="CO107" s="10">
        <f t="shared" si="185"/>
        <v>-3.1025536733668346</v>
      </c>
      <c r="CP107" s="10">
        <f t="shared" si="186"/>
        <v>-3.5281509811270522</v>
      </c>
      <c r="CQ107" s="10">
        <f t="shared" si="187"/>
        <v>-3.5276604483852769</v>
      </c>
      <c r="CR107" s="10">
        <f t="shared" si="188"/>
        <v>-3.1013906878520938</v>
      </c>
      <c r="CS107" s="10">
        <f t="shared" si="189"/>
        <v>-2.3012592178473068</v>
      </c>
      <c r="CT107" s="10">
        <f t="shared" si="190"/>
        <v>-1.2241710823020724</v>
      </c>
      <c r="CU107" s="10"/>
      <c r="CV107" s="10">
        <f t="shared" si="191"/>
        <v>-5.7718613459738295</v>
      </c>
      <c r="CW107" s="10">
        <f t="shared" si="192"/>
        <v>-5.77146434597383</v>
      </c>
      <c r="CX107" s="10">
        <f t="shared" si="193"/>
        <v>-5.7711953459738297</v>
      </c>
      <c r="CY107" s="10">
        <f t="shared" si="194"/>
        <v>-5.77102634597383</v>
      </c>
      <c r="CZ107" s="10">
        <f t="shared" si="195"/>
        <v>-5.7710293459738295</v>
      </c>
      <c r="DA107" s="10">
        <f t="shared" si="196"/>
        <v>-5.7712073459738296</v>
      </c>
      <c r="DB107" s="10">
        <f t="shared" si="197"/>
        <v>-5.7714513459738299</v>
      </c>
      <c r="DC107" s="10">
        <f t="shared" si="198"/>
        <v>-5.7714103459738295</v>
      </c>
      <c r="DD107" s="10">
        <f t="shared" si="199"/>
        <v>-5.7713453459738293</v>
      </c>
      <c r="DE107" s="10">
        <f t="shared" si="200"/>
        <v>-5.7716523459738296</v>
      </c>
      <c r="DF107" s="10">
        <f t="shared" si="201"/>
        <v>-5.7722053459738296</v>
      </c>
      <c r="DG107" s="10">
        <f t="shared" si="202"/>
        <v>-5.7727493459738302</v>
      </c>
      <c r="DH107" s="10">
        <f t="shared" si="203"/>
        <v>-5.7731413459738299</v>
      </c>
      <c r="DI107" s="10">
        <f t="shared" si="204"/>
        <v>-5.77334534597383</v>
      </c>
      <c r="DJ107" s="10">
        <f t="shared" si="205"/>
        <v>-5.7733423459738296</v>
      </c>
      <c r="DK107" s="10">
        <f t="shared" si="206"/>
        <v>-5.7731503459738294</v>
      </c>
      <c r="DL107" s="10">
        <f t="shared" si="207"/>
        <v>-5.7727943459738293</v>
      </c>
      <c r="DM107" s="10">
        <f t="shared" si="208"/>
        <v>-5.7723323459738296</v>
      </c>
      <c r="DP107" s="4">
        <f t="shared" si="209"/>
        <v>3.5803888969872095</v>
      </c>
      <c r="DQ107" s="4">
        <f t="shared" si="210"/>
        <v>-8.3210000000000001E-4</v>
      </c>
      <c r="DR107" s="3">
        <v>-5.7726073459738299</v>
      </c>
      <c r="DS107" s="4">
        <f t="shared" si="211"/>
        <v>3.3634353108688222</v>
      </c>
      <c r="DT107" s="4">
        <f t="shared" si="212"/>
        <v>1.2240218589135399</v>
      </c>
      <c r="DU107" s="4">
        <f t="shared" si="213"/>
        <v>-5.77146434597383</v>
      </c>
      <c r="DV107" s="4">
        <f t="shared" si="107"/>
        <v>2.741464772130807</v>
      </c>
      <c r="DW107" s="5">
        <f t="shared" si="108"/>
        <v>2.3005660999677806</v>
      </c>
      <c r="DX107" s="5">
        <f t="shared" si="109"/>
        <v>-5.7711953459738297</v>
      </c>
      <c r="DY107" s="5">
        <f t="shared" si="110"/>
        <v>1.7893813484936052</v>
      </c>
      <c r="DZ107" s="5">
        <f t="shared" si="111"/>
        <v>3.0998088058495408</v>
      </c>
      <c r="EA107" s="5">
        <f t="shared" si="112"/>
        <v>-5.77102634597383</v>
      </c>
      <c r="EB107" s="5">
        <f t="shared" si="113"/>
        <v>0.62152909331322259</v>
      </c>
      <c r="EC107" s="5">
        <f t="shared" si="114"/>
        <v>3.5251687862893806</v>
      </c>
      <c r="ED107" s="5">
        <f t="shared" si="115"/>
        <v>-5.7710293459738295</v>
      </c>
      <c r="EE107" s="5">
        <f t="shared" si="116"/>
        <v>-0.62166466044552671</v>
      </c>
      <c r="EF107" s="5">
        <f t="shared" si="117"/>
        <v>3.5251090084587728</v>
      </c>
      <c r="EG107" s="5">
        <f t="shared" si="118"/>
        <v>-5.7712073459738296</v>
      </c>
      <c r="EH107" s="5">
        <f t="shared" si="119"/>
        <v>-1.790430848493604</v>
      </c>
      <c r="EI107" s="5">
        <f t="shared" si="120"/>
        <v>3.0994979027295826</v>
      </c>
      <c r="EJ107" s="5">
        <f t="shared" si="121"/>
        <v>-5.7714513459738299</v>
      </c>
      <c r="EK107" s="5">
        <f t="shared" si="122"/>
        <v>-2.7434914959139665</v>
      </c>
      <c r="EL107" s="5">
        <f t="shared" si="123"/>
        <v>2.2998039466989759</v>
      </c>
      <c r="EM107" s="5">
        <f t="shared" si="124"/>
        <v>-5.7714103459738295</v>
      </c>
      <c r="EN107" s="5">
        <f t="shared" si="125"/>
        <v>-3.3643202194098154</v>
      </c>
      <c r="EO107" s="5">
        <f t="shared" si="126"/>
        <v>1.2238160653933017</v>
      </c>
      <c r="EP107" s="5">
        <f t="shared" si="127"/>
        <v>-5.7713453459738293</v>
      </c>
      <c r="EQ107" s="5">
        <f t="shared" si="128"/>
        <v>-3.5795793969872101</v>
      </c>
      <c r="ER107" s="5">
        <f t="shared" si="129"/>
        <v>4.3851912580713682E-16</v>
      </c>
      <c r="ES107" s="5">
        <f t="shared" si="130"/>
        <v>-5.7716523459738296</v>
      </c>
      <c r="ET107" s="5">
        <f t="shared" si="131"/>
        <v>-3.3637285889357691</v>
      </c>
      <c r="EU107" s="5">
        <f t="shared" si="132"/>
        <v>-1.224701760756457</v>
      </c>
      <c r="EV107" s="5">
        <f t="shared" si="133"/>
        <v>-5.7722053459738296</v>
      </c>
      <c r="EW107" s="5">
        <f t="shared" si="134"/>
        <v>-2.7428191387062415</v>
      </c>
      <c r="EX107" s="5">
        <f t="shared" si="135"/>
        <v>-2.3023993302306067</v>
      </c>
      <c r="EY107" s="5">
        <f t="shared" si="136"/>
        <v>-5.7727493459738302</v>
      </c>
      <c r="EZ107" s="5">
        <f t="shared" si="137"/>
        <v>-1.7907665984936065</v>
      </c>
      <c r="FA107" s="5">
        <f t="shared" si="138"/>
        <v>-3.1025536733668346</v>
      </c>
      <c r="FB107" s="5">
        <f t="shared" si="139"/>
        <v>-5.7731413459738299</v>
      </c>
      <c r="FC107" s="5">
        <f t="shared" si="140"/>
        <v>-0.622097235420913</v>
      </c>
      <c r="FD107" s="5">
        <f t="shared" si="141"/>
        <v>-3.5281509811270522</v>
      </c>
      <c r="FE107" s="5">
        <f t="shared" si="142"/>
        <v>-5.77334534597383</v>
      </c>
      <c r="FF107" s="5">
        <f t="shared" si="143"/>
        <v>0.62220109439597426</v>
      </c>
      <c r="FG107" s="5">
        <f t="shared" si="144"/>
        <v>-3.5276604483852769</v>
      </c>
      <c r="FH107" s="5">
        <f t="shared" si="145"/>
        <v>-5.7733423459738296</v>
      </c>
      <c r="FI107" s="5">
        <f t="shared" si="146"/>
        <v>1.7915880484936053</v>
      </c>
      <c r="FJ107" s="5">
        <f t="shared" si="147"/>
        <v>-3.1013906878520938</v>
      </c>
      <c r="FK107" s="5">
        <f t="shared" si="148"/>
        <v>-5.7731503459738294</v>
      </c>
      <c r="FL107" s="5">
        <f t="shared" si="149"/>
        <v>2.7444536477345234</v>
      </c>
      <c r="FM107" s="5">
        <f t="shared" si="150"/>
        <v>-2.3012592178473068</v>
      </c>
      <c r="FN107" s="5">
        <f t="shared" si="151"/>
        <v>-5.7727943459738293</v>
      </c>
      <c r="FO107" s="5">
        <f t="shared" si="152"/>
        <v>3.3656376684641578</v>
      </c>
      <c r="FP107" s="5">
        <f t="shared" si="153"/>
        <v>-1.2241710823020724</v>
      </c>
      <c r="FQ107" s="5">
        <f t="shared" si="154"/>
        <v>-5.7723323459738296</v>
      </c>
    </row>
    <row r="108" spans="1:173" x14ac:dyDescent="0.3">
      <c r="A108" s="7">
        <v>3.6513074156087502</v>
      </c>
      <c r="B108" s="7">
        <v>0</v>
      </c>
      <c r="C108" s="7">
        <v>-5.8092932824940604</v>
      </c>
      <c r="D108" s="7"/>
      <c r="E108" s="8">
        <v>-1.592E-2</v>
      </c>
      <c r="F108" s="8">
        <v>-1.6420000000000001E-2</v>
      </c>
      <c r="G108" s="8">
        <v>-1.6559999999999998E-2</v>
      </c>
      <c r="H108" s="8">
        <v>-1.6379999999999999E-2</v>
      </c>
      <c r="I108" s="8">
        <v>-1.6039999999999999E-2</v>
      </c>
      <c r="J108" s="8">
        <v>-1.5679999999999999E-2</v>
      </c>
      <c r="K108" s="8">
        <v>-1.5520000000000001E-2</v>
      </c>
      <c r="L108" s="8">
        <v>-1.584E-2</v>
      </c>
      <c r="M108" s="8">
        <v>-1.6250000000000001E-2</v>
      </c>
      <c r="N108" s="8">
        <v>-1.6039999999999999E-2</v>
      </c>
      <c r="O108" s="8">
        <v>-1.5299999999999999E-2</v>
      </c>
      <c r="P108" s="8">
        <v>-1.4319999999999999E-2</v>
      </c>
      <c r="Q108" s="8">
        <v>-1.35E-2</v>
      </c>
      <c r="R108" s="8">
        <v>-1.299E-2</v>
      </c>
      <c r="S108" s="8">
        <v>-1.294E-2</v>
      </c>
      <c r="T108" s="8">
        <v>-1.3350000000000001E-2</v>
      </c>
      <c r="U108" s="8">
        <v>-1.414E-2</v>
      </c>
      <c r="V108" s="8">
        <v>-1.506E-2</v>
      </c>
      <c r="W108" s="8"/>
      <c r="X108" s="8">
        <v>-9.6230000000000003E-4</v>
      </c>
      <c r="Y108" s="8">
        <v>-4.0240000000000002E-4</v>
      </c>
      <c r="Z108" s="8">
        <v>-6.99E-6</v>
      </c>
      <c r="AA108" s="8">
        <v>1.294E-4</v>
      </c>
      <c r="AB108" s="8">
        <v>-1.4580000000000001E-6</v>
      </c>
      <c r="AC108" s="8">
        <v>-4.0059999999999998E-4</v>
      </c>
      <c r="AD108" s="8">
        <v>-1.0280000000000001E-3</v>
      </c>
      <c r="AE108" s="8">
        <v>-1.766E-3</v>
      </c>
      <c r="AF108" s="8">
        <v>-1.091E-3</v>
      </c>
      <c r="AG108" s="8">
        <v>-2.4929999999999999E-4</v>
      </c>
      <c r="AH108" s="8">
        <v>4.4230000000000002E-4</v>
      </c>
      <c r="AI108" s="8">
        <v>5.5520000000000005E-4</v>
      </c>
      <c r="AJ108" s="8">
        <v>3.546E-4</v>
      </c>
      <c r="AK108" s="8">
        <v>-9.8499999999999995E-5</v>
      </c>
      <c r="AL108" s="8">
        <v>-6.3690000000000003E-4</v>
      </c>
      <c r="AM108" s="8">
        <v>-1.1130000000000001E-3</v>
      </c>
      <c r="AN108" s="8">
        <v>-1.364E-3</v>
      </c>
      <c r="AO108" s="8">
        <v>-1.3159999999999999E-3</v>
      </c>
      <c r="AP108" s="8"/>
      <c r="AQ108" s="8">
        <v>-3.9029999999999998E-3</v>
      </c>
      <c r="AR108" s="8">
        <v>-3.4940000000000001E-3</v>
      </c>
      <c r="AS108" s="8">
        <v>-3.2160000000000001E-3</v>
      </c>
      <c r="AT108" s="8">
        <v>-3.0430000000000001E-3</v>
      </c>
      <c r="AU108" s="8">
        <v>-3.0439999999999998E-3</v>
      </c>
      <c r="AV108" s="8">
        <v>-3.2290000000000001E-3</v>
      </c>
      <c r="AW108" s="8">
        <v>-3.483E-3</v>
      </c>
      <c r="AX108" s="8">
        <v>-3.4429999999999999E-3</v>
      </c>
      <c r="AY108" s="8">
        <v>-3.3739999999999998E-3</v>
      </c>
      <c r="AZ108" s="8">
        <v>-3.6960000000000001E-3</v>
      </c>
      <c r="BA108" s="8">
        <v>-4.2659999999999998E-3</v>
      </c>
      <c r="BB108" s="8">
        <v>-4.8279999999999998E-3</v>
      </c>
      <c r="BC108" s="8">
        <v>-5.228E-3</v>
      </c>
      <c r="BD108" s="8">
        <v>-5.4380000000000001E-3</v>
      </c>
      <c r="BE108" s="8">
        <v>-5.4330000000000003E-3</v>
      </c>
      <c r="BF108" s="8">
        <v>-5.2370000000000003E-3</v>
      </c>
      <c r="BG108" s="8">
        <v>-4.8679999999999999E-3</v>
      </c>
      <c r="BH108" s="8">
        <v>-4.3920000000000001E-3</v>
      </c>
      <c r="BI108" s="2"/>
      <c r="BJ108" s="10">
        <f t="shared" si="155"/>
        <v>3.6363497156087501</v>
      </c>
      <c r="BK108" s="10">
        <f t="shared" si="156"/>
        <v>3.4160550141457082</v>
      </c>
      <c r="BL108" s="10">
        <f t="shared" si="157"/>
        <v>2.7843834145188073</v>
      </c>
      <c r="BM108" s="10">
        <f t="shared" si="158"/>
        <v>1.8173990078043756</v>
      </c>
      <c r="BN108" s="10">
        <f t="shared" si="159"/>
        <v>0.63125781523147428</v>
      </c>
      <c r="BO108" s="10">
        <f t="shared" si="160"/>
        <v>-0.63138963885636423</v>
      </c>
      <c r="BP108" s="10">
        <f t="shared" si="161"/>
        <v>-1.8184077078043741</v>
      </c>
      <c r="BQ108" s="10">
        <f t="shared" si="162"/>
        <v>-2.7862824463537428</v>
      </c>
      <c r="BR108" s="10">
        <f t="shared" si="163"/>
        <v>-3.4168618342299144</v>
      </c>
      <c r="BS108" s="10">
        <f t="shared" si="164"/>
        <v>-3.6355167156087504</v>
      </c>
      <c r="BT108" s="10">
        <f t="shared" si="165"/>
        <v>-3.4163137115242108</v>
      </c>
      <c r="BU108" s="10">
        <f t="shared" si="166"/>
        <v>-2.7856686915459163</v>
      </c>
      <c r="BV108" s="10">
        <f t="shared" si="167"/>
        <v>-1.8187264078043766</v>
      </c>
      <c r="BW108" s="10">
        <f t="shared" si="168"/>
        <v>-0.63180429333981525</v>
      </c>
      <c r="BX108" s="10">
        <f t="shared" si="169"/>
        <v>0.63190646792755312</v>
      </c>
      <c r="BY108" s="10">
        <f t="shared" si="170"/>
        <v>1.8195352078043756</v>
      </c>
      <c r="BZ108" s="10">
        <f t="shared" si="171"/>
        <v>2.7872767720409106</v>
      </c>
      <c r="CA108" s="10">
        <f t="shared" si="172"/>
        <v>3.4181914992883273</v>
      </c>
      <c r="CB108" s="10"/>
      <c r="CC108" s="10">
        <f t="shared" si="173"/>
        <v>-9.6230000000000003E-4</v>
      </c>
      <c r="CD108" s="10">
        <f t="shared" si="174"/>
        <v>1.2430670859534998</v>
      </c>
      <c r="CE108" s="10">
        <f t="shared" si="175"/>
        <v>2.3363661100080826</v>
      </c>
      <c r="CF108" s="10">
        <f t="shared" si="176"/>
        <v>3.1480515465169439</v>
      </c>
      <c r="CG108" s="10">
        <f t="shared" si="177"/>
        <v>3.5800380993144456</v>
      </c>
      <c r="CH108" s="10">
        <f t="shared" si="178"/>
        <v>3.5799995519693777</v>
      </c>
      <c r="CI108" s="10">
        <f t="shared" si="179"/>
        <v>3.1477939905618588</v>
      </c>
      <c r="CJ108" s="10">
        <f t="shared" si="180"/>
        <v>2.3356982472537431</v>
      </c>
      <c r="CK108" s="10">
        <f t="shared" si="181"/>
        <v>1.2428897143071718</v>
      </c>
      <c r="CL108" s="10">
        <f t="shared" si="182"/>
        <v>4.4534368279029034E-16</v>
      </c>
      <c r="CM108" s="10">
        <f t="shared" si="183"/>
        <v>-1.2437390529290917</v>
      </c>
      <c r="CN108" s="10">
        <f t="shared" si="184"/>
        <v>-2.3381673230200701</v>
      </c>
      <c r="CO108" s="10">
        <f t="shared" si="185"/>
        <v>-3.1507407286007738</v>
      </c>
      <c r="CP108" s="10">
        <f t="shared" si="186"/>
        <v>-3.5829461952471653</v>
      </c>
      <c r="CQ108" s="10">
        <f t="shared" si="187"/>
        <v>-3.5824652151405947</v>
      </c>
      <c r="CR108" s="10">
        <f t="shared" si="188"/>
        <v>-3.1495996535287487</v>
      </c>
      <c r="CS108" s="10">
        <f t="shared" si="189"/>
        <v>-2.3370493868093045</v>
      </c>
      <c r="CT108" s="10">
        <f t="shared" si="190"/>
        <v>-1.2432197637454803</v>
      </c>
      <c r="CU108" s="10"/>
      <c r="CV108" s="10">
        <f t="shared" si="191"/>
        <v>-5.8131962824940606</v>
      </c>
      <c r="CW108" s="10">
        <f t="shared" si="192"/>
        <v>-5.8127872824940603</v>
      </c>
      <c r="CX108" s="10">
        <f t="shared" si="193"/>
        <v>-5.8125092824940605</v>
      </c>
      <c r="CY108" s="10">
        <f t="shared" si="194"/>
        <v>-5.8123362824940603</v>
      </c>
      <c r="CZ108" s="10">
        <f t="shared" si="195"/>
        <v>-5.8123372824940605</v>
      </c>
      <c r="DA108" s="10">
        <f t="shared" si="196"/>
        <v>-5.8125222824940606</v>
      </c>
      <c r="DB108" s="10">
        <f t="shared" si="197"/>
        <v>-5.8127762824940605</v>
      </c>
      <c r="DC108" s="10">
        <f t="shared" si="198"/>
        <v>-5.8127362824940603</v>
      </c>
      <c r="DD108" s="10">
        <f t="shared" si="199"/>
        <v>-5.8126672824940604</v>
      </c>
      <c r="DE108" s="10">
        <f t="shared" si="200"/>
        <v>-5.8129892824940601</v>
      </c>
      <c r="DF108" s="10">
        <f t="shared" si="201"/>
        <v>-5.8135592824940607</v>
      </c>
      <c r="DG108" s="10">
        <f t="shared" si="202"/>
        <v>-5.8141212824940602</v>
      </c>
      <c r="DH108" s="10">
        <f t="shared" si="203"/>
        <v>-5.8145212824940602</v>
      </c>
      <c r="DI108" s="10">
        <f t="shared" si="204"/>
        <v>-5.8147312824940602</v>
      </c>
      <c r="DJ108" s="10">
        <f t="shared" si="205"/>
        <v>-5.8147262824940604</v>
      </c>
      <c r="DK108" s="10">
        <f t="shared" si="206"/>
        <v>-5.8145302824940606</v>
      </c>
      <c r="DL108" s="10">
        <f t="shared" si="207"/>
        <v>-5.8141612824940605</v>
      </c>
      <c r="DM108" s="10">
        <f t="shared" si="208"/>
        <v>-5.8136852824940606</v>
      </c>
      <c r="DP108" s="4">
        <f t="shared" si="209"/>
        <v>3.6363497156087501</v>
      </c>
      <c r="DQ108" s="4">
        <f t="shared" si="210"/>
        <v>-9.6230000000000003E-4</v>
      </c>
      <c r="DR108" s="3">
        <v>-5.8139702824940604</v>
      </c>
      <c r="DS108" s="4">
        <f t="shared" si="211"/>
        <v>3.4160550141457082</v>
      </c>
      <c r="DT108" s="4">
        <f t="shared" si="212"/>
        <v>1.2430670859534998</v>
      </c>
      <c r="DU108" s="4">
        <f t="shared" si="213"/>
        <v>-5.8127872824940603</v>
      </c>
      <c r="DV108" s="4">
        <f t="shared" si="107"/>
        <v>2.7843834145188073</v>
      </c>
      <c r="DW108" s="5">
        <f t="shared" si="108"/>
        <v>2.3363661100080826</v>
      </c>
      <c r="DX108" s="5">
        <f t="shared" si="109"/>
        <v>-5.8125092824940605</v>
      </c>
      <c r="DY108" s="5">
        <f t="shared" si="110"/>
        <v>1.8173990078043756</v>
      </c>
      <c r="DZ108" s="5">
        <f t="shared" si="111"/>
        <v>3.1480515465169439</v>
      </c>
      <c r="EA108" s="5">
        <f t="shared" si="112"/>
        <v>-5.8123362824940603</v>
      </c>
      <c r="EB108" s="5">
        <f t="shared" si="113"/>
        <v>0.63125781523147428</v>
      </c>
      <c r="EC108" s="5">
        <f t="shared" si="114"/>
        <v>3.5800380993144456</v>
      </c>
      <c r="ED108" s="5">
        <f t="shared" si="115"/>
        <v>-5.8123372824940605</v>
      </c>
      <c r="EE108" s="5">
        <f t="shared" si="116"/>
        <v>-0.63138963885636423</v>
      </c>
      <c r="EF108" s="5">
        <f t="shared" si="117"/>
        <v>3.5799995519693777</v>
      </c>
      <c r="EG108" s="5">
        <f t="shared" si="118"/>
        <v>-5.8125222824940606</v>
      </c>
      <c r="EH108" s="5">
        <f t="shared" si="119"/>
        <v>-1.8184077078043741</v>
      </c>
      <c r="EI108" s="5">
        <f t="shared" si="120"/>
        <v>3.1477939905618588</v>
      </c>
      <c r="EJ108" s="5">
        <f t="shared" si="121"/>
        <v>-5.8127762824940605</v>
      </c>
      <c r="EK108" s="5">
        <f t="shared" si="122"/>
        <v>-2.7862824463537428</v>
      </c>
      <c r="EL108" s="5">
        <f t="shared" si="123"/>
        <v>2.3356982472537431</v>
      </c>
      <c r="EM108" s="5">
        <f t="shared" si="124"/>
        <v>-5.8127362824940603</v>
      </c>
      <c r="EN108" s="5">
        <f t="shared" si="125"/>
        <v>-3.4168618342299144</v>
      </c>
      <c r="EO108" s="5">
        <f t="shared" si="126"/>
        <v>1.2428897143071718</v>
      </c>
      <c r="EP108" s="5">
        <f t="shared" si="127"/>
        <v>-5.8126672824940604</v>
      </c>
      <c r="EQ108" s="5">
        <f t="shared" si="128"/>
        <v>-3.6355167156087504</v>
      </c>
      <c r="ER108" s="5">
        <f t="shared" si="129"/>
        <v>4.4534368279029034E-16</v>
      </c>
      <c r="ES108" s="5">
        <f t="shared" si="130"/>
        <v>-5.8129892824940601</v>
      </c>
      <c r="ET108" s="5">
        <f t="shared" si="131"/>
        <v>-3.4163137115242108</v>
      </c>
      <c r="EU108" s="5">
        <f t="shared" si="132"/>
        <v>-1.2437390529290917</v>
      </c>
      <c r="EV108" s="5">
        <f t="shared" si="133"/>
        <v>-5.8135592824940607</v>
      </c>
      <c r="EW108" s="5">
        <f t="shared" si="134"/>
        <v>-2.7856686915459163</v>
      </c>
      <c r="EX108" s="5">
        <f t="shared" si="135"/>
        <v>-2.3381673230200701</v>
      </c>
      <c r="EY108" s="5">
        <f t="shared" si="136"/>
        <v>-5.8141212824940602</v>
      </c>
      <c r="EZ108" s="5">
        <f t="shared" si="137"/>
        <v>-1.8187264078043766</v>
      </c>
      <c r="FA108" s="5">
        <f t="shared" si="138"/>
        <v>-3.1507407286007738</v>
      </c>
      <c r="FB108" s="5">
        <f t="shared" si="139"/>
        <v>-5.8145212824940602</v>
      </c>
      <c r="FC108" s="5">
        <f t="shared" si="140"/>
        <v>-0.63180429333981525</v>
      </c>
      <c r="FD108" s="5">
        <f t="shared" si="141"/>
        <v>-3.5829461952471653</v>
      </c>
      <c r="FE108" s="5">
        <f t="shared" si="142"/>
        <v>-5.8147312824940602</v>
      </c>
      <c r="FF108" s="5">
        <f t="shared" si="143"/>
        <v>0.63190646792755312</v>
      </c>
      <c r="FG108" s="5">
        <f t="shared" si="144"/>
        <v>-3.5824652151405947</v>
      </c>
      <c r="FH108" s="5">
        <f t="shared" si="145"/>
        <v>-5.8147262824940604</v>
      </c>
      <c r="FI108" s="5">
        <f t="shared" si="146"/>
        <v>1.8195352078043756</v>
      </c>
      <c r="FJ108" s="5">
        <f t="shared" si="147"/>
        <v>-3.1495996535287487</v>
      </c>
      <c r="FK108" s="5">
        <f t="shared" si="148"/>
        <v>-5.8145302824940606</v>
      </c>
      <c r="FL108" s="5">
        <f t="shared" si="149"/>
        <v>2.7872767720409106</v>
      </c>
      <c r="FM108" s="5">
        <f t="shared" si="150"/>
        <v>-2.3370493868093045</v>
      </c>
      <c r="FN108" s="5">
        <f t="shared" si="151"/>
        <v>-5.8141612824940605</v>
      </c>
      <c r="FO108" s="5">
        <f t="shared" si="152"/>
        <v>3.4181914992883273</v>
      </c>
      <c r="FP108" s="5">
        <f t="shared" si="153"/>
        <v>-1.2432197637454803</v>
      </c>
      <c r="FQ108" s="5">
        <f t="shared" si="154"/>
        <v>-5.8136852824940606</v>
      </c>
    </row>
    <row r="109" spans="1:173" x14ac:dyDescent="0.3">
      <c r="A109" s="7">
        <v>3.7179846530520102</v>
      </c>
      <c r="B109" s="7">
        <v>0</v>
      </c>
      <c r="C109" s="7">
        <v>-5.8554523595891199</v>
      </c>
      <c r="D109" s="7"/>
      <c r="E109" s="8">
        <v>-1.5980000000000001E-2</v>
      </c>
      <c r="F109" s="8">
        <v>-1.6459999999999999E-2</v>
      </c>
      <c r="G109" s="8">
        <v>-1.6590000000000001E-2</v>
      </c>
      <c r="H109" s="8">
        <v>-1.6400000000000001E-2</v>
      </c>
      <c r="I109" s="8">
        <v>-1.6049999999999998E-2</v>
      </c>
      <c r="J109" s="8">
        <v>-1.5699999999999999E-2</v>
      </c>
      <c r="K109" s="8">
        <v>-1.555E-2</v>
      </c>
      <c r="L109" s="8">
        <v>-1.5879999999999998E-2</v>
      </c>
      <c r="M109" s="8">
        <v>-1.6299999999999999E-2</v>
      </c>
      <c r="N109" s="8">
        <v>-1.61E-2</v>
      </c>
      <c r="O109" s="8">
        <v>-1.538E-2</v>
      </c>
      <c r="P109" s="8">
        <v>-1.4420000000000001E-2</v>
      </c>
      <c r="Q109" s="8">
        <v>-1.3610000000000001E-2</v>
      </c>
      <c r="R109" s="8">
        <v>-1.3100000000000001E-2</v>
      </c>
      <c r="S109" s="8">
        <v>-1.3050000000000001E-2</v>
      </c>
      <c r="T109" s="8">
        <v>-1.346E-2</v>
      </c>
      <c r="U109" s="8">
        <v>-1.423E-2</v>
      </c>
      <c r="V109" s="8">
        <v>-1.5140000000000001E-2</v>
      </c>
      <c r="W109" s="8"/>
      <c r="X109" s="8">
        <v>-1.0839999999999999E-3</v>
      </c>
      <c r="Y109" s="8">
        <v>-5.4799999999999998E-4</v>
      </c>
      <c r="Z109" s="8">
        <v>-1.617E-4</v>
      </c>
      <c r="AA109" s="8">
        <v>-2.4899999999999999E-5</v>
      </c>
      <c r="AB109" s="8">
        <v>-1.471E-4</v>
      </c>
      <c r="AC109" s="8">
        <v>-5.2689999999999996E-4</v>
      </c>
      <c r="AD109" s="8">
        <v>-1.1169999999999999E-3</v>
      </c>
      <c r="AE109" s="8">
        <v>-1.7799999999999999E-3</v>
      </c>
      <c r="AF109" s="8">
        <v>-1.163E-3</v>
      </c>
      <c r="AG109" s="8">
        <v>-3.6249999999999998E-4</v>
      </c>
      <c r="AH109" s="8">
        <v>2.9829999999999999E-4</v>
      </c>
      <c r="AI109" s="8">
        <v>4.149E-4</v>
      </c>
      <c r="AJ109" s="8">
        <v>2.2110000000000001E-4</v>
      </c>
      <c r="AK109" s="8">
        <v>-2.2269999999999999E-4</v>
      </c>
      <c r="AL109" s="8">
        <v>-7.5100000000000004E-4</v>
      </c>
      <c r="AM109" s="8">
        <v>-1.219E-3</v>
      </c>
      <c r="AN109" s="8">
        <v>-1.467E-3</v>
      </c>
      <c r="AO109" s="8">
        <v>-1.4239999999999999E-3</v>
      </c>
      <c r="AP109" s="8"/>
      <c r="AQ109" s="8">
        <v>-3.7309999999999999E-3</v>
      </c>
      <c r="AR109" s="8">
        <v>-3.31E-3</v>
      </c>
      <c r="AS109" s="8">
        <v>-3.0230000000000001E-3</v>
      </c>
      <c r="AT109" s="8">
        <v>-2.846E-3</v>
      </c>
      <c r="AU109" s="8">
        <v>-2.8470000000000001E-3</v>
      </c>
      <c r="AV109" s="8">
        <v>-3.039E-3</v>
      </c>
      <c r="AW109" s="8">
        <v>-3.3040000000000001E-3</v>
      </c>
      <c r="AX109" s="8">
        <v>-3.2620000000000001E-3</v>
      </c>
      <c r="AY109" s="8">
        <v>-3.1879999999999999E-3</v>
      </c>
      <c r="AZ109" s="8">
        <v>-3.5239999999999998E-3</v>
      </c>
      <c r="BA109" s="8">
        <v>-4.1120000000000002E-3</v>
      </c>
      <c r="BB109" s="8">
        <v>-4.6909999999999999E-3</v>
      </c>
      <c r="BC109" s="8">
        <v>-5.1000000000000004E-3</v>
      </c>
      <c r="BD109" s="8">
        <v>-5.3160000000000004E-3</v>
      </c>
      <c r="BE109" s="8">
        <v>-5.3090000000000004E-3</v>
      </c>
      <c r="BF109" s="8">
        <v>-5.1070000000000004E-3</v>
      </c>
      <c r="BG109" s="8">
        <v>-4.7260000000000002E-3</v>
      </c>
      <c r="BH109" s="8">
        <v>-4.2370000000000003E-3</v>
      </c>
      <c r="BI109" s="2"/>
      <c r="BJ109" s="10">
        <f t="shared" si="155"/>
        <v>3.7030886530520104</v>
      </c>
      <c r="BK109" s="10">
        <f t="shared" si="156"/>
        <v>3.4788103536862844</v>
      </c>
      <c r="BL109" s="10">
        <f t="shared" si="157"/>
        <v>2.8355566751472425</v>
      </c>
      <c r="BM109" s="10">
        <f t="shared" si="158"/>
        <v>1.8508047765260056</v>
      </c>
      <c r="BN109" s="10">
        <f t="shared" si="159"/>
        <v>0.64285974999147666</v>
      </c>
      <c r="BO109" s="10">
        <f t="shared" si="160"/>
        <v>-0.64298647843153756</v>
      </c>
      <c r="BP109" s="10">
        <f t="shared" si="161"/>
        <v>-1.851775826526004</v>
      </c>
      <c r="BQ109" s="10">
        <f t="shared" si="162"/>
        <v>-2.8373402564241559</v>
      </c>
      <c r="BR109" s="10">
        <f t="shared" si="163"/>
        <v>-3.4795386154673928</v>
      </c>
      <c r="BS109" s="10">
        <f t="shared" si="164"/>
        <v>-3.7022471530520105</v>
      </c>
      <c r="BT109" s="10">
        <f t="shared" si="165"/>
        <v>-3.4790299598517622</v>
      </c>
      <c r="BU109" s="10">
        <f t="shared" si="166"/>
        <v>-2.836777290362908</v>
      </c>
      <c r="BV109" s="10">
        <f t="shared" si="167"/>
        <v>-1.8520767765260067</v>
      </c>
      <c r="BW109" s="10">
        <f t="shared" si="168"/>
        <v>-0.64338513991782553</v>
      </c>
      <c r="BX109" s="10">
        <f t="shared" si="169"/>
        <v>0.64348556065896878</v>
      </c>
      <c r="BY109" s="10">
        <f t="shared" si="170"/>
        <v>1.8528718265260056</v>
      </c>
      <c r="BZ109" s="10">
        <f t="shared" si="171"/>
        <v>2.8383644578446052</v>
      </c>
      <c r="CA109" s="10">
        <f t="shared" si="172"/>
        <v>3.4808739186815303</v>
      </c>
      <c r="CB109" s="10"/>
      <c r="CC109" s="10">
        <f t="shared" si="173"/>
        <v>-1.0839999999999999E-3</v>
      </c>
      <c r="CD109" s="10">
        <f t="shared" si="174"/>
        <v>1.2658085653218023</v>
      </c>
      <c r="CE109" s="10">
        <f t="shared" si="175"/>
        <v>2.3791066827853524</v>
      </c>
      <c r="CF109" s="10">
        <f t="shared" si="176"/>
        <v>3.2056447797690941</v>
      </c>
      <c r="CG109" s="10">
        <f t="shared" si="177"/>
        <v>3.6455490822497101</v>
      </c>
      <c r="CH109" s="10">
        <f t="shared" si="178"/>
        <v>3.6455197349786705</v>
      </c>
      <c r="CI109" s="10">
        <f t="shared" si="179"/>
        <v>3.2054351150188385</v>
      </c>
      <c r="CJ109" s="10">
        <f t="shared" si="180"/>
        <v>2.378522838799475</v>
      </c>
      <c r="CK109" s="10">
        <f t="shared" si="181"/>
        <v>1.2656529461565897</v>
      </c>
      <c r="CL109" s="10">
        <f t="shared" si="182"/>
        <v>4.5349141466216986E-16</v>
      </c>
      <c r="CM109" s="10">
        <f t="shared" si="183"/>
        <v>-1.2664673987238904</v>
      </c>
      <c r="CN109" s="10">
        <f t="shared" si="184"/>
        <v>-2.3808721632341179</v>
      </c>
      <c r="CO109" s="10">
        <f t="shared" si="185"/>
        <v>-3.208274032894983</v>
      </c>
      <c r="CP109" s="10">
        <f t="shared" si="186"/>
        <v>-3.6483798136549681</v>
      </c>
      <c r="CQ109" s="10">
        <f t="shared" si="187"/>
        <v>-3.6479087801067029</v>
      </c>
      <c r="CR109" s="10">
        <f t="shared" si="188"/>
        <v>-3.2071567735215614</v>
      </c>
      <c r="CS109" s="10">
        <f t="shared" si="189"/>
        <v>-2.3797846308772903</v>
      </c>
      <c r="CT109" s="10">
        <f t="shared" si="190"/>
        <v>-1.2659604222654386</v>
      </c>
      <c r="CU109" s="10"/>
      <c r="CV109" s="10">
        <f t="shared" si="191"/>
        <v>-5.8591833595891201</v>
      </c>
      <c r="CW109" s="10">
        <f t="shared" si="192"/>
        <v>-5.8587623595891198</v>
      </c>
      <c r="CX109" s="10">
        <f t="shared" si="193"/>
        <v>-5.8584753595891197</v>
      </c>
      <c r="CY109" s="10">
        <f t="shared" si="194"/>
        <v>-5.8582983595891198</v>
      </c>
      <c r="CZ109" s="10">
        <f t="shared" si="195"/>
        <v>-5.85829935958912</v>
      </c>
      <c r="DA109" s="10">
        <f t="shared" si="196"/>
        <v>-5.8584913595891202</v>
      </c>
      <c r="DB109" s="10">
        <f t="shared" si="197"/>
        <v>-5.8587563595891199</v>
      </c>
      <c r="DC109" s="10">
        <f t="shared" si="198"/>
        <v>-5.8587143595891202</v>
      </c>
      <c r="DD109" s="10">
        <f t="shared" si="199"/>
        <v>-5.8586403595891197</v>
      </c>
      <c r="DE109" s="10">
        <f t="shared" si="200"/>
        <v>-5.8589763595891196</v>
      </c>
      <c r="DF109" s="10">
        <f t="shared" si="201"/>
        <v>-5.85956435958912</v>
      </c>
      <c r="DG109" s="10">
        <f t="shared" si="202"/>
        <v>-5.8601433595891201</v>
      </c>
      <c r="DH109" s="10">
        <f t="shared" si="203"/>
        <v>-5.8605523595891196</v>
      </c>
      <c r="DI109" s="10">
        <f t="shared" si="204"/>
        <v>-5.8607683595891196</v>
      </c>
      <c r="DJ109" s="10">
        <f t="shared" si="205"/>
        <v>-5.8607613595891195</v>
      </c>
      <c r="DK109" s="10">
        <f t="shared" si="206"/>
        <v>-5.8605593595891197</v>
      </c>
      <c r="DL109" s="10">
        <f t="shared" si="207"/>
        <v>-5.8601783595891197</v>
      </c>
      <c r="DM109" s="10">
        <f t="shared" si="208"/>
        <v>-5.8596893595891197</v>
      </c>
      <c r="DP109" s="4">
        <f t="shared" si="209"/>
        <v>3.7030886530520104</v>
      </c>
      <c r="DQ109" s="4">
        <f t="shared" si="210"/>
        <v>-1.0839999999999999E-3</v>
      </c>
      <c r="DR109" s="3">
        <v>-5.8599843595891201</v>
      </c>
      <c r="DS109" s="4">
        <f t="shared" si="211"/>
        <v>3.4788103536862844</v>
      </c>
      <c r="DT109" s="4">
        <f t="shared" si="212"/>
        <v>1.2658085653218023</v>
      </c>
      <c r="DU109" s="4">
        <f t="shared" si="213"/>
        <v>-5.8587623595891198</v>
      </c>
      <c r="DV109" s="4">
        <f t="shared" si="107"/>
        <v>2.8355566751472425</v>
      </c>
      <c r="DW109" s="5">
        <f t="shared" si="108"/>
        <v>2.3791066827853524</v>
      </c>
      <c r="DX109" s="5">
        <f t="shared" si="109"/>
        <v>-5.8584753595891197</v>
      </c>
      <c r="DY109" s="5">
        <f t="shared" si="110"/>
        <v>1.8508047765260056</v>
      </c>
      <c r="DZ109" s="5">
        <f t="shared" si="111"/>
        <v>3.2056447797690941</v>
      </c>
      <c r="EA109" s="5">
        <f t="shared" si="112"/>
        <v>-5.8582983595891198</v>
      </c>
      <c r="EB109" s="5">
        <f t="shared" si="113"/>
        <v>0.64285974999147666</v>
      </c>
      <c r="EC109" s="5">
        <f t="shared" si="114"/>
        <v>3.6455490822497101</v>
      </c>
      <c r="ED109" s="5">
        <f t="shared" si="115"/>
        <v>-5.85829935958912</v>
      </c>
      <c r="EE109" s="5">
        <f t="shared" si="116"/>
        <v>-0.64298647843153756</v>
      </c>
      <c r="EF109" s="5">
        <f t="shared" si="117"/>
        <v>3.6455197349786705</v>
      </c>
      <c r="EG109" s="5">
        <f t="shared" si="118"/>
        <v>-5.8584913595891202</v>
      </c>
      <c r="EH109" s="5">
        <f t="shared" si="119"/>
        <v>-1.851775826526004</v>
      </c>
      <c r="EI109" s="5">
        <f t="shared" si="120"/>
        <v>3.2054351150188385</v>
      </c>
      <c r="EJ109" s="5">
        <f t="shared" si="121"/>
        <v>-5.8587563595891199</v>
      </c>
      <c r="EK109" s="5">
        <f t="shared" si="122"/>
        <v>-2.8373402564241559</v>
      </c>
      <c r="EL109" s="5">
        <f t="shared" si="123"/>
        <v>2.378522838799475</v>
      </c>
      <c r="EM109" s="5">
        <f t="shared" si="124"/>
        <v>-5.8587143595891202</v>
      </c>
      <c r="EN109" s="5">
        <f t="shared" si="125"/>
        <v>-3.4795386154673928</v>
      </c>
      <c r="EO109" s="5">
        <f t="shared" si="126"/>
        <v>1.2656529461565897</v>
      </c>
      <c r="EP109" s="5">
        <f t="shared" si="127"/>
        <v>-5.8586403595891197</v>
      </c>
      <c r="EQ109" s="5">
        <f t="shared" si="128"/>
        <v>-3.7022471530520105</v>
      </c>
      <c r="ER109" s="5">
        <f t="shared" si="129"/>
        <v>4.5349141466216986E-16</v>
      </c>
      <c r="ES109" s="5">
        <f t="shared" si="130"/>
        <v>-5.8589763595891196</v>
      </c>
      <c r="ET109" s="5">
        <f t="shared" si="131"/>
        <v>-3.4790299598517622</v>
      </c>
      <c r="EU109" s="5">
        <f t="shared" si="132"/>
        <v>-1.2664673987238904</v>
      </c>
      <c r="EV109" s="5">
        <f t="shared" si="133"/>
        <v>-5.85956435958912</v>
      </c>
      <c r="EW109" s="5">
        <f t="shared" si="134"/>
        <v>-2.836777290362908</v>
      </c>
      <c r="EX109" s="5">
        <f t="shared" si="135"/>
        <v>-2.3808721632341179</v>
      </c>
      <c r="EY109" s="5">
        <f t="shared" si="136"/>
        <v>-5.8601433595891201</v>
      </c>
      <c r="EZ109" s="5">
        <f t="shared" si="137"/>
        <v>-1.8520767765260067</v>
      </c>
      <c r="FA109" s="5">
        <f t="shared" si="138"/>
        <v>-3.208274032894983</v>
      </c>
      <c r="FB109" s="5">
        <f t="shared" si="139"/>
        <v>-5.8605523595891196</v>
      </c>
      <c r="FC109" s="5">
        <f t="shared" si="140"/>
        <v>-0.64338513991782553</v>
      </c>
      <c r="FD109" s="5">
        <f t="shared" si="141"/>
        <v>-3.6483798136549681</v>
      </c>
      <c r="FE109" s="5">
        <f t="shared" si="142"/>
        <v>-5.8607683595891196</v>
      </c>
      <c r="FF109" s="5">
        <f t="shared" si="143"/>
        <v>0.64348556065896878</v>
      </c>
      <c r="FG109" s="5">
        <f t="shared" si="144"/>
        <v>-3.6479087801067029</v>
      </c>
      <c r="FH109" s="5">
        <f t="shared" si="145"/>
        <v>-5.8607613595891195</v>
      </c>
      <c r="FI109" s="5">
        <f t="shared" si="146"/>
        <v>1.8528718265260056</v>
      </c>
      <c r="FJ109" s="5">
        <f t="shared" si="147"/>
        <v>-3.2071567735215614</v>
      </c>
      <c r="FK109" s="5">
        <f t="shared" si="148"/>
        <v>-5.8605593595891197</v>
      </c>
      <c r="FL109" s="5">
        <f t="shared" si="149"/>
        <v>2.8383644578446052</v>
      </c>
      <c r="FM109" s="5">
        <f t="shared" si="150"/>
        <v>-2.3797846308772903</v>
      </c>
      <c r="FN109" s="5">
        <f t="shared" si="151"/>
        <v>-5.8601783595891197</v>
      </c>
      <c r="FO109" s="5">
        <f t="shared" si="152"/>
        <v>3.4808739186815303</v>
      </c>
      <c r="FP109" s="5">
        <f t="shared" si="153"/>
        <v>-1.2659604222654386</v>
      </c>
      <c r="FQ109" s="5">
        <f t="shared" si="154"/>
        <v>-5.8596893595891197</v>
      </c>
    </row>
    <row r="110" spans="1:173" x14ac:dyDescent="0.3">
      <c r="A110" s="7">
        <v>3.7567759319653602</v>
      </c>
      <c r="B110" s="7">
        <v>0</v>
      </c>
      <c r="C110" s="7">
        <v>-5.88071528513602</v>
      </c>
      <c r="D110" s="7"/>
      <c r="E110" s="8">
        <v>-1.602E-2</v>
      </c>
      <c r="F110" s="8">
        <v>-1.6490000000000001E-2</v>
      </c>
      <c r="G110" s="8">
        <v>-1.661E-2</v>
      </c>
      <c r="H110" s="8">
        <v>-1.6420000000000001E-2</v>
      </c>
      <c r="I110" s="8">
        <v>-1.6070000000000001E-2</v>
      </c>
      <c r="J110" s="8">
        <v>-1.5720000000000001E-2</v>
      </c>
      <c r="K110" s="8">
        <v>-1.558E-2</v>
      </c>
      <c r="L110" s="8">
        <v>-1.5910000000000001E-2</v>
      </c>
      <c r="M110" s="8">
        <v>-1.6330000000000001E-2</v>
      </c>
      <c r="N110" s="8">
        <v>-1.6150000000000001E-2</v>
      </c>
      <c r="O110" s="8">
        <v>-1.5440000000000001E-2</v>
      </c>
      <c r="P110" s="8">
        <v>-1.4489999999999999E-2</v>
      </c>
      <c r="Q110" s="8">
        <v>-1.3679999999999999E-2</v>
      </c>
      <c r="R110" s="8">
        <v>-1.3180000000000001E-2</v>
      </c>
      <c r="S110" s="8">
        <v>-1.312E-2</v>
      </c>
      <c r="T110" s="8">
        <v>-1.353E-2</v>
      </c>
      <c r="U110" s="8">
        <v>-1.4290000000000001E-2</v>
      </c>
      <c r="V110" s="8">
        <v>-1.52E-2</v>
      </c>
      <c r="W110" s="8"/>
      <c r="X110" s="8">
        <v>-1.1590000000000001E-3</v>
      </c>
      <c r="Y110" s="8">
        <v>-6.3820000000000001E-4</v>
      </c>
      <c r="Z110" s="8">
        <v>-2.5779999999999998E-4</v>
      </c>
      <c r="AA110" s="8">
        <v>-1.209E-4</v>
      </c>
      <c r="AB110" s="8">
        <v>-2.3809999999999999E-4</v>
      </c>
      <c r="AC110" s="8">
        <v>-6.0610000000000004E-4</v>
      </c>
      <c r="AD110" s="8">
        <v>-1.1739999999999999E-3</v>
      </c>
      <c r="AE110" s="8">
        <v>-1.7910000000000001E-3</v>
      </c>
      <c r="AF110" s="8">
        <v>-1.209E-3</v>
      </c>
      <c r="AG110" s="8">
        <v>-4.35E-4</v>
      </c>
      <c r="AH110" s="8">
        <v>2.0670000000000001E-4</v>
      </c>
      <c r="AI110" s="8">
        <v>3.256E-4</v>
      </c>
      <c r="AJ110" s="8">
        <v>1.3630000000000001E-4</v>
      </c>
      <c r="AK110" s="8">
        <v>-3.0130000000000001E-4</v>
      </c>
      <c r="AL110" s="8">
        <v>-8.2269999999999999E-4</v>
      </c>
      <c r="AM110" s="8">
        <v>-1.286E-3</v>
      </c>
      <c r="AN110" s="8">
        <v>-1.5319999999999999E-3</v>
      </c>
      <c r="AO110" s="8">
        <v>-1.4909999999999999E-3</v>
      </c>
      <c r="AP110" s="8"/>
      <c r="AQ110" s="8">
        <v>-3.6219999999999998E-3</v>
      </c>
      <c r="AR110" s="8">
        <v>-3.1949999999999999E-3</v>
      </c>
      <c r="AS110" s="8">
        <v>-2.9009999999999999E-3</v>
      </c>
      <c r="AT110" s="8">
        <v>-2.7230000000000002E-3</v>
      </c>
      <c r="AU110" s="8">
        <v>-2.7239999999999999E-3</v>
      </c>
      <c r="AV110" s="8">
        <v>-2.921E-3</v>
      </c>
      <c r="AW110" s="8">
        <v>-3.1939999999999998E-3</v>
      </c>
      <c r="AX110" s="8">
        <v>-3.15E-3</v>
      </c>
      <c r="AY110" s="8">
        <v>-3.0709999999999999E-3</v>
      </c>
      <c r="AZ110" s="8">
        <v>-3.4160000000000002E-3</v>
      </c>
      <c r="BA110" s="8">
        <v>-4.0140000000000002E-3</v>
      </c>
      <c r="BB110" s="8">
        <v>-4.6059999999999999E-3</v>
      </c>
      <c r="BC110" s="8">
        <v>-5.0200000000000002E-3</v>
      </c>
      <c r="BD110" s="8">
        <v>-5.2399999999999999E-3</v>
      </c>
      <c r="BE110" s="8">
        <v>-5.2319999999999997E-3</v>
      </c>
      <c r="BF110" s="8">
        <v>-5.0270000000000002E-3</v>
      </c>
      <c r="BG110" s="8">
        <v>-4.6379999999999998E-3</v>
      </c>
      <c r="BH110" s="8">
        <v>-4.1399999999999996E-3</v>
      </c>
      <c r="BI110" s="2"/>
      <c r="BJ110" s="10">
        <f t="shared" si="155"/>
        <v>3.74191493196536</v>
      </c>
      <c r="BK110" s="10">
        <f t="shared" si="156"/>
        <v>3.515318801727779</v>
      </c>
      <c r="BL110" s="10">
        <f t="shared" si="157"/>
        <v>2.8653308147824137</v>
      </c>
      <c r="BM110" s="10">
        <f t="shared" si="158"/>
        <v>1.8702384159826806</v>
      </c>
      <c r="BN110" s="10">
        <f t="shared" si="159"/>
        <v>0.64960811390476392</v>
      </c>
      <c r="BO110" s="10">
        <f t="shared" si="160"/>
        <v>-0.64973279329632838</v>
      </c>
      <c r="BP110" s="10">
        <f t="shared" si="161"/>
        <v>-1.8711849659826791</v>
      </c>
      <c r="BQ110" s="10">
        <f t="shared" si="162"/>
        <v>-2.8670415452327864</v>
      </c>
      <c r="BR110" s="10">
        <f t="shared" si="163"/>
        <v>-3.5160055290950489</v>
      </c>
      <c r="BS110" s="10">
        <f t="shared" si="164"/>
        <v>-3.74106093196536</v>
      </c>
      <c r="BT110" s="10">
        <f t="shared" si="165"/>
        <v>-3.5155115326843021</v>
      </c>
      <c r="BU110" s="10">
        <f t="shared" si="166"/>
        <v>-2.8665079186737104</v>
      </c>
      <c r="BV110" s="10">
        <f t="shared" si="167"/>
        <v>-1.871479815982682</v>
      </c>
      <c r="BW110" s="10">
        <f t="shared" si="168"/>
        <v>-0.65012093170304952</v>
      </c>
      <c r="BX110" s="10">
        <f t="shared" si="169"/>
        <v>0.65022189075354386</v>
      </c>
      <c r="BY110" s="10">
        <f t="shared" si="170"/>
        <v>1.8722659659826806</v>
      </c>
      <c r="BZ110" s="10">
        <f t="shared" si="171"/>
        <v>2.8680841317198711</v>
      </c>
      <c r="CA110" s="10">
        <f t="shared" si="172"/>
        <v>3.5173323750755991</v>
      </c>
      <c r="CB110" s="10"/>
      <c r="CC110" s="10">
        <f t="shared" si="173"/>
        <v>-1.1590000000000001E-3</v>
      </c>
      <c r="CD110" s="10">
        <f t="shared" si="174"/>
        <v>1.2790348532743046</v>
      </c>
      <c r="CE110" s="10">
        <f t="shared" si="175"/>
        <v>2.4039666085932643</v>
      </c>
      <c r="CF110" s="10">
        <f t="shared" si="176"/>
        <v>3.2391385538065038</v>
      </c>
      <c r="CG110" s="10">
        <f t="shared" si="177"/>
        <v>3.6836417208122518</v>
      </c>
      <c r="CH110" s="10">
        <f t="shared" si="178"/>
        <v>3.6836239942726978</v>
      </c>
      <c r="CI110" s="10">
        <f t="shared" si="179"/>
        <v>3.2389540037929576</v>
      </c>
      <c r="CJ110" s="10">
        <f t="shared" si="180"/>
        <v>2.403431037956874</v>
      </c>
      <c r="CK110" s="10">
        <f t="shared" si="181"/>
        <v>1.2788943513994269</v>
      </c>
      <c r="CL110" s="10">
        <f t="shared" si="182"/>
        <v>4.5822891413605931E-16</v>
      </c>
      <c r="CM110" s="10">
        <f t="shared" si="183"/>
        <v>-1.279682947243892</v>
      </c>
      <c r="CN110" s="10">
        <f t="shared" si="184"/>
        <v>-2.405704320617291</v>
      </c>
      <c r="CO110" s="10">
        <f t="shared" si="185"/>
        <v>-3.2417342051467255</v>
      </c>
      <c r="CP110" s="10">
        <f t="shared" si="186"/>
        <v>-3.6864255753684665</v>
      </c>
      <c r="CQ110" s="10">
        <f t="shared" si="187"/>
        <v>-3.6859711850712267</v>
      </c>
      <c r="CR110" s="10">
        <f t="shared" si="188"/>
        <v>-3.2406323610254915</v>
      </c>
      <c r="CS110" s="10">
        <f t="shared" si="189"/>
        <v>-2.4046388358754758</v>
      </c>
      <c r="CT110" s="10">
        <f t="shared" si="190"/>
        <v>-1.2791843844809661</v>
      </c>
      <c r="CU110" s="10"/>
      <c r="CV110" s="10">
        <f t="shared" si="191"/>
        <v>-5.8843372851360201</v>
      </c>
      <c r="CW110" s="10">
        <f t="shared" si="192"/>
        <v>-5.8839102851360199</v>
      </c>
      <c r="CX110" s="10">
        <f t="shared" si="193"/>
        <v>-5.8836162851360196</v>
      </c>
      <c r="CY110" s="10">
        <f t="shared" si="194"/>
        <v>-5.8834382851360196</v>
      </c>
      <c r="CZ110" s="10">
        <f t="shared" si="195"/>
        <v>-5.8834392851360198</v>
      </c>
      <c r="DA110" s="10">
        <f t="shared" si="196"/>
        <v>-5.8836362851360198</v>
      </c>
      <c r="DB110" s="10">
        <f t="shared" si="197"/>
        <v>-5.8839092851360197</v>
      </c>
      <c r="DC110" s="10">
        <f t="shared" si="198"/>
        <v>-5.8838652851360198</v>
      </c>
      <c r="DD110" s="10">
        <f t="shared" si="199"/>
        <v>-5.8837862851360203</v>
      </c>
      <c r="DE110" s="10">
        <f t="shared" si="200"/>
        <v>-5.8841312851360197</v>
      </c>
      <c r="DF110" s="10">
        <f t="shared" si="201"/>
        <v>-5.8847292851360198</v>
      </c>
      <c r="DG110" s="10">
        <f t="shared" si="202"/>
        <v>-5.8853212851360199</v>
      </c>
      <c r="DH110" s="10">
        <f t="shared" si="203"/>
        <v>-5.8857352851360201</v>
      </c>
      <c r="DI110" s="10">
        <f t="shared" si="204"/>
        <v>-5.8859552851360197</v>
      </c>
      <c r="DJ110" s="10">
        <f t="shared" si="205"/>
        <v>-5.8859472851360204</v>
      </c>
      <c r="DK110" s="10">
        <f t="shared" si="206"/>
        <v>-5.8857422851360202</v>
      </c>
      <c r="DL110" s="10">
        <f t="shared" si="207"/>
        <v>-5.88535328513602</v>
      </c>
      <c r="DM110" s="10">
        <f t="shared" si="208"/>
        <v>-5.8848552851360196</v>
      </c>
      <c r="DP110" s="4">
        <f t="shared" si="209"/>
        <v>3.74191493196536</v>
      </c>
      <c r="DQ110" s="4">
        <f t="shared" si="210"/>
        <v>-1.1590000000000001E-3</v>
      </c>
      <c r="DR110" s="3">
        <v>-5.8851552851360198</v>
      </c>
      <c r="DS110" s="4">
        <f t="shared" si="211"/>
        <v>3.515318801727779</v>
      </c>
      <c r="DT110" s="4">
        <f t="shared" si="212"/>
        <v>1.2790348532743046</v>
      </c>
      <c r="DU110" s="4">
        <f t="shared" si="213"/>
        <v>-5.8839102851360199</v>
      </c>
      <c r="DV110" s="4">
        <f t="shared" si="107"/>
        <v>2.8653308147824137</v>
      </c>
      <c r="DW110" s="5">
        <f t="shared" si="108"/>
        <v>2.4039666085932643</v>
      </c>
      <c r="DX110" s="5">
        <f t="shared" si="109"/>
        <v>-5.8836162851360196</v>
      </c>
      <c r="DY110" s="5">
        <f t="shared" si="110"/>
        <v>1.8702384159826806</v>
      </c>
      <c r="DZ110" s="5">
        <f t="shared" si="111"/>
        <v>3.2391385538065038</v>
      </c>
      <c r="EA110" s="5">
        <f t="shared" si="112"/>
        <v>-5.8834382851360196</v>
      </c>
      <c r="EB110" s="5">
        <f t="shared" si="113"/>
        <v>0.64960811390476392</v>
      </c>
      <c r="EC110" s="5">
        <f t="shared" si="114"/>
        <v>3.6836417208122518</v>
      </c>
      <c r="ED110" s="5">
        <f t="shared" si="115"/>
        <v>-5.8834392851360198</v>
      </c>
      <c r="EE110" s="5">
        <f t="shared" si="116"/>
        <v>-0.64973279329632838</v>
      </c>
      <c r="EF110" s="5">
        <f t="shared" si="117"/>
        <v>3.6836239942726978</v>
      </c>
      <c r="EG110" s="5">
        <f t="shared" si="118"/>
        <v>-5.8836362851360198</v>
      </c>
      <c r="EH110" s="5">
        <f t="shared" si="119"/>
        <v>-1.8711849659826791</v>
      </c>
      <c r="EI110" s="5">
        <f t="shared" si="120"/>
        <v>3.2389540037929576</v>
      </c>
      <c r="EJ110" s="5">
        <f t="shared" si="121"/>
        <v>-5.8839092851360197</v>
      </c>
      <c r="EK110" s="5">
        <f t="shared" si="122"/>
        <v>-2.8670415452327864</v>
      </c>
      <c r="EL110" s="5">
        <f t="shared" si="123"/>
        <v>2.403431037956874</v>
      </c>
      <c r="EM110" s="5">
        <f t="shared" si="124"/>
        <v>-5.8838652851360198</v>
      </c>
      <c r="EN110" s="5">
        <f t="shared" si="125"/>
        <v>-3.5160055290950489</v>
      </c>
      <c r="EO110" s="5">
        <f t="shared" si="126"/>
        <v>1.2788943513994269</v>
      </c>
      <c r="EP110" s="5">
        <f t="shared" si="127"/>
        <v>-5.8837862851360203</v>
      </c>
      <c r="EQ110" s="5">
        <f t="shared" si="128"/>
        <v>-3.74106093196536</v>
      </c>
      <c r="ER110" s="5">
        <f t="shared" si="129"/>
        <v>4.5822891413605931E-16</v>
      </c>
      <c r="ES110" s="5">
        <f t="shared" si="130"/>
        <v>-5.8841312851360197</v>
      </c>
      <c r="ET110" s="5">
        <f t="shared" si="131"/>
        <v>-3.5155115326843021</v>
      </c>
      <c r="EU110" s="5">
        <f t="shared" si="132"/>
        <v>-1.279682947243892</v>
      </c>
      <c r="EV110" s="5">
        <f t="shared" si="133"/>
        <v>-5.8847292851360198</v>
      </c>
      <c r="EW110" s="5">
        <f t="shared" si="134"/>
        <v>-2.8665079186737104</v>
      </c>
      <c r="EX110" s="5">
        <f t="shared" si="135"/>
        <v>-2.405704320617291</v>
      </c>
      <c r="EY110" s="5">
        <f t="shared" si="136"/>
        <v>-5.8853212851360199</v>
      </c>
      <c r="EZ110" s="5">
        <f t="shared" si="137"/>
        <v>-1.871479815982682</v>
      </c>
      <c r="FA110" s="5">
        <f t="shared" si="138"/>
        <v>-3.2417342051467255</v>
      </c>
      <c r="FB110" s="5">
        <f t="shared" si="139"/>
        <v>-5.8857352851360201</v>
      </c>
      <c r="FC110" s="5">
        <f t="shared" si="140"/>
        <v>-0.65012093170304952</v>
      </c>
      <c r="FD110" s="5">
        <f t="shared" si="141"/>
        <v>-3.6864255753684665</v>
      </c>
      <c r="FE110" s="5">
        <f t="shared" si="142"/>
        <v>-5.8859552851360197</v>
      </c>
      <c r="FF110" s="5">
        <f t="shared" si="143"/>
        <v>0.65022189075354386</v>
      </c>
      <c r="FG110" s="5">
        <f t="shared" si="144"/>
        <v>-3.6859711850712267</v>
      </c>
      <c r="FH110" s="5">
        <f t="shared" si="145"/>
        <v>-5.8859472851360204</v>
      </c>
      <c r="FI110" s="5">
        <f t="shared" si="146"/>
        <v>1.8722659659826806</v>
      </c>
      <c r="FJ110" s="5">
        <f t="shared" si="147"/>
        <v>-3.2406323610254915</v>
      </c>
      <c r="FK110" s="5">
        <f t="shared" si="148"/>
        <v>-5.8857422851360202</v>
      </c>
      <c r="FL110" s="5">
        <f t="shared" si="149"/>
        <v>2.8680841317198711</v>
      </c>
      <c r="FM110" s="5">
        <f t="shared" si="150"/>
        <v>-2.4046388358754758</v>
      </c>
      <c r="FN110" s="5">
        <f t="shared" si="151"/>
        <v>-5.88535328513602</v>
      </c>
      <c r="FO110" s="5">
        <f t="shared" si="152"/>
        <v>3.5173323750755991</v>
      </c>
      <c r="FP110" s="5">
        <f t="shared" si="153"/>
        <v>-1.2791843844809661</v>
      </c>
      <c r="FQ110" s="5">
        <f t="shared" si="154"/>
        <v>-5.8848552851360196</v>
      </c>
    </row>
    <row r="111" spans="1:173" x14ac:dyDescent="0.3">
      <c r="A111" s="7">
        <v>3.7960515879388201</v>
      </c>
      <c r="B111" s="7">
        <v>0</v>
      </c>
      <c r="C111" s="7">
        <v>-5.9051599170695903</v>
      </c>
      <c r="D111" s="7"/>
      <c r="E111" s="8">
        <v>-1.6070000000000001E-2</v>
      </c>
      <c r="F111" s="8">
        <v>-1.653E-2</v>
      </c>
      <c r="G111" s="8">
        <v>-1.6639999999999999E-2</v>
      </c>
      <c r="H111" s="8">
        <v>-1.644E-2</v>
      </c>
      <c r="I111" s="8">
        <v>-1.609E-2</v>
      </c>
      <c r="J111" s="8">
        <v>-1.5740000000000001E-2</v>
      </c>
      <c r="K111" s="8">
        <v>-1.5610000000000001E-2</v>
      </c>
      <c r="L111" s="8">
        <v>-1.5939999999999999E-2</v>
      </c>
      <c r="M111" s="8">
        <v>-1.6369999999999999E-2</v>
      </c>
      <c r="N111" s="8">
        <v>-1.6199999999999999E-2</v>
      </c>
      <c r="O111" s="8">
        <v>-1.55E-2</v>
      </c>
      <c r="P111" s="8">
        <v>-1.456E-2</v>
      </c>
      <c r="Q111" s="8">
        <v>-1.375E-2</v>
      </c>
      <c r="R111" s="8">
        <v>-1.3259999999999999E-2</v>
      </c>
      <c r="S111" s="8">
        <v>-1.32E-2</v>
      </c>
      <c r="T111" s="8">
        <v>-1.3599999999999999E-2</v>
      </c>
      <c r="U111" s="8">
        <v>-1.436E-2</v>
      </c>
      <c r="V111" s="8">
        <v>-1.525E-2</v>
      </c>
      <c r="W111" s="8"/>
      <c r="X111" s="8">
        <v>-1.23E-3</v>
      </c>
      <c r="Y111" s="8">
        <v>-7.2420000000000004E-4</v>
      </c>
      <c r="Z111" s="8">
        <v>-3.4949999999999998E-4</v>
      </c>
      <c r="AA111" s="8">
        <v>-2.128E-4</v>
      </c>
      <c r="AB111" s="8">
        <v>-3.255E-4</v>
      </c>
      <c r="AC111" s="8">
        <v>-6.8249999999999995E-4</v>
      </c>
      <c r="AD111" s="8">
        <v>-1.2290000000000001E-3</v>
      </c>
      <c r="AE111" s="8">
        <v>-1.8029999999999999E-3</v>
      </c>
      <c r="AF111" s="8">
        <v>-1.255E-3</v>
      </c>
      <c r="AG111" s="8">
        <v>-5.061E-4</v>
      </c>
      <c r="AH111" s="8">
        <v>1.172E-4</v>
      </c>
      <c r="AI111" s="8">
        <v>2.3829999999999999E-4</v>
      </c>
      <c r="AJ111" s="8">
        <v>5.3709999999999999E-5</v>
      </c>
      <c r="AK111" s="8">
        <v>-3.7760000000000002E-4</v>
      </c>
      <c r="AL111" s="8">
        <v>-8.9209999999999995E-4</v>
      </c>
      <c r="AM111" s="8">
        <v>-1.3489999999999999E-3</v>
      </c>
      <c r="AN111" s="8">
        <v>-1.593E-3</v>
      </c>
      <c r="AO111" s="8">
        <v>-1.555E-3</v>
      </c>
      <c r="AP111" s="8"/>
      <c r="AQ111" s="8">
        <v>-3.5170000000000002E-3</v>
      </c>
      <c r="AR111" s="8">
        <v>-3.0829999999999998E-3</v>
      </c>
      <c r="AS111" s="8">
        <v>-2.784E-3</v>
      </c>
      <c r="AT111" s="8">
        <v>-2.604E-3</v>
      </c>
      <c r="AU111" s="8">
        <v>-2.6059999999999998E-3</v>
      </c>
      <c r="AV111" s="8">
        <v>-2.8080000000000002E-3</v>
      </c>
      <c r="AW111" s="8">
        <v>-3.0890000000000002E-3</v>
      </c>
      <c r="AX111" s="8">
        <v>-3.042E-3</v>
      </c>
      <c r="AY111" s="8">
        <v>-2.957E-3</v>
      </c>
      <c r="AZ111" s="8">
        <v>-3.3110000000000001E-3</v>
      </c>
      <c r="BA111" s="8">
        <v>-3.9199999999999999E-3</v>
      </c>
      <c r="BB111" s="8">
        <v>-4.5240000000000002E-3</v>
      </c>
      <c r="BC111" s="8">
        <v>-4.9439999999999996E-3</v>
      </c>
      <c r="BD111" s="8">
        <v>-5.1679999999999999E-3</v>
      </c>
      <c r="BE111" s="8">
        <v>-5.1590000000000004E-3</v>
      </c>
      <c r="BF111" s="8">
        <v>-4.9500000000000004E-3</v>
      </c>
      <c r="BG111" s="8">
        <v>-4.5529999999999998E-3</v>
      </c>
      <c r="BH111" s="8">
        <v>-4.0460000000000001E-3</v>
      </c>
      <c r="BI111" s="2"/>
      <c r="BJ111" s="10">
        <f t="shared" si="155"/>
        <v>3.7812115879388202</v>
      </c>
      <c r="BK111" s="10">
        <f t="shared" si="156"/>
        <v>3.5522690716831211</v>
      </c>
      <c r="BL111" s="10">
        <f t="shared" si="157"/>
        <v>2.8954649777328756</v>
      </c>
      <c r="BM111" s="10">
        <f t="shared" si="158"/>
        <v>1.8899121939694106</v>
      </c>
      <c r="BN111" s="10">
        <f t="shared" si="159"/>
        <v>0.65643996387840331</v>
      </c>
      <c r="BO111" s="10">
        <f t="shared" si="160"/>
        <v>-0.65656273314001334</v>
      </c>
      <c r="BP111" s="10">
        <f t="shared" si="161"/>
        <v>-1.8908352939694091</v>
      </c>
      <c r="BQ111" s="10">
        <f t="shared" si="162"/>
        <v>-2.8971146544411321</v>
      </c>
      <c r="BR111" s="10">
        <f t="shared" si="163"/>
        <v>-3.5529182113455602</v>
      </c>
      <c r="BS111" s="10">
        <f t="shared" si="164"/>
        <v>-3.7803576879388201</v>
      </c>
      <c r="BT111" s="10">
        <f t="shared" si="165"/>
        <v>-3.552446297711402</v>
      </c>
      <c r="BU111" s="10">
        <f t="shared" si="166"/>
        <v>-2.8966080692508984</v>
      </c>
      <c r="BV111" s="10">
        <f t="shared" si="167"/>
        <v>-1.8911239389694119</v>
      </c>
      <c r="BW111" s="10">
        <f t="shared" si="168"/>
        <v>-0.65694043529125679</v>
      </c>
      <c r="BX111" s="10">
        <f t="shared" si="169"/>
        <v>0.65704019616932507</v>
      </c>
      <c r="BY111" s="10">
        <f t="shared" si="170"/>
        <v>1.8919002939694105</v>
      </c>
      <c r="BZ111" s="10">
        <f t="shared" si="171"/>
        <v>2.898164135328205</v>
      </c>
      <c r="CA111" s="10">
        <f t="shared" si="172"/>
        <v>3.5542525748670766</v>
      </c>
      <c r="CB111" s="10"/>
      <c r="CC111" s="10">
        <f t="shared" si="173"/>
        <v>-1.23E-3</v>
      </c>
      <c r="CD111" s="10">
        <f t="shared" si="174"/>
        <v>1.292424824221498</v>
      </c>
      <c r="CE111" s="10">
        <f t="shared" si="175"/>
        <v>2.4291342863632166</v>
      </c>
      <c r="CF111" s="10">
        <f t="shared" si="176"/>
        <v>3.2730553613871343</v>
      </c>
      <c r="CG111" s="10">
        <f t="shared" si="177"/>
        <v>3.7222149229668817</v>
      </c>
      <c r="CH111" s="10">
        <f t="shared" si="178"/>
        <v>3.7222080293126107</v>
      </c>
      <c r="CI111" s="10">
        <f t="shared" si="179"/>
        <v>3.2728941074569504</v>
      </c>
      <c r="CJ111" s="10">
        <f t="shared" si="180"/>
        <v>2.4286499458993185</v>
      </c>
      <c r="CK111" s="10">
        <f t="shared" si="181"/>
        <v>1.2922980031523532</v>
      </c>
      <c r="CL111" s="10">
        <f t="shared" si="182"/>
        <v>4.6302592851141099E-16</v>
      </c>
      <c r="CM111" s="10">
        <f t="shared" si="183"/>
        <v>-1.2930648807177172</v>
      </c>
      <c r="CN111" s="10">
        <f t="shared" si="184"/>
        <v>-2.4308491151483382</v>
      </c>
      <c r="CO111" s="10">
        <f t="shared" si="185"/>
        <v>-3.2756157741536764</v>
      </c>
      <c r="CP111" s="10">
        <f t="shared" si="186"/>
        <v>-3.7249506204239746</v>
      </c>
      <c r="CQ111" s="10">
        <f t="shared" si="187"/>
        <v>-3.7245030253002307</v>
      </c>
      <c r="CR111" s="10">
        <f t="shared" si="188"/>
        <v>-3.2745308954701025</v>
      </c>
      <c r="CS111" s="10">
        <f t="shared" si="189"/>
        <v>-2.4298005357206578</v>
      </c>
      <c r="CT111" s="10">
        <f t="shared" si="190"/>
        <v>-1.2925784596698793</v>
      </c>
      <c r="CU111" s="10"/>
      <c r="CV111" s="10">
        <f t="shared" si="191"/>
        <v>-5.9086769170695908</v>
      </c>
      <c r="CW111" s="10">
        <f t="shared" si="192"/>
        <v>-5.9082429170695905</v>
      </c>
      <c r="CX111" s="10">
        <f t="shared" si="193"/>
        <v>-5.9079439170695904</v>
      </c>
      <c r="CY111" s="10">
        <f t="shared" si="194"/>
        <v>-5.9077639170695901</v>
      </c>
      <c r="CZ111" s="10">
        <f t="shared" si="195"/>
        <v>-5.9077659170695904</v>
      </c>
      <c r="DA111" s="10">
        <f t="shared" si="196"/>
        <v>-5.9079679170695902</v>
      </c>
      <c r="DB111" s="10">
        <f t="shared" si="197"/>
        <v>-5.9082489170695904</v>
      </c>
      <c r="DC111" s="10">
        <f t="shared" si="198"/>
        <v>-5.9082019170695901</v>
      </c>
      <c r="DD111" s="10">
        <f t="shared" si="199"/>
        <v>-5.9081169170695906</v>
      </c>
      <c r="DE111" s="10">
        <f t="shared" si="200"/>
        <v>-5.9084709170695904</v>
      </c>
      <c r="DF111" s="10">
        <f t="shared" si="201"/>
        <v>-5.9090799170695902</v>
      </c>
      <c r="DG111" s="10">
        <f t="shared" si="202"/>
        <v>-5.9096839170695903</v>
      </c>
      <c r="DH111" s="10">
        <f t="shared" si="203"/>
        <v>-5.9101039170695904</v>
      </c>
      <c r="DI111" s="10">
        <f t="shared" si="204"/>
        <v>-5.9103279170695906</v>
      </c>
      <c r="DJ111" s="10">
        <f t="shared" si="205"/>
        <v>-5.9103189170695902</v>
      </c>
      <c r="DK111" s="10">
        <f t="shared" si="206"/>
        <v>-5.9101099170695903</v>
      </c>
      <c r="DL111" s="10">
        <f t="shared" si="207"/>
        <v>-5.9097129170695899</v>
      </c>
      <c r="DM111" s="10">
        <f t="shared" si="208"/>
        <v>-5.9092059170695901</v>
      </c>
      <c r="DP111" s="4">
        <f t="shared" si="209"/>
        <v>3.7812115879388202</v>
      </c>
      <c r="DQ111" s="4">
        <f t="shared" si="210"/>
        <v>-1.23E-3</v>
      </c>
      <c r="DR111" s="3">
        <v>-5.9095129170695904</v>
      </c>
      <c r="DS111" s="4">
        <f t="shared" si="211"/>
        <v>3.5522690716831211</v>
      </c>
      <c r="DT111" s="4">
        <f t="shared" si="212"/>
        <v>1.292424824221498</v>
      </c>
      <c r="DU111" s="4">
        <f t="shared" si="213"/>
        <v>-5.9082429170695905</v>
      </c>
      <c r="DV111" s="4">
        <f t="shared" si="107"/>
        <v>2.8954649777328756</v>
      </c>
      <c r="DW111" s="5">
        <f t="shared" si="108"/>
        <v>2.4291342863632166</v>
      </c>
      <c r="DX111" s="5">
        <f t="shared" si="109"/>
        <v>-5.9079439170695904</v>
      </c>
      <c r="DY111" s="5">
        <f t="shared" si="110"/>
        <v>1.8899121939694106</v>
      </c>
      <c r="DZ111" s="5">
        <f t="shared" si="111"/>
        <v>3.2730553613871343</v>
      </c>
      <c r="EA111" s="5">
        <f t="shared" si="112"/>
        <v>-5.9077639170695901</v>
      </c>
      <c r="EB111" s="5">
        <f t="shared" si="113"/>
        <v>0.65643996387840331</v>
      </c>
      <c r="EC111" s="5">
        <f t="shared" si="114"/>
        <v>3.7222149229668817</v>
      </c>
      <c r="ED111" s="5">
        <f t="shared" si="115"/>
        <v>-5.9077659170695904</v>
      </c>
      <c r="EE111" s="5">
        <f t="shared" si="116"/>
        <v>-0.65656273314001334</v>
      </c>
      <c r="EF111" s="5">
        <f t="shared" si="117"/>
        <v>3.7222080293126107</v>
      </c>
      <c r="EG111" s="5">
        <f t="shared" si="118"/>
        <v>-5.9079679170695902</v>
      </c>
      <c r="EH111" s="5">
        <f t="shared" si="119"/>
        <v>-1.8908352939694091</v>
      </c>
      <c r="EI111" s="5">
        <f t="shared" si="120"/>
        <v>3.2728941074569504</v>
      </c>
      <c r="EJ111" s="5">
        <f t="shared" si="121"/>
        <v>-5.9082489170695904</v>
      </c>
      <c r="EK111" s="5">
        <f t="shared" si="122"/>
        <v>-2.8971146544411321</v>
      </c>
      <c r="EL111" s="5">
        <f t="shared" si="123"/>
        <v>2.4286499458993185</v>
      </c>
      <c r="EM111" s="5">
        <f t="shared" si="124"/>
        <v>-5.9082019170695901</v>
      </c>
      <c r="EN111" s="5">
        <f t="shared" si="125"/>
        <v>-3.5529182113455602</v>
      </c>
      <c r="EO111" s="5">
        <f t="shared" si="126"/>
        <v>1.2922980031523532</v>
      </c>
      <c r="EP111" s="5">
        <f t="shared" si="127"/>
        <v>-5.9081169170695906</v>
      </c>
      <c r="EQ111" s="5">
        <f t="shared" si="128"/>
        <v>-3.7803576879388201</v>
      </c>
      <c r="ER111" s="5">
        <f t="shared" si="129"/>
        <v>4.6302592851141099E-16</v>
      </c>
      <c r="ES111" s="5">
        <f t="shared" si="130"/>
        <v>-5.9084709170695904</v>
      </c>
      <c r="ET111" s="5">
        <f t="shared" si="131"/>
        <v>-3.552446297711402</v>
      </c>
      <c r="EU111" s="5">
        <f t="shared" si="132"/>
        <v>-1.2930648807177172</v>
      </c>
      <c r="EV111" s="5">
        <f t="shared" si="133"/>
        <v>-5.9090799170695902</v>
      </c>
      <c r="EW111" s="5">
        <f t="shared" si="134"/>
        <v>-2.8966080692508984</v>
      </c>
      <c r="EX111" s="5">
        <f t="shared" si="135"/>
        <v>-2.4308491151483382</v>
      </c>
      <c r="EY111" s="5">
        <f t="shared" si="136"/>
        <v>-5.9096839170695903</v>
      </c>
      <c r="EZ111" s="5">
        <f t="shared" si="137"/>
        <v>-1.8911239389694119</v>
      </c>
      <c r="FA111" s="5">
        <f t="shared" si="138"/>
        <v>-3.2756157741536764</v>
      </c>
      <c r="FB111" s="5">
        <f t="shared" si="139"/>
        <v>-5.9101039170695904</v>
      </c>
      <c r="FC111" s="5">
        <f t="shared" si="140"/>
        <v>-0.65694043529125679</v>
      </c>
      <c r="FD111" s="5">
        <f t="shared" si="141"/>
        <v>-3.7249506204239746</v>
      </c>
      <c r="FE111" s="5">
        <f t="shared" si="142"/>
        <v>-5.9103279170695906</v>
      </c>
      <c r="FF111" s="5">
        <f t="shared" si="143"/>
        <v>0.65704019616932507</v>
      </c>
      <c r="FG111" s="5">
        <f t="shared" si="144"/>
        <v>-3.7245030253002307</v>
      </c>
      <c r="FH111" s="5">
        <f t="shared" si="145"/>
        <v>-5.9103189170695902</v>
      </c>
      <c r="FI111" s="5">
        <f t="shared" si="146"/>
        <v>1.8919002939694105</v>
      </c>
      <c r="FJ111" s="5">
        <f t="shared" si="147"/>
        <v>-3.2745308954701025</v>
      </c>
      <c r="FK111" s="5">
        <f t="shared" si="148"/>
        <v>-5.9101099170695903</v>
      </c>
      <c r="FL111" s="5">
        <f t="shared" si="149"/>
        <v>2.898164135328205</v>
      </c>
      <c r="FM111" s="5">
        <f t="shared" si="150"/>
        <v>-2.4298005357206578</v>
      </c>
      <c r="FN111" s="5">
        <f t="shared" si="151"/>
        <v>-5.9097129170695899</v>
      </c>
      <c r="FO111" s="5">
        <f t="shared" si="152"/>
        <v>3.5542525748670766</v>
      </c>
      <c r="FP111" s="5">
        <f t="shared" si="153"/>
        <v>-1.2925784596698793</v>
      </c>
      <c r="FQ111" s="5">
        <f t="shared" si="154"/>
        <v>-5.9092059170695901</v>
      </c>
    </row>
    <row r="112" spans="1:173" x14ac:dyDescent="0.3">
      <c r="A112" s="7">
        <v>3.8357979175305799</v>
      </c>
      <c r="B112" s="7">
        <v>0</v>
      </c>
      <c r="C112" s="7">
        <v>-5.9287798076275404</v>
      </c>
      <c r="D112" s="7"/>
      <c r="E112" s="8">
        <v>-1.6109999999999999E-2</v>
      </c>
      <c r="F112" s="8">
        <v>-1.6570000000000001E-2</v>
      </c>
      <c r="G112" s="8">
        <v>-1.6670000000000001E-2</v>
      </c>
      <c r="H112" s="8">
        <v>-1.6469999999999999E-2</v>
      </c>
      <c r="I112" s="8">
        <v>-1.6119999999999999E-2</v>
      </c>
      <c r="J112" s="8">
        <v>-1.5769999999999999E-2</v>
      </c>
      <c r="K112" s="8">
        <v>-1.5640000000000001E-2</v>
      </c>
      <c r="L112" s="8">
        <v>-1.5980000000000001E-2</v>
      </c>
      <c r="M112" s="8">
        <v>-1.6410000000000001E-2</v>
      </c>
      <c r="N112" s="8">
        <v>-1.6250000000000001E-2</v>
      </c>
      <c r="O112" s="8">
        <v>-1.5559999999999999E-2</v>
      </c>
      <c r="P112" s="8">
        <v>-1.4630000000000001E-2</v>
      </c>
      <c r="Q112" s="8">
        <v>-1.383E-2</v>
      </c>
      <c r="R112" s="8">
        <v>-1.3339999999999999E-2</v>
      </c>
      <c r="S112" s="8">
        <v>-1.328E-2</v>
      </c>
      <c r="T112" s="8">
        <v>-1.3679999999999999E-2</v>
      </c>
      <c r="U112" s="8">
        <v>-1.443E-2</v>
      </c>
      <c r="V112" s="8">
        <v>-1.5310000000000001E-2</v>
      </c>
      <c r="W112" s="8"/>
      <c r="X112" s="8">
        <v>-1.299E-3</v>
      </c>
      <c r="Y112" s="8">
        <v>-8.0630000000000003E-4</v>
      </c>
      <c r="Z112" s="8">
        <v>-4.372E-4</v>
      </c>
      <c r="AA112" s="8">
        <v>-3.0079999999999999E-4</v>
      </c>
      <c r="AB112" s="8">
        <v>-4.0939999999999998E-4</v>
      </c>
      <c r="AC112" s="8">
        <v>-7.5630000000000001E-4</v>
      </c>
      <c r="AD112" s="8">
        <v>-1.2819999999999999E-3</v>
      </c>
      <c r="AE112" s="8">
        <v>-1.818E-3</v>
      </c>
      <c r="AF112" s="8">
        <v>-1.2999999999999999E-3</v>
      </c>
      <c r="AG112" s="8">
        <v>-5.7580000000000001E-4</v>
      </c>
      <c r="AH112" s="8">
        <v>2.9799999999999999E-5</v>
      </c>
      <c r="AI112" s="8">
        <v>1.5300000000000001E-4</v>
      </c>
      <c r="AJ112" s="8">
        <v>-2.688E-5</v>
      </c>
      <c r="AK112" s="8">
        <v>-4.5169999999999997E-4</v>
      </c>
      <c r="AL112" s="8">
        <v>-9.5909999999999995E-4</v>
      </c>
      <c r="AM112" s="8">
        <v>-1.4109999999999999E-3</v>
      </c>
      <c r="AN112" s="8">
        <v>-1.652E-3</v>
      </c>
      <c r="AO112" s="8">
        <v>-1.616E-3</v>
      </c>
      <c r="AP112" s="8"/>
      <c r="AQ112" s="8">
        <v>-3.4160000000000002E-3</v>
      </c>
      <c r="AR112" s="8">
        <v>-2.9750000000000002E-3</v>
      </c>
      <c r="AS112" s="8">
        <v>-2.6710000000000002E-3</v>
      </c>
      <c r="AT112" s="8">
        <v>-2.49E-3</v>
      </c>
      <c r="AU112" s="8">
        <v>-2.493E-3</v>
      </c>
      <c r="AV112" s="8">
        <v>-2.7000000000000001E-3</v>
      </c>
      <c r="AW112" s="8">
        <v>-2.9889999999999999E-3</v>
      </c>
      <c r="AX112" s="8">
        <v>-2.9390000000000002E-3</v>
      </c>
      <c r="AY112" s="8">
        <v>-2.8470000000000001E-3</v>
      </c>
      <c r="AZ112" s="8">
        <v>-3.209E-3</v>
      </c>
      <c r="BA112" s="8">
        <v>-3.8300000000000001E-3</v>
      </c>
      <c r="BB112" s="8">
        <v>-4.4450000000000002E-3</v>
      </c>
      <c r="BC112" s="8">
        <v>-4.8710000000000003E-3</v>
      </c>
      <c r="BD112" s="8">
        <v>-5.0990000000000002E-3</v>
      </c>
      <c r="BE112" s="8">
        <v>-5.0889999999999998E-3</v>
      </c>
      <c r="BF112" s="8">
        <v>-4.8770000000000003E-3</v>
      </c>
      <c r="BG112" s="8">
        <v>-4.4720000000000003E-3</v>
      </c>
      <c r="BH112" s="8">
        <v>-3.9560000000000003E-3</v>
      </c>
      <c r="BI112" s="2"/>
      <c r="BJ112" s="10">
        <f t="shared" si="155"/>
        <v>3.82098691753058</v>
      </c>
      <c r="BK112" s="10">
        <f t="shared" si="156"/>
        <v>3.5896579653631577</v>
      </c>
      <c r="BL112" s="10">
        <f t="shared" si="157"/>
        <v>2.925956633415387</v>
      </c>
      <c r="BM112" s="10">
        <f t="shared" si="158"/>
        <v>1.9098143587652905</v>
      </c>
      <c r="BN112" s="10">
        <f t="shared" si="159"/>
        <v>0.66335120121773772</v>
      </c>
      <c r="BO112" s="10">
        <f t="shared" si="160"/>
        <v>-0.66347221663275346</v>
      </c>
      <c r="BP112" s="10">
        <f t="shared" si="161"/>
        <v>-1.910719958765289</v>
      </c>
      <c r="BQ112" s="10">
        <f t="shared" si="162"/>
        <v>-2.9275429582481971</v>
      </c>
      <c r="BR112" s="10">
        <f t="shared" si="163"/>
        <v>-3.5902722424293647</v>
      </c>
      <c r="BS112" s="10">
        <f t="shared" si="164"/>
        <v>-3.82012371753058</v>
      </c>
      <c r="BT112" s="10">
        <f t="shared" si="165"/>
        <v>-3.589821377909912</v>
      </c>
      <c r="BU112" s="10">
        <f t="shared" si="166"/>
        <v>-2.9270672446490207</v>
      </c>
      <c r="BV112" s="10">
        <f t="shared" si="167"/>
        <v>-1.9109973987652917</v>
      </c>
      <c r="BW112" s="10">
        <f t="shared" si="168"/>
        <v>-0.6638412884695668</v>
      </c>
      <c r="BX112" s="10">
        <f t="shared" si="169"/>
        <v>0.66393981644557365</v>
      </c>
      <c r="BY112" s="10">
        <f t="shared" si="170"/>
        <v>1.9117644587652904</v>
      </c>
      <c r="BZ112" s="10">
        <f t="shared" si="171"/>
        <v>2.9286031637574732</v>
      </c>
      <c r="CA112" s="10">
        <f t="shared" si="172"/>
        <v>3.5916028471803982</v>
      </c>
      <c r="CB112" s="10"/>
      <c r="CC112" s="10">
        <f t="shared" si="173"/>
        <v>-1.299E-3</v>
      </c>
      <c r="CD112" s="10">
        <f t="shared" si="174"/>
        <v>1.3059771089056407</v>
      </c>
      <c r="CE112" s="10">
        <f t="shared" si="175"/>
        <v>2.4546070784536567</v>
      </c>
      <c r="CF112" s="10">
        <f t="shared" si="176"/>
        <v>3.3073745015231411</v>
      </c>
      <c r="CG112" s="10">
        <f t="shared" si="177"/>
        <v>3.761245246899557</v>
      </c>
      <c r="CH112" s="10">
        <f t="shared" si="178"/>
        <v>3.7612482998035914</v>
      </c>
      <c r="CI112" s="10">
        <f t="shared" si="179"/>
        <v>3.3072435584820892</v>
      </c>
      <c r="CJ112" s="10">
        <f t="shared" si="180"/>
        <v>2.4541630407728858</v>
      </c>
      <c r="CK112" s="10">
        <f t="shared" si="181"/>
        <v>1.3058629767838137</v>
      </c>
      <c r="CL112" s="10">
        <f t="shared" si="182"/>
        <v>4.6788077891316905E-16</v>
      </c>
      <c r="CM112" s="10">
        <f t="shared" si="183"/>
        <v>-1.306608512292234</v>
      </c>
      <c r="CN112" s="10">
        <f t="shared" si="184"/>
        <v>-2.4562977384246545</v>
      </c>
      <c r="CO112" s="10">
        <f t="shared" si="185"/>
        <v>-3.3098980302677354</v>
      </c>
      <c r="CP112" s="10">
        <f t="shared" si="186"/>
        <v>-3.7639413550849787</v>
      </c>
      <c r="CQ112" s="10">
        <f t="shared" si="187"/>
        <v>-3.7635007520962818</v>
      </c>
      <c r="CR112" s="10">
        <f t="shared" si="188"/>
        <v>-3.3088292509964177</v>
      </c>
      <c r="CS112" s="10">
        <f t="shared" si="189"/>
        <v>-2.4552660643111088</v>
      </c>
      <c r="CT112" s="10">
        <f t="shared" si="190"/>
        <v>-1.3061311205761799</v>
      </c>
      <c r="CU112" s="10"/>
      <c r="CV112" s="10">
        <f t="shared" si="191"/>
        <v>-5.9321958076275401</v>
      </c>
      <c r="CW112" s="10">
        <f t="shared" si="192"/>
        <v>-5.9317548076275406</v>
      </c>
      <c r="CX112" s="10">
        <f t="shared" si="193"/>
        <v>-5.9314508076275407</v>
      </c>
      <c r="CY112" s="10">
        <f t="shared" si="194"/>
        <v>-5.9312698076275403</v>
      </c>
      <c r="CZ112" s="10">
        <f t="shared" si="195"/>
        <v>-5.9312728076275407</v>
      </c>
      <c r="DA112" s="10">
        <f t="shared" si="196"/>
        <v>-5.9314798076275403</v>
      </c>
      <c r="DB112" s="10">
        <f t="shared" si="197"/>
        <v>-5.9317688076275408</v>
      </c>
      <c r="DC112" s="10">
        <f t="shared" si="198"/>
        <v>-5.93171880762754</v>
      </c>
      <c r="DD112" s="10">
        <f t="shared" si="199"/>
        <v>-5.9316268076275405</v>
      </c>
      <c r="DE112" s="10">
        <f t="shared" si="200"/>
        <v>-5.9319888076275404</v>
      </c>
      <c r="DF112" s="10">
        <f t="shared" si="201"/>
        <v>-5.9326098076275402</v>
      </c>
      <c r="DG112" s="10">
        <f t="shared" si="202"/>
        <v>-5.93322480762754</v>
      </c>
      <c r="DH112" s="10">
        <f t="shared" si="203"/>
        <v>-5.93365080762754</v>
      </c>
      <c r="DI112" s="10">
        <f t="shared" si="204"/>
        <v>-5.9338788076275408</v>
      </c>
      <c r="DJ112" s="10">
        <f t="shared" si="205"/>
        <v>-5.9338688076275403</v>
      </c>
      <c r="DK112" s="10">
        <f t="shared" si="206"/>
        <v>-5.93365680762754</v>
      </c>
      <c r="DL112" s="10">
        <f t="shared" si="207"/>
        <v>-5.9332518076275402</v>
      </c>
      <c r="DM112" s="10">
        <f t="shared" si="208"/>
        <v>-5.93273580762754</v>
      </c>
      <c r="DP112" s="4">
        <f t="shared" si="209"/>
        <v>3.82098691753058</v>
      </c>
      <c r="DQ112" s="4">
        <f t="shared" si="210"/>
        <v>-1.299E-3</v>
      </c>
      <c r="DR112" s="3">
        <v>-5.9330478076275401</v>
      </c>
      <c r="DS112" s="4">
        <f t="shared" si="211"/>
        <v>3.5896579653631577</v>
      </c>
      <c r="DT112" s="4">
        <f t="shared" si="212"/>
        <v>1.3059771089056407</v>
      </c>
      <c r="DU112" s="4">
        <f t="shared" si="213"/>
        <v>-5.9317548076275406</v>
      </c>
      <c r="DV112" s="4">
        <f t="shared" si="107"/>
        <v>2.925956633415387</v>
      </c>
      <c r="DW112" s="5">
        <f t="shared" si="108"/>
        <v>2.4546070784536567</v>
      </c>
      <c r="DX112" s="5">
        <f t="shared" si="109"/>
        <v>-5.9314508076275407</v>
      </c>
      <c r="DY112" s="5">
        <f t="shared" si="110"/>
        <v>1.9098143587652905</v>
      </c>
      <c r="DZ112" s="5">
        <f t="shared" si="111"/>
        <v>3.3073745015231411</v>
      </c>
      <c r="EA112" s="5">
        <f t="shared" si="112"/>
        <v>-5.9312698076275403</v>
      </c>
      <c r="EB112" s="5">
        <f t="shared" si="113"/>
        <v>0.66335120121773772</v>
      </c>
      <c r="EC112" s="5">
        <f t="shared" si="114"/>
        <v>3.761245246899557</v>
      </c>
      <c r="ED112" s="5">
        <f t="shared" si="115"/>
        <v>-5.9312728076275407</v>
      </c>
      <c r="EE112" s="5">
        <f t="shared" si="116"/>
        <v>-0.66347221663275346</v>
      </c>
      <c r="EF112" s="5">
        <f t="shared" si="117"/>
        <v>3.7612482998035914</v>
      </c>
      <c r="EG112" s="5">
        <f t="shared" si="118"/>
        <v>-5.9314798076275403</v>
      </c>
      <c r="EH112" s="5">
        <f t="shared" si="119"/>
        <v>-1.910719958765289</v>
      </c>
      <c r="EI112" s="5">
        <f t="shared" si="120"/>
        <v>3.3072435584820892</v>
      </c>
      <c r="EJ112" s="5">
        <f t="shared" si="121"/>
        <v>-5.9317688076275408</v>
      </c>
      <c r="EK112" s="5">
        <f t="shared" si="122"/>
        <v>-2.9275429582481971</v>
      </c>
      <c r="EL112" s="5">
        <f t="shared" si="123"/>
        <v>2.4541630407728858</v>
      </c>
      <c r="EM112" s="5">
        <f t="shared" si="124"/>
        <v>-5.93171880762754</v>
      </c>
      <c r="EN112" s="5">
        <f t="shared" si="125"/>
        <v>-3.5902722424293647</v>
      </c>
      <c r="EO112" s="5">
        <f t="shared" si="126"/>
        <v>1.3058629767838137</v>
      </c>
      <c r="EP112" s="5">
        <f t="shared" si="127"/>
        <v>-5.9316268076275405</v>
      </c>
      <c r="EQ112" s="5">
        <f t="shared" si="128"/>
        <v>-3.82012371753058</v>
      </c>
      <c r="ER112" s="5">
        <f t="shared" si="129"/>
        <v>4.6788077891316905E-16</v>
      </c>
      <c r="ES112" s="5">
        <f t="shared" si="130"/>
        <v>-5.9319888076275404</v>
      </c>
      <c r="ET112" s="5">
        <f t="shared" si="131"/>
        <v>-3.589821377909912</v>
      </c>
      <c r="EU112" s="5">
        <f t="shared" si="132"/>
        <v>-1.306608512292234</v>
      </c>
      <c r="EV112" s="5">
        <f t="shared" si="133"/>
        <v>-5.9326098076275402</v>
      </c>
      <c r="EW112" s="5">
        <f t="shared" si="134"/>
        <v>-2.9270672446490207</v>
      </c>
      <c r="EX112" s="5">
        <f t="shared" si="135"/>
        <v>-2.4562977384246545</v>
      </c>
      <c r="EY112" s="5">
        <f t="shared" si="136"/>
        <v>-5.93322480762754</v>
      </c>
      <c r="EZ112" s="5">
        <f t="shared" si="137"/>
        <v>-1.9109973987652917</v>
      </c>
      <c r="FA112" s="5">
        <f t="shared" si="138"/>
        <v>-3.3098980302677354</v>
      </c>
      <c r="FB112" s="5">
        <f t="shared" si="139"/>
        <v>-5.93365080762754</v>
      </c>
      <c r="FC112" s="5">
        <f t="shared" si="140"/>
        <v>-0.6638412884695668</v>
      </c>
      <c r="FD112" s="5">
        <f t="shared" si="141"/>
        <v>-3.7639413550849787</v>
      </c>
      <c r="FE112" s="5">
        <f t="shared" si="142"/>
        <v>-5.9338788076275408</v>
      </c>
      <c r="FF112" s="5">
        <f t="shared" si="143"/>
        <v>0.66393981644557365</v>
      </c>
      <c r="FG112" s="5">
        <f t="shared" si="144"/>
        <v>-3.7635007520962818</v>
      </c>
      <c r="FH112" s="5">
        <f t="shared" si="145"/>
        <v>-5.9338688076275403</v>
      </c>
      <c r="FI112" s="5">
        <f t="shared" si="146"/>
        <v>1.9117644587652904</v>
      </c>
      <c r="FJ112" s="5">
        <f t="shared" si="147"/>
        <v>-3.3088292509964177</v>
      </c>
      <c r="FK112" s="5">
        <f t="shared" si="148"/>
        <v>-5.93365680762754</v>
      </c>
      <c r="FL112" s="5">
        <f t="shared" si="149"/>
        <v>2.9286031637574732</v>
      </c>
      <c r="FM112" s="5">
        <f t="shared" si="150"/>
        <v>-2.4552660643111088</v>
      </c>
      <c r="FN112" s="5">
        <f t="shared" si="151"/>
        <v>-5.9332518076275402</v>
      </c>
      <c r="FO112" s="5">
        <f t="shared" si="152"/>
        <v>3.5916028471803982</v>
      </c>
      <c r="FP112" s="5">
        <f t="shared" si="153"/>
        <v>-1.3061311205761799</v>
      </c>
      <c r="FQ112" s="5">
        <f t="shared" si="154"/>
        <v>-5.93273580762754</v>
      </c>
    </row>
    <row r="113" spans="1:173" x14ac:dyDescent="0.3">
      <c r="A113" s="7">
        <v>3.9577208144402798</v>
      </c>
      <c r="B113" s="7">
        <v>0</v>
      </c>
      <c r="C113" s="7">
        <v>-5.9946256266601701</v>
      </c>
      <c r="D113" s="7"/>
      <c r="E113" s="8">
        <v>-1.6279999999999999E-2</v>
      </c>
      <c r="F113" s="8">
        <v>-1.6709999999999999E-2</v>
      </c>
      <c r="G113" s="8">
        <v>-1.6789999999999999E-2</v>
      </c>
      <c r="H113" s="8">
        <v>-1.6580000000000001E-2</v>
      </c>
      <c r="I113" s="8">
        <v>-1.6230000000000001E-2</v>
      </c>
      <c r="J113" s="8">
        <v>-1.5890000000000001E-2</v>
      </c>
      <c r="K113" s="8">
        <v>-1.5769999999999999E-2</v>
      </c>
      <c r="L113" s="8">
        <v>-1.6119999999999999E-2</v>
      </c>
      <c r="M113" s="8">
        <v>-1.6549999999999999E-2</v>
      </c>
      <c r="N113" s="8">
        <v>-1.6420000000000001E-2</v>
      </c>
      <c r="O113" s="8">
        <v>-1.576E-2</v>
      </c>
      <c r="P113" s="8">
        <v>-1.486E-2</v>
      </c>
      <c r="Q113" s="8">
        <v>-1.4069999999999999E-2</v>
      </c>
      <c r="R113" s="8">
        <v>-1.359E-2</v>
      </c>
      <c r="S113" s="8">
        <v>-1.353E-2</v>
      </c>
      <c r="T113" s="8">
        <v>-1.392E-2</v>
      </c>
      <c r="U113" s="8">
        <v>-1.465E-2</v>
      </c>
      <c r="V113" s="8">
        <v>-1.5509999999999999E-2</v>
      </c>
      <c r="W113" s="8"/>
      <c r="X113" s="8">
        <v>-1.4840000000000001E-3</v>
      </c>
      <c r="Y113" s="8">
        <v>-1.0280000000000001E-3</v>
      </c>
      <c r="Z113" s="8">
        <v>-6.7509999999999998E-4</v>
      </c>
      <c r="AA113" s="8">
        <v>-5.4080000000000003E-4</v>
      </c>
      <c r="AB113" s="8">
        <v>-6.4019999999999995E-4</v>
      </c>
      <c r="AC113" s="8">
        <v>-9.6100000000000005E-4</v>
      </c>
      <c r="AD113" s="8">
        <v>-1.4339999999999999E-3</v>
      </c>
      <c r="AE113" s="8">
        <v>-1.8680000000000001E-3</v>
      </c>
      <c r="AF113" s="8">
        <v>-1.433E-3</v>
      </c>
      <c r="AG113" s="8">
        <v>-7.76E-4</v>
      </c>
      <c r="AH113" s="8">
        <v>-2.1890000000000001E-4</v>
      </c>
      <c r="AI113" s="8">
        <v>-8.9889999999999995E-5</v>
      </c>
      <c r="AJ113" s="8">
        <v>-2.5530000000000003E-4</v>
      </c>
      <c r="AK113" s="8">
        <v>-6.5970000000000004E-4</v>
      </c>
      <c r="AL113" s="8">
        <v>-1.1460000000000001E-3</v>
      </c>
      <c r="AM113" s="8">
        <v>-1.5790000000000001E-3</v>
      </c>
      <c r="AN113" s="8">
        <v>-1.812E-3</v>
      </c>
      <c r="AO113" s="8">
        <v>-1.7799999999999999E-3</v>
      </c>
      <c r="AP113" s="8"/>
      <c r="AQ113" s="8">
        <v>-3.1329999999999999E-3</v>
      </c>
      <c r="AR113" s="8">
        <v>-2.6740000000000002E-3</v>
      </c>
      <c r="AS113" s="8">
        <v>-2.3570000000000002E-3</v>
      </c>
      <c r="AT113" s="8">
        <v>-2.1740000000000002E-3</v>
      </c>
      <c r="AU113" s="8">
        <v>-2.1789999999999999E-3</v>
      </c>
      <c r="AV113" s="8">
        <v>-2.405E-3</v>
      </c>
      <c r="AW113" s="8">
        <v>-2.7160000000000001E-3</v>
      </c>
      <c r="AX113" s="8">
        <v>-2.6549999999999998E-3</v>
      </c>
      <c r="AY113" s="8">
        <v>-2.5379999999999999E-3</v>
      </c>
      <c r="AZ113" s="8">
        <v>-2.9250000000000001E-3</v>
      </c>
      <c r="BA113" s="8">
        <v>-3.5769999999999999E-3</v>
      </c>
      <c r="BB113" s="8">
        <v>-4.2300000000000003E-3</v>
      </c>
      <c r="BC113" s="8">
        <v>-4.6730000000000001E-3</v>
      </c>
      <c r="BD113" s="8">
        <v>-4.9119999999999997E-3</v>
      </c>
      <c r="BE113" s="8">
        <v>-4.8989999999999997E-3</v>
      </c>
      <c r="BF113" s="8">
        <v>-4.6779999999999999E-3</v>
      </c>
      <c r="BG113" s="8">
        <v>-4.2469999999999999E-3</v>
      </c>
      <c r="BH113" s="8">
        <v>-3.7060000000000001E-3</v>
      </c>
      <c r="BI113" s="2"/>
      <c r="BJ113" s="10">
        <f t="shared" si="155"/>
        <v>3.9429248144402798</v>
      </c>
      <c r="BK113" s="10">
        <f t="shared" si="156"/>
        <v>3.7043047847811619</v>
      </c>
      <c r="BL113" s="10">
        <f t="shared" si="157"/>
        <v>3.0194453077218744</v>
      </c>
      <c r="BM113" s="10">
        <f t="shared" si="158"/>
        <v>1.9708408072201404</v>
      </c>
      <c r="BN113" s="10">
        <f t="shared" si="159"/>
        <v>0.68454386678184231</v>
      </c>
      <c r="BO113" s="10">
        <f t="shared" si="160"/>
        <v>-0.68465861349764412</v>
      </c>
      <c r="BP113" s="10">
        <f t="shared" si="161"/>
        <v>-1.9716924072201392</v>
      </c>
      <c r="BQ113" s="10">
        <f t="shared" si="162"/>
        <v>-3.0208723719149604</v>
      </c>
      <c r="BR113" s="10">
        <f t="shared" si="163"/>
        <v>-3.704835711111905</v>
      </c>
      <c r="BS113" s="10">
        <f t="shared" si="164"/>
        <v>-3.9420768144402798</v>
      </c>
      <c r="BT113" s="10">
        <f t="shared" si="165"/>
        <v>-3.7044371874714304</v>
      </c>
      <c r="BU113" s="10">
        <f t="shared" si="166"/>
        <v>-3.0204754766285364</v>
      </c>
      <c r="BV113" s="10">
        <f t="shared" si="167"/>
        <v>-1.9719530572201418</v>
      </c>
      <c r="BW113" s="10">
        <f t="shared" si="168"/>
        <v>-0.68500568411034712</v>
      </c>
      <c r="BX113" s="10">
        <f t="shared" si="169"/>
        <v>0.68510054810980514</v>
      </c>
      <c r="BY113" s="10">
        <f t="shared" si="170"/>
        <v>1.9726899072201403</v>
      </c>
      <c r="BZ113" s="10">
        <f t="shared" si="171"/>
        <v>3.0219555587575297</v>
      </c>
      <c r="CA113" s="10">
        <f t="shared" si="172"/>
        <v>3.7061390647769361</v>
      </c>
      <c r="CB113" s="10"/>
      <c r="CC113" s="10">
        <f t="shared" si="173"/>
        <v>-1.4840000000000001E-3</v>
      </c>
      <c r="CD113" s="10">
        <f t="shared" si="174"/>
        <v>1.3475534868955359</v>
      </c>
      <c r="CE113" s="10">
        <f t="shared" si="175"/>
        <v>2.5327475522387943</v>
      </c>
      <c r="CF113" s="10">
        <f t="shared" si="176"/>
        <v>3.4126597186586078</v>
      </c>
      <c r="CG113" s="10">
        <f t="shared" si="177"/>
        <v>3.8809802385637115</v>
      </c>
      <c r="CH113" s="10">
        <f t="shared" si="178"/>
        <v>3.8809991468725697</v>
      </c>
      <c r="CI113" s="10">
        <f t="shared" si="179"/>
        <v>3.4125876653450136</v>
      </c>
      <c r="CJ113" s="10">
        <f t="shared" si="180"/>
        <v>2.5324114385976904</v>
      </c>
      <c r="CK113" s="10">
        <f t="shared" si="181"/>
        <v>1.3474696919604219</v>
      </c>
      <c r="CL113" s="10">
        <f t="shared" si="182"/>
        <v>4.8277278879405852E-16</v>
      </c>
      <c r="CM113" s="10">
        <f t="shared" si="183"/>
        <v>-1.3481551345296598</v>
      </c>
      <c r="CN113" s="10">
        <f t="shared" si="184"/>
        <v>-2.5343642980625538</v>
      </c>
      <c r="CO113" s="10">
        <f t="shared" si="185"/>
        <v>-3.4150806926748865</v>
      </c>
      <c r="CP113" s="10">
        <f t="shared" si="186"/>
        <v>-3.8835609272804796</v>
      </c>
      <c r="CQ113" s="10">
        <f t="shared" si="187"/>
        <v>-3.8831411037353711</v>
      </c>
      <c r="CR113" s="10">
        <f t="shared" si="188"/>
        <v>-3.4140642386584652</v>
      </c>
      <c r="CS113" s="10">
        <f t="shared" si="189"/>
        <v>-2.5333923324900725</v>
      </c>
      <c r="CT113" s="10">
        <f t="shared" si="190"/>
        <v>-1.3477067119197454</v>
      </c>
      <c r="CU113" s="10"/>
      <c r="CV113" s="10">
        <f t="shared" si="191"/>
        <v>-5.9977586266601701</v>
      </c>
      <c r="CW113" s="10">
        <f t="shared" si="192"/>
        <v>-5.9972996266601699</v>
      </c>
      <c r="CX113" s="10">
        <f t="shared" si="193"/>
        <v>-5.99698262666017</v>
      </c>
      <c r="CY113" s="10">
        <f t="shared" si="194"/>
        <v>-5.9967996266601702</v>
      </c>
      <c r="CZ113" s="10">
        <f t="shared" si="195"/>
        <v>-5.99680462666017</v>
      </c>
      <c r="DA113" s="10">
        <f t="shared" si="196"/>
        <v>-5.9970306266601705</v>
      </c>
      <c r="DB113" s="10">
        <f t="shared" si="197"/>
        <v>-5.9973416266601705</v>
      </c>
      <c r="DC113" s="10">
        <f t="shared" si="198"/>
        <v>-5.9972806266601699</v>
      </c>
      <c r="DD113" s="10">
        <f t="shared" si="199"/>
        <v>-5.9971636266601704</v>
      </c>
      <c r="DE113" s="10">
        <f t="shared" si="200"/>
        <v>-5.9975506266601704</v>
      </c>
      <c r="DF113" s="10">
        <f t="shared" si="201"/>
        <v>-5.99820262666017</v>
      </c>
      <c r="DG113" s="10">
        <f t="shared" si="202"/>
        <v>-5.9988556266601698</v>
      </c>
      <c r="DH113" s="10">
        <f t="shared" si="203"/>
        <v>-5.9992986266601704</v>
      </c>
      <c r="DI113" s="10">
        <f t="shared" si="204"/>
        <v>-5.9995376266601701</v>
      </c>
      <c r="DJ113" s="10">
        <f t="shared" si="205"/>
        <v>-5.9995246266601701</v>
      </c>
      <c r="DK113" s="10">
        <f t="shared" si="206"/>
        <v>-5.9993036266601703</v>
      </c>
      <c r="DL113" s="10">
        <f t="shared" si="207"/>
        <v>-5.9988726266601704</v>
      </c>
      <c r="DM113" s="10">
        <f t="shared" si="208"/>
        <v>-5.9983316266601703</v>
      </c>
      <c r="DP113" s="4">
        <f t="shared" si="209"/>
        <v>3.9429248144402798</v>
      </c>
      <c r="DQ113" s="4">
        <f t="shared" si="210"/>
        <v>-1.4840000000000001E-3</v>
      </c>
      <c r="DR113" s="3">
        <v>-5.9986596266601699</v>
      </c>
      <c r="DS113" s="4">
        <f t="shared" si="211"/>
        <v>3.7043047847811619</v>
      </c>
      <c r="DT113" s="4">
        <f t="shared" si="212"/>
        <v>1.3475534868955359</v>
      </c>
      <c r="DU113" s="4">
        <f t="shared" si="213"/>
        <v>-5.9972996266601699</v>
      </c>
      <c r="DV113" s="4">
        <f t="shared" si="107"/>
        <v>3.0194453077218744</v>
      </c>
      <c r="DW113" s="5">
        <f t="shared" si="108"/>
        <v>2.5327475522387943</v>
      </c>
      <c r="DX113" s="5">
        <f t="shared" si="109"/>
        <v>-5.99698262666017</v>
      </c>
      <c r="DY113" s="5">
        <f t="shared" si="110"/>
        <v>1.9708408072201404</v>
      </c>
      <c r="DZ113" s="5">
        <f t="shared" si="111"/>
        <v>3.4126597186586078</v>
      </c>
      <c r="EA113" s="5">
        <f t="shared" si="112"/>
        <v>-5.9967996266601702</v>
      </c>
      <c r="EB113" s="5">
        <f t="shared" si="113"/>
        <v>0.68454386678184231</v>
      </c>
      <c r="EC113" s="5">
        <f t="shared" si="114"/>
        <v>3.8809802385637115</v>
      </c>
      <c r="ED113" s="5">
        <f t="shared" si="115"/>
        <v>-5.99680462666017</v>
      </c>
      <c r="EE113" s="5">
        <f t="shared" si="116"/>
        <v>-0.68465861349764412</v>
      </c>
      <c r="EF113" s="5">
        <f t="shared" si="117"/>
        <v>3.8809991468725697</v>
      </c>
      <c r="EG113" s="5">
        <f t="shared" si="118"/>
        <v>-5.9970306266601705</v>
      </c>
      <c r="EH113" s="5">
        <f t="shared" si="119"/>
        <v>-1.9716924072201392</v>
      </c>
      <c r="EI113" s="5">
        <f t="shared" si="120"/>
        <v>3.4125876653450136</v>
      </c>
      <c r="EJ113" s="5">
        <f t="shared" si="121"/>
        <v>-5.9973416266601705</v>
      </c>
      <c r="EK113" s="5">
        <f t="shared" si="122"/>
        <v>-3.0208723719149604</v>
      </c>
      <c r="EL113" s="5">
        <f t="shared" si="123"/>
        <v>2.5324114385976904</v>
      </c>
      <c r="EM113" s="5">
        <f t="shared" si="124"/>
        <v>-5.9972806266601699</v>
      </c>
      <c r="EN113" s="5">
        <f t="shared" si="125"/>
        <v>-3.704835711111905</v>
      </c>
      <c r="EO113" s="5">
        <f t="shared" si="126"/>
        <v>1.3474696919604219</v>
      </c>
      <c r="EP113" s="5">
        <f t="shared" si="127"/>
        <v>-5.9971636266601704</v>
      </c>
      <c r="EQ113" s="5">
        <f t="shared" si="128"/>
        <v>-3.9420768144402798</v>
      </c>
      <c r="ER113" s="5">
        <f t="shared" si="129"/>
        <v>4.8277278879405852E-16</v>
      </c>
      <c r="ES113" s="5">
        <f t="shared" si="130"/>
        <v>-5.9975506266601704</v>
      </c>
      <c r="ET113" s="5">
        <f t="shared" si="131"/>
        <v>-3.7044371874714304</v>
      </c>
      <c r="EU113" s="5">
        <f t="shared" si="132"/>
        <v>-1.3481551345296598</v>
      </c>
      <c r="EV113" s="5">
        <f t="shared" si="133"/>
        <v>-5.99820262666017</v>
      </c>
      <c r="EW113" s="5">
        <f t="shared" si="134"/>
        <v>-3.0204754766285364</v>
      </c>
      <c r="EX113" s="5">
        <f t="shared" si="135"/>
        <v>-2.5343642980625538</v>
      </c>
      <c r="EY113" s="5">
        <f t="shared" si="136"/>
        <v>-5.9988556266601698</v>
      </c>
      <c r="EZ113" s="5">
        <f t="shared" si="137"/>
        <v>-1.9719530572201418</v>
      </c>
      <c r="FA113" s="5">
        <f t="shared" si="138"/>
        <v>-3.4150806926748865</v>
      </c>
      <c r="FB113" s="5">
        <f t="shared" si="139"/>
        <v>-5.9992986266601704</v>
      </c>
      <c r="FC113" s="5">
        <f t="shared" si="140"/>
        <v>-0.68500568411034712</v>
      </c>
      <c r="FD113" s="5">
        <f t="shared" si="141"/>
        <v>-3.8835609272804796</v>
      </c>
      <c r="FE113" s="5">
        <f t="shared" si="142"/>
        <v>-5.9995376266601701</v>
      </c>
      <c r="FF113" s="5">
        <f t="shared" si="143"/>
        <v>0.68510054810980514</v>
      </c>
      <c r="FG113" s="5">
        <f t="shared" si="144"/>
        <v>-3.8831411037353711</v>
      </c>
      <c r="FH113" s="5">
        <f t="shared" si="145"/>
        <v>-5.9995246266601701</v>
      </c>
      <c r="FI113" s="5">
        <f t="shared" si="146"/>
        <v>1.9726899072201403</v>
      </c>
      <c r="FJ113" s="5">
        <f t="shared" si="147"/>
        <v>-3.4140642386584652</v>
      </c>
      <c r="FK113" s="5">
        <f t="shared" si="148"/>
        <v>-5.9993036266601703</v>
      </c>
      <c r="FL113" s="5">
        <f t="shared" si="149"/>
        <v>3.0219555587575297</v>
      </c>
      <c r="FM113" s="5">
        <f t="shared" si="150"/>
        <v>-2.5333923324900725</v>
      </c>
      <c r="FN113" s="5">
        <f t="shared" si="151"/>
        <v>-5.9988726266601704</v>
      </c>
      <c r="FO113" s="5">
        <f t="shared" si="152"/>
        <v>3.7061390647769361</v>
      </c>
      <c r="FP113" s="5">
        <f t="shared" si="153"/>
        <v>-1.3477067119197454</v>
      </c>
      <c r="FQ113" s="5">
        <f t="shared" si="154"/>
        <v>-5.9983316266601703</v>
      </c>
    </row>
    <row r="114" spans="1:173" x14ac:dyDescent="0.3">
      <c r="A114" s="7">
        <v>4.0096541665982999</v>
      </c>
      <c r="B114" s="7">
        <v>0</v>
      </c>
      <c r="C114" s="7">
        <v>-6.01979289257629</v>
      </c>
      <c r="D114" s="7"/>
      <c r="E114" s="8">
        <v>-1.634E-2</v>
      </c>
      <c r="F114" s="8">
        <v>-1.677E-2</v>
      </c>
      <c r="G114" s="8">
        <v>-1.6840000000000001E-2</v>
      </c>
      <c r="H114" s="8">
        <v>-1.6619999999999999E-2</v>
      </c>
      <c r="I114" s="8">
        <v>-1.627E-2</v>
      </c>
      <c r="J114" s="8">
        <v>-1.593E-2</v>
      </c>
      <c r="K114" s="8">
        <v>-1.5820000000000001E-2</v>
      </c>
      <c r="L114" s="8">
        <v>-1.618E-2</v>
      </c>
      <c r="M114" s="8">
        <v>-1.661E-2</v>
      </c>
      <c r="N114" s="8">
        <v>-1.6480000000000002E-2</v>
      </c>
      <c r="O114" s="8">
        <v>-1.583E-2</v>
      </c>
      <c r="P114" s="8">
        <v>-1.494E-2</v>
      </c>
      <c r="Q114" s="8">
        <v>-1.4160000000000001E-2</v>
      </c>
      <c r="R114" s="8">
        <v>-1.3679999999999999E-2</v>
      </c>
      <c r="S114" s="8">
        <v>-1.362E-2</v>
      </c>
      <c r="T114" s="8">
        <v>-1.4E-2</v>
      </c>
      <c r="U114" s="8">
        <v>-1.473E-2</v>
      </c>
      <c r="V114" s="8">
        <v>-1.558E-2</v>
      </c>
      <c r="W114" s="8"/>
      <c r="X114" s="8">
        <v>-1.5430000000000001E-3</v>
      </c>
      <c r="Y114" s="8">
        <v>-1.0989999999999999E-3</v>
      </c>
      <c r="Z114" s="8">
        <v>-7.5199999999999996E-4</v>
      </c>
      <c r="AA114" s="8">
        <v>-6.1879999999999997E-4</v>
      </c>
      <c r="AB114" s="8">
        <v>-7.157E-4</v>
      </c>
      <c r="AC114" s="8">
        <v>-1.029E-3</v>
      </c>
      <c r="AD114" s="8">
        <v>-1.485E-3</v>
      </c>
      <c r="AE114" s="8">
        <v>-1.89E-3</v>
      </c>
      <c r="AF114" s="8">
        <v>-1.48E-3</v>
      </c>
      <c r="AG114" s="8">
        <v>-8.4400000000000002E-4</v>
      </c>
      <c r="AH114" s="8">
        <v>-3.0249999999999998E-4</v>
      </c>
      <c r="AI114" s="8">
        <v>-1.718E-4</v>
      </c>
      <c r="AJ114" s="8">
        <v>-3.322E-4</v>
      </c>
      <c r="AK114" s="8">
        <v>-7.293E-4</v>
      </c>
      <c r="AL114" s="8">
        <v>-1.207E-3</v>
      </c>
      <c r="AM114" s="8">
        <v>-1.635E-3</v>
      </c>
      <c r="AN114" s="8">
        <v>-1.864E-3</v>
      </c>
      <c r="AO114" s="8">
        <v>-1.8339999999999999E-3</v>
      </c>
      <c r="AP114" s="8"/>
      <c r="AQ114" s="8">
        <v>-3.0409999999999999E-3</v>
      </c>
      <c r="AR114" s="8">
        <v>-2.5769999999999999E-3</v>
      </c>
      <c r="AS114" s="8">
        <v>-2.2550000000000001E-3</v>
      </c>
      <c r="AT114" s="8">
        <v>-2.0739999999999999E-3</v>
      </c>
      <c r="AU114" s="8">
        <v>-2.0790000000000001E-3</v>
      </c>
      <c r="AV114" s="8">
        <v>-2.3119999999999998E-3</v>
      </c>
      <c r="AW114" s="8">
        <v>-2.63E-3</v>
      </c>
      <c r="AX114" s="8">
        <v>-2.565E-3</v>
      </c>
      <c r="AY114" s="8">
        <v>-2.4380000000000001E-3</v>
      </c>
      <c r="AZ114" s="8">
        <v>-2.833E-3</v>
      </c>
      <c r="BA114" s="8">
        <v>-3.496E-3</v>
      </c>
      <c r="BB114" s="8">
        <v>-4.1619999999999999E-3</v>
      </c>
      <c r="BC114" s="8">
        <v>-4.6109999999999996E-3</v>
      </c>
      <c r="BD114" s="8">
        <v>-4.8549999999999999E-3</v>
      </c>
      <c r="BE114" s="8">
        <v>-4.8399999999999997E-3</v>
      </c>
      <c r="BF114" s="8">
        <v>-4.6150000000000002E-3</v>
      </c>
      <c r="BG114" s="8">
        <v>-4.176E-3</v>
      </c>
      <c r="BH114" s="8">
        <v>-3.627E-3</v>
      </c>
      <c r="BI114" s="2"/>
      <c r="BJ114" s="10">
        <f t="shared" si="155"/>
        <v>3.9948571665982997</v>
      </c>
      <c r="BK114" s="10">
        <f t="shared" si="156"/>
        <v>3.7531165091955581</v>
      </c>
      <c r="BL114" s="10">
        <f t="shared" si="157"/>
        <v>3.0592491701505864</v>
      </c>
      <c r="BM114" s="10">
        <f t="shared" si="158"/>
        <v>1.9968264832991502</v>
      </c>
      <c r="BN114" s="10">
        <f t="shared" si="159"/>
        <v>0.69356816325452464</v>
      </c>
      <c r="BO114" s="10">
        <f t="shared" si="160"/>
        <v>-0.693681607608994</v>
      </c>
      <c r="BP114" s="10">
        <f t="shared" si="161"/>
        <v>-1.9976595832991491</v>
      </c>
      <c r="BQ114" s="10">
        <f t="shared" si="162"/>
        <v>-3.0606265180593137</v>
      </c>
      <c r="BR114" s="10">
        <f t="shared" si="163"/>
        <v>-3.7536248829034031</v>
      </c>
      <c r="BS114" s="10">
        <f t="shared" si="164"/>
        <v>-3.9940181665982997</v>
      </c>
      <c r="BT114" s="10">
        <f t="shared" si="165"/>
        <v>-3.7532513550866407</v>
      </c>
      <c r="BU114" s="10">
        <f t="shared" si="166"/>
        <v>-3.0602601956066144</v>
      </c>
      <c r="BV114" s="10">
        <f t="shared" si="167"/>
        <v>-1.9979131832991517</v>
      </c>
      <c r="BW114" s="10">
        <f t="shared" si="168"/>
        <v>-0.69402027364989793</v>
      </c>
      <c r="BX114" s="10">
        <f t="shared" si="169"/>
        <v>0.69411364427502797</v>
      </c>
      <c r="BY114" s="10">
        <f t="shared" si="170"/>
        <v>1.9986445832991504</v>
      </c>
      <c r="BZ114" s="10">
        <f t="shared" si="171"/>
        <v>3.0617173653463143</v>
      </c>
      <c r="CA114" s="10">
        <f t="shared" si="172"/>
        <v>3.7549254174905711</v>
      </c>
      <c r="CB114" s="10"/>
      <c r="CC114" s="10">
        <f t="shared" si="173"/>
        <v>-1.5430000000000001E-3</v>
      </c>
      <c r="CD114" s="10">
        <f t="shared" si="174"/>
        <v>1.3652709348052288</v>
      </c>
      <c r="CE114" s="10">
        <f t="shared" si="175"/>
        <v>2.566048097787788</v>
      </c>
      <c r="CF114" s="10">
        <f t="shared" si="176"/>
        <v>3.4575331299334899</v>
      </c>
      <c r="CG114" s="10">
        <f t="shared" si="177"/>
        <v>3.9320108611133695</v>
      </c>
      <c r="CH114" s="10">
        <f t="shared" si="178"/>
        <v>3.9320371554803755</v>
      </c>
      <c r="CI114" s="10">
        <f t="shared" si="179"/>
        <v>3.4574757990517599</v>
      </c>
      <c r="CJ114" s="10">
        <f t="shared" si="180"/>
        <v>2.565740845310359</v>
      </c>
      <c r="CK114" s="10">
        <f t="shared" si="181"/>
        <v>1.3651953483535546</v>
      </c>
      <c r="CL114" s="10">
        <f t="shared" si="182"/>
        <v>4.8911971350929803E-16</v>
      </c>
      <c r="CM114" s="10">
        <f t="shared" si="183"/>
        <v>-1.3658648527841137</v>
      </c>
      <c r="CN114" s="10">
        <f t="shared" si="184"/>
        <v>-2.5676423396173327</v>
      </c>
      <c r="CO114" s="10">
        <f t="shared" si="185"/>
        <v>-3.4599117553075232</v>
      </c>
      <c r="CP114" s="10">
        <f t="shared" si="186"/>
        <v>-3.9345481198082304</v>
      </c>
      <c r="CQ114" s="10">
        <f t="shared" si="187"/>
        <v>-3.9341367656097974</v>
      </c>
      <c r="CR114" s="10">
        <f t="shared" si="188"/>
        <v>-3.4589220614760792</v>
      </c>
      <c r="CS114" s="10">
        <f t="shared" si="189"/>
        <v>-2.5666895998222565</v>
      </c>
      <c r="CT114" s="10">
        <f t="shared" si="190"/>
        <v>-1.3654265539704415</v>
      </c>
      <c r="CU114" s="10"/>
      <c r="CV114" s="10">
        <f t="shared" si="191"/>
        <v>-6.0228338925762896</v>
      </c>
      <c r="CW114" s="10">
        <f t="shared" si="192"/>
        <v>-6.0223698925762896</v>
      </c>
      <c r="CX114" s="10">
        <f t="shared" si="193"/>
        <v>-6.0220478925762899</v>
      </c>
      <c r="CY114" s="10">
        <f t="shared" si="194"/>
        <v>-6.0218668925762904</v>
      </c>
      <c r="CZ114" s="10">
        <f t="shared" si="195"/>
        <v>-6.0218718925762902</v>
      </c>
      <c r="DA114" s="10">
        <f t="shared" si="196"/>
        <v>-6.0221048925762899</v>
      </c>
      <c r="DB114" s="10">
        <f t="shared" si="197"/>
        <v>-6.0224228925762899</v>
      </c>
      <c r="DC114" s="10">
        <f t="shared" si="198"/>
        <v>-6.0223578925762897</v>
      </c>
      <c r="DD114" s="10">
        <f t="shared" si="199"/>
        <v>-6.0222308925762897</v>
      </c>
      <c r="DE114" s="10">
        <f t="shared" si="200"/>
        <v>-6.0226258925762899</v>
      </c>
      <c r="DF114" s="10">
        <f t="shared" si="201"/>
        <v>-6.0232888925762902</v>
      </c>
      <c r="DG114" s="10">
        <f t="shared" si="202"/>
        <v>-6.02395489257629</v>
      </c>
      <c r="DH114" s="10">
        <f t="shared" si="203"/>
        <v>-6.0244038925762897</v>
      </c>
      <c r="DI114" s="10">
        <f t="shared" si="204"/>
        <v>-6.0246478925762901</v>
      </c>
      <c r="DJ114" s="10">
        <f t="shared" si="205"/>
        <v>-6.0246328925762898</v>
      </c>
      <c r="DK114" s="10">
        <f t="shared" si="206"/>
        <v>-6.0244078925762903</v>
      </c>
      <c r="DL114" s="10">
        <f t="shared" si="207"/>
        <v>-6.0239688925762902</v>
      </c>
      <c r="DM114" s="10">
        <f t="shared" si="208"/>
        <v>-6.0234198925762898</v>
      </c>
      <c r="DP114" s="4">
        <f t="shared" si="209"/>
        <v>3.9948571665982997</v>
      </c>
      <c r="DQ114" s="4">
        <f t="shared" si="210"/>
        <v>-1.5430000000000001E-3</v>
      </c>
      <c r="DR114" s="3">
        <v>-6.0237528925762902</v>
      </c>
      <c r="DS114" s="4">
        <f t="shared" si="211"/>
        <v>3.7531165091955581</v>
      </c>
      <c r="DT114" s="4">
        <f t="shared" si="212"/>
        <v>1.3652709348052288</v>
      </c>
      <c r="DU114" s="4">
        <f t="shared" si="213"/>
        <v>-6.0223698925762896</v>
      </c>
      <c r="DV114" s="4">
        <f t="shared" si="107"/>
        <v>3.0592491701505864</v>
      </c>
      <c r="DW114" s="5">
        <f t="shared" si="108"/>
        <v>2.566048097787788</v>
      </c>
      <c r="DX114" s="5">
        <f t="shared" si="109"/>
        <v>-6.0220478925762899</v>
      </c>
      <c r="DY114" s="5">
        <f t="shared" si="110"/>
        <v>1.9968264832991502</v>
      </c>
      <c r="DZ114" s="5">
        <f t="shared" si="111"/>
        <v>3.4575331299334899</v>
      </c>
      <c r="EA114" s="5">
        <f t="shared" si="112"/>
        <v>-6.0218668925762904</v>
      </c>
      <c r="EB114" s="5">
        <f t="shared" si="113"/>
        <v>0.69356816325452464</v>
      </c>
      <c r="EC114" s="5">
        <f t="shared" si="114"/>
        <v>3.9320108611133695</v>
      </c>
      <c r="ED114" s="5">
        <f t="shared" si="115"/>
        <v>-6.0218718925762902</v>
      </c>
      <c r="EE114" s="5">
        <f t="shared" si="116"/>
        <v>-0.693681607608994</v>
      </c>
      <c r="EF114" s="5">
        <f t="shared" si="117"/>
        <v>3.9320371554803755</v>
      </c>
      <c r="EG114" s="5">
        <f t="shared" si="118"/>
        <v>-6.0221048925762899</v>
      </c>
      <c r="EH114" s="5">
        <f t="shared" si="119"/>
        <v>-1.9976595832991491</v>
      </c>
      <c r="EI114" s="5">
        <f t="shared" si="120"/>
        <v>3.4574757990517599</v>
      </c>
      <c r="EJ114" s="5">
        <f t="shared" si="121"/>
        <v>-6.0224228925762899</v>
      </c>
      <c r="EK114" s="5">
        <f t="shared" si="122"/>
        <v>-3.0606265180593137</v>
      </c>
      <c r="EL114" s="5">
        <f t="shared" si="123"/>
        <v>2.565740845310359</v>
      </c>
      <c r="EM114" s="5">
        <f t="shared" si="124"/>
        <v>-6.0223578925762897</v>
      </c>
      <c r="EN114" s="5">
        <f t="shared" si="125"/>
        <v>-3.7536248829034031</v>
      </c>
      <c r="EO114" s="5">
        <f t="shared" si="126"/>
        <v>1.3651953483535546</v>
      </c>
      <c r="EP114" s="5">
        <f t="shared" si="127"/>
        <v>-6.0222308925762897</v>
      </c>
      <c r="EQ114" s="5">
        <f t="shared" si="128"/>
        <v>-3.9940181665982997</v>
      </c>
      <c r="ER114" s="5">
        <f t="shared" si="129"/>
        <v>4.8911971350929803E-16</v>
      </c>
      <c r="ES114" s="5">
        <f t="shared" si="130"/>
        <v>-6.0226258925762899</v>
      </c>
      <c r="ET114" s="5">
        <f t="shared" si="131"/>
        <v>-3.7532513550866407</v>
      </c>
      <c r="EU114" s="5">
        <f t="shared" si="132"/>
        <v>-1.3658648527841137</v>
      </c>
      <c r="EV114" s="5">
        <f t="shared" si="133"/>
        <v>-6.0232888925762902</v>
      </c>
      <c r="EW114" s="5">
        <f t="shared" si="134"/>
        <v>-3.0602601956066144</v>
      </c>
      <c r="EX114" s="5">
        <f t="shared" si="135"/>
        <v>-2.5676423396173327</v>
      </c>
      <c r="EY114" s="5">
        <f t="shared" si="136"/>
        <v>-6.02395489257629</v>
      </c>
      <c r="EZ114" s="5">
        <f t="shared" si="137"/>
        <v>-1.9979131832991517</v>
      </c>
      <c r="FA114" s="5">
        <f t="shared" si="138"/>
        <v>-3.4599117553075232</v>
      </c>
      <c r="FB114" s="5">
        <f t="shared" si="139"/>
        <v>-6.0244038925762897</v>
      </c>
      <c r="FC114" s="5">
        <f t="shared" si="140"/>
        <v>-0.69402027364989793</v>
      </c>
      <c r="FD114" s="5">
        <f t="shared" si="141"/>
        <v>-3.9345481198082304</v>
      </c>
      <c r="FE114" s="5">
        <f t="shared" si="142"/>
        <v>-6.0246478925762901</v>
      </c>
      <c r="FF114" s="5">
        <f t="shared" si="143"/>
        <v>0.69411364427502797</v>
      </c>
      <c r="FG114" s="5">
        <f t="shared" si="144"/>
        <v>-3.9341367656097974</v>
      </c>
      <c r="FH114" s="5">
        <f t="shared" si="145"/>
        <v>-6.0246328925762898</v>
      </c>
      <c r="FI114" s="5">
        <f t="shared" si="146"/>
        <v>1.9986445832991504</v>
      </c>
      <c r="FJ114" s="5">
        <f t="shared" si="147"/>
        <v>-3.4589220614760792</v>
      </c>
      <c r="FK114" s="5">
        <f t="shared" si="148"/>
        <v>-6.0244078925762903</v>
      </c>
      <c r="FL114" s="5">
        <f t="shared" si="149"/>
        <v>3.0617173653463143</v>
      </c>
      <c r="FM114" s="5">
        <f t="shared" si="150"/>
        <v>-2.5666895998222565</v>
      </c>
      <c r="FN114" s="5">
        <f t="shared" si="151"/>
        <v>-6.0239688925762902</v>
      </c>
      <c r="FO114" s="5">
        <f t="shared" si="152"/>
        <v>3.7549254174905711</v>
      </c>
      <c r="FP114" s="5">
        <f t="shared" si="153"/>
        <v>-1.3654265539704415</v>
      </c>
      <c r="FQ114" s="5">
        <f t="shared" si="154"/>
        <v>-6.0234198925762898</v>
      </c>
    </row>
    <row r="115" spans="1:173" x14ac:dyDescent="0.3">
      <c r="A115" s="7">
        <v>4.0515962483451897</v>
      </c>
      <c r="B115" s="7">
        <v>0</v>
      </c>
      <c r="C115" s="7">
        <v>-6.0390812785378296</v>
      </c>
      <c r="D115" s="7"/>
      <c r="E115" s="8">
        <v>-1.6400000000000001E-2</v>
      </c>
      <c r="F115" s="8">
        <v>-1.6820000000000002E-2</v>
      </c>
      <c r="G115" s="8">
        <v>-1.6889999999999999E-2</v>
      </c>
      <c r="H115" s="8">
        <v>-1.6670000000000001E-2</v>
      </c>
      <c r="I115" s="8">
        <v>-1.6310000000000002E-2</v>
      </c>
      <c r="J115" s="8">
        <v>-1.5980000000000001E-2</v>
      </c>
      <c r="K115" s="8">
        <v>-1.5879999999999998E-2</v>
      </c>
      <c r="L115" s="8">
        <v>-1.6240000000000001E-2</v>
      </c>
      <c r="M115" s="8">
        <v>-1.6660000000000001E-2</v>
      </c>
      <c r="N115" s="8">
        <v>-1.6539999999999999E-2</v>
      </c>
      <c r="O115" s="8">
        <v>-1.5900000000000001E-2</v>
      </c>
      <c r="P115" s="8">
        <v>-1.502E-2</v>
      </c>
      <c r="Q115" s="8">
        <v>-1.4250000000000001E-2</v>
      </c>
      <c r="R115" s="8">
        <v>-1.3769999999999999E-2</v>
      </c>
      <c r="S115" s="8">
        <v>-1.371E-2</v>
      </c>
      <c r="T115" s="8">
        <v>-1.409E-2</v>
      </c>
      <c r="U115" s="8">
        <v>-1.481E-2</v>
      </c>
      <c r="V115" s="8">
        <v>-1.5650000000000001E-2</v>
      </c>
      <c r="W115" s="8"/>
      <c r="X115" s="8">
        <v>-1.6000000000000001E-3</v>
      </c>
      <c r="Y115" s="8">
        <v>-1.1670000000000001E-3</v>
      </c>
      <c r="Z115" s="8">
        <v>-8.2549999999999995E-4</v>
      </c>
      <c r="AA115" s="8">
        <v>-6.9360000000000005E-4</v>
      </c>
      <c r="AB115" s="8">
        <v>-7.8830000000000002E-4</v>
      </c>
      <c r="AC115" s="8">
        <v>-1.0939999999999999E-3</v>
      </c>
      <c r="AD115" s="8">
        <v>-1.5349999999999999E-3</v>
      </c>
      <c r="AE115" s="8">
        <v>-1.913E-3</v>
      </c>
      <c r="AF115" s="8">
        <v>-1.526E-3</v>
      </c>
      <c r="AG115" s="8">
        <v>-9.1100000000000003E-4</v>
      </c>
      <c r="AH115" s="8">
        <v>-3.8430000000000002E-4</v>
      </c>
      <c r="AI115" s="8">
        <v>-2.521E-4</v>
      </c>
      <c r="AJ115" s="8">
        <v>-4.0729999999999998E-4</v>
      </c>
      <c r="AK115" s="8">
        <v>-7.9719999999999997E-4</v>
      </c>
      <c r="AL115" s="8">
        <v>-1.2669999999999999E-3</v>
      </c>
      <c r="AM115" s="8">
        <v>-1.688E-3</v>
      </c>
      <c r="AN115" s="8">
        <v>-1.9139999999999999E-3</v>
      </c>
      <c r="AO115" s="8">
        <v>-1.885E-3</v>
      </c>
      <c r="AP115" s="8"/>
      <c r="AQ115" s="8">
        <v>-2.9550000000000002E-3</v>
      </c>
      <c r="AR115" s="8">
        <v>-2.4859999999999999E-3</v>
      </c>
      <c r="AS115" s="8">
        <v>-2.1589999999999999E-3</v>
      </c>
      <c r="AT115" s="8">
        <v>-1.9780000000000002E-3</v>
      </c>
      <c r="AU115" s="8">
        <v>-1.9849999999999998E-3</v>
      </c>
      <c r="AV115" s="8">
        <v>-2.225E-3</v>
      </c>
      <c r="AW115" s="8">
        <v>-2.5500000000000002E-3</v>
      </c>
      <c r="AX115" s="8">
        <v>-2.48E-3</v>
      </c>
      <c r="AY115" s="8">
        <v>-2.343E-3</v>
      </c>
      <c r="AZ115" s="8">
        <v>-2.7460000000000002E-3</v>
      </c>
      <c r="BA115" s="8">
        <v>-3.4190000000000002E-3</v>
      </c>
      <c r="BB115" s="8">
        <v>-4.0980000000000001E-3</v>
      </c>
      <c r="BC115" s="8">
        <v>-4.5519999999999996E-3</v>
      </c>
      <c r="BD115" s="8">
        <v>-4.7999999999999996E-3</v>
      </c>
      <c r="BE115" s="8">
        <v>-4.7840000000000001E-3</v>
      </c>
      <c r="BF115" s="8">
        <v>-4.5570000000000003E-3</v>
      </c>
      <c r="BG115" s="8">
        <v>-4.1089999999999998E-3</v>
      </c>
      <c r="BH115" s="8">
        <v>-3.552E-3</v>
      </c>
      <c r="BI115" s="2"/>
      <c r="BJ115" s="10">
        <f t="shared" si="155"/>
        <v>4.0367962483451896</v>
      </c>
      <c r="BK115" s="10">
        <f t="shared" si="156"/>
        <v>3.7925460883806834</v>
      </c>
      <c r="BL115" s="10">
        <f t="shared" si="157"/>
        <v>3.0913966708500462</v>
      </c>
      <c r="BM115" s="10">
        <f t="shared" si="158"/>
        <v>2.0178099241725951</v>
      </c>
      <c r="BN115" s="10">
        <f t="shared" si="159"/>
        <v>0.70085699024802139</v>
      </c>
      <c r="BO115" s="10">
        <f t="shared" si="160"/>
        <v>-0.70096737839456391</v>
      </c>
      <c r="BP115" s="10">
        <f t="shared" si="161"/>
        <v>-2.0186256241725937</v>
      </c>
      <c r="BQ115" s="10">
        <f t="shared" si="162"/>
        <v>-3.0927276730699651</v>
      </c>
      <c r="BR115" s="10">
        <f t="shared" si="163"/>
        <v>-3.7930337888508712</v>
      </c>
      <c r="BS115" s="10">
        <f t="shared" si="164"/>
        <v>-4.0359672483451901</v>
      </c>
      <c r="BT115" s="10">
        <f t="shared" si="165"/>
        <v>-3.7926751081775176</v>
      </c>
      <c r="BU115" s="10">
        <f t="shared" si="166"/>
        <v>-3.0923899240749941</v>
      </c>
      <c r="BV115" s="10">
        <f t="shared" si="167"/>
        <v>-2.0188767741725968</v>
      </c>
      <c r="BW115" s="10">
        <f t="shared" si="168"/>
        <v>-0.7012996020880764</v>
      </c>
      <c r="BX115" s="10">
        <f t="shared" si="169"/>
        <v>0.70139160089260277</v>
      </c>
      <c r="BY115" s="10">
        <f t="shared" si="170"/>
        <v>2.019597124172595</v>
      </c>
      <c r="BZ115" s="10">
        <f t="shared" si="171"/>
        <v>3.093823882668068</v>
      </c>
      <c r="CA115" s="10">
        <f t="shared" si="172"/>
        <v>3.7943202280487274</v>
      </c>
      <c r="CB115" s="10"/>
      <c r="CC115" s="10">
        <f t="shared" si="173"/>
        <v>-1.6000000000000001E-3</v>
      </c>
      <c r="CD115" s="10">
        <f t="shared" si="174"/>
        <v>1.3795756132387649</v>
      </c>
      <c r="CE115" s="10">
        <f t="shared" si="175"/>
        <v>2.5929285639893527</v>
      </c>
      <c r="CF115" s="10">
        <f t="shared" si="176"/>
        <v>3.4937479582435085</v>
      </c>
      <c r="CG115" s="10">
        <f t="shared" si="177"/>
        <v>3.9732048590421898</v>
      </c>
      <c r="CH115" s="10">
        <f t="shared" si="178"/>
        <v>3.9732287898705878</v>
      </c>
      <c r="CI115" s="10">
        <f t="shared" si="179"/>
        <v>3.4937034445377542</v>
      </c>
      <c r="CJ115" s="10">
        <f t="shared" si="180"/>
        <v>2.5926473444101155</v>
      </c>
      <c r="CK115" s="10">
        <f t="shared" si="181"/>
        <v>1.3795075512302435</v>
      </c>
      <c r="CL115" s="10">
        <f t="shared" si="182"/>
        <v>4.9424268178870604E-16</v>
      </c>
      <c r="CM115" s="10">
        <f t="shared" si="183"/>
        <v>-1.3801579709368053</v>
      </c>
      <c r="CN115" s="10">
        <f t="shared" si="184"/>
        <v>-2.5944991512348605</v>
      </c>
      <c r="CO115" s="10">
        <f t="shared" si="185"/>
        <v>-3.4960916827937694</v>
      </c>
      <c r="CP115" s="10">
        <f t="shared" si="186"/>
        <v>-3.9756975059458388</v>
      </c>
      <c r="CQ115" s="10">
        <f t="shared" si="187"/>
        <v>-3.9752939317286549</v>
      </c>
      <c r="CR115" s="10">
        <f t="shared" si="188"/>
        <v>-3.4951211281237486</v>
      </c>
      <c r="CS115" s="10">
        <f t="shared" si="189"/>
        <v>-2.5935658879043584</v>
      </c>
      <c r="CT115" s="10">
        <f t="shared" si="190"/>
        <v>-1.3797302063435475</v>
      </c>
      <c r="CU115" s="10"/>
      <c r="CV115" s="10">
        <f t="shared" si="191"/>
        <v>-6.0420362785378297</v>
      </c>
      <c r="CW115" s="10">
        <f t="shared" si="192"/>
        <v>-6.0415672785378298</v>
      </c>
      <c r="CX115" s="10">
        <f t="shared" si="193"/>
        <v>-6.0412402785378294</v>
      </c>
      <c r="CY115" s="10">
        <f t="shared" si="194"/>
        <v>-6.0410592785378299</v>
      </c>
      <c r="CZ115" s="10">
        <f t="shared" si="195"/>
        <v>-6.04106627853783</v>
      </c>
      <c r="DA115" s="10">
        <f t="shared" si="196"/>
        <v>-6.0413062785378298</v>
      </c>
      <c r="DB115" s="10">
        <f t="shared" si="197"/>
        <v>-6.0416312785378299</v>
      </c>
      <c r="DC115" s="10">
        <f t="shared" si="198"/>
        <v>-6.0415612785378299</v>
      </c>
      <c r="DD115" s="10">
        <f t="shared" si="199"/>
        <v>-6.0414242785378294</v>
      </c>
      <c r="DE115" s="10">
        <f t="shared" si="200"/>
        <v>-6.0418272785378297</v>
      </c>
      <c r="DF115" s="10">
        <f t="shared" si="201"/>
        <v>-6.0425002785378297</v>
      </c>
      <c r="DG115" s="10">
        <f t="shared" si="202"/>
        <v>-6.0431792785378295</v>
      </c>
      <c r="DH115" s="10">
        <f t="shared" si="203"/>
        <v>-6.0436332785378299</v>
      </c>
      <c r="DI115" s="10">
        <f t="shared" si="204"/>
        <v>-6.04388127853783</v>
      </c>
      <c r="DJ115" s="10">
        <f t="shared" si="205"/>
        <v>-6.0438652785378295</v>
      </c>
      <c r="DK115" s="10">
        <f t="shared" si="206"/>
        <v>-6.0436382785378298</v>
      </c>
      <c r="DL115" s="10">
        <f t="shared" si="207"/>
        <v>-6.0431902785378293</v>
      </c>
      <c r="DM115" s="10">
        <f t="shared" si="208"/>
        <v>-6.0426332785378296</v>
      </c>
      <c r="DP115" s="4">
        <f t="shared" si="209"/>
        <v>4.0367962483451896</v>
      </c>
      <c r="DQ115" s="4">
        <f t="shared" si="210"/>
        <v>-1.6000000000000001E-3</v>
      </c>
      <c r="DR115" s="3">
        <v>-6.0429702785378296</v>
      </c>
      <c r="DS115" s="4">
        <f t="shared" si="211"/>
        <v>3.7925460883806834</v>
      </c>
      <c r="DT115" s="4">
        <f t="shared" si="212"/>
        <v>1.3795756132387649</v>
      </c>
      <c r="DU115" s="4">
        <f t="shared" si="213"/>
        <v>-6.0415672785378298</v>
      </c>
      <c r="DV115" s="4">
        <f t="shared" si="107"/>
        <v>3.0913966708500462</v>
      </c>
      <c r="DW115" s="5">
        <f t="shared" si="108"/>
        <v>2.5929285639893527</v>
      </c>
      <c r="DX115" s="5">
        <f t="shared" si="109"/>
        <v>-6.0412402785378294</v>
      </c>
      <c r="DY115" s="5">
        <f t="shared" si="110"/>
        <v>2.0178099241725951</v>
      </c>
      <c r="DZ115" s="5">
        <f t="shared" si="111"/>
        <v>3.4937479582435085</v>
      </c>
      <c r="EA115" s="5">
        <f t="shared" si="112"/>
        <v>-6.0410592785378299</v>
      </c>
      <c r="EB115" s="5">
        <f t="shared" si="113"/>
        <v>0.70085699024802139</v>
      </c>
      <c r="EC115" s="5">
        <f t="shared" si="114"/>
        <v>3.9732048590421898</v>
      </c>
      <c r="ED115" s="5">
        <f t="shared" si="115"/>
        <v>-6.04106627853783</v>
      </c>
      <c r="EE115" s="5">
        <f t="shared" si="116"/>
        <v>-0.70096737839456391</v>
      </c>
      <c r="EF115" s="5">
        <f t="shared" si="117"/>
        <v>3.9732287898705878</v>
      </c>
      <c r="EG115" s="5">
        <f t="shared" si="118"/>
        <v>-6.0413062785378298</v>
      </c>
      <c r="EH115" s="5">
        <f t="shared" si="119"/>
        <v>-2.0186256241725937</v>
      </c>
      <c r="EI115" s="5">
        <f t="shared" si="120"/>
        <v>3.4937034445377542</v>
      </c>
      <c r="EJ115" s="5">
        <f t="shared" si="121"/>
        <v>-6.0416312785378299</v>
      </c>
      <c r="EK115" s="5">
        <f t="shared" si="122"/>
        <v>-3.0927276730699651</v>
      </c>
      <c r="EL115" s="5">
        <f t="shared" si="123"/>
        <v>2.5926473444101155</v>
      </c>
      <c r="EM115" s="5">
        <f t="shared" si="124"/>
        <v>-6.0415612785378299</v>
      </c>
      <c r="EN115" s="5">
        <f t="shared" si="125"/>
        <v>-3.7930337888508712</v>
      </c>
      <c r="EO115" s="5">
        <f t="shared" si="126"/>
        <v>1.3795075512302435</v>
      </c>
      <c r="EP115" s="5">
        <f t="shared" si="127"/>
        <v>-6.0414242785378294</v>
      </c>
      <c r="EQ115" s="5">
        <f t="shared" si="128"/>
        <v>-4.0359672483451901</v>
      </c>
      <c r="ER115" s="5">
        <f t="shared" si="129"/>
        <v>4.9424268178870604E-16</v>
      </c>
      <c r="ES115" s="5">
        <f t="shared" si="130"/>
        <v>-6.0418272785378297</v>
      </c>
      <c r="ET115" s="5">
        <f t="shared" si="131"/>
        <v>-3.7926751081775176</v>
      </c>
      <c r="EU115" s="5">
        <f t="shared" si="132"/>
        <v>-1.3801579709368053</v>
      </c>
      <c r="EV115" s="5">
        <f t="shared" si="133"/>
        <v>-6.0425002785378297</v>
      </c>
      <c r="EW115" s="5">
        <f t="shared" si="134"/>
        <v>-3.0923899240749941</v>
      </c>
      <c r="EX115" s="5">
        <f t="shared" si="135"/>
        <v>-2.5944991512348605</v>
      </c>
      <c r="EY115" s="5">
        <f t="shared" si="136"/>
        <v>-6.0431792785378295</v>
      </c>
      <c r="EZ115" s="5">
        <f t="shared" si="137"/>
        <v>-2.0188767741725968</v>
      </c>
      <c r="FA115" s="5">
        <f t="shared" si="138"/>
        <v>-3.4960916827937694</v>
      </c>
      <c r="FB115" s="5">
        <f t="shared" si="139"/>
        <v>-6.0436332785378299</v>
      </c>
      <c r="FC115" s="5">
        <f t="shared" si="140"/>
        <v>-0.7012996020880764</v>
      </c>
      <c r="FD115" s="5">
        <f t="shared" si="141"/>
        <v>-3.9756975059458388</v>
      </c>
      <c r="FE115" s="5">
        <f t="shared" si="142"/>
        <v>-6.04388127853783</v>
      </c>
      <c r="FF115" s="5">
        <f t="shared" si="143"/>
        <v>0.70139160089260277</v>
      </c>
      <c r="FG115" s="5">
        <f t="shared" si="144"/>
        <v>-3.9752939317286549</v>
      </c>
      <c r="FH115" s="5">
        <f t="shared" si="145"/>
        <v>-6.0438652785378295</v>
      </c>
      <c r="FI115" s="5">
        <f t="shared" si="146"/>
        <v>2.019597124172595</v>
      </c>
      <c r="FJ115" s="5">
        <f t="shared" si="147"/>
        <v>-3.4951211281237486</v>
      </c>
      <c r="FK115" s="5">
        <f t="shared" si="148"/>
        <v>-6.0436382785378298</v>
      </c>
      <c r="FL115" s="5">
        <f t="shared" si="149"/>
        <v>3.093823882668068</v>
      </c>
      <c r="FM115" s="5">
        <f t="shared" si="150"/>
        <v>-2.5935658879043584</v>
      </c>
      <c r="FN115" s="5">
        <f t="shared" si="151"/>
        <v>-6.0431902785378293</v>
      </c>
      <c r="FO115" s="5">
        <f t="shared" si="152"/>
        <v>3.7943202280487274</v>
      </c>
      <c r="FP115" s="5">
        <f t="shared" si="153"/>
        <v>-1.3797302063435475</v>
      </c>
      <c r="FQ115" s="5">
        <f t="shared" si="154"/>
        <v>-6.0426332785378296</v>
      </c>
    </row>
    <row r="116" spans="1:173" x14ac:dyDescent="0.3">
      <c r="A116" s="7">
        <v>4.0938116502211601</v>
      </c>
      <c r="B116" s="7">
        <v>0</v>
      </c>
      <c r="C116" s="7">
        <v>-6.0577631326796402</v>
      </c>
      <c r="D116" s="7"/>
      <c r="E116" s="8">
        <v>-1.6469999999999999E-2</v>
      </c>
      <c r="F116" s="8">
        <v>-1.6879999999999999E-2</v>
      </c>
      <c r="G116" s="8">
        <v>-1.694E-2</v>
      </c>
      <c r="H116" s="8">
        <v>-1.6719999999999999E-2</v>
      </c>
      <c r="I116" s="8">
        <v>-1.636E-2</v>
      </c>
      <c r="J116" s="8">
        <v>-1.6029999999999999E-2</v>
      </c>
      <c r="K116" s="8">
        <v>-1.5939999999999999E-2</v>
      </c>
      <c r="L116" s="8">
        <v>-1.6299999999999999E-2</v>
      </c>
      <c r="M116" s="8">
        <v>-1.6719999999999999E-2</v>
      </c>
      <c r="N116" s="8">
        <v>-1.661E-2</v>
      </c>
      <c r="O116" s="8">
        <v>-1.5980000000000001E-2</v>
      </c>
      <c r="P116" s="8">
        <v>-1.511E-2</v>
      </c>
      <c r="Q116" s="8">
        <v>-1.434E-2</v>
      </c>
      <c r="R116" s="8">
        <v>-1.3860000000000001E-2</v>
      </c>
      <c r="S116" s="8">
        <v>-1.38E-2</v>
      </c>
      <c r="T116" s="8">
        <v>-1.418E-2</v>
      </c>
      <c r="U116" s="8">
        <v>-1.489E-2</v>
      </c>
      <c r="V116" s="8">
        <v>-1.5730000000000001E-2</v>
      </c>
      <c r="W116" s="8"/>
      <c r="X116" s="8">
        <v>-1.655E-3</v>
      </c>
      <c r="Y116" s="8">
        <v>-1.2329999999999999E-3</v>
      </c>
      <c r="Z116" s="8">
        <v>-8.9619999999999999E-4</v>
      </c>
      <c r="AA116" s="8">
        <v>-7.6590000000000002E-4</v>
      </c>
      <c r="AB116" s="8">
        <v>-8.5860000000000005E-4</v>
      </c>
      <c r="AC116" s="8">
        <v>-1.158E-3</v>
      </c>
      <c r="AD116" s="8">
        <v>-1.5839999999999999E-3</v>
      </c>
      <c r="AE116" s="8">
        <v>-1.9380000000000001E-3</v>
      </c>
      <c r="AF116" s="8">
        <v>-1.572E-3</v>
      </c>
      <c r="AG116" s="8">
        <v>-9.7710000000000006E-4</v>
      </c>
      <c r="AH116" s="8">
        <v>-4.6460000000000002E-4</v>
      </c>
      <c r="AI116" s="8">
        <v>-3.3110000000000002E-4</v>
      </c>
      <c r="AJ116" s="8">
        <v>-4.8109999999999998E-4</v>
      </c>
      <c r="AK116" s="8">
        <v>-8.6379999999999996E-4</v>
      </c>
      <c r="AL116" s="8">
        <v>-1.3259999999999999E-3</v>
      </c>
      <c r="AM116" s="8">
        <v>-1.74E-3</v>
      </c>
      <c r="AN116" s="8">
        <v>-1.9629999999999999E-3</v>
      </c>
      <c r="AO116" s="8">
        <v>-1.934E-3</v>
      </c>
      <c r="AP116" s="8"/>
      <c r="AQ116" s="8">
        <v>-2.8730000000000001E-3</v>
      </c>
      <c r="AR116" s="8">
        <v>-2.3990000000000001E-3</v>
      </c>
      <c r="AS116" s="8">
        <v>-2.068E-3</v>
      </c>
      <c r="AT116" s="8">
        <v>-1.8879999999999999E-3</v>
      </c>
      <c r="AU116" s="8">
        <v>-1.8959999999999999E-3</v>
      </c>
      <c r="AV116" s="8">
        <v>-2.1429999999999999E-3</v>
      </c>
      <c r="AW116" s="8">
        <v>-2.4750000000000002E-3</v>
      </c>
      <c r="AX116" s="8">
        <v>-2.3999999999999998E-3</v>
      </c>
      <c r="AY116" s="8">
        <v>-2.2529999999999998E-3</v>
      </c>
      <c r="AZ116" s="8">
        <v>-2.663E-3</v>
      </c>
      <c r="BA116" s="8">
        <v>-3.346E-3</v>
      </c>
      <c r="BB116" s="8">
        <v>-4.0379999999999999E-3</v>
      </c>
      <c r="BC116" s="8">
        <v>-4.4980000000000003E-3</v>
      </c>
      <c r="BD116" s="8">
        <v>-4.7499999999999999E-3</v>
      </c>
      <c r="BE116" s="8">
        <v>-4.7320000000000001E-3</v>
      </c>
      <c r="BF116" s="8">
        <v>-4.5019999999999999E-3</v>
      </c>
      <c r="BG116" s="8">
        <v>-4.0460000000000001E-3</v>
      </c>
      <c r="BH116" s="8">
        <v>-3.4810000000000002E-3</v>
      </c>
      <c r="BI116" s="2"/>
      <c r="BJ116" s="10">
        <f t="shared" si="155"/>
        <v>4.0789966502211605</v>
      </c>
      <c r="BK116" s="10">
        <f t="shared" si="156"/>
        <v>3.8322212281627697</v>
      </c>
      <c r="BL116" s="10">
        <f t="shared" si="157"/>
        <v>3.1237514019911412</v>
      </c>
      <c r="BM116" s="10">
        <f t="shared" si="158"/>
        <v>2.0389287751105805</v>
      </c>
      <c r="BN116" s="10">
        <f t="shared" si="159"/>
        <v>0.7081911429112675</v>
      </c>
      <c r="BO116" s="10">
        <f t="shared" si="160"/>
        <v>-0.70830043707429058</v>
      </c>
      <c r="BP116" s="10">
        <f t="shared" si="161"/>
        <v>-2.0397278251105795</v>
      </c>
      <c r="BQ116" s="10">
        <f t="shared" si="162"/>
        <v>-3.1250397355355779</v>
      </c>
      <c r="BR116" s="10">
        <f t="shared" si="163"/>
        <v>-3.8326901347805413</v>
      </c>
      <c r="BS116" s="10">
        <f t="shared" si="164"/>
        <v>-4.0781787502211602</v>
      </c>
      <c r="BT116" s="10">
        <f t="shared" si="165"/>
        <v>-3.8323448917116649</v>
      </c>
      <c r="BU116" s="10">
        <f t="shared" si="166"/>
        <v>-3.1247203716072418</v>
      </c>
      <c r="BV116" s="10">
        <f t="shared" si="167"/>
        <v>-2.0399763751105819</v>
      </c>
      <c r="BW116" s="10">
        <f t="shared" si="168"/>
        <v>-0.70862616632595832</v>
      </c>
      <c r="BX116" s="10">
        <f t="shared" si="169"/>
        <v>0.70871684540433444</v>
      </c>
      <c r="BY116" s="10">
        <f t="shared" si="170"/>
        <v>2.0406858251105806</v>
      </c>
      <c r="BZ116" s="10">
        <f t="shared" si="171"/>
        <v>3.1261390093114532</v>
      </c>
      <c r="CA116" s="10">
        <f t="shared" si="172"/>
        <v>3.8339605992038441</v>
      </c>
      <c r="CB116" s="10"/>
      <c r="CC116" s="10">
        <f t="shared" si="173"/>
        <v>-1.655E-3</v>
      </c>
      <c r="CD116" s="10">
        <f t="shared" si="174"/>
        <v>1.3939710365008757</v>
      </c>
      <c r="CE116" s="10">
        <f t="shared" si="175"/>
        <v>2.6199865167886753</v>
      </c>
      <c r="CF116" s="10">
        <f t="shared" si="176"/>
        <v>3.5302016537921848</v>
      </c>
      <c r="CG116" s="10">
        <f t="shared" si="177"/>
        <v>4.0146604417334837</v>
      </c>
      <c r="CH116" s="10">
        <f t="shared" si="178"/>
        <v>4.0146905768507262</v>
      </c>
      <c r="CI116" s="10">
        <f t="shared" si="179"/>
        <v>3.530168658224301</v>
      </c>
      <c r="CJ116" s="10">
        <f t="shared" si="180"/>
        <v>2.6197282447271042</v>
      </c>
      <c r="CK116" s="10">
        <f t="shared" si="181"/>
        <v>1.3939098148952209</v>
      </c>
      <c r="CL116" s="10">
        <f t="shared" si="182"/>
        <v>4.9939802095640387E-16</v>
      </c>
      <c r="CM116" s="10">
        <f t="shared" si="183"/>
        <v>-1.3945416629080001</v>
      </c>
      <c r="CN116" s="10">
        <f t="shared" si="184"/>
        <v>-2.6215260573926358</v>
      </c>
      <c r="CO116" s="10">
        <f t="shared" si="185"/>
        <v>-3.5325094382881885</v>
      </c>
      <c r="CP116" s="10">
        <f t="shared" si="186"/>
        <v>-4.017117340115699</v>
      </c>
      <c r="CQ116" s="10">
        <f t="shared" si="187"/>
        <v>-4.0167212504374383</v>
      </c>
      <c r="CR116" s="10">
        <f t="shared" si="188"/>
        <v>-3.5315577629719708</v>
      </c>
      <c r="CS116" s="10">
        <f t="shared" si="189"/>
        <v>-2.6206185055665201</v>
      </c>
      <c r="CT116" s="10">
        <f t="shared" si="190"/>
        <v>-1.3941246035452284</v>
      </c>
      <c r="CU116" s="10"/>
      <c r="CV116" s="10">
        <f t="shared" si="191"/>
        <v>-6.0606361326796403</v>
      </c>
      <c r="CW116" s="10">
        <f t="shared" si="192"/>
        <v>-6.0601621326796398</v>
      </c>
      <c r="CX116" s="10">
        <f t="shared" si="193"/>
        <v>-6.0598311326796406</v>
      </c>
      <c r="CY116" s="10">
        <f t="shared" si="194"/>
        <v>-6.0596511326796403</v>
      </c>
      <c r="CZ116" s="10">
        <f t="shared" si="195"/>
        <v>-6.0596591326796405</v>
      </c>
      <c r="DA116" s="10">
        <f t="shared" si="196"/>
        <v>-6.0599061326796404</v>
      </c>
      <c r="DB116" s="10">
        <f t="shared" si="197"/>
        <v>-6.0602381326796397</v>
      </c>
      <c r="DC116" s="10">
        <f t="shared" si="198"/>
        <v>-6.0601631326796399</v>
      </c>
      <c r="DD116" s="10">
        <f t="shared" si="199"/>
        <v>-6.0600161326796398</v>
      </c>
      <c r="DE116" s="10">
        <f t="shared" si="200"/>
        <v>-6.0604261326796403</v>
      </c>
      <c r="DF116" s="10">
        <f t="shared" si="201"/>
        <v>-6.0611091326796398</v>
      </c>
      <c r="DG116" s="10">
        <f t="shared" si="202"/>
        <v>-6.0618011326796406</v>
      </c>
      <c r="DH116" s="10">
        <f t="shared" si="203"/>
        <v>-6.0622611326796401</v>
      </c>
      <c r="DI116" s="10">
        <f t="shared" si="204"/>
        <v>-6.0625131326796398</v>
      </c>
      <c r="DJ116" s="10">
        <f t="shared" si="205"/>
        <v>-6.0624951326796399</v>
      </c>
      <c r="DK116" s="10">
        <f t="shared" si="206"/>
        <v>-6.0622651326796397</v>
      </c>
      <c r="DL116" s="10">
        <f t="shared" si="207"/>
        <v>-6.0618091326796399</v>
      </c>
      <c r="DM116" s="10">
        <f t="shared" si="208"/>
        <v>-6.06124413267964</v>
      </c>
      <c r="DP116" s="4">
        <f t="shared" si="209"/>
        <v>4.0789966502211605</v>
      </c>
      <c r="DQ116" s="4">
        <f t="shared" si="210"/>
        <v>-1.655E-3</v>
      </c>
      <c r="DR116" s="3">
        <v>-6.0615861326796399</v>
      </c>
      <c r="DS116" s="4">
        <f t="shared" si="211"/>
        <v>3.8322212281627697</v>
      </c>
      <c r="DT116" s="4">
        <f t="shared" si="212"/>
        <v>1.3939710365008757</v>
      </c>
      <c r="DU116" s="4">
        <f t="shared" si="213"/>
        <v>-6.0601621326796398</v>
      </c>
      <c r="DV116" s="4">
        <f t="shared" si="107"/>
        <v>3.1237514019911412</v>
      </c>
      <c r="DW116" s="5">
        <f t="shared" si="108"/>
        <v>2.6199865167886753</v>
      </c>
      <c r="DX116" s="5">
        <f t="shared" si="109"/>
        <v>-6.0598311326796406</v>
      </c>
      <c r="DY116" s="5">
        <f t="shared" si="110"/>
        <v>2.0389287751105805</v>
      </c>
      <c r="DZ116" s="5">
        <f t="shared" si="111"/>
        <v>3.5302016537921848</v>
      </c>
      <c r="EA116" s="5">
        <f t="shared" si="112"/>
        <v>-6.0596511326796403</v>
      </c>
      <c r="EB116" s="5">
        <f t="shared" si="113"/>
        <v>0.7081911429112675</v>
      </c>
      <c r="EC116" s="5">
        <f t="shared" si="114"/>
        <v>4.0146604417334837</v>
      </c>
      <c r="ED116" s="5">
        <f t="shared" si="115"/>
        <v>-6.0596591326796405</v>
      </c>
      <c r="EE116" s="5">
        <f t="shared" si="116"/>
        <v>-0.70830043707429058</v>
      </c>
      <c r="EF116" s="5">
        <f t="shared" si="117"/>
        <v>4.0146905768507262</v>
      </c>
      <c r="EG116" s="5">
        <f t="shared" si="118"/>
        <v>-6.0599061326796404</v>
      </c>
      <c r="EH116" s="5">
        <f t="shared" si="119"/>
        <v>-2.0397278251105795</v>
      </c>
      <c r="EI116" s="5">
        <f t="shared" si="120"/>
        <v>3.530168658224301</v>
      </c>
      <c r="EJ116" s="5">
        <f t="shared" si="121"/>
        <v>-6.0602381326796397</v>
      </c>
      <c r="EK116" s="5">
        <f t="shared" si="122"/>
        <v>-3.1250397355355779</v>
      </c>
      <c r="EL116" s="5">
        <f t="shared" si="123"/>
        <v>2.6197282447271042</v>
      </c>
      <c r="EM116" s="5">
        <f t="shared" si="124"/>
        <v>-6.0601631326796399</v>
      </c>
      <c r="EN116" s="5">
        <f t="shared" si="125"/>
        <v>-3.8326901347805413</v>
      </c>
      <c r="EO116" s="5">
        <f t="shared" si="126"/>
        <v>1.3939098148952209</v>
      </c>
      <c r="EP116" s="5">
        <f t="shared" si="127"/>
        <v>-6.0600161326796398</v>
      </c>
      <c r="EQ116" s="5">
        <f t="shared" si="128"/>
        <v>-4.0781787502211602</v>
      </c>
      <c r="ER116" s="5">
        <f t="shared" si="129"/>
        <v>4.9939802095640387E-16</v>
      </c>
      <c r="ES116" s="5">
        <f t="shared" si="130"/>
        <v>-6.0604261326796403</v>
      </c>
      <c r="ET116" s="5">
        <f t="shared" si="131"/>
        <v>-3.8323448917116649</v>
      </c>
      <c r="EU116" s="5">
        <f t="shared" si="132"/>
        <v>-1.3945416629080001</v>
      </c>
      <c r="EV116" s="5">
        <f t="shared" si="133"/>
        <v>-6.0611091326796398</v>
      </c>
      <c r="EW116" s="5">
        <f t="shared" si="134"/>
        <v>-3.1247203716072418</v>
      </c>
      <c r="EX116" s="5">
        <f t="shared" si="135"/>
        <v>-2.6215260573926358</v>
      </c>
      <c r="EY116" s="5">
        <f t="shared" si="136"/>
        <v>-6.0618011326796406</v>
      </c>
      <c r="EZ116" s="5">
        <f t="shared" si="137"/>
        <v>-2.0399763751105819</v>
      </c>
      <c r="FA116" s="5">
        <f t="shared" si="138"/>
        <v>-3.5325094382881885</v>
      </c>
      <c r="FB116" s="5">
        <f t="shared" si="139"/>
        <v>-6.0622611326796401</v>
      </c>
      <c r="FC116" s="5">
        <f t="shared" si="140"/>
        <v>-0.70862616632595832</v>
      </c>
      <c r="FD116" s="5">
        <f t="shared" si="141"/>
        <v>-4.017117340115699</v>
      </c>
      <c r="FE116" s="5">
        <f t="shared" si="142"/>
        <v>-6.0625131326796398</v>
      </c>
      <c r="FF116" s="5">
        <f t="shared" si="143"/>
        <v>0.70871684540433444</v>
      </c>
      <c r="FG116" s="5">
        <f t="shared" si="144"/>
        <v>-4.0167212504374383</v>
      </c>
      <c r="FH116" s="5">
        <f t="shared" si="145"/>
        <v>-6.0624951326796399</v>
      </c>
      <c r="FI116" s="5">
        <f t="shared" si="146"/>
        <v>2.0406858251105806</v>
      </c>
      <c r="FJ116" s="5">
        <f t="shared" si="147"/>
        <v>-3.5315577629719708</v>
      </c>
      <c r="FK116" s="5">
        <f t="shared" si="148"/>
        <v>-6.0622651326796397</v>
      </c>
      <c r="FL116" s="5">
        <f t="shared" si="149"/>
        <v>3.1261390093114532</v>
      </c>
      <c r="FM116" s="5">
        <f t="shared" si="150"/>
        <v>-2.6206185055665201</v>
      </c>
      <c r="FN116" s="5">
        <f t="shared" si="151"/>
        <v>-6.0618091326796399</v>
      </c>
      <c r="FO116" s="5">
        <f t="shared" si="152"/>
        <v>3.8339605992038441</v>
      </c>
      <c r="FP116" s="5">
        <f t="shared" si="153"/>
        <v>-1.3941246035452284</v>
      </c>
      <c r="FQ116" s="5">
        <f t="shared" si="154"/>
        <v>-6.06124413267964</v>
      </c>
    </row>
    <row r="117" spans="1:173" x14ac:dyDescent="0.3">
      <c r="A117" s="7">
        <v>4.2327957654336696</v>
      </c>
      <c r="B117" s="7">
        <v>0</v>
      </c>
      <c r="C117" s="7">
        <v>-6.11424549280395</v>
      </c>
      <c r="D117" s="7"/>
      <c r="E117" s="8">
        <v>-1.669E-2</v>
      </c>
      <c r="F117" s="8">
        <v>-1.7080000000000001E-2</v>
      </c>
      <c r="G117" s="8">
        <v>-1.7129999999999999E-2</v>
      </c>
      <c r="H117" s="8">
        <v>-1.6889999999999999E-2</v>
      </c>
      <c r="I117" s="8">
        <v>-1.653E-2</v>
      </c>
      <c r="J117" s="8">
        <v>-1.6209999999999999E-2</v>
      </c>
      <c r="K117" s="8">
        <v>-1.6129999999999999E-2</v>
      </c>
      <c r="L117" s="8">
        <v>-1.6500000000000001E-2</v>
      </c>
      <c r="M117" s="8">
        <v>-1.6920000000000001E-2</v>
      </c>
      <c r="N117" s="8">
        <v>-1.6830000000000001E-2</v>
      </c>
      <c r="O117" s="8">
        <v>-1.6219999999999998E-2</v>
      </c>
      <c r="P117" s="8">
        <v>-1.538E-2</v>
      </c>
      <c r="Q117" s="8">
        <v>-1.4619999999999999E-2</v>
      </c>
      <c r="R117" s="8">
        <v>-1.4160000000000001E-2</v>
      </c>
      <c r="S117" s="8">
        <v>-1.409E-2</v>
      </c>
      <c r="T117" s="8">
        <v>-1.4460000000000001E-2</v>
      </c>
      <c r="U117" s="8">
        <v>-1.516E-2</v>
      </c>
      <c r="V117" s="8">
        <v>-1.5970000000000002E-2</v>
      </c>
      <c r="W117" s="8"/>
      <c r="X117" s="8">
        <v>-1.8109999999999999E-3</v>
      </c>
      <c r="Y117" s="8">
        <v>-1.4170000000000001E-3</v>
      </c>
      <c r="Z117" s="8">
        <v>-1.0950000000000001E-3</v>
      </c>
      <c r="AA117" s="8">
        <v>-9.7050000000000001E-4</v>
      </c>
      <c r="AB117" s="8">
        <v>-1.059E-3</v>
      </c>
      <c r="AC117" s="8">
        <v>-1.341E-3</v>
      </c>
      <c r="AD117" s="8">
        <v>-1.73E-3</v>
      </c>
      <c r="AE117" s="8">
        <v>-2.0209999999999998E-3</v>
      </c>
      <c r="AF117" s="8">
        <v>-1.7099999999999999E-3</v>
      </c>
      <c r="AG117" s="8">
        <v>-1.1720000000000001E-3</v>
      </c>
      <c r="AH117" s="8">
        <v>-6.9890000000000002E-4</v>
      </c>
      <c r="AI117" s="8">
        <v>-5.6240000000000001E-4</v>
      </c>
      <c r="AJ117" s="8">
        <v>-6.9669999999999997E-4</v>
      </c>
      <c r="AK117" s="8">
        <v>-1.057E-3</v>
      </c>
      <c r="AL117" s="8">
        <v>-1.4959999999999999E-3</v>
      </c>
      <c r="AM117" s="8">
        <v>-1.8890000000000001E-3</v>
      </c>
      <c r="AN117" s="8">
        <v>-2.101E-3</v>
      </c>
      <c r="AO117" s="8">
        <v>-2.0730000000000002E-3</v>
      </c>
      <c r="AP117" s="8"/>
      <c r="AQ117" s="8">
        <v>-2.6480000000000002E-3</v>
      </c>
      <c r="AR117" s="8">
        <v>-2.1589999999999999E-3</v>
      </c>
      <c r="AS117" s="8">
        <v>-1.818E-3</v>
      </c>
      <c r="AT117" s="8">
        <v>-1.639E-3</v>
      </c>
      <c r="AU117" s="8">
        <v>-1.653E-3</v>
      </c>
      <c r="AV117" s="8">
        <v>-1.918E-3</v>
      </c>
      <c r="AW117" s="8">
        <v>-2.2720000000000001E-3</v>
      </c>
      <c r="AX117" s="8">
        <v>-2.1810000000000002E-3</v>
      </c>
      <c r="AY117" s="8">
        <v>-2.006E-3</v>
      </c>
      <c r="AZ117" s="8">
        <v>-2.4359999999999998E-3</v>
      </c>
      <c r="BA117" s="8">
        <v>-3.1480000000000002E-3</v>
      </c>
      <c r="BB117" s="8">
        <v>-3.875E-3</v>
      </c>
      <c r="BC117" s="8">
        <v>-4.352E-3</v>
      </c>
      <c r="BD117" s="8">
        <v>-4.6160000000000003E-3</v>
      </c>
      <c r="BE117" s="8">
        <v>-4.5950000000000001E-3</v>
      </c>
      <c r="BF117" s="8">
        <v>-4.3550000000000004E-3</v>
      </c>
      <c r="BG117" s="8">
        <v>-3.8769999999999998E-3</v>
      </c>
      <c r="BH117" s="8">
        <v>-3.2880000000000001E-3</v>
      </c>
      <c r="BI117" s="2"/>
      <c r="BJ117" s="10">
        <f t="shared" si="155"/>
        <v>4.21791676543367</v>
      </c>
      <c r="BK117" s="10">
        <f t="shared" si="156"/>
        <v>3.9628085405524911</v>
      </c>
      <c r="BL117" s="10">
        <f t="shared" si="157"/>
        <v>3.2302261523225906</v>
      </c>
      <c r="BM117" s="10">
        <f t="shared" si="158"/>
        <v>2.1084381327168353</v>
      </c>
      <c r="BN117" s="10">
        <f t="shared" si="159"/>
        <v>0.73233076014717147</v>
      </c>
      <c r="BO117" s="10">
        <f t="shared" si="160"/>
        <v>-0.7324352963501265</v>
      </c>
      <c r="BP117" s="10">
        <f t="shared" si="161"/>
        <v>-2.1091978827168338</v>
      </c>
      <c r="BQ117" s="10">
        <f t="shared" si="162"/>
        <v>-3.2314181174760837</v>
      </c>
      <c r="BR117" s="10">
        <f t="shared" si="163"/>
        <v>-3.9632342213097065</v>
      </c>
      <c r="BS117" s="10">
        <f t="shared" si="164"/>
        <v>-4.2171377654336704</v>
      </c>
      <c r="BT117" s="10">
        <f t="shared" si="165"/>
        <v>-3.9629418829353806</v>
      </c>
      <c r="BU117" s="10">
        <f t="shared" si="166"/>
        <v>-3.2311587348276443</v>
      </c>
      <c r="BV117" s="10">
        <f t="shared" si="167"/>
        <v>-2.1094362327168366</v>
      </c>
      <c r="BW117" s="10">
        <f t="shared" si="168"/>
        <v>-0.73274195903188644</v>
      </c>
      <c r="BX117" s="10">
        <f t="shared" si="169"/>
        <v>0.7328303459543174</v>
      </c>
      <c r="BY117" s="10">
        <f t="shared" si="170"/>
        <v>2.1101123827168355</v>
      </c>
      <c r="BZ117" s="10">
        <f t="shared" si="171"/>
        <v>3.2325059005853123</v>
      </c>
      <c r="CA117" s="10">
        <f t="shared" si="172"/>
        <v>3.9644680377207986</v>
      </c>
      <c r="CB117" s="10"/>
      <c r="CC117" s="10">
        <f t="shared" si="173"/>
        <v>-1.8109999999999999E-3</v>
      </c>
      <c r="CD117" s="10">
        <f t="shared" si="174"/>
        <v>1.4413750677708126</v>
      </c>
      <c r="CE117" s="10">
        <f t="shared" si="175"/>
        <v>2.7090738681678763</v>
      </c>
      <c r="CF117" s="10">
        <f t="shared" si="176"/>
        <v>3.6502410151724636</v>
      </c>
      <c r="CG117" s="10">
        <f t="shared" si="177"/>
        <v>4.15116830314859</v>
      </c>
      <c r="CH117" s="10">
        <f t="shared" si="178"/>
        <v>4.1512057258432042</v>
      </c>
      <c r="CI117" s="10">
        <f t="shared" si="179"/>
        <v>3.6502414481851662</v>
      </c>
      <c r="CJ117" s="10">
        <f t="shared" si="180"/>
        <v>2.7088836030354102</v>
      </c>
      <c r="CK117" s="10">
        <f t="shared" si="181"/>
        <v>1.4413295790917509</v>
      </c>
      <c r="CL117" s="10">
        <f t="shared" si="182"/>
        <v>5.1637480694795452E-16</v>
      </c>
      <c r="CM117" s="10">
        <f t="shared" si="183"/>
        <v>-1.4419148097589944</v>
      </c>
      <c r="CN117" s="10">
        <f t="shared" si="184"/>
        <v>-2.7105410951657469</v>
      </c>
      <c r="CO117" s="10">
        <f t="shared" si="185"/>
        <v>-3.6524440105946097</v>
      </c>
      <c r="CP117" s="10">
        <f t="shared" si="186"/>
        <v>-4.1535042671387341</v>
      </c>
      <c r="CQ117" s="10">
        <f t="shared" si="187"/>
        <v>-4.1531408730778736</v>
      </c>
      <c r="CR117" s="10">
        <f t="shared" si="188"/>
        <v>-3.6515500125702838</v>
      </c>
      <c r="CS117" s="10">
        <f t="shared" si="189"/>
        <v>-2.7096935154236155</v>
      </c>
      <c r="CT117" s="10">
        <f t="shared" si="190"/>
        <v>-1.4415303449158818</v>
      </c>
      <c r="CU117" s="10"/>
      <c r="CV117" s="10">
        <f t="shared" si="191"/>
        <v>-6.1168934928039498</v>
      </c>
      <c r="CW117" s="10">
        <f t="shared" si="192"/>
        <v>-6.1164044928039498</v>
      </c>
      <c r="CX117" s="10">
        <f t="shared" si="193"/>
        <v>-6.1160634928039501</v>
      </c>
      <c r="CY117" s="10">
        <f t="shared" si="194"/>
        <v>-6.11588449280395</v>
      </c>
      <c r="CZ117" s="10">
        <f t="shared" si="195"/>
        <v>-6.1158984928039501</v>
      </c>
      <c r="DA117" s="10">
        <f t="shared" si="196"/>
        <v>-6.1161634928039499</v>
      </c>
      <c r="DB117" s="10">
        <f t="shared" si="197"/>
        <v>-6.1165174928039496</v>
      </c>
      <c r="DC117" s="10">
        <f t="shared" si="198"/>
        <v>-6.1164264928039502</v>
      </c>
      <c r="DD117" s="10">
        <f t="shared" si="199"/>
        <v>-6.1162514928039498</v>
      </c>
      <c r="DE117" s="10">
        <f t="shared" si="200"/>
        <v>-6.1166814928039503</v>
      </c>
      <c r="DF117" s="10">
        <f t="shared" si="201"/>
        <v>-6.1173934928039504</v>
      </c>
      <c r="DG117" s="10">
        <f t="shared" si="202"/>
        <v>-6.1181204928039499</v>
      </c>
      <c r="DH117" s="10">
        <f t="shared" si="203"/>
        <v>-6.1185974928039499</v>
      </c>
      <c r="DI117" s="10">
        <f t="shared" si="204"/>
        <v>-6.1188614928039504</v>
      </c>
      <c r="DJ117" s="10">
        <f t="shared" si="205"/>
        <v>-6.1188404928039501</v>
      </c>
      <c r="DK117" s="10">
        <f t="shared" si="206"/>
        <v>-6.1186004928039504</v>
      </c>
      <c r="DL117" s="10">
        <f t="shared" si="207"/>
        <v>-6.1181224928039502</v>
      </c>
      <c r="DM117" s="10">
        <f t="shared" si="208"/>
        <v>-6.1175334928039504</v>
      </c>
      <c r="DP117" s="4">
        <f t="shared" si="209"/>
        <v>4.21791676543367</v>
      </c>
      <c r="DQ117" s="4">
        <f t="shared" si="210"/>
        <v>-1.8109999999999999E-3</v>
      </c>
      <c r="DR117" s="3">
        <v>-6.1178874928039502</v>
      </c>
      <c r="DS117" s="4">
        <f t="shared" si="211"/>
        <v>3.9628085405524911</v>
      </c>
      <c r="DT117" s="4">
        <f t="shared" si="212"/>
        <v>1.4413750677708126</v>
      </c>
      <c r="DU117" s="4">
        <f t="shared" si="213"/>
        <v>-6.1164044928039498</v>
      </c>
      <c r="DV117" s="4">
        <f t="shared" si="107"/>
        <v>3.2302261523225906</v>
      </c>
      <c r="DW117" s="5">
        <f t="shared" si="108"/>
        <v>2.7090738681678763</v>
      </c>
      <c r="DX117" s="5">
        <f t="shared" si="109"/>
        <v>-6.1160634928039501</v>
      </c>
      <c r="DY117" s="5">
        <f t="shared" si="110"/>
        <v>2.1084381327168353</v>
      </c>
      <c r="DZ117" s="5">
        <f t="shared" si="111"/>
        <v>3.6502410151724636</v>
      </c>
      <c r="EA117" s="5">
        <f t="shared" si="112"/>
        <v>-6.11588449280395</v>
      </c>
      <c r="EB117" s="5">
        <f t="shared" si="113"/>
        <v>0.73233076014717147</v>
      </c>
      <c r="EC117" s="5">
        <f t="shared" si="114"/>
        <v>4.15116830314859</v>
      </c>
      <c r="ED117" s="5">
        <f t="shared" si="115"/>
        <v>-6.1158984928039501</v>
      </c>
      <c r="EE117" s="5">
        <f t="shared" si="116"/>
        <v>-0.7324352963501265</v>
      </c>
      <c r="EF117" s="5">
        <f t="shared" si="117"/>
        <v>4.1512057258432042</v>
      </c>
      <c r="EG117" s="5">
        <f t="shared" si="118"/>
        <v>-6.1161634928039499</v>
      </c>
      <c r="EH117" s="5">
        <f t="shared" si="119"/>
        <v>-2.1091978827168338</v>
      </c>
      <c r="EI117" s="5">
        <f t="shared" si="120"/>
        <v>3.6502414481851662</v>
      </c>
      <c r="EJ117" s="5">
        <f t="shared" si="121"/>
        <v>-6.1165174928039496</v>
      </c>
      <c r="EK117" s="5">
        <f t="shared" si="122"/>
        <v>-3.2314181174760837</v>
      </c>
      <c r="EL117" s="5">
        <f t="shared" si="123"/>
        <v>2.7088836030354102</v>
      </c>
      <c r="EM117" s="5">
        <f t="shared" si="124"/>
        <v>-6.1164264928039502</v>
      </c>
      <c r="EN117" s="5">
        <f t="shared" si="125"/>
        <v>-3.9632342213097065</v>
      </c>
      <c r="EO117" s="5">
        <f t="shared" si="126"/>
        <v>1.4413295790917509</v>
      </c>
      <c r="EP117" s="5">
        <f t="shared" si="127"/>
        <v>-6.1162514928039498</v>
      </c>
      <c r="EQ117" s="5">
        <f t="shared" si="128"/>
        <v>-4.2171377654336704</v>
      </c>
      <c r="ER117" s="5">
        <f t="shared" si="129"/>
        <v>5.1637480694795452E-16</v>
      </c>
      <c r="ES117" s="5">
        <f t="shared" si="130"/>
        <v>-6.1166814928039503</v>
      </c>
      <c r="ET117" s="5">
        <f t="shared" si="131"/>
        <v>-3.9629418829353806</v>
      </c>
      <c r="EU117" s="5">
        <f t="shared" si="132"/>
        <v>-1.4419148097589944</v>
      </c>
      <c r="EV117" s="5">
        <f t="shared" si="133"/>
        <v>-6.1173934928039504</v>
      </c>
      <c r="EW117" s="5">
        <f t="shared" si="134"/>
        <v>-3.2311587348276443</v>
      </c>
      <c r="EX117" s="5">
        <f t="shared" si="135"/>
        <v>-2.7105410951657469</v>
      </c>
      <c r="EY117" s="5">
        <f t="shared" si="136"/>
        <v>-6.1181204928039499</v>
      </c>
      <c r="EZ117" s="5">
        <f t="shared" si="137"/>
        <v>-2.1094362327168366</v>
      </c>
      <c r="FA117" s="5">
        <f t="shared" si="138"/>
        <v>-3.6524440105946097</v>
      </c>
      <c r="FB117" s="5">
        <f t="shared" si="139"/>
        <v>-6.1185974928039499</v>
      </c>
      <c r="FC117" s="5">
        <f t="shared" si="140"/>
        <v>-0.73274195903188644</v>
      </c>
      <c r="FD117" s="5">
        <f t="shared" si="141"/>
        <v>-4.1535042671387341</v>
      </c>
      <c r="FE117" s="5">
        <f t="shared" si="142"/>
        <v>-6.1188614928039504</v>
      </c>
      <c r="FF117" s="5">
        <f t="shared" si="143"/>
        <v>0.7328303459543174</v>
      </c>
      <c r="FG117" s="5">
        <f t="shared" si="144"/>
        <v>-4.1531408730778736</v>
      </c>
      <c r="FH117" s="5">
        <f t="shared" si="145"/>
        <v>-6.1188404928039501</v>
      </c>
      <c r="FI117" s="5">
        <f t="shared" si="146"/>
        <v>2.1101123827168355</v>
      </c>
      <c r="FJ117" s="5">
        <f t="shared" si="147"/>
        <v>-3.6515500125702838</v>
      </c>
      <c r="FK117" s="5">
        <f t="shared" si="148"/>
        <v>-6.1186004928039504</v>
      </c>
      <c r="FL117" s="5">
        <f t="shared" si="149"/>
        <v>3.2325059005853123</v>
      </c>
      <c r="FM117" s="5">
        <f t="shared" si="150"/>
        <v>-2.7096935154236155</v>
      </c>
      <c r="FN117" s="5">
        <f t="shared" si="151"/>
        <v>-6.1181224928039502</v>
      </c>
      <c r="FO117" s="5">
        <f t="shared" si="152"/>
        <v>3.9644680377207986</v>
      </c>
      <c r="FP117" s="5">
        <f t="shared" si="153"/>
        <v>-1.4415303449158818</v>
      </c>
      <c r="FQ117" s="5">
        <f t="shared" si="154"/>
        <v>-6.1175334928039504</v>
      </c>
    </row>
    <row r="118" spans="1:173" x14ac:dyDescent="0.3">
      <c r="A118" s="7">
        <v>4.2869325469620101</v>
      </c>
      <c r="B118" s="7">
        <v>0</v>
      </c>
      <c r="C118" s="7">
        <v>-6.1342269833644103</v>
      </c>
      <c r="D118" s="7"/>
      <c r="E118" s="8">
        <v>-1.6760000000000001E-2</v>
      </c>
      <c r="F118" s="8">
        <v>-1.7149999999999999E-2</v>
      </c>
      <c r="G118" s="8">
        <v>-1.719E-2</v>
      </c>
      <c r="H118" s="8">
        <v>-1.6959999999999999E-2</v>
      </c>
      <c r="I118" s="8">
        <v>-1.6590000000000001E-2</v>
      </c>
      <c r="J118" s="8">
        <v>-1.6279999999999999E-2</v>
      </c>
      <c r="K118" s="8">
        <v>-1.6199999999999999E-2</v>
      </c>
      <c r="L118" s="8">
        <v>-1.6570000000000001E-2</v>
      </c>
      <c r="M118" s="8">
        <v>-1.6990000000000002E-2</v>
      </c>
      <c r="N118" s="8">
        <v>-1.6899999999999998E-2</v>
      </c>
      <c r="O118" s="8">
        <v>-1.6310000000000002E-2</v>
      </c>
      <c r="P118" s="8">
        <v>-1.5469999999999999E-2</v>
      </c>
      <c r="Q118" s="8">
        <v>-1.472E-2</v>
      </c>
      <c r="R118" s="8">
        <v>-1.426E-2</v>
      </c>
      <c r="S118" s="8">
        <v>-1.4189999999999999E-2</v>
      </c>
      <c r="T118" s="8">
        <v>-1.456E-2</v>
      </c>
      <c r="U118" s="8">
        <v>-1.524E-2</v>
      </c>
      <c r="V118" s="8">
        <v>-1.6049999999999998E-2</v>
      </c>
      <c r="W118" s="8"/>
      <c r="X118" s="8">
        <v>-1.861E-3</v>
      </c>
      <c r="Y118" s="8">
        <v>-1.4760000000000001E-3</v>
      </c>
      <c r="Z118" s="8">
        <v>-1.1590000000000001E-3</v>
      </c>
      <c r="AA118" s="8">
        <v>-1.036E-3</v>
      </c>
      <c r="AB118" s="8">
        <v>-1.124E-3</v>
      </c>
      <c r="AC118" s="8">
        <v>-1.4009999999999999E-3</v>
      </c>
      <c r="AD118" s="8">
        <v>-1.7780000000000001E-3</v>
      </c>
      <c r="AE118" s="8">
        <v>-2.0530000000000001E-3</v>
      </c>
      <c r="AF118" s="8">
        <v>-1.758E-3</v>
      </c>
      <c r="AG118" s="8">
        <v>-1.237E-3</v>
      </c>
      <c r="AH118" s="8">
        <v>-7.7559999999999999E-4</v>
      </c>
      <c r="AI118" s="8">
        <v>-6.3849999999999996E-4</v>
      </c>
      <c r="AJ118" s="8">
        <v>-7.6760000000000001E-4</v>
      </c>
      <c r="AK118" s="8">
        <v>-1.121E-3</v>
      </c>
      <c r="AL118" s="8">
        <v>-1.552E-3</v>
      </c>
      <c r="AM118" s="8">
        <v>-1.9380000000000001E-3</v>
      </c>
      <c r="AN118" s="8">
        <v>-2.1459999999999999E-3</v>
      </c>
      <c r="AO118" s="8">
        <v>-2.1180000000000001E-3</v>
      </c>
      <c r="AP118" s="8"/>
      <c r="AQ118" s="8">
        <v>-2.5829999999999998E-3</v>
      </c>
      <c r="AR118" s="8">
        <v>-2.088E-3</v>
      </c>
      <c r="AS118" s="8">
        <v>-1.7440000000000001E-3</v>
      </c>
      <c r="AT118" s="8">
        <v>-1.5659999999999999E-3</v>
      </c>
      <c r="AU118" s="8">
        <v>-1.5820000000000001E-3</v>
      </c>
      <c r="AV118" s="8">
        <v>-1.853E-3</v>
      </c>
      <c r="AW118" s="8">
        <v>-2.212E-3</v>
      </c>
      <c r="AX118" s="8">
        <v>-2.117E-3</v>
      </c>
      <c r="AY118" s="8">
        <v>-1.934E-3</v>
      </c>
      <c r="AZ118" s="8">
        <v>-2.3700000000000001E-3</v>
      </c>
      <c r="BA118" s="8">
        <v>-3.091E-3</v>
      </c>
      <c r="BB118" s="8">
        <v>-3.8289999999999999E-3</v>
      </c>
      <c r="BC118" s="8">
        <v>-4.3099999999999996E-3</v>
      </c>
      <c r="BD118" s="8">
        <v>-4.5779999999999996E-3</v>
      </c>
      <c r="BE118" s="8">
        <v>-4.5560000000000002E-3</v>
      </c>
      <c r="BF118" s="8">
        <v>-4.3140000000000001E-3</v>
      </c>
      <c r="BG118" s="8">
        <v>-3.8279999999999998E-3</v>
      </c>
      <c r="BH118" s="8">
        <v>-3.2309999999999999E-3</v>
      </c>
      <c r="BI118" s="2"/>
      <c r="BJ118" s="10">
        <f t="shared" si="155"/>
        <v>4.2720335469620103</v>
      </c>
      <c r="BK118" s="10">
        <f t="shared" si="156"/>
        <v>4.0136701380489423</v>
      </c>
      <c r="BL118" s="10">
        <f t="shared" si="157"/>
        <v>3.2717003971584946</v>
      </c>
      <c r="BM118" s="10">
        <f t="shared" si="158"/>
        <v>2.1355042734810055</v>
      </c>
      <c r="BN118" s="10">
        <f t="shared" si="159"/>
        <v>0.74173238184520884</v>
      </c>
      <c r="BO118" s="10">
        <f t="shared" si="160"/>
        <v>-0.74183431332549887</v>
      </c>
      <c r="BP118" s="10">
        <f t="shared" si="161"/>
        <v>-2.1362552734810043</v>
      </c>
      <c r="BQ118" s="10">
        <f t="shared" si="162"/>
        <v>-3.2728601884453763</v>
      </c>
      <c r="BR118" s="10">
        <f t="shared" si="163"/>
        <v>-4.0140854821873297</v>
      </c>
      <c r="BS118" s="10">
        <f t="shared" si="164"/>
        <v>-4.2712695469620101</v>
      </c>
      <c r="BT118" s="10">
        <f t="shared" si="165"/>
        <v>-4.0138013191388042</v>
      </c>
      <c r="BU118" s="10">
        <f t="shared" si="166"/>
        <v>-3.2726192674680159</v>
      </c>
      <c r="BV118" s="10">
        <f t="shared" si="167"/>
        <v>-2.1364900734810068</v>
      </c>
      <c r="BW118" s="10">
        <f t="shared" si="168"/>
        <v>-0.74213646115463938</v>
      </c>
      <c r="BX118" s="10">
        <f t="shared" si="169"/>
        <v>0.74222345889164898</v>
      </c>
      <c r="BY118" s="10">
        <f t="shared" si="170"/>
        <v>2.1371552734810053</v>
      </c>
      <c r="BZ118" s="10">
        <f t="shared" si="171"/>
        <v>3.2739502696879339</v>
      </c>
      <c r="CA118" s="10">
        <f t="shared" si="172"/>
        <v>4.0153070825943518</v>
      </c>
      <c r="CB118" s="10"/>
      <c r="CC118" s="10">
        <f t="shared" si="173"/>
        <v>-1.861E-3</v>
      </c>
      <c r="CD118" s="10">
        <f t="shared" si="174"/>
        <v>1.4598468169498369</v>
      </c>
      <c r="CE118" s="10">
        <f t="shared" si="175"/>
        <v>2.7437926148989997</v>
      </c>
      <c r="CF118" s="10">
        <f t="shared" si="176"/>
        <v>3.6970074968129221</v>
      </c>
      <c r="CG118" s="10">
        <f t="shared" si="177"/>
        <v>4.2043595243517009</v>
      </c>
      <c r="CH118" s="10">
        <f t="shared" si="178"/>
        <v>4.2043920230075509</v>
      </c>
      <c r="CI118" s="10">
        <f t="shared" si="179"/>
        <v>3.6970230852701902</v>
      </c>
      <c r="CJ118" s="10">
        <f t="shared" si="180"/>
        <v>2.7436164910939471</v>
      </c>
      <c r="CK118" s="10">
        <f t="shared" si="181"/>
        <v>1.4598050904923519</v>
      </c>
      <c r="CL118" s="10">
        <f t="shared" si="182"/>
        <v>5.229908268681304E-16</v>
      </c>
      <c r="CM118" s="10">
        <f t="shared" si="183"/>
        <v>-1.4603736647786154</v>
      </c>
      <c r="CN118" s="10">
        <f t="shared" si="184"/>
        <v>-2.7452327805385028</v>
      </c>
      <c r="CO118" s="10">
        <f t="shared" si="185"/>
        <v>-3.6991798349357738</v>
      </c>
      <c r="CP118" s="10">
        <f t="shared" si="186"/>
        <v>-4.2066570808394781</v>
      </c>
      <c r="CQ118" s="10">
        <f t="shared" si="187"/>
        <v>-4.2063015652406417</v>
      </c>
      <c r="CR118" s="10">
        <f t="shared" si="188"/>
        <v>-3.6983048028677912</v>
      </c>
      <c r="CS118" s="10">
        <f t="shared" si="189"/>
        <v>-2.7444116193671295</v>
      </c>
      <c r="CT118" s="10">
        <f t="shared" si="190"/>
        <v>-1.4600034621754796</v>
      </c>
      <c r="CU118" s="10"/>
      <c r="CV118" s="10">
        <f t="shared" si="191"/>
        <v>-6.1368099833644099</v>
      </c>
      <c r="CW118" s="10">
        <f t="shared" si="192"/>
        <v>-6.1363149833644099</v>
      </c>
      <c r="CX118" s="10">
        <f t="shared" si="193"/>
        <v>-6.1359709833644107</v>
      </c>
      <c r="CY118" s="10">
        <f t="shared" si="194"/>
        <v>-6.1357929833644107</v>
      </c>
      <c r="CZ118" s="10">
        <f t="shared" si="195"/>
        <v>-6.1358089833644103</v>
      </c>
      <c r="DA118" s="10">
        <f t="shared" si="196"/>
        <v>-6.13607998336441</v>
      </c>
      <c r="DB118" s="10">
        <f t="shared" si="197"/>
        <v>-6.1364389833644104</v>
      </c>
      <c r="DC118" s="10">
        <f t="shared" si="198"/>
        <v>-6.1363439833644104</v>
      </c>
      <c r="DD118" s="10">
        <f t="shared" si="199"/>
        <v>-6.1361609833644106</v>
      </c>
      <c r="DE118" s="10">
        <f t="shared" si="200"/>
        <v>-6.1365969833644103</v>
      </c>
      <c r="DF118" s="10">
        <f t="shared" si="201"/>
        <v>-6.1373179833644107</v>
      </c>
      <c r="DG118" s="10">
        <f t="shared" si="202"/>
        <v>-6.1380559833644099</v>
      </c>
      <c r="DH118" s="10">
        <f t="shared" si="203"/>
        <v>-6.1385369833644106</v>
      </c>
      <c r="DI118" s="10">
        <f t="shared" si="204"/>
        <v>-6.1388049833644107</v>
      </c>
      <c r="DJ118" s="10">
        <f t="shared" si="205"/>
        <v>-6.1387829833644103</v>
      </c>
      <c r="DK118" s="10">
        <f t="shared" si="206"/>
        <v>-6.1385409833644102</v>
      </c>
      <c r="DL118" s="10">
        <f t="shared" si="207"/>
        <v>-6.1380549833644107</v>
      </c>
      <c r="DM118" s="10">
        <f t="shared" si="208"/>
        <v>-6.1374579833644107</v>
      </c>
      <c r="DP118" s="4">
        <f t="shared" si="209"/>
        <v>4.2720335469620103</v>
      </c>
      <c r="DQ118" s="4">
        <f t="shared" si="210"/>
        <v>-1.861E-3</v>
      </c>
      <c r="DR118" s="3">
        <v>-6.1378159833644101</v>
      </c>
      <c r="DS118" s="4">
        <f t="shared" si="211"/>
        <v>4.0136701380489423</v>
      </c>
      <c r="DT118" s="4">
        <f t="shared" si="212"/>
        <v>1.4598468169498369</v>
      </c>
      <c r="DU118" s="4">
        <f t="shared" si="213"/>
        <v>-6.1363149833644099</v>
      </c>
      <c r="DV118" s="4">
        <f t="shared" si="107"/>
        <v>3.2717003971584946</v>
      </c>
      <c r="DW118" s="5">
        <f t="shared" si="108"/>
        <v>2.7437926148989997</v>
      </c>
      <c r="DX118" s="5">
        <f t="shared" si="109"/>
        <v>-6.1359709833644107</v>
      </c>
      <c r="DY118" s="5">
        <f t="shared" si="110"/>
        <v>2.1355042734810055</v>
      </c>
      <c r="DZ118" s="5">
        <f t="shared" si="111"/>
        <v>3.6970074968129221</v>
      </c>
      <c r="EA118" s="5">
        <f t="shared" si="112"/>
        <v>-6.1357929833644107</v>
      </c>
      <c r="EB118" s="5">
        <f t="shared" si="113"/>
        <v>0.74173238184520884</v>
      </c>
      <c r="EC118" s="5">
        <f t="shared" si="114"/>
        <v>4.2043595243517009</v>
      </c>
      <c r="ED118" s="5">
        <f t="shared" si="115"/>
        <v>-6.1358089833644103</v>
      </c>
      <c r="EE118" s="5">
        <f t="shared" si="116"/>
        <v>-0.74183431332549887</v>
      </c>
      <c r="EF118" s="5">
        <f t="shared" si="117"/>
        <v>4.2043920230075509</v>
      </c>
      <c r="EG118" s="5">
        <f t="shared" si="118"/>
        <v>-6.13607998336441</v>
      </c>
      <c r="EH118" s="5">
        <f t="shared" si="119"/>
        <v>-2.1362552734810043</v>
      </c>
      <c r="EI118" s="5">
        <f t="shared" si="120"/>
        <v>3.6970230852701902</v>
      </c>
      <c r="EJ118" s="5">
        <f t="shared" si="121"/>
        <v>-6.1364389833644104</v>
      </c>
      <c r="EK118" s="5">
        <f t="shared" si="122"/>
        <v>-3.2728601884453763</v>
      </c>
      <c r="EL118" s="5">
        <f t="shared" si="123"/>
        <v>2.7436164910939471</v>
      </c>
      <c r="EM118" s="5">
        <f t="shared" si="124"/>
        <v>-6.1363439833644104</v>
      </c>
      <c r="EN118" s="5">
        <f t="shared" si="125"/>
        <v>-4.0140854821873297</v>
      </c>
      <c r="EO118" s="5">
        <f t="shared" si="126"/>
        <v>1.4598050904923519</v>
      </c>
      <c r="EP118" s="5">
        <f t="shared" si="127"/>
        <v>-6.1361609833644106</v>
      </c>
      <c r="EQ118" s="5">
        <f t="shared" si="128"/>
        <v>-4.2712695469620101</v>
      </c>
      <c r="ER118" s="5">
        <f t="shared" si="129"/>
        <v>5.229908268681304E-16</v>
      </c>
      <c r="ES118" s="5">
        <f t="shared" si="130"/>
        <v>-6.1365969833644103</v>
      </c>
      <c r="ET118" s="5">
        <f t="shared" si="131"/>
        <v>-4.0138013191388042</v>
      </c>
      <c r="EU118" s="5">
        <f t="shared" si="132"/>
        <v>-1.4603736647786154</v>
      </c>
      <c r="EV118" s="5">
        <f t="shared" si="133"/>
        <v>-6.1373179833644107</v>
      </c>
      <c r="EW118" s="5">
        <f t="shared" si="134"/>
        <v>-3.2726192674680159</v>
      </c>
      <c r="EX118" s="5">
        <f t="shared" si="135"/>
        <v>-2.7452327805385028</v>
      </c>
      <c r="EY118" s="5">
        <f t="shared" si="136"/>
        <v>-6.1380559833644099</v>
      </c>
      <c r="EZ118" s="5">
        <f t="shared" si="137"/>
        <v>-2.1364900734810068</v>
      </c>
      <c r="FA118" s="5">
        <f t="shared" si="138"/>
        <v>-3.6991798349357738</v>
      </c>
      <c r="FB118" s="5">
        <f t="shared" si="139"/>
        <v>-6.1385369833644106</v>
      </c>
      <c r="FC118" s="5">
        <f t="shared" si="140"/>
        <v>-0.74213646115463938</v>
      </c>
      <c r="FD118" s="5">
        <f t="shared" si="141"/>
        <v>-4.2066570808394781</v>
      </c>
      <c r="FE118" s="5">
        <f t="shared" si="142"/>
        <v>-6.1388049833644107</v>
      </c>
      <c r="FF118" s="5">
        <f t="shared" si="143"/>
        <v>0.74222345889164898</v>
      </c>
      <c r="FG118" s="5">
        <f t="shared" si="144"/>
        <v>-4.2063015652406417</v>
      </c>
      <c r="FH118" s="5">
        <f t="shared" si="145"/>
        <v>-6.1387829833644103</v>
      </c>
      <c r="FI118" s="5">
        <f t="shared" si="146"/>
        <v>2.1371552734810053</v>
      </c>
      <c r="FJ118" s="5">
        <f t="shared" si="147"/>
        <v>-3.6983048028677912</v>
      </c>
      <c r="FK118" s="5">
        <f t="shared" si="148"/>
        <v>-6.1385409833644102</v>
      </c>
      <c r="FL118" s="5">
        <f t="shared" si="149"/>
        <v>3.2739502696879339</v>
      </c>
      <c r="FM118" s="5">
        <f t="shared" si="150"/>
        <v>-2.7444116193671295</v>
      </c>
      <c r="FN118" s="5">
        <f t="shared" si="151"/>
        <v>-6.1380549833644107</v>
      </c>
      <c r="FO118" s="5">
        <f t="shared" si="152"/>
        <v>4.0153070825943518</v>
      </c>
      <c r="FP118" s="5">
        <f t="shared" si="153"/>
        <v>-1.4600034621754796</v>
      </c>
      <c r="FQ118" s="5">
        <f t="shared" si="154"/>
        <v>-6.1374579833644107</v>
      </c>
    </row>
    <row r="119" spans="1:173" x14ac:dyDescent="0.3">
      <c r="A119" s="7">
        <v>4.3304963378683201</v>
      </c>
      <c r="B119" s="7">
        <v>0</v>
      </c>
      <c r="C119" s="7">
        <v>-6.1495082562705203</v>
      </c>
      <c r="D119" s="7"/>
      <c r="E119" s="8">
        <v>-1.6840000000000001E-2</v>
      </c>
      <c r="F119" s="8">
        <v>-1.7219999999999999E-2</v>
      </c>
      <c r="G119" s="8">
        <v>-1.7260000000000001E-2</v>
      </c>
      <c r="H119" s="8">
        <v>-1.702E-2</v>
      </c>
      <c r="I119" s="8">
        <v>-1.6660000000000001E-2</v>
      </c>
      <c r="J119" s="8">
        <v>-1.634E-2</v>
      </c>
      <c r="K119" s="8">
        <v>-1.627E-2</v>
      </c>
      <c r="L119" s="8">
        <v>-1.6639999999999999E-2</v>
      </c>
      <c r="M119" s="8">
        <v>-1.7059999999999999E-2</v>
      </c>
      <c r="N119" s="8">
        <v>-1.6979999999999999E-2</v>
      </c>
      <c r="O119" s="8">
        <v>-1.6389999999999998E-2</v>
      </c>
      <c r="P119" s="8">
        <v>-1.5559999999999999E-2</v>
      </c>
      <c r="Q119" s="8">
        <v>-1.482E-2</v>
      </c>
      <c r="R119" s="8">
        <v>-1.436E-2</v>
      </c>
      <c r="S119" s="8">
        <v>-1.4290000000000001E-2</v>
      </c>
      <c r="T119" s="8">
        <v>-1.4659999999999999E-2</v>
      </c>
      <c r="U119" s="8">
        <v>-1.5339999999999999E-2</v>
      </c>
      <c r="V119" s="8">
        <v>-1.6140000000000002E-2</v>
      </c>
      <c r="W119" s="8"/>
      <c r="X119" s="8">
        <v>-1.9109999999999999E-3</v>
      </c>
      <c r="Y119" s="8">
        <v>-1.534E-3</v>
      </c>
      <c r="Z119" s="8">
        <v>-1.222E-3</v>
      </c>
      <c r="AA119" s="8">
        <v>-1.101E-3</v>
      </c>
      <c r="AB119" s="8">
        <v>-1.188E-3</v>
      </c>
      <c r="AC119" s="8">
        <v>-1.4610000000000001E-3</v>
      </c>
      <c r="AD119" s="8">
        <v>-1.8270000000000001E-3</v>
      </c>
      <c r="AE119" s="8">
        <v>-2.0869999999999999E-3</v>
      </c>
      <c r="AF119" s="8">
        <v>-1.8060000000000001E-3</v>
      </c>
      <c r="AG119" s="8">
        <v>-1.3010000000000001E-3</v>
      </c>
      <c r="AH119" s="8">
        <v>-8.518E-4</v>
      </c>
      <c r="AI119" s="8">
        <v>-7.1429999999999996E-4</v>
      </c>
      <c r="AJ119" s="8">
        <v>-8.3830000000000005E-4</v>
      </c>
      <c r="AK119" s="8">
        <v>-1.1850000000000001E-3</v>
      </c>
      <c r="AL119" s="8">
        <v>-1.6069999999999999E-3</v>
      </c>
      <c r="AM119" s="8">
        <v>-1.9859999999999999E-3</v>
      </c>
      <c r="AN119" s="8">
        <v>-2.1909999999999998E-3</v>
      </c>
      <c r="AO119" s="8">
        <v>-2.163E-3</v>
      </c>
      <c r="AP119" s="8"/>
      <c r="AQ119" s="8">
        <v>-2.5219999999999999E-3</v>
      </c>
      <c r="AR119" s="8">
        <v>-2.0219999999999999E-3</v>
      </c>
      <c r="AS119" s="8">
        <v>-1.676E-3</v>
      </c>
      <c r="AT119" s="8">
        <v>-1.498E-3</v>
      </c>
      <c r="AU119" s="8">
        <v>-1.516E-3</v>
      </c>
      <c r="AV119" s="8">
        <v>-1.792E-3</v>
      </c>
      <c r="AW119" s="8">
        <v>-2.1570000000000001E-3</v>
      </c>
      <c r="AX119" s="8">
        <v>-2.0569999999999998E-3</v>
      </c>
      <c r="AY119" s="8">
        <v>-1.8680000000000001E-3</v>
      </c>
      <c r="AZ119" s="8">
        <v>-2.3080000000000002E-3</v>
      </c>
      <c r="BA119" s="8">
        <v>-3.0379999999999999E-3</v>
      </c>
      <c r="BB119" s="8">
        <v>-3.7850000000000002E-3</v>
      </c>
      <c r="BC119" s="8">
        <v>-4.2719999999999998E-3</v>
      </c>
      <c r="BD119" s="8">
        <v>-4.542E-3</v>
      </c>
      <c r="BE119" s="8">
        <v>-4.5199999999999997E-3</v>
      </c>
      <c r="BF119" s="8">
        <v>-4.2750000000000002E-3</v>
      </c>
      <c r="BG119" s="8">
        <v>-3.7829999999999999E-3</v>
      </c>
      <c r="BH119" s="8">
        <v>-3.179E-3</v>
      </c>
      <c r="BI119" s="2"/>
      <c r="BJ119" s="10">
        <f t="shared" si="155"/>
        <v>4.3155673378683197</v>
      </c>
      <c r="BK119" s="10">
        <f t="shared" si="156"/>
        <v>4.0545954345856128</v>
      </c>
      <c r="BL119" s="10">
        <f t="shared" si="157"/>
        <v>3.3050668347923686</v>
      </c>
      <c r="BM119" s="10">
        <f t="shared" si="158"/>
        <v>2.1572886689341608</v>
      </c>
      <c r="BN119" s="10">
        <f t="shared" si="159"/>
        <v>0.74929611285928677</v>
      </c>
      <c r="BO119" s="10">
        <f t="shared" si="160"/>
        <v>-0.74939908622864282</v>
      </c>
      <c r="BP119" s="10">
        <f t="shared" si="161"/>
        <v>-2.1580266689341592</v>
      </c>
      <c r="BQ119" s="10">
        <f t="shared" si="162"/>
        <v>-3.3062044107903996</v>
      </c>
      <c r="BR119" s="10">
        <f t="shared" si="163"/>
        <v>-4.0550013817977915</v>
      </c>
      <c r="BS119" s="10">
        <f t="shared" si="164"/>
        <v>-4.3148173378683197</v>
      </c>
      <c r="BT119" s="10">
        <f t="shared" si="165"/>
        <v>-4.0547343211549656</v>
      </c>
      <c r="BU119" s="10">
        <f t="shared" si="166"/>
        <v>-3.3059801895818994</v>
      </c>
      <c r="BV119" s="10">
        <f t="shared" si="167"/>
        <v>-2.1582573189341616</v>
      </c>
      <c r="BW119" s="10">
        <f t="shared" si="168"/>
        <v>-0.7496949827233873</v>
      </c>
      <c r="BX119" s="10">
        <f t="shared" si="169"/>
        <v>0.74978041762679792</v>
      </c>
      <c r="BY119" s="10">
        <f t="shared" si="170"/>
        <v>2.1589111689341602</v>
      </c>
      <c r="BZ119" s="10">
        <f t="shared" si="171"/>
        <v>3.3072799371885382</v>
      </c>
      <c r="CA119" s="10">
        <f t="shared" si="172"/>
        <v>4.056201369274536</v>
      </c>
      <c r="CB119" s="10"/>
      <c r="CC119" s="10">
        <f t="shared" si="173"/>
        <v>-1.9109999999999999E-3</v>
      </c>
      <c r="CD119" s="10">
        <f t="shared" si="174"/>
        <v>1.4747027323810769</v>
      </c>
      <c r="CE119" s="10">
        <f t="shared" si="175"/>
        <v>2.7717093891724627</v>
      </c>
      <c r="CF119" s="10">
        <f t="shared" si="176"/>
        <v>3.7346265932474667</v>
      </c>
      <c r="CG119" s="10">
        <f t="shared" si="177"/>
        <v>4.2471295191479346</v>
      </c>
      <c r="CH119" s="10">
        <f t="shared" si="178"/>
        <v>4.2471758051123256</v>
      </c>
      <c r="CI119" s="10">
        <f t="shared" si="179"/>
        <v>3.7346473778571578</v>
      </c>
      <c r="CJ119" s="10">
        <f t="shared" si="180"/>
        <v>2.7715519062080909</v>
      </c>
      <c r="CK119" s="10">
        <f t="shared" si="181"/>
        <v>1.4746644261250248</v>
      </c>
      <c r="CL119" s="10">
        <f t="shared" si="182"/>
        <v>5.2831039584226258E-16</v>
      </c>
      <c r="CM119" s="10">
        <f t="shared" si="183"/>
        <v>-1.4752199352418136</v>
      </c>
      <c r="CN119" s="10">
        <f t="shared" si="184"/>
        <v>-2.7731284713783677</v>
      </c>
      <c r="CO119" s="10">
        <f t="shared" si="185"/>
        <v>-3.736759354009366</v>
      </c>
      <c r="CP119" s="10">
        <f t="shared" si="186"/>
        <v>-4.2493975314031207</v>
      </c>
      <c r="CQ119" s="10">
        <f t="shared" si="187"/>
        <v>-4.2490508790740611</v>
      </c>
      <c r="CR119" s="10">
        <f t="shared" si="188"/>
        <v>-3.7359039807180485</v>
      </c>
      <c r="CS119" s="10">
        <f t="shared" si="189"/>
        <v>-2.7723206801892761</v>
      </c>
      <c r="CT119" s="10">
        <f t="shared" si="190"/>
        <v>-1.4748569834657161</v>
      </c>
      <c r="CU119" s="10"/>
      <c r="CV119" s="10">
        <f t="shared" si="191"/>
        <v>-6.1520302562705202</v>
      </c>
      <c r="CW119" s="10">
        <f t="shared" si="192"/>
        <v>-6.1515302562705205</v>
      </c>
      <c r="CX119" s="10">
        <f t="shared" si="193"/>
        <v>-6.1511842562705201</v>
      </c>
      <c r="CY119" s="10">
        <f t="shared" si="194"/>
        <v>-6.1510062562705201</v>
      </c>
      <c r="CZ119" s="10">
        <f t="shared" si="195"/>
        <v>-6.15102425627052</v>
      </c>
      <c r="DA119" s="10">
        <f t="shared" si="196"/>
        <v>-6.1513002562705204</v>
      </c>
      <c r="DB119" s="10">
        <f t="shared" si="197"/>
        <v>-6.1516652562705207</v>
      </c>
      <c r="DC119" s="10">
        <f t="shared" si="198"/>
        <v>-6.1515652562705201</v>
      </c>
      <c r="DD119" s="10">
        <f t="shared" si="199"/>
        <v>-6.1513762562705203</v>
      </c>
      <c r="DE119" s="10">
        <f t="shared" si="200"/>
        <v>-6.1518162562705205</v>
      </c>
      <c r="DF119" s="10">
        <f t="shared" si="201"/>
        <v>-6.1525462562705204</v>
      </c>
      <c r="DG119" s="10">
        <f t="shared" si="202"/>
        <v>-6.15329325627052</v>
      </c>
      <c r="DH119" s="10">
        <f t="shared" si="203"/>
        <v>-6.1537802562705206</v>
      </c>
      <c r="DI119" s="10">
        <f t="shared" si="204"/>
        <v>-6.1540502562705202</v>
      </c>
      <c r="DJ119" s="10">
        <f t="shared" si="205"/>
        <v>-6.1540282562705206</v>
      </c>
      <c r="DK119" s="10">
        <f t="shared" si="206"/>
        <v>-6.1537832562705201</v>
      </c>
      <c r="DL119" s="10">
        <f t="shared" si="207"/>
        <v>-6.1532912562705206</v>
      </c>
      <c r="DM119" s="10">
        <f t="shared" si="208"/>
        <v>-6.1526872562705206</v>
      </c>
      <c r="DP119" s="4">
        <f t="shared" si="209"/>
        <v>4.3155673378683197</v>
      </c>
      <c r="DQ119" s="4">
        <f t="shared" si="210"/>
        <v>-1.9109999999999999E-3</v>
      </c>
      <c r="DR119" s="3">
        <v>-6.1530482562705204</v>
      </c>
      <c r="DS119" s="4">
        <f t="shared" si="211"/>
        <v>4.0545954345856128</v>
      </c>
      <c r="DT119" s="4">
        <f t="shared" si="212"/>
        <v>1.4747027323810769</v>
      </c>
      <c r="DU119" s="4">
        <f t="shared" si="213"/>
        <v>-6.1515302562705205</v>
      </c>
      <c r="DV119" s="4">
        <f t="shared" si="107"/>
        <v>3.3050668347923686</v>
      </c>
      <c r="DW119" s="5">
        <f t="shared" si="108"/>
        <v>2.7717093891724627</v>
      </c>
      <c r="DX119" s="5">
        <f t="shared" si="109"/>
        <v>-6.1511842562705201</v>
      </c>
      <c r="DY119" s="5">
        <f t="shared" si="110"/>
        <v>2.1572886689341608</v>
      </c>
      <c r="DZ119" s="5">
        <f t="shared" si="111"/>
        <v>3.7346265932474667</v>
      </c>
      <c r="EA119" s="5">
        <f t="shared" si="112"/>
        <v>-6.1510062562705201</v>
      </c>
      <c r="EB119" s="5">
        <f t="shared" si="113"/>
        <v>0.74929611285928677</v>
      </c>
      <c r="EC119" s="5">
        <f t="shared" si="114"/>
        <v>4.2471295191479346</v>
      </c>
      <c r="ED119" s="5">
        <f t="shared" si="115"/>
        <v>-6.15102425627052</v>
      </c>
      <c r="EE119" s="5">
        <f t="shared" si="116"/>
        <v>-0.74939908622864282</v>
      </c>
      <c r="EF119" s="5">
        <f t="shared" si="117"/>
        <v>4.2471758051123256</v>
      </c>
      <c r="EG119" s="5">
        <f t="shared" si="118"/>
        <v>-6.1513002562705204</v>
      </c>
      <c r="EH119" s="5">
        <f t="shared" si="119"/>
        <v>-2.1580266689341592</v>
      </c>
      <c r="EI119" s="5">
        <f t="shared" si="120"/>
        <v>3.7346473778571578</v>
      </c>
      <c r="EJ119" s="5">
        <f t="shared" si="121"/>
        <v>-6.1516652562705207</v>
      </c>
      <c r="EK119" s="5">
        <f t="shared" si="122"/>
        <v>-3.3062044107903996</v>
      </c>
      <c r="EL119" s="5">
        <f t="shared" si="123"/>
        <v>2.7715519062080909</v>
      </c>
      <c r="EM119" s="5">
        <f t="shared" si="124"/>
        <v>-6.1515652562705201</v>
      </c>
      <c r="EN119" s="5">
        <f t="shared" si="125"/>
        <v>-4.0550013817977915</v>
      </c>
      <c r="EO119" s="5">
        <f t="shared" si="126"/>
        <v>1.4746644261250248</v>
      </c>
      <c r="EP119" s="5">
        <f t="shared" si="127"/>
        <v>-6.1513762562705203</v>
      </c>
      <c r="EQ119" s="5">
        <f t="shared" si="128"/>
        <v>-4.3148173378683197</v>
      </c>
      <c r="ER119" s="5">
        <f t="shared" si="129"/>
        <v>5.2831039584226258E-16</v>
      </c>
      <c r="ES119" s="5">
        <f t="shared" si="130"/>
        <v>-6.1518162562705205</v>
      </c>
      <c r="ET119" s="5">
        <f t="shared" si="131"/>
        <v>-4.0547343211549656</v>
      </c>
      <c r="EU119" s="5">
        <f t="shared" si="132"/>
        <v>-1.4752199352418136</v>
      </c>
      <c r="EV119" s="5">
        <f t="shared" si="133"/>
        <v>-6.1525462562705204</v>
      </c>
      <c r="EW119" s="5">
        <f t="shared" si="134"/>
        <v>-3.3059801895818994</v>
      </c>
      <c r="EX119" s="5">
        <f t="shared" si="135"/>
        <v>-2.7731284713783677</v>
      </c>
      <c r="EY119" s="5">
        <f t="shared" si="136"/>
        <v>-6.15329325627052</v>
      </c>
      <c r="EZ119" s="5">
        <f t="shared" si="137"/>
        <v>-2.1582573189341616</v>
      </c>
      <c r="FA119" s="5">
        <f t="shared" si="138"/>
        <v>-3.736759354009366</v>
      </c>
      <c r="FB119" s="5">
        <f t="shared" si="139"/>
        <v>-6.1537802562705206</v>
      </c>
      <c r="FC119" s="5">
        <f t="shared" si="140"/>
        <v>-0.7496949827233873</v>
      </c>
      <c r="FD119" s="5">
        <f t="shared" si="141"/>
        <v>-4.2493975314031207</v>
      </c>
      <c r="FE119" s="5">
        <f t="shared" si="142"/>
        <v>-6.1540502562705202</v>
      </c>
      <c r="FF119" s="5">
        <f t="shared" si="143"/>
        <v>0.74978041762679792</v>
      </c>
      <c r="FG119" s="5">
        <f t="shared" si="144"/>
        <v>-4.2490508790740611</v>
      </c>
      <c r="FH119" s="5">
        <f t="shared" si="145"/>
        <v>-6.1540282562705206</v>
      </c>
      <c r="FI119" s="5">
        <f t="shared" si="146"/>
        <v>2.1589111689341602</v>
      </c>
      <c r="FJ119" s="5">
        <f t="shared" si="147"/>
        <v>-3.7359039807180485</v>
      </c>
      <c r="FK119" s="5">
        <f t="shared" si="148"/>
        <v>-6.1537832562705201</v>
      </c>
      <c r="FL119" s="5">
        <f t="shared" si="149"/>
        <v>3.3072799371885382</v>
      </c>
      <c r="FM119" s="5">
        <f t="shared" si="150"/>
        <v>-2.7723206801892761</v>
      </c>
      <c r="FN119" s="5">
        <f t="shared" si="151"/>
        <v>-6.1532912562705206</v>
      </c>
      <c r="FO119" s="5">
        <f t="shared" si="152"/>
        <v>4.056201369274536</v>
      </c>
      <c r="FP119" s="5">
        <f t="shared" si="153"/>
        <v>-1.4748569834657161</v>
      </c>
      <c r="FQ119" s="5">
        <f t="shared" si="154"/>
        <v>-6.1526872562705206</v>
      </c>
    </row>
    <row r="120" spans="1:173" x14ac:dyDescent="0.3">
      <c r="A120" s="7">
        <v>4.3852544961506998</v>
      </c>
      <c r="B120" s="7">
        <v>0</v>
      </c>
      <c r="C120" s="7">
        <v>-6.1677247913509801</v>
      </c>
      <c r="D120" s="7"/>
      <c r="E120" s="8">
        <v>-1.6920000000000001E-2</v>
      </c>
      <c r="F120" s="8">
        <v>-1.7299999999999999E-2</v>
      </c>
      <c r="G120" s="8">
        <v>-1.7330000000000002E-2</v>
      </c>
      <c r="H120" s="8">
        <v>-1.7090000000000001E-2</v>
      </c>
      <c r="I120" s="8">
        <v>-1.6719999999999999E-2</v>
      </c>
      <c r="J120" s="8">
        <v>-1.6410000000000001E-2</v>
      </c>
      <c r="K120" s="8">
        <v>-1.635E-2</v>
      </c>
      <c r="L120" s="8">
        <v>-1.6709999999999999E-2</v>
      </c>
      <c r="M120" s="8">
        <v>-1.7129999999999999E-2</v>
      </c>
      <c r="N120" s="8">
        <v>-1.7059999999999999E-2</v>
      </c>
      <c r="O120" s="8">
        <v>-1.6480000000000002E-2</v>
      </c>
      <c r="P120" s="8">
        <v>-1.566E-2</v>
      </c>
      <c r="Q120" s="8">
        <v>-1.4919999999999999E-2</v>
      </c>
      <c r="R120" s="8">
        <v>-1.4460000000000001E-2</v>
      </c>
      <c r="S120" s="8">
        <v>-1.439E-2</v>
      </c>
      <c r="T120" s="8">
        <v>-1.4760000000000001E-2</v>
      </c>
      <c r="U120" s="8">
        <v>-1.5429999999999999E-2</v>
      </c>
      <c r="V120" s="8">
        <v>-1.6230000000000001E-2</v>
      </c>
      <c r="W120" s="8"/>
      <c r="X120" s="8">
        <v>-1.9610000000000001E-3</v>
      </c>
      <c r="Y120" s="8">
        <v>-1.5920000000000001E-3</v>
      </c>
      <c r="Z120" s="8">
        <v>-1.2849999999999999E-3</v>
      </c>
      <c r="AA120" s="8">
        <v>-1.1659999999999999E-3</v>
      </c>
      <c r="AB120" s="8">
        <v>-1.2509999999999999E-3</v>
      </c>
      <c r="AC120" s="8">
        <v>-1.521E-3</v>
      </c>
      <c r="AD120" s="8">
        <v>-1.877E-3</v>
      </c>
      <c r="AE120" s="8">
        <v>-2.1229999999999999E-3</v>
      </c>
      <c r="AF120" s="8">
        <v>-1.8550000000000001E-3</v>
      </c>
      <c r="AG120" s="8">
        <v>-1.366E-3</v>
      </c>
      <c r="AH120" s="8">
        <v>-9.2800000000000001E-4</v>
      </c>
      <c r="AI120" s="8">
        <v>-7.9029999999999997E-4</v>
      </c>
      <c r="AJ120" s="8">
        <v>-9.0919999999999998E-4</v>
      </c>
      <c r="AK120" s="8">
        <v>-1.2489999999999999E-3</v>
      </c>
      <c r="AL120" s="8">
        <v>-1.663E-3</v>
      </c>
      <c r="AM120" s="8">
        <v>-2.036E-3</v>
      </c>
      <c r="AN120" s="8">
        <v>-2.2369999999999998E-3</v>
      </c>
      <c r="AO120" s="8">
        <v>-2.209E-3</v>
      </c>
      <c r="AP120" s="8"/>
      <c r="AQ120" s="8">
        <v>-2.4659999999999999E-3</v>
      </c>
      <c r="AR120" s="8">
        <v>-1.9610000000000001E-3</v>
      </c>
      <c r="AS120" s="8">
        <v>-1.6130000000000001E-3</v>
      </c>
      <c r="AT120" s="8">
        <v>-1.4350000000000001E-3</v>
      </c>
      <c r="AU120" s="8">
        <v>-1.4549999999999999E-3</v>
      </c>
      <c r="AV120" s="8">
        <v>-1.7359999999999999E-3</v>
      </c>
      <c r="AW120" s="8">
        <v>-2.1059999999999998E-3</v>
      </c>
      <c r="AX120" s="8">
        <v>-2.0010000000000002E-3</v>
      </c>
      <c r="AY120" s="8">
        <v>-1.807E-3</v>
      </c>
      <c r="AZ120" s="8">
        <v>-2.251E-3</v>
      </c>
      <c r="BA120" s="8">
        <v>-2.9889999999999999E-3</v>
      </c>
      <c r="BB120" s="8">
        <v>-3.7450000000000001E-3</v>
      </c>
      <c r="BC120" s="8">
        <v>-4.2370000000000003E-3</v>
      </c>
      <c r="BD120" s="8">
        <v>-4.5100000000000001E-3</v>
      </c>
      <c r="BE120" s="8">
        <v>-4.4869999999999997E-3</v>
      </c>
      <c r="BF120" s="8">
        <v>-4.2399999999999998E-3</v>
      </c>
      <c r="BG120" s="8">
        <v>-3.741E-3</v>
      </c>
      <c r="BH120" s="8">
        <v>-3.1310000000000001E-3</v>
      </c>
      <c r="BI120" s="2"/>
      <c r="BJ120" s="10">
        <f t="shared" si="155"/>
        <v>4.3702954961506997</v>
      </c>
      <c r="BK120" s="10">
        <f t="shared" si="156"/>
        <v>4.1060305986137342</v>
      </c>
      <c r="BL120" s="10">
        <f t="shared" si="157"/>
        <v>3.3470086553489136</v>
      </c>
      <c r="BM120" s="10">
        <f t="shared" si="158"/>
        <v>2.1846652480753503</v>
      </c>
      <c r="BN120" s="10">
        <f t="shared" si="159"/>
        <v>0.75880528820195237</v>
      </c>
      <c r="BO120" s="10">
        <f t="shared" si="160"/>
        <v>-0.75890600414499876</v>
      </c>
      <c r="BP120" s="10">
        <f t="shared" si="161"/>
        <v>-2.1853907480753492</v>
      </c>
      <c r="BQ120" s="10">
        <f t="shared" si="162"/>
        <v>-3.3481255481469803</v>
      </c>
      <c r="BR120" s="10">
        <f t="shared" si="163"/>
        <v>-4.1064374855185344</v>
      </c>
      <c r="BS120" s="10">
        <f t="shared" si="164"/>
        <v>-4.3695604961507</v>
      </c>
      <c r="BT120" s="10">
        <f t="shared" si="165"/>
        <v>-4.106177190662577</v>
      </c>
      <c r="BU120" s="10">
        <f t="shared" si="166"/>
        <v>-3.3479089873829113</v>
      </c>
      <c r="BV120" s="10">
        <f t="shared" si="167"/>
        <v>-2.1856218480753515</v>
      </c>
      <c r="BW120" s="10">
        <f t="shared" si="168"/>
        <v>-0.75919738578712392</v>
      </c>
      <c r="BX120" s="10">
        <f t="shared" si="169"/>
        <v>0.75928143150511307</v>
      </c>
      <c r="BY120" s="10">
        <f t="shared" si="170"/>
        <v>2.1862652480753506</v>
      </c>
      <c r="BZ120" s="10">
        <f t="shared" si="171"/>
        <v>3.3491934141006876</v>
      </c>
      <c r="CA120" s="10">
        <f t="shared" si="172"/>
        <v>4.1076158600650006</v>
      </c>
      <c r="CB120" s="10"/>
      <c r="CC120" s="10">
        <f t="shared" si="173"/>
        <v>-1.9610000000000001E-3</v>
      </c>
      <c r="CD120" s="10">
        <f t="shared" si="174"/>
        <v>1.4933839267452871</v>
      </c>
      <c r="CE120" s="10">
        <f t="shared" si="175"/>
        <v>2.8068217640935424</v>
      </c>
      <c r="CF120" s="10">
        <f t="shared" si="176"/>
        <v>3.7819316359549462</v>
      </c>
      <c r="CG120" s="10">
        <f t="shared" si="177"/>
        <v>4.3009346466114708</v>
      </c>
      <c r="CH120" s="10">
        <f t="shared" si="178"/>
        <v>4.3009740389215914</v>
      </c>
      <c r="CI120" s="10">
        <f t="shared" si="179"/>
        <v>3.781956750691656</v>
      </c>
      <c r="CJ120" s="10">
        <f t="shared" si="180"/>
        <v>2.8066816363946314</v>
      </c>
      <c r="CK120" s="10">
        <f t="shared" si="181"/>
        <v>1.4933521188719585</v>
      </c>
      <c r="CL120" s="10">
        <f t="shared" si="182"/>
        <v>5.3500131849099633E-16</v>
      </c>
      <c r="CM120" s="10">
        <f t="shared" si="183"/>
        <v>-1.493891484637982</v>
      </c>
      <c r="CN120" s="10">
        <f t="shared" si="184"/>
        <v>-2.8082132064322307</v>
      </c>
      <c r="CO120" s="10">
        <f t="shared" si="185"/>
        <v>-3.7840333064048495</v>
      </c>
      <c r="CP120" s="10">
        <f t="shared" si="186"/>
        <v>-4.3031622817487838</v>
      </c>
      <c r="CQ120" s="10">
        <f t="shared" si="187"/>
        <v>-4.3028235078817483</v>
      </c>
      <c r="CR120" s="10">
        <f t="shared" si="188"/>
        <v>-3.7831960330444714</v>
      </c>
      <c r="CS120" s="10">
        <f t="shared" si="189"/>
        <v>-2.8074311267475265</v>
      </c>
      <c r="CT120" s="10">
        <f t="shared" si="190"/>
        <v>-1.493538861870213</v>
      </c>
      <c r="CU120" s="10"/>
      <c r="CV120" s="10">
        <f t="shared" si="191"/>
        <v>-6.1701907913509801</v>
      </c>
      <c r="CW120" s="10">
        <f t="shared" si="192"/>
        <v>-6.1696857913509797</v>
      </c>
      <c r="CX120" s="10">
        <f t="shared" si="193"/>
        <v>-6.1693377913509799</v>
      </c>
      <c r="CY120" s="10">
        <f t="shared" si="194"/>
        <v>-6.1691597913509799</v>
      </c>
      <c r="CZ120" s="10">
        <f t="shared" si="195"/>
        <v>-6.16917979135098</v>
      </c>
      <c r="DA120" s="10">
        <f t="shared" si="196"/>
        <v>-6.1694607913509802</v>
      </c>
      <c r="DB120" s="10">
        <f t="shared" si="197"/>
        <v>-6.1698307913509804</v>
      </c>
      <c r="DC120" s="10">
        <f t="shared" si="198"/>
        <v>-6.16972579135098</v>
      </c>
      <c r="DD120" s="10">
        <f t="shared" si="199"/>
        <v>-6.1695317913509804</v>
      </c>
      <c r="DE120" s="10">
        <f t="shared" si="200"/>
        <v>-6.1699757913509803</v>
      </c>
      <c r="DF120" s="10">
        <f t="shared" si="201"/>
        <v>-6.1707137913509804</v>
      </c>
      <c r="DG120" s="10">
        <f t="shared" si="202"/>
        <v>-6.1714697913509804</v>
      </c>
      <c r="DH120" s="10">
        <f t="shared" si="203"/>
        <v>-6.1719617913509799</v>
      </c>
      <c r="DI120" s="10">
        <f t="shared" si="204"/>
        <v>-6.1722347913509799</v>
      </c>
      <c r="DJ120" s="10">
        <f t="shared" si="205"/>
        <v>-6.1722117913509802</v>
      </c>
      <c r="DK120" s="10">
        <f t="shared" si="206"/>
        <v>-6.1719647913509803</v>
      </c>
      <c r="DL120" s="10">
        <f t="shared" si="207"/>
        <v>-6.1714657913509798</v>
      </c>
      <c r="DM120" s="10">
        <f t="shared" si="208"/>
        <v>-6.1708557913509798</v>
      </c>
      <c r="DP120" s="4">
        <f t="shared" si="209"/>
        <v>4.3702954961506997</v>
      </c>
      <c r="DQ120" s="4">
        <f t="shared" si="210"/>
        <v>-1.9610000000000001E-3</v>
      </c>
      <c r="DR120" s="3">
        <v>-6.1712197913509801</v>
      </c>
      <c r="DS120" s="4">
        <f t="shared" si="211"/>
        <v>4.1060305986137342</v>
      </c>
      <c r="DT120" s="4">
        <f t="shared" si="212"/>
        <v>1.4933839267452871</v>
      </c>
      <c r="DU120" s="4">
        <f t="shared" si="213"/>
        <v>-6.1696857913509797</v>
      </c>
      <c r="DV120" s="4">
        <f t="shared" si="107"/>
        <v>3.3470086553489136</v>
      </c>
      <c r="DW120" s="5">
        <f t="shared" si="108"/>
        <v>2.8068217640935424</v>
      </c>
      <c r="DX120" s="5">
        <f t="shared" si="109"/>
        <v>-6.1693377913509799</v>
      </c>
      <c r="DY120" s="5">
        <f t="shared" si="110"/>
        <v>2.1846652480753503</v>
      </c>
      <c r="DZ120" s="5">
        <f t="shared" si="111"/>
        <v>3.7819316359549462</v>
      </c>
      <c r="EA120" s="5">
        <f t="shared" si="112"/>
        <v>-6.1691597913509799</v>
      </c>
      <c r="EB120" s="5">
        <f t="shared" si="113"/>
        <v>0.75880528820195237</v>
      </c>
      <c r="EC120" s="5">
        <f t="shared" si="114"/>
        <v>4.3009346466114708</v>
      </c>
      <c r="ED120" s="5">
        <f t="shared" si="115"/>
        <v>-6.16917979135098</v>
      </c>
      <c r="EE120" s="5">
        <f t="shared" si="116"/>
        <v>-0.75890600414499876</v>
      </c>
      <c r="EF120" s="5">
        <f t="shared" si="117"/>
        <v>4.3009740389215914</v>
      </c>
      <c r="EG120" s="5">
        <f t="shared" si="118"/>
        <v>-6.1694607913509802</v>
      </c>
      <c r="EH120" s="5">
        <f t="shared" si="119"/>
        <v>-2.1853907480753492</v>
      </c>
      <c r="EI120" s="5">
        <f t="shared" si="120"/>
        <v>3.781956750691656</v>
      </c>
      <c r="EJ120" s="5">
        <f t="shared" si="121"/>
        <v>-6.1698307913509804</v>
      </c>
      <c r="EK120" s="5">
        <f t="shared" si="122"/>
        <v>-3.3481255481469803</v>
      </c>
      <c r="EL120" s="5">
        <f t="shared" si="123"/>
        <v>2.8066816363946314</v>
      </c>
      <c r="EM120" s="5">
        <f t="shared" si="124"/>
        <v>-6.16972579135098</v>
      </c>
      <c r="EN120" s="5">
        <f t="shared" si="125"/>
        <v>-4.1064374855185344</v>
      </c>
      <c r="EO120" s="5">
        <f t="shared" si="126"/>
        <v>1.4933521188719585</v>
      </c>
      <c r="EP120" s="5">
        <f t="shared" si="127"/>
        <v>-6.1695317913509804</v>
      </c>
      <c r="EQ120" s="5">
        <f t="shared" si="128"/>
        <v>-4.3695604961507</v>
      </c>
      <c r="ER120" s="5">
        <f t="shared" si="129"/>
        <v>5.3500131849099633E-16</v>
      </c>
      <c r="ES120" s="5">
        <f t="shared" si="130"/>
        <v>-6.1699757913509803</v>
      </c>
      <c r="ET120" s="5">
        <f t="shared" si="131"/>
        <v>-4.106177190662577</v>
      </c>
      <c r="EU120" s="5">
        <f t="shared" si="132"/>
        <v>-1.493891484637982</v>
      </c>
      <c r="EV120" s="5">
        <f t="shared" si="133"/>
        <v>-6.1707137913509804</v>
      </c>
      <c r="EW120" s="5">
        <f t="shared" si="134"/>
        <v>-3.3479089873829113</v>
      </c>
      <c r="EX120" s="5">
        <f t="shared" si="135"/>
        <v>-2.8082132064322307</v>
      </c>
      <c r="EY120" s="5">
        <f t="shared" si="136"/>
        <v>-6.1714697913509804</v>
      </c>
      <c r="EZ120" s="5">
        <f t="shared" si="137"/>
        <v>-2.1856218480753515</v>
      </c>
      <c r="FA120" s="5">
        <f t="shared" si="138"/>
        <v>-3.7840333064048495</v>
      </c>
      <c r="FB120" s="5">
        <f t="shared" si="139"/>
        <v>-6.1719617913509799</v>
      </c>
      <c r="FC120" s="5">
        <f t="shared" si="140"/>
        <v>-0.75919738578712392</v>
      </c>
      <c r="FD120" s="5">
        <f t="shared" si="141"/>
        <v>-4.3031622817487838</v>
      </c>
      <c r="FE120" s="5">
        <f t="shared" si="142"/>
        <v>-6.1722347913509799</v>
      </c>
      <c r="FF120" s="5">
        <f t="shared" si="143"/>
        <v>0.75928143150511307</v>
      </c>
      <c r="FG120" s="5">
        <f t="shared" si="144"/>
        <v>-4.3028235078817483</v>
      </c>
      <c r="FH120" s="5">
        <f t="shared" si="145"/>
        <v>-6.1722117913509802</v>
      </c>
      <c r="FI120" s="5">
        <f t="shared" si="146"/>
        <v>2.1862652480753506</v>
      </c>
      <c r="FJ120" s="5">
        <f t="shared" si="147"/>
        <v>-3.7831960330444714</v>
      </c>
      <c r="FK120" s="5">
        <f t="shared" si="148"/>
        <v>-6.1719647913509803</v>
      </c>
      <c r="FL120" s="5">
        <f t="shared" si="149"/>
        <v>3.3491934141006876</v>
      </c>
      <c r="FM120" s="5">
        <f t="shared" si="150"/>
        <v>-2.8074311267475265</v>
      </c>
      <c r="FN120" s="5">
        <f t="shared" si="151"/>
        <v>-6.1714657913509798</v>
      </c>
      <c r="FO120" s="5">
        <f t="shared" si="152"/>
        <v>4.1076158600650006</v>
      </c>
      <c r="FP120" s="5">
        <f t="shared" si="153"/>
        <v>-1.493538861870213</v>
      </c>
      <c r="FQ120" s="5">
        <f t="shared" si="154"/>
        <v>-6.1708557913509798</v>
      </c>
    </row>
    <row r="121" spans="1:173" x14ac:dyDescent="0.3">
      <c r="A121" s="7">
        <v>4.5068268050851099</v>
      </c>
      <c r="B121" s="7">
        <v>0</v>
      </c>
      <c r="C121" s="7">
        <v>-6.2043123826202997</v>
      </c>
      <c r="D121" s="7"/>
      <c r="E121" s="8">
        <v>-1.7149999999999999E-2</v>
      </c>
      <c r="F121" s="8">
        <v>-1.7510000000000001E-2</v>
      </c>
      <c r="G121" s="8">
        <v>-1.753E-2</v>
      </c>
      <c r="H121" s="8">
        <v>-1.729E-2</v>
      </c>
      <c r="I121" s="8">
        <v>-1.6920000000000001E-2</v>
      </c>
      <c r="J121" s="8">
        <v>-1.6619999999999999E-2</v>
      </c>
      <c r="K121" s="8">
        <v>-1.6570000000000001E-2</v>
      </c>
      <c r="L121" s="8">
        <v>-1.6930000000000001E-2</v>
      </c>
      <c r="M121" s="8">
        <v>-1.7350000000000001E-2</v>
      </c>
      <c r="N121" s="8">
        <v>-1.729E-2</v>
      </c>
      <c r="O121" s="8">
        <v>-1.6729999999999998E-2</v>
      </c>
      <c r="P121" s="8">
        <v>-1.592E-2</v>
      </c>
      <c r="Q121" s="8">
        <v>-1.519E-2</v>
      </c>
      <c r="R121" s="8">
        <v>-1.474E-2</v>
      </c>
      <c r="S121" s="8">
        <v>-1.4670000000000001E-2</v>
      </c>
      <c r="T121" s="8">
        <v>-1.503E-2</v>
      </c>
      <c r="U121" s="8">
        <v>-1.5689999999999999E-2</v>
      </c>
      <c r="V121" s="8">
        <v>-1.6469999999999999E-2</v>
      </c>
      <c r="W121" s="8"/>
      <c r="X121" s="8">
        <v>-2.0990000000000002E-3</v>
      </c>
      <c r="Y121" s="8">
        <v>-1.7489999999999999E-3</v>
      </c>
      <c r="Z121" s="8">
        <v>-1.454E-3</v>
      </c>
      <c r="AA121" s="8">
        <v>-1.341E-3</v>
      </c>
      <c r="AB121" s="8">
        <v>-1.4250000000000001E-3</v>
      </c>
      <c r="AC121" s="8">
        <v>-1.683E-3</v>
      </c>
      <c r="AD121" s="8">
        <v>-2.016E-3</v>
      </c>
      <c r="AE121" s="8">
        <v>-2.2279999999999999E-3</v>
      </c>
      <c r="AF121" s="8">
        <v>-1.993E-3</v>
      </c>
      <c r="AG121" s="8">
        <v>-1.544E-3</v>
      </c>
      <c r="AH121" s="8">
        <v>-1.1329999999999999E-3</v>
      </c>
      <c r="AI121" s="8">
        <v>-9.951999999999999E-4</v>
      </c>
      <c r="AJ121" s="8">
        <v>-1.101E-3</v>
      </c>
      <c r="AK121" s="8">
        <v>-1.423E-3</v>
      </c>
      <c r="AL121" s="8">
        <v>-1.817E-3</v>
      </c>
      <c r="AM121" s="8">
        <v>-2.1719999999999999E-3</v>
      </c>
      <c r="AN121" s="8">
        <v>-2.3630000000000001E-3</v>
      </c>
      <c r="AO121" s="8">
        <v>-2.3349999999999998E-3</v>
      </c>
      <c r="AP121" s="8"/>
      <c r="AQ121" s="8">
        <v>-2.3319999999999999E-3</v>
      </c>
      <c r="AR121" s="8">
        <v>-1.817E-3</v>
      </c>
      <c r="AS121" s="8">
        <v>-1.462E-3</v>
      </c>
      <c r="AT121" s="8">
        <v>-1.2869999999999999E-3</v>
      </c>
      <c r="AU121" s="8">
        <v>-1.3110000000000001E-3</v>
      </c>
      <c r="AV121" s="8">
        <v>-1.604E-3</v>
      </c>
      <c r="AW121" s="8">
        <v>-1.9819999999999998E-3</v>
      </c>
      <c r="AX121" s="8">
        <v>-1.8699999999999999E-3</v>
      </c>
      <c r="AY121" s="8">
        <v>-1.663E-3</v>
      </c>
      <c r="AZ121" s="8">
        <v>-2.1189999999999998E-3</v>
      </c>
      <c r="BA121" s="8">
        <v>-2.8730000000000001E-3</v>
      </c>
      <c r="BB121" s="8">
        <v>-3.6510000000000002E-3</v>
      </c>
      <c r="BC121" s="8">
        <v>-4.1529999999999996E-3</v>
      </c>
      <c r="BD121" s="8">
        <v>-4.4339999999999996E-3</v>
      </c>
      <c r="BE121" s="8">
        <v>-4.4099999999999999E-3</v>
      </c>
      <c r="BF121" s="8">
        <v>-4.156E-3</v>
      </c>
      <c r="BG121" s="8">
        <v>-3.643E-3</v>
      </c>
      <c r="BH121" s="8">
        <v>-3.0170000000000002E-3</v>
      </c>
      <c r="BI121" s="2"/>
      <c r="BJ121" s="10">
        <f t="shared" si="155"/>
        <v>4.4917758050851102</v>
      </c>
      <c r="BK121" s="10">
        <f t="shared" si="156"/>
        <v>4.2202213965024029</v>
      </c>
      <c r="BL121" s="10">
        <f t="shared" si="157"/>
        <v>3.4401146996675251</v>
      </c>
      <c r="BM121" s="10">
        <f t="shared" si="158"/>
        <v>2.2454389025425554</v>
      </c>
      <c r="BN121" s="10">
        <f t="shared" si="159"/>
        <v>0.77991158325055443</v>
      </c>
      <c r="BO121" s="10">
        <f t="shared" si="160"/>
        <v>-0.78000847893369207</v>
      </c>
      <c r="BP121" s="10">
        <f t="shared" si="161"/>
        <v>-2.2461364025425543</v>
      </c>
      <c r="BQ121" s="10">
        <f t="shared" si="162"/>
        <v>-3.44116724473237</v>
      </c>
      <c r="BR121" s="10">
        <f t="shared" si="163"/>
        <v>-4.2206010323211993</v>
      </c>
      <c r="BS121" s="10">
        <f t="shared" si="164"/>
        <v>-4.4910808050851099</v>
      </c>
      <c r="BT121" s="10">
        <f t="shared" si="165"/>
        <v>-4.2203755060922123</v>
      </c>
      <c r="BU121" s="10">
        <f t="shared" si="166"/>
        <v>-3.4409965700304435</v>
      </c>
      <c r="BV121" s="10">
        <f t="shared" si="167"/>
        <v>-2.2463689025425575</v>
      </c>
      <c r="BW121" s="10">
        <f t="shared" si="168"/>
        <v>-0.78028978898151258</v>
      </c>
      <c r="BX121" s="10">
        <f t="shared" si="169"/>
        <v>0.78037036173594854</v>
      </c>
      <c r="BY121" s="10">
        <f t="shared" si="170"/>
        <v>2.2469844025425552</v>
      </c>
      <c r="BZ121" s="10">
        <f t="shared" si="171"/>
        <v>3.4422205558416583</v>
      </c>
      <c r="CA121" s="10">
        <f t="shared" si="172"/>
        <v>4.2217493367037999</v>
      </c>
      <c r="CB121" s="10"/>
      <c r="CC121" s="10">
        <f t="shared" si="173"/>
        <v>-2.0990000000000002E-3</v>
      </c>
      <c r="CD121" s="10">
        <f t="shared" si="174"/>
        <v>1.5348385838788658</v>
      </c>
      <c r="CE121" s="10">
        <f t="shared" si="175"/>
        <v>2.8847297493295914</v>
      </c>
      <c r="CF121" s="10">
        <f t="shared" si="176"/>
        <v>3.8868915843624561</v>
      </c>
      <c r="CG121" s="10">
        <f t="shared" si="177"/>
        <v>4.4202916809020465</v>
      </c>
      <c r="CH121" s="10">
        <f t="shared" si="178"/>
        <v>4.4203330428276724</v>
      </c>
      <c r="CI121" s="10">
        <f t="shared" si="179"/>
        <v>3.8869305555056268</v>
      </c>
      <c r="CJ121" s="10">
        <f t="shared" si="180"/>
        <v>2.8846179042855065</v>
      </c>
      <c r="CK121" s="10">
        <f t="shared" si="181"/>
        <v>1.5348098541868271</v>
      </c>
      <c r="CL121" s="10">
        <f t="shared" si="182"/>
        <v>5.4984574507910266E-16</v>
      </c>
      <c r="CM121" s="10">
        <f t="shared" si="183"/>
        <v>-1.5353160439989484</v>
      </c>
      <c r="CN121" s="10">
        <f t="shared" si="184"/>
        <v>-2.8860595483365103</v>
      </c>
      <c r="CO121" s="10">
        <f t="shared" si="185"/>
        <v>-3.8889180838073107</v>
      </c>
      <c r="CP121" s="10">
        <f t="shared" si="186"/>
        <v>-4.4224405314191184</v>
      </c>
      <c r="CQ121" s="10">
        <f t="shared" si="187"/>
        <v>-4.4221214537071436</v>
      </c>
      <c r="CR121" s="10">
        <f t="shared" si="188"/>
        <v>-3.8881291346644637</v>
      </c>
      <c r="CS121" s="10">
        <f t="shared" si="189"/>
        <v>-2.8853281845942105</v>
      </c>
      <c r="CT121" s="10">
        <f t="shared" si="190"/>
        <v>-1.5349938610239353</v>
      </c>
      <c r="CU121" s="10"/>
      <c r="CV121" s="10">
        <f t="shared" si="191"/>
        <v>-6.2066443826202997</v>
      </c>
      <c r="CW121" s="10">
        <f t="shared" si="192"/>
        <v>-6.2061293826202997</v>
      </c>
      <c r="CX121" s="10">
        <f t="shared" si="193"/>
        <v>-6.2057743826202998</v>
      </c>
      <c r="CY121" s="10">
        <f t="shared" si="194"/>
        <v>-6.2055993826202993</v>
      </c>
      <c r="CZ121" s="10">
        <f t="shared" si="195"/>
        <v>-6.2056233826203</v>
      </c>
      <c r="DA121" s="10">
        <f t="shared" si="196"/>
        <v>-6.2059163826203001</v>
      </c>
      <c r="DB121" s="10">
        <f t="shared" si="197"/>
        <v>-6.2062943826202996</v>
      </c>
      <c r="DC121" s="10">
        <f t="shared" si="198"/>
        <v>-6.2061823826203</v>
      </c>
      <c r="DD121" s="10">
        <f t="shared" si="199"/>
        <v>-6.2059753826202995</v>
      </c>
      <c r="DE121" s="10">
        <f t="shared" si="200"/>
        <v>-6.2064313826203001</v>
      </c>
      <c r="DF121" s="10">
        <f t="shared" si="201"/>
        <v>-6.2071853826202998</v>
      </c>
      <c r="DG121" s="10">
        <f t="shared" si="202"/>
        <v>-6.2079633826202993</v>
      </c>
      <c r="DH121" s="10">
        <f t="shared" si="203"/>
        <v>-6.2084653826202993</v>
      </c>
      <c r="DI121" s="10">
        <f t="shared" si="204"/>
        <v>-6.2087463826202995</v>
      </c>
      <c r="DJ121" s="10">
        <f t="shared" si="205"/>
        <v>-6.2087223826202997</v>
      </c>
      <c r="DK121" s="10">
        <f t="shared" si="206"/>
        <v>-6.2084683826202998</v>
      </c>
      <c r="DL121" s="10">
        <f t="shared" si="207"/>
        <v>-6.2079553826203</v>
      </c>
      <c r="DM121" s="10">
        <f t="shared" si="208"/>
        <v>-6.2073293826202995</v>
      </c>
      <c r="DP121" s="4">
        <f t="shared" si="209"/>
        <v>4.4917758050851102</v>
      </c>
      <c r="DQ121" s="4">
        <f t="shared" si="210"/>
        <v>-2.0990000000000002E-3</v>
      </c>
      <c r="DR121" s="3">
        <v>-6.2077003826202999</v>
      </c>
      <c r="DS121" s="4">
        <f t="shared" si="211"/>
        <v>4.2202213965024029</v>
      </c>
      <c r="DT121" s="4">
        <f t="shared" si="212"/>
        <v>1.5348385838788658</v>
      </c>
      <c r="DU121" s="4">
        <f t="shared" si="213"/>
        <v>-6.2061293826202997</v>
      </c>
      <c r="DV121" s="4">
        <f t="shared" si="107"/>
        <v>3.4401146996675251</v>
      </c>
      <c r="DW121" s="5">
        <f t="shared" si="108"/>
        <v>2.8847297493295914</v>
      </c>
      <c r="DX121" s="5">
        <f t="shared" si="109"/>
        <v>-6.2057743826202998</v>
      </c>
      <c r="DY121" s="5">
        <f t="shared" si="110"/>
        <v>2.2454389025425554</v>
      </c>
      <c r="DZ121" s="5">
        <f t="shared" si="111"/>
        <v>3.8868915843624561</v>
      </c>
      <c r="EA121" s="5">
        <f t="shared" si="112"/>
        <v>-6.2055993826202993</v>
      </c>
      <c r="EB121" s="5">
        <f t="shared" si="113"/>
        <v>0.77991158325055443</v>
      </c>
      <c r="EC121" s="5">
        <f t="shared" si="114"/>
        <v>4.4202916809020465</v>
      </c>
      <c r="ED121" s="5">
        <f t="shared" si="115"/>
        <v>-6.2056233826203</v>
      </c>
      <c r="EE121" s="5">
        <f t="shared" si="116"/>
        <v>-0.78000847893369207</v>
      </c>
      <c r="EF121" s="5">
        <f t="shared" si="117"/>
        <v>4.4203330428276724</v>
      </c>
      <c r="EG121" s="5">
        <f t="shared" si="118"/>
        <v>-6.2059163826203001</v>
      </c>
      <c r="EH121" s="5">
        <f t="shared" si="119"/>
        <v>-2.2461364025425543</v>
      </c>
      <c r="EI121" s="5">
        <f t="shared" si="120"/>
        <v>3.8869305555056268</v>
      </c>
      <c r="EJ121" s="5">
        <f t="shared" si="121"/>
        <v>-6.2062943826202996</v>
      </c>
      <c r="EK121" s="5">
        <f t="shared" si="122"/>
        <v>-3.44116724473237</v>
      </c>
      <c r="EL121" s="5">
        <f t="shared" si="123"/>
        <v>2.8846179042855065</v>
      </c>
      <c r="EM121" s="5">
        <f t="shared" si="124"/>
        <v>-6.2061823826203</v>
      </c>
      <c r="EN121" s="5">
        <f t="shared" si="125"/>
        <v>-4.2206010323211993</v>
      </c>
      <c r="EO121" s="5">
        <f t="shared" si="126"/>
        <v>1.5348098541868271</v>
      </c>
      <c r="EP121" s="5">
        <f t="shared" si="127"/>
        <v>-6.2059753826202995</v>
      </c>
      <c r="EQ121" s="5">
        <f t="shared" si="128"/>
        <v>-4.4910808050851099</v>
      </c>
      <c r="ER121" s="5">
        <f t="shared" si="129"/>
        <v>5.4984574507910266E-16</v>
      </c>
      <c r="ES121" s="5">
        <f t="shared" si="130"/>
        <v>-6.2064313826203001</v>
      </c>
      <c r="ET121" s="5">
        <f t="shared" si="131"/>
        <v>-4.2203755060922123</v>
      </c>
      <c r="EU121" s="5">
        <f t="shared" si="132"/>
        <v>-1.5353160439989484</v>
      </c>
      <c r="EV121" s="5">
        <f t="shared" si="133"/>
        <v>-6.2071853826202998</v>
      </c>
      <c r="EW121" s="5">
        <f t="shared" si="134"/>
        <v>-3.4409965700304435</v>
      </c>
      <c r="EX121" s="5">
        <f t="shared" si="135"/>
        <v>-2.8860595483365103</v>
      </c>
      <c r="EY121" s="5">
        <f t="shared" si="136"/>
        <v>-6.2079633826202993</v>
      </c>
      <c r="EZ121" s="5">
        <f t="shared" si="137"/>
        <v>-2.2463689025425575</v>
      </c>
      <c r="FA121" s="5">
        <f t="shared" si="138"/>
        <v>-3.8889180838073107</v>
      </c>
      <c r="FB121" s="5">
        <f t="shared" si="139"/>
        <v>-6.2084653826202993</v>
      </c>
      <c r="FC121" s="5">
        <f t="shared" si="140"/>
        <v>-0.78028978898151258</v>
      </c>
      <c r="FD121" s="5">
        <f t="shared" si="141"/>
        <v>-4.4224405314191184</v>
      </c>
      <c r="FE121" s="5">
        <f t="shared" si="142"/>
        <v>-6.2087463826202995</v>
      </c>
      <c r="FF121" s="5">
        <f t="shared" si="143"/>
        <v>0.78037036173594854</v>
      </c>
      <c r="FG121" s="5">
        <f t="shared" si="144"/>
        <v>-4.4221214537071436</v>
      </c>
      <c r="FH121" s="5">
        <f t="shared" si="145"/>
        <v>-6.2087223826202997</v>
      </c>
      <c r="FI121" s="5">
        <f t="shared" si="146"/>
        <v>2.2469844025425552</v>
      </c>
      <c r="FJ121" s="5">
        <f t="shared" si="147"/>
        <v>-3.8881291346644637</v>
      </c>
      <c r="FK121" s="5">
        <f t="shared" si="148"/>
        <v>-6.2084683826202998</v>
      </c>
      <c r="FL121" s="5">
        <f t="shared" si="149"/>
        <v>3.4422205558416583</v>
      </c>
      <c r="FM121" s="5">
        <f t="shared" si="150"/>
        <v>-2.8853281845942105</v>
      </c>
      <c r="FN121" s="5">
        <f t="shared" si="151"/>
        <v>-6.2079553826203</v>
      </c>
      <c r="FO121" s="5">
        <f t="shared" si="152"/>
        <v>4.2217493367037999</v>
      </c>
      <c r="FP121" s="5">
        <f t="shared" si="153"/>
        <v>-1.5349938610239353</v>
      </c>
      <c r="FQ121" s="5">
        <f t="shared" si="154"/>
        <v>-6.2073293826202995</v>
      </c>
    </row>
    <row r="122" spans="1:173" x14ac:dyDescent="0.3">
      <c r="A122" s="7">
        <v>4.6185365747520901</v>
      </c>
      <c r="B122" s="7">
        <v>0</v>
      </c>
      <c r="C122" s="7">
        <v>-6.2333722941806498</v>
      </c>
      <c r="D122" s="7"/>
      <c r="E122" s="8">
        <v>-1.736E-2</v>
      </c>
      <c r="F122" s="8">
        <v>-1.771E-2</v>
      </c>
      <c r="G122" s="8">
        <v>-1.7729999999999999E-2</v>
      </c>
      <c r="H122" s="8">
        <v>-1.7479999999999999E-2</v>
      </c>
      <c r="I122" s="8">
        <v>-1.711E-2</v>
      </c>
      <c r="J122" s="8">
        <v>-1.6820000000000002E-2</v>
      </c>
      <c r="K122" s="8">
        <v>-1.677E-2</v>
      </c>
      <c r="L122" s="8">
        <v>-1.7139999999999999E-2</v>
      </c>
      <c r="M122" s="8">
        <v>-1.755E-2</v>
      </c>
      <c r="N122" s="8">
        <v>-1.7500000000000002E-2</v>
      </c>
      <c r="O122" s="8">
        <v>-1.695E-2</v>
      </c>
      <c r="P122" s="8">
        <v>-1.6160000000000001E-2</v>
      </c>
      <c r="Q122" s="8">
        <v>-1.5440000000000001E-2</v>
      </c>
      <c r="R122" s="8">
        <v>-1.499E-2</v>
      </c>
      <c r="S122" s="8">
        <v>-1.4919999999999999E-2</v>
      </c>
      <c r="T122" s="8">
        <v>-1.528E-2</v>
      </c>
      <c r="U122" s="8">
        <v>-1.593E-2</v>
      </c>
      <c r="V122" s="8">
        <v>-1.67E-2</v>
      </c>
      <c r="W122" s="8"/>
      <c r="X122" s="8">
        <v>-2.2279999999999999E-3</v>
      </c>
      <c r="Y122" s="8">
        <v>-1.8940000000000001E-3</v>
      </c>
      <c r="Z122" s="8">
        <v>-1.6080000000000001E-3</v>
      </c>
      <c r="AA122" s="8">
        <v>-1.5E-3</v>
      </c>
      <c r="AB122" s="8">
        <v>-1.5809999999999999E-3</v>
      </c>
      <c r="AC122" s="8">
        <v>-1.8309999999999999E-3</v>
      </c>
      <c r="AD122" s="8">
        <v>-2.1459999999999999E-3</v>
      </c>
      <c r="AE122" s="8">
        <v>-2.3349999999999998E-3</v>
      </c>
      <c r="AF122" s="8">
        <v>-2.1229999999999999E-3</v>
      </c>
      <c r="AG122" s="8">
        <v>-1.704E-3</v>
      </c>
      <c r="AH122" s="8">
        <v>-1.315E-3</v>
      </c>
      <c r="AI122" s="8">
        <v>-1.178E-3</v>
      </c>
      <c r="AJ122" s="8">
        <v>-1.273E-3</v>
      </c>
      <c r="AK122" s="8">
        <v>-1.5809999999999999E-3</v>
      </c>
      <c r="AL122" s="8">
        <v>-1.9589999999999998E-3</v>
      </c>
      <c r="AM122" s="8">
        <v>-2.2989999999999998E-3</v>
      </c>
      <c r="AN122" s="8">
        <v>-2.483E-3</v>
      </c>
      <c r="AO122" s="8">
        <v>-2.4550000000000002E-3</v>
      </c>
      <c r="AP122" s="8"/>
      <c r="AQ122" s="8">
        <v>-2.2360000000000001E-3</v>
      </c>
      <c r="AR122" s="8">
        <v>-1.712E-3</v>
      </c>
      <c r="AS122" s="8">
        <v>-1.354E-3</v>
      </c>
      <c r="AT122" s="8">
        <v>-1.178E-3</v>
      </c>
      <c r="AU122" s="8">
        <v>-1.207E-3</v>
      </c>
      <c r="AV122" s="8">
        <v>-1.505E-3</v>
      </c>
      <c r="AW122" s="8">
        <v>-1.8890000000000001E-3</v>
      </c>
      <c r="AX122" s="8">
        <v>-1.7719999999999999E-3</v>
      </c>
      <c r="AY122" s="8">
        <v>-1.5629999999999999E-3</v>
      </c>
      <c r="AZ122" s="8">
        <v>-2.0230000000000001E-3</v>
      </c>
      <c r="BA122" s="8">
        <v>-2.7899999999999999E-3</v>
      </c>
      <c r="BB122" s="8">
        <v>-3.5790000000000001E-3</v>
      </c>
      <c r="BC122" s="8">
        <v>-4.0920000000000002E-3</v>
      </c>
      <c r="BD122" s="8">
        <v>-4.3750000000000004E-3</v>
      </c>
      <c r="BE122" s="8">
        <v>-4.3530000000000001E-3</v>
      </c>
      <c r="BF122" s="8">
        <v>-4.091E-3</v>
      </c>
      <c r="BG122" s="8">
        <v>-3.571E-3</v>
      </c>
      <c r="BH122" s="8">
        <v>-2.9320000000000001E-3</v>
      </c>
      <c r="BI122" s="2"/>
      <c r="BJ122" s="10">
        <f t="shared" si="155"/>
        <v>4.6034045747520898</v>
      </c>
      <c r="BK122" s="10">
        <f t="shared" si="156"/>
        <v>4.3251425596340143</v>
      </c>
      <c r="BL122" s="10">
        <f t="shared" si="157"/>
        <v>3.5256541099186327</v>
      </c>
      <c r="BM122" s="10">
        <f t="shared" si="158"/>
        <v>2.3012782873760456</v>
      </c>
      <c r="BN122" s="10">
        <f t="shared" si="159"/>
        <v>0.7993038771427774</v>
      </c>
      <c r="BO122" s="10">
        <f t="shared" si="160"/>
        <v>-0.79939764715871697</v>
      </c>
      <c r="BP122" s="10">
        <f t="shared" si="161"/>
        <v>-2.301956287376044</v>
      </c>
      <c r="BQ122" s="10">
        <f t="shared" si="162"/>
        <v>-3.5266629904502205</v>
      </c>
      <c r="BR122" s="10">
        <f t="shared" si="163"/>
        <v>-4.3255081000634998</v>
      </c>
      <c r="BS122" s="10">
        <f t="shared" si="164"/>
        <v>-4.6027405747520902</v>
      </c>
      <c r="BT122" s="10">
        <f t="shared" si="165"/>
        <v>-4.3253126439983767</v>
      </c>
      <c r="BU122" s="10">
        <f t="shared" si="166"/>
        <v>-3.526527400583789</v>
      </c>
      <c r="BV122" s="10">
        <f t="shared" si="167"/>
        <v>-2.3021847873760475</v>
      </c>
      <c r="BW122" s="10">
        <f t="shared" si="168"/>
        <v>-0.79967201127943088</v>
      </c>
      <c r="BX122" s="10">
        <f t="shared" si="169"/>
        <v>0.799749805663024</v>
      </c>
      <c r="BY122" s="10">
        <f t="shared" si="170"/>
        <v>2.3027777873760455</v>
      </c>
      <c r="BZ122" s="10">
        <f t="shared" si="171"/>
        <v>3.5277032788039748</v>
      </c>
      <c r="CA122" s="10">
        <f t="shared" si="172"/>
        <v>4.3266188167412691</v>
      </c>
      <c r="CB122" s="10"/>
      <c r="CC122" s="10">
        <f t="shared" si="173"/>
        <v>-2.2279999999999999E-3</v>
      </c>
      <c r="CD122" s="10">
        <f t="shared" si="174"/>
        <v>1.5729275783617964</v>
      </c>
      <c r="CE122" s="10">
        <f t="shared" si="175"/>
        <v>2.9563078583386337</v>
      </c>
      <c r="CF122" s="10">
        <f t="shared" si="176"/>
        <v>3.983332839879048</v>
      </c>
      <c r="CG122" s="10">
        <f t="shared" si="177"/>
        <v>4.5299635846747544</v>
      </c>
      <c r="CH122" s="10">
        <f t="shared" si="178"/>
        <v>4.5300029769848758</v>
      </c>
      <c r="CI122" s="10">
        <f t="shared" si="179"/>
        <v>3.9833882655048907</v>
      </c>
      <c r="CJ122" s="10">
        <f t="shared" si="180"/>
        <v>2.9562197964361081</v>
      </c>
      <c r="CK122" s="10">
        <f t="shared" si="181"/>
        <v>1.5729039789719077</v>
      </c>
      <c r="CL122" s="10">
        <f t="shared" si="182"/>
        <v>5.6348651975684087E-16</v>
      </c>
      <c r="CM122" s="10">
        <f t="shared" si="183"/>
        <v>-1.5733855433337092</v>
      </c>
      <c r="CN122" s="10">
        <f t="shared" si="184"/>
        <v>-2.957593433558007</v>
      </c>
      <c r="CO122" s="10">
        <f t="shared" si="185"/>
        <v>-3.9852961194694267</v>
      </c>
      <c r="CP122" s="10">
        <f t="shared" si="186"/>
        <v>-4.5320513771111406</v>
      </c>
      <c r="CQ122" s="10">
        <f t="shared" si="187"/>
        <v>-4.5317480563232131</v>
      </c>
      <c r="CR122" s="10">
        <f t="shared" si="188"/>
        <v>-3.9845461414697501</v>
      </c>
      <c r="CS122" s="10">
        <f t="shared" si="189"/>
        <v>-2.9569024368775958</v>
      </c>
      <c r="CT122" s="10">
        <f t="shared" si="190"/>
        <v>-1.5730811454061493</v>
      </c>
      <c r="CU122" s="10"/>
      <c r="CV122" s="10">
        <f t="shared" si="191"/>
        <v>-6.2356082941806497</v>
      </c>
      <c r="CW122" s="10">
        <f t="shared" si="192"/>
        <v>-6.2350842941806501</v>
      </c>
      <c r="CX122" s="10">
        <f t="shared" si="193"/>
        <v>-6.2347262941806498</v>
      </c>
      <c r="CY122" s="10">
        <f t="shared" si="194"/>
        <v>-6.2345502941806501</v>
      </c>
      <c r="CZ122" s="10">
        <f t="shared" si="195"/>
        <v>-6.2345792941806497</v>
      </c>
      <c r="DA122" s="10">
        <f t="shared" si="196"/>
        <v>-6.2348772941806496</v>
      </c>
      <c r="DB122" s="10">
        <f t="shared" si="197"/>
        <v>-6.23526129418065</v>
      </c>
      <c r="DC122" s="10">
        <f t="shared" si="198"/>
        <v>-6.2351442941806496</v>
      </c>
      <c r="DD122" s="10">
        <f t="shared" si="199"/>
        <v>-6.2349352941806497</v>
      </c>
      <c r="DE122" s="10">
        <f t="shared" si="200"/>
        <v>-6.2353952941806501</v>
      </c>
      <c r="DF122" s="10">
        <f t="shared" si="201"/>
        <v>-6.2361622941806498</v>
      </c>
      <c r="DG122" s="10">
        <f t="shared" si="202"/>
        <v>-6.23695129418065</v>
      </c>
      <c r="DH122" s="10">
        <f t="shared" si="203"/>
        <v>-6.2374642941806497</v>
      </c>
      <c r="DI122" s="10">
        <f t="shared" si="204"/>
        <v>-6.2377472941806493</v>
      </c>
      <c r="DJ122" s="10">
        <f t="shared" si="205"/>
        <v>-6.2377252941806498</v>
      </c>
      <c r="DK122" s="10">
        <f t="shared" si="206"/>
        <v>-6.2374632941806496</v>
      </c>
      <c r="DL122" s="10">
        <f t="shared" si="207"/>
        <v>-6.2369432941806497</v>
      </c>
      <c r="DM122" s="10">
        <f t="shared" si="208"/>
        <v>-6.2363042941806501</v>
      </c>
      <c r="DP122" s="4">
        <f t="shared" si="209"/>
        <v>4.6034045747520898</v>
      </c>
      <c r="DQ122" s="4">
        <f t="shared" si="210"/>
        <v>-2.2279999999999999E-3</v>
      </c>
      <c r="DR122" s="3">
        <v>-6.2366812941806495</v>
      </c>
      <c r="DS122" s="4">
        <f t="shared" si="211"/>
        <v>4.3251425596340143</v>
      </c>
      <c r="DT122" s="4">
        <f t="shared" si="212"/>
        <v>1.5729275783617964</v>
      </c>
      <c r="DU122" s="4">
        <f t="shared" si="213"/>
        <v>-6.2350842941806501</v>
      </c>
      <c r="DV122" s="4">
        <f t="shared" si="107"/>
        <v>3.5256541099186327</v>
      </c>
      <c r="DW122" s="5">
        <f t="shared" si="108"/>
        <v>2.9563078583386337</v>
      </c>
      <c r="DX122" s="5">
        <f t="shared" si="109"/>
        <v>-6.2347262941806498</v>
      </c>
      <c r="DY122" s="5">
        <f t="shared" si="110"/>
        <v>2.3012782873760456</v>
      </c>
      <c r="DZ122" s="5">
        <f t="shared" si="111"/>
        <v>3.983332839879048</v>
      </c>
      <c r="EA122" s="5">
        <f t="shared" si="112"/>
        <v>-6.2345502941806501</v>
      </c>
      <c r="EB122" s="5">
        <f t="shared" si="113"/>
        <v>0.7993038771427774</v>
      </c>
      <c r="EC122" s="5">
        <f t="shared" si="114"/>
        <v>4.5299635846747544</v>
      </c>
      <c r="ED122" s="5">
        <f t="shared" si="115"/>
        <v>-6.2345792941806497</v>
      </c>
      <c r="EE122" s="5">
        <f t="shared" si="116"/>
        <v>-0.79939764715871697</v>
      </c>
      <c r="EF122" s="5">
        <f t="shared" si="117"/>
        <v>4.5300029769848758</v>
      </c>
      <c r="EG122" s="5">
        <f t="shared" si="118"/>
        <v>-6.2348772941806496</v>
      </c>
      <c r="EH122" s="5">
        <f t="shared" si="119"/>
        <v>-2.301956287376044</v>
      </c>
      <c r="EI122" s="5">
        <f t="shared" si="120"/>
        <v>3.9833882655048907</v>
      </c>
      <c r="EJ122" s="5">
        <f t="shared" si="121"/>
        <v>-6.23526129418065</v>
      </c>
      <c r="EK122" s="5">
        <f t="shared" si="122"/>
        <v>-3.5266629904502205</v>
      </c>
      <c r="EL122" s="5">
        <f t="shared" si="123"/>
        <v>2.9562197964361081</v>
      </c>
      <c r="EM122" s="5">
        <f t="shared" si="124"/>
        <v>-6.2351442941806496</v>
      </c>
      <c r="EN122" s="5">
        <f t="shared" si="125"/>
        <v>-4.3255081000634998</v>
      </c>
      <c r="EO122" s="5">
        <f t="shared" si="126"/>
        <v>1.5729039789719077</v>
      </c>
      <c r="EP122" s="5">
        <f t="shared" si="127"/>
        <v>-6.2349352941806497</v>
      </c>
      <c r="EQ122" s="5">
        <f t="shared" si="128"/>
        <v>-4.6027405747520902</v>
      </c>
      <c r="ER122" s="5">
        <f t="shared" si="129"/>
        <v>5.6348651975684087E-16</v>
      </c>
      <c r="ES122" s="5">
        <f t="shared" si="130"/>
        <v>-6.2353952941806501</v>
      </c>
      <c r="ET122" s="5">
        <f t="shared" si="131"/>
        <v>-4.3253126439983767</v>
      </c>
      <c r="EU122" s="5">
        <f t="shared" si="132"/>
        <v>-1.5733855433337092</v>
      </c>
      <c r="EV122" s="5">
        <f t="shared" si="133"/>
        <v>-6.2361622941806498</v>
      </c>
      <c r="EW122" s="5">
        <f t="shared" si="134"/>
        <v>-3.526527400583789</v>
      </c>
      <c r="EX122" s="5">
        <f t="shared" si="135"/>
        <v>-2.957593433558007</v>
      </c>
      <c r="EY122" s="5">
        <f t="shared" si="136"/>
        <v>-6.23695129418065</v>
      </c>
      <c r="EZ122" s="5">
        <f t="shared" si="137"/>
        <v>-2.3021847873760475</v>
      </c>
      <c r="FA122" s="5">
        <f t="shared" si="138"/>
        <v>-3.9852961194694267</v>
      </c>
      <c r="FB122" s="5">
        <f t="shared" si="139"/>
        <v>-6.2374642941806497</v>
      </c>
      <c r="FC122" s="5">
        <f t="shared" si="140"/>
        <v>-0.79967201127943088</v>
      </c>
      <c r="FD122" s="5">
        <f t="shared" si="141"/>
        <v>-4.5320513771111406</v>
      </c>
      <c r="FE122" s="5">
        <f t="shared" si="142"/>
        <v>-6.2377472941806493</v>
      </c>
      <c r="FF122" s="5">
        <f t="shared" si="143"/>
        <v>0.799749805663024</v>
      </c>
      <c r="FG122" s="5">
        <f t="shared" si="144"/>
        <v>-4.5317480563232131</v>
      </c>
      <c r="FH122" s="5">
        <f t="shared" si="145"/>
        <v>-6.2377252941806498</v>
      </c>
      <c r="FI122" s="5">
        <f t="shared" si="146"/>
        <v>2.3027777873760455</v>
      </c>
      <c r="FJ122" s="5">
        <f t="shared" si="147"/>
        <v>-3.9845461414697501</v>
      </c>
      <c r="FK122" s="5">
        <f t="shared" si="148"/>
        <v>-6.2374632941806496</v>
      </c>
      <c r="FL122" s="5">
        <f t="shared" si="149"/>
        <v>3.5277032788039748</v>
      </c>
      <c r="FM122" s="5">
        <f t="shared" si="150"/>
        <v>-2.9569024368775958</v>
      </c>
      <c r="FN122" s="5">
        <f t="shared" si="151"/>
        <v>-6.2369432941806497</v>
      </c>
      <c r="FO122" s="5">
        <f t="shared" si="152"/>
        <v>4.3266188167412691</v>
      </c>
      <c r="FP122" s="5">
        <f t="shared" si="153"/>
        <v>-1.5730811454061493</v>
      </c>
      <c r="FQ122" s="5">
        <f t="shared" si="154"/>
        <v>-6.2363042941806501</v>
      </c>
    </row>
    <row r="123" spans="1:173" x14ac:dyDescent="0.3">
      <c r="A123" s="7">
        <v>4.7312319841197601</v>
      </c>
      <c r="B123" s="7">
        <v>0</v>
      </c>
      <c r="C123" s="7">
        <v>-6.2583911271115404</v>
      </c>
      <c r="D123" s="7"/>
      <c r="E123" s="8">
        <v>-1.7579999999999998E-2</v>
      </c>
      <c r="F123" s="8">
        <v>-1.7930000000000001E-2</v>
      </c>
      <c r="G123" s="8">
        <v>-1.7930000000000001E-2</v>
      </c>
      <c r="H123" s="8">
        <v>-1.7680000000000001E-2</v>
      </c>
      <c r="I123" s="8">
        <v>-1.7319999999999999E-2</v>
      </c>
      <c r="J123" s="8">
        <v>-1.703E-2</v>
      </c>
      <c r="K123" s="8">
        <v>-1.6990000000000002E-2</v>
      </c>
      <c r="L123" s="8">
        <v>-1.736E-2</v>
      </c>
      <c r="M123" s="8">
        <v>-1.7760000000000001E-2</v>
      </c>
      <c r="N123" s="8">
        <v>-1.772E-2</v>
      </c>
      <c r="O123" s="8">
        <v>-1.719E-2</v>
      </c>
      <c r="P123" s="8">
        <v>-1.6410000000000001E-2</v>
      </c>
      <c r="Q123" s="8">
        <v>-1.5689999999999999E-2</v>
      </c>
      <c r="R123" s="8">
        <v>-1.525E-2</v>
      </c>
      <c r="S123" s="8">
        <v>-1.5180000000000001E-2</v>
      </c>
      <c r="T123" s="8">
        <v>-1.553E-2</v>
      </c>
      <c r="U123" s="8">
        <v>-1.617E-2</v>
      </c>
      <c r="V123" s="8">
        <v>-1.6930000000000001E-2</v>
      </c>
      <c r="W123" s="8"/>
      <c r="X123" s="8">
        <v>-2.3730000000000001E-3</v>
      </c>
      <c r="Y123" s="8">
        <v>-2.0530000000000001E-3</v>
      </c>
      <c r="Z123" s="8">
        <v>-1.7750000000000001E-3</v>
      </c>
      <c r="AA123" s="8">
        <v>-1.671E-3</v>
      </c>
      <c r="AB123" s="8">
        <v>-1.75E-3</v>
      </c>
      <c r="AC123" s="8">
        <v>-1.9919999999999998E-3</v>
      </c>
      <c r="AD123" s="8">
        <v>-2.2889999999999998E-3</v>
      </c>
      <c r="AE123" s="8">
        <v>-2.4580000000000001E-3</v>
      </c>
      <c r="AF123" s="8">
        <v>-2.2669999999999999E-3</v>
      </c>
      <c r="AG123" s="8">
        <v>-1.8749999999999999E-3</v>
      </c>
      <c r="AH123" s="8">
        <v>-1.506E-3</v>
      </c>
      <c r="AI123" s="8">
        <v>-1.3699999999999999E-3</v>
      </c>
      <c r="AJ123" s="8">
        <v>-1.456E-3</v>
      </c>
      <c r="AK123" s="8">
        <v>-1.751E-3</v>
      </c>
      <c r="AL123" s="8">
        <v>-2.114E-3</v>
      </c>
      <c r="AM123" s="8">
        <v>-2.4420000000000002E-3</v>
      </c>
      <c r="AN123" s="8">
        <v>-2.6189999999999998E-3</v>
      </c>
      <c r="AO123" s="8">
        <v>-2.591E-3</v>
      </c>
      <c r="AP123" s="8"/>
      <c r="AQ123" s="8">
        <v>-2.1519999999999998E-3</v>
      </c>
      <c r="AR123" s="8">
        <v>-1.6199999999999999E-3</v>
      </c>
      <c r="AS123" s="8">
        <v>-1.2600000000000001E-3</v>
      </c>
      <c r="AT123" s="8">
        <v>-1.085E-3</v>
      </c>
      <c r="AU123" s="8">
        <v>-1.1169999999999999E-3</v>
      </c>
      <c r="AV123" s="8">
        <v>-1.4189999999999999E-3</v>
      </c>
      <c r="AW123" s="8">
        <v>-1.805E-3</v>
      </c>
      <c r="AX123" s="8">
        <v>-1.686E-3</v>
      </c>
      <c r="AY123" s="8">
        <v>-1.4779999999999999E-3</v>
      </c>
      <c r="AZ123" s="8">
        <v>-1.9400000000000001E-3</v>
      </c>
      <c r="BA123" s="8">
        <v>-2.7169999999999998E-3</v>
      </c>
      <c r="BB123" s="8">
        <v>-3.5119999999999999E-3</v>
      </c>
      <c r="BC123" s="8">
        <v>-4.0340000000000003E-3</v>
      </c>
      <c r="BD123" s="8">
        <v>-4.3179999999999998E-3</v>
      </c>
      <c r="BE123" s="8">
        <v>-4.2979999999999997E-3</v>
      </c>
      <c r="BF123" s="8">
        <v>-4.0299999999999997E-3</v>
      </c>
      <c r="BG123" s="8">
        <v>-3.506E-3</v>
      </c>
      <c r="BH123" s="8">
        <v>-2.856E-3</v>
      </c>
      <c r="BI123" s="2"/>
      <c r="BJ123" s="10">
        <f t="shared" si="155"/>
        <v>4.7160249841197608</v>
      </c>
      <c r="BK123" s="10">
        <f t="shared" si="156"/>
        <v>4.4309842829633928</v>
      </c>
      <c r="BL123" s="10">
        <f t="shared" si="157"/>
        <v>3.6119585225631319</v>
      </c>
      <c r="BM123" s="10">
        <f t="shared" si="158"/>
        <v>2.3576114920598803</v>
      </c>
      <c r="BN123" s="10">
        <f t="shared" si="159"/>
        <v>0.81886611003561771</v>
      </c>
      <c r="BO123" s="10">
        <f t="shared" si="160"/>
        <v>-0.81895849086613604</v>
      </c>
      <c r="BP123" s="10">
        <f t="shared" si="161"/>
        <v>-2.3582654920598793</v>
      </c>
      <c r="BQ123" s="10">
        <f t="shared" si="162"/>
        <v>-3.6129183762503598</v>
      </c>
      <c r="BR123" s="10">
        <f t="shared" si="163"/>
        <v>-4.4313451249297744</v>
      </c>
      <c r="BS123" s="10">
        <f t="shared" si="164"/>
        <v>-4.7153869841197604</v>
      </c>
      <c r="BT123" s="10">
        <f t="shared" si="165"/>
        <v>-4.4311656436392051</v>
      </c>
      <c r="BU123" s="10">
        <f t="shared" si="166"/>
        <v>-3.6128126621172094</v>
      </c>
      <c r="BV123" s="10">
        <f t="shared" si="167"/>
        <v>-2.3584989920598822</v>
      </c>
      <c r="BW123" s="10">
        <f t="shared" si="168"/>
        <v>-0.81922573541156551</v>
      </c>
      <c r="BX123" s="10">
        <f t="shared" si="169"/>
        <v>0.81930092507249364</v>
      </c>
      <c r="BY123" s="10">
        <f t="shared" si="170"/>
        <v>2.3590719920598806</v>
      </c>
      <c r="BZ123" s="10">
        <f t="shared" si="171"/>
        <v>3.6139533022930128</v>
      </c>
      <c r="CA123" s="10">
        <f t="shared" si="172"/>
        <v>4.4324295302141614</v>
      </c>
      <c r="CB123" s="10"/>
      <c r="CC123" s="10">
        <f t="shared" si="173"/>
        <v>-2.3730000000000001E-3</v>
      </c>
      <c r="CD123" s="10">
        <f t="shared" si="174"/>
        <v>1.6113420527915514</v>
      </c>
      <c r="CE123" s="10">
        <f t="shared" si="175"/>
        <v>3.0285111680959695</v>
      </c>
      <c r="CF123" s="10">
        <f t="shared" si="176"/>
        <v>4.080608631856534</v>
      </c>
      <c r="CG123" s="10">
        <f t="shared" si="177"/>
        <v>4.6405736554105284</v>
      </c>
      <c r="CH123" s="10">
        <f t="shared" si="178"/>
        <v>4.640620926182673</v>
      </c>
      <c r="CI123" s="10">
        <f t="shared" si="179"/>
        <v>4.0806709856856056</v>
      </c>
      <c r="CJ123" s="10">
        <f t="shared" si="180"/>
        <v>3.0284385330960761</v>
      </c>
      <c r="CK123" s="10">
        <f t="shared" si="181"/>
        <v>1.6113270039052459</v>
      </c>
      <c r="CL123" s="10">
        <f t="shared" si="182"/>
        <v>5.7724547711846347E-16</v>
      </c>
      <c r="CM123" s="10">
        <f t="shared" si="183"/>
        <v>-1.6117822327160114</v>
      </c>
      <c r="CN123" s="10">
        <f t="shared" si="184"/>
        <v>-3.0297485342446162</v>
      </c>
      <c r="CO123" s="10">
        <f t="shared" si="185"/>
        <v>-4.0825182178718764</v>
      </c>
      <c r="CP123" s="10">
        <f t="shared" si="186"/>
        <v>-4.642611222651511</v>
      </c>
      <c r="CQ123" s="10">
        <f t="shared" si="187"/>
        <v>-4.64232267397988</v>
      </c>
      <c r="CR123" s="10">
        <f t="shared" si="188"/>
        <v>-4.0818028808883522</v>
      </c>
      <c r="CS123" s="10">
        <f t="shared" si="189"/>
        <v>-3.0290999615464442</v>
      </c>
      <c r="CT123" s="10">
        <f t="shared" si="190"/>
        <v>-1.6115000660977674</v>
      </c>
      <c r="CU123" s="10"/>
      <c r="CV123" s="10">
        <f t="shared" si="191"/>
        <v>-6.2605431271115402</v>
      </c>
      <c r="CW123" s="10">
        <f t="shared" si="192"/>
        <v>-6.2600111271115404</v>
      </c>
      <c r="CX123" s="10">
        <f t="shared" si="193"/>
        <v>-6.2596511271115407</v>
      </c>
      <c r="CY123" s="10">
        <f t="shared" si="194"/>
        <v>-6.2594761271115402</v>
      </c>
      <c r="CZ123" s="10">
        <f t="shared" si="195"/>
        <v>-6.2595081271115403</v>
      </c>
      <c r="DA123" s="10">
        <f t="shared" si="196"/>
        <v>-6.2598101271115407</v>
      </c>
      <c r="DB123" s="10">
        <f t="shared" si="197"/>
        <v>-6.2601961271115405</v>
      </c>
      <c r="DC123" s="10">
        <f t="shared" si="198"/>
        <v>-6.2600771271115407</v>
      </c>
      <c r="DD123" s="10">
        <f t="shared" si="199"/>
        <v>-6.2598691271115401</v>
      </c>
      <c r="DE123" s="10">
        <f t="shared" si="200"/>
        <v>-6.2603311271115407</v>
      </c>
      <c r="DF123" s="10">
        <f t="shared" si="201"/>
        <v>-6.2611081271115401</v>
      </c>
      <c r="DG123" s="10">
        <f t="shared" si="202"/>
        <v>-6.2619031271115402</v>
      </c>
      <c r="DH123" s="10">
        <f t="shared" si="203"/>
        <v>-6.2624251271115403</v>
      </c>
      <c r="DI123" s="10">
        <f t="shared" si="204"/>
        <v>-6.26270912711154</v>
      </c>
      <c r="DJ123" s="10">
        <f t="shared" si="205"/>
        <v>-6.2626891271115408</v>
      </c>
      <c r="DK123" s="10">
        <f t="shared" si="206"/>
        <v>-6.2624211271115406</v>
      </c>
      <c r="DL123" s="10">
        <f t="shared" si="207"/>
        <v>-6.2618971271115402</v>
      </c>
      <c r="DM123" s="10">
        <f t="shared" si="208"/>
        <v>-6.2612471271115409</v>
      </c>
      <c r="DP123" s="4">
        <f t="shared" si="209"/>
        <v>4.7160249841197608</v>
      </c>
      <c r="DQ123" s="4">
        <f t="shared" si="210"/>
        <v>-2.3730000000000001E-3</v>
      </c>
      <c r="DR123" s="3">
        <v>-6.2616281271115408</v>
      </c>
      <c r="DS123" s="4">
        <f t="shared" si="211"/>
        <v>4.4309842829633928</v>
      </c>
      <c r="DT123" s="4">
        <f t="shared" si="212"/>
        <v>1.6113420527915514</v>
      </c>
      <c r="DU123" s="4">
        <f t="shared" si="213"/>
        <v>-6.2600111271115404</v>
      </c>
      <c r="DV123" s="4">
        <f t="shared" si="107"/>
        <v>3.6119585225631319</v>
      </c>
      <c r="DW123" s="5">
        <f t="shared" si="108"/>
        <v>3.0285111680959695</v>
      </c>
      <c r="DX123" s="5">
        <f t="shared" si="109"/>
        <v>-6.2596511271115407</v>
      </c>
      <c r="DY123" s="5">
        <f t="shared" si="110"/>
        <v>2.3576114920598803</v>
      </c>
      <c r="DZ123" s="5">
        <f t="shared" si="111"/>
        <v>4.080608631856534</v>
      </c>
      <c r="EA123" s="5">
        <f t="shared" si="112"/>
        <v>-6.2594761271115402</v>
      </c>
      <c r="EB123" s="5">
        <f t="shared" si="113"/>
        <v>0.81886611003561771</v>
      </c>
      <c r="EC123" s="5">
        <f t="shared" si="114"/>
        <v>4.6405736554105284</v>
      </c>
      <c r="ED123" s="5">
        <f t="shared" si="115"/>
        <v>-6.2595081271115403</v>
      </c>
      <c r="EE123" s="5">
        <f t="shared" si="116"/>
        <v>-0.81895849086613604</v>
      </c>
      <c r="EF123" s="5">
        <f t="shared" si="117"/>
        <v>4.640620926182673</v>
      </c>
      <c r="EG123" s="5">
        <f t="shared" si="118"/>
        <v>-6.2598101271115407</v>
      </c>
      <c r="EH123" s="5">
        <f t="shared" si="119"/>
        <v>-2.3582654920598793</v>
      </c>
      <c r="EI123" s="5">
        <f t="shared" si="120"/>
        <v>4.0806709856856056</v>
      </c>
      <c r="EJ123" s="5">
        <f t="shared" si="121"/>
        <v>-6.2601961271115405</v>
      </c>
      <c r="EK123" s="5">
        <f t="shared" si="122"/>
        <v>-3.6129183762503598</v>
      </c>
      <c r="EL123" s="5">
        <f t="shared" si="123"/>
        <v>3.0284385330960761</v>
      </c>
      <c r="EM123" s="5">
        <f t="shared" si="124"/>
        <v>-6.2600771271115407</v>
      </c>
      <c r="EN123" s="5">
        <f t="shared" si="125"/>
        <v>-4.4313451249297744</v>
      </c>
      <c r="EO123" s="5">
        <f t="shared" si="126"/>
        <v>1.6113270039052459</v>
      </c>
      <c r="EP123" s="5">
        <f t="shared" si="127"/>
        <v>-6.2598691271115401</v>
      </c>
      <c r="EQ123" s="5">
        <f t="shared" si="128"/>
        <v>-4.7153869841197604</v>
      </c>
      <c r="ER123" s="5">
        <f t="shared" si="129"/>
        <v>5.7724547711846347E-16</v>
      </c>
      <c r="ES123" s="5">
        <f t="shared" si="130"/>
        <v>-6.2603311271115407</v>
      </c>
      <c r="ET123" s="5">
        <f t="shared" si="131"/>
        <v>-4.4311656436392051</v>
      </c>
      <c r="EU123" s="5">
        <f t="shared" si="132"/>
        <v>-1.6117822327160114</v>
      </c>
      <c r="EV123" s="5">
        <f t="shared" si="133"/>
        <v>-6.2611081271115401</v>
      </c>
      <c r="EW123" s="5">
        <f t="shared" si="134"/>
        <v>-3.6128126621172094</v>
      </c>
      <c r="EX123" s="5">
        <f t="shared" si="135"/>
        <v>-3.0297485342446162</v>
      </c>
      <c r="EY123" s="5">
        <f t="shared" si="136"/>
        <v>-6.2619031271115402</v>
      </c>
      <c r="EZ123" s="5">
        <f t="shared" si="137"/>
        <v>-2.3584989920598822</v>
      </c>
      <c r="FA123" s="5">
        <f t="shared" si="138"/>
        <v>-4.0825182178718764</v>
      </c>
      <c r="FB123" s="5">
        <f t="shared" si="139"/>
        <v>-6.2624251271115403</v>
      </c>
      <c r="FC123" s="5">
        <f t="shared" si="140"/>
        <v>-0.81922573541156551</v>
      </c>
      <c r="FD123" s="5">
        <f t="shared" si="141"/>
        <v>-4.642611222651511</v>
      </c>
      <c r="FE123" s="5">
        <f t="shared" si="142"/>
        <v>-6.26270912711154</v>
      </c>
      <c r="FF123" s="5">
        <f t="shared" si="143"/>
        <v>0.81930092507249364</v>
      </c>
      <c r="FG123" s="5">
        <f t="shared" si="144"/>
        <v>-4.64232267397988</v>
      </c>
      <c r="FH123" s="5">
        <f t="shared" si="145"/>
        <v>-6.2626891271115408</v>
      </c>
      <c r="FI123" s="5">
        <f t="shared" si="146"/>
        <v>2.3590719920598806</v>
      </c>
      <c r="FJ123" s="5">
        <f t="shared" si="147"/>
        <v>-4.0818028808883522</v>
      </c>
      <c r="FK123" s="5">
        <f t="shared" si="148"/>
        <v>-6.2624211271115406</v>
      </c>
      <c r="FL123" s="5">
        <f t="shared" si="149"/>
        <v>3.6139533022930128</v>
      </c>
      <c r="FM123" s="5">
        <f t="shared" si="150"/>
        <v>-3.0290999615464442</v>
      </c>
      <c r="FN123" s="5">
        <f t="shared" si="151"/>
        <v>-6.2618971271115402</v>
      </c>
      <c r="FO123" s="5">
        <f t="shared" si="152"/>
        <v>4.4324295302141614</v>
      </c>
      <c r="FP123" s="5">
        <f t="shared" si="153"/>
        <v>-1.6115000660977674</v>
      </c>
      <c r="FQ123" s="5">
        <f t="shared" si="154"/>
        <v>-6.2612471271115409</v>
      </c>
    </row>
    <row r="124" spans="1:173" x14ac:dyDescent="0.3">
      <c r="A124" s="7">
        <v>5.0393058731056497</v>
      </c>
      <c r="B124" s="7">
        <v>0</v>
      </c>
      <c r="C124" s="7">
        <v>-6.3055127120804704</v>
      </c>
      <c r="D124" s="7"/>
      <c r="E124" s="8">
        <v>-1.823E-2</v>
      </c>
      <c r="F124" s="8">
        <v>-1.856E-2</v>
      </c>
      <c r="G124" s="8">
        <v>-1.8550000000000001E-2</v>
      </c>
      <c r="H124" s="8">
        <v>-1.83E-2</v>
      </c>
      <c r="I124" s="8">
        <v>-1.7940000000000001E-2</v>
      </c>
      <c r="J124" s="8">
        <v>-1.7659999999999999E-2</v>
      </c>
      <c r="K124" s="8">
        <v>-1.7639999999999999E-2</v>
      </c>
      <c r="L124" s="8">
        <v>-1.7989999999999999E-2</v>
      </c>
      <c r="M124" s="8">
        <v>-1.839E-2</v>
      </c>
      <c r="N124" s="8">
        <v>-1.8360000000000001E-2</v>
      </c>
      <c r="O124" s="8">
        <v>-1.7850000000000001E-2</v>
      </c>
      <c r="P124" s="8">
        <v>-1.7100000000000001E-2</v>
      </c>
      <c r="Q124" s="8">
        <v>-1.6400000000000001E-2</v>
      </c>
      <c r="R124" s="8">
        <v>-1.5959999999999998E-2</v>
      </c>
      <c r="S124" s="8">
        <v>-1.5900000000000001E-2</v>
      </c>
      <c r="T124" s="8">
        <v>-1.6230000000000001E-2</v>
      </c>
      <c r="U124" s="8">
        <v>-1.686E-2</v>
      </c>
      <c r="V124" s="8">
        <v>-1.7600000000000001E-2</v>
      </c>
      <c r="W124" s="8"/>
      <c r="X124" s="8">
        <v>-2.8639999999999998E-3</v>
      </c>
      <c r="Y124" s="8">
        <v>-2.5730000000000002E-3</v>
      </c>
      <c r="Z124" s="8">
        <v>-2.3149999999999998E-3</v>
      </c>
      <c r="AA124" s="8">
        <v>-2.2179999999999999E-3</v>
      </c>
      <c r="AB124" s="8">
        <v>-2.287E-3</v>
      </c>
      <c r="AC124" s="8">
        <v>-2.506E-3</v>
      </c>
      <c r="AD124" s="8">
        <v>-2.764E-3</v>
      </c>
      <c r="AE124" s="8">
        <v>-2.8939999999999999E-3</v>
      </c>
      <c r="AF124" s="8">
        <v>-2.7430000000000002E-3</v>
      </c>
      <c r="AG124" s="8">
        <v>-2.408E-3</v>
      </c>
      <c r="AH124" s="8">
        <v>-2.0830000000000002E-3</v>
      </c>
      <c r="AI124" s="8">
        <v>-1.952E-3</v>
      </c>
      <c r="AJ124" s="8">
        <v>-2.019E-3</v>
      </c>
      <c r="AK124" s="8">
        <v>-2.2859999999999998E-3</v>
      </c>
      <c r="AL124" s="8">
        <v>-2.617E-3</v>
      </c>
      <c r="AM124" s="8">
        <v>-2.9190000000000002E-3</v>
      </c>
      <c r="AN124" s="8">
        <v>-3.0839999999999999E-3</v>
      </c>
      <c r="AO124" s="8">
        <v>-3.0599999999999998E-3</v>
      </c>
      <c r="AP124" s="8"/>
      <c r="AQ124" s="8">
        <v>-1.9369999999999999E-3</v>
      </c>
      <c r="AR124" s="8">
        <v>-1.384E-3</v>
      </c>
      <c r="AS124" s="8">
        <v>-1.026E-3</v>
      </c>
      <c r="AT124" s="8">
        <v>-8.4539999999999995E-4</v>
      </c>
      <c r="AU124" s="8">
        <v>-8.8889999999999998E-4</v>
      </c>
      <c r="AV124" s="8">
        <v>-1.189E-3</v>
      </c>
      <c r="AW124" s="8">
        <v>-1.575E-3</v>
      </c>
      <c r="AX124" s="8">
        <v>-1.4580000000000001E-3</v>
      </c>
      <c r="AY124" s="8">
        <v>-1.2719999999999999E-3</v>
      </c>
      <c r="AZ124" s="8">
        <v>-1.73E-3</v>
      </c>
      <c r="BA124" s="8">
        <v>-2.5249999999999999E-3</v>
      </c>
      <c r="BB124" s="8">
        <v>-3.3249999999999998E-3</v>
      </c>
      <c r="BC124" s="8">
        <v>-3.869E-3</v>
      </c>
      <c r="BD124" s="8">
        <v>-4.1489999999999999E-3</v>
      </c>
      <c r="BE124" s="8">
        <v>-4.1399999999999996E-3</v>
      </c>
      <c r="BF124" s="8">
        <v>-3.8539999999999998E-3</v>
      </c>
      <c r="BG124" s="8">
        <v>-3.326E-3</v>
      </c>
      <c r="BH124" s="8">
        <v>-2.65E-3</v>
      </c>
      <c r="BI124" s="2"/>
      <c r="BJ124" s="10">
        <f t="shared" si="155"/>
        <v>5.0239398731056495</v>
      </c>
      <c r="BK124" s="10">
        <f t="shared" si="156"/>
        <v>4.7203756769119645</v>
      </c>
      <c r="BL124" s="10">
        <f t="shared" si="157"/>
        <v>3.8478955297353763</v>
      </c>
      <c r="BM124" s="10">
        <f t="shared" si="158"/>
        <v>2.5116119365528253</v>
      </c>
      <c r="BN124" s="10">
        <f t="shared" si="159"/>
        <v>0.87234816664603521</v>
      </c>
      <c r="BO124" s="10">
        <f t="shared" si="160"/>
        <v>-0.87243481708669057</v>
      </c>
      <c r="BP124" s="10">
        <f t="shared" si="161"/>
        <v>-2.5122149365528235</v>
      </c>
      <c r="BQ124" s="10">
        <f t="shared" si="162"/>
        <v>-3.8487680543560878</v>
      </c>
      <c r="BR124" s="10">
        <f t="shared" si="163"/>
        <v>-4.7206951724030306</v>
      </c>
      <c r="BS124" s="10">
        <f t="shared" si="164"/>
        <v>-5.0233538731056493</v>
      </c>
      <c r="BT124" s="10">
        <f t="shared" si="165"/>
        <v>-4.7205824092885376</v>
      </c>
      <c r="BU124" s="10">
        <f t="shared" si="166"/>
        <v>-3.8487282200450466</v>
      </c>
      <c r="BV124" s="10">
        <f t="shared" si="167"/>
        <v>-2.512462436552827</v>
      </c>
      <c r="BW124" s="10">
        <f t="shared" si="168"/>
        <v>-0.87269181638963766</v>
      </c>
      <c r="BX124" s="10">
        <f t="shared" si="169"/>
        <v>0.87275971282710374</v>
      </c>
      <c r="BY124" s="10">
        <f t="shared" si="170"/>
        <v>2.5129974365528254</v>
      </c>
      <c r="BZ124" s="10">
        <f t="shared" si="171"/>
        <v>3.8497792330210046</v>
      </c>
      <c r="CA124" s="10">
        <f t="shared" si="172"/>
        <v>4.7217354121342412</v>
      </c>
      <c r="CB124" s="10"/>
      <c r="CC124" s="10">
        <f t="shared" si="173"/>
        <v>-2.8639999999999998E-3</v>
      </c>
      <c r="CD124" s="10">
        <f t="shared" si="174"/>
        <v>1.7163162052925771</v>
      </c>
      <c r="CE124" s="10">
        <f t="shared" si="175"/>
        <v>3.2257916131768098</v>
      </c>
      <c r="CF124" s="10">
        <f t="shared" si="176"/>
        <v>4.3463977943147638</v>
      </c>
      <c r="CG124" s="10">
        <f t="shared" si="177"/>
        <v>4.9428277872142194</v>
      </c>
      <c r="CH124" s="10">
        <f t="shared" si="178"/>
        <v>4.9428878604871533</v>
      </c>
      <c r="CI124" s="10">
        <f t="shared" si="179"/>
        <v>4.3464965212107964</v>
      </c>
      <c r="CJ124" s="10">
        <f t="shared" si="180"/>
        <v>3.2257794002122266</v>
      </c>
      <c r="CK124" s="10">
        <f t="shared" si="181"/>
        <v>1.716316205292578</v>
      </c>
      <c r="CL124" s="10">
        <f t="shared" si="182"/>
        <v>6.1484539211357783E-16</v>
      </c>
      <c r="CM124" s="10">
        <f t="shared" si="183"/>
        <v>-1.7167266294645678</v>
      </c>
      <c r="CN124" s="10">
        <f t="shared" si="184"/>
        <v>-3.2269569871131711</v>
      </c>
      <c r="CO124" s="10">
        <f t="shared" si="185"/>
        <v>-4.348215581637306</v>
      </c>
      <c r="CP124" s="10">
        <f t="shared" si="186"/>
        <v>-4.944778691372937</v>
      </c>
      <c r="CQ124" s="10">
        <f t="shared" si="187"/>
        <v>-4.9445118084718711</v>
      </c>
      <c r="CR124" s="10">
        <f t="shared" si="188"/>
        <v>-4.3475833830925446</v>
      </c>
      <c r="CS124" s="10">
        <f t="shared" si="189"/>
        <v>-3.2263836205653331</v>
      </c>
      <c r="CT124" s="10">
        <f t="shared" si="190"/>
        <v>-1.7164779808203696</v>
      </c>
      <c r="CU124" s="10"/>
      <c r="CV124" s="10">
        <f t="shared" si="191"/>
        <v>-6.3074497120804702</v>
      </c>
      <c r="CW124" s="10">
        <f t="shared" si="192"/>
        <v>-6.3068967120804702</v>
      </c>
      <c r="CX124" s="10">
        <f t="shared" si="193"/>
        <v>-6.3065387120804708</v>
      </c>
      <c r="CY124" s="10">
        <f t="shared" si="194"/>
        <v>-6.3063581120804706</v>
      </c>
      <c r="CZ124" s="10">
        <f t="shared" si="195"/>
        <v>-6.30640161208047</v>
      </c>
      <c r="DA124" s="10">
        <f t="shared" si="196"/>
        <v>-6.3067017120804705</v>
      </c>
      <c r="DB124" s="10">
        <f t="shared" si="197"/>
        <v>-6.3070877120804703</v>
      </c>
      <c r="DC124" s="10">
        <f t="shared" si="198"/>
        <v>-6.3069707120804708</v>
      </c>
      <c r="DD124" s="10">
        <f t="shared" si="199"/>
        <v>-6.3067847120804705</v>
      </c>
      <c r="DE124" s="10">
        <f t="shared" si="200"/>
        <v>-6.3072427120804706</v>
      </c>
      <c r="DF124" s="10">
        <f t="shared" si="201"/>
        <v>-6.3080377120804707</v>
      </c>
      <c r="DG124" s="10">
        <f t="shared" si="202"/>
        <v>-6.3088377120804706</v>
      </c>
      <c r="DH124" s="10">
        <f t="shared" si="203"/>
        <v>-6.3093817120804703</v>
      </c>
      <c r="DI124" s="10">
        <f t="shared" si="204"/>
        <v>-6.3096617120804703</v>
      </c>
      <c r="DJ124" s="10">
        <f t="shared" si="205"/>
        <v>-6.30965271208047</v>
      </c>
      <c r="DK124" s="10">
        <f t="shared" si="206"/>
        <v>-6.30936671208047</v>
      </c>
      <c r="DL124" s="10">
        <f t="shared" si="207"/>
        <v>-6.3088387120804708</v>
      </c>
      <c r="DM124" s="10">
        <f t="shared" si="208"/>
        <v>-6.3081627120804704</v>
      </c>
      <c r="DP124" s="4">
        <f t="shared" si="209"/>
        <v>5.0239398731056495</v>
      </c>
      <c r="DQ124" s="4">
        <f t="shared" si="210"/>
        <v>-2.8639999999999998E-3</v>
      </c>
      <c r="DR124" s="3">
        <v>-6.3085547120804701</v>
      </c>
      <c r="DS124" s="4">
        <f t="shared" si="211"/>
        <v>4.7203756769119645</v>
      </c>
      <c r="DT124" s="4">
        <f t="shared" si="212"/>
        <v>1.7163162052925771</v>
      </c>
      <c r="DU124" s="4">
        <f t="shared" si="213"/>
        <v>-6.3068967120804702</v>
      </c>
      <c r="DV124" s="4">
        <f t="shared" si="107"/>
        <v>3.8478955297353763</v>
      </c>
      <c r="DW124" s="5">
        <f t="shared" si="108"/>
        <v>3.2257916131768098</v>
      </c>
      <c r="DX124" s="5">
        <f t="shared" si="109"/>
        <v>-6.3065387120804708</v>
      </c>
      <c r="DY124" s="5">
        <f t="shared" si="110"/>
        <v>2.5116119365528253</v>
      </c>
      <c r="DZ124" s="5">
        <f t="shared" si="111"/>
        <v>4.3463977943147638</v>
      </c>
      <c r="EA124" s="5">
        <f t="shared" si="112"/>
        <v>-6.3063581120804706</v>
      </c>
      <c r="EB124" s="5">
        <f t="shared" si="113"/>
        <v>0.87234816664603521</v>
      </c>
      <c r="EC124" s="5">
        <f t="shared" si="114"/>
        <v>4.9428277872142194</v>
      </c>
      <c r="ED124" s="5">
        <f t="shared" si="115"/>
        <v>-6.30640161208047</v>
      </c>
      <c r="EE124" s="5">
        <f t="shared" si="116"/>
        <v>-0.87243481708669057</v>
      </c>
      <c r="EF124" s="5">
        <f t="shared" si="117"/>
        <v>4.9428878604871533</v>
      </c>
      <c r="EG124" s="5">
        <f t="shared" si="118"/>
        <v>-6.3067017120804705</v>
      </c>
      <c r="EH124" s="5">
        <f t="shared" si="119"/>
        <v>-2.5122149365528235</v>
      </c>
      <c r="EI124" s="5">
        <f t="shared" si="120"/>
        <v>4.3464965212107964</v>
      </c>
      <c r="EJ124" s="5">
        <f t="shared" si="121"/>
        <v>-6.3070877120804703</v>
      </c>
      <c r="EK124" s="5">
        <f t="shared" si="122"/>
        <v>-3.8487680543560878</v>
      </c>
      <c r="EL124" s="5">
        <f t="shared" si="123"/>
        <v>3.2257794002122266</v>
      </c>
      <c r="EM124" s="5">
        <f t="shared" si="124"/>
        <v>-6.3069707120804708</v>
      </c>
      <c r="EN124" s="5">
        <f t="shared" si="125"/>
        <v>-4.7206951724030306</v>
      </c>
      <c r="EO124" s="5">
        <f t="shared" si="126"/>
        <v>1.716316205292578</v>
      </c>
      <c r="EP124" s="5">
        <f t="shared" si="127"/>
        <v>-6.3067847120804705</v>
      </c>
      <c r="EQ124" s="5">
        <f t="shared" si="128"/>
        <v>-5.0233538731056493</v>
      </c>
      <c r="ER124" s="5">
        <f t="shared" si="129"/>
        <v>6.1484539211357783E-16</v>
      </c>
      <c r="ES124" s="5">
        <f t="shared" si="130"/>
        <v>-6.3072427120804706</v>
      </c>
      <c r="ET124" s="5">
        <f t="shared" si="131"/>
        <v>-4.7205824092885376</v>
      </c>
      <c r="EU124" s="5">
        <f t="shared" si="132"/>
        <v>-1.7167266294645678</v>
      </c>
      <c r="EV124" s="5">
        <f t="shared" si="133"/>
        <v>-6.3080377120804707</v>
      </c>
      <c r="EW124" s="5">
        <f t="shared" si="134"/>
        <v>-3.8487282200450466</v>
      </c>
      <c r="EX124" s="5">
        <f t="shared" si="135"/>
        <v>-3.2269569871131711</v>
      </c>
      <c r="EY124" s="5">
        <f t="shared" si="136"/>
        <v>-6.3088377120804706</v>
      </c>
      <c r="EZ124" s="5">
        <f t="shared" si="137"/>
        <v>-2.512462436552827</v>
      </c>
      <c r="FA124" s="5">
        <f t="shared" si="138"/>
        <v>-4.348215581637306</v>
      </c>
      <c r="FB124" s="5">
        <f t="shared" si="139"/>
        <v>-6.3093817120804703</v>
      </c>
      <c r="FC124" s="5">
        <f t="shared" si="140"/>
        <v>-0.87269181638963766</v>
      </c>
      <c r="FD124" s="5">
        <f t="shared" si="141"/>
        <v>-4.944778691372937</v>
      </c>
      <c r="FE124" s="5">
        <f t="shared" si="142"/>
        <v>-6.3096617120804703</v>
      </c>
      <c r="FF124" s="5">
        <f t="shared" si="143"/>
        <v>0.87275971282710374</v>
      </c>
      <c r="FG124" s="5">
        <f t="shared" si="144"/>
        <v>-4.9445118084718711</v>
      </c>
      <c r="FH124" s="5">
        <f t="shared" si="145"/>
        <v>-6.30965271208047</v>
      </c>
      <c r="FI124" s="5">
        <f t="shared" si="146"/>
        <v>2.5129974365528254</v>
      </c>
      <c r="FJ124" s="5">
        <f t="shared" si="147"/>
        <v>-4.3475833830925446</v>
      </c>
      <c r="FK124" s="5">
        <f t="shared" si="148"/>
        <v>-6.30936671208047</v>
      </c>
      <c r="FL124" s="5">
        <f t="shared" si="149"/>
        <v>3.8497792330210046</v>
      </c>
      <c r="FM124" s="5">
        <f t="shared" si="150"/>
        <v>-3.2263836205653331</v>
      </c>
      <c r="FN124" s="5">
        <f t="shared" si="151"/>
        <v>-6.3088387120804708</v>
      </c>
      <c r="FO124" s="5">
        <f t="shared" si="152"/>
        <v>4.7217354121342412</v>
      </c>
      <c r="FP124" s="5">
        <f t="shared" si="153"/>
        <v>-1.7164779808203696</v>
      </c>
      <c r="FQ124" s="5">
        <f t="shared" si="154"/>
        <v>-6.3081627120804704</v>
      </c>
    </row>
    <row r="125" spans="1:173" x14ac:dyDescent="0.3">
      <c r="A125" s="7">
        <v>5.2120576062166197</v>
      </c>
      <c r="B125" s="7">
        <v>0</v>
      </c>
      <c r="C125" s="7">
        <v>-6.3186795673848204</v>
      </c>
      <c r="D125" s="7"/>
      <c r="E125" s="8">
        <v>-1.8599999999999998E-2</v>
      </c>
      <c r="F125" s="8">
        <v>-1.8919999999999999E-2</v>
      </c>
      <c r="G125" s="8">
        <v>-1.891E-2</v>
      </c>
      <c r="H125" s="8">
        <v>-1.865E-2</v>
      </c>
      <c r="I125" s="8">
        <v>-1.8290000000000001E-2</v>
      </c>
      <c r="J125" s="8">
        <v>-1.8020000000000001E-2</v>
      </c>
      <c r="K125" s="8">
        <v>-1.8010000000000002E-2</v>
      </c>
      <c r="L125" s="8">
        <v>-1.8360000000000001E-2</v>
      </c>
      <c r="M125" s="8">
        <v>-1.874E-2</v>
      </c>
      <c r="N125" s="8">
        <v>-1.8720000000000001E-2</v>
      </c>
      <c r="O125" s="8">
        <v>-1.823E-2</v>
      </c>
      <c r="P125" s="8">
        <v>-1.7489999999999999E-2</v>
      </c>
      <c r="Q125" s="8">
        <v>-1.6799999999999999E-2</v>
      </c>
      <c r="R125" s="8">
        <v>-1.636E-2</v>
      </c>
      <c r="S125" s="8">
        <v>-1.6299999999999999E-2</v>
      </c>
      <c r="T125" s="8">
        <v>-1.6629999999999999E-2</v>
      </c>
      <c r="U125" s="8">
        <v>-1.7250000000000001E-2</v>
      </c>
      <c r="V125" s="8">
        <v>-1.7979999999999999E-2</v>
      </c>
      <c r="W125" s="8"/>
      <c r="X125" s="8">
        <v>-3.1840000000000002E-3</v>
      </c>
      <c r="Y125" s="8">
        <v>-2.9060000000000002E-3</v>
      </c>
      <c r="Z125" s="8">
        <v>-2.6549999999999998E-3</v>
      </c>
      <c r="AA125" s="8">
        <v>-2.5590000000000001E-3</v>
      </c>
      <c r="AB125" s="8">
        <v>-2.6210000000000001E-3</v>
      </c>
      <c r="AC125" s="8">
        <v>-2.826E-3</v>
      </c>
      <c r="AD125" s="8">
        <v>-3.0669999999999998E-3</v>
      </c>
      <c r="AE125" s="8">
        <v>-3.186E-3</v>
      </c>
      <c r="AF125" s="8">
        <v>-3.045E-3</v>
      </c>
      <c r="AG125" s="8">
        <v>-2.7320000000000001E-3</v>
      </c>
      <c r="AH125" s="8">
        <v>-2.4250000000000001E-3</v>
      </c>
      <c r="AI125" s="8">
        <v>-2.297E-3</v>
      </c>
      <c r="AJ125" s="8">
        <v>-2.359E-3</v>
      </c>
      <c r="AK125" s="8">
        <v>-2.6159999999999998E-3</v>
      </c>
      <c r="AL125" s="8">
        <v>-2.9359999999999998E-3</v>
      </c>
      <c r="AM125" s="8">
        <v>-3.228E-3</v>
      </c>
      <c r="AN125" s="8">
        <v>-3.3899999999999998E-3</v>
      </c>
      <c r="AO125" s="8">
        <v>-3.3700000000000002E-3</v>
      </c>
      <c r="AP125" s="8"/>
      <c r="AQ125" s="8">
        <v>-1.8439999999999999E-3</v>
      </c>
      <c r="AR125" s="8">
        <v>-1.2819999999999999E-3</v>
      </c>
      <c r="AS125" s="8">
        <v>-9.2800000000000001E-4</v>
      </c>
      <c r="AT125" s="8">
        <v>-7.4529999999999996E-4</v>
      </c>
      <c r="AU125" s="8">
        <v>-7.9440000000000001E-4</v>
      </c>
      <c r="AV125" s="8">
        <v>-1.09E-3</v>
      </c>
      <c r="AW125" s="8">
        <v>-1.4710000000000001E-3</v>
      </c>
      <c r="AX125" s="8">
        <v>-1.359E-3</v>
      </c>
      <c r="AY125" s="8">
        <v>-1.1900000000000001E-3</v>
      </c>
      <c r="AZ125" s="8">
        <v>-1.6410000000000001E-3</v>
      </c>
      <c r="BA125" s="8">
        <v>-2.4399999999999999E-3</v>
      </c>
      <c r="BB125" s="8">
        <v>-3.235E-3</v>
      </c>
      <c r="BC125" s="8">
        <v>-3.79E-3</v>
      </c>
      <c r="BD125" s="8">
        <v>-4.065E-3</v>
      </c>
      <c r="BE125" s="8">
        <v>-4.0610000000000004E-3</v>
      </c>
      <c r="BF125" s="8">
        <v>-3.7680000000000001E-3</v>
      </c>
      <c r="BG125" s="8">
        <v>-3.2420000000000001E-3</v>
      </c>
      <c r="BH125" s="8">
        <v>-2.5560000000000001E-3</v>
      </c>
      <c r="BI125" s="2"/>
      <c r="BJ125" s="10">
        <f t="shared" si="155"/>
        <v>5.1966416062166196</v>
      </c>
      <c r="BK125" s="10">
        <f t="shared" si="156"/>
        <v>4.8826838340435588</v>
      </c>
      <c r="BL125" s="10">
        <f t="shared" si="157"/>
        <v>3.9802157140353449</v>
      </c>
      <c r="BM125" s="10">
        <f t="shared" si="158"/>
        <v>2.5979833031083102</v>
      </c>
      <c r="BN125" s="10">
        <f t="shared" si="159"/>
        <v>0.90234341191871636</v>
      </c>
      <c r="BO125" s="10">
        <f t="shared" si="160"/>
        <v>-0.90242589480310775</v>
      </c>
      <c r="BP125" s="10">
        <f t="shared" si="161"/>
        <v>-2.5985573031083082</v>
      </c>
      <c r="BQ125" s="10">
        <f t="shared" si="162"/>
        <v>-3.9810438080783563</v>
      </c>
      <c r="BR125" s="10">
        <f t="shared" si="163"/>
        <v>-4.8829835959895878</v>
      </c>
      <c r="BS125" s="10">
        <f t="shared" si="164"/>
        <v>-5.1960696062166196</v>
      </c>
      <c r="BT125" s="10">
        <f t="shared" si="165"/>
        <v>-4.8828802298013025</v>
      </c>
      <c r="BU125" s="10">
        <f t="shared" si="166"/>
        <v>-3.9810292532339373</v>
      </c>
      <c r="BV125" s="10">
        <f t="shared" si="167"/>
        <v>-2.5988083031083122</v>
      </c>
      <c r="BW125" s="10">
        <f t="shared" si="168"/>
        <v>-0.90267768466072484</v>
      </c>
      <c r="BX125" s="10">
        <f t="shared" si="169"/>
        <v>0.90274367096823638</v>
      </c>
      <c r="BY125" s="10">
        <f t="shared" si="170"/>
        <v>2.5993278031083102</v>
      </c>
      <c r="BZ125" s="10">
        <f t="shared" si="171"/>
        <v>3.9820503904766142</v>
      </c>
      <c r="CA125" s="10">
        <f t="shared" si="172"/>
        <v>4.8840031624831415</v>
      </c>
      <c r="CB125" s="10"/>
      <c r="CC125" s="10">
        <f t="shared" si="173"/>
        <v>-3.1840000000000002E-3</v>
      </c>
      <c r="CD125" s="10">
        <f t="shared" si="174"/>
        <v>1.7751637578516239</v>
      </c>
      <c r="CE125" s="10">
        <f t="shared" si="175"/>
        <v>3.336384335445636</v>
      </c>
      <c r="CF125" s="10">
        <f t="shared" si="176"/>
        <v>4.4954067601826386</v>
      </c>
      <c r="CG125" s="10">
        <f t="shared" si="177"/>
        <v>5.1122814248251389</v>
      </c>
      <c r="CH125" s="10">
        <f t="shared" si="178"/>
        <v>5.1123454373290844</v>
      </c>
      <c r="CI125" s="10">
        <f t="shared" si="179"/>
        <v>4.4955210755359376</v>
      </c>
      <c r="CJ125" s="10">
        <f t="shared" si="180"/>
        <v>3.3363965484102218</v>
      </c>
      <c r="CK125" s="10">
        <f t="shared" si="181"/>
        <v>1.7751777806775011</v>
      </c>
      <c r="CL125" s="10">
        <f t="shared" si="182"/>
        <v>6.3592624384963131E-16</v>
      </c>
      <c r="CM125" s="10">
        <f t="shared" si="183"/>
        <v>-1.7755642634394582</v>
      </c>
      <c r="CN125" s="10">
        <f t="shared" si="184"/>
        <v>-3.3375272118156589</v>
      </c>
      <c r="CO125" s="10">
        <f t="shared" si="185"/>
        <v>-4.4971821122603952</v>
      </c>
      <c r="CP125" s="10">
        <f t="shared" si="186"/>
        <v>-5.1141870278272181</v>
      </c>
      <c r="CQ125" s="10">
        <f t="shared" si="187"/>
        <v>-5.1139309778114344</v>
      </c>
      <c r="CR125" s="10">
        <f t="shared" si="188"/>
        <v>-4.4965767605031512</v>
      </c>
      <c r="CS125" s="10">
        <f t="shared" si="189"/>
        <v>-3.336978913984598</v>
      </c>
      <c r="CT125" s="10">
        <f t="shared" si="190"/>
        <v>-1.7753265594398464</v>
      </c>
      <c r="CU125" s="10"/>
      <c r="CV125" s="10">
        <f t="shared" si="191"/>
        <v>-6.3205235673848206</v>
      </c>
      <c r="CW125" s="10">
        <f t="shared" si="192"/>
        <v>-6.3199615673848202</v>
      </c>
      <c r="CX125" s="10">
        <f t="shared" si="193"/>
        <v>-6.3196075673848204</v>
      </c>
      <c r="CY125" s="10">
        <f t="shared" si="194"/>
        <v>-6.3194248673848206</v>
      </c>
      <c r="CZ125" s="10">
        <f t="shared" si="195"/>
        <v>-6.3194739673848206</v>
      </c>
      <c r="DA125" s="10">
        <f t="shared" si="196"/>
        <v>-6.31976956738482</v>
      </c>
      <c r="DB125" s="10">
        <f t="shared" si="197"/>
        <v>-6.32015056738482</v>
      </c>
      <c r="DC125" s="10">
        <f t="shared" si="198"/>
        <v>-6.3200385673848203</v>
      </c>
      <c r="DD125" s="10">
        <f t="shared" si="199"/>
        <v>-6.3198695673848206</v>
      </c>
      <c r="DE125" s="10">
        <f t="shared" si="200"/>
        <v>-6.3203205673848206</v>
      </c>
      <c r="DF125" s="10">
        <f t="shared" si="201"/>
        <v>-6.3211195673848204</v>
      </c>
      <c r="DG125" s="10">
        <f t="shared" si="202"/>
        <v>-6.3219145673848205</v>
      </c>
      <c r="DH125" s="10">
        <f t="shared" si="203"/>
        <v>-6.3224695673848208</v>
      </c>
      <c r="DI125" s="10">
        <f t="shared" si="204"/>
        <v>-6.3227445673848202</v>
      </c>
      <c r="DJ125" s="10">
        <f t="shared" si="205"/>
        <v>-6.3227405673848205</v>
      </c>
      <c r="DK125" s="10">
        <f t="shared" si="206"/>
        <v>-6.3224475673848204</v>
      </c>
      <c r="DL125" s="10">
        <f t="shared" si="207"/>
        <v>-6.3219215673848206</v>
      </c>
      <c r="DM125" s="10">
        <f t="shared" si="208"/>
        <v>-6.3212355673848206</v>
      </c>
      <c r="DP125" s="4">
        <f t="shared" si="209"/>
        <v>5.1966416062166196</v>
      </c>
      <c r="DQ125" s="4">
        <f t="shared" si="210"/>
        <v>-3.1840000000000002E-3</v>
      </c>
      <c r="DR125" s="3">
        <v>-6.32163156738482</v>
      </c>
      <c r="DS125" s="4">
        <f t="shared" si="211"/>
        <v>4.8826838340435588</v>
      </c>
      <c r="DT125" s="4">
        <f t="shared" si="212"/>
        <v>1.7751637578516239</v>
      </c>
      <c r="DU125" s="4">
        <f t="shared" si="213"/>
        <v>-6.3199615673848202</v>
      </c>
      <c r="DV125" s="4">
        <f t="shared" si="107"/>
        <v>3.9802157140353449</v>
      </c>
      <c r="DW125" s="5">
        <f t="shared" si="108"/>
        <v>3.336384335445636</v>
      </c>
      <c r="DX125" s="5">
        <f t="shared" si="109"/>
        <v>-6.3196075673848204</v>
      </c>
      <c r="DY125" s="5">
        <f t="shared" si="110"/>
        <v>2.5979833031083102</v>
      </c>
      <c r="DZ125" s="5">
        <f t="shared" si="111"/>
        <v>4.4954067601826386</v>
      </c>
      <c r="EA125" s="5">
        <f t="shared" si="112"/>
        <v>-6.3194248673848206</v>
      </c>
      <c r="EB125" s="5">
        <f t="shared" si="113"/>
        <v>0.90234341191871636</v>
      </c>
      <c r="EC125" s="5">
        <f t="shared" si="114"/>
        <v>5.1122814248251389</v>
      </c>
      <c r="ED125" s="5">
        <f t="shared" si="115"/>
        <v>-6.3194739673848206</v>
      </c>
      <c r="EE125" s="5">
        <f t="shared" si="116"/>
        <v>-0.90242589480310775</v>
      </c>
      <c r="EF125" s="5">
        <f t="shared" si="117"/>
        <v>5.1123454373290844</v>
      </c>
      <c r="EG125" s="5">
        <f t="shared" si="118"/>
        <v>-6.31976956738482</v>
      </c>
      <c r="EH125" s="5">
        <f t="shared" si="119"/>
        <v>-2.5985573031083082</v>
      </c>
      <c r="EI125" s="5">
        <f t="shared" si="120"/>
        <v>4.4955210755359376</v>
      </c>
      <c r="EJ125" s="5">
        <f t="shared" si="121"/>
        <v>-6.32015056738482</v>
      </c>
      <c r="EK125" s="5">
        <f t="shared" si="122"/>
        <v>-3.9810438080783563</v>
      </c>
      <c r="EL125" s="5">
        <f t="shared" si="123"/>
        <v>3.3363965484102218</v>
      </c>
      <c r="EM125" s="5">
        <f t="shared" si="124"/>
        <v>-6.3200385673848203</v>
      </c>
      <c r="EN125" s="5">
        <f t="shared" si="125"/>
        <v>-4.8829835959895878</v>
      </c>
      <c r="EO125" s="5">
        <f t="shared" si="126"/>
        <v>1.7751777806775011</v>
      </c>
      <c r="EP125" s="5">
        <f t="shared" si="127"/>
        <v>-6.3198695673848206</v>
      </c>
      <c r="EQ125" s="5">
        <f t="shared" si="128"/>
        <v>-5.1960696062166196</v>
      </c>
      <c r="ER125" s="5">
        <f t="shared" si="129"/>
        <v>6.3592624384963131E-16</v>
      </c>
      <c r="ES125" s="5">
        <f t="shared" si="130"/>
        <v>-6.3203205673848206</v>
      </c>
      <c r="ET125" s="5">
        <f t="shared" si="131"/>
        <v>-4.8828802298013025</v>
      </c>
      <c r="EU125" s="5">
        <f t="shared" si="132"/>
        <v>-1.7755642634394582</v>
      </c>
      <c r="EV125" s="5">
        <f t="shared" si="133"/>
        <v>-6.3211195673848204</v>
      </c>
      <c r="EW125" s="5">
        <f t="shared" si="134"/>
        <v>-3.9810292532339373</v>
      </c>
      <c r="EX125" s="5">
        <f t="shared" si="135"/>
        <v>-3.3375272118156589</v>
      </c>
      <c r="EY125" s="5">
        <f t="shared" si="136"/>
        <v>-6.3219145673848205</v>
      </c>
      <c r="EZ125" s="5">
        <f t="shared" si="137"/>
        <v>-2.5988083031083122</v>
      </c>
      <c r="FA125" s="5">
        <f t="shared" si="138"/>
        <v>-4.4971821122603952</v>
      </c>
      <c r="FB125" s="5">
        <f t="shared" si="139"/>
        <v>-6.3224695673848208</v>
      </c>
      <c r="FC125" s="5">
        <f t="shared" si="140"/>
        <v>-0.90267768466072484</v>
      </c>
      <c r="FD125" s="5">
        <f t="shared" si="141"/>
        <v>-5.1141870278272181</v>
      </c>
      <c r="FE125" s="5">
        <f t="shared" si="142"/>
        <v>-6.3227445673848202</v>
      </c>
      <c r="FF125" s="5">
        <f t="shared" si="143"/>
        <v>0.90274367096823638</v>
      </c>
      <c r="FG125" s="5">
        <f t="shared" si="144"/>
        <v>-5.1139309778114344</v>
      </c>
      <c r="FH125" s="5">
        <f t="shared" si="145"/>
        <v>-6.3227405673848205</v>
      </c>
      <c r="FI125" s="5">
        <f t="shared" si="146"/>
        <v>2.5993278031083102</v>
      </c>
      <c r="FJ125" s="5">
        <f t="shared" si="147"/>
        <v>-4.4965767605031512</v>
      </c>
      <c r="FK125" s="5">
        <f t="shared" si="148"/>
        <v>-6.3224475673848204</v>
      </c>
      <c r="FL125" s="5">
        <f t="shared" si="149"/>
        <v>3.9820503904766142</v>
      </c>
      <c r="FM125" s="5">
        <f t="shared" si="150"/>
        <v>-3.336978913984598</v>
      </c>
      <c r="FN125" s="5">
        <f t="shared" si="151"/>
        <v>-6.3219215673848206</v>
      </c>
      <c r="FO125" s="5">
        <f t="shared" si="152"/>
        <v>4.8840031624831415</v>
      </c>
      <c r="FP125" s="5">
        <f t="shared" si="153"/>
        <v>-1.7753265594398464</v>
      </c>
      <c r="FQ125" s="5">
        <f t="shared" si="154"/>
        <v>-6.3212355673848206</v>
      </c>
    </row>
    <row r="126" spans="1:173" x14ac:dyDescent="0.3">
      <c r="A126" s="7">
        <v>5.5239756151038302</v>
      </c>
      <c r="B126" s="7">
        <v>0</v>
      </c>
      <c r="C126" s="7">
        <v>-6.3187802060522698</v>
      </c>
      <c r="D126" s="7"/>
      <c r="E126" s="8">
        <v>-1.924E-2</v>
      </c>
      <c r="F126" s="8">
        <v>-1.9550000000000001E-2</v>
      </c>
      <c r="G126" s="8">
        <v>-1.9529999999999999E-2</v>
      </c>
      <c r="H126" s="8">
        <v>-1.9269999999999999E-2</v>
      </c>
      <c r="I126" s="8">
        <v>-1.8919999999999999E-2</v>
      </c>
      <c r="J126" s="8">
        <v>-1.865E-2</v>
      </c>
      <c r="K126" s="8">
        <v>-1.865E-2</v>
      </c>
      <c r="L126" s="8">
        <v>-1.899E-2</v>
      </c>
      <c r="M126" s="8">
        <v>-1.9369999999999998E-2</v>
      </c>
      <c r="N126" s="8">
        <v>-1.9359999999999999E-2</v>
      </c>
      <c r="O126" s="8">
        <v>-1.8890000000000001E-2</v>
      </c>
      <c r="P126" s="8">
        <v>-1.8159999999999999E-2</v>
      </c>
      <c r="Q126" s="8">
        <v>-1.7479999999999999E-2</v>
      </c>
      <c r="R126" s="8">
        <v>-1.7049999999999999E-2</v>
      </c>
      <c r="S126" s="8">
        <v>-1.6990000000000002E-2</v>
      </c>
      <c r="T126" s="8">
        <v>-1.7309999999999999E-2</v>
      </c>
      <c r="U126" s="8">
        <v>-1.7930000000000001E-2</v>
      </c>
      <c r="V126" s="8">
        <v>-1.864E-2</v>
      </c>
      <c r="W126" s="8"/>
      <c r="X126" s="8">
        <v>-3.7569999999999999E-3</v>
      </c>
      <c r="Y126" s="8">
        <v>-3.4910000000000002E-3</v>
      </c>
      <c r="Z126" s="8">
        <v>-3.2529999999999998E-3</v>
      </c>
      <c r="AA126" s="8">
        <v>-3.1549999999999998E-3</v>
      </c>
      <c r="AB126" s="8">
        <v>-3.2030000000000001E-3</v>
      </c>
      <c r="AC126" s="8">
        <v>-3.385E-3</v>
      </c>
      <c r="AD126" s="8">
        <v>-3.601E-3</v>
      </c>
      <c r="AE126" s="8">
        <v>-3.715E-3</v>
      </c>
      <c r="AF126" s="8">
        <v>-3.5790000000000001E-3</v>
      </c>
      <c r="AG126" s="8">
        <v>-3.2880000000000001E-3</v>
      </c>
      <c r="AH126" s="8">
        <v>-3.003E-3</v>
      </c>
      <c r="AI126" s="8">
        <v>-2.8830000000000001E-3</v>
      </c>
      <c r="AJ126" s="8">
        <v>-2.9420000000000002E-3</v>
      </c>
      <c r="AK126" s="8">
        <v>-3.186E-3</v>
      </c>
      <c r="AL126" s="8">
        <v>-3.493E-3</v>
      </c>
      <c r="AM126" s="8">
        <v>-3.7750000000000001E-3</v>
      </c>
      <c r="AN126" s="8">
        <v>-3.9370000000000004E-3</v>
      </c>
      <c r="AO126" s="8">
        <v>-3.9249999999999997E-3</v>
      </c>
      <c r="AP126" s="8"/>
      <c r="AQ126" s="8">
        <v>-1.72E-3</v>
      </c>
      <c r="AR126" s="8">
        <v>-1.152E-3</v>
      </c>
      <c r="AS126" s="8">
        <v>-8.0920000000000005E-4</v>
      </c>
      <c r="AT126" s="8">
        <v>-6.2310000000000002E-4</v>
      </c>
      <c r="AU126" s="8">
        <v>-6.7889999999999997E-4</v>
      </c>
      <c r="AV126" s="8">
        <v>-9.5940000000000001E-4</v>
      </c>
      <c r="AW126" s="8">
        <v>-1.3240000000000001E-3</v>
      </c>
      <c r="AX126" s="8">
        <v>-1.2279999999999999E-3</v>
      </c>
      <c r="AY126" s="8">
        <v>-1.0970000000000001E-3</v>
      </c>
      <c r="AZ126" s="8">
        <v>-1.5280000000000001E-3</v>
      </c>
      <c r="BA126" s="8">
        <v>-2.3219999999999998E-3</v>
      </c>
      <c r="BB126" s="8">
        <v>-3.0969999999999999E-3</v>
      </c>
      <c r="BC126" s="8">
        <v>-3.6619999999999999E-3</v>
      </c>
      <c r="BD126" s="8">
        <v>-3.9269999999999999E-3</v>
      </c>
      <c r="BE126" s="8">
        <v>-3.934E-3</v>
      </c>
      <c r="BF126" s="8">
        <v>-3.6289999999999998E-3</v>
      </c>
      <c r="BG126" s="8">
        <v>-3.114E-3</v>
      </c>
      <c r="BH126" s="8">
        <v>-2.4199999999999998E-3</v>
      </c>
      <c r="BI126" s="2"/>
      <c r="BJ126" s="10">
        <f t="shared" si="155"/>
        <v>5.5084926151038305</v>
      </c>
      <c r="BK126" s="10">
        <f t="shared" si="156"/>
        <v>5.1757485991171679</v>
      </c>
      <c r="BL126" s="10">
        <f t="shared" si="157"/>
        <v>4.2191419184743806</v>
      </c>
      <c r="BM126" s="10">
        <f t="shared" si="158"/>
        <v>2.7539303075519155</v>
      </c>
      <c r="BN126" s="10">
        <f t="shared" si="159"/>
        <v>0.95649907063094997</v>
      </c>
      <c r="BO126" s="10">
        <f t="shared" si="160"/>
        <v>-0.95657755960725488</v>
      </c>
      <c r="BP126" s="10">
        <f t="shared" si="161"/>
        <v>-2.7544633075519136</v>
      </c>
      <c r="BQ126" s="10">
        <f t="shared" si="162"/>
        <v>-4.2199094950063847</v>
      </c>
      <c r="BR126" s="10">
        <f t="shared" si="163"/>
        <v>-5.176000436739538</v>
      </c>
      <c r="BS126" s="10">
        <f t="shared" si="164"/>
        <v>-5.5079036151038308</v>
      </c>
      <c r="BT126" s="10">
        <f t="shared" si="165"/>
        <v>-5.1759102262479431</v>
      </c>
      <c r="BU126" s="10">
        <f t="shared" si="166"/>
        <v>-4.2199079629174987</v>
      </c>
      <c r="BV126" s="10">
        <f t="shared" si="167"/>
        <v>-2.7547188075519178</v>
      </c>
      <c r="BW126" s="10">
        <f t="shared" si="168"/>
        <v>-0.9568208407041664</v>
      </c>
      <c r="BX126" s="10">
        <f t="shared" si="169"/>
        <v>0.95688456958536816</v>
      </c>
      <c r="BY126" s="10">
        <f t="shared" si="170"/>
        <v>2.7552203075519155</v>
      </c>
      <c r="BZ126" s="10">
        <f t="shared" si="171"/>
        <v>4.2208915639824633</v>
      </c>
      <c r="CA126" s="10">
        <f t="shared" si="172"/>
        <v>5.1770115459995045</v>
      </c>
      <c r="CB126" s="10"/>
      <c r="CC126" s="10">
        <f t="shared" si="173"/>
        <v>-3.7569999999999999E-3</v>
      </c>
      <c r="CD126" s="10">
        <f t="shared" si="174"/>
        <v>1.8814304454829442</v>
      </c>
      <c r="CE126" s="10">
        <f t="shared" si="175"/>
        <v>3.5360984514878329</v>
      </c>
      <c r="CF126" s="10">
        <f t="shared" si="176"/>
        <v>4.7644825928858205</v>
      </c>
      <c r="CG126" s="10">
        <f t="shared" si="177"/>
        <v>5.4182671112847443</v>
      </c>
      <c r="CH126" s="10">
        <f t="shared" si="178"/>
        <v>5.4183537743670094</v>
      </c>
      <c r="CI126" s="10">
        <f t="shared" si="179"/>
        <v>4.7646332813060797</v>
      </c>
      <c r="CJ126" s="10">
        <f t="shared" si="180"/>
        <v>3.5361485889213897</v>
      </c>
      <c r="CK126" s="10">
        <f t="shared" si="181"/>
        <v>1.8814619113361311</v>
      </c>
      <c r="CL126" s="10">
        <f t="shared" si="182"/>
        <v>6.7399430275905812E-16</v>
      </c>
      <c r="CM126" s="10">
        <f t="shared" si="183"/>
        <v>-1.8818230846074819</v>
      </c>
      <c r="CN126" s="10">
        <f t="shared" si="184"/>
        <v>-3.5372169019286877</v>
      </c>
      <c r="CO126" s="10">
        <f t="shared" si="185"/>
        <v>-4.7662172417696</v>
      </c>
      <c r="CP126" s="10">
        <f t="shared" si="186"/>
        <v>-5.420125443514678</v>
      </c>
      <c r="CQ126" s="10">
        <f t="shared" si="187"/>
        <v>-5.4198821959996835</v>
      </c>
      <c r="CR126" s="10">
        <f t="shared" si="188"/>
        <v>-4.7656430669268923</v>
      </c>
      <c r="CS126" s="10">
        <f t="shared" si="189"/>
        <v>-3.5366872449383076</v>
      </c>
      <c r="CT126" s="10">
        <f t="shared" si="190"/>
        <v>-1.8815932470711665</v>
      </c>
      <c r="CU126" s="10"/>
      <c r="CV126" s="10">
        <f t="shared" si="191"/>
        <v>-6.3205002060522695</v>
      </c>
      <c r="CW126" s="10">
        <f t="shared" si="192"/>
        <v>-6.31993220605227</v>
      </c>
      <c r="CX126" s="10">
        <f t="shared" si="193"/>
        <v>-6.3195894060522697</v>
      </c>
      <c r="CY126" s="10">
        <f t="shared" si="194"/>
        <v>-6.3194033060522701</v>
      </c>
      <c r="CZ126" s="10">
        <f t="shared" si="195"/>
        <v>-6.3194591060522693</v>
      </c>
      <c r="DA126" s="10">
        <f t="shared" si="196"/>
        <v>-6.3197396060522699</v>
      </c>
      <c r="DB126" s="10">
        <f t="shared" si="197"/>
        <v>-6.3201042060522701</v>
      </c>
      <c r="DC126" s="10">
        <f t="shared" si="198"/>
        <v>-6.32000820605227</v>
      </c>
      <c r="DD126" s="10">
        <f t="shared" si="199"/>
        <v>-6.3198772060522694</v>
      </c>
      <c r="DE126" s="10">
        <f t="shared" si="200"/>
        <v>-6.3203082060522702</v>
      </c>
      <c r="DF126" s="10">
        <f t="shared" si="201"/>
        <v>-6.3211022060522701</v>
      </c>
      <c r="DG126" s="10">
        <f t="shared" si="202"/>
        <v>-6.3218772060522701</v>
      </c>
      <c r="DH126" s="10">
        <f t="shared" si="203"/>
        <v>-6.32244220605227</v>
      </c>
      <c r="DI126" s="10">
        <f t="shared" si="204"/>
        <v>-6.3227072060522698</v>
      </c>
      <c r="DJ126" s="10">
        <f t="shared" si="205"/>
        <v>-6.3227142060522699</v>
      </c>
      <c r="DK126" s="10">
        <f t="shared" si="206"/>
        <v>-6.3224092060522699</v>
      </c>
      <c r="DL126" s="10">
        <f t="shared" si="207"/>
        <v>-6.3218942060522698</v>
      </c>
      <c r="DM126" s="10">
        <f t="shared" si="208"/>
        <v>-6.3212002060522696</v>
      </c>
      <c r="DP126" s="4">
        <f t="shared" si="209"/>
        <v>5.5084926151038305</v>
      </c>
      <c r="DQ126" s="4">
        <f t="shared" si="210"/>
        <v>-3.7569999999999999E-3</v>
      </c>
      <c r="DR126" s="3">
        <v>-6.3215962060522699</v>
      </c>
      <c r="DS126" s="4">
        <f t="shared" si="211"/>
        <v>5.1757485991171679</v>
      </c>
      <c r="DT126" s="4">
        <f t="shared" si="212"/>
        <v>1.8814304454829442</v>
      </c>
      <c r="DU126" s="4">
        <f t="shared" si="213"/>
        <v>-6.31993220605227</v>
      </c>
      <c r="DV126" s="4">
        <f t="shared" si="107"/>
        <v>4.2191419184743806</v>
      </c>
      <c r="DW126" s="5">
        <f t="shared" si="108"/>
        <v>3.5360984514878329</v>
      </c>
      <c r="DX126" s="5">
        <f t="shared" si="109"/>
        <v>-6.3195894060522697</v>
      </c>
      <c r="DY126" s="5">
        <f t="shared" si="110"/>
        <v>2.7539303075519155</v>
      </c>
      <c r="DZ126" s="5">
        <f t="shared" si="111"/>
        <v>4.7644825928858205</v>
      </c>
      <c r="EA126" s="5">
        <f t="shared" si="112"/>
        <v>-6.3194033060522701</v>
      </c>
      <c r="EB126" s="5">
        <f t="shared" si="113"/>
        <v>0.95649907063094997</v>
      </c>
      <c r="EC126" s="5">
        <f t="shared" si="114"/>
        <v>5.4182671112847443</v>
      </c>
      <c r="ED126" s="5">
        <f t="shared" si="115"/>
        <v>-6.3194591060522693</v>
      </c>
      <c r="EE126" s="5">
        <f t="shared" si="116"/>
        <v>-0.95657755960725488</v>
      </c>
      <c r="EF126" s="5">
        <f t="shared" si="117"/>
        <v>5.4183537743670094</v>
      </c>
      <c r="EG126" s="5">
        <f t="shared" si="118"/>
        <v>-6.3197396060522699</v>
      </c>
      <c r="EH126" s="5">
        <f t="shared" si="119"/>
        <v>-2.7544633075519136</v>
      </c>
      <c r="EI126" s="5">
        <f t="shared" si="120"/>
        <v>4.7646332813060797</v>
      </c>
      <c r="EJ126" s="5">
        <f t="shared" si="121"/>
        <v>-6.3201042060522701</v>
      </c>
      <c r="EK126" s="5">
        <f t="shared" si="122"/>
        <v>-4.2199094950063847</v>
      </c>
      <c r="EL126" s="5">
        <f t="shared" si="123"/>
        <v>3.5361485889213897</v>
      </c>
      <c r="EM126" s="5">
        <f t="shared" si="124"/>
        <v>-6.32000820605227</v>
      </c>
      <c r="EN126" s="5">
        <f t="shared" si="125"/>
        <v>-5.176000436739538</v>
      </c>
      <c r="EO126" s="5">
        <f t="shared" si="126"/>
        <v>1.8814619113361311</v>
      </c>
      <c r="EP126" s="5">
        <f t="shared" si="127"/>
        <v>-6.3198772060522694</v>
      </c>
      <c r="EQ126" s="5">
        <f t="shared" si="128"/>
        <v>-5.5079036151038308</v>
      </c>
      <c r="ER126" s="5">
        <f t="shared" si="129"/>
        <v>6.7399430275905812E-16</v>
      </c>
      <c r="ES126" s="5">
        <f t="shared" si="130"/>
        <v>-6.3203082060522702</v>
      </c>
      <c r="ET126" s="5">
        <f t="shared" si="131"/>
        <v>-5.1759102262479431</v>
      </c>
      <c r="EU126" s="5">
        <f t="shared" si="132"/>
        <v>-1.8818230846074819</v>
      </c>
      <c r="EV126" s="5">
        <f t="shared" si="133"/>
        <v>-6.3211022060522701</v>
      </c>
      <c r="EW126" s="5">
        <f t="shared" si="134"/>
        <v>-4.2199079629174987</v>
      </c>
      <c r="EX126" s="5">
        <f t="shared" si="135"/>
        <v>-3.5372169019286877</v>
      </c>
      <c r="EY126" s="5">
        <f t="shared" si="136"/>
        <v>-6.3218772060522701</v>
      </c>
      <c r="EZ126" s="5">
        <f t="shared" si="137"/>
        <v>-2.7547188075519178</v>
      </c>
      <c r="FA126" s="5">
        <f t="shared" si="138"/>
        <v>-4.7662172417696</v>
      </c>
      <c r="FB126" s="5">
        <f t="shared" si="139"/>
        <v>-6.32244220605227</v>
      </c>
      <c r="FC126" s="5">
        <f t="shared" si="140"/>
        <v>-0.9568208407041664</v>
      </c>
      <c r="FD126" s="5">
        <f t="shared" si="141"/>
        <v>-5.420125443514678</v>
      </c>
      <c r="FE126" s="5">
        <f t="shared" si="142"/>
        <v>-6.3227072060522698</v>
      </c>
      <c r="FF126" s="5">
        <f t="shared" si="143"/>
        <v>0.95688456958536816</v>
      </c>
      <c r="FG126" s="5">
        <f t="shared" si="144"/>
        <v>-5.4198821959996835</v>
      </c>
      <c r="FH126" s="5">
        <f t="shared" si="145"/>
        <v>-6.3227142060522699</v>
      </c>
      <c r="FI126" s="5">
        <f t="shared" si="146"/>
        <v>2.7552203075519155</v>
      </c>
      <c r="FJ126" s="5">
        <f t="shared" si="147"/>
        <v>-4.7656430669268923</v>
      </c>
      <c r="FK126" s="5">
        <f t="shared" si="148"/>
        <v>-6.3224092060522699</v>
      </c>
      <c r="FL126" s="5">
        <f t="shared" si="149"/>
        <v>4.2208915639824633</v>
      </c>
      <c r="FM126" s="5">
        <f t="shared" si="150"/>
        <v>-3.5366872449383076</v>
      </c>
      <c r="FN126" s="5">
        <f t="shared" si="151"/>
        <v>-6.3218942060522698</v>
      </c>
      <c r="FO126" s="5">
        <f t="shared" si="152"/>
        <v>5.1770115459995045</v>
      </c>
      <c r="FP126" s="5">
        <f t="shared" si="153"/>
        <v>-1.8815932470711665</v>
      </c>
      <c r="FQ126" s="5">
        <f t="shared" si="154"/>
        <v>-6.3212002060522696</v>
      </c>
    </row>
    <row r="127" spans="1:173" x14ac:dyDescent="0.3">
      <c r="A127" s="7">
        <v>5.6738978736112999</v>
      </c>
      <c r="B127" s="7">
        <v>0</v>
      </c>
      <c r="C127" s="7">
        <v>-6.3079906334575</v>
      </c>
      <c r="D127" s="7"/>
      <c r="E127" s="8">
        <v>-1.9550000000000001E-2</v>
      </c>
      <c r="F127" s="8">
        <v>-1.985E-2</v>
      </c>
      <c r="G127" s="8">
        <v>-1.983E-2</v>
      </c>
      <c r="H127" s="8">
        <v>-1.9570000000000001E-2</v>
      </c>
      <c r="I127" s="8">
        <v>-1.9220000000000001E-2</v>
      </c>
      <c r="J127" s="8">
        <v>-1.8960000000000001E-2</v>
      </c>
      <c r="K127" s="8">
        <v>-1.8970000000000001E-2</v>
      </c>
      <c r="L127" s="8">
        <v>-1.9300000000000001E-2</v>
      </c>
      <c r="M127" s="8">
        <v>-1.967E-2</v>
      </c>
      <c r="N127" s="8">
        <v>-1.967E-2</v>
      </c>
      <c r="O127" s="8">
        <v>-1.9210000000000001E-2</v>
      </c>
      <c r="P127" s="8">
        <v>-1.8489999999999999E-2</v>
      </c>
      <c r="Q127" s="8">
        <v>-1.7819999999999999E-2</v>
      </c>
      <c r="R127" s="8">
        <v>-1.7389999999999999E-2</v>
      </c>
      <c r="S127" s="8">
        <v>-1.7330000000000002E-2</v>
      </c>
      <c r="T127" s="8">
        <v>-1.7649999999999999E-2</v>
      </c>
      <c r="U127" s="8">
        <v>-1.8259999999999998E-2</v>
      </c>
      <c r="V127" s="8">
        <v>-1.8960000000000001E-2</v>
      </c>
      <c r="W127" s="8"/>
      <c r="X127" s="8">
        <v>-4.0359999999999997E-3</v>
      </c>
      <c r="Y127" s="8">
        <v>-3.7750000000000001E-3</v>
      </c>
      <c r="Z127" s="8">
        <v>-3.5409999999999999E-3</v>
      </c>
      <c r="AA127" s="8">
        <v>-3.441E-3</v>
      </c>
      <c r="AB127" s="8">
        <v>-3.483E-3</v>
      </c>
      <c r="AC127" s="8">
        <v>-3.653E-3</v>
      </c>
      <c r="AD127" s="8">
        <v>-3.859E-3</v>
      </c>
      <c r="AE127" s="8">
        <v>-3.9760000000000004E-3</v>
      </c>
      <c r="AF127" s="8">
        <v>-3.8370000000000001E-3</v>
      </c>
      <c r="AG127" s="8">
        <v>-3.552E-3</v>
      </c>
      <c r="AH127" s="8">
        <v>-3.2750000000000001E-3</v>
      </c>
      <c r="AI127" s="8">
        <v>-3.1589999999999999E-3</v>
      </c>
      <c r="AJ127" s="8">
        <v>-3.2179999999999999E-3</v>
      </c>
      <c r="AK127" s="8">
        <v>-3.4580000000000001E-3</v>
      </c>
      <c r="AL127" s="8">
        <v>-3.761E-3</v>
      </c>
      <c r="AM127" s="8">
        <v>-4.0410000000000003E-3</v>
      </c>
      <c r="AN127" s="8">
        <v>-4.2030000000000001E-3</v>
      </c>
      <c r="AO127" s="8">
        <v>-4.1970000000000002E-3</v>
      </c>
      <c r="AP127" s="8"/>
      <c r="AQ127" s="8">
        <v>-1.6900000000000001E-3</v>
      </c>
      <c r="AR127" s="8">
        <v>-1.124E-3</v>
      </c>
      <c r="AS127" s="8">
        <v>-7.8720000000000005E-4</v>
      </c>
      <c r="AT127" s="8">
        <v>-6.0099999999999997E-4</v>
      </c>
      <c r="AU127" s="8">
        <v>-6.5850000000000001E-4</v>
      </c>
      <c r="AV127" s="8">
        <v>-9.3019999999999995E-4</v>
      </c>
      <c r="AW127" s="8">
        <v>-1.284E-3</v>
      </c>
      <c r="AX127" s="8">
        <v>-1.1980000000000001E-3</v>
      </c>
      <c r="AY127" s="8">
        <v>-1.0859999999999999E-3</v>
      </c>
      <c r="AZ127" s="8">
        <v>-1.5070000000000001E-3</v>
      </c>
      <c r="BA127" s="8">
        <v>-2.2910000000000001E-3</v>
      </c>
      <c r="BB127" s="8">
        <v>-3.055E-3</v>
      </c>
      <c r="BC127" s="8">
        <v>-3.6219999999999998E-3</v>
      </c>
      <c r="BD127" s="8">
        <v>-3.8809999999999999E-3</v>
      </c>
      <c r="BE127" s="8">
        <v>-3.8920000000000001E-3</v>
      </c>
      <c r="BF127" s="8">
        <v>-3.5850000000000001E-3</v>
      </c>
      <c r="BG127" s="8">
        <v>-3.0760000000000002E-3</v>
      </c>
      <c r="BH127" s="8">
        <v>-2.3809999999999999E-3</v>
      </c>
      <c r="BI127" s="2"/>
      <c r="BJ127" s="10">
        <f t="shared" si="155"/>
        <v>5.6583838736113004</v>
      </c>
      <c r="BK127" s="10">
        <f t="shared" si="156"/>
        <v>5.3166144040462608</v>
      </c>
      <c r="BL127" s="10">
        <f t="shared" si="157"/>
        <v>4.3339798389705564</v>
      </c>
      <c r="BM127" s="10">
        <f t="shared" si="158"/>
        <v>2.8288844368056503</v>
      </c>
      <c r="BN127" s="10">
        <f t="shared" si="159"/>
        <v>0.98252932464892917</v>
      </c>
      <c r="BO127" s="10">
        <f t="shared" si="160"/>
        <v>-0.98260399336532533</v>
      </c>
      <c r="BP127" s="10">
        <f t="shared" si="161"/>
        <v>-2.8293934368056486</v>
      </c>
      <c r="BQ127" s="10">
        <f t="shared" si="162"/>
        <v>-4.3347190718581654</v>
      </c>
      <c r="BR127" s="10">
        <f t="shared" si="163"/>
        <v>-5.3168418096604917</v>
      </c>
      <c r="BS127" s="10">
        <f t="shared" si="164"/>
        <v>-5.6577798736113003</v>
      </c>
      <c r="BT127" s="10">
        <f t="shared" si="165"/>
        <v>-5.3167459610131722</v>
      </c>
      <c r="BU127" s="10">
        <f t="shared" si="166"/>
        <v>-4.3347137095470654</v>
      </c>
      <c r="BV127" s="10">
        <f t="shared" si="167"/>
        <v>-2.8296479368056526</v>
      </c>
      <c r="BW127" s="10">
        <f t="shared" si="168"/>
        <v>-0.98284275960961753</v>
      </c>
      <c r="BX127" s="10">
        <f t="shared" si="169"/>
        <v>0.98290579389810862</v>
      </c>
      <c r="BY127" s="10">
        <f t="shared" si="170"/>
        <v>2.8301444368056505</v>
      </c>
      <c r="BZ127" s="10">
        <f t="shared" si="171"/>
        <v>4.3356896501675966</v>
      </c>
      <c r="CA127" s="10">
        <f t="shared" si="172"/>
        <v>5.3178472807647328</v>
      </c>
      <c r="CB127" s="10"/>
      <c r="CC127" s="10">
        <f t="shared" si="173"/>
        <v>-4.0359999999999997E-3</v>
      </c>
      <c r="CD127" s="10">
        <f t="shared" si="174"/>
        <v>1.932507138061675</v>
      </c>
      <c r="CE127" s="10">
        <f t="shared" si="175"/>
        <v>3.6320886625581612</v>
      </c>
      <c r="CF127" s="10">
        <f t="shared" si="176"/>
        <v>4.8938115864594094</v>
      </c>
      <c r="CG127" s="10">
        <f t="shared" si="177"/>
        <v>5.5653405253152526</v>
      </c>
      <c r="CH127" s="10">
        <f t="shared" si="178"/>
        <v>5.5654291580130248</v>
      </c>
      <c r="CI127" s="10">
        <f t="shared" si="179"/>
        <v>4.8939692030829001</v>
      </c>
      <c r="CJ127" s="10">
        <f t="shared" si="180"/>
        <v>3.6321497273810825</v>
      </c>
      <c r="CK127" s="10">
        <f t="shared" si="181"/>
        <v>1.9325474964385883</v>
      </c>
      <c r="CL127" s="10">
        <f t="shared" si="182"/>
        <v>6.9229168157443004E-16</v>
      </c>
      <c r="CM127" s="10">
        <f t="shared" si="183"/>
        <v>-1.9328970410250657</v>
      </c>
      <c r="CN127" s="10">
        <f t="shared" si="184"/>
        <v>-3.6331955428220417</v>
      </c>
      <c r="CO127" s="10">
        <f t="shared" si="185"/>
        <v>-4.8955202545810756</v>
      </c>
      <c r="CP127" s="10">
        <f t="shared" si="186"/>
        <v>-5.5671673436970908</v>
      </c>
      <c r="CQ127" s="10">
        <f t="shared" si="187"/>
        <v>-5.5669280354131097</v>
      </c>
      <c r="CR127" s="10">
        <f t="shared" si="188"/>
        <v>-4.8949547399924054</v>
      </c>
      <c r="CS127" s="10">
        <f t="shared" si="189"/>
        <v>-3.6326723137077583</v>
      </c>
      <c r="CT127" s="10">
        <f t="shared" si="190"/>
        <v>-1.9326672034887504</v>
      </c>
      <c r="CU127" s="10"/>
      <c r="CV127" s="10">
        <f t="shared" si="191"/>
        <v>-6.3096806334575</v>
      </c>
      <c r="CW127" s="10">
        <f t="shared" si="192"/>
        <v>-6.3091146334574999</v>
      </c>
      <c r="CX127" s="10">
        <f t="shared" si="193"/>
        <v>-6.3087778334575004</v>
      </c>
      <c r="CY127" s="10">
        <f t="shared" si="194"/>
        <v>-6.3085916334574996</v>
      </c>
      <c r="CZ127" s="10">
        <f t="shared" si="195"/>
        <v>-6.3086491334575001</v>
      </c>
      <c r="DA127" s="10">
        <f t="shared" si="196"/>
        <v>-6.3089208334575</v>
      </c>
      <c r="DB127" s="10">
        <f t="shared" si="197"/>
        <v>-6.3092746334575001</v>
      </c>
      <c r="DC127" s="10">
        <f t="shared" si="198"/>
        <v>-6.3091886334574996</v>
      </c>
      <c r="DD127" s="10">
        <f t="shared" si="199"/>
        <v>-6.3090766334574999</v>
      </c>
      <c r="DE127" s="10">
        <f t="shared" si="200"/>
        <v>-6.3094976334575001</v>
      </c>
      <c r="DF127" s="10">
        <f t="shared" si="201"/>
        <v>-6.3102816334574996</v>
      </c>
      <c r="DG127" s="10">
        <f t="shared" si="202"/>
        <v>-6.3110456334574998</v>
      </c>
      <c r="DH127" s="10">
        <f t="shared" si="203"/>
        <v>-6.3116126334575</v>
      </c>
      <c r="DI127" s="10">
        <f t="shared" si="204"/>
        <v>-6.3118716334574998</v>
      </c>
      <c r="DJ127" s="10">
        <f t="shared" si="205"/>
        <v>-6.3118826334574996</v>
      </c>
      <c r="DK127" s="10">
        <f t="shared" si="206"/>
        <v>-6.3115756334575002</v>
      </c>
      <c r="DL127" s="10">
        <f t="shared" si="207"/>
        <v>-6.3110666334575001</v>
      </c>
      <c r="DM127" s="10">
        <f t="shared" si="208"/>
        <v>-6.3103716334574997</v>
      </c>
      <c r="DP127" s="4">
        <f t="shared" si="209"/>
        <v>5.6583838736113004</v>
      </c>
      <c r="DQ127" s="4">
        <f t="shared" si="210"/>
        <v>-4.0359999999999997E-3</v>
      </c>
      <c r="DR127" s="3">
        <v>-6.3107666334574999</v>
      </c>
      <c r="DS127" s="4">
        <f t="shared" si="211"/>
        <v>5.3166144040462608</v>
      </c>
      <c r="DT127" s="4">
        <f t="shared" si="212"/>
        <v>1.932507138061675</v>
      </c>
      <c r="DU127" s="4">
        <f t="shared" si="213"/>
        <v>-6.3091146334574999</v>
      </c>
      <c r="DV127" s="4">
        <f t="shared" si="107"/>
        <v>4.3339798389705564</v>
      </c>
      <c r="DW127" s="5">
        <f t="shared" si="108"/>
        <v>3.6320886625581612</v>
      </c>
      <c r="DX127" s="5">
        <f t="shared" si="109"/>
        <v>-6.3087778334575004</v>
      </c>
      <c r="DY127" s="5">
        <f t="shared" si="110"/>
        <v>2.8288844368056503</v>
      </c>
      <c r="DZ127" s="5">
        <f t="shared" si="111"/>
        <v>4.8938115864594094</v>
      </c>
      <c r="EA127" s="5">
        <f t="shared" si="112"/>
        <v>-6.3085916334574996</v>
      </c>
      <c r="EB127" s="5">
        <f t="shared" si="113"/>
        <v>0.98252932464892917</v>
      </c>
      <c r="EC127" s="5">
        <f t="shared" si="114"/>
        <v>5.5653405253152526</v>
      </c>
      <c r="ED127" s="5">
        <f t="shared" si="115"/>
        <v>-6.3086491334575001</v>
      </c>
      <c r="EE127" s="5">
        <f t="shared" si="116"/>
        <v>-0.98260399336532533</v>
      </c>
      <c r="EF127" s="5">
        <f t="shared" si="117"/>
        <v>5.5654291580130248</v>
      </c>
      <c r="EG127" s="5">
        <f t="shared" si="118"/>
        <v>-6.3089208334575</v>
      </c>
      <c r="EH127" s="5">
        <f t="shared" si="119"/>
        <v>-2.8293934368056486</v>
      </c>
      <c r="EI127" s="5">
        <f t="shared" si="120"/>
        <v>4.8939692030829001</v>
      </c>
      <c r="EJ127" s="5">
        <f t="shared" si="121"/>
        <v>-6.3092746334575001</v>
      </c>
      <c r="EK127" s="5">
        <f t="shared" si="122"/>
        <v>-4.3347190718581654</v>
      </c>
      <c r="EL127" s="5">
        <f t="shared" si="123"/>
        <v>3.6321497273810825</v>
      </c>
      <c r="EM127" s="5">
        <f t="shared" si="124"/>
        <v>-6.3091886334574996</v>
      </c>
      <c r="EN127" s="5">
        <f t="shared" si="125"/>
        <v>-5.3168418096604917</v>
      </c>
      <c r="EO127" s="5">
        <f t="shared" si="126"/>
        <v>1.9325474964385883</v>
      </c>
      <c r="EP127" s="5">
        <f t="shared" si="127"/>
        <v>-6.3090766334574999</v>
      </c>
      <c r="EQ127" s="5">
        <f t="shared" si="128"/>
        <v>-5.6577798736113003</v>
      </c>
      <c r="ER127" s="5">
        <f t="shared" si="129"/>
        <v>6.9229168157443004E-16</v>
      </c>
      <c r="ES127" s="5">
        <f t="shared" si="130"/>
        <v>-6.3094976334575001</v>
      </c>
      <c r="ET127" s="5">
        <f t="shared" si="131"/>
        <v>-5.3167459610131722</v>
      </c>
      <c r="EU127" s="5">
        <f t="shared" si="132"/>
        <v>-1.9328970410250657</v>
      </c>
      <c r="EV127" s="5">
        <f t="shared" si="133"/>
        <v>-6.3102816334574996</v>
      </c>
      <c r="EW127" s="5">
        <f t="shared" si="134"/>
        <v>-4.3347137095470654</v>
      </c>
      <c r="EX127" s="5">
        <f t="shared" si="135"/>
        <v>-3.6331955428220417</v>
      </c>
      <c r="EY127" s="5">
        <f t="shared" si="136"/>
        <v>-6.3110456334574998</v>
      </c>
      <c r="EZ127" s="5">
        <f t="shared" si="137"/>
        <v>-2.8296479368056526</v>
      </c>
      <c r="FA127" s="5">
        <f t="shared" si="138"/>
        <v>-4.8955202545810756</v>
      </c>
      <c r="FB127" s="5">
        <f t="shared" si="139"/>
        <v>-6.3116126334575</v>
      </c>
      <c r="FC127" s="5">
        <f t="shared" si="140"/>
        <v>-0.98284275960961753</v>
      </c>
      <c r="FD127" s="5">
        <f t="shared" si="141"/>
        <v>-5.5671673436970908</v>
      </c>
      <c r="FE127" s="5">
        <f t="shared" si="142"/>
        <v>-6.3118716334574998</v>
      </c>
      <c r="FF127" s="5">
        <f t="shared" si="143"/>
        <v>0.98290579389810862</v>
      </c>
      <c r="FG127" s="5">
        <f t="shared" si="144"/>
        <v>-5.5669280354131097</v>
      </c>
      <c r="FH127" s="5">
        <f t="shared" si="145"/>
        <v>-6.3118826334574996</v>
      </c>
      <c r="FI127" s="5">
        <f t="shared" si="146"/>
        <v>2.8301444368056505</v>
      </c>
      <c r="FJ127" s="5">
        <f t="shared" si="147"/>
        <v>-4.8949547399924054</v>
      </c>
      <c r="FK127" s="5">
        <f t="shared" si="148"/>
        <v>-6.3115756334575002</v>
      </c>
      <c r="FL127" s="5">
        <f t="shared" si="149"/>
        <v>4.3356896501675966</v>
      </c>
      <c r="FM127" s="5">
        <f t="shared" si="150"/>
        <v>-3.6326723137077583</v>
      </c>
      <c r="FN127" s="5">
        <f t="shared" si="151"/>
        <v>-6.3110666334575001</v>
      </c>
      <c r="FO127" s="5">
        <f t="shared" si="152"/>
        <v>5.3178472807647328</v>
      </c>
      <c r="FP127" s="5">
        <f t="shared" si="153"/>
        <v>-1.9326672034887504</v>
      </c>
      <c r="FQ127" s="5">
        <f t="shared" si="154"/>
        <v>-6.3103716334574997</v>
      </c>
    </row>
    <row r="128" spans="1:173" x14ac:dyDescent="0.3">
      <c r="A128" s="7">
        <v>5.8232104846035897</v>
      </c>
      <c r="B128" s="7">
        <v>0</v>
      </c>
      <c r="C128" s="7">
        <v>-6.2901715385752697</v>
      </c>
      <c r="D128" s="7"/>
      <c r="E128" s="8">
        <v>-1.984E-2</v>
      </c>
      <c r="F128" s="8">
        <v>-2.0129999999999999E-2</v>
      </c>
      <c r="G128" s="8">
        <v>-2.0109999999999999E-2</v>
      </c>
      <c r="H128" s="8">
        <v>-1.984E-2</v>
      </c>
      <c r="I128" s="8">
        <v>-1.95E-2</v>
      </c>
      <c r="J128" s="8">
        <v>-1.924E-2</v>
      </c>
      <c r="K128" s="8">
        <v>-1.925E-2</v>
      </c>
      <c r="L128" s="8">
        <v>-1.959E-2</v>
      </c>
      <c r="M128" s="8">
        <v>-1.9949999999999999E-2</v>
      </c>
      <c r="N128" s="8">
        <v>-1.9949999999999999E-2</v>
      </c>
      <c r="O128" s="8">
        <v>-1.95E-2</v>
      </c>
      <c r="P128" s="8">
        <v>-1.8800000000000001E-2</v>
      </c>
      <c r="Q128" s="8">
        <v>-1.813E-2</v>
      </c>
      <c r="R128" s="8">
        <v>-1.77E-2</v>
      </c>
      <c r="S128" s="8">
        <v>-1.7639999999999999E-2</v>
      </c>
      <c r="T128" s="8">
        <v>-1.796E-2</v>
      </c>
      <c r="U128" s="8">
        <v>-1.856E-2</v>
      </c>
      <c r="V128" s="8">
        <v>-1.925E-2</v>
      </c>
      <c r="W128" s="8"/>
      <c r="X128" s="8">
        <v>-4.2789999999999998E-3</v>
      </c>
      <c r="Y128" s="8">
        <v>-4.0210000000000003E-3</v>
      </c>
      <c r="Z128" s="8">
        <v>-3.7919999999999998E-3</v>
      </c>
      <c r="AA128" s="8">
        <v>-3.6900000000000001E-3</v>
      </c>
      <c r="AB128" s="8">
        <v>-3.725E-3</v>
      </c>
      <c r="AC128" s="8">
        <v>-3.8839999999999999E-3</v>
      </c>
      <c r="AD128" s="8">
        <v>-4.0829999999999998E-3</v>
      </c>
      <c r="AE128" s="8">
        <v>-4.2030000000000001E-3</v>
      </c>
      <c r="AF128" s="8">
        <v>-4.0600000000000002E-3</v>
      </c>
      <c r="AG128" s="8">
        <v>-3.7789999999999998E-3</v>
      </c>
      <c r="AH128" s="8">
        <v>-3.5079999999999998E-3</v>
      </c>
      <c r="AI128" s="8">
        <v>-3.3969999999999998E-3</v>
      </c>
      <c r="AJ128" s="8">
        <v>-3.457E-3</v>
      </c>
      <c r="AK128" s="8">
        <v>-3.6939999999999998E-3</v>
      </c>
      <c r="AL128" s="8">
        <v>-3.993E-3</v>
      </c>
      <c r="AM128" s="8">
        <v>-4.2709999999999996E-3</v>
      </c>
      <c r="AN128" s="8">
        <v>-4.4349999999999997E-3</v>
      </c>
      <c r="AO128" s="8">
        <v>-4.4330000000000003E-3</v>
      </c>
      <c r="AP128" s="8"/>
      <c r="AQ128" s="8">
        <v>-1.6930000000000001E-3</v>
      </c>
      <c r="AR128" s="8">
        <v>-1.1310000000000001E-3</v>
      </c>
      <c r="AS128" s="8">
        <v>-8.0099999999999995E-4</v>
      </c>
      <c r="AT128" s="8">
        <v>-6.1669999999999997E-4</v>
      </c>
      <c r="AU128" s="8">
        <v>-6.7409999999999996E-4</v>
      </c>
      <c r="AV128" s="8">
        <v>-9.3749999999999997E-4</v>
      </c>
      <c r="AW128" s="8">
        <v>-1.2780000000000001E-3</v>
      </c>
      <c r="AX128" s="8">
        <v>-1.204E-3</v>
      </c>
      <c r="AY128" s="8">
        <v>-1.1100000000000001E-3</v>
      </c>
      <c r="AZ128" s="8">
        <v>-1.5200000000000001E-3</v>
      </c>
      <c r="BA128" s="8">
        <v>-2.2910000000000001E-3</v>
      </c>
      <c r="BB128" s="8">
        <v>-3.042E-3</v>
      </c>
      <c r="BC128" s="8">
        <v>-3.607E-3</v>
      </c>
      <c r="BD128" s="8">
        <v>-3.862E-3</v>
      </c>
      <c r="BE128" s="8">
        <v>-3.8760000000000001E-3</v>
      </c>
      <c r="BF128" s="8">
        <v>-3.5690000000000001E-3</v>
      </c>
      <c r="BG128" s="8">
        <v>-3.0660000000000001E-3</v>
      </c>
      <c r="BH128" s="8">
        <v>-2.3749999999999999E-3</v>
      </c>
      <c r="BI128" s="2"/>
      <c r="BJ128" s="10">
        <f t="shared" si="155"/>
        <v>5.8076494846035898</v>
      </c>
      <c r="BK128" s="10">
        <f t="shared" si="156"/>
        <v>5.4568904132368861</v>
      </c>
      <c r="BL128" s="10">
        <f t="shared" si="157"/>
        <v>4.4483377196199356</v>
      </c>
      <c r="BM128" s="10">
        <f t="shared" si="158"/>
        <v>2.903530242301795</v>
      </c>
      <c r="BN128" s="10">
        <f t="shared" si="159"/>
        <v>1.0084505888196802</v>
      </c>
      <c r="BO128" s="10">
        <f t="shared" si="160"/>
        <v>-1.0085233474061219</v>
      </c>
      <c r="BP128" s="10">
        <f t="shared" si="161"/>
        <v>-2.9040217423017931</v>
      </c>
      <c r="BQ128" s="10">
        <f t="shared" si="162"/>
        <v>-4.4490509069964785</v>
      </c>
      <c r="BR128" s="10">
        <f t="shared" si="163"/>
        <v>-5.4570962059208377</v>
      </c>
      <c r="BS128" s="10">
        <f t="shared" si="164"/>
        <v>-5.8070394846035898</v>
      </c>
      <c r="BT128" s="10">
        <f t="shared" si="165"/>
        <v>-5.4570003572735191</v>
      </c>
      <c r="BU128" s="10">
        <f t="shared" si="166"/>
        <v>-4.4490386502853889</v>
      </c>
      <c r="BV128" s="10">
        <f t="shared" si="167"/>
        <v>-2.9042687423017974</v>
      </c>
      <c r="BW128" s="10">
        <f t="shared" si="168"/>
        <v>-1.0087577724459726</v>
      </c>
      <c r="BX128" s="10">
        <f t="shared" si="169"/>
        <v>1.008820112141753</v>
      </c>
      <c r="BY128" s="10">
        <f t="shared" si="170"/>
        <v>2.9047607423017952</v>
      </c>
      <c r="BZ128" s="10">
        <f t="shared" si="171"/>
        <v>4.4500176550836938</v>
      </c>
      <c r="CA128" s="10">
        <f t="shared" si="172"/>
        <v>5.4581044961029423</v>
      </c>
      <c r="CB128" s="10"/>
      <c r="CC128" s="10">
        <f t="shared" si="173"/>
        <v>-4.2789999999999998E-3</v>
      </c>
      <c r="CD128" s="10">
        <f t="shared" si="174"/>
        <v>1.9833951560781984</v>
      </c>
      <c r="CE128" s="10">
        <f t="shared" si="175"/>
        <v>3.7277236386532078</v>
      </c>
      <c r="CF128" s="10">
        <f t="shared" si="176"/>
        <v>5.0226706334995521</v>
      </c>
      <c r="CG128" s="10">
        <f t="shared" si="177"/>
        <v>5.7118706725958832</v>
      </c>
      <c r="CH128" s="10">
        <f t="shared" si="178"/>
        <v>5.7119701381789376</v>
      </c>
      <c r="CI128" s="10">
        <f t="shared" si="179"/>
        <v>5.0228412405040981</v>
      </c>
      <c r="CJ128" s="10">
        <f t="shared" si="180"/>
        <v>3.7277937025026646</v>
      </c>
      <c r="CK128" s="10">
        <f t="shared" si="181"/>
        <v>1.9834433809184082</v>
      </c>
      <c r="CL128" s="10">
        <f t="shared" si="182"/>
        <v>7.1052257801332381E-16</v>
      </c>
      <c r="CM128" s="10">
        <f t="shared" si="183"/>
        <v>-1.9837860851020193</v>
      </c>
      <c r="CN128" s="10">
        <f t="shared" si="184"/>
        <v>-3.7288195915277234</v>
      </c>
      <c r="CO128" s="10">
        <f t="shared" si="185"/>
        <v>-5.0243533208591042</v>
      </c>
      <c r="CP128" s="10">
        <f t="shared" si="186"/>
        <v>-5.7136738555916482</v>
      </c>
      <c r="CQ128" s="10">
        <f t="shared" si="187"/>
        <v>-5.7134384865386796</v>
      </c>
      <c r="CR128" s="10">
        <f t="shared" si="188"/>
        <v>-5.023795600499068</v>
      </c>
      <c r="CS128" s="10">
        <f t="shared" si="189"/>
        <v>-3.7283066470151951</v>
      </c>
      <c r="CT128" s="10">
        <f t="shared" si="190"/>
        <v>-1.9835552215052739</v>
      </c>
      <c r="CU128" s="10"/>
      <c r="CV128" s="10">
        <f t="shared" si="191"/>
        <v>-6.2918645385752701</v>
      </c>
      <c r="CW128" s="10">
        <f t="shared" si="192"/>
        <v>-6.2913025385752697</v>
      </c>
      <c r="CX128" s="10">
        <f t="shared" si="193"/>
        <v>-6.2909725385752697</v>
      </c>
      <c r="CY128" s="10">
        <f t="shared" si="194"/>
        <v>-6.2907882385752698</v>
      </c>
      <c r="CZ128" s="10">
        <f t="shared" si="195"/>
        <v>-6.29084563857527</v>
      </c>
      <c r="DA128" s="10">
        <f t="shared" si="196"/>
        <v>-6.2911090385752697</v>
      </c>
      <c r="DB128" s="10">
        <f t="shared" si="197"/>
        <v>-6.2914495385752698</v>
      </c>
      <c r="DC128" s="10">
        <f t="shared" si="198"/>
        <v>-6.2913755385752701</v>
      </c>
      <c r="DD128" s="10">
        <f t="shared" si="199"/>
        <v>-6.2912815385752694</v>
      </c>
      <c r="DE128" s="10">
        <f t="shared" si="200"/>
        <v>-6.2916915385752699</v>
      </c>
      <c r="DF128" s="10">
        <f t="shared" si="201"/>
        <v>-6.2924625385752693</v>
      </c>
      <c r="DG128" s="10">
        <f t="shared" si="202"/>
        <v>-6.2932135385752694</v>
      </c>
      <c r="DH128" s="10">
        <f t="shared" si="203"/>
        <v>-6.2937785385752694</v>
      </c>
      <c r="DI128" s="10">
        <f t="shared" si="204"/>
        <v>-6.2940335385752695</v>
      </c>
      <c r="DJ128" s="10">
        <f t="shared" si="205"/>
        <v>-6.2940475385752697</v>
      </c>
      <c r="DK128" s="10">
        <f t="shared" si="206"/>
        <v>-6.2937405385752694</v>
      </c>
      <c r="DL128" s="10">
        <f t="shared" si="207"/>
        <v>-6.2932375385752692</v>
      </c>
      <c r="DM128" s="10">
        <f t="shared" si="208"/>
        <v>-6.2925465385752695</v>
      </c>
      <c r="DP128" s="4">
        <f t="shared" si="209"/>
        <v>5.8076494846035898</v>
      </c>
      <c r="DQ128" s="4">
        <f t="shared" si="210"/>
        <v>-4.2789999999999998E-3</v>
      </c>
      <c r="DR128" s="3">
        <v>-6.2929355385752697</v>
      </c>
      <c r="DS128" s="4">
        <f t="shared" si="211"/>
        <v>5.4568904132368861</v>
      </c>
      <c r="DT128" s="4">
        <f t="shared" si="212"/>
        <v>1.9833951560781984</v>
      </c>
      <c r="DU128" s="4">
        <f t="shared" si="213"/>
        <v>-6.2913025385752697</v>
      </c>
      <c r="DV128" s="4">
        <f t="shared" si="107"/>
        <v>4.4483377196199356</v>
      </c>
      <c r="DW128" s="5">
        <f t="shared" si="108"/>
        <v>3.7277236386532078</v>
      </c>
      <c r="DX128" s="5">
        <f t="shared" si="109"/>
        <v>-6.2909725385752697</v>
      </c>
      <c r="DY128" s="5">
        <f t="shared" si="110"/>
        <v>2.903530242301795</v>
      </c>
      <c r="DZ128" s="5">
        <f t="shared" si="111"/>
        <v>5.0226706334995521</v>
      </c>
      <c r="EA128" s="5">
        <f t="shared" si="112"/>
        <v>-6.2907882385752698</v>
      </c>
      <c r="EB128" s="5">
        <f t="shared" si="113"/>
        <v>1.0084505888196802</v>
      </c>
      <c r="EC128" s="5">
        <f t="shared" si="114"/>
        <v>5.7118706725958832</v>
      </c>
      <c r="ED128" s="5">
        <f t="shared" si="115"/>
        <v>-6.29084563857527</v>
      </c>
      <c r="EE128" s="5">
        <f t="shared" si="116"/>
        <v>-1.0085233474061219</v>
      </c>
      <c r="EF128" s="5">
        <f t="shared" si="117"/>
        <v>5.7119701381789376</v>
      </c>
      <c r="EG128" s="5">
        <f t="shared" si="118"/>
        <v>-6.2911090385752697</v>
      </c>
      <c r="EH128" s="5">
        <f t="shared" si="119"/>
        <v>-2.9040217423017931</v>
      </c>
      <c r="EI128" s="5">
        <f t="shared" si="120"/>
        <v>5.0228412405040981</v>
      </c>
      <c r="EJ128" s="5">
        <f t="shared" si="121"/>
        <v>-6.2914495385752698</v>
      </c>
      <c r="EK128" s="5">
        <f t="shared" si="122"/>
        <v>-4.4490509069964785</v>
      </c>
      <c r="EL128" s="5">
        <f t="shared" si="123"/>
        <v>3.7277937025026646</v>
      </c>
      <c r="EM128" s="5">
        <f t="shared" si="124"/>
        <v>-6.2913755385752701</v>
      </c>
      <c r="EN128" s="5">
        <f t="shared" si="125"/>
        <v>-5.4570962059208377</v>
      </c>
      <c r="EO128" s="5">
        <f t="shared" si="126"/>
        <v>1.9834433809184082</v>
      </c>
      <c r="EP128" s="5">
        <f t="shared" si="127"/>
        <v>-6.2912815385752694</v>
      </c>
      <c r="EQ128" s="5">
        <f t="shared" si="128"/>
        <v>-5.8070394846035898</v>
      </c>
      <c r="ER128" s="5">
        <f t="shared" si="129"/>
        <v>7.1052257801332381E-16</v>
      </c>
      <c r="ES128" s="5">
        <f t="shared" si="130"/>
        <v>-6.2916915385752699</v>
      </c>
      <c r="ET128" s="5">
        <f t="shared" si="131"/>
        <v>-5.4570003572735191</v>
      </c>
      <c r="EU128" s="5">
        <f t="shared" si="132"/>
        <v>-1.9837860851020193</v>
      </c>
      <c r="EV128" s="5">
        <f t="shared" si="133"/>
        <v>-6.2924625385752693</v>
      </c>
      <c r="EW128" s="5">
        <f t="shared" si="134"/>
        <v>-4.4490386502853889</v>
      </c>
      <c r="EX128" s="5">
        <f t="shared" si="135"/>
        <v>-3.7288195915277234</v>
      </c>
      <c r="EY128" s="5">
        <f t="shared" si="136"/>
        <v>-6.2932135385752694</v>
      </c>
      <c r="EZ128" s="5">
        <f t="shared" si="137"/>
        <v>-2.9042687423017974</v>
      </c>
      <c r="FA128" s="5">
        <f t="shared" si="138"/>
        <v>-5.0243533208591042</v>
      </c>
      <c r="FB128" s="5">
        <f t="shared" si="139"/>
        <v>-6.2937785385752694</v>
      </c>
      <c r="FC128" s="5">
        <f t="shared" si="140"/>
        <v>-1.0087577724459726</v>
      </c>
      <c r="FD128" s="5">
        <f t="shared" si="141"/>
        <v>-5.7136738555916482</v>
      </c>
      <c r="FE128" s="5">
        <f t="shared" si="142"/>
        <v>-6.2940335385752695</v>
      </c>
      <c r="FF128" s="5">
        <f t="shared" si="143"/>
        <v>1.008820112141753</v>
      </c>
      <c r="FG128" s="5">
        <f t="shared" si="144"/>
        <v>-5.7134384865386796</v>
      </c>
      <c r="FH128" s="5">
        <f t="shared" si="145"/>
        <v>-6.2940475385752697</v>
      </c>
      <c r="FI128" s="5">
        <f t="shared" si="146"/>
        <v>2.9047607423017952</v>
      </c>
      <c r="FJ128" s="5">
        <f t="shared" si="147"/>
        <v>-5.023795600499068</v>
      </c>
      <c r="FK128" s="5">
        <f t="shared" si="148"/>
        <v>-6.2937405385752694</v>
      </c>
      <c r="FL128" s="5">
        <f t="shared" si="149"/>
        <v>4.4500176550836938</v>
      </c>
      <c r="FM128" s="5">
        <f t="shared" si="150"/>
        <v>-3.7283066470151951</v>
      </c>
      <c r="FN128" s="5">
        <f t="shared" si="151"/>
        <v>-6.2932375385752692</v>
      </c>
      <c r="FO128" s="5">
        <f t="shared" si="152"/>
        <v>5.4581044961029423</v>
      </c>
      <c r="FP128" s="5">
        <f t="shared" si="153"/>
        <v>-1.9835552215052739</v>
      </c>
      <c r="FQ128" s="5">
        <f t="shared" si="154"/>
        <v>-6.2925465385752695</v>
      </c>
    </row>
    <row r="129" spans="1:173" x14ac:dyDescent="0.3">
      <c r="A129" s="7">
        <v>5.9715903197904003</v>
      </c>
      <c r="B129" s="7">
        <v>0</v>
      </c>
      <c r="C129" s="7">
        <v>-6.2653521800059098</v>
      </c>
      <c r="D129" s="7"/>
      <c r="E129" s="8">
        <v>-2.0119999999999999E-2</v>
      </c>
      <c r="F129" s="8">
        <v>-2.0400000000000001E-2</v>
      </c>
      <c r="G129" s="8">
        <v>-2.0379999999999999E-2</v>
      </c>
      <c r="H129" s="8">
        <v>-2.0109999999999999E-2</v>
      </c>
      <c r="I129" s="8">
        <v>-1.976E-2</v>
      </c>
      <c r="J129" s="8">
        <v>-1.95E-2</v>
      </c>
      <c r="K129" s="8">
        <v>-1.9529999999999999E-2</v>
      </c>
      <c r="L129" s="8">
        <v>-1.9859999999999999E-2</v>
      </c>
      <c r="M129" s="8">
        <v>-2.0219999999999998E-2</v>
      </c>
      <c r="N129" s="8">
        <v>-2.0219999999999998E-2</v>
      </c>
      <c r="O129" s="8">
        <v>-1.9789999999999999E-2</v>
      </c>
      <c r="P129" s="8">
        <v>-1.9089999999999999E-2</v>
      </c>
      <c r="Q129" s="8">
        <v>-1.8429999999999998E-2</v>
      </c>
      <c r="R129" s="8">
        <v>-1.7999999999999999E-2</v>
      </c>
      <c r="S129" s="8">
        <v>-1.7950000000000001E-2</v>
      </c>
      <c r="T129" s="8">
        <v>-1.8259999999999998E-2</v>
      </c>
      <c r="U129" s="8">
        <v>-1.8849999999999999E-2</v>
      </c>
      <c r="V129" s="8">
        <v>-1.9539999999999998E-2</v>
      </c>
      <c r="W129" s="8"/>
      <c r="X129" s="8">
        <v>-4.4939999999999997E-3</v>
      </c>
      <c r="Y129" s="8">
        <v>-4.2389999999999997E-3</v>
      </c>
      <c r="Z129" s="8">
        <v>-4.0130000000000001E-3</v>
      </c>
      <c r="AA129" s="8">
        <v>-3.9100000000000003E-3</v>
      </c>
      <c r="AB129" s="8">
        <v>-3.9389999999999998E-3</v>
      </c>
      <c r="AC129" s="8">
        <v>-4.0889999999999998E-3</v>
      </c>
      <c r="AD129" s="8">
        <v>-4.28E-3</v>
      </c>
      <c r="AE129" s="8">
        <v>-4.4050000000000001E-3</v>
      </c>
      <c r="AF129" s="8">
        <v>-4.2579999999999996E-3</v>
      </c>
      <c r="AG129" s="8">
        <v>-3.98E-3</v>
      </c>
      <c r="AH129" s="8">
        <v>-3.715E-3</v>
      </c>
      <c r="AI129" s="8">
        <v>-3.6089999999999998E-3</v>
      </c>
      <c r="AJ129" s="8">
        <v>-3.6700000000000001E-3</v>
      </c>
      <c r="AK129" s="8">
        <v>-3.9029999999999998E-3</v>
      </c>
      <c r="AL129" s="8">
        <v>-4.1999999999999997E-3</v>
      </c>
      <c r="AM129" s="8">
        <v>-4.4759999999999999E-3</v>
      </c>
      <c r="AN129" s="8">
        <v>-4.64E-3</v>
      </c>
      <c r="AO129" s="8">
        <v>-4.6420000000000003E-3</v>
      </c>
      <c r="AP129" s="8"/>
      <c r="AQ129" s="8">
        <v>-1.7309999999999999E-3</v>
      </c>
      <c r="AR129" s="8">
        <v>-1.178E-3</v>
      </c>
      <c r="AS129" s="8">
        <v>-8.5400000000000005E-4</v>
      </c>
      <c r="AT129" s="8">
        <v>-6.7319999999999999E-4</v>
      </c>
      <c r="AU129" s="8">
        <v>-7.293E-4</v>
      </c>
      <c r="AV129" s="8">
        <v>-9.8489999999999992E-4</v>
      </c>
      <c r="AW129" s="8">
        <v>-1.3110000000000001E-3</v>
      </c>
      <c r="AX129" s="8">
        <v>-1.2489999999999999E-3</v>
      </c>
      <c r="AY129" s="8">
        <v>-1.17E-3</v>
      </c>
      <c r="AZ129" s="8">
        <v>-1.572E-3</v>
      </c>
      <c r="BA129" s="8">
        <v>-2.3259999999999999E-3</v>
      </c>
      <c r="BB129" s="8">
        <v>-3.0630000000000002E-3</v>
      </c>
      <c r="BC129" s="8">
        <v>-3.6229999999999999E-3</v>
      </c>
      <c r="BD129" s="8">
        <v>-3.875E-3</v>
      </c>
      <c r="BE129" s="8">
        <v>-3.8890000000000001E-3</v>
      </c>
      <c r="BF129" s="8">
        <v>-3.5850000000000001E-3</v>
      </c>
      <c r="BG129" s="8">
        <v>-3.088E-3</v>
      </c>
      <c r="BH129" s="8">
        <v>-2.405E-3</v>
      </c>
      <c r="BI129" s="2"/>
      <c r="BJ129" s="10">
        <f t="shared" si="155"/>
        <v>5.9559643197904002</v>
      </c>
      <c r="BK129" s="10">
        <f t="shared" si="156"/>
        <v>5.5962729854190814</v>
      </c>
      <c r="BL129" s="10">
        <f t="shared" si="157"/>
        <v>4.5619657316579891</v>
      </c>
      <c r="BM129" s="10">
        <f t="shared" si="158"/>
        <v>2.9776951598952008</v>
      </c>
      <c r="BN129" s="10">
        <f t="shared" si="159"/>
        <v>1.0342084889862166</v>
      </c>
      <c r="BO129" s="10">
        <f t="shared" si="160"/>
        <v>-1.0342796847390594</v>
      </c>
      <c r="BP129" s="10">
        <f t="shared" si="161"/>
        <v>-2.9781701598951988</v>
      </c>
      <c r="BQ129" s="10">
        <f t="shared" si="162"/>
        <v>-4.5626643641901126</v>
      </c>
      <c r="BR129" s="10">
        <f t="shared" si="163"/>
        <v>-5.5964599842506173</v>
      </c>
      <c r="BS129" s="10">
        <f t="shared" si="164"/>
        <v>-5.9553503197904005</v>
      </c>
      <c r="BT129" s="10">
        <f t="shared" si="165"/>
        <v>-5.5963537989844694</v>
      </c>
      <c r="BU129" s="10">
        <f t="shared" si="166"/>
        <v>-4.5626444470345922</v>
      </c>
      <c r="BV129" s="10">
        <f t="shared" si="167"/>
        <v>-2.9784151598952024</v>
      </c>
      <c r="BW129" s="10">
        <f t="shared" si="168"/>
        <v>-1.0345078584445142</v>
      </c>
      <c r="BX129" s="10">
        <f t="shared" si="169"/>
        <v>1.0345681143621621</v>
      </c>
      <c r="BY129" s="10">
        <f t="shared" si="170"/>
        <v>2.9789031598952009</v>
      </c>
      <c r="BZ129" s="10">
        <f t="shared" si="171"/>
        <v>4.5636180895217953</v>
      </c>
      <c r="CA129" s="10">
        <f t="shared" si="172"/>
        <v>5.5974598171991348</v>
      </c>
      <c r="CB129" s="10"/>
      <c r="CC129" s="10">
        <f t="shared" si="173"/>
        <v>-4.4939999999999997E-3</v>
      </c>
      <c r="CD129" s="10">
        <f t="shared" si="174"/>
        <v>2.0339771427454871</v>
      </c>
      <c r="CE129" s="10">
        <f t="shared" si="175"/>
        <v>3.8227847495222638</v>
      </c>
      <c r="CF129" s="10">
        <f t="shared" si="176"/>
        <v>5.1507469877328242</v>
      </c>
      <c r="CG129" s="10">
        <f t="shared" si="177"/>
        <v>5.8575294858036004</v>
      </c>
      <c r="CH129" s="10">
        <f t="shared" si="178"/>
        <v>5.8576378146564316</v>
      </c>
      <c r="CI129" s="10">
        <f t="shared" si="179"/>
        <v>5.1509288530676196</v>
      </c>
      <c r="CJ129" s="10">
        <f t="shared" si="180"/>
        <v>3.8228670263363052</v>
      </c>
      <c r="CK129" s="10">
        <f t="shared" si="181"/>
        <v>2.0340322079885635</v>
      </c>
      <c r="CL129" s="10">
        <f t="shared" si="182"/>
        <v>7.2864360610296923E-16</v>
      </c>
      <c r="CM129" s="10">
        <f t="shared" si="183"/>
        <v>-2.0343649935880186</v>
      </c>
      <c r="CN129" s="10">
        <f t="shared" si="184"/>
        <v>-3.8238736317330733</v>
      </c>
      <c r="CO129" s="10">
        <f t="shared" si="185"/>
        <v>-5.1524097565080895</v>
      </c>
      <c r="CP129" s="10">
        <f t="shared" si="186"/>
        <v>-5.859298200528011</v>
      </c>
      <c r="CQ129" s="10">
        <f t="shared" si="187"/>
        <v>-5.8590549530130174</v>
      </c>
      <c r="CR129" s="10">
        <f t="shared" si="188"/>
        <v>-5.151858964351284</v>
      </c>
      <c r="CS129" s="10">
        <f t="shared" si="189"/>
        <v>-3.8233651867338132</v>
      </c>
      <c r="CT129" s="10">
        <f t="shared" si="190"/>
        <v>-2.0341334459509861</v>
      </c>
      <c r="CU129" s="10"/>
      <c r="CV129" s="10">
        <f t="shared" si="191"/>
        <v>-6.2670831800059101</v>
      </c>
      <c r="CW129" s="10">
        <f t="shared" si="192"/>
        <v>-6.2665301800059101</v>
      </c>
      <c r="CX129" s="10">
        <f t="shared" si="193"/>
        <v>-6.2662061800059101</v>
      </c>
      <c r="CY129" s="10">
        <f t="shared" si="194"/>
        <v>-6.2660253800059094</v>
      </c>
      <c r="CZ129" s="10">
        <f t="shared" si="195"/>
        <v>-6.2660814800059095</v>
      </c>
      <c r="DA129" s="10">
        <f t="shared" si="196"/>
        <v>-6.2663370800059095</v>
      </c>
      <c r="DB129" s="10">
        <f t="shared" si="197"/>
        <v>-6.26666318000591</v>
      </c>
      <c r="DC129" s="10">
        <f t="shared" si="198"/>
        <v>-6.2666011800059094</v>
      </c>
      <c r="DD129" s="10">
        <f t="shared" si="199"/>
        <v>-6.2665221800059099</v>
      </c>
      <c r="DE129" s="10">
        <f t="shared" si="200"/>
        <v>-6.2669241800059101</v>
      </c>
      <c r="DF129" s="10">
        <f t="shared" si="201"/>
        <v>-6.2676781800059098</v>
      </c>
      <c r="DG129" s="10">
        <f t="shared" si="202"/>
        <v>-6.2684151800059098</v>
      </c>
      <c r="DH129" s="10">
        <f t="shared" si="203"/>
        <v>-6.2689751800059099</v>
      </c>
      <c r="DI129" s="10">
        <f t="shared" si="204"/>
        <v>-6.2692271800059096</v>
      </c>
      <c r="DJ129" s="10">
        <f t="shared" si="205"/>
        <v>-6.2692411800059098</v>
      </c>
      <c r="DK129" s="10">
        <f t="shared" si="206"/>
        <v>-6.2689371800059099</v>
      </c>
      <c r="DL129" s="10">
        <f t="shared" si="207"/>
        <v>-6.2684401800059097</v>
      </c>
      <c r="DM129" s="10">
        <f t="shared" si="208"/>
        <v>-6.2677571800059102</v>
      </c>
      <c r="DP129" s="4">
        <f t="shared" si="209"/>
        <v>5.9559643197904002</v>
      </c>
      <c r="DQ129" s="4">
        <f t="shared" si="210"/>
        <v>-4.4939999999999997E-3</v>
      </c>
      <c r="DR129" s="3">
        <v>-6.2681381800059102</v>
      </c>
      <c r="DS129" s="4">
        <f t="shared" si="211"/>
        <v>5.5962729854190814</v>
      </c>
      <c r="DT129" s="4">
        <f t="shared" si="212"/>
        <v>2.0339771427454871</v>
      </c>
      <c r="DU129" s="4">
        <f t="shared" si="213"/>
        <v>-6.2665301800059101</v>
      </c>
      <c r="DV129" s="4">
        <f t="shared" si="107"/>
        <v>4.5619657316579891</v>
      </c>
      <c r="DW129" s="5">
        <f t="shared" si="108"/>
        <v>3.8227847495222638</v>
      </c>
      <c r="DX129" s="5">
        <f t="shared" si="109"/>
        <v>-6.2662061800059101</v>
      </c>
      <c r="DY129" s="5">
        <f t="shared" si="110"/>
        <v>2.9776951598952008</v>
      </c>
      <c r="DZ129" s="5">
        <f t="shared" si="111"/>
        <v>5.1507469877328242</v>
      </c>
      <c r="EA129" s="5">
        <f t="shared" si="112"/>
        <v>-6.2660253800059094</v>
      </c>
      <c r="EB129" s="5">
        <f t="shared" si="113"/>
        <v>1.0342084889862166</v>
      </c>
      <c r="EC129" s="5">
        <f t="shared" si="114"/>
        <v>5.8575294858036004</v>
      </c>
      <c r="ED129" s="5">
        <f t="shared" si="115"/>
        <v>-6.2660814800059095</v>
      </c>
      <c r="EE129" s="5">
        <f t="shared" si="116"/>
        <v>-1.0342796847390594</v>
      </c>
      <c r="EF129" s="5">
        <f t="shared" si="117"/>
        <v>5.8576378146564316</v>
      </c>
      <c r="EG129" s="5">
        <f t="shared" si="118"/>
        <v>-6.2663370800059095</v>
      </c>
      <c r="EH129" s="5">
        <f t="shared" si="119"/>
        <v>-2.9781701598951988</v>
      </c>
      <c r="EI129" s="5">
        <f t="shared" si="120"/>
        <v>5.1509288530676196</v>
      </c>
      <c r="EJ129" s="5">
        <f t="shared" si="121"/>
        <v>-6.26666318000591</v>
      </c>
      <c r="EK129" s="5">
        <f t="shared" si="122"/>
        <v>-4.5626643641901126</v>
      </c>
      <c r="EL129" s="5">
        <f t="shared" si="123"/>
        <v>3.8228670263363052</v>
      </c>
      <c r="EM129" s="5">
        <f t="shared" si="124"/>
        <v>-6.2666011800059094</v>
      </c>
      <c r="EN129" s="5">
        <f t="shared" si="125"/>
        <v>-5.5964599842506173</v>
      </c>
      <c r="EO129" s="5">
        <f t="shared" si="126"/>
        <v>2.0340322079885635</v>
      </c>
      <c r="EP129" s="5">
        <f t="shared" si="127"/>
        <v>-6.2665221800059099</v>
      </c>
      <c r="EQ129" s="5">
        <f t="shared" si="128"/>
        <v>-5.9553503197904005</v>
      </c>
      <c r="ER129" s="5">
        <f t="shared" si="129"/>
        <v>7.2864360610296923E-16</v>
      </c>
      <c r="ES129" s="5">
        <f t="shared" si="130"/>
        <v>-6.2669241800059101</v>
      </c>
      <c r="ET129" s="5">
        <f t="shared" si="131"/>
        <v>-5.5963537989844694</v>
      </c>
      <c r="EU129" s="5">
        <f t="shared" si="132"/>
        <v>-2.0343649935880186</v>
      </c>
      <c r="EV129" s="5">
        <f t="shared" si="133"/>
        <v>-6.2676781800059098</v>
      </c>
      <c r="EW129" s="5">
        <f t="shared" si="134"/>
        <v>-4.5626444470345922</v>
      </c>
      <c r="EX129" s="5">
        <f t="shared" si="135"/>
        <v>-3.8238736317330733</v>
      </c>
      <c r="EY129" s="5">
        <f t="shared" si="136"/>
        <v>-6.2684151800059098</v>
      </c>
      <c r="EZ129" s="5">
        <f t="shared" si="137"/>
        <v>-2.9784151598952024</v>
      </c>
      <c r="FA129" s="5">
        <f t="shared" si="138"/>
        <v>-5.1524097565080895</v>
      </c>
      <c r="FB129" s="5">
        <f t="shared" si="139"/>
        <v>-6.2689751800059099</v>
      </c>
      <c r="FC129" s="5">
        <f t="shared" si="140"/>
        <v>-1.0345078584445142</v>
      </c>
      <c r="FD129" s="5">
        <f t="shared" si="141"/>
        <v>-5.859298200528011</v>
      </c>
      <c r="FE129" s="5">
        <f t="shared" si="142"/>
        <v>-6.2692271800059096</v>
      </c>
      <c r="FF129" s="5">
        <f t="shared" si="143"/>
        <v>1.0345681143621621</v>
      </c>
      <c r="FG129" s="5">
        <f t="shared" si="144"/>
        <v>-5.8590549530130174</v>
      </c>
      <c r="FH129" s="5">
        <f t="shared" si="145"/>
        <v>-6.2692411800059098</v>
      </c>
      <c r="FI129" s="5">
        <f t="shared" si="146"/>
        <v>2.9789031598952009</v>
      </c>
      <c r="FJ129" s="5">
        <f t="shared" si="147"/>
        <v>-5.151858964351284</v>
      </c>
      <c r="FK129" s="5">
        <f t="shared" si="148"/>
        <v>-6.2689371800059099</v>
      </c>
      <c r="FL129" s="5">
        <f t="shared" si="149"/>
        <v>4.5636180895217953</v>
      </c>
      <c r="FM129" s="5">
        <f t="shared" si="150"/>
        <v>-3.8233651867338132</v>
      </c>
      <c r="FN129" s="5">
        <f t="shared" si="151"/>
        <v>-6.2684401800059097</v>
      </c>
      <c r="FO129" s="5">
        <f t="shared" si="152"/>
        <v>5.5974598171991348</v>
      </c>
      <c r="FP129" s="5">
        <f t="shared" si="153"/>
        <v>-2.0341334459509861</v>
      </c>
      <c r="FQ129" s="5">
        <f t="shared" si="154"/>
        <v>-6.2677571800059102</v>
      </c>
    </row>
    <row r="130" spans="1:173" x14ac:dyDescent="0.3">
      <c r="A130" s="7">
        <v>6.1412186806632301</v>
      </c>
      <c r="B130" s="7">
        <v>0</v>
      </c>
      <c r="C130" s="7">
        <v>-6.2280733050329999</v>
      </c>
      <c r="D130" s="7"/>
      <c r="E130" s="8">
        <v>-2.0420000000000001E-2</v>
      </c>
      <c r="F130" s="8">
        <v>-2.07E-2</v>
      </c>
      <c r="G130" s="8">
        <v>-2.0670000000000001E-2</v>
      </c>
      <c r="H130" s="8">
        <v>-2.0389999999999998E-2</v>
      </c>
      <c r="I130" s="8">
        <v>-2.0049999999999998E-2</v>
      </c>
      <c r="J130" s="8">
        <v>-1.9800000000000002E-2</v>
      </c>
      <c r="K130" s="8">
        <v>-1.983E-2</v>
      </c>
      <c r="L130" s="8">
        <v>-2.0150000000000001E-2</v>
      </c>
      <c r="M130" s="8">
        <v>-2.051E-2</v>
      </c>
      <c r="N130" s="8">
        <v>-2.052E-2</v>
      </c>
      <c r="O130" s="8">
        <v>-2.01E-2</v>
      </c>
      <c r="P130" s="8">
        <v>-1.941E-2</v>
      </c>
      <c r="Q130" s="8">
        <v>-1.8769999999999998E-2</v>
      </c>
      <c r="R130" s="8">
        <v>-1.8339999999999999E-2</v>
      </c>
      <c r="S130" s="8">
        <v>-1.8280000000000001E-2</v>
      </c>
      <c r="T130" s="8">
        <v>-1.8589999999999999E-2</v>
      </c>
      <c r="U130" s="8">
        <v>-1.9179999999999999E-2</v>
      </c>
      <c r="V130" s="8">
        <v>-1.985E-2</v>
      </c>
      <c r="W130" s="8"/>
      <c r="X130" s="8">
        <v>-4.7070000000000002E-3</v>
      </c>
      <c r="Y130" s="8">
        <v>-4.4549999999999998E-3</v>
      </c>
      <c r="Z130" s="8">
        <v>-4.2339999999999999E-3</v>
      </c>
      <c r="AA130" s="8">
        <v>-4.1289999999999999E-3</v>
      </c>
      <c r="AB130" s="8">
        <v>-4.1510000000000002E-3</v>
      </c>
      <c r="AC130" s="8">
        <v>-4.2900000000000004E-3</v>
      </c>
      <c r="AD130" s="8">
        <v>-4.4749999999999998E-3</v>
      </c>
      <c r="AE130" s="8">
        <v>-4.6059999999999999E-3</v>
      </c>
      <c r="AF130" s="8">
        <v>-4.4530000000000004E-3</v>
      </c>
      <c r="AG130" s="8">
        <v>-4.1790000000000004E-3</v>
      </c>
      <c r="AH130" s="8">
        <v>-3.921E-3</v>
      </c>
      <c r="AI130" s="8">
        <v>-3.8210000000000002E-3</v>
      </c>
      <c r="AJ130" s="8">
        <v>-3.8839999999999999E-3</v>
      </c>
      <c r="AK130" s="8">
        <v>-4.1139999999999996E-3</v>
      </c>
      <c r="AL130" s="8">
        <v>-4.4070000000000003E-3</v>
      </c>
      <c r="AM130" s="8">
        <v>-4.6800000000000001E-3</v>
      </c>
      <c r="AN130" s="8">
        <v>-4.8440000000000002E-3</v>
      </c>
      <c r="AO130" s="8">
        <v>-4.8500000000000001E-3</v>
      </c>
      <c r="AP130" s="8"/>
      <c r="AQ130" s="8">
        <v>-1.8259999999999999E-3</v>
      </c>
      <c r="AR130" s="8">
        <v>-1.284E-3</v>
      </c>
      <c r="AS130" s="8">
        <v>-9.6710000000000003E-4</v>
      </c>
      <c r="AT130" s="8">
        <v>-7.9219999999999996E-4</v>
      </c>
      <c r="AU130" s="8">
        <v>-8.4579999999999996E-4</v>
      </c>
      <c r="AV130" s="8">
        <v>-1.0939999999999999E-3</v>
      </c>
      <c r="AW130" s="8">
        <v>-1.403E-3</v>
      </c>
      <c r="AX130" s="8">
        <v>-1.354E-3</v>
      </c>
      <c r="AY130" s="8">
        <v>-1.2899999999999999E-3</v>
      </c>
      <c r="AZ130" s="8">
        <v>-1.681E-3</v>
      </c>
      <c r="BA130" s="8">
        <v>-2.4130000000000002E-3</v>
      </c>
      <c r="BB130" s="8">
        <v>-3.1350000000000002E-3</v>
      </c>
      <c r="BC130" s="8">
        <v>-3.6849999999999999E-3</v>
      </c>
      <c r="BD130" s="8">
        <v>-3.934E-3</v>
      </c>
      <c r="BE130" s="8">
        <v>-3.947E-3</v>
      </c>
      <c r="BF130" s="8">
        <v>-3.6489999999999999E-3</v>
      </c>
      <c r="BG130" s="8">
        <v>-3.1589999999999999E-3</v>
      </c>
      <c r="BH130" s="8">
        <v>-2.4889999999999999E-3</v>
      </c>
      <c r="BI130" s="2"/>
      <c r="BJ130" s="10">
        <f t="shared" si="155"/>
        <v>6.1255056806632302</v>
      </c>
      <c r="BK130" s="10">
        <f t="shared" si="156"/>
        <v>5.755592570227142</v>
      </c>
      <c r="BL130" s="10">
        <f t="shared" si="157"/>
        <v>4.6918557378334258</v>
      </c>
      <c r="BM130" s="10">
        <f t="shared" si="158"/>
        <v>3.0624788403316159</v>
      </c>
      <c r="BN130" s="10">
        <f t="shared" si="159"/>
        <v>1.063650600174554</v>
      </c>
      <c r="BO130" s="10">
        <f t="shared" si="160"/>
        <v>-1.0637181493156658</v>
      </c>
      <c r="BP130" s="10">
        <f t="shared" si="161"/>
        <v>-3.0629318403316139</v>
      </c>
      <c r="BQ130" s="10">
        <f t="shared" si="162"/>
        <v>-4.6925390494766868</v>
      </c>
      <c r="BR130" s="10">
        <f t="shared" si="163"/>
        <v>-5.7557692324398486</v>
      </c>
      <c r="BS130" s="10">
        <f t="shared" si="164"/>
        <v>-6.1248776806632295</v>
      </c>
      <c r="BT130" s="10">
        <f t="shared" si="165"/>
        <v>-5.7556545899401144</v>
      </c>
      <c r="BU130" s="10">
        <f t="shared" si="166"/>
        <v>-4.6925045774767469</v>
      </c>
      <c r="BV130" s="10">
        <f t="shared" si="167"/>
        <v>-3.0631663403316178</v>
      </c>
      <c r="BW130" s="10">
        <f t="shared" si="168"/>
        <v>-1.0639411135757904</v>
      </c>
      <c r="BX130" s="10">
        <f t="shared" si="169"/>
        <v>1.0640024113825046</v>
      </c>
      <c r="BY130" s="10">
        <f t="shared" si="170"/>
        <v>3.0636543403316159</v>
      </c>
      <c r="BZ130" s="10">
        <f t="shared" si="171"/>
        <v>4.6934644311639744</v>
      </c>
      <c r="CA130" s="10">
        <f t="shared" si="172"/>
        <v>5.7567624875400201</v>
      </c>
      <c r="CB130" s="10"/>
      <c r="CC130" s="10">
        <f t="shared" si="173"/>
        <v>-4.7070000000000002E-3</v>
      </c>
      <c r="CD130" s="10">
        <f t="shared" si="174"/>
        <v>2.0918169766493548</v>
      </c>
      <c r="CE130" s="10">
        <f t="shared" si="175"/>
        <v>3.9314912936742066</v>
      </c>
      <c r="CF130" s="10">
        <f t="shared" si="176"/>
        <v>5.2972173107745206</v>
      </c>
      <c r="CG130" s="10">
        <f t="shared" si="177"/>
        <v>6.0240864372299043</v>
      </c>
      <c r="CH130" s="10">
        <f t="shared" si="178"/>
        <v>6.0241957508904882</v>
      </c>
      <c r="CI130" s="10">
        <f t="shared" si="179"/>
        <v>5.2974026402109313</v>
      </c>
      <c r="CJ130" s="10">
        <f t="shared" si="180"/>
        <v>3.9315864262404414</v>
      </c>
      <c r="CK130" s="10">
        <f t="shared" si="181"/>
        <v>2.0918826445168746</v>
      </c>
      <c r="CL130" s="10">
        <f t="shared" si="182"/>
        <v>7.4936446361827216E-16</v>
      </c>
      <c r="CM130" s="10">
        <f t="shared" si="183"/>
        <v>-2.0922048274918859</v>
      </c>
      <c r="CN130" s="10">
        <f t="shared" si="184"/>
        <v>-3.9325666773452124</v>
      </c>
      <c r="CO130" s="10">
        <f t="shared" si="185"/>
        <v>-5.2988324481525781</v>
      </c>
      <c r="CP130" s="10">
        <f t="shared" si="186"/>
        <v>-6.0258068963744167</v>
      </c>
      <c r="CQ130" s="10">
        <f t="shared" si="187"/>
        <v>-6.025577436167965</v>
      </c>
      <c r="CR130" s="10">
        <f t="shared" si="188"/>
        <v>-5.2982989765038466</v>
      </c>
      <c r="CS130" s="10">
        <f t="shared" si="189"/>
        <v>-3.9320569467707323</v>
      </c>
      <c r="CT130" s="10">
        <f t="shared" si="190"/>
        <v>-2.0919725958145676</v>
      </c>
      <c r="CU130" s="10"/>
      <c r="CV130" s="10">
        <f t="shared" si="191"/>
        <v>-6.2298993050330003</v>
      </c>
      <c r="CW130" s="10">
        <f t="shared" si="192"/>
        <v>-6.229357305033</v>
      </c>
      <c r="CX130" s="10">
        <f t="shared" si="193"/>
        <v>-6.2290404050330004</v>
      </c>
      <c r="CY130" s="10">
        <f t="shared" si="194"/>
        <v>-6.2288655050330002</v>
      </c>
      <c r="CZ130" s="10">
        <f t="shared" si="195"/>
        <v>-6.2289191050329995</v>
      </c>
      <c r="DA130" s="10">
        <f t="shared" si="196"/>
        <v>-6.2291673050330001</v>
      </c>
      <c r="DB130" s="10">
        <f t="shared" si="197"/>
        <v>-6.2294763050329998</v>
      </c>
      <c r="DC130" s="10">
        <f t="shared" si="198"/>
        <v>-6.229427305033</v>
      </c>
      <c r="DD130" s="10">
        <f t="shared" si="199"/>
        <v>-6.229363305033</v>
      </c>
      <c r="DE130" s="10">
        <f t="shared" si="200"/>
        <v>-6.2297543050329995</v>
      </c>
      <c r="DF130" s="10">
        <f t="shared" si="201"/>
        <v>-6.2304863050329997</v>
      </c>
      <c r="DG130" s="10">
        <f t="shared" si="202"/>
        <v>-6.2312083050330003</v>
      </c>
      <c r="DH130" s="10">
        <f t="shared" si="203"/>
        <v>-6.2317583050329999</v>
      </c>
      <c r="DI130" s="10">
        <f t="shared" si="204"/>
        <v>-6.232007305033</v>
      </c>
      <c r="DJ130" s="10">
        <f t="shared" si="205"/>
        <v>-6.2320203050330001</v>
      </c>
      <c r="DK130" s="10">
        <f t="shared" si="206"/>
        <v>-6.2317223050330002</v>
      </c>
      <c r="DL130" s="10">
        <f t="shared" si="207"/>
        <v>-6.2312323050330001</v>
      </c>
      <c r="DM130" s="10">
        <f t="shared" si="208"/>
        <v>-6.2305623050329997</v>
      </c>
      <c r="DP130" s="4">
        <f t="shared" si="209"/>
        <v>6.1255056806632302</v>
      </c>
      <c r="DQ130" s="4">
        <f t="shared" si="210"/>
        <v>-4.7070000000000002E-3</v>
      </c>
      <c r="DR130" s="3">
        <v>-6.2309313050329997</v>
      </c>
      <c r="DS130" s="4">
        <f t="shared" si="211"/>
        <v>5.755592570227142</v>
      </c>
      <c r="DT130" s="4">
        <f t="shared" si="212"/>
        <v>2.0918169766493548</v>
      </c>
      <c r="DU130" s="4">
        <f t="shared" si="213"/>
        <v>-6.229357305033</v>
      </c>
      <c r="DV130" s="4">
        <f t="shared" ref="DV130:DV166" si="214">BL130</f>
        <v>4.6918557378334258</v>
      </c>
      <c r="DW130" s="5">
        <f t="shared" ref="DW130:DW166" si="215">CE130</f>
        <v>3.9314912936742066</v>
      </c>
      <c r="DX130" s="5">
        <f t="shared" ref="DX130:DX166" si="216">CX130</f>
        <v>-6.2290404050330004</v>
      </c>
      <c r="DY130" s="5">
        <f t="shared" ref="DY130:DY166" si="217">BM130</f>
        <v>3.0624788403316159</v>
      </c>
      <c r="DZ130" s="5">
        <f t="shared" ref="DZ130:DZ166" si="218">CF130</f>
        <v>5.2972173107745206</v>
      </c>
      <c r="EA130" s="5">
        <f t="shared" ref="EA130:EA166" si="219">CY130</f>
        <v>-6.2288655050330002</v>
      </c>
      <c r="EB130" s="5">
        <f t="shared" ref="EB130:EB166" si="220">BN130</f>
        <v>1.063650600174554</v>
      </c>
      <c r="EC130" s="5">
        <f t="shared" ref="EC130:EC166" si="221">CG130</f>
        <v>6.0240864372299043</v>
      </c>
      <c r="ED130" s="5">
        <f t="shared" ref="ED130:ED166" si="222">CZ130</f>
        <v>-6.2289191050329995</v>
      </c>
      <c r="EE130" s="5">
        <f t="shared" ref="EE130:EE166" si="223">BO130</f>
        <v>-1.0637181493156658</v>
      </c>
      <c r="EF130" s="5">
        <f t="shared" ref="EF130:EF166" si="224">CH130</f>
        <v>6.0241957508904882</v>
      </c>
      <c r="EG130" s="5">
        <f t="shared" ref="EG130:EG166" si="225">DA130</f>
        <v>-6.2291673050330001</v>
      </c>
      <c r="EH130" s="5">
        <f t="shared" ref="EH130:EH166" si="226">BP130</f>
        <v>-3.0629318403316139</v>
      </c>
      <c r="EI130" s="5">
        <f t="shared" ref="EI130:EI166" si="227">CI130</f>
        <v>5.2974026402109313</v>
      </c>
      <c r="EJ130" s="5">
        <f t="shared" ref="EJ130:EJ166" si="228">DB130</f>
        <v>-6.2294763050329998</v>
      </c>
      <c r="EK130" s="5">
        <f t="shared" ref="EK130:EK166" si="229">BQ130</f>
        <v>-4.6925390494766868</v>
      </c>
      <c r="EL130" s="5">
        <f t="shared" ref="EL130:EL166" si="230">CJ130</f>
        <v>3.9315864262404414</v>
      </c>
      <c r="EM130" s="5">
        <f t="shared" ref="EM130:EM166" si="231">DC130</f>
        <v>-6.229427305033</v>
      </c>
      <c r="EN130" s="5">
        <f t="shared" ref="EN130:EN166" si="232">BR130</f>
        <v>-5.7557692324398486</v>
      </c>
      <c r="EO130" s="5">
        <f t="shared" ref="EO130:EO166" si="233">CK130</f>
        <v>2.0918826445168746</v>
      </c>
      <c r="EP130" s="5">
        <f t="shared" ref="EP130:EP166" si="234">DD130</f>
        <v>-6.229363305033</v>
      </c>
      <c r="EQ130" s="5">
        <f t="shared" ref="EQ130:EQ166" si="235">BS130</f>
        <v>-6.1248776806632295</v>
      </c>
      <c r="ER130" s="5">
        <f t="shared" ref="ER130:ER166" si="236">CL130</f>
        <v>7.4936446361827216E-16</v>
      </c>
      <c r="ES130" s="5">
        <f t="shared" ref="ES130:ES166" si="237">DE130</f>
        <v>-6.2297543050329995</v>
      </c>
      <c r="ET130" s="5">
        <f t="shared" ref="ET130:ET166" si="238">BT130</f>
        <v>-5.7556545899401144</v>
      </c>
      <c r="EU130" s="5">
        <f t="shared" ref="EU130:EU166" si="239">CM130</f>
        <v>-2.0922048274918859</v>
      </c>
      <c r="EV130" s="5">
        <f t="shared" ref="EV130:EV166" si="240">DF130</f>
        <v>-6.2304863050329997</v>
      </c>
      <c r="EW130" s="5">
        <f t="shared" ref="EW130:EW166" si="241">BU130</f>
        <v>-4.6925045774767469</v>
      </c>
      <c r="EX130" s="5">
        <f t="shared" ref="EX130:EX166" si="242">CN130</f>
        <v>-3.9325666773452124</v>
      </c>
      <c r="EY130" s="5">
        <f t="shared" ref="EY130:EY166" si="243">DG130</f>
        <v>-6.2312083050330003</v>
      </c>
      <c r="EZ130" s="5">
        <f t="shared" ref="EZ130:EZ166" si="244">BV130</f>
        <v>-3.0631663403316178</v>
      </c>
      <c r="FA130" s="5">
        <f t="shared" ref="FA130:FA166" si="245">CO130</f>
        <v>-5.2988324481525781</v>
      </c>
      <c r="FB130" s="5">
        <f t="shared" ref="FB130:FB166" si="246">DH130</f>
        <v>-6.2317583050329999</v>
      </c>
      <c r="FC130" s="5">
        <f t="shared" ref="FC130:FC166" si="247">BW130</f>
        <v>-1.0639411135757904</v>
      </c>
      <c r="FD130" s="5">
        <f t="shared" ref="FD130:FD166" si="248">CP130</f>
        <v>-6.0258068963744167</v>
      </c>
      <c r="FE130" s="5">
        <f t="shared" ref="FE130:FE166" si="249">DI130</f>
        <v>-6.232007305033</v>
      </c>
      <c r="FF130" s="5">
        <f t="shared" ref="FF130:FF166" si="250">BX130</f>
        <v>1.0640024113825046</v>
      </c>
      <c r="FG130" s="5">
        <f t="shared" ref="FG130:FG166" si="251">CQ130</f>
        <v>-6.025577436167965</v>
      </c>
      <c r="FH130" s="5">
        <f t="shared" ref="FH130:FH166" si="252">DJ130</f>
        <v>-6.2320203050330001</v>
      </c>
      <c r="FI130" s="5">
        <f t="shared" ref="FI130:FI166" si="253">BY130</f>
        <v>3.0636543403316159</v>
      </c>
      <c r="FJ130" s="5">
        <f t="shared" ref="FJ130:FJ166" si="254">CR130</f>
        <v>-5.2982989765038466</v>
      </c>
      <c r="FK130" s="5">
        <f t="shared" ref="FK130:FK166" si="255">DK130</f>
        <v>-6.2317223050330002</v>
      </c>
      <c r="FL130" s="5">
        <f t="shared" ref="FL130:FL166" si="256">BZ130</f>
        <v>4.6934644311639744</v>
      </c>
      <c r="FM130" s="5">
        <f t="shared" ref="FM130:FM166" si="257">CS130</f>
        <v>-3.9320569467707323</v>
      </c>
      <c r="FN130" s="5">
        <f t="shared" ref="FN130:FN166" si="258">DL130</f>
        <v>-6.2312323050330001</v>
      </c>
      <c r="FO130" s="5">
        <f t="shared" ref="FO130:FO166" si="259">CA130</f>
        <v>5.7567624875400201</v>
      </c>
      <c r="FP130" s="5">
        <f t="shared" ref="FP130:FP166" si="260">CT130</f>
        <v>-2.0919725958145676</v>
      </c>
      <c r="FQ130" s="5">
        <f t="shared" ref="FQ130:FQ166" si="261">DM130</f>
        <v>-6.2305623050329997</v>
      </c>
    </row>
    <row r="131" spans="1:173" x14ac:dyDescent="0.3">
      <c r="A131" s="7">
        <v>6.2975988802730702</v>
      </c>
      <c r="B131" s="7">
        <v>0</v>
      </c>
      <c r="C131" s="7">
        <v>-6.1850025909722204</v>
      </c>
      <c r="D131" s="7"/>
      <c r="E131" s="8">
        <v>-2.069E-2</v>
      </c>
      <c r="F131" s="8">
        <v>-2.095E-2</v>
      </c>
      <c r="G131" s="8">
        <v>-2.0920000000000001E-2</v>
      </c>
      <c r="H131" s="8">
        <v>-2.0639999999999999E-2</v>
      </c>
      <c r="I131" s="8">
        <v>-2.0299999999999999E-2</v>
      </c>
      <c r="J131" s="8">
        <v>-2.0049999999999998E-2</v>
      </c>
      <c r="K131" s="8">
        <v>-2.009E-2</v>
      </c>
      <c r="L131" s="8">
        <v>-2.0410000000000001E-2</v>
      </c>
      <c r="M131" s="8">
        <v>-2.0760000000000001E-2</v>
      </c>
      <c r="N131" s="8">
        <v>-2.077E-2</v>
      </c>
      <c r="O131" s="8">
        <v>-2.0369999999999999E-2</v>
      </c>
      <c r="P131" s="8">
        <v>-1.9699999999999999E-2</v>
      </c>
      <c r="Q131" s="8">
        <v>-1.9060000000000001E-2</v>
      </c>
      <c r="R131" s="8">
        <v>-1.8630000000000001E-2</v>
      </c>
      <c r="S131" s="8">
        <v>-1.8579999999999999E-2</v>
      </c>
      <c r="T131" s="8">
        <v>-1.8880000000000001E-2</v>
      </c>
      <c r="U131" s="8">
        <v>-1.9460000000000002E-2</v>
      </c>
      <c r="V131" s="8">
        <v>-2.0119999999999999E-2</v>
      </c>
      <c r="W131" s="8"/>
      <c r="X131" s="8">
        <v>-4.8659999999999997E-3</v>
      </c>
      <c r="Y131" s="8">
        <v>-4.6160000000000003E-3</v>
      </c>
      <c r="Z131" s="8">
        <v>-4.398E-3</v>
      </c>
      <c r="AA131" s="8">
        <v>-4.2919999999999998E-3</v>
      </c>
      <c r="AB131" s="8">
        <v>-4.3090000000000003E-3</v>
      </c>
      <c r="AC131" s="8">
        <v>-4.4390000000000002E-3</v>
      </c>
      <c r="AD131" s="8">
        <v>-4.6189999999999998E-3</v>
      </c>
      <c r="AE131" s="8">
        <v>-4.7540000000000004E-3</v>
      </c>
      <c r="AF131" s="8">
        <v>-4.5979999999999997E-3</v>
      </c>
      <c r="AG131" s="8">
        <v>-4.3270000000000001E-3</v>
      </c>
      <c r="AH131" s="8">
        <v>-4.0769999999999999E-3</v>
      </c>
      <c r="AI131" s="8">
        <v>-3.9830000000000004E-3</v>
      </c>
      <c r="AJ131" s="8">
        <v>-4.0470000000000002E-3</v>
      </c>
      <c r="AK131" s="8">
        <v>-4.2729999999999999E-3</v>
      </c>
      <c r="AL131" s="8">
        <v>-4.5620000000000001E-3</v>
      </c>
      <c r="AM131" s="8">
        <v>-4.8320000000000004E-3</v>
      </c>
      <c r="AN131" s="8">
        <v>-4.9959999999999996E-3</v>
      </c>
      <c r="AO131" s="8">
        <v>-5.0029999999999996E-3</v>
      </c>
      <c r="AP131" s="8"/>
      <c r="AQ131" s="8">
        <v>-1.964E-3</v>
      </c>
      <c r="AR131" s="8">
        <v>-1.436E-3</v>
      </c>
      <c r="AS131" s="8">
        <v>-1.1249999999999999E-3</v>
      </c>
      <c r="AT131" s="8">
        <v>-9.5589999999999998E-4</v>
      </c>
      <c r="AU131" s="8">
        <v>-1.0070000000000001E-3</v>
      </c>
      <c r="AV131" s="8">
        <v>-1.248E-3</v>
      </c>
      <c r="AW131" s="8">
        <v>-1.542E-3</v>
      </c>
      <c r="AX131" s="8">
        <v>-1.505E-3</v>
      </c>
      <c r="AY131" s="8">
        <v>-1.451E-3</v>
      </c>
      <c r="AZ131" s="8">
        <v>-1.8339999999999999E-3</v>
      </c>
      <c r="BA131" s="8">
        <v>-2.5439999999999998E-3</v>
      </c>
      <c r="BB131" s="8">
        <v>-3.2520000000000001E-3</v>
      </c>
      <c r="BC131" s="8">
        <v>-3.7889999999999998E-3</v>
      </c>
      <c r="BD131" s="8">
        <v>-4.0369999999999998E-3</v>
      </c>
      <c r="BE131" s="8">
        <v>-4.0460000000000001E-3</v>
      </c>
      <c r="BF131" s="8">
        <v>-3.7569999999999999E-3</v>
      </c>
      <c r="BG131" s="8">
        <v>-3.2729999999999999E-3</v>
      </c>
      <c r="BH131" s="8">
        <v>-2.6180000000000001E-3</v>
      </c>
      <c r="BI131" s="2"/>
      <c r="BJ131" s="10">
        <f t="shared" ref="BJ131:BJ166" si="262">$A131+$E131-$X131</f>
        <v>6.28177488027307</v>
      </c>
      <c r="BK131" s="10">
        <f t="shared" ref="BK131:BK166" si="263">$A131*COS(20*PI()/180)+$F131*COS(20*PI()/180)-$Y131*COS(20*PI()/180)</f>
        <v>5.9024582571942874</v>
      </c>
      <c r="BL131" s="10">
        <f t="shared" ref="BL131:BL166" si="264">$A131*COS(40*PI()/180)+$G131*COS(40*PI()/180)-$Z131*COS(40*PI()/180)</f>
        <v>4.811584040936272</v>
      </c>
      <c r="BM131" s="10">
        <f t="shared" ref="BM131:BM166" si="265">$A131*COS(60*PI()/180)+$H131*COS(60*PI()/180)-$AA131*COS(60*PI()/180)</f>
        <v>3.1406254401365361</v>
      </c>
      <c r="BN131" s="10">
        <f t="shared" ref="BN131:BN166" si="266">$A131*COS(80*PI()/180)+$I131*COS(80*PI()/180)-$AB131*COS(80*PI()/180)</f>
        <v>1.0907897612276485</v>
      </c>
      <c r="BO131" s="10">
        <f t="shared" ref="BO131:BO166" si="267">$A131*COS(100*PI()/180)+$J131*COS(100*PI()/180)-$AC131*COS(100*PI()/180)</f>
        <v>-1.0908557475351608</v>
      </c>
      <c r="BP131" s="10">
        <f t="shared" ref="BP131:BP166" si="268">$A131*COS(120*PI()/180)+$K131*COS(120*PI()/180)-$AD131*COS(120*PI()/180)</f>
        <v>-3.1410639401365339</v>
      </c>
      <c r="BQ131" s="10">
        <f t="shared" ref="BQ131:BQ166" si="269">$A131*COS(140*PI()/180)+$L131*COS(140*PI()/180)-$AE131*COS(140*PI()/180)</f>
        <v>-4.8122474354240117</v>
      </c>
      <c r="BR131" s="10">
        <f t="shared" ref="BR131:BR166" si="270">$A131*COS(160*PI()/180)+$M131*COS(160*PI()/180)-$AF131*COS(160*PI()/180)</f>
        <v>-5.9026198843250608</v>
      </c>
      <c r="BS131" s="10">
        <f t="shared" ref="BS131:BS166" si="271">$A131*COS(180*PI()/180)+$N131*COS(180*PI()/180)-$AG131*COS(180*PI()/180)</f>
        <v>-6.2811558802730705</v>
      </c>
      <c r="BT131" s="10">
        <f t="shared" ref="BT131:BT166" si="272">$A131*COS(200*PI()/180)+$O131*COS(200*PI()/180)-$AH131*COS(200*PI()/180)</f>
        <v>-5.9024967845917393</v>
      </c>
      <c r="BU131" s="10">
        <f t="shared" ref="BU131:BU166" si="273">$A131*COS(220*PI()/180)+$P131*COS(220*PI()/180)-$AI131*COS(220*PI()/180)</f>
        <v>-4.8122007067129822</v>
      </c>
      <c r="BV131" s="10">
        <f t="shared" ref="BV131:BV166" si="274">$A131*COS(240*PI()/180)+$Q131*COS(240*PI()/180)-$AJ131*COS(240*PI()/180)</f>
        <v>-3.1412929401365379</v>
      </c>
      <c r="BW131" s="10">
        <f t="shared" ref="BW131:BW166" si="275">$A131*COS(260*PI()/180)+$R131*COS(260*PI()/180)-$AK131*COS(260*PI()/180)</f>
        <v>-1.0910735023499554</v>
      </c>
      <c r="BX131" s="10">
        <f t="shared" ref="BX131:BX166" si="276">$A131*COS(280*PI()/180)+$S131*COS(280*PI()/180)-$AL131*COS(280*PI()/180)</f>
        <v>1.0911323690821824</v>
      </c>
      <c r="BY131" s="10">
        <f t="shared" ref="BY131:BY166" si="277">$A131*COS(300*PI()/180)+$T131*COS(300*PI()/180)-$AM131*COS(300*PI()/180)</f>
        <v>3.1417754401365361</v>
      </c>
      <c r="BZ131" s="10">
        <f t="shared" ref="BZ131:BZ166" si="278">$A131*COS(320*PI()/180)+$U131*COS(320*PI()/180)-$AN131*COS(320*PI()/180)</f>
        <v>4.8131605604002088</v>
      </c>
      <c r="CA131" s="10">
        <f t="shared" ref="CA131:CA166" si="279">$A131*COS(340*PI()/180)+$V131*COS(340*PI()/180)-$AO131*COS(340*PI()/180)</f>
        <v>5.9036018631137823</v>
      </c>
      <c r="CB131" s="10"/>
      <c r="CC131" s="10">
        <f t="shared" ref="CC131:CC166" si="280">$X131</f>
        <v>-4.8659999999999997E-3</v>
      </c>
      <c r="CD131" s="10">
        <f t="shared" ref="CD131:CD166" si="281">$A131*SIN(20*PI()/180)+$F131*SIN(20*PI()/180)+$Y131*SIN(20*PI()/180)</f>
        <v>2.1451615846543026</v>
      </c>
      <c r="CE131" s="10">
        <f t="shared" ref="CE131:CE166" si="282">$A131*SIN(40*PI()/180)+$G131*SIN(40*PI()/180)+$Z131*SIN(40*PI()/180)</f>
        <v>4.0317444343133086</v>
      </c>
      <c r="CF131" s="10">
        <f t="shared" ref="CF131:CF166" si="283">$A131*SIN(60*PI()/180)+$H131*SIN(60*PI()/180)+$AA131*SIN(60*PI()/180)</f>
        <v>5.4322888677937602</v>
      </c>
      <c r="CG131" s="10">
        <f t="shared" ref="CG131:CG166" si="284">$A131*SIN(80*PI()/180)+$I131*SIN(80*PI()/180)+$AB131*SIN(80*PI()/180)</f>
        <v>6.1776890686600421</v>
      </c>
      <c r="CH131" s="10">
        <f t="shared" ref="CH131:CH166" si="285">$A131*SIN(100*PI()/180)+$J131*SIN(100*PI()/180)+$AC131*SIN(100*PI()/180)</f>
        <v>6.1778072455904036</v>
      </c>
      <c r="CI131" s="10">
        <f t="shared" ref="CI131:CI166" si="286">$A131*SIN(120*PI()/180)+$K131*SIN(120*PI()/180)+$AD131*SIN(120*PI()/180)</f>
        <v>5.4324819914588049</v>
      </c>
      <c r="CJ131" s="10">
        <f t="shared" ref="CJ131:CJ166" si="287">$A131*SIN(140*PI()/180)+$L131*SIN(140*PI()/180)+$AE131*SIN(140*PI()/180)</f>
        <v>4.0318434236052028</v>
      </c>
      <c r="CK131" s="10">
        <f t="shared" ref="CK131:CK166" si="288">$A131*SIN(160*PI()/180)+$M131*SIN(160*PI()/180)+$AF131*SIN(160*PI()/180)</f>
        <v>2.145232724844115</v>
      </c>
      <c r="CL131" s="10">
        <f t="shared" ref="CL131:CL166" si="289">$A131*SIN(180*PI()/180)+$N131*SIN(180*PI()/180)+$AG131*SIN(180*PI()/180)</f>
        <v>7.6847459870279664E-16</v>
      </c>
      <c r="CM131" s="10">
        <f t="shared" ref="CM131:CM166" si="290">$A131*SIN(200*PI()/180)+$O131*SIN(200*PI()/180)+$AH131*SIN(200*PI()/180)</f>
        <v>-2.1455443051946834</v>
      </c>
      <c r="CN131" s="10">
        <f t="shared" ref="CN131:CN166" si="291">$A131*SIN(220*PI()/180)+$P131*SIN(220*PI()/180)+$AI131*SIN(220*PI()/180)</f>
        <v>-4.0327953920551458</v>
      </c>
      <c r="CO131" s="10">
        <f t="shared" ref="CO131:CO166" si="292">$A131*SIN(240*PI()/180)+$Q131*SIN(240*PI()/180)+$AJ131*SIN(240*PI()/180)</f>
        <v>-5.4338693641556661</v>
      </c>
      <c r="CP131" s="10">
        <f t="shared" ref="CP131:CP166" si="293">$A131*SIN(260*PI()/180)+$R131*SIN(260*PI()/180)+$AK131*SIN(260*PI()/180)</f>
        <v>-6.1793691506866804</v>
      </c>
      <c r="CQ131" s="10">
        <f t="shared" ref="CQ131:CQ166" si="294">$A131*SIN(280*PI()/180)+$S131*SIN(280*PI()/180)+$AL131*SIN(280*PI()/180)</f>
        <v>-6.1791337816337117</v>
      </c>
      <c r="CR131" s="10">
        <f t="shared" ref="CR131:CR166" si="295">$A131*SIN(300*PI()/180)+$T131*SIN(300*PI()/180)+$AM131*SIN(300*PI()/180)</f>
        <v>-5.4333454187863772</v>
      </c>
      <c r="CS131" s="10">
        <f t="shared" ref="CS131:CS166" si="296">$A131*SIN(320*PI()/180)+$U131*SIN(320*PI()/180)+$AN131*SIN(320*PI()/180)</f>
        <v>-4.0322985172328609</v>
      </c>
      <c r="CT131" s="10">
        <f t="shared" ref="CT131:CT166" si="297">$A131*SIN(340*PI()/180)+$V131*SIN(340*PI()/180)+$AO131*SIN(340*PI()/180)</f>
        <v>-2.1453130995777947</v>
      </c>
      <c r="CU131" s="10"/>
      <c r="CV131" s="10">
        <f t="shared" ref="CV131:CV166" si="298">$C131+$AQ131</f>
        <v>-6.1869665909722205</v>
      </c>
      <c r="CW131" s="10">
        <f t="shared" ref="CW131:CW166" si="299">$C131+$AR131</f>
        <v>-6.1864385909722204</v>
      </c>
      <c r="CX131" s="10">
        <f t="shared" ref="CX131:CX166" si="300">$C131+$AS131</f>
        <v>-6.1861275909722204</v>
      </c>
      <c r="CY131" s="10">
        <f t="shared" ref="CY131:CY166" si="301">$C131+$AT131</f>
        <v>-6.1859584909722205</v>
      </c>
      <c r="CZ131" s="10">
        <f t="shared" ref="CZ131:CZ166" si="302">$C131+$AU131</f>
        <v>-6.1860095909722208</v>
      </c>
      <c r="DA131" s="10">
        <f t="shared" ref="DA131:DA166" si="303">$C131+$AV131</f>
        <v>-6.1862505909722207</v>
      </c>
      <c r="DB131" s="10">
        <f t="shared" ref="DB131:DB166" si="304">$C131+$AW131</f>
        <v>-6.1865445909722201</v>
      </c>
      <c r="DC131" s="10">
        <f t="shared" ref="DC131:DC166" si="305">$C131+$AX131</f>
        <v>-6.1865075909722202</v>
      </c>
      <c r="DD131" s="10">
        <f t="shared" ref="DD131:DD166" si="306">$C131+$AY131</f>
        <v>-6.1864535909722207</v>
      </c>
      <c r="DE131" s="10">
        <f t="shared" ref="DE131:DE166" si="307">$C131+$AZ131</f>
        <v>-6.1868365909722201</v>
      </c>
      <c r="DF131" s="10">
        <f t="shared" ref="DF131:DF166" si="308">$C131+$BA131</f>
        <v>-6.1875465909722207</v>
      </c>
      <c r="DG131" s="10">
        <f t="shared" ref="DG131:DG166" si="309">$C131+$BB131</f>
        <v>-6.1882545909722202</v>
      </c>
      <c r="DH131" s="10">
        <f t="shared" ref="DH131:DH166" si="310">$C131+$BC131</f>
        <v>-6.1887915909722206</v>
      </c>
      <c r="DI131" s="10">
        <f t="shared" ref="DI131:DI166" si="311">$C131+$BD131</f>
        <v>-6.1890395909722207</v>
      </c>
      <c r="DJ131" s="10">
        <f t="shared" ref="DJ131:DJ166" si="312">$C131+$BE131</f>
        <v>-6.1890485909722202</v>
      </c>
      <c r="DK131" s="10">
        <f t="shared" ref="DK131:DK166" si="313">$C131+$BF131</f>
        <v>-6.1887595909722206</v>
      </c>
      <c r="DL131" s="10">
        <f t="shared" ref="DL131:DL166" si="314">$C131+$BG131</f>
        <v>-6.1882755909722205</v>
      </c>
      <c r="DM131" s="10">
        <f t="shared" ref="DM131:DM166" si="315">$C131+$BH131</f>
        <v>-6.1876205909722204</v>
      </c>
      <c r="DP131" s="4">
        <f t="shared" ref="DP131:DP166" si="316">BJ131</f>
        <v>6.28177488027307</v>
      </c>
      <c r="DQ131" s="4">
        <f t="shared" ref="DQ131:DQ166" si="317">CC131</f>
        <v>-4.8659999999999997E-3</v>
      </c>
      <c r="DR131" s="3">
        <v>-6.1879765909722204</v>
      </c>
      <c r="DS131" s="4">
        <f t="shared" ref="DS131:DS166" si="318">BK131</f>
        <v>5.9024582571942874</v>
      </c>
      <c r="DT131" s="4">
        <f t="shared" ref="DT131:DT166" si="319">CD131</f>
        <v>2.1451615846543026</v>
      </c>
      <c r="DU131" s="4">
        <f t="shared" ref="DU131:DU166" si="320">CW131</f>
        <v>-6.1864385909722204</v>
      </c>
      <c r="DV131" s="4">
        <f t="shared" si="214"/>
        <v>4.811584040936272</v>
      </c>
      <c r="DW131" s="5">
        <f t="shared" si="215"/>
        <v>4.0317444343133086</v>
      </c>
      <c r="DX131" s="5">
        <f t="shared" si="216"/>
        <v>-6.1861275909722204</v>
      </c>
      <c r="DY131" s="5">
        <f t="shared" si="217"/>
        <v>3.1406254401365361</v>
      </c>
      <c r="DZ131" s="5">
        <f t="shared" si="218"/>
        <v>5.4322888677937602</v>
      </c>
      <c r="EA131" s="5">
        <f t="shared" si="219"/>
        <v>-6.1859584909722205</v>
      </c>
      <c r="EB131" s="5">
        <f t="shared" si="220"/>
        <v>1.0907897612276485</v>
      </c>
      <c r="EC131" s="5">
        <f t="shared" si="221"/>
        <v>6.1776890686600421</v>
      </c>
      <c r="ED131" s="5">
        <f t="shared" si="222"/>
        <v>-6.1860095909722208</v>
      </c>
      <c r="EE131" s="5">
        <f t="shared" si="223"/>
        <v>-1.0908557475351608</v>
      </c>
      <c r="EF131" s="5">
        <f t="shared" si="224"/>
        <v>6.1778072455904036</v>
      </c>
      <c r="EG131" s="5">
        <f t="shared" si="225"/>
        <v>-6.1862505909722207</v>
      </c>
      <c r="EH131" s="5">
        <f t="shared" si="226"/>
        <v>-3.1410639401365339</v>
      </c>
      <c r="EI131" s="5">
        <f t="shared" si="227"/>
        <v>5.4324819914588049</v>
      </c>
      <c r="EJ131" s="5">
        <f t="shared" si="228"/>
        <v>-6.1865445909722201</v>
      </c>
      <c r="EK131" s="5">
        <f t="shared" si="229"/>
        <v>-4.8122474354240117</v>
      </c>
      <c r="EL131" s="5">
        <f t="shared" si="230"/>
        <v>4.0318434236052028</v>
      </c>
      <c r="EM131" s="5">
        <f t="shared" si="231"/>
        <v>-6.1865075909722202</v>
      </c>
      <c r="EN131" s="5">
        <f t="shared" si="232"/>
        <v>-5.9026198843250608</v>
      </c>
      <c r="EO131" s="5">
        <f t="shared" si="233"/>
        <v>2.145232724844115</v>
      </c>
      <c r="EP131" s="5">
        <f t="shared" si="234"/>
        <v>-6.1864535909722207</v>
      </c>
      <c r="EQ131" s="5">
        <f t="shared" si="235"/>
        <v>-6.2811558802730705</v>
      </c>
      <c r="ER131" s="5">
        <f t="shared" si="236"/>
        <v>7.6847459870279664E-16</v>
      </c>
      <c r="ES131" s="5">
        <f t="shared" si="237"/>
        <v>-6.1868365909722201</v>
      </c>
      <c r="ET131" s="5">
        <f t="shared" si="238"/>
        <v>-5.9024967845917393</v>
      </c>
      <c r="EU131" s="5">
        <f t="shared" si="239"/>
        <v>-2.1455443051946834</v>
      </c>
      <c r="EV131" s="5">
        <f t="shared" si="240"/>
        <v>-6.1875465909722207</v>
      </c>
      <c r="EW131" s="5">
        <f t="shared" si="241"/>
        <v>-4.8122007067129822</v>
      </c>
      <c r="EX131" s="5">
        <f t="shared" si="242"/>
        <v>-4.0327953920551458</v>
      </c>
      <c r="EY131" s="5">
        <f t="shared" si="243"/>
        <v>-6.1882545909722202</v>
      </c>
      <c r="EZ131" s="5">
        <f t="shared" si="244"/>
        <v>-3.1412929401365379</v>
      </c>
      <c r="FA131" s="5">
        <f t="shared" si="245"/>
        <v>-5.4338693641556661</v>
      </c>
      <c r="FB131" s="5">
        <f t="shared" si="246"/>
        <v>-6.1887915909722206</v>
      </c>
      <c r="FC131" s="5">
        <f t="shared" si="247"/>
        <v>-1.0910735023499554</v>
      </c>
      <c r="FD131" s="5">
        <f t="shared" si="248"/>
        <v>-6.1793691506866804</v>
      </c>
      <c r="FE131" s="5">
        <f t="shared" si="249"/>
        <v>-6.1890395909722207</v>
      </c>
      <c r="FF131" s="5">
        <f t="shared" si="250"/>
        <v>1.0911323690821824</v>
      </c>
      <c r="FG131" s="5">
        <f t="shared" si="251"/>
        <v>-6.1791337816337117</v>
      </c>
      <c r="FH131" s="5">
        <f t="shared" si="252"/>
        <v>-6.1890485909722202</v>
      </c>
      <c r="FI131" s="5">
        <f t="shared" si="253"/>
        <v>3.1417754401365361</v>
      </c>
      <c r="FJ131" s="5">
        <f t="shared" si="254"/>
        <v>-5.4333454187863772</v>
      </c>
      <c r="FK131" s="5">
        <f t="shared" si="255"/>
        <v>-6.1887595909722206</v>
      </c>
      <c r="FL131" s="5">
        <f t="shared" si="256"/>
        <v>4.8131605604002088</v>
      </c>
      <c r="FM131" s="5">
        <f t="shared" si="257"/>
        <v>-4.0322985172328609</v>
      </c>
      <c r="FN131" s="5">
        <f t="shared" si="258"/>
        <v>-6.1882755909722205</v>
      </c>
      <c r="FO131" s="5">
        <f t="shared" si="259"/>
        <v>5.9036018631137823</v>
      </c>
      <c r="FP131" s="5">
        <f t="shared" si="260"/>
        <v>-2.1453130995777947</v>
      </c>
      <c r="FQ131" s="5">
        <f t="shared" si="261"/>
        <v>-6.1876205909722204</v>
      </c>
    </row>
    <row r="132" spans="1:173" x14ac:dyDescent="0.3">
      <c r="A132" s="7">
        <v>6.4517020630679998</v>
      </c>
      <c r="B132" s="7">
        <v>0</v>
      </c>
      <c r="C132" s="7">
        <v>-6.1340343181478802</v>
      </c>
      <c r="D132" s="7"/>
      <c r="E132" s="8">
        <v>-2.094E-2</v>
      </c>
      <c r="F132" s="8">
        <v>-2.1190000000000001E-2</v>
      </c>
      <c r="G132" s="8">
        <v>-2.1160000000000002E-2</v>
      </c>
      <c r="H132" s="8">
        <v>-2.087E-2</v>
      </c>
      <c r="I132" s="8">
        <v>-2.0539999999999999E-2</v>
      </c>
      <c r="J132" s="8">
        <v>-2.0289999999999999E-2</v>
      </c>
      <c r="K132" s="8">
        <v>-2.034E-2</v>
      </c>
      <c r="L132" s="8">
        <v>-2.0650000000000002E-2</v>
      </c>
      <c r="M132" s="8">
        <v>-2.1010000000000001E-2</v>
      </c>
      <c r="N132" s="8">
        <v>-2.102E-2</v>
      </c>
      <c r="O132" s="8">
        <v>-2.0629999999999999E-2</v>
      </c>
      <c r="P132" s="8">
        <v>-1.9959999999999999E-2</v>
      </c>
      <c r="Q132" s="8">
        <v>-1.934E-2</v>
      </c>
      <c r="R132" s="8">
        <v>-1.8919999999999999E-2</v>
      </c>
      <c r="S132" s="8">
        <v>-1.8870000000000001E-2</v>
      </c>
      <c r="T132" s="8">
        <v>-1.916E-2</v>
      </c>
      <c r="U132" s="8">
        <v>-1.9740000000000001E-2</v>
      </c>
      <c r="V132" s="8">
        <v>-2.0379999999999999E-2</v>
      </c>
      <c r="W132" s="8"/>
      <c r="X132" s="8">
        <v>-4.9880000000000002E-3</v>
      </c>
      <c r="Y132" s="8">
        <v>-4.7390000000000002E-3</v>
      </c>
      <c r="Z132" s="8">
        <v>-4.5250000000000004E-3</v>
      </c>
      <c r="AA132" s="8">
        <v>-4.4180000000000001E-3</v>
      </c>
      <c r="AB132" s="8">
        <v>-4.4320000000000002E-3</v>
      </c>
      <c r="AC132" s="8">
        <v>-4.5539999999999999E-3</v>
      </c>
      <c r="AD132" s="8">
        <v>-4.7280000000000004E-3</v>
      </c>
      <c r="AE132" s="8">
        <v>-4.8690000000000001E-3</v>
      </c>
      <c r="AF132" s="8">
        <v>-4.7089999999999996E-3</v>
      </c>
      <c r="AG132" s="8">
        <v>-4.4419999999999998E-3</v>
      </c>
      <c r="AH132" s="8">
        <v>-4.1989999999999996E-3</v>
      </c>
      <c r="AI132" s="8">
        <v>-4.1110000000000001E-3</v>
      </c>
      <c r="AJ132" s="8">
        <v>-4.176E-3</v>
      </c>
      <c r="AK132" s="8">
        <v>-4.3990000000000001E-3</v>
      </c>
      <c r="AL132" s="8">
        <v>-4.6829999999999997E-3</v>
      </c>
      <c r="AM132" s="8">
        <v>-4.9490000000000003E-3</v>
      </c>
      <c r="AN132" s="8">
        <v>-5.1120000000000002E-3</v>
      </c>
      <c r="AO132" s="8">
        <v>-5.1209999999999997E-3</v>
      </c>
      <c r="AP132" s="8"/>
      <c r="AQ132" s="8">
        <v>-2.1450000000000002E-3</v>
      </c>
      <c r="AR132" s="8">
        <v>-1.6299999999999999E-3</v>
      </c>
      <c r="AS132" s="8">
        <v>-1.325E-3</v>
      </c>
      <c r="AT132" s="8">
        <v>-1.163E-3</v>
      </c>
      <c r="AU132" s="8">
        <v>-1.2110000000000001E-3</v>
      </c>
      <c r="AV132" s="8">
        <v>-1.4469999999999999E-3</v>
      </c>
      <c r="AW132" s="8">
        <v>-1.727E-3</v>
      </c>
      <c r="AX132" s="8">
        <v>-1.699E-3</v>
      </c>
      <c r="AY132" s="8">
        <v>-1.653E-3</v>
      </c>
      <c r="AZ132" s="8">
        <v>-2.029E-3</v>
      </c>
      <c r="BA132" s="8">
        <v>-2.7160000000000001E-3</v>
      </c>
      <c r="BB132" s="8">
        <v>-3.4090000000000001E-3</v>
      </c>
      <c r="BC132" s="8">
        <v>-3.9319999999999997E-3</v>
      </c>
      <c r="BD132" s="8">
        <v>-4.1780000000000003E-3</v>
      </c>
      <c r="BE132" s="8">
        <v>-4.1850000000000004E-3</v>
      </c>
      <c r="BF132" s="8">
        <v>-3.9039999999999999E-3</v>
      </c>
      <c r="BG132" s="8">
        <v>-3.4280000000000001E-3</v>
      </c>
      <c r="BH132" s="8">
        <v>-2.7899999999999999E-3</v>
      </c>
      <c r="BI132" s="2"/>
      <c r="BJ132" s="10">
        <f t="shared" si="262"/>
        <v>6.4357500630679993</v>
      </c>
      <c r="BK132" s="10">
        <f t="shared" si="263"/>
        <v>6.0471579368696728</v>
      </c>
      <c r="BL132" s="10">
        <f t="shared" si="264"/>
        <v>4.9295473647612029</v>
      </c>
      <c r="BM132" s="10">
        <f t="shared" si="265"/>
        <v>3.2176250315340007</v>
      </c>
      <c r="BN132" s="10">
        <f t="shared" si="266"/>
        <v>1.1175291812558745</v>
      </c>
      <c r="BO132" s="10">
        <f t="shared" si="267"/>
        <v>-1.1175937783779659</v>
      </c>
      <c r="BP132" s="10">
        <f t="shared" si="268"/>
        <v>-3.2180450315339986</v>
      </c>
      <c r="BQ132" s="10">
        <f t="shared" si="269"/>
        <v>-4.9302015667156258</v>
      </c>
      <c r="BR132" s="10">
        <f t="shared" si="270"/>
        <v>-6.0472988907627894</v>
      </c>
      <c r="BS132" s="10">
        <f t="shared" si="271"/>
        <v>-6.4351240630679998</v>
      </c>
      <c r="BT132" s="10">
        <f t="shared" si="272"/>
        <v>-6.0471767307220885</v>
      </c>
      <c r="BU132" s="10">
        <f t="shared" si="273"/>
        <v>-4.9301494756934945</v>
      </c>
      <c r="BV132" s="10">
        <f t="shared" si="274"/>
        <v>-3.2182690315340028</v>
      </c>
      <c r="BW132" s="10">
        <f t="shared" si="275"/>
        <v>-1.1178047609138315</v>
      </c>
      <c r="BX132" s="10">
        <f t="shared" si="276"/>
        <v>1.1178627594051698</v>
      </c>
      <c r="BY132" s="10">
        <f t="shared" si="277"/>
        <v>3.2187455315340006</v>
      </c>
      <c r="BZ132" s="10">
        <f t="shared" si="278"/>
        <v>4.931084815958541</v>
      </c>
      <c r="CA132" s="10">
        <f t="shared" si="279"/>
        <v>6.0482780504736491</v>
      </c>
      <c r="CB132" s="10"/>
      <c r="CC132" s="10">
        <f t="shared" si="280"/>
        <v>-4.9880000000000002E-3</v>
      </c>
      <c r="CD132" s="10">
        <f t="shared" si="281"/>
        <v>2.197743824008739</v>
      </c>
      <c r="CE132" s="10">
        <f t="shared" si="282"/>
        <v>4.1305641477743942</v>
      </c>
      <c r="CF132" s="10">
        <f t="shared" si="283"/>
        <v>5.5654378338544594</v>
      </c>
      <c r="CG132" s="10">
        <f t="shared" si="284"/>
        <v>6.3290935926260028</v>
      </c>
      <c r="CH132" s="10">
        <f t="shared" si="285"/>
        <v>6.3292196480183884</v>
      </c>
      <c r="CI132" s="10">
        <f t="shared" si="286"/>
        <v>5.5656283594432931</v>
      </c>
      <c r="CJ132" s="10">
        <f t="shared" si="287"/>
        <v>4.1306708505176042</v>
      </c>
      <c r="CK132" s="10">
        <f t="shared" si="288"/>
        <v>2.197815648238838</v>
      </c>
      <c r="CL132" s="10">
        <f t="shared" si="289"/>
        <v>7.873098084139632E-16</v>
      </c>
      <c r="CM132" s="10">
        <f t="shared" si="290"/>
        <v>-2.1981200461663963</v>
      </c>
      <c r="CN132" s="10">
        <f t="shared" si="291"/>
        <v>-4.1316016069764281</v>
      </c>
      <c r="CO132" s="10">
        <f t="shared" si="292"/>
        <v>-5.5669724308699635</v>
      </c>
      <c r="CP132" s="10">
        <f t="shared" si="293"/>
        <v>-6.3307214798417322</v>
      </c>
      <c r="CQ132" s="10">
        <f t="shared" si="294"/>
        <v>-6.3304910348275278</v>
      </c>
      <c r="CR132" s="10">
        <f t="shared" si="295"/>
        <v>-5.5664588778055206</v>
      </c>
      <c r="CS132" s="10">
        <f t="shared" si="296"/>
        <v>-4.1310995898532665</v>
      </c>
      <c r="CT132" s="10">
        <f t="shared" si="297"/>
        <v>-2.1978902086300813</v>
      </c>
      <c r="CU132" s="10"/>
      <c r="CV132" s="10">
        <f t="shared" si="298"/>
        <v>-6.1361793181478799</v>
      </c>
      <c r="CW132" s="10">
        <f t="shared" si="299"/>
        <v>-6.1356643181478798</v>
      </c>
      <c r="CX132" s="10">
        <f t="shared" si="300"/>
        <v>-6.1353593181478798</v>
      </c>
      <c r="CY132" s="10">
        <f t="shared" si="301"/>
        <v>-6.1351973181478803</v>
      </c>
      <c r="CZ132" s="10">
        <f t="shared" si="302"/>
        <v>-6.1352453181478799</v>
      </c>
      <c r="DA132" s="10">
        <f t="shared" si="303"/>
        <v>-6.13548131814788</v>
      </c>
      <c r="DB132" s="10">
        <f t="shared" si="304"/>
        <v>-6.1357613181478801</v>
      </c>
      <c r="DC132" s="10">
        <f t="shared" si="305"/>
        <v>-6.1357333181478806</v>
      </c>
      <c r="DD132" s="10">
        <f t="shared" si="306"/>
        <v>-6.1356873181478804</v>
      </c>
      <c r="DE132" s="10">
        <f t="shared" si="307"/>
        <v>-6.1360633181478805</v>
      </c>
      <c r="DF132" s="10">
        <f t="shared" si="308"/>
        <v>-6.1367503181478806</v>
      </c>
      <c r="DG132" s="10">
        <f t="shared" si="309"/>
        <v>-6.1374433181478807</v>
      </c>
      <c r="DH132" s="10">
        <f t="shared" si="310"/>
        <v>-6.1379663181478801</v>
      </c>
      <c r="DI132" s="10">
        <f t="shared" si="311"/>
        <v>-6.1382123181478798</v>
      </c>
      <c r="DJ132" s="10">
        <f t="shared" si="312"/>
        <v>-6.1382193181478799</v>
      </c>
      <c r="DK132" s="10">
        <f t="shared" si="313"/>
        <v>-6.1379383181478806</v>
      </c>
      <c r="DL132" s="10">
        <f t="shared" si="314"/>
        <v>-6.1374623181478807</v>
      </c>
      <c r="DM132" s="10">
        <f t="shared" si="315"/>
        <v>-6.1368243181478803</v>
      </c>
      <c r="DP132" s="4">
        <f t="shared" si="316"/>
        <v>6.4357500630679993</v>
      </c>
      <c r="DQ132" s="4">
        <f t="shared" si="317"/>
        <v>-4.9880000000000002E-3</v>
      </c>
      <c r="DR132" s="3">
        <v>-6.13716531814788</v>
      </c>
      <c r="DS132" s="4">
        <f t="shared" si="318"/>
        <v>6.0471579368696728</v>
      </c>
      <c r="DT132" s="4">
        <f t="shared" si="319"/>
        <v>2.197743824008739</v>
      </c>
      <c r="DU132" s="4">
        <f t="shared" si="320"/>
        <v>-6.1356643181478798</v>
      </c>
      <c r="DV132" s="4">
        <f t="shared" si="214"/>
        <v>4.9295473647612029</v>
      </c>
      <c r="DW132" s="5">
        <f t="shared" si="215"/>
        <v>4.1305641477743942</v>
      </c>
      <c r="DX132" s="5">
        <f t="shared" si="216"/>
        <v>-6.1353593181478798</v>
      </c>
      <c r="DY132" s="5">
        <f t="shared" si="217"/>
        <v>3.2176250315340007</v>
      </c>
      <c r="DZ132" s="5">
        <f t="shared" si="218"/>
        <v>5.5654378338544594</v>
      </c>
      <c r="EA132" s="5">
        <f t="shared" si="219"/>
        <v>-6.1351973181478803</v>
      </c>
      <c r="EB132" s="5">
        <f t="shared" si="220"/>
        <v>1.1175291812558745</v>
      </c>
      <c r="EC132" s="5">
        <f t="shared" si="221"/>
        <v>6.3290935926260028</v>
      </c>
      <c r="ED132" s="5">
        <f t="shared" si="222"/>
        <v>-6.1352453181478799</v>
      </c>
      <c r="EE132" s="5">
        <f t="shared" si="223"/>
        <v>-1.1175937783779659</v>
      </c>
      <c r="EF132" s="5">
        <f t="shared" si="224"/>
        <v>6.3292196480183884</v>
      </c>
      <c r="EG132" s="5">
        <f t="shared" si="225"/>
        <v>-6.13548131814788</v>
      </c>
      <c r="EH132" s="5">
        <f t="shared" si="226"/>
        <v>-3.2180450315339986</v>
      </c>
      <c r="EI132" s="5">
        <f t="shared" si="227"/>
        <v>5.5656283594432931</v>
      </c>
      <c r="EJ132" s="5">
        <f t="shared" si="228"/>
        <v>-6.1357613181478801</v>
      </c>
      <c r="EK132" s="5">
        <f t="shared" si="229"/>
        <v>-4.9302015667156258</v>
      </c>
      <c r="EL132" s="5">
        <f t="shared" si="230"/>
        <v>4.1306708505176042</v>
      </c>
      <c r="EM132" s="5">
        <f t="shared" si="231"/>
        <v>-6.1357333181478806</v>
      </c>
      <c r="EN132" s="5">
        <f t="shared" si="232"/>
        <v>-6.0472988907627894</v>
      </c>
      <c r="EO132" s="5">
        <f t="shared" si="233"/>
        <v>2.197815648238838</v>
      </c>
      <c r="EP132" s="5">
        <f t="shared" si="234"/>
        <v>-6.1356873181478804</v>
      </c>
      <c r="EQ132" s="5">
        <f t="shared" si="235"/>
        <v>-6.4351240630679998</v>
      </c>
      <c r="ER132" s="5">
        <f t="shared" si="236"/>
        <v>7.873098084139632E-16</v>
      </c>
      <c r="ES132" s="5">
        <f t="shared" si="237"/>
        <v>-6.1360633181478805</v>
      </c>
      <c r="ET132" s="5">
        <f t="shared" si="238"/>
        <v>-6.0471767307220885</v>
      </c>
      <c r="EU132" s="5">
        <f t="shared" si="239"/>
        <v>-2.1981200461663963</v>
      </c>
      <c r="EV132" s="5">
        <f t="shared" si="240"/>
        <v>-6.1367503181478806</v>
      </c>
      <c r="EW132" s="5">
        <f t="shared" si="241"/>
        <v>-4.9301494756934945</v>
      </c>
      <c r="EX132" s="5">
        <f t="shared" si="242"/>
        <v>-4.1316016069764281</v>
      </c>
      <c r="EY132" s="5">
        <f t="shared" si="243"/>
        <v>-6.1374433181478807</v>
      </c>
      <c r="EZ132" s="5">
        <f t="shared" si="244"/>
        <v>-3.2182690315340028</v>
      </c>
      <c r="FA132" s="5">
        <f t="shared" si="245"/>
        <v>-5.5669724308699635</v>
      </c>
      <c r="FB132" s="5">
        <f t="shared" si="246"/>
        <v>-6.1379663181478801</v>
      </c>
      <c r="FC132" s="5">
        <f t="shared" si="247"/>
        <v>-1.1178047609138315</v>
      </c>
      <c r="FD132" s="5">
        <f t="shared" si="248"/>
        <v>-6.3307214798417322</v>
      </c>
      <c r="FE132" s="5">
        <f t="shared" si="249"/>
        <v>-6.1382123181478798</v>
      </c>
      <c r="FF132" s="5">
        <f t="shared" si="250"/>
        <v>1.1178627594051698</v>
      </c>
      <c r="FG132" s="5">
        <f t="shared" si="251"/>
        <v>-6.3304910348275278</v>
      </c>
      <c r="FH132" s="5">
        <f t="shared" si="252"/>
        <v>-6.1382193181478799</v>
      </c>
      <c r="FI132" s="5">
        <f t="shared" si="253"/>
        <v>3.2187455315340006</v>
      </c>
      <c r="FJ132" s="5">
        <f t="shared" si="254"/>
        <v>-5.5664588778055206</v>
      </c>
      <c r="FK132" s="5">
        <f t="shared" si="255"/>
        <v>-6.1379383181478806</v>
      </c>
      <c r="FL132" s="5">
        <f t="shared" si="256"/>
        <v>4.931084815958541</v>
      </c>
      <c r="FM132" s="5">
        <f t="shared" si="257"/>
        <v>-4.1310995898532665</v>
      </c>
      <c r="FN132" s="5">
        <f t="shared" si="258"/>
        <v>-6.1374623181478807</v>
      </c>
      <c r="FO132" s="5">
        <f t="shared" si="259"/>
        <v>6.0482780504736491</v>
      </c>
      <c r="FP132" s="5">
        <f t="shared" si="260"/>
        <v>-2.1978902086300813</v>
      </c>
      <c r="FQ132" s="5">
        <f t="shared" si="261"/>
        <v>-6.1368243181478803</v>
      </c>
    </row>
    <row r="133" spans="1:173" x14ac:dyDescent="0.3">
      <c r="A133" s="7">
        <v>6.67771108095278</v>
      </c>
      <c r="B133" s="7">
        <v>0</v>
      </c>
      <c r="C133" s="7">
        <v>-6.04634005691425</v>
      </c>
      <c r="D133" s="7"/>
      <c r="E133" s="8">
        <v>-2.1309999999999999E-2</v>
      </c>
      <c r="F133" s="8">
        <v>-2.155E-2</v>
      </c>
      <c r="G133" s="8">
        <v>-2.1510000000000001E-2</v>
      </c>
      <c r="H133" s="8">
        <v>-2.1219999999999999E-2</v>
      </c>
      <c r="I133" s="8">
        <v>-2.0889999999999999E-2</v>
      </c>
      <c r="J133" s="8">
        <v>-2.0650000000000002E-2</v>
      </c>
      <c r="K133" s="8">
        <v>-2.07E-2</v>
      </c>
      <c r="L133" s="8">
        <v>-2.1010000000000001E-2</v>
      </c>
      <c r="M133" s="8">
        <v>-2.137E-2</v>
      </c>
      <c r="N133" s="8">
        <v>-2.138E-2</v>
      </c>
      <c r="O133" s="8">
        <v>-2.102E-2</v>
      </c>
      <c r="P133" s="8">
        <v>-2.0369999999999999E-2</v>
      </c>
      <c r="Q133" s="8">
        <v>-1.976E-2</v>
      </c>
      <c r="R133" s="8">
        <v>-1.934E-2</v>
      </c>
      <c r="S133" s="8">
        <v>-1.9290000000000002E-2</v>
      </c>
      <c r="T133" s="8">
        <v>-1.9570000000000001E-2</v>
      </c>
      <c r="U133" s="8">
        <v>-2.0140000000000002E-2</v>
      </c>
      <c r="V133" s="8">
        <v>-2.077E-2</v>
      </c>
      <c r="W133" s="8"/>
      <c r="X133" s="8">
        <v>-5.1079999999999997E-3</v>
      </c>
      <c r="Y133" s="8">
        <v>-4.862E-3</v>
      </c>
      <c r="Z133" s="8">
        <v>-4.6540000000000002E-3</v>
      </c>
      <c r="AA133" s="8">
        <v>-4.5469999999999998E-3</v>
      </c>
      <c r="AB133" s="8">
        <v>-4.5560000000000002E-3</v>
      </c>
      <c r="AC133" s="8">
        <v>-4.6670000000000001E-3</v>
      </c>
      <c r="AD133" s="8">
        <v>-4.8349999999999999E-3</v>
      </c>
      <c r="AE133" s="8">
        <v>-4.9820000000000003E-3</v>
      </c>
      <c r="AF133" s="8">
        <v>-4.8180000000000002E-3</v>
      </c>
      <c r="AG133" s="8">
        <v>-4.5580000000000004E-3</v>
      </c>
      <c r="AH133" s="8">
        <v>-4.326E-3</v>
      </c>
      <c r="AI133" s="8">
        <v>-4.2459999999999998E-3</v>
      </c>
      <c r="AJ133" s="8">
        <v>-4.313E-3</v>
      </c>
      <c r="AK133" s="8">
        <v>-4.529E-3</v>
      </c>
      <c r="AL133" s="8">
        <v>-4.8069999999999996E-3</v>
      </c>
      <c r="AM133" s="8">
        <v>-5.0650000000000001E-3</v>
      </c>
      <c r="AN133" s="8">
        <v>-5.2249999999999996E-3</v>
      </c>
      <c r="AO133" s="8">
        <v>-5.2350000000000001E-3</v>
      </c>
      <c r="AP133" s="8"/>
      <c r="AQ133" s="8">
        <v>-2.4610000000000001E-3</v>
      </c>
      <c r="AR133" s="8">
        <v>-1.9659999999999999E-3</v>
      </c>
      <c r="AS133" s="8">
        <v>-1.6689999999999999E-3</v>
      </c>
      <c r="AT133" s="8">
        <v>-1.5169999999999999E-3</v>
      </c>
      <c r="AU133" s="8">
        <v>-1.56E-3</v>
      </c>
      <c r="AV133" s="8">
        <v>-1.789E-3</v>
      </c>
      <c r="AW133" s="8">
        <v>-2.0509999999999999E-3</v>
      </c>
      <c r="AX133" s="8">
        <v>-2.0339999999999998E-3</v>
      </c>
      <c r="AY133" s="8">
        <v>-1.9989999999999999E-3</v>
      </c>
      <c r="AZ133" s="8">
        <v>-2.3640000000000002E-3</v>
      </c>
      <c r="BA133" s="8">
        <v>-3.019E-3</v>
      </c>
      <c r="BB133" s="8">
        <v>-3.689E-3</v>
      </c>
      <c r="BC133" s="8">
        <v>-4.1879999999999999E-3</v>
      </c>
      <c r="BD133" s="8">
        <v>-4.431E-3</v>
      </c>
      <c r="BE133" s="8">
        <v>-4.4320000000000002E-3</v>
      </c>
      <c r="BF133" s="8">
        <v>-4.1669999999999997E-3</v>
      </c>
      <c r="BG133" s="8">
        <v>-3.702E-3</v>
      </c>
      <c r="BH133" s="8">
        <v>-3.0920000000000001E-3</v>
      </c>
      <c r="BI133" s="2"/>
      <c r="BJ133" s="10">
        <f t="shared" si="262"/>
        <v>6.6615090809527802</v>
      </c>
      <c r="BK133" s="10">
        <f t="shared" si="263"/>
        <v>6.2593142360559444</v>
      </c>
      <c r="BL133" s="10">
        <f t="shared" si="264"/>
        <v>5.1025110211846885</v>
      </c>
      <c r="BM133" s="10">
        <f t="shared" si="265"/>
        <v>3.3305190404763909</v>
      </c>
      <c r="BN133" s="10">
        <f t="shared" si="266"/>
        <v>1.1567359908597066</v>
      </c>
      <c r="BO133" s="10">
        <f t="shared" si="267"/>
        <v>-1.1567969413700672</v>
      </c>
      <c r="BP133" s="10">
        <f t="shared" si="268"/>
        <v>-3.3309230404763888</v>
      </c>
      <c r="BQ133" s="10">
        <f t="shared" si="269"/>
        <v>-5.1031453059835892</v>
      </c>
      <c r="BR133" s="10">
        <f t="shared" si="270"/>
        <v>-6.2594420342523707</v>
      </c>
      <c r="BS133" s="10">
        <f t="shared" si="271"/>
        <v>-6.6608890809527805</v>
      </c>
      <c r="BT133" s="10">
        <f t="shared" si="272"/>
        <v>-6.2593085979002199</v>
      </c>
      <c r="BU133" s="10">
        <f t="shared" si="273"/>
        <v>-5.1030717657170515</v>
      </c>
      <c r="BV133" s="10">
        <f t="shared" si="274"/>
        <v>-3.3311320404763931</v>
      </c>
      <c r="BW133" s="10">
        <f t="shared" si="275"/>
        <v>-1.1570004570342929</v>
      </c>
      <c r="BX133" s="10">
        <f t="shared" si="276"/>
        <v>1.1570574136365652</v>
      </c>
      <c r="BY133" s="10">
        <f t="shared" si="277"/>
        <v>3.331603040476391</v>
      </c>
      <c r="BZ133" s="10">
        <f t="shared" si="278"/>
        <v>5.1039979134487794</v>
      </c>
      <c r="CA133" s="10">
        <f t="shared" si="279"/>
        <v>6.2603977016477108</v>
      </c>
      <c r="CB133" s="10"/>
      <c r="CC133" s="10">
        <f t="shared" si="280"/>
        <v>-5.1079999999999997E-3</v>
      </c>
      <c r="CD133" s="10">
        <f t="shared" si="281"/>
        <v>2.2748782649693586</v>
      </c>
      <c r="CE133" s="10">
        <f t="shared" si="282"/>
        <v>4.2755320488831146</v>
      </c>
      <c r="CF133" s="10">
        <f t="shared" si="283"/>
        <v>5.7607525586586377</v>
      </c>
      <c r="CG133" s="10">
        <f t="shared" si="284"/>
        <v>6.5512022268146817</v>
      </c>
      <c r="CH133" s="10">
        <f t="shared" si="285"/>
        <v>6.55132926701482</v>
      </c>
      <c r="CI133" s="10">
        <f t="shared" si="286"/>
        <v>5.7609534765523165</v>
      </c>
      <c r="CJ133" s="10">
        <f t="shared" si="287"/>
        <v>4.2756426083519825</v>
      </c>
      <c r="CK133" s="10">
        <f t="shared" si="288"/>
        <v>2.2749548774814641</v>
      </c>
      <c r="CL133" s="10">
        <f t="shared" si="289"/>
        <v>8.1494095125320505E-16</v>
      </c>
      <c r="CM133" s="10">
        <f t="shared" si="290"/>
        <v>-2.2752428584421431</v>
      </c>
      <c r="CN133" s="10">
        <f t="shared" si="291"/>
        <v>-4.2765270841029093</v>
      </c>
      <c r="CO133" s="10">
        <f t="shared" si="292"/>
        <v>-5.7622196056926471</v>
      </c>
      <c r="CP133" s="10">
        <f t="shared" si="293"/>
        <v>-6.5527552686411816</v>
      </c>
      <c r="CQ133" s="10">
        <f t="shared" si="294"/>
        <v>-6.552530732473496</v>
      </c>
      <c r="CR133" s="10">
        <f t="shared" si="295"/>
        <v>-5.7617328994157218</v>
      </c>
      <c r="CS133" s="10">
        <f t="shared" si="296"/>
        <v>-4.2760456361832562</v>
      </c>
      <c r="CT133" s="10">
        <f t="shared" si="297"/>
        <v>-2.2750174671676913</v>
      </c>
      <c r="CU133" s="10"/>
      <c r="CV133" s="10">
        <f t="shared" si="298"/>
        <v>-6.0488010569142503</v>
      </c>
      <c r="CW133" s="10">
        <f t="shared" si="299"/>
        <v>-6.0483060569142504</v>
      </c>
      <c r="CX133" s="10">
        <f t="shared" si="300"/>
        <v>-6.0480090569142497</v>
      </c>
      <c r="CY133" s="10">
        <f t="shared" si="301"/>
        <v>-6.0478570569142498</v>
      </c>
      <c r="CZ133" s="10">
        <f t="shared" si="302"/>
        <v>-6.0479000569142496</v>
      </c>
      <c r="DA133" s="10">
        <f t="shared" si="303"/>
        <v>-6.0481290569142496</v>
      </c>
      <c r="DB133" s="10">
        <f t="shared" si="304"/>
        <v>-6.0483910569142498</v>
      </c>
      <c r="DC133" s="10">
        <f t="shared" si="305"/>
        <v>-6.0483740569142501</v>
      </c>
      <c r="DD133" s="10">
        <f t="shared" si="306"/>
        <v>-6.0483390569142497</v>
      </c>
      <c r="DE133" s="10">
        <f t="shared" si="307"/>
        <v>-6.0487040569142501</v>
      </c>
      <c r="DF133" s="10">
        <f t="shared" si="308"/>
        <v>-6.0493590569142501</v>
      </c>
      <c r="DG133" s="10">
        <f t="shared" si="309"/>
        <v>-6.0500290569142496</v>
      </c>
      <c r="DH133" s="10">
        <f t="shared" si="310"/>
        <v>-6.0505280569142501</v>
      </c>
      <c r="DI133" s="10">
        <f t="shared" si="311"/>
        <v>-6.0507710569142503</v>
      </c>
      <c r="DJ133" s="10">
        <f t="shared" si="312"/>
        <v>-6.0507720569142505</v>
      </c>
      <c r="DK133" s="10">
        <f t="shared" si="313"/>
        <v>-6.0505070569142498</v>
      </c>
      <c r="DL133" s="10">
        <f t="shared" si="314"/>
        <v>-6.0500420569142497</v>
      </c>
      <c r="DM133" s="10">
        <f t="shared" si="315"/>
        <v>-6.0494320569142497</v>
      </c>
      <c r="DP133" s="4">
        <f t="shared" si="316"/>
        <v>6.6615090809527802</v>
      </c>
      <c r="DQ133" s="4">
        <f t="shared" si="317"/>
        <v>-5.1079999999999997E-3</v>
      </c>
      <c r="DR133" s="3">
        <v>-6.0497500569142497</v>
      </c>
      <c r="DS133" s="4">
        <f t="shared" si="318"/>
        <v>6.2593142360559444</v>
      </c>
      <c r="DT133" s="4">
        <f t="shared" si="319"/>
        <v>2.2748782649693586</v>
      </c>
      <c r="DU133" s="4">
        <f t="shared" si="320"/>
        <v>-6.0483060569142504</v>
      </c>
      <c r="DV133" s="4">
        <f t="shared" si="214"/>
        <v>5.1025110211846885</v>
      </c>
      <c r="DW133" s="5">
        <f t="shared" si="215"/>
        <v>4.2755320488831146</v>
      </c>
      <c r="DX133" s="5">
        <f t="shared" si="216"/>
        <v>-6.0480090569142497</v>
      </c>
      <c r="DY133" s="5">
        <f t="shared" si="217"/>
        <v>3.3305190404763909</v>
      </c>
      <c r="DZ133" s="5">
        <f t="shared" si="218"/>
        <v>5.7607525586586377</v>
      </c>
      <c r="EA133" s="5">
        <f t="shared" si="219"/>
        <v>-6.0478570569142498</v>
      </c>
      <c r="EB133" s="5">
        <f t="shared" si="220"/>
        <v>1.1567359908597066</v>
      </c>
      <c r="EC133" s="5">
        <f t="shared" si="221"/>
        <v>6.5512022268146817</v>
      </c>
      <c r="ED133" s="5">
        <f t="shared" si="222"/>
        <v>-6.0479000569142496</v>
      </c>
      <c r="EE133" s="5">
        <f t="shared" si="223"/>
        <v>-1.1567969413700672</v>
      </c>
      <c r="EF133" s="5">
        <f t="shared" si="224"/>
        <v>6.55132926701482</v>
      </c>
      <c r="EG133" s="5">
        <f t="shared" si="225"/>
        <v>-6.0481290569142496</v>
      </c>
      <c r="EH133" s="5">
        <f t="shared" si="226"/>
        <v>-3.3309230404763888</v>
      </c>
      <c r="EI133" s="5">
        <f t="shared" si="227"/>
        <v>5.7609534765523165</v>
      </c>
      <c r="EJ133" s="5">
        <f t="shared" si="228"/>
        <v>-6.0483910569142498</v>
      </c>
      <c r="EK133" s="5">
        <f t="shared" si="229"/>
        <v>-5.1031453059835892</v>
      </c>
      <c r="EL133" s="5">
        <f t="shared" si="230"/>
        <v>4.2756426083519825</v>
      </c>
      <c r="EM133" s="5">
        <f t="shared" si="231"/>
        <v>-6.0483740569142501</v>
      </c>
      <c r="EN133" s="5">
        <f t="shared" si="232"/>
        <v>-6.2594420342523707</v>
      </c>
      <c r="EO133" s="5">
        <f t="shared" si="233"/>
        <v>2.2749548774814641</v>
      </c>
      <c r="EP133" s="5">
        <f t="shared" si="234"/>
        <v>-6.0483390569142497</v>
      </c>
      <c r="EQ133" s="5">
        <f t="shared" si="235"/>
        <v>-6.6608890809527805</v>
      </c>
      <c r="ER133" s="5">
        <f t="shared" si="236"/>
        <v>8.1494095125320505E-16</v>
      </c>
      <c r="ES133" s="5">
        <f t="shared" si="237"/>
        <v>-6.0487040569142501</v>
      </c>
      <c r="ET133" s="5">
        <f t="shared" si="238"/>
        <v>-6.2593085979002199</v>
      </c>
      <c r="EU133" s="5">
        <f t="shared" si="239"/>
        <v>-2.2752428584421431</v>
      </c>
      <c r="EV133" s="5">
        <f t="shared" si="240"/>
        <v>-6.0493590569142501</v>
      </c>
      <c r="EW133" s="5">
        <f t="shared" si="241"/>
        <v>-5.1030717657170515</v>
      </c>
      <c r="EX133" s="5">
        <f t="shared" si="242"/>
        <v>-4.2765270841029093</v>
      </c>
      <c r="EY133" s="5">
        <f t="shared" si="243"/>
        <v>-6.0500290569142496</v>
      </c>
      <c r="EZ133" s="5">
        <f t="shared" si="244"/>
        <v>-3.3311320404763931</v>
      </c>
      <c r="FA133" s="5">
        <f t="shared" si="245"/>
        <v>-5.7622196056926471</v>
      </c>
      <c r="FB133" s="5">
        <f t="shared" si="246"/>
        <v>-6.0505280569142501</v>
      </c>
      <c r="FC133" s="5">
        <f t="shared" si="247"/>
        <v>-1.1570004570342929</v>
      </c>
      <c r="FD133" s="5">
        <f t="shared" si="248"/>
        <v>-6.5527552686411816</v>
      </c>
      <c r="FE133" s="5">
        <f t="shared" si="249"/>
        <v>-6.0507710569142503</v>
      </c>
      <c r="FF133" s="5">
        <f t="shared" si="250"/>
        <v>1.1570574136365652</v>
      </c>
      <c r="FG133" s="5">
        <f t="shared" si="251"/>
        <v>-6.552530732473496</v>
      </c>
      <c r="FH133" s="5">
        <f t="shared" si="252"/>
        <v>-6.0507720569142505</v>
      </c>
      <c r="FI133" s="5">
        <f t="shared" si="253"/>
        <v>3.331603040476391</v>
      </c>
      <c r="FJ133" s="5">
        <f t="shared" si="254"/>
        <v>-5.7617328994157218</v>
      </c>
      <c r="FK133" s="5">
        <f t="shared" si="255"/>
        <v>-6.0505070569142498</v>
      </c>
      <c r="FL133" s="5">
        <f t="shared" si="256"/>
        <v>5.1039979134487794</v>
      </c>
      <c r="FM133" s="5">
        <f t="shared" si="257"/>
        <v>-4.2760456361832562</v>
      </c>
      <c r="FN133" s="5">
        <f t="shared" si="258"/>
        <v>-6.0500420569142497</v>
      </c>
      <c r="FO133" s="5">
        <f t="shared" si="259"/>
        <v>6.2603977016477108</v>
      </c>
      <c r="FP133" s="5">
        <f t="shared" si="260"/>
        <v>-2.2750174671676913</v>
      </c>
      <c r="FQ133" s="5">
        <f t="shared" si="261"/>
        <v>-6.0494320569142497</v>
      </c>
    </row>
    <row r="134" spans="1:173" x14ac:dyDescent="0.3">
      <c r="A134" s="7">
        <v>6.8142475130224396</v>
      </c>
      <c r="B134" s="7">
        <v>0</v>
      </c>
      <c r="C134" s="7">
        <v>-5.9884930779133398</v>
      </c>
      <c r="D134" s="7"/>
      <c r="E134" s="8">
        <v>-2.1530000000000001E-2</v>
      </c>
      <c r="F134" s="8">
        <v>-2.1760000000000002E-2</v>
      </c>
      <c r="G134" s="8">
        <v>-2.172E-2</v>
      </c>
      <c r="H134" s="8">
        <v>-2.1430000000000001E-2</v>
      </c>
      <c r="I134" s="8">
        <v>-2.1100000000000001E-2</v>
      </c>
      <c r="J134" s="8">
        <v>-2.086E-2</v>
      </c>
      <c r="K134" s="8">
        <v>-2.0920000000000001E-2</v>
      </c>
      <c r="L134" s="8">
        <v>-2.1229999999999999E-2</v>
      </c>
      <c r="M134" s="8">
        <v>-2.1579999999999998E-2</v>
      </c>
      <c r="N134" s="8">
        <v>-2.1600000000000001E-2</v>
      </c>
      <c r="O134" s="8">
        <v>-2.1250000000000002E-2</v>
      </c>
      <c r="P134" s="8">
        <v>-2.061E-2</v>
      </c>
      <c r="Q134" s="8">
        <v>-2.001E-2</v>
      </c>
      <c r="R134" s="8">
        <v>-1.959E-2</v>
      </c>
      <c r="S134" s="8">
        <v>-1.9550000000000001E-2</v>
      </c>
      <c r="T134" s="8">
        <v>-1.9820000000000001E-2</v>
      </c>
      <c r="U134" s="8">
        <v>-2.0389999999999998E-2</v>
      </c>
      <c r="V134" s="8">
        <v>-2.0990000000000002E-2</v>
      </c>
      <c r="W134" s="8"/>
      <c r="X134" s="8">
        <v>-5.1440000000000001E-3</v>
      </c>
      <c r="Y134" s="8">
        <v>-4.8999999999999998E-3</v>
      </c>
      <c r="Z134" s="8">
        <v>-4.6950000000000004E-3</v>
      </c>
      <c r="AA134" s="8">
        <v>-4.5890000000000002E-3</v>
      </c>
      <c r="AB134" s="8">
        <v>-4.5950000000000001E-3</v>
      </c>
      <c r="AC134" s="8">
        <v>-4.7010000000000003E-3</v>
      </c>
      <c r="AD134" s="8">
        <v>-4.8650000000000004E-3</v>
      </c>
      <c r="AE134" s="8">
        <v>-5.0159999999999996E-3</v>
      </c>
      <c r="AF134" s="8">
        <v>-4.8500000000000001E-3</v>
      </c>
      <c r="AG134" s="8">
        <v>-4.5950000000000001E-3</v>
      </c>
      <c r="AH134" s="8">
        <v>-4.3689999999999996E-3</v>
      </c>
      <c r="AI134" s="8">
        <v>-4.2929999999999999E-3</v>
      </c>
      <c r="AJ134" s="8">
        <v>-4.3600000000000002E-3</v>
      </c>
      <c r="AK134" s="8">
        <v>-4.5719999999999997E-3</v>
      </c>
      <c r="AL134" s="8">
        <v>-4.8450000000000003E-3</v>
      </c>
      <c r="AM134" s="8">
        <v>-5.0990000000000002E-3</v>
      </c>
      <c r="AN134" s="8">
        <v>-5.2570000000000004E-3</v>
      </c>
      <c r="AO134" s="8">
        <v>-5.267E-3</v>
      </c>
      <c r="AP134" s="8"/>
      <c r="AQ134" s="8">
        <v>-2.666E-3</v>
      </c>
      <c r="AR134" s="8">
        <v>-2.1819999999999999E-3</v>
      </c>
      <c r="AS134" s="8">
        <v>-1.89E-3</v>
      </c>
      <c r="AT134" s="8">
        <v>-1.743E-3</v>
      </c>
      <c r="AU134" s="8">
        <v>-1.784E-3</v>
      </c>
      <c r="AV134" s="8">
        <v>-2.0089999999999999E-3</v>
      </c>
      <c r="AW134" s="8">
        <v>-2.2599999999999999E-3</v>
      </c>
      <c r="AX134" s="8">
        <v>-2.2499999999999998E-3</v>
      </c>
      <c r="AY134" s="8">
        <v>-2.2190000000000001E-3</v>
      </c>
      <c r="AZ134" s="8">
        <v>-2.578E-3</v>
      </c>
      <c r="BA134" s="8">
        <v>-3.2139999999999998E-3</v>
      </c>
      <c r="BB134" s="8">
        <v>-3.8700000000000002E-3</v>
      </c>
      <c r="BC134" s="8">
        <v>-4.3540000000000002E-3</v>
      </c>
      <c r="BD134" s="8">
        <v>-4.5950000000000001E-3</v>
      </c>
      <c r="BE134" s="8">
        <v>-4.5919999999999997E-3</v>
      </c>
      <c r="BF134" s="8">
        <v>-4.3369999999999997E-3</v>
      </c>
      <c r="BG134" s="8">
        <v>-3.8800000000000002E-3</v>
      </c>
      <c r="BH134" s="8">
        <v>-3.287E-3</v>
      </c>
      <c r="BI134" s="2"/>
      <c r="BJ134" s="10">
        <f t="shared" si="262"/>
        <v>6.7978615130224389</v>
      </c>
      <c r="BK134" s="10">
        <f t="shared" si="263"/>
        <v>6.387454886609464</v>
      </c>
      <c r="BL134" s="10">
        <f t="shared" si="264"/>
        <v>5.206974534744055</v>
      </c>
      <c r="BM134" s="10">
        <f t="shared" si="265"/>
        <v>3.398703256511221</v>
      </c>
      <c r="BN134" s="10">
        <f t="shared" si="266"/>
        <v>1.1804155996353667</v>
      </c>
      <c r="BO134" s="10">
        <f t="shared" si="267"/>
        <v>-1.1804756819048385</v>
      </c>
      <c r="BP134" s="10">
        <f t="shared" si="268"/>
        <v>-3.3990962565112182</v>
      </c>
      <c r="BQ134" s="10">
        <f t="shared" si="269"/>
        <v>-5.2075957967874231</v>
      </c>
      <c r="BR134" s="10">
        <f t="shared" si="270"/>
        <v>-6.3875770466501658</v>
      </c>
      <c r="BS134" s="10">
        <f t="shared" si="271"/>
        <v>-6.7972425130224394</v>
      </c>
      <c r="BT134" s="10">
        <f t="shared" si="272"/>
        <v>-6.3874351530644269</v>
      </c>
      <c r="BU134" s="10">
        <f t="shared" si="273"/>
        <v>-5.2075168942097827</v>
      </c>
      <c r="BV134" s="10">
        <f t="shared" si="274"/>
        <v>-3.3992987565112229</v>
      </c>
      <c r="BW134" s="10">
        <f t="shared" si="275"/>
        <v>-1.1806738144755566</v>
      </c>
      <c r="BX134" s="10">
        <f t="shared" si="276"/>
        <v>1.1807281663551639</v>
      </c>
      <c r="BY134" s="10">
        <f t="shared" si="277"/>
        <v>3.3997632565112208</v>
      </c>
      <c r="BZ134" s="10">
        <f t="shared" si="278"/>
        <v>5.2084238908304341</v>
      </c>
      <c r="CA134" s="10">
        <f t="shared" si="279"/>
        <v>6.3885233171192972</v>
      </c>
      <c r="CB134" s="10"/>
      <c r="CC134" s="10">
        <f t="shared" si="280"/>
        <v>-5.1440000000000001E-3</v>
      </c>
      <c r="CD134" s="10">
        <f t="shared" si="281"/>
        <v>2.3214916540394541</v>
      </c>
      <c r="CE134" s="10">
        <f t="shared" si="282"/>
        <v>4.3631346359982697</v>
      </c>
      <c r="CF134" s="10">
        <f t="shared" si="283"/>
        <v>5.8787783389712969</v>
      </c>
      <c r="CG134" s="10">
        <f t="shared" si="284"/>
        <v>6.6854191465550068</v>
      </c>
      <c r="CH134" s="10">
        <f t="shared" si="285"/>
        <v>6.6855511107939103</v>
      </c>
      <c r="CI134" s="10">
        <f t="shared" si="286"/>
        <v>5.8789809889157834</v>
      </c>
      <c r="CJ134" s="10">
        <f t="shared" si="287"/>
        <v>4.3632432671043073</v>
      </c>
      <c r="CK134" s="10">
        <f t="shared" si="288"/>
        <v>2.3215703186724204</v>
      </c>
      <c r="CL134" s="10">
        <f t="shared" si="289"/>
        <v>8.316372048168016E-16</v>
      </c>
      <c r="CM134" s="10">
        <f t="shared" si="290"/>
        <v>-2.3218476970086552</v>
      </c>
      <c r="CN134" s="10">
        <f t="shared" si="291"/>
        <v>-4.3641065308641158</v>
      </c>
      <c r="CO134" s="10">
        <f t="shared" si="292"/>
        <v>-5.8802064148621369</v>
      </c>
      <c r="CP134" s="10">
        <f t="shared" si="293"/>
        <v>-6.6869288568403755</v>
      </c>
      <c r="CQ134" s="10">
        <f t="shared" si="294"/>
        <v>-6.686699396633923</v>
      </c>
      <c r="CR134" s="10">
        <f t="shared" si="295"/>
        <v>-5.87973096691546</v>
      </c>
      <c r="CS134" s="10">
        <f t="shared" si="296"/>
        <v>-4.36362829688251</v>
      </c>
      <c r="CT134" s="10">
        <f t="shared" si="297"/>
        <v>-2.3216294881572135</v>
      </c>
      <c r="CU134" s="10"/>
      <c r="CV134" s="10">
        <f t="shared" si="298"/>
        <v>-5.9911590779133395</v>
      </c>
      <c r="CW134" s="10">
        <f t="shared" si="299"/>
        <v>-5.9906750779133402</v>
      </c>
      <c r="CX134" s="10">
        <f t="shared" si="300"/>
        <v>-5.9903830779133402</v>
      </c>
      <c r="CY134" s="10">
        <f t="shared" si="301"/>
        <v>-5.9902360779133401</v>
      </c>
      <c r="CZ134" s="10">
        <f t="shared" si="302"/>
        <v>-5.9902770779133396</v>
      </c>
      <c r="DA134" s="10">
        <f t="shared" si="303"/>
        <v>-5.99050207791334</v>
      </c>
      <c r="DB134" s="10">
        <f t="shared" si="304"/>
        <v>-5.9907530779133396</v>
      </c>
      <c r="DC134" s="10">
        <f t="shared" si="305"/>
        <v>-5.9907430779133399</v>
      </c>
      <c r="DD134" s="10">
        <f t="shared" si="306"/>
        <v>-5.99071207791334</v>
      </c>
      <c r="DE134" s="10">
        <f t="shared" si="307"/>
        <v>-5.9910710779133396</v>
      </c>
      <c r="DF134" s="10">
        <f t="shared" si="308"/>
        <v>-5.9917070779133397</v>
      </c>
      <c r="DG134" s="10">
        <f t="shared" si="309"/>
        <v>-5.9923630779133399</v>
      </c>
      <c r="DH134" s="10">
        <f t="shared" si="310"/>
        <v>-5.99284707791334</v>
      </c>
      <c r="DI134" s="10">
        <f t="shared" si="311"/>
        <v>-5.99308807791334</v>
      </c>
      <c r="DJ134" s="10">
        <f t="shared" si="312"/>
        <v>-5.9930850779133396</v>
      </c>
      <c r="DK134" s="10">
        <f t="shared" si="313"/>
        <v>-5.9928300779133394</v>
      </c>
      <c r="DL134" s="10">
        <f t="shared" si="314"/>
        <v>-5.9923730779133395</v>
      </c>
      <c r="DM134" s="10">
        <f t="shared" si="315"/>
        <v>-5.9917800779133401</v>
      </c>
      <c r="DP134" s="4">
        <f t="shared" si="316"/>
        <v>6.7978615130224389</v>
      </c>
      <c r="DQ134" s="4">
        <f t="shared" si="317"/>
        <v>-5.1440000000000001E-3</v>
      </c>
      <c r="DR134" s="3">
        <v>-5.99208407791334</v>
      </c>
      <c r="DS134" s="4">
        <f t="shared" si="318"/>
        <v>6.387454886609464</v>
      </c>
      <c r="DT134" s="4">
        <f t="shared" si="319"/>
        <v>2.3214916540394541</v>
      </c>
      <c r="DU134" s="4">
        <f t="shared" si="320"/>
        <v>-5.9906750779133402</v>
      </c>
      <c r="DV134" s="4">
        <f t="shared" si="214"/>
        <v>5.206974534744055</v>
      </c>
      <c r="DW134" s="5">
        <f t="shared" si="215"/>
        <v>4.3631346359982697</v>
      </c>
      <c r="DX134" s="5">
        <f t="shared" si="216"/>
        <v>-5.9903830779133402</v>
      </c>
      <c r="DY134" s="5">
        <f t="shared" si="217"/>
        <v>3.398703256511221</v>
      </c>
      <c r="DZ134" s="5">
        <f t="shared" si="218"/>
        <v>5.8787783389712969</v>
      </c>
      <c r="EA134" s="5">
        <f t="shared" si="219"/>
        <v>-5.9902360779133401</v>
      </c>
      <c r="EB134" s="5">
        <f t="shared" si="220"/>
        <v>1.1804155996353667</v>
      </c>
      <c r="EC134" s="5">
        <f t="shared" si="221"/>
        <v>6.6854191465550068</v>
      </c>
      <c r="ED134" s="5">
        <f t="shared" si="222"/>
        <v>-5.9902770779133396</v>
      </c>
      <c r="EE134" s="5">
        <f t="shared" si="223"/>
        <v>-1.1804756819048385</v>
      </c>
      <c r="EF134" s="5">
        <f t="shared" si="224"/>
        <v>6.6855511107939103</v>
      </c>
      <c r="EG134" s="5">
        <f t="shared" si="225"/>
        <v>-5.99050207791334</v>
      </c>
      <c r="EH134" s="5">
        <f t="shared" si="226"/>
        <v>-3.3990962565112182</v>
      </c>
      <c r="EI134" s="5">
        <f t="shared" si="227"/>
        <v>5.8789809889157834</v>
      </c>
      <c r="EJ134" s="5">
        <f t="shared" si="228"/>
        <v>-5.9907530779133396</v>
      </c>
      <c r="EK134" s="5">
        <f t="shared" si="229"/>
        <v>-5.2075957967874231</v>
      </c>
      <c r="EL134" s="5">
        <f t="shared" si="230"/>
        <v>4.3632432671043073</v>
      </c>
      <c r="EM134" s="5">
        <f t="shared" si="231"/>
        <v>-5.9907430779133399</v>
      </c>
      <c r="EN134" s="5">
        <f t="shared" si="232"/>
        <v>-6.3875770466501658</v>
      </c>
      <c r="EO134" s="5">
        <f t="shared" si="233"/>
        <v>2.3215703186724204</v>
      </c>
      <c r="EP134" s="5">
        <f t="shared" si="234"/>
        <v>-5.99071207791334</v>
      </c>
      <c r="EQ134" s="5">
        <f t="shared" si="235"/>
        <v>-6.7972425130224394</v>
      </c>
      <c r="ER134" s="5">
        <f t="shared" si="236"/>
        <v>8.316372048168016E-16</v>
      </c>
      <c r="ES134" s="5">
        <f t="shared" si="237"/>
        <v>-5.9910710779133396</v>
      </c>
      <c r="ET134" s="5">
        <f t="shared" si="238"/>
        <v>-6.3874351530644269</v>
      </c>
      <c r="EU134" s="5">
        <f t="shared" si="239"/>
        <v>-2.3218476970086552</v>
      </c>
      <c r="EV134" s="5">
        <f t="shared" si="240"/>
        <v>-5.9917070779133397</v>
      </c>
      <c r="EW134" s="5">
        <f t="shared" si="241"/>
        <v>-5.2075168942097827</v>
      </c>
      <c r="EX134" s="5">
        <f t="shared" si="242"/>
        <v>-4.3641065308641158</v>
      </c>
      <c r="EY134" s="5">
        <f t="shared" si="243"/>
        <v>-5.9923630779133399</v>
      </c>
      <c r="EZ134" s="5">
        <f t="shared" si="244"/>
        <v>-3.3992987565112229</v>
      </c>
      <c r="FA134" s="5">
        <f t="shared" si="245"/>
        <v>-5.8802064148621369</v>
      </c>
      <c r="FB134" s="5">
        <f t="shared" si="246"/>
        <v>-5.99284707791334</v>
      </c>
      <c r="FC134" s="5">
        <f t="shared" si="247"/>
        <v>-1.1806738144755566</v>
      </c>
      <c r="FD134" s="5">
        <f t="shared" si="248"/>
        <v>-6.6869288568403755</v>
      </c>
      <c r="FE134" s="5">
        <f t="shared" si="249"/>
        <v>-5.99308807791334</v>
      </c>
      <c r="FF134" s="5">
        <f t="shared" si="250"/>
        <v>1.1807281663551639</v>
      </c>
      <c r="FG134" s="5">
        <f t="shared" si="251"/>
        <v>-6.686699396633923</v>
      </c>
      <c r="FH134" s="5">
        <f t="shared" si="252"/>
        <v>-5.9930850779133396</v>
      </c>
      <c r="FI134" s="5">
        <f t="shared" si="253"/>
        <v>3.3997632565112208</v>
      </c>
      <c r="FJ134" s="5">
        <f t="shared" si="254"/>
        <v>-5.87973096691546</v>
      </c>
      <c r="FK134" s="5">
        <f t="shared" si="255"/>
        <v>-5.9928300779133394</v>
      </c>
      <c r="FL134" s="5">
        <f t="shared" si="256"/>
        <v>5.2084238908304341</v>
      </c>
      <c r="FM134" s="5">
        <f t="shared" si="257"/>
        <v>-4.36362829688251</v>
      </c>
      <c r="FN134" s="5">
        <f t="shared" si="258"/>
        <v>-5.9923730779133395</v>
      </c>
      <c r="FO134" s="5">
        <f t="shared" si="259"/>
        <v>6.3885233171192972</v>
      </c>
      <c r="FP134" s="5">
        <f t="shared" si="260"/>
        <v>-2.3216294881572135</v>
      </c>
      <c r="FQ134" s="5">
        <f t="shared" si="261"/>
        <v>-5.9917800779133401</v>
      </c>
    </row>
    <row r="135" spans="1:173" x14ac:dyDescent="0.3">
      <c r="A135" s="7">
        <v>6.9583507336609696</v>
      </c>
      <c r="B135" s="7">
        <v>0</v>
      </c>
      <c r="C135" s="7">
        <v>-5.9234160421249502</v>
      </c>
      <c r="D135" s="7"/>
      <c r="E135" s="8">
        <v>-2.1780000000000001E-2</v>
      </c>
      <c r="F135" s="8">
        <v>-2.1999999999999999E-2</v>
      </c>
      <c r="G135" s="8">
        <v>-2.196E-2</v>
      </c>
      <c r="H135" s="8">
        <v>-2.1659999999999999E-2</v>
      </c>
      <c r="I135" s="8">
        <v>-2.1329999999999998E-2</v>
      </c>
      <c r="J135" s="8">
        <v>-2.1090000000000001E-2</v>
      </c>
      <c r="K135" s="8">
        <v>-2.1160000000000002E-2</v>
      </c>
      <c r="L135" s="8">
        <v>-2.147E-2</v>
      </c>
      <c r="M135" s="8">
        <v>-2.1819999999999999E-2</v>
      </c>
      <c r="N135" s="8">
        <v>-2.1839999999999998E-2</v>
      </c>
      <c r="O135" s="8">
        <v>-2.1510000000000001E-2</v>
      </c>
      <c r="P135" s="8">
        <v>-2.0879999999999999E-2</v>
      </c>
      <c r="Q135" s="8">
        <v>-2.0289999999999999E-2</v>
      </c>
      <c r="R135" s="8">
        <v>-1.9869999999999999E-2</v>
      </c>
      <c r="S135" s="8">
        <v>-1.983E-2</v>
      </c>
      <c r="T135" s="8">
        <v>-2.01E-2</v>
      </c>
      <c r="U135" s="8">
        <v>-2.0660000000000001E-2</v>
      </c>
      <c r="V135" s="8">
        <v>-2.1250000000000002E-2</v>
      </c>
      <c r="W135" s="8"/>
      <c r="X135" s="8">
        <v>-5.1500000000000001E-3</v>
      </c>
      <c r="Y135" s="8">
        <v>-4.908E-3</v>
      </c>
      <c r="Z135" s="8">
        <v>-4.7070000000000002E-3</v>
      </c>
      <c r="AA135" s="8">
        <v>-4.6020000000000002E-3</v>
      </c>
      <c r="AB135" s="8">
        <v>-4.6059999999999999E-3</v>
      </c>
      <c r="AC135" s="8">
        <v>-4.7070000000000002E-3</v>
      </c>
      <c r="AD135" s="8">
        <v>-4.8669999999999998E-3</v>
      </c>
      <c r="AE135" s="8">
        <v>-5.0210000000000003E-3</v>
      </c>
      <c r="AF135" s="8">
        <v>-4.8549999999999999E-3</v>
      </c>
      <c r="AG135" s="8">
        <v>-4.6049999999999997E-3</v>
      </c>
      <c r="AH135" s="8">
        <v>-4.385E-3</v>
      </c>
      <c r="AI135" s="8">
        <v>-4.313E-3</v>
      </c>
      <c r="AJ135" s="8">
        <v>-4.3790000000000001E-3</v>
      </c>
      <c r="AK135" s="8">
        <v>-4.5869999999999999E-3</v>
      </c>
      <c r="AL135" s="8">
        <v>-4.8549999999999999E-3</v>
      </c>
      <c r="AM135" s="8">
        <v>-5.104E-3</v>
      </c>
      <c r="AN135" s="8">
        <v>-5.2599999999999999E-3</v>
      </c>
      <c r="AO135" s="8">
        <v>-5.2690000000000002E-3</v>
      </c>
      <c r="AP135" s="8"/>
      <c r="AQ135" s="8">
        <v>-2.8999999999999998E-3</v>
      </c>
      <c r="AR135" s="8">
        <v>-2.4299999999999999E-3</v>
      </c>
      <c r="AS135" s="8">
        <v>-2.1429999999999999E-3</v>
      </c>
      <c r="AT135" s="8">
        <v>-2.0019999999999999E-3</v>
      </c>
      <c r="AU135" s="8">
        <v>-2.0400000000000001E-3</v>
      </c>
      <c r="AV135" s="8">
        <v>-2.2599999999999999E-3</v>
      </c>
      <c r="AW135" s="8">
        <v>-2.5010000000000002E-3</v>
      </c>
      <c r="AX135" s="8">
        <v>-2.496E-3</v>
      </c>
      <c r="AY135" s="8">
        <v>-2.47E-3</v>
      </c>
      <c r="AZ135" s="8">
        <v>-2.8210000000000002E-3</v>
      </c>
      <c r="BA135" s="8">
        <v>-3.4359999999999998E-3</v>
      </c>
      <c r="BB135" s="8">
        <v>-4.0759999999999998E-3</v>
      </c>
      <c r="BC135" s="8">
        <v>-4.5430000000000002E-3</v>
      </c>
      <c r="BD135" s="8">
        <v>-4.7800000000000004E-3</v>
      </c>
      <c r="BE135" s="8">
        <v>-4.7739999999999996E-3</v>
      </c>
      <c r="BF135" s="8">
        <v>-4.5300000000000002E-3</v>
      </c>
      <c r="BG135" s="8">
        <v>-4.0819999999999997E-3</v>
      </c>
      <c r="BH135" s="8">
        <v>-3.509E-3</v>
      </c>
      <c r="BI135" s="2"/>
      <c r="BJ135" s="10">
        <f t="shared" si="262"/>
        <v>6.9417207336609703</v>
      </c>
      <c r="BK135" s="10">
        <f t="shared" si="263"/>
        <v>6.522649610986953</v>
      </c>
      <c r="BL135" s="10">
        <f t="shared" si="264"/>
        <v>5.3171893480167176</v>
      </c>
      <c r="BM135" s="10">
        <f t="shared" si="265"/>
        <v>3.4706463668304859</v>
      </c>
      <c r="BN135" s="10">
        <f t="shared" si="266"/>
        <v>1.2054008323442738</v>
      </c>
      <c r="BO135" s="10">
        <f t="shared" si="267"/>
        <v>-1.2054600463728573</v>
      </c>
      <c r="BP135" s="10">
        <f t="shared" si="268"/>
        <v>-3.4710288668304834</v>
      </c>
      <c r="BQ135" s="10">
        <f t="shared" si="269"/>
        <v>-5.3178052477489848</v>
      </c>
      <c r="BR135" s="10">
        <f t="shared" si="270"/>
        <v>-6.5227689519497911</v>
      </c>
      <c r="BS135" s="10">
        <f t="shared" si="271"/>
        <v>-6.9411157336609692</v>
      </c>
      <c r="BT135" s="10">
        <f t="shared" si="272"/>
        <v>-6.5226186011304677</v>
      </c>
      <c r="BU135" s="10">
        <f t="shared" si="273"/>
        <v>-5.3177148545046968</v>
      </c>
      <c r="BV135" s="10">
        <f t="shared" si="274"/>
        <v>-3.4712198668304879</v>
      </c>
      <c r="BW135" s="10">
        <f t="shared" si="275"/>
        <v>-1.2056510593682912</v>
      </c>
      <c r="BX135" s="10">
        <f t="shared" si="276"/>
        <v>1.2057045430070104</v>
      </c>
      <c r="BY135" s="10">
        <f t="shared" si="277"/>
        <v>3.4716773668304857</v>
      </c>
      <c r="BZ135" s="10">
        <f t="shared" si="278"/>
        <v>5.3186088283698165</v>
      </c>
      <c r="CA135" s="10">
        <f t="shared" si="279"/>
        <v>6.523693609488646</v>
      </c>
      <c r="CB135" s="10"/>
      <c r="CC135" s="10">
        <f t="shared" si="280"/>
        <v>-5.1500000000000001E-3</v>
      </c>
      <c r="CD135" s="10">
        <f t="shared" si="281"/>
        <v>2.3706930372203896</v>
      </c>
      <c r="CE135" s="10">
        <f t="shared" si="282"/>
        <v>4.4556004182629998</v>
      </c>
      <c r="CF135" s="10">
        <f t="shared" si="283"/>
        <v>6.0033649446382995</v>
      </c>
      <c r="CG135" s="10">
        <f t="shared" si="284"/>
        <v>6.8270957768053835</v>
      </c>
      <c r="CH135" s="10">
        <f t="shared" si="285"/>
        <v>6.8272326650830522</v>
      </c>
      <c r="CI135" s="10">
        <f t="shared" si="286"/>
        <v>6.0035684606081894</v>
      </c>
      <c r="CJ135" s="10">
        <f t="shared" si="287"/>
        <v>4.4557135488823061</v>
      </c>
      <c r="CK135" s="10">
        <f t="shared" si="288"/>
        <v>2.3707727279137862</v>
      </c>
      <c r="CL135" s="10">
        <f t="shared" si="289"/>
        <v>8.4926135991669409E-16</v>
      </c>
      <c r="CM135" s="10">
        <f t="shared" si="290"/>
        <v>-2.3710395036255782</v>
      </c>
      <c r="CN135" s="10">
        <f t="shared" si="291"/>
        <v>-4.4565478871996778</v>
      </c>
      <c r="CO135" s="10">
        <f t="shared" si="292"/>
        <v>-6.0047445231065257</v>
      </c>
      <c r="CP135" s="10">
        <f t="shared" si="293"/>
        <v>-6.8285523074720889</v>
      </c>
      <c r="CQ135" s="10">
        <f t="shared" si="294"/>
        <v>-6.8283277713044033</v>
      </c>
      <c r="CR135" s="10">
        <f t="shared" si="295"/>
        <v>-6.0042811995155034</v>
      </c>
      <c r="CS135" s="10">
        <f t="shared" si="296"/>
        <v>-4.4560805806074386</v>
      </c>
      <c r="CT135" s="10">
        <f t="shared" si="297"/>
        <v>-2.3708260830561425</v>
      </c>
      <c r="CU135" s="10"/>
      <c r="CV135" s="10">
        <f t="shared" si="298"/>
        <v>-5.9263160421249506</v>
      </c>
      <c r="CW135" s="10">
        <f t="shared" si="299"/>
        <v>-5.9258460421249506</v>
      </c>
      <c r="CX135" s="10">
        <f t="shared" si="300"/>
        <v>-5.9255590421249504</v>
      </c>
      <c r="CY135" s="10">
        <f t="shared" si="301"/>
        <v>-5.9254180421249503</v>
      </c>
      <c r="CZ135" s="10">
        <f t="shared" si="302"/>
        <v>-5.9254560421249503</v>
      </c>
      <c r="DA135" s="10">
        <f t="shared" si="303"/>
        <v>-5.9256760421249499</v>
      </c>
      <c r="DB135" s="10">
        <f t="shared" si="304"/>
        <v>-5.9259170421249499</v>
      </c>
      <c r="DC135" s="10">
        <f t="shared" si="305"/>
        <v>-5.92591204212495</v>
      </c>
      <c r="DD135" s="10">
        <f t="shared" si="306"/>
        <v>-5.92588604212495</v>
      </c>
      <c r="DE135" s="10">
        <f t="shared" si="307"/>
        <v>-5.9262370421249502</v>
      </c>
      <c r="DF135" s="10">
        <f t="shared" si="308"/>
        <v>-5.92685204212495</v>
      </c>
      <c r="DG135" s="10">
        <f t="shared" si="309"/>
        <v>-5.9274920421249506</v>
      </c>
      <c r="DH135" s="10">
        <f t="shared" si="310"/>
        <v>-5.9279590421249502</v>
      </c>
      <c r="DI135" s="10">
        <f t="shared" si="311"/>
        <v>-5.9281960421249504</v>
      </c>
      <c r="DJ135" s="10">
        <f t="shared" si="312"/>
        <v>-5.9281900421249505</v>
      </c>
      <c r="DK135" s="10">
        <f t="shared" si="313"/>
        <v>-5.9279460421249501</v>
      </c>
      <c r="DL135" s="10">
        <f t="shared" si="314"/>
        <v>-5.9274980421249506</v>
      </c>
      <c r="DM135" s="10">
        <f t="shared" si="315"/>
        <v>-5.9269250421249504</v>
      </c>
      <c r="DP135" s="4">
        <f t="shared" si="316"/>
        <v>6.9417207336609703</v>
      </c>
      <c r="DQ135" s="4">
        <f t="shared" si="317"/>
        <v>-5.1500000000000001E-3</v>
      </c>
      <c r="DR135" s="3">
        <v>-5.9272150421249501</v>
      </c>
      <c r="DS135" s="4">
        <f t="shared" si="318"/>
        <v>6.522649610986953</v>
      </c>
      <c r="DT135" s="4">
        <f t="shared" si="319"/>
        <v>2.3706930372203896</v>
      </c>
      <c r="DU135" s="4">
        <f t="shared" si="320"/>
        <v>-5.9258460421249506</v>
      </c>
      <c r="DV135" s="4">
        <f t="shared" si="214"/>
        <v>5.3171893480167176</v>
      </c>
      <c r="DW135" s="5">
        <f t="shared" si="215"/>
        <v>4.4556004182629998</v>
      </c>
      <c r="DX135" s="5">
        <f t="shared" si="216"/>
        <v>-5.9255590421249504</v>
      </c>
      <c r="DY135" s="5">
        <f t="shared" si="217"/>
        <v>3.4706463668304859</v>
      </c>
      <c r="DZ135" s="5">
        <f t="shared" si="218"/>
        <v>6.0033649446382995</v>
      </c>
      <c r="EA135" s="5">
        <f t="shared" si="219"/>
        <v>-5.9254180421249503</v>
      </c>
      <c r="EB135" s="5">
        <f t="shared" si="220"/>
        <v>1.2054008323442738</v>
      </c>
      <c r="EC135" s="5">
        <f t="shared" si="221"/>
        <v>6.8270957768053835</v>
      </c>
      <c r="ED135" s="5">
        <f t="shared" si="222"/>
        <v>-5.9254560421249503</v>
      </c>
      <c r="EE135" s="5">
        <f t="shared" si="223"/>
        <v>-1.2054600463728573</v>
      </c>
      <c r="EF135" s="5">
        <f t="shared" si="224"/>
        <v>6.8272326650830522</v>
      </c>
      <c r="EG135" s="5">
        <f t="shared" si="225"/>
        <v>-5.9256760421249499</v>
      </c>
      <c r="EH135" s="5">
        <f t="shared" si="226"/>
        <v>-3.4710288668304834</v>
      </c>
      <c r="EI135" s="5">
        <f t="shared" si="227"/>
        <v>6.0035684606081894</v>
      </c>
      <c r="EJ135" s="5">
        <f t="shared" si="228"/>
        <v>-5.9259170421249499</v>
      </c>
      <c r="EK135" s="5">
        <f t="shared" si="229"/>
        <v>-5.3178052477489848</v>
      </c>
      <c r="EL135" s="5">
        <f t="shared" si="230"/>
        <v>4.4557135488823061</v>
      </c>
      <c r="EM135" s="5">
        <f t="shared" si="231"/>
        <v>-5.92591204212495</v>
      </c>
      <c r="EN135" s="5">
        <f t="shared" si="232"/>
        <v>-6.5227689519497911</v>
      </c>
      <c r="EO135" s="5">
        <f t="shared" si="233"/>
        <v>2.3707727279137862</v>
      </c>
      <c r="EP135" s="5">
        <f t="shared" si="234"/>
        <v>-5.92588604212495</v>
      </c>
      <c r="EQ135" s="5">
        <f t="shared" si="235"/>
        <v>-6.9411157336609692</v>
      </c>
      <c r="ER135" s="5">
        <f t="shared" si="236"/>
        <v>8.4926135991669409E-16</v>
      </c>
      <c r="ES135" s="5">
        <f t="shared" si="237"/>
        <v>-5.9262370421249502</v>
      </c>
      <c r="ET135" s="5">
        <f t="shared" si="238"/>
        <v>-6.5226186011304677</v>
      </c>
      <c r="EU135" s="5">
        <f t="shared" si="239"/>
        <v>-2.3710395036255782</v>
      </c>
      <c r="EV135" s="5">
        <f t="shared" si="240"/>
        <v>-5.92685204212495</v>
      </c>
      <c r="EW135" s="5">
        <f t="shared" si="241"/>
        <v>-5.3177148545046968</v>
      </c>
      <c r="EX135" s="5">
        <f t="shared" si="242"/>
        <v>-4.4565478871996778</v>
      </c>
      <c r="EY135" s="5">
        <f t="shared" si="243"/>
        <v>-5.9274920421249506</v>
      </c>
      <c r="EZ135" s="5">
        <f t="shared" si="244"/>
        <v>-3.4712198668304879</v>
      </c>
      <c r="FA135" s="5">
        <f t="shared" si="245"/>
        <v>-6.0047445231065257</v>
      </c>
      <c r="FB135" s="5">
        <f t="shared" si="246"/>
        <v>-5.9279590421249502</v>
      </c>
      <c r="FC135" s="5">
        <f t="shared" si="247"/>
        <v>-1.2056510593682912</v>
      </c>
      <c r="FD135" s="5">
        <f t="shared" si="248"/>
        <v>-6.8285523074720889</v>
      </c>
      <c r="FE135" s="5">
        <f t="shared" si="249"/>
        <v>-5.9281960421249504</v>
      </c>
      <c r="FF135" s="5">
        <f t="shared" si="250"/>
        <v>1.2057045430070104</v>
      </c>
      <c r="FG135" s="5">
        <f t="shared" si="251"/>
        <v>-6.8283277713044033</v>
      </c>
      <c r="FH135" s="5">
        <f t="shared" si="252"/>
        <v>-5.9281900421249505</v>
      </c>
      <c r="FI135" s="5">
        <f t="shared" si="253"/>
        <v>3.4716773668304857</v>
      </c>
      <c r="FJ135" s="5">
        <f t="shared" si="254"/>
        <v>-6.0042811995155034</v>
      </c>
      <c r="FK135" s="5">
        <f t="shared" si="255"/>
        <v>-5.9279460421249501</v>
      </c>
      <c r="FL135" s="5">
        <f t="shared" si="256"/>
        <v>5.3186088283698165</v>
      </c>
      <c r="FM135" s="5">
        <f t="shared" si="257"/>
        <v>-4.4560805806074386</v>
      </c>
      <c r="FN135" s="5">
        <f t="shared" si="258"/>
        <v>-5.9274980421249506</v>
      </c>
      <c r="FO135" s="5">
        <f t="shared" si="259"/>
        <v>6.523693609488646</v>
      </c>
      <c r="FP135" s="5">
        <f t="shared" si="260"/>
        <v>-2.3708260830561425</v>
      </c>
      <c r="FQ135" s="5">
        <f t="shared" si="261"/>
        <v>-5.9269250421249504</v>
      </c>
    </row>
    <row r="136" spans="1:173" x14ac:dyDescent="0.3">
      <c r="A136" s="7">
        <v>7.1982080399227204</v>
      </c>
      <c r="B136" s="7">
        <v>0</v>
      </c>
      <c r="C136" s="7">
        <v>-5.8055570275517496</v>
      </c>
      <c r="D136" s="7"/>
      <c r="E136" s="8">
        <v>-2.2179999999999998E-2</v>
      </c>
      <c r="F136" s="8">
        <v>-2.2380000000000001E-2</v>
      </c>
      <c r="G136" s="8">
        <v>-2.2329999999999999E-2</v>
      </c>
      <c r="H136" s="8">
        <v>-2.2030000000000001E-2</v>
      </c>
      <c r="I136" s="8">
        <v>-2.171E-2</v>
      </c>
      <c r="J136" s="8">
        <v>-2.1479999999999999E-2</v>
      </c>
      <c r="K136" s="8">
        <v>-2.1559999999999999E-2</v>
      </c>
      <c r="L136" s="8">
        <v>-2.1850000000000001E-2</v>
      </c>
      <c r="M136" s="8">
        <v>-2.2210000000000001E-2</v>
      </c>
      <c r="N136" s="8">
        <v>-2.2239999999999999E-2</v>
      </c>
      <c r="O136" s="8">
        <v>-2.1930000000000002E-2</v>
      </c>
      <c r="P136" s="8">
        <v>-2.1319999999999999E-2</v>
      </c>
      <c r="Q136" s="8">
        <v>-2.0750000000000001E-2</v>
      </c>
      <c r="R136" s="8">
        <v>-2.034E-2</v>
      </c>
      <c r="S136" s="8">
        <v>-2.0299999999999999E-2</v>
      </c>
      <c r="T136" s="8">
        <v>-2.0549999999999999E-2</v>
      </c>
      <c r="U136" s="8">
        <v>-2.1100000000000001E-2</v>
      </c>
      <c r="V136" s="8">
        <v>-2.1669999999999998E-2</v>
      </c>
      <c r="W136" s="8"/>
      <c r="X136" s="8">
        <v>-5.0829999999999998E-3</v>
      </c>
      <c r="Y136" s="8">
        <v>-4.8459999999999996E-3</v>
      </c>
      <c r="Z136" s="8">
        <v>-4.6509999999999998E-3</v>
      </c>
      <c r="AA136" s="8">
        <v>-4.548E-3</v>
      </c>
      <c r="AB136" s="8">
        <v>-4.5510000000000004E-3</v>
      </c>
      <c r="AC136" s="8">
        <v>-4.646E-3</v>
      </c>
      <c r="AD136" s="8">
        <v>-4.8009999999999997E-3</v>
      </c>
      <c r="AE136" s="8">
        <v>-4.9579999999999997E-3</v>
      </c>
      <c r="AF136" s="8">
        <v>-4.7920000000000003E-3</v>
      </c>
      <c r="AG136" s="8">
        <v>-4.5500000000000002E-3</v>
      </c>
      <c r="AH136" s="8">
        <v>-4.3400000000000001E-3</v>
      </c>
      <c r="AI136" s="8">
        <v>-4.2719999999999998E-3</v>
      </c>
      <c r="AJ136" s="8">
        <v>-4.3369999999999997E-3</v>
      </c>
      <c r="AK136" s="8">
        <v>-4.5370000000000002E-3</v>
      </c>
      <c r="AL136" s="8">
        <v>-4.797E-3</v>
      </c>
      <c r="AM136" s="8">
        <v>-5.0369999999999998E-3</v>
      </c>
      <c r="AN136" s="8">
        <v>-5.189E-3</v>
      </c>
      <c r="AO136" s="8">
        <v>-5.1980000000000004E-3</v>
      </c>
      <c r="AP136" s="8"/>
      <c r="AQ136" s="8">
        <v>-3.2789999999999998E-3</v>
      </c>
      <c r="AR136" s="8">
        <v>-2.833E-3</v>
      </c>
      <c r="AS136" s="8">
        <v>-2.552E-3</v>
      </c>
      <c r="AT136" s="8">
        <v>-2.4199999999999998E-3</v>
      </c>
      <c r="AU136" s="8">
        <v>-2.4550000000000002E-3</v>
      </c>
      <c r="AV136" s="8">
        <v>-2.666E-3</v>
      </c>
      <c r="AW136" s="8">
        <v>-2.8900000000000002E-3</v>
      </c>
      <c r="AX136" s="8">
        <v>-2.8939999999999999E-3</v>
      </c>
      <c r="AY136" s="8">
        <v>-2.8730000000000001E-3</v>
      </c>
      <c r="AZ136" s="8">
        <v>-3.212E-3</v>
      </c>
      <c r="BA136" s="8">
        <v>-3.7910000000000001E-3</v>
      </c>
      <c r="BB136" s="8">
        <v>-4.4029999999999998E-3</v>
      </c>
      <c r="BC136" s="8">
        <v>-4.8409999999999998E-3</v>
      </c>
      <c r="BD136" s="8">
        <v>-5.0730000000000003E-3</v>
      </c>
      <c r="BE136" s="8">
        <v>-5.0610000000000004E-3</v>
      </c>
      <c r="BF136" s="8">
        <v>-4.8339999999999998E-3</v>
      </c>
      <c r="BG136" s="8">
        <v>-4.4029999999999998E-3</v>
      </c>
      <c r="BH136" s="8">
        <v>-3.8639999999999998E-3</v>
      </c>
      <c r="BI136" s="2"/>
      <c r="BJ136" s="10">
        <f t="shared" si="262"/>
        <v>7.1811110399227207</v>
      </c>
      <c r="BK136" s="10">
        <f t="shared" si="263"/>
        <v>6.7476264075843169</v>
      </c>
      <c r="BL136" s="10">
        <f t="shared" si="264"/>
        <v>5.5006043696872498</v>
      </c>
      <c r="BM136" s="10">
        <f t="shared" si="265"/>
        <v>3.590363019961361</v>
      </c>
      <c r="BN136" s="10">
        <f t="shared" si="266"/>
        <v>1.2469760795194407</v>
      </c>
      <c r="BO136" s="10">
        <f t="shared" si="267"/>
        <v>-1.2470325151771815</v>
      </c>
      <c r="BP136" s="10">
        <f t="shared" si="268"/>
        <v>-3.5907245199613582</v>
      </c>
      <c r="BQ136" s="10">
        <f t="shared" si="269"/>
        <v>-5.5012072466639834</v>
      </c>
      <c r="BR136" s="10">
        <f t="shared" si="270"/>
        <v>-6.7477354119283275</v>
      </c>
      <c r="BS136" s="10">
        <f t="shared" si="271"/>
        <v>-7.1805180399227204</v>
      </c>
      <c r="BT136" s="10">
        <f t="shared" si="272"/>
        <v>-6.7475737847975532</v>
      </c>
      <c r="BU136" s="10">
        <f t="shared" si="273"/>
        <v>-5.5010877437308574</v>
      </c>
      <c r="BV136" s="10">
        <f t="shared" si="274"/>
        <v>-3.5908975199613633</v>
      </c>
      <c r="BW136" s="10">
        <f t="shared" si="275"/>
        <v>-1.2472115464483562</v>
      </c>
      <c r="BX136" s="10">
        <f t="shared" si="276"/>
        <v>1.247263640901654</v>
      </c>
      <c r="BY136" s="10">
        <f t="shared" si="277"/>
        <v>3.5913475199613609</v>
      </c>
      <c r="BZ136" s="10">
        <f t="shared" si="278"/>
        <v>5.5019587362626829</v>
      </c>
      <c r="CA136" s="10">
        <f t="shared" si="279"/>
        <v>6.7486243611475922</v>
      </c>
      <c r="CB136" s="10"/>
      <c r="CC136" s="10">
        <f t="shared" si="280"/>
        <v>-5.0829999999999998E-3</v>
      </c>
      <c r="CD136" s="10">
        <f t="shared" si="281"/>
        <v>2.4526203050801652</v>
      </c>
      <c r="CE136" s="10">
        <f t="shared" si="282"/>
        <v>4.6095758875114026</v>
      </c>
      <c r="CF136" s="10">
        <f t="shared" si="283"/>
        <v>6.2108138011166831</v>
      </c>
      <c r="CG136" s="10">
        <f t="shared" si="284"/>
        <v>7.0629890491088503</v>
      </c>
      <c r="CH136" s="10">
        <f t="shared" si="285"/>
        <v>7.0631219981555073</v>
      </c>
      <c r="CI136" s="10">
        <f t="shared" si="286"/>
        <v>6.2110017286293049</v>
      </c>
      <c r="CJ136" s="10">
        <f t="shared" si="287"/>
        <v>4.6096870897678794</v>
      </c>
      <c r="CK136" s="10">
        <f t="shared" si="288"/>
        <v>2.4526969175922715</v>
      </c>
      <c r="CL136" s="10">
        <f t="shared" si="289"/>
        <v>8.7860517311151252E-16</v>
      </c>
      <c r="CM136" s="10">
        <f t="shared" si="290"/>
        <v>-2.4529472763371842</v>
      </c>
      <c r="CN136" s="10">
        <f t="shared" si="291"/>
        <v>-4.6104687195012568</v>
      </c>
      <c r="CO136" s="10">
        <f t="shared" si="292"/>
        <v>-6.2121050449937245</v>
      </c>
      <c r="CP136" s="10">
        <f t="shared" si="293"/>
        <v>-7.06435202303902</v>
      </c>
      <c r="CQ136" s="10">
        <f t="shared" si="294"/>
        <v>-7.0641353653333576</v>
      </c>
      <c r="CR136" s="10">
        <f t="shared" si="295"/>
        <v>-6.2116720322918333</v>
      </c>
      <c r="CS136" s="10">
        <f t="shared" si="296"/>
        <v>-4.6100206965373065</v>
      </c>
      <c r="CT136" s="10">
        <f t="shared" si="297"/>
        <v>-2.4527427482914748</v>
      </c>
      <c r="CU136" s="10"/>
      <c r="CV136" s="10">
        <f t="shared" si="298"/>
        <v>-5.8088360275517497</v>
      </c>
      <c r="CW136" s="10">
        <f t="shared" si="299"/>
        <v>-5.8083900275517495</v>
      </c>
      <c r="CX136" s="10">
        <f t="shared" si="300"/>
        <v>-5.8081090275517493</v>
      </c>
      <c r="CY136" s="10">
        <f t="shared" si="301"/>
        <v>-5.8079770275517495</v>
      </c>
      <c r="CZ136" s="10">
        <f t="shared" si="302"/>
        <v>-5.8080120275517499</v>
      </c>
      <c r="DA136" s="10">
        <f t="shared" si="303"/>
        <v>-5.8082230275517492</v>
      </c>
      <c r="DB136" s="10">
        <f t="shared" si="304"/>
        <v>-5.8084470275517495</v>
      </c>
      <c r="DC136" s="10">
        <f t="shared" si="305"/>
        <v>-5.80845102755175</v>
      </c>
      <c r="DD136" s="10">
        <f t="shared" si="306"/>
        <v>-5.8084300275517498</v>
      </c>
      <c r="DE136" s="10">
        <f t="shared" si="307"/>
        <v>-5.8087690275517501</v>
      </c>
      <c r="DF136" s="10">
        <f t="shared" si="308"/>
        <v>-5.8093480275517493</v>
      </c>
      <c r="DG136" s="10">
        <f t="shared" si="309"/>
        <v>-5.8099600275517496</v>
      </c>
      <c r="DH136" s="10">
        <f t="shared" si="310"/>
        <v>-5.8103980275517495</v>
      </c>
      <c r="DI136" s="10">
        <f t="shared" si="311"/>
        <v>-5.81063002755175</v>
      </c>
      <c r="DJ136" s="10">
        <f t="shared" si="312"/>
        <v>-5.8106180275517501</v>
      </c>
      <c r="DK136" s="10">
        <f t="shared" si="313"/>
        <v>-5.8103910275517494</v>
      </c>
      <c r="DL136" s="10">
        <f t="shared" si="314"/>
        <v>-5.8099600275517496</v>
      </c>
      <c r="DM136" s="10">
        <f t="shared" si="315"/>
        <v>-5.8094210275517497</v>
      </c>
      <c r="DP136" s="4">
        <f t="shared" si="316"/>
        <v>7.1811110399227207</v>
      </c>
      <c r="DQ136" s="4">
        <f t="shared" si="317"/>
        <v>-5.0829999999999998E-3</v>
      </c>
      <c r="DR136" s="3">
        <v>-5.80969002755175</v>
      </c>
      <c r="DS136" s="4">
        <f t="shared" si="318"/>
        <v>6.7476264075843169</v>
      </c>
      <c r="DT136" s="4">
        <f t="shared" si="319"/>
        <v>2.4526203050801652</v>
      </c>
      <c r="DU136" s="4">
        <f t="shared" si="320"/>
        <v>-5.8083900275517495</v>
      </c>
      <c r="DV136" s="4">
        <f t="shared" si="214"/>
        <v>5.5006043696872498</v>
      </c>
      <c r="DW136" s="5">
        <f t="shared" si="215"/>
        <v>4.6095758875114026</v>
      </c>
      <c r="DX136" s="5">
        <f t="shared" si="216"/>
        <v>-5.8081090275517493</v>
      </c>
      <c r="DY136" s="5">
        <f t="shared" si="217"/>
        <v>3.590363019961361</v>
      </c>
      <c r="DZ136" s="5">
        <f t="shared" si="218"/>
        <v>6.2108138011166831</v>
      </c>
      <c r="EA136" s="5">
        <f t="shared" si="219"/>
        <v>-5.8079770275517495</v>
      </c>
      <c r="EB136" s="5">
        <f t="shared" si="220"/>
        <v>1.2469760795194407</v>
      </c>
      <c r="EC136" s="5">
        <f t="shared" si="221"/>
        <v>7.0629890491088503</v>
      </c>
      <c r="ED136" s="5">
        <f t="shared" si="222"/>
        <v>-5.8080120275517499</v>
      </c>
      <c r="EE136" s="5">
        <f t="shared" si="223"/>
        <v>-1.2470325151771815</v>
      </c>
      <c r="EF136" s="5">
        <f t="shared" si="224"/>
        <v>7.0631219981555073</v>
      </c>
      <c r="EG136" s="5">
        <f t="shared" si="225"/>
        <v>-5.8082230275517492</v>
      </c>
      <c r="EH136" s="5">
        <f t="shared" si="226"/>
        <v>-3.5907245199613582</v>
      </c>
      <c r="EI136" s="5">
        <f t="shared" si="227"/>
        <v>6.2110017286293049</v>
      </c>
      <c r="EJ136" s="5">
        <f t="shared" si="228"/>
        <v>-5.8084470275517495</v>
      </c>
      <c r="EK136" s="5">
        <f t="shared" si="229"/>
        <v>-5.5012072466639834</v>
      </c>
      <c r="EL136" s="5">
        <f t="shared" si="230"/>
        <v>4.6096870897678794</v>
      </c>
      <c r="EM136" s="5">
        <f t="shared" si="231"/>
        <v>-5.80845102755175</v>
      </c>
      <c r="EN136" s="5">
        <f t="shared" si="232"/>
        <v>-6.7477354119283275</v>
      </c>
      <c r="EO136" s="5">
        <f t="shared" si="233"/>
        <v>2.4526969175922715</v>
      </c>
      <c r="EP136" s="5">
        <f t="shared" si="234"/>
        <v>-5.8084300275517498</v>
      </c>
      <c r="EQ136" s="5">
        <f t="shared" si="235"/>
        <v>-7.1805180399227204</v>
      </c>
      <c r="ER136" s="5">
        <f t="shared" si="236"/>
        <v>8.7860517311151252E-16</v>
      </c>
      <c r="ES136" s="5">
        <f t="shared" si="237"/>
        <v>-5.8087690275517501</v>
      </c>
      <c r="ET136" s="5">
        <f t="shared" si="238"/>
        <v>-6.7475737847975532</v>
      </c>
      <c r="EU136" s="5">
        <f t="shared" si="239"/>
        <v>-2.4529472763371842</v>
      </c>
      <c r="EV136" s="5">
        <f t="shared" si="240"/>
        <v>-5.8093480275517493</v>
      </c>
      <c r="EW136" s="5">
        <f t="shared" si="241"/>
        <v>-5.5010877437308574</v>
      </c>
      <c r="EX136" s="5">
        <f t="shared" si="242"/>
        <v>-4.6104687195012568</v>
      </c>
      <c r="EY136" s="5">
        <f t="shared" si="243"/>
        <v>-5.8099600275517496</v>
      </c>
      <c r="EZ136" s="5">
        <f t="shared" si="244"/>
        <v>-3.5908975199613633</v>
      </c>
      <c r="FA136" s="5">
        <f t="shared" si="245"/>
        <v>-6.2121050449937245</v>
      </c>
      <c r="FB136" s="5">
        <f t="shared" si="246"/>
        <v>-5.8103980275517495</v>
      </c>
      <c r="FC136" s="5">
        <f t="shared" si="247"/>
        <v>-1.2472115464483562</v>
      </c>
      <c r="FD136" s="5">
        <f t="shared" si="248"/>
        <v>-7.06435202303902</v>
      </c>
      <c r="FE136" s="5">
        <f t="shared" si="249"/>
        <v>-5.81063002755175</v>
      </c>
      <c r="FF136" s="5">
        <f t="shared" si="250"/>
        <v>1.247263640901654</v>
      </c>
      <c r="FG136" s="5">
        <f t="shared" si="251"/>
        <v>-7.0641353653333576</v>
      </c>
      <c r="FH136" s="5">
        <f t="shared" si="252"/>
        <v>-5.8106180275517501</v>
      </c>
      <c r="FI136" s="5">
        <f t="shared" si="253"/>
        <v>3.5913475199613609</v>
      </c>
      <c r="FJ136" s="5">
        <f t="shared" si="254"/>
        <v>-6.2116720322918333</v>
      </c>
      <c r="FK136" s="5">
        <f t="shared" si="255"/>
        <v>-5.8103910275517494</v>
      </c>
      <c r="FL136" s="5">
        <f t="shared" si="256"/>
        <v>5.5019587362626829</v>
      </c>
      <c r="FM136" s="5">
        <f t="shared" si="257"/>
        <v>-4.6100206965373065</v>
      </c>
      <c r="FN136" s="5">
        <f t="shared" si="258"/>
        <v>-5.8099600275517496</v>
      </c>
      <c r="FO136" s="5">
        <f t="shared" si="259"/>
        <v>6.7486243611475922</v>
      </c>
      <c r="FP136" s="5">
        <f t="shared" si="260"/>
        <v>-2.4527427482914748</v>
      </c>
      <c r="FQ136" s="5">
        <f t="shared" si="261"/>
        <v>-5.8094210275517497</v>
      </c>
    </row>
    <row r="137" spans="1:173" x14ac:dyDescent="0.3">
      <c r="A137" s="7">
        <v>7.3338961221833898</v>
      </c>
      <c r="B137" s="7">
        <v>0</v>
      </c>
      <c r="C137" s="7">
        <v>-5.7333707739748903</v>
      </c>
      <c r="D137" s="7"/>
      <c r="E137" s="8">
        <v>-2.2450000000000001E-2</v>
      </c>
      <c r="F137" s="8">
        <v>-2.2630000000000001E-2</v>
      </c>
      <c r="G137" s="8">
        <v>-2.2579999999999999E-2</v>
      </c>
      <c r="H137" s="8">
        <v>-2.2270000000000002E-2</v>
      </c>
      <c r="I137" s="8">
        <v>-2.1950000000000001E-2</v>
      </c>
      <c r="J137" s="8">
        <v>-2.172E-2</v>
      </c>
      <c r="K137" s="8">
        <v>-2.181E-2</v>
      </c>
      <c r="L137" s="8">
        <v>-2.2100000000000002E-2</v>
      </c>
      <c r="M137" s="8">
        <v>-2.2460000000000001E-2</v>
      </c>
      <c r="N137" s="8">
        <v>-2.2499999999999999E-2</v>
      </c>
      <c r="O137" s="8">
        <v>-2.2200000000000001E-2</v>
      </c>
      <c r="P137" s="8">
        <v>-2.1600000000000001E-2</v>
      </c>
      <c r="Q137" s="8">
        <v>-2.1059999999999999E-2</v>
      </c>
      <c r="R137" s="8">
        <v>-2.0650000000000002E-2</v>
      </c>
      <c r="S137" s="8">
        <v>-2.061E-2</v>
      </c>
      <c r="T137" s="8">
        <v>-2.085E-2</v>
      </c>
      <c r="U137" s="8">
        <v>-2.1389999999999999E-2</v>
      </c>
      <c r="V137" s="8">
        <v>-2.1950000000000001E-2</v>
      </c>
      <c r="W137" s="8"/>
      <c r="X137" s="8">
        <v>-4.993E-3</v>
      </c>
      <c r="Y137" s="8">
        <v>-4.7590000000000002E-3</v>
      </c>
      <c r="Z137" s="8">
        <v>-4.5669999999999999E-3</v>
      </c>
      <c r="AA137" s="8">
        <v>-4.4660000000000004E-3</v>
      </c>
      <c r="AB137" s="8">
        <v>-4.47E-3</v>
      </c>
      <c r="AC137" s="8">
        <v>-4.5630000000000002E-3</v>
      </c>
      <c r="AD137" s="8">
        <v>-4.7140000000000003E-3</v>
      </c>
      <c r="AE137" s="8">
        <v>-4.8719999999999996E-3</v>
      </c>
      <c r="AF137" s="8">
        <v>-4.7080000000000004E-3</v>
      </c>
      <c r="AG137" s="8">
        <v>-4.4710000000000001E-3</v>
      </c>
      <c r="AH137" s="8">
        <v>-4.2659999999999998E-3</v>
      </c>
      <c r="AI137" s="8">
        <v>-4.1999999999999997E-3</v>
      </c>
      <c r="AJ137" s="8">
        <v>-4.2630000000000003E-3</v>
      </c>
      <c r="AK137" s="8">
        <v>-4.4590000000000003E-3</v>
      </c>
      <c r="AL137" s="8">
        <v>-4.7140000000000003E-3</v>
      </c>
      <c r="AM137" s="8">
        <v>-4.9480000000000001E-3</v>
      </c>
      <c r="AN137" s="8">
        <v>-5.097E-3</v>
      </c>
      <c r="AO137" s="8">
        <v>-5.1050000000000002E-3</v>
      </c>
      <c r="AP137" s="8"/>
      <c r="AQ137" s="8">
        <v>-3.5100000000000001E-3</v>
      </c>
      <c r="AR137" s="8">
        <v>-3.0799999999999998E-3</v>
      </c>
      <c r="AS137" s="8">
        <v>-2.8040000000000001E-3</v>
      </c>
      <c r="AT137" s="8">
        <v>-2.679E-3</v>
      </c>
      <c r="AU137" s="8">
        <v>-2.7100000000000002E-3</v>
      </c>
      <c r="AV137" s="8">
        <v>-2.9160000000000002E-3</v>
      </c>
      <c r="AW137" s="8">
        <v>-3.1289999999999998E-3</v>
      </c>
      <c r="AX137" s="8">
        <v>-3.1380000000000002E-3</v>
      </c>
      <c r="AY137" s="8">
        <v>-3.1199999999999999E-3</v>
      </c>
      <c r="AZ137" s="8">
        <v>-3.4499999999999999E-3</v>
      </c>
      <c r="BA137" s="8">
        <v>-4.006E-3</v>
      </c>
      <c r="BB137" s="8">
        <v>-4.5999999999999999E-3</v>
      </c>
      <c r="BC137" s="8">
        <v>-5.019E-3</v>
      </c>
      <c r="BD137" s="8">
        <v>-5.2449999999999997E-3</v>
      </c>
      <c r="BE137" s="8">
        <v>-5.2300000000000003E-3</v>
      </c>
      <c r="BF137" s="8">
        <v>-5.0150000000000004E-3</v>
      </c>
      <c r="BG137" s="8">
        <v>-4.5960000000000003E-3</v>
      </c>
      <c r="BH137" s="8">
        <v>-4.078E-3</v>
      </c>
      <c r="BI137" s="2"/>
      <c r="BJ137" s="10">
        <f t="shared" si="262"/>
        <v>7.3164391221833895</v>
      </c>
      <c r="BK137" s="10">
        <f t="shared" si="263"/>
        <v>6.8748148208000561</v>
      </c>
      <c r="BL137" s="10">
        <f t="shared" si="264"/>
        <v>5.604291612256505</v>
      </c>
      <c r="BM137" s="10">
        <f t="shared" si="265"/>
        <v>3.6580460610916958</v>
      </c>
      <c r="BN137" s="10">
        <f t="shared" si="266"/>
        <v>1.2704823266700955</v>
      </c>
      <c r="BO137" s="10">
        <f t="shared" si="267"/>
        <v>-1.2705384150314809</v>
      </c>
      <c r="BP137" s="10">
        <f t="shared" si="268"/>
        <v>-3.6584000610916929</v>
      </c>
      <c r="BQ137" s="10">
        <f t="shared" si="269"/>
        <v>-5.6048929571443518</v>
      </c>
      <c r="BR137" s="10">
        <f t="shared" si="270"/>
        <v>-6.8749266442219277</v>
      </c>
      <c r="BS137" s="10">
        <f t="shared" si="271"/>
        <v>-7.3158671221833895</v>
      </c>
      <c r="BT137" s="10">
        <f t="shared" si="272"/>
        <v>-6.8747556201649456</v>
      </c>
      <c r="BU137" s="10">
        <f t="shared" si="273"/>
        <v>-5.604761197500137</v>
      </c>
      <c r="BV137" s="10">
        <f t="shared" si="274"/>
        <v>-3.6585495610916978</v>
      </c>
      <c r="BW137" s="10">
        <f t="shared" si="275"/>
        <v>-1.2707061591711075</v>
      </c>
      <c r="BX137" s="10">
        <f t="shared" si="276"/>
        <v>1.2707573853835166</v>
      </c>
      <c r="BY137" s="10">
        <f t="shared" si="277"/>
        <v>3.6589970610916955</v>
      </c>
      <c r="BZ137" s="10">
        <f t="shared" si="278"/>
        <v>5.6056092086986684</v>
      </c>
      <c r="CA137" s="10">
        <f t="shared" si="279"/>
        <v>6.8757789454289817</v>
      </c>
      <c r="CB137" s="10"/>
      <c r="CC137" s="10">
        <f t="shared" si="280"/>
        <v>-4.993E-3</v>
      </c>
      <c r="CD137" s="10">
        <f t="shared" si="281"/>
        <v>2.4989726131391823</v>
      </c>
      <c r="CE137" s="10">
        <f t="shared" si="282"/>
        <v>4.696687802827479</v>
      </c>
      <c r="CF137" s="10">
        <f t="shared" si="283"/>
        <v>6.3281862953314185</v>
      </c>
      <c r="CG137" s="10">
        <f t="shared" si="284"/>
        <v>7.1964591400777875</v>
      </c>
      <c r="CH137" s="10">
        <f t="shared" si="285"/>
        <v>7.19659405873995</v>
      </c>
      <c r="CI137" s="10">
        <f t="shared" si="286"/>
        <v>6.3283698927170207</v>
      </c>
      <c r="CJ137" s="10">
        <f t="shared" si="287"/>
        <v>4.6968002906591764</v>
      </c>
      <c r="CK137" s="10">
        <f t="shared" si="288"/>
        <v>2.4990481995908582</v>
      </c>
      <c r="CL137" s="10">
        <f t="shared" si="289"/>
        <v>8.952068023575962E-16</v>
      </c>
      <c r="CM137" s="10">
        <f t="shared" si="290"/>
        <v>-2.4992882977314714</v>
      </c>
      <c r="CN137" s="10">
        <f t="shared" si="291"/>
        <v>-4.6975536377377276</v>
      </c>
      <c r="CO137" s="10">
        <f t="shared" si="292"/>
        <v>-6.3294099892269635</v>
      </c>
      <c r="CP137" s="10">
        <f t="shared" si="293"/>
        <v>-7.1977502230419868</v>
      </c>
      <c r="CQ137" s="10">
        <f t="shared" si="294"/>
        <v>-7.1975384893750896</v>
      </c>
      <c r="CR137" s="10">
        <f t="shared" si="295"/>
        <v>-6.3289986271601677</v>
      </c>
      <c r="CS137" s="10">
        <f t="shared" si="296"/>
        <v>-4.6971120426498754</v>
      </c>
      <c r="CT137" s="10">
        <f t="shared" si="297"/>
        <v>-2.4990868478670518</v>
      </c>
      <c r="CU137" s="10"/>
      <c r="CV137" s="10">
        <f t="shared" si="298"/>
        <v>-5.7368807739748906</v>
      </c>
      <c r="CW137" s="10">
        <f t="shared" si="299"/>
        <v>-5.73645077397489</v>
      </c>
      <c r="CX137" s="10">
        <f t="shared" si="300"/>
        <v>-5.7361747739748905</v>
      </c>
      <c r="CY137" s="10">
        <f t="shared" si="301"/>
        <v>-5.7360497739748899</v>
      </c>
      <c r="CZ137" s="10">
        <f t="shared" si="302"/>
        <v>-5.7360807739748907</v>
      </c>
      <c r="DA137" s="10">
        <f t="shared" si="303"/>
        <v>-5.7362867739748902</v>
      </c>
      <c r="DB137" s="10">
        <f t="shared" si="304"/>
        <v>-5.7364997739748906</v>
      </c>
      <c r="DC137" s="10">
        <f t="shared" si="305"/>
        <v>-5.7365087739748901</v>
      </c>
      <c r="DD137" s="10">
        <f t="shared" si="306"/>
        <v>-5.7364907739748903</v>
      </c>
      <c r="DE137" s="10">
        <f t="shared" si="307"/>
        <v>-5.7368207739748902</v>
      </c>
      <c r="DF137" s="10">
        <f t="shared" si="308"/>
        <v>-5.7373767739748907</v>
      </c>
      <c r="DG137" s="10">
        <f t="shared" si="309"/>
        <v>-5.7379707739748902</v>
      </c>
      <c r="DH137" s="10">
        <f t="shared" si="310"/>
        <v>-5.7383897739748901</v>
      </c>
      <c r="DI137" s="10">
        <f t="shared" si="311"/>
        <v>-5.7386157739748906</v>
      </c>
      <c r="DJ137" s="10">
        <f t="shared" si="312"/>
        <v>-5.7386007739748903</v>
      </c>
      <c r="DK137" s="10">
        <f t="shared" si="313"/>
        <v>-5.7383857739748905</v>
      </c>
      <c r="DL137" s="10">
        <f t="shared" si="314"/>
        <v>-5.7379667739748905</v>
      </c>
      <c r="DM137" s="10">
        <f t="shared" si="315"/>
        <v>-5.7374487739748901</v>
      </c>
      <c r="DP137" s="4">
        <f t="shared" si="316"/>
        <v>7.3164391221833895</v>
      </c>
      <c r="DQ137" s="4">
        <f t="shared" si="317"/>
        <v>-4.993E-3</v>
      </c>
      <c r="DR137" s="3">
        <v>-5.7377067739748906</v>
      </c>
      <c r="DS137" s="4">
        <f t="shared" si="318"/>
        <v>6.8748148208000561</v>
      </c>
      <c r="DT137" s="4">
        <f t="shared" si="319"/>
        <v>2.4989726131391823</v>
      </c>
      <c r="DU137" s="4">
        <f t="shared" si="320"/>
        <v>-5.73645077397489</v>
      </c>
      <c r="DV137" s="4">
        <f t="shared" si="214"/>
        <v>5.604291612256505</v>
      </c>
      <c r="DW137" s="5">
        <f t="shared" si="215"/>
        <v>4.696687802827479</v>
      </c>
      <c r="DX137" s="5">
        <f t="shared" si="216"/>
        <v>-5.7361747739748905</v>
      </c>
      <c r="DY137" s="5">
        <f t="shared" si="217"/>
        <v>3.6580460610916958</v>
      </c>
      <c r="DZ137" s="5">
        <f t="shared" si="218"/>
        <v>6.3281862953314185</v>
      </c>
      <c r="EA137" s="5">
        <f t="shared" si="219"/>
        <v>-5.7360497739748899</v>
      </c>
      <c r="EB137" s="5">
        <f t="shared" si="220"/>
        <v>1.2704823266700955</v>
      </c>
      <c r="EC137" s="5">
        <f t="shared" si="221"/>
        <v>7.1964591400777875</v>
      </c>
      <c r="ED137" s="5">
        <f t="shared" si="222"/>
        <v>-5.7360807739748907</v>
      </c>
      <c r="EE137" s="5">
        <f t="shared" si="223"/>
        <v>-1.2705384150314809</v>
      </c>
      <c r="EF137" s="5">
        <f t="shared" si="224"/>
        <v>7.19659405873995</v>
      </c>
      <c r="EG137" s="5">
        <f t="shared" si="225"/>
        <v>-5.7362867739748902</v>
      </c>
      <c r="EH137" s="5">
        <f t="shared" si="226"/>
        <v>-3.6584000610916929</v>
      </c>
      <c r="EI137" s="5">
        <f t="shared" si="227"/>
        <v>6.3283698927170207</v>
      </c>
      <c r="EJ137" s="5">
        <f t="shared" si="228"/>
        <v>-5.7364997739748906</v>
      </c>
      <c r="EK137" s="5">
        <f t="shared" si="229"/>
        <v>-5.6048929571443518</v>
      </c>
      <c r="EL137" s="5">
        <f t="shared" si="230"/>
        <v>4.6968002906591764</v>
      </c>
      <c r="EM137" s="5">
        <f t="shared" si="231"/>
        <v>-5.7365087739748901</v>
      </c>
      <c r="EN137" s="5">
        <f t="shared" si="232"/>
        <v>-6.8749266442219277</v>
      </c>
      <c r="EO137" s="5">
        <f t="shared" si="233"/>
        <v>2.4990481995908582</v>
      </c>
      <c r="EP137" s="5">
        <f t="shared" si="234"/>
        <v>-5.7364907739748903</v>
      </c>
      <c r="EQ137" s="5">
        <f t="shared" si="235"/>
        <v>-7.3158671221833895</v>
      </c>
      <c r="ER137" s="5">
        <f t="shared" si="236"/>
        <v>8.952068023575962E-16</v>
      </c>
      <c r="ES137" s="5">
        <f t="shared" si="237"/>
        <v>-5.7368207739748902</v>
      </c>
      <c r="ET137" s="5">
        <f t="shared" si="238"/>
        <v>-6.8747556201649456</v>
      </c>
      <c r="EU137" s="5">
        <f t="shared" si="239"/>
        <v>-2.4992882977314714</v>
      </c>
      <c r="EV137" s="5">
        <f t="shared" si="240"/>
        <v>-5.7373767739748907</v>
      </c>
      <c r="EW137" s="5">
        <f t="shared" si="241"/>
        <v>-5.604761197500137</v>
      </c>
      <c r="EX137" s="5">
        <f t="shared" si="242"/>
        <v>-4.6975536377377276</v>
      </c>
      <c r="EY137" s="5">
        <f t="shared" si="243"/>
        <v>-5.7379707739748902</v>
      </c>
      <c r="EZ137" s="5">
        <f t="shared" si="244"/>
        <v>-3.6585495610916978</v>
      </c>
      <c r="FA137" s="5">
        <f t="shared" si="245"/>
        <v>-6.3294099892269635</v>
      </c>
      <c r="FB137" s="5">
        <f t="shared" si="246"/>
        <v>-5.7383897739748901</v>
      </c>
      <c r="FC137" s="5">
        <f t="shared" si="247"/>
        <v>-1.2707061591711075</v>
      </c>
      <c r="FD137" s="5">
        <f t="shared" si="248"/>
        <v>-7.1977502230419868</v>
      </c>
      <c r="FE137" s="5">
        <f t="shared" si="249"/>
        <v>-5.7386157739748906</v>
      </c>
      <c r="FF137" s="5">
        <f t="shared" si="250"/>
        <v>1.2707573853835166</v>
      </c>
      <c r="FG137" s="5">
        <f t="shared" si="251"/>
        <v>-7.1975384893750896</v>
      </c>
      <c r="FH137" s="5">
        <f t="shared" si="252"/>
        <v>-5.7386007739748903</v>
      </c>
      <c r="FI137" s="5">
        <f t="shared" si="253"/>
        <v>3.6589970610916955</v>
      </c>
      <c r="FJ137" s="5">
        <f t="shared" si="254"/>
        <v>-6.3289986271601677</v>
      </c>
      <c r="FK137" s="5">
        <f t="shared" si="255"/>
        <v>-5.7383857739748905</v>
      </c>
      <c r="FL137" s="5">
        <f t="shared" si="256"/>
        <v>5.6056092086986684</v>
      </c>
      <c r="FM137" s="5">
        <f t="shared" si="257"/>
        <v>-4.6971120426498754</v>
      </c>
      <c r="FN137" s="5">
        <f t="shared" si="258"/>
        <v>-5.7379667739748905</v>
      </c>
      <c r="FO137" s="5">
        <f t="shared" si="259"/>
        <v>6.8757789454289817</v>
      </c>
      <c r="FP137" s="5">
        <f t="shared" si="260"/>
        <v>-2.4990868478670518</v>
      </c>
      <c r="FQ137" s="5">
        <f t="shared" si="261"/>
        <v>-5.7374487739748901</v>
      </c>
    </row>
    <row r="138" spans="1:173" x14ac:dyDescent="0.3">
      <c r="A138" s="7">
        <v>7.4851256402308097</v>
      </c>
      <c r="B138" s="7">
        <v>0</v>
      </c>
      <c r="C138" s="7">
        <v>-5.6479912954281701</v>
      </c>
      <c r="D138" s="7"/>
      <c r="E138" s="8">
        <v>-2.2710000000000001E-2</v>
      </c>
      <c r="F138" s="8">
        <v>-2.2890000000000001E-2</v>
      </c>
      <c r="G138" s="8">
        <v>-2.283E-2</v>
      </c>
      <c r="H138" s="8">
        <v>-2.2509999999999999E-2</v>
      </c>
      <c r="I138" s="8">
        <v>-2.2200000000000001E-2</v>
      </c>
      <c r="J138" s="8">
        <v>-2.197E-2</v>
      </c>
      <c r="K138" s="8">
        <v>-2.2069999999999999E-2</v>
      </c>
      <c r="L138" s="8">
        <v>-2.2360000000000001E-2</v>
      </c>
      <c r="M138" s="8">
        <v>-2.2710000000000001E-2</v>
      </c>
      <c r="N138" s="8">
        <v>-2.2759999999999999E-2</v>
      </c>
      <c r="O138" s="8">
        <v>-2.249E-2</v>
      </c>
      <c r="P138" s="8">
        <v>-2.1899999999999999E-2</v>
      </c>
      <c r="Q138" s="8">
        <v>-2.137E-2</v>
      </c>
      <c r="R138" s="8">
        <v>-2.0959999999999999E-2</v>
      </c>
      <c r="S138" s="8">
        <v>-2.0930000000000001E-2</v>
      </c>
      <c r="T138" s="8">
        <v>-2.1170000000000001E-2</v>
      </c>
      <c r="U138" s="8">
        <v>-2.1700000000000001E-2</v>
      </c>
      <c r="V138" s="8">
        <v>-2.223E-2</v>
      </c>
      <c r="W138" s="8"/>
      <c r="X138" s="8">
        <v>-4.8679999999999999E-3</v>
      </c>
      <c r="Y138" s="8">
        <v>-4.6360000000000004E-3</v>
      </c>
      <c r="Z138" s="8">
        <v>-4.4479999999999997E-3</v>
      </c>
      <c r="AA138" s="8">
        <v>-4.3489999999999996E-3</v>
      </c>
      <c r="AB138" s="8">
        <v>-4.3540000000000002E-3</v>
      </c>
      <c r="AC138" s="8">
        <v>-4.4450000000000002E-3</v>
      </c>
      <c r="AD138" s="8">
        <v>-4.594E-3</v>
      </c>
      <c r="AE138" s="8">
        <v>-4.7530000000000003E-3</v>
      </c>
      <c r="AF138" s="8">
        <v>-4.5900000000000003E-3</v>
      </c>
      <c r="AG138" s="8">
        <v>-4.359E-3</v>
      </c>
      <c r="AH138" s="8">
        <v>-4.1580000000000002E-3</v>
      </c>
      <c r="AI138" s="8">
        <v>-4.0930000000000003E-3</v>
      </c>
      <c r="AJ138" s="8">
        <v>-4.1539999999999997E-3</v>
      </c>
      <c r="AK138" s="8">
        <v>-4.3449999999999999E-3</v>
      </c>
      <c r="AL138" s="8">
        <v>-4.5950000000000001E-3</v>
      </c>
      <c r="AM138" s="8">
        <v>-4.8250000000000003E-3</v>
      </c>
      <c r="AN138" s="8">
        <v>-4.9699999999999996E-3</v>
      </c>
      <c r="AO138" s="8">
        <v>-4.9769999999999997E-3</v>
      </c>
      <c r="AP138" s="8"/>
      <c r="AQ138" s="8">
        <v>-3.7309999999999999E-3</v>
      </c>
      <c r="AR138" s="8">
        <v>-3.3180000000000002E-3</v>
      </c>
      <c r="AS138" s="8">
        <v>-3.0479999999999999E-3</v>
      </c>
      <c r="AT138" s="8">
        <v>-2.9290000000000002E-3</v>
      </c>
      <c r="AU138" s="8">
        <v>-2.9580000000000001E-3</v>
      </c>
      <c r="AV138" s="8">
        <v>-3.1570000000000001E-3</v>
      </c>
      <c r="AW138" s="8">
        <v>-3.359E-3</v>
      </c>
      <c r="AX138" s="8">
        <v>-3.372E-3</v>
      </c>
      <c r="AY138" s="8">
        <v>-3.3570000000000002E-3</v>
      </c>
      <c r="AZ138" s="8">
        <v>-3.676E-3</v>
      </c>
      <c r="BA138" s="8">
        <v>-4.2079999999999999E-3</v>
      </c>
      <c r="BB138" s="8">
        <v>-4.7809999999999997E-3</v>
      </c>
      <c r="BC138" s="8">
        <v>-5.1809999999999998E-3</v>
      </c>
      <c r="BD138" s="8">
        <v>-5.4019999999999997E-3</v>
      </c>
      <c r="BE138" s="8">
        <v>-5.385E-3</v>
      </c>
      <c r="BF138" s="8">
        <v>-5.1799999999999997E-3</v>
      </c>
      <c r="BG138" s="8">
        <v>-4.7739999999999996E-3</v>
      </c>
      <c r="BH138" s="8">
        <v>-4.28E-3</v>
      </c>
      <c r="BI138" s="2"/>
      <c r="BJ138" s="10">
        <f t="shared" si="262"/>
        <v>7.4672836402308098</v>
      </c>
      <c r="BK138" s="10">
        <f t="shared" si="263"/>
        <v>7.0165641806804651</v>
      </c>
      <c r="BL138" s="10">
        <f t="shared" si="264"/>
        <v>5.7198574737927812</v>
      </c>
      <c r="BM138" s="10">
        <f t="shared" si="265"/>
        <v>3.7334823201154062</v>
      </c>
      <c r="BN138" s="10">
        <f t="shared" si="266"/>
        <v>1.2966795016554518</v>
      </c>
      <c r="BO138" s="10">
        <f t="shared" si="267"/>
        <v>-1.2967352427204821</v>
      </c>
      <c r="BP138" s="10">
        <f t="shared" si="268"/>
        <v>-3.733824820115403</v>
      </c>
      <c r="BQ138" s="10">
        <f t="shared" si="269"/>
        <v>-5.7204511582361981</v>
      </c>
      <c r="BR138" s="10">
        <f t="shared" si="270"/>
        <v>-7.0166900994916483</v>
      </c>
      <c r="BS138" s="10">
        <f t="shared" si="271"/>
        <v>-7.4667246402308098</v>
      </c>
      <c r="BT138" s="10">
        <f t="shared" si="272"/>
        <v>-7.0164908846560428</v>
      </c>
      <c r="BU138" s="10">
        <f t="shared" si="273"/>
        <v>-5.7202979493475743</v>
      </c>
      <c r="BV138" s="10">
        <f t="shared" si="274"/>
        <v>-3.7339548201154078</v>
      </c>
      <c r="BW138" s="10">
        <f t="shared" si="275"/>
        <v>-1.2968932625621592</v>
      </c>
      <c r="BX138" s="10">
        <f t="shared" si="276"/>
        <v>1.2969418840519034</v>
      </c>
      <c r="BY138" s="10">
        <f t="shared" si="277"/>
        <v>3.7343903201154061</v>
      </c>
      <c r="BZ138" s="10">
        <f t="shared" si="278"/>
        <v>5.7211229792128115</v>
      </c>
      <c r="CA138" s="10">
        <f t="shared" si="279"/>
        <v>7.0175048129938711</v>
      </c>
      <c r="CB138" s="10"/>
      <c r="CC138" s="10">
        <f t="shared" si="280"/>
        <v>-4.8679999999999999E-3</v>
      </c>
      <c r="CD138" s="10">
        <f t="shared" si="281"/>
        <v>2.5506492978171971</v>
      </c>
      <c r="CE138" s="10">
        <f t="shared" si="282"/>
        <v>4.79381205807036</v>
      </c>
      <c r="CF138" s="10">
        <f t="shared" si="283"/>
        <v>6.4590483786378954</v>
      </c>
      <c r="CG138" s="10">
        <f t="shared" si="284"/>
        <v>7.345259177696283</v>
      </c>
      <c r="CH138" s="10">
        <f t="shared" si="285"/>
        <v>7.3453960659739517</v>
      </c>
      <c r="CI138" s="10">
        <f t="shared" si="286"/>
        <v>6.4592172535916346</v>
      </c>
      <c r="CJ138" s="10">
        <f t="shared" si="287"/>
        <v>4.7939181180259594</v>
      </c>
      <c r="CK138" s="10">
        <f t="shared" si="288"/>
        <v>2.5507265943695896</v>
      </c>
      <c r="CL138" s="10">
        <f t="shared" si="289"/>
        <v>9.1371653119770032E-16</v>
      </c>
      <c r="CM138" s="10">
        <f t="shared" si="290"/>
        <v>-2.5509495915030365</v>
      </c>
      <c r="CN138" s="10">
        <f t="shared" si="291"/>
        <v>-4.7946380401488069</v>
      </c>
      <c r="CO138" s="10">
        <f t="shared" si="292"/>
        <v>-6.4602045225519458</v>
      </c>
      <c r="CP138" s="10">
        <f t="shared" si="293"/>
        <v>-7.3464892025797948</v>
      </c>
      <c r="CQ138" s="10">
        <f t="shared" si="294"/>
        <v>-7.3462725448741333</v>
      </c>
      <c r="CR138" s="10">
        <f t="shared" si="295"/>
        <v>-6.4597966245867653</v>
      </c>
      <c r="CS138" s="10">
        <f t="shared" si="296"/>
        <v>-4.7942028729370518</v>
      </c>
      <c r="CT138" s="10">
        <f t="shared" si="297"/>
        <v>-2.5507584022429168</v>
      </c>
      <c r="CU138" s="10"/>
      <c r="CV138" s="10">
        <f t="shared" si="298"/>
        <v>-5.6517222954281703</v>
      </c>
      <c r="CW138" s="10">
        <f t="shared" si="299"/>
        <v>-5.6513092954281703</v>
      </c>
      <c r="CX138" s="10">
        <f t="shared" si="300"/>
        <v>-5.6510392954281699</v>
      </c>
      <c r="CY138" s="10">
        <f t="shared" si="301"/>
        <v>-5.6509202954281701</v>
      </c>
      <c r="CZ138" s="10">
        <f t="shared" si="302"/>
        <v>-5.6509492954281697</v>
      </c>
      <c r="DA138" s="10">
        <f t="shared" si="303"/>
        <v>-5.65114829542817</v>
      </c>
      <c r="DB138" s="10">
        <f t="shared" si="304"/>
        <v>-5.6513502954281698</v>
      </c>
      <c r="DC138" s="10">
        <f t="shared" si="305"/>
        <v>-5.6513632954281698</v>
      </c>
      <c r="DD138" s="10">
        <f t="shared" si="306"/>
        <v>-5.6513482954281704</v>
      </c>
      <c r="DE138" s="10">
        <f t="shared" si="307"/>
        <v>-5.6516672954281697</v>
      </c>
      <c r="DF138" s="10">
        <f t="shared" si="308"/>
        <v>-5.6521992954281703</v>
      </c>
      <c r="DG138" s="10">
        <f t="shared" si="309"/>
        <v>-5.6527722954281705</v>
      </c>
      <c r="DH138" s="10">
        <f t="shared" si="310"/>
        <v>-5.6531722954281705</v>
      </c>
      <c r="DI138" s="10">
        <f t="shared" si="311"/>
        <v>-5.6533932954281703</v>
      </c>
      <c r="DJ138" s="10">
        <f t="shared" si="312"/>
        <v>-5.6533762954281706</v>
      </c>
      <c r="DK138" s="10">
        <f t="shared" si="313"/>
        <v>-5.6531712954281703</v>
      </c>
      <c r="DL138" s="10">
        <f t="shared" si="314"/>
        <v>-5.6527652954281704</v>
      </c>
      <c r="DM138" s="10">
        <f t="shared" si="315"/>
        <v>-5.6522712954281698</v>
      </c>
      <c r="DP138" s="4">
        <f t="shared" si="316"/>
        <v>7.4672836402308098</v>
      </c>
      <c r="DQ138" s="4">
        <f t="shared" si="317"/>
        <v>-4.8679999999999999E-3</v>
      </c>
      <c r="DR138" s="3">
        <v>-5.6525162954281702</v>
      </c>
      <c r="DS138" s="4">
        <f t="shared" si="318"/>
        <v>7.0165641806804651</v>
      </c>
      <c r="DT138" s="4">
        <f t="shared" si="319"/>
        <v>2.5506492978171971</v>
      </c>
      <c r="DU138" s="4">
        <f t="shared" si="320"/>
        <v>-5.6513092954281703</v>
      </c>
      <c r="DV138" s="4">
        <f t="shared" si="214"/>
        <v>5.7198574737927812</v>
      </c>
      <c r="DW138" s="5">
        <f t="shared" si="215"/>
        <v>4.79381205807036</v>
      </c>
      <c r="DX138" s="5">
        <f t="shared" si="216"/>
        <v>-5.6510392954281699</v>
      </c>
      <c r="DY138" s="5">
        <f t="shared" si="217"/>
        <v>3.7334823201154062</v>
      </c>
      <c r="DZ138" s="5">
        <f t="shared" si="218"/>
        <v>6.4590483786378954</v>
      </c>
      <c r="EA138" s="5">
        <f t="shared" si="219"/>
        <v>-5.6509202954281701</v>
      </c>
      <c r="EB138" s="5">
        <f t="shared" si="220"/>
        <v>1.2966795016554518</v>
      </c>
      <c r="EC138" s="5">
        <f t="shared" si="221"/>
        <v>7.345259177696283</v>
      </c>
      <c r="ED138" s="5">
        <f t="shared" si="222"/>
        <v>-5.6509492954281697</v>
      </c>
      <c r="EE138" s="5">
        <f t="shared" si="223"/>
        <v>-1.2967352427204821</v>
      </c>
      <c r="EF138" s="5">
        <f t="shared" si="224"/>
        <v>7.3453960659739517</v>
      </c>
      <c r="EG138" s="5">
        <f t="shared" si="225"/>
        <v>-5.65114829542817</v>
      </c>
      <c r="EH138" s="5">
        <f t="shared" si="226"/>
        <v>-3.733824820115403</v>
      </c>
      <c r="EI138" s="5">
        <f t="shared" si="227"/>
        <v>6.4592172535916346</v>
      </c>
      <c r="EJ138" s="5">
        <f t="shared" si="228"/>
        <v>-5.6513502954281698</v>
      </c>
      <c r="EK138" s="5">
        <f t="shared" si="229"/>
        <v>-5.7204511582361981</v>
      </c>
      <c r="EL138" s="5">
        <f t="shared" si="230"/>
        <v>4.7939181180259594</v>
      </c>
      <c r="EM138" s="5">
        <f t="shared" si="231"/>
        <v>-5.6513632954281698</v>
      </c>
      <c r="EN138" s="5">
        <f t="shared" si="232"/>
        <v>-7.0166900994916483</v>
      </c>
      <c r="EO138" s="5">
        <f t="shared" si="233"/>
        <v>2.5507265943695896</v>
      </c>
      <c r="EP138" s="5">
        <f t="shared" si="234"/>
        <v>-5.6513482954281704</v>
      </c>
      <c r="EQ138" s="5">
        <f t="shared" si="235"/>
        <v>-7.4667246402308098</v>
      </c>
      <c r="ER138" s="5">
        <f t="shared" si="236"/>
        <v>9.1371653119770032E-16</v>
      </c>
      <c r="ES138" s="5">
        <f t="shared" si="237"/>
        <v>-5.6516672954281697</v>
      </c>
      <c r="ET138" s="5">
        <f t="shared" si="238"/>
        <v>-7.0164908846560428</v>
      </c>
      <c r="EU138" s="5">
        <f t="shared" si="239"/>
        <v>-2.5509495915030365</v>
      </c>
      <c r="EV138" s="5">
        <f t="shared" si="240"/>
        <v>-5.6521992954281703</v>
      </c>
      <c r="EW138" s="5">
        <f t="shared" si="241"/>
        <v>-5.7202979493475743</v>
      </c>
      <c r="EX138" s="5">
        <f t="shared" si="242"/>
        <v>-4.7946380401488069</v>
      </c>
      <c r="EY138" s="5">
        <f t="shared" si="243"/>
        <v>-5.6527722954281705</v>
      </c>
      <c r="EZ138" s="5">
        <f t="shared" si="244"/>
        <v>-3.7339548201154078</v>
      </c>
      <c r="FA138" s="5">
        <f t="shared" si="245"/>
        <v>-6.4602045225519458</v>
      </c>
      <c r="FB138" s="5">
        <f t="shared" si="246"/>
        <v>-5.6531722954281705</v>
      </c>
      <c r="FC138" s="5">
        <f t="shared" si="247"/>
        <v>-1.2968932625621592</v>
      </c>
      <c r="FD138" s="5">
        <f t="shared" si="248"/>
        <v>-7.3464892025797948</v>
      </c>
      <c r="FE138" s="5">
        <f t="shared" si="249"/>
        <v>-5.6533932954281703</v>
      </c>
      <c r="FF138" s="5">
        <f t="shared" si="250"/>
        <v>1.2969418840519034</v>
      </c>
      <c r="FG138" s="5">
        <f t="shared" si="251"/>
        <v>-7.3462725448741333</v>
      </c>
      <c r="FH138" s="5">
        <f t="shared" si="252"/>
        <v>-5.6533762954281706</v>
      </c>
      <c r="FI138" s="5">
        <f t="shared" si="253"/>
        <v>3.7343903201154061</v>
      </c>
      <c r="FJ138" s="5">
        <f t="shared" si="254"/>
        <v>-6.4597966245867653</v>
      </c>
      <c r="FK138" s="5">
        <f t="shared" si="255"/>
        <v>-5.6531712954281703</v>
      </c>
      <c r="FL138" s="5">
        <f t="shared" si="256"/>
        <v>5.7211229792128115</v>
      </c>
      <c r="FM138" s="5">
        <f t="shared" si="257"/>
        <v>-4.7942028729370518</v>
      </c>
      <c r="FN138" s="5">
        <f t="shared" si="258"/>
        <v>-5.6527652954281704</v>
      </c>
      <c r="FO138" s="5">
        <f t="shared" si="259"/>
        <v>7.0175048129938711</v>
      </c>
      <c r="FP138" s="5">
        <f t="shared" si="260"/>
        <v>-2.5507584022429168</v>
      </c>
      <c r="FQ138" s="5">
        <f t="shared" si="261"/>
        <v>-5.6522712954281698</v>
      </c>
    </row>
    <row r="139" spans="1:173" x14ac:dyDescent="0.3">
      <c r="A139" s="7">
        <v>7.6231681650335297</v>
      </c>
      <c r="B139" s="7">
        <v>0</v>
      </c>
      <c r="C139" s="7">
        <v>-5.5653288017248803</v>
      </c>
      <c r="D139" s="7"/>
      <c r="E139" s="8">
        <v>-2.299E-2</v>
      </c>
      <c r="F139" s="8">
        <v>-2.315E-2</v>
      </c>
      <c r="G139" s="8">
        <v>-2.308E-2</v>
      </c>
      <c r="H139" s="8">
        <v>-2.2769999999999999E-2</v>
      </c>
      <c r="I139" s="8">
        <v>-2.2450000000000001E-2</v>
      </c>
      <c r="J139" s="8">
        <v>-2.223E-2</v>
      </c>
      <c r="K139" s="8">
        <v>-2.2339999999999999E-2</v>
      </c>
      <c r="L139" s="8">
        <v>-2.2630000000000001E-2</v>
      </c>
      <c r="M139" s="8">
        <v>-2.298E-2</v>
      </c>
      <c r="N139" s="8">
        <v>-2.3040000000000001E-2</v>
      </c>
      <c r="O139" s="8">
        <v>-2.2780000000000002E-2</v>
      </c>
      <c r="P139" s="8">
        <v>-2.2210000000000001E-2</v>
      </c>
      <c r="Q139" s="8">
        <v>-2.1690000000000001E-2</v>
      </c>
      <c r="R139" s="8">
        <v>-2.129E-2</v>
      </c>
      <c r="S139" s="8">
        <v>-2.1260000000000001E-2</v>
      </c>
      <c r="T139" s="8">
        <v>-2.1489999999999999E-2</v>
      </c>
      <c r="U139" s="8">
        <v>-2.2009999999999998E-2</v>
      </c>
      <c r="V139" s="8">
        <v>-2.2530000000000001E-2</v>
      </c>
      <c r="W139" s="8"/>
      <c r="X139" s="8">
        <v>-4.7060000000000001E-3</v>
      </c>
      <c r="Y139" s="8">
        <v>-4.4790000000000003E-3</v>
      </c>
      <c r="Z139" s="8">
        <v>-4.2929999999999999E-3</v>
      </c>
      <c r="AA139" s="8">
        <v>-4.1970000000000002E-3</v>
      </c>
      <c r="AB139" s="8">
        <v>-4.2040000000000003E-3</v>
      </c>
      <c r="AC139" s="8">
        <v>-4.2940000000000001E-3</v>
      </c>
      <c r="AD139" s="8">
        <v>-4.4409999999999996E-3</v>
      </c>
      <c r="AE139" s="8">
        <v>-4.5999999999999999E-3</v>
      </c>
      <c r="AF139" s="8">
        <v>-4.4400000000000004E-3</v>
      </c>
      <c r="AG139" s="8">
        <v>-4.2139999999999999E-3</v>
      </c>
      <c r="AH139" s="8">
        <v>-4.0159999999999996E-3</v>
      </c>
      <c r="AI139" s="8">
        <v>-3.9509999999999997E-3</v>
      </c>
      <c r="AJ139" s="8">
        <v>-4.0099999999999997E-3</v>
      </c>
      <c r="AK139" s="8">
        <v>-4.1960000000000001E-3</v>
      </c>
      <c r="AL139" s="8">
        <v>-4.4409999999999996E-3</v>
      </c>
      <c r="AM139" s="8">
        <v>-4.666E-3</v>
      </c>
      <c r="AN139" s="8">
        <v>-4.8079999999999998E-3</v>
      </c>
      <c r="AO139" s="8">
        <v>-4.8129999999999996E-3</v>
      </c>
      <c r="AP139" s="8"/>
      <c r="AQ139" s="8">
        <v>-3.9399999999999999E-3</v>
      </c>
      <c r="AR139" s="8">
        <v>-3.545E-3</v>
      </c>
      <c r="AS139" s="8">
        <v>-3.2820000000000002E-3</v>
      </c>
      <c r="AT139" s="8">
        <v>-3.1689999999999999E-3</v>
      </c>
      <c r="AU139" s="8">
        <v>-3.1949999999999999E-3</v>
      </c>
      <c r="AV139" s="8">
        <v>-3.388E-3</v>
      </c>
      <c r="AW139" s="8">
        <v>-3.578E-3</v>
      </c>
      <c r="AX139" s="8">
        <v>-3.594E-3</v>
      </c>
      <c r="AY139" s="8">
        <v>-3.5820000000000001E-3</v>
      </c>
      <c r="AZ139" s="8">
        <v>-3.8890000000000001E-3</v>
      </c>
      <c r="BA139" s="8">
        <v>-4.3959999999999997E-3</v>
      </c>
      <c r="BB139" s="8">
        <v>-4.947E-3</v>
      </c>
      <c r="BC139" s="8">
        <v>-5.3280000000000003E-3</v>
      </c>
      <c r="BD139" s="8">
        <v>-5.5420000000000001E-3</v>
      </c>
      <c r="BE139" s="8">
        <v>-5.5230000000000001E-3</v>
      </c>
      <c r="BF139" s="8">
        <v>-5.3299999999999997E-3</v>
      </c>
      <c r="BG139" s="8">
        <v>-4.9379999999999997E-3</v>
      </c>
      <c r="BH139" s="8">
        <v>-4.4669999999999996E-3</v>
      </c>
      <c r="BI139" s="2"/>
      <c r="BJ139" s="10">
        <f t="shared" si="262"/>
        <v>7.6048841650335293</v>
      </c>
      <c r="BK139" s="10">
        <f t="shared" si="263"/>
        <v>7.145889870769369</v>
      </c>
      <c r="BL139" s="10">
        <f t="shared" si="264"/>
        <v>5.8252939348325548</v>
      </c>
      <c r="BM139" s="10">
        <f t="shared" si="265"/>
        <v>3.8022975825167653</v>
      </c>
      <c r="BN139" s="10">
        <f t="shared" si="266"/>
        <v>1.3205808752569195</v>
      </c>
      <c r="BO139" s="10">
        <f t="shared" si="267"/>
        <v>-1.3206347061919952</v>
      </c>
      <c r="BP139" s="10">
        <f t="shared" si="268"/>
        <v>-3.8026345825167631</v>
      </c>
      <c r="BQ139" s="10">
        <f t="shared" si="269"/>
        <v>-5.8258738304759952</v>
      </c>
      <c r="BR139" s="10">
        <f t="shared" si="270"/>
        <v>-7.1460129705026905</v>
      </c>
      <c r="BS139" s="10">
        <f t="shared" si="271"/>
        <v>-7.6043421650335299</v>
      </c>
      <c r="BT139" s="10">
        <f t="shared" si="272"/>
        <v>-7.145802479355635</v>
      </c>
      <c r="BU139" s="10">
        <f t="shared" si="273"/>
        <v>-5.825698406298522</v>
      </c>
      <c r="BV139" s="10">
        <f t="shared" si="274"/>
        <v>-3.8027440825167682</v>
      </c>
      <c r="BW139" s="10">
        <f t="shared" si="275"/>
        <v>-1.3207809179575911</v>
      </c>
      <c r="BX139" s="10">
        <f t="shared" si="276"/>
        <v>1.320828671206447</v>
      </c>
      <c r="BY139" s="10">
        <f t="shared" si="277"/>
        <v>3.8031720825167659</v>
      </c>
      <c r="BZ139" s="10">
        <f t="shared" si="278"/>
        <v>5.8265081152748968</v>
      </c>
      <c r="CA139" s="10">
        <f t="shared" si="279"/>
        <v>7.1467863375295986</v>
      </c>
      <c r="CB139" s="10"/>
      <c r="CC139" s="10">
        <f t="shared" si="280"/>
        <v>-4.7060000000000001E-3</v>
      </c>
      <c r="CD139" s="10">
        <f t="shared" si="281"/>
        <v>2.5978273938604981</v>
      </c>
      <c r="CE139" s="10">
        <f t="shared" si="282"/>
        <v>4.8824830178004746</v>
      </c>
      <c r="CF139" s="10">
        <f t="shared" si="283"/>
        <v>6.5785031811759866</v>
      </c>
      <c r="CG139" s="10">
        <f t="shared" si="284"/>
        <v>7.4811060455920799</v>
      </c>
      <c r="CH139" s="10">
        <f t="shared" si="285"/>
        <v>7.4812340705999718</v>
      </c>
      <c r="CI139" s="10">
        <f t="shared" si="286"/>
        <v>6.5786642619010909</v>
      </c>
      <c r="CJ139" s="10">
        <f t="shared" si="287"/>
        <v>4.8825749364286617</v>
      </c>
      <c r="CK139" s="10">
        <f t="shared" si="288"/>
        <v>2.5978988760704542</v>
      </c>
      <c r="CL139" s="10">
        <f t="shared" si="289"/>
        <v>9.3061225029093302E-16</v>
      </c>
      <c r="CM139" s="10">
        <f t="shared" si="290"/>
        <v>-2.5981122966398877</v>
      </c>
      <c r="CN139" s="10">
        <f t="shared" si="291"/>
        <v>-4.8832620763834154</v>
      </c>
      <c r="CO139" s="10">
        <f t="shared" si="292"/>
        <v>-6.579600435362579</v>
      </c>
      <c r="CP139" s="10">
        <f t="shared" si="293"/>
        <v>-7.482256301047598</v>
      </c>
      <c r="CQ139" s="10">
        <f t="shared" si="294"/>
        <v>-7.4820445673807026</v>
      </c>
      <c r="CR139" s="10">
        <f t="shared" si="295"/>
        <v>-6.5792055277784547</v>
      </c>
      <c r="CS139" s="10">
        <f t="shared" si="296"/>
        <v>-4.8828397649238537</v>
      </c>
      <c r="CT139" s="10">
        <f t="shared" si="297"/>
        <v>-2.5979252116214884</v>
      </c>
      <c r="CU139" s="10"/>
      <c r="CV139" s="10">
        <f t="shared" si="298"/>
        <v>-5.5692688017248804</v>
      </c>
      <c r="CW139" s="10">
        <f t="shared" si="299"/>
        <v>-5.5688738017248802</v>
      </c>
      <c r="CX139" s="10">
        <f t="shared" si="300"/>
        <v>-5.5686108017248799</v>
      </c>
      <c r="CY139" s="10">
        <f t="shared" si="301"/>
        <v>-5.5684978017248801</v>
      </c>
      <c r="CZ139" s="10">
        <f t="shared" si="302"/>
        <v>-5.5685238017248802</v>
      </c>
      <c r="DA139" s="10">
        <f t="shared" si="303"/>
        <v>-5.5687168017248805</v>
      </c>
      <c r="DB139" s="10">
        <f t="shared" si="304"/>
        <v>-5.5689068017248804</v>
      </c>
      <c r="DC139" s="10">
        <f t="shared" si="305"/>
        <v>-5.56892280172488</v>
      </c>
      <c r="DD139" s="10">
        <f t="shared" si="306"/>
        <v>-5.5689108017248801</v>
      </c>
      <c r="DE139" s="10">
        <f t="shared" si="307"/>
        <v>-5.5692178017248803</v>
      </c>
      <c r="DF139" s="10">
        <f t="shared" si="308"/>
        <v>-5.5697248017248802</v>
      </c>
      <c r="DG139" s="10">
        <f t="shared" si="309"/>
        <v>-5.5702758017248799</v>
      </c>
      <c r="DH139" s="10">
        <f t="shared" si="310"/>
        <v>-5.5706568017248808</v>
      </c>
      <c r="DI139" s="10">
        <f t="shared" si="311"/>
        <v>-5.5708708017248805</v>
      </c>
      <c r="DJ139" s="10">
        <f t="shared" si="312"/>
        <v>-5.5708518017248805</v>
      </c>
      <c r="DK139" s="10">
        <f t="shared" si="313"/>
        <v>-5.5706588017248801</v>
      </c>
      <c r="DL139" s="10">
        <f t="shared" si="314"/>
        <v>-5.5702668017248804</v>
      </c>
      <c r="DM139" s="10">
        <f t="shared" si="315"/>
        <v>-5.5697958017248803</v>
      </c>
      <c r="DP139" s="4">
        <f t="shared" si="316"/>
        <v>7.6048841650335293</v>
      </c>
      <c r="DQ139" s="4">
        <f t="shared" si="317"/>
        <v>-4.7060000000000001E-3</v>
      </c>
      <c r="DR139" s="3">
        <v>-5.57002880172488</v>
      </c>
      <c r="DS139" s="4">
        <f t="shared" si="318"/>
        <v>7.145889870769369</v>
      </c>
      <c r="DT139" s="4">
        <f t="shared" si="319"/>
        <v>2.5978273938604981</v>
      </c>
      <c r="DU139" s="4">
        <f t="shared" si="320"/>
        <v>-5.5688738017248802</v>
      </c>
      <c r="DV139" s="4">
        <f t="shared" si="214"/>
        <v>5.8252939348325548</v>
      </c>
      <c r="DW139" s="5">
        <f t="shared" si="215"/>
        <v>4.8824830178004746</v>
      </c>
      <c r="DX139" s="5">
        <f t="shared" si="216"/>
        <v>-5.5686108017248799</v>
      </c>
      <c r="DY139" s="5">
        <f t="shared" si="217"/>
        <v>3.8022975825167653</v>
      </c>
      <c r="DZ139" s="5">
        <f t="shared" si="218"/>
        <v>6.5785031811759866</v>
      </c>
      <c r="EA139" s="5">
        <f t="shared" si="219"/>
        <v>-5.5684978017248801</v>
      </c>
      <c r="EB139" s="5">
        <f t="shared" si="220"/>
        <v>1.3205808752569195</v>
      </c>
      <c r="EC139" s="5">
        <f t="shared" si="221"/>
        <v>7.4811060455920799</v>
      </c>
      <c r="ED139" s="5">
        <f t="shared" si="222"/>
        <v>-5.5685238017248802</v>
      </c>
      <c r="EE139" s="5">
        <f t="shared" si="223"/>
        <v>-1.3206347061919952</v>
      </c>
      <c r="EF139" s="5">
        <f t="shared" si="224"/>
        <v>7.4812340705999718</v>
      </c>
      <c r="EG139" s="5">
        <f t="shared" si="225"/>
        <v>-5.5687168017248805</v>
      </c>
      <c r="EH139" s="5">
        <f t="shared" si="226"/>
        <v>-3.8026345825167631</v>
      </c>
      <c r="EI139" s="5">
        <f t="shared" si="227"/>
        <v>6.5786642619010909</v>
      </c>
      <c r="EJ139" s="5">
        <f t="shared" si="228"/>
        <v>-5.5689068017248804</v>
      </c>
      <c r="EK139" s="5">
        <f t="shared" si="229"/>
        <v>-5.8258738304759952</v>
      </c>
      <c r="EL139" s="5">
        <f t="shared" si="230"/>
        <v>4.8825749364286617</v>
      </c>
      <c r="EM139" s="5">
        <f t="shared" si="231"/>
        <v>-5.56892280172488</v>
      </c>
      <c r="EN139" s="5">
        <f t="shared" si="232"/>
        <v>-7.1460129705026905</v>
      </c>
      <c r="EO139" s="5">
        <f t="shared" si="233"/>
        <v>2.5978988760704542</v>
      </c>
      <c r="EP139" s="5">
        <f t="shared" si="234"/>
        <v>-5.5689108017248801</v>
      </c>
      <c r="EQ139" s="5">
        <f t="shared" si="235"/>
        <v>-7.6043421650335299</v>
      </c>
      <c r="ER139" s="5">
        <f t="shared" si="236"/>
        <v>9.3061225029093302E-16</v>
      </c>
      <c r="ES139" s="5">
        <f t="shared" si="237"/>
        <v>-5.5692178017248803</v>
      </c>
      <c r="ET139" s="5">
        <f t="shared" si="238"/>
        <v>-7.145802479355635</v>
      </c>
      <c r="EU139" s="5">
        <f t="shared" si="239"/>
        <v>-2.5981122966398877</v>
      </c>
      <c r="EV139" s="5">
        <f t="shared" si="240"/>
        <v>-5.5697248017248802</v>
      </c>
      <c r="EW139" s="5">
        <f t="shared" si="241"/>
        <v>-5.825698406298522</v>
      </c>
      <c r="EX139" s="5">
        <f t="shared" si="242"/>
        <v>-4.8832620763834154</v>
      </c>
      <c r="EY139" s="5">
        <f t="shared" si="243"/>
        <v>-5.5702758017248799</v>
      </c>
      <c r="EZ139" s="5">
        <f t="shared" si="244"/>
        <v>-3.8027440825167682</v>
      </c>
      <c r="FA139" s="5">
        <f t="shared" si="245"/>
        <v>-6.579600435362579</v>
      </c>
      <c r="FB139" s="5">
        <f t="shared" si="246"/>
        <v>-5.5706568017248808</v>
      </c>
      <c r="FC139" s="5">
        <f t="shared" si="247"/>
        <v>-1.3207809179575911</v>
      </c>
      <c r="FD139" s="5">
        <f t="shared" si="248"/>
        <v>-7.482256301047598</v>
      </c>
      <c r="FE139" s="5">
        <f t="shared" si="249"/>
        <v>-5.5708708017248805</v>
      </c>
      <c r="FF139" s="5">
        <f t="shared" si="250"/>
        <v>1.320828671206447</v>
      </c>
      <c r="FG139" s="5">
        <f t="shared" si="251"/>
        <v>-7.4820445673807026</v>
      </c>
      <c r="FH139" s="5">
        <f t="shared" si="252"/>
        <v>-5.5708518017248805</v>
      </c>
      <c r="FI139" s="5">
        <f t="shared" si="253"/>
        <v>3.8031720825167659</v>
      </c>
      <c r="FJ139" s="5">
        <f t="shared" si="254"/>
        <v>-6.5792055277784547</v>
      </c>
      <c r="FK139" s="5">
        <f t="shared" si="255"/>
        <v>-5.5706588017248801</v>
      </c>
      <c r="FL139" s="5">
        <f t="shared" si="256"/>
        <v>5.8265081152748968</v>
      </c>
      <c r="FM139" s="5">
        <f t="shared" si="257"/>
        <v>-4.8828397649238537</v>
      </c>
      <c r="FN139" s="5">
        <f t="shared" si="258"/>
        <v>-5.5702668017248804</v>
      </c>
      <c r="FO139" s="5">
        <f t="shared" si="259"/>
        <v>7.1467863375295986</v>
      </c>
      <c r="FP139" s="5">
        <f t="shared" si="260"/>
        <v>-2.5979252116214884</v>
      </c>
      <c r="FQ139" s="5">
        <f t="shared" si="261"/>
        <v>-5.5697958017248803</v>
      </c>
    </row>
    <row r="140" spans="1:173" x14ac:dyDescent="0.3">
      <c r="A140" s="7">
        <v>7.8969893656507004</v>
      </c>
      <c r="B140" s="7">
        <v>0</v>
      </c>
      <c r="C140" s="7">
        <v>-5.3871608575428596</v>
      </c>
      <c r="D140" s="7"/>
      <c r="E140" s="8">
        <v>-2.3550000000000001E-2</v>
      </c>
      <c r="F140" s="8">
        <v>-2.368E-2</v>
      </c>
      <c r="G140" s="8">
        <v>-2.3599999999999999E-2</v>
      </c>
      <c r="H140" s="8">
        <v>-2.3269999999999999E-2</v>
      </c>
      <c r="I140" s="8">
        <v>-2.2960000000000001E-2</v>
      </c>
      <c r="J140" s="8">
        <v>-2.2749999999999999E-2</v>
      </c>
      <c r="K140" s="8">
        <v>-2.2870000000000001E-2</v>
      </c>
      <c r="L140" s="8">
        <v>-2.316E-2</v>
      </c>
      <c r="M140" s="8">
        <v>-2.351E-2</v>
      </c>
      <c r="N140" s="8">
        <v>-2.359E-2</v>
      </c>
      <c r="O140" s="8">
        <v>-2.3369999999999998E-2</v>
      </c>
      <c r="P140" s="8">
        <v>-2.2839999999999999E-2</v>
      </c>
      <c r="Q140" s="8">
        <v>-2.2349999999999998E-2</v>
      </c>
      <c r="R140" s="8">
        <v>-2.196E-2</v>
      </c>
      <c r="S140" s="8">
        <v>-2.1930000000000002E-2</v>
      </c>
      <c r="T140" s="8">
        <v>-2.214E-2</v>
      </c>
      <c r="U140" s="8">
        <v>-2.264E-2</v>
      </c>
      <c r="V140" s="8">
        <v>-2.3120000000000002E-2</v>
      </c>
      <c r="W140" s="8"/>
      <c r="X140" s="8">
        <v>-4.2890000000000003E-3</v>
      </c>
      <c r="Y140" s="8">
        <v>-4.0689999999999997E-3</v>
      </c>
      <c r="Z140" s="8">
        <v>-3.8890000000000001E-3</v>
      </c>
      <c r="AA140" s="8">
        <v>-3.7980000000000002E-3</v>
      </c>
      <c r="AB140" s="8">
        <v>-3.81E-3</v>
      </c>
      <c r="AC140" s="8">
        <v>-3.901E-3</v>
      </c>
      <c r="AD140" s="8">
        <v>-4.0439999999999999E-3</v>
      </c>
      <c r="AE140" s="8">
        <v>-4.202E-3</v>
      </c>
      <c r="AF140" s="8">
        <v>-4.0489999999999996E-3</v>
      </c>
      <c r="AG140" s="8">
        <v>-3.8340000000000002E-3</v>
      </c>
      <c r="AH140" s="8">
        <v>-3.6419999999999998E-3</v>
      </c>
      <c r="AI140" s="8">
        <v>-3.5750000000000001E-3</v>
      </c>
      <c r="AJ140" s="8">
        <v>-3.6280000000000001E-3</v>
      </c>
      <c r="AK140" s="8">
        <v>-3.8040000000000001E-3</v>
      </c>
      <c r="AL140" s="8">
        <v>-4.0390000000000001E-3</v>
      </c>
      <c r="AM140" s="8">
        <v>-4.254E-3</v>
      </c>
      <c r="AN140" s="8">
        <v>-4.3909999999999999E-3</v>
      </c>
      <c r="AO140" s="8">
        <v>-4.3920000000000001E-3</v>
      </c>
      <c r="AP140" s="8"/>
      <c r="AQ140" s="8">
        <v>-4.3359999999999996E-3</v>
      </c>
      <c r="AR140" s="8">
        <v>-3.9789999999999999E-3</v>
      </c>
      <c r="AS140" s="8">
        <v>-3.7320000000000001E-3</v>
      </c>
      <c r="AT140" s="8">
        <v>-3.6319999999999998E-3</v>
      </c>
      <c r="AU140" s="8">
        <v>-3.6549999999999998E-3</v>
      </c>
      <c r="AV140" s="8">
        <v>-3.8319999999999999E-3</v>
      </c>
      <c r="AW140" s="8">
        <v>-3.999E-3</v>
      </c>
      <c r="AX140" s="8">
        <v>-4.0200000000000001E-3</v>
      </c>
      <c r="AY140" s="8">
        <v>-4.0119999999999999E-3</v>
      </c>
      <c r="AZ140" s="8">
        <v>-4.2940000000000001E-3</v>
      </c>
      <c r="BA140" s="8">
        <v>-4.7499999999999999E-3</v>
      </c>
      <c r="BB140" s="8">
        <v>-5.254E-3</v>
      </c>
      <c r="BC140" s="8">
        <v>-5.5960000000000003E-3</v>
      </c>
      <c r="BD140" s="8">
        <v>-5.7959999999999999E-3</v>
      </c>
      <c r="BE140" s="8">
        <v>-5.7739999999999996E-3</v>
      </c>
      <c r="BF140" s="8">
        <v>-5.6030000000000003E-3</v>
      </c>
      <c r="BG140" s="8">
        <v>-5.2420000000000001E-3</v>
      </c>
      <c r="BH140" s="8">
        <v>-4.8180000000000002E-3</v>
      </c>
      <c r="BI140" s="2"/>
      <c r="BJ140" s="10">
        <f t="shared" si="262"/>
        <v>7.8777283656507002</v>
      </c>
      <c r="BK140" s="10">
        <f t="shared" si="263"/>
        <v>7.4023143213405227</v>
      </c>
      <c r="BL140" s="10">
        <f t="shared" si="264"/>
        <v>6.0343453189080645</v>
      </c>
      <c r="BM140" s="10">
        <f t="shared" si="265"/>
        <v>3.9387586828253509</v>
      </c>
      <c r="BN140" s="10">
        <f t="shared" si="266"/>
        <v>1.3679724497980512</v>
      </c>
      <c r="BO140" s="10">
        <f t="shared" si="267"/>
        <v>-1.368024717899528</v>
      </c>
      <c r="BP140" s="10">
        <f t="shared" si="268"/>
        <v>-3.9390816828253485</v>
      </c>
      <c r="BQ140" s="10">
        <f t="shared" si="269"/>
        <v>-6.034922150373732</v>
      </c>
      <c r="BR140" s="10">
        <f t="shared" si="270"/>
        <v>-7.4024552752336392</v>
      </c>
      <c r="BS140" s="10">
        <f t="shared" si="271"/>
        <v>-7.8772333656507003</v>
      </c>
      <c r="BT140" s="10">
        <f t="shared" si="272"/>
        <v>-7.4022043773038906</v>
      </c>
      <c r="BU140" s="10">
        <f t="shared" si="273"/>
        <v>-6.034686974729695</v>
      </c>
      <c r="BV140" s="10">
        <f t="shared" si="274"/>
        <v>-3.9391336828253536</v>
      </c>
      <c r="BW140" s="10">
        <f t="shared" si="275"/>
        <v>-1.3681450560866515</v>
      </c>
      <c r="BX140" s="10">
        <f t="shared" si="276"/>
        <v>1.3681910728537305</v>
      </c>
      <c r="BY140" s="10">
        <f t="shared" si="277"/>
        <v>3.9395516828253512</v>
      </c>
      <c r="BZ140" s="10">
        <f t="shared" si="278"/>
        <v>6.0354652758839027</v>
      </c>
      <c r="CA140" s="10">
        <f t="shared" si="279"/>
        <v>7.4031440699246769</v>
      </c>
      <c r="CB140" s="10"/>
      <c r="CC140" s="10">
        <f t="shared" si="280"/>
        <v>-4.2890000000000003E-3</v>
      </c>
      <c r="CD140" s="10">
        <f t="shared" si="281"/>
        <v>2.6914387177239898</v>
      </c>
      <c r="CE140" s="10">
        <f t="shared" si="282"/>
        <v>5.0584173294639596</v>
      </c>
      <c r="CF140" s="10">
        <f t="shared" si="283"/>
        <v>6.8155518284394283</v>
      </c>
      <c r="CG140" s="10">
        <f t="shared" si="284"/>
        <v>7.7506530491996317</v>
      </c>
      <c r="CH140" s="10">
        <f t="shared" si="285"/>
        <v>7.7507702413222406</v>
      </c>
      <c r="CI140" s="10">
        <f t="shared" si="286"/>
        <v>6.8156851963516116</v>
      </c>
      <c r="CJ140" s="10">
        <f t="shared" si="287"/>
        <v>5.0584989634903916</v>
      </c>
      <c r="CK140" s="10">
        <f t="shared" si="288"/>
        <v>2.6915037015512233</v>
      </c>
      <c r="CL140" s="10">
        <f t="shared" si="289"/>
        <v>9.6413858485293442E-16</v>
      </c>
      <c r="CM140" s="10">
        <f t="shared" si="290"/>
        <v>-2.6916907865696209</v>
      </c>
      <c r="CN140" s="10">
        <f t="shared" si="291"/>
        <v>-5.0591076833567632</v>
      </c>
      <c r="CO140" s="10">
        <f t="shared" si="292"/>
        <v>-6.8164957961295514</v>
      </c>
      <c r="CP140" s="10">
        <f t="shared" si="293"/>
        <v>-7.7516437657991624</v>
      </c>
      <c r="CQ140" s="10">
        <f t="shared" si="294"/>
        <v>-7.7514418802097955</v>
      </c>
      <c r="CR140" s="10">
        <f t="shared" si="295"/>
        <v>-6.8161355295615786</v>
      </c>
      <c r="CS140" s="10">
        <f t="shared" si="296"/>
        <v>-5.0587117261891992</v>
      </c>
      <c r="CT140" s="10">
        <f t="shared" si="297"/>
        <v>-2.6915197764979575</v>
      </c>
      <c r="CU140" s="10"/>
      <c r="CV140" s="10">
        <f t="shared" si="298"/>
        <v>-5.3914968575428599</v>
      </c>
      <c r="CW140" s="10">
        <f t="shared" si="299"/>
        <v>-5.3911398575428597</v>
      </c>
      <c r="CX140" s="10">
        <f t="shared" si="300"/>
        <v>-5.3908928575428599</v>
      </c>
      <c r="CY140" s="10">
        <f t="shared" si="301"/>
        <v>-5.3907928575428592</v>
      </c>
      <c r="CZ140" s="10">
        <f t="shared" si="302"/>
        <v>-5.3908158575428597</v>
      </c>
      <c r="DA140" s="10">
        <f t="shared" si="303"/>
        <v>-5.3909928575428596</v>
      </c>
      <c r="DB140" s="10">
        <f t="shared" si="304"/>
        <v>-5.3911598575428599</v>
      </c>
      <c r="DC140" s="10">
        <f t="shared" si="305"/>
        <v>-5.3911808575428593</v>
      </c>
      <c r="DD140" s="10">
        <f t="shared" si="306"/>
        <v>-5.3911728575428599</v>
      </c>
      <c r="DE140" s="10">
        <f t="shared" si="307"/>
        <v>-5.3914548575428594</v>
      </c>
      <c r="DF140" s="10">
        <f t="shared" si="308"/>
        <v>-5.3919108575428591</v>
      </c>
      <c r="DG140" s="10">
        <f t="shared" si="309"/>
        <v>-5.3924148575428594</v>
      </c>
      <c r="DH140" s="10">
        <f t="shared" si="310"/>
        <v>-5.3927568575428593</v>
      </c>
      <c r="DI140" s="10">
        <f t="shared" si="311"/>
        <v>-5.3929568575428597</v>
      </c>
      <c r="DJ140" s="10">
        <f t="shared" si="312"/>
        <v>-5.3929348575428593</v>
      </c>
      <c r="DK140" s="10">
        <f t="shared" si="313"/>
        <v>-5.3927638575428594</v>
      </c>
      <c r="DL140" s="10">
        <f t="shared" si="314"/>
        <v>-5.3924028575428595</v>
      </c>
      <c r="DM140" s="10">
        <f t="shared" si="315"/>
        <v>-5.3919788575428598</v>
      </c>
      <c r="DP140" s="4">
        <f t="shared" si="316"/>
        <v>7.8777283656507002</v>
      </c>
      <c r="DQ140" s="4">
        <f t="shared" si="317"/>
        <v>-4.2890000000000003E-3</v>
      </c>
      <c r="DR140" s="3">
        <v>-5.3921878575428597</v>
      </c>
      <c r="DS140" s="4">
        <f t="shared" si="318"/>
        <v>7.4023143213405227</v>
      </c>
      <c r="DT140" s="4">
        <f t="shared" si="319"/>
        <v>2.6914387177239898</v>
      </c>
      <c r="DU140" s="4">
        <f t="shared" si="320"/>
        <v>-5.3911398575428597</v>
      </c>
      <c r="DV140" s="4">
        <f t="shared" si="214"/>
        <v>6.0343453189080645</v>
      </c>
      <c r="DW140" s="5">
        <f t="shared" si="215"/>
        <v>5.0584173294639596</v>
      </c>
      <c r="DX140" s="5">
        <f t="shared" si="216"/>
        <v>-5.3908928575428599</v>
      </c>
      <c r="DY140" s="5">
        <f t="shared" si="217"/>
        <v>3.9387586828253509</v>
      </c>
      <c r="DZ140" s="5">
        <f t="shared" si="218"/>
        <v>6.8155518284394283</v>
      </c>
      <c r="EA140" s="5">
        <f t="shared" si="219"/>
        <v>-5.3907928575428592</v>
      </c>
      <c r="EB140" s="5">
        <f t="shared" si="220"/>
        <v>1.3679724497980512</v>
      </c>
      <c r="EC140" s="5">
        <f t="shared" si="221"/>
        <v>7.7506530491996317</v>
      </c>
      <c r="ED140" s="5">
        <f t="shared" si="222"/>
        <v>-5.3908158575428597</v>
      </c>
      <c r="EE140" s="5">
        <f t="shared" si="223"/>
        <v>-1.368024717899528</v>
      </c>
      <c r="EF140" s="5">
        <f t="shared" si="224"/>
        <v>7.7507702413222406</v>
      </c>
      <c r="EG140" s="5">
        <f t="shared" si="225"/>
        <v>-5.3909928575428596</v>
      </c>
      <c r="EH140" s="5">
        <f t="shared" si="226"/>
        <v>-3.9390816828253485</v>
      </c>
      <c r="EI140" s="5">
        <f t="shared" si="227"/>
        <v>6.8156851963516116</v>
      </c>
      <c r="EJ140" s="5">
        <f t="shared" si="228"/>
        <v>-5.3911598575428599</v>
      </c>
      <c r="EK140" s="5">
        <f t="shared" si="229"/>
        <v>-6.034922150373732</v>
      </c>
      <c r="EL140" s="5">
        <f t="shared" si="230"/>
        <v>5.0584989634903916</v>
      </c>
      <c r="EM140" s="5">
        <f t="shared" si="231"/>
        <v>-5.3911808575428593</v>
      </c>
      <c r="EN140" s="5">
        <f t="shared" si="232"/>
        <v>-7.4024552752336392</v>
      </c>
      <c r="EO140" s="5">
        <f t="shared" si="233"/>
        <v>2.6915037015512233</v>
      </c>
      <c r="EP140" s="5">
        <f t="shared" si="234"/>
        <v>-5.3911728575428599</v>
      </c>
      <c r="EQ140" s="5">
        <f t="shared" si="235"/>
        <v>-7.8772333656507003</v>
      </c>
      <c r="ER140" s="5">
        <f t="shared" si="236"/>
        <v>9.6413858485293442E-16</v>
      </c>
      <c r="ES140" s="5">
        <f t="shared" si="237"/>
        <v>-5.3914548575428594</v>
      </c>
      <c r="ET140" s="5">
        <f t="shared" si="238"/>
        <v>-7.4022043773038906</v>
      </c>
      <c r="EU140" s="5">
        <f t="shared" si="239"/>
        <v>-2.6916907865696209</v>
      </c>
      <c r="EV140" s="5">
        <f t="shared" si="240"/>
        <v>-5.3919108575428591</v>
      </c>
      <c r="EW140" s="5">
        <f t="shared" si="241"/>
        <v>-6.034686974729695</v>
      </c>
      <c r="EX140" s="5">
        <f t="shared" si="242"/>
        <v>-5.0591076833567632</v>
      </c>
      <c r="EY140" s="5">
        <f t="shared" si="243"/>
        <v>-5.3924148575428594</v>
      </c>
      <c r="EZ140" s="5">
        <f t="shared" si="244"/>
        <v>-3.9391336828253536</v>
      </c>
      <c r="FA140" s="5">
        <f t="shared" si="245"/>
        <v>-6.8164957961295514</v>
      </c>
      <c r="FB140" s="5">
        <f t="shared" si="246"/>
        <v>-5.3927568575428593</v>
      </c>
      <c r="FC140" s="5">
        <f t="shared" si="247"/>
        <v>-1.3681450560866515</v>
      </c>
      <c r="FD140" s="5">
        <f t="shared" si="248"/>
        <v>-7.7516437657991624</v>
      </c>
      <c r="FE140" s="5">
        <f t="shared" si="249"/>
        <v>-5.3929568575428597</v>
      </c>
      <c r="FF140" s="5">
        <f t="shared" si="250"/>
        <v>1.3681910728537305</v>
      </c>
      <c r="FG140" s="5">
        <f t="shared" si="251"/>
        <v>-7.7514418802097955</v>
      </c>
      <c r="FH140" s="5">
        <f t="shared" si="252"/>
        <v>-5.3929348575428593</v>
      </c>
      <c r="FI140" s="5">
        <f t="shared" si="253"/>
        <v>3.9395516828253512</v>
      </c>
      <c r="FJ140" s="5">
        <f t="shared" si="254"/>
        <v>-6.8161355295615786</v>
      </c>
      <c r="FK140" s="5">
        <f t="shared" si="255"/>
        <v>-5.3927638575428594</v>
      </c>
      <c r="FL140" s="5">
        <f t="shared" si="256"/>
        <v>6.0354652758839027</v>
      </c>
      <c r="FM140" s="5">
        <f t="shared" si="257"/>
        <v>-5.0587117261891992</v>
      </c>
      <c r="FN140" s="5">
        <f t="shared" si="258"/>
        <v>-5.3924028575428595</v>
      </c>
      <c r="FO140" s="5">
        <f t="shared" si="259"/>
        <v>7.4031440699246769</v>
      </c>
      <c r="FP140" s="5">
        <f t="shared" si="260"/>
        <v>-2.6915197764979575</v>
      </c>
      <c r="FQ140" s="5">
        <f t="shared" si="261"/>
        <v>-5.3919788575428598</v>
      </c>
    </row>
    <row r="141" spans="1:173" x14ac:dyDescent="0.3">
      <c r="A141" s="7">
        <v>8.1634925561943508</v>
      </c>
      <c r="B141" s="7">
        <v>0</v>
      </c>
      <c r="C141" s="7">
        <v>-5.1940660343314402</v>
      </c>
      <c r="D141" s="7"/>
      <c r="E141" s="8">
        <v>-2.4109999999999999E-2</v>
      </c>
      <c r="F141" s="8">
        <v>-2.4199999999999999E-2</v>
      </c>
      <c r="G141" s="8">
        <v>-2.41E-2</v>
      </c>
      <c r="H141" s="8">
        <v>-2.376E-2</v>
      </c>
      <c r="I141" s="8">
        <v>-2.3460000000000002E-2</v>
      </c>
      <c r="J141" s="8">
        <v>-2.3259999999999999E-2</v>
      </c>
      <c r="K141" s="8">
        <v>-2.3400000000000001E-2</v>
      </c>
      <c r="L141" s="8">
        <v>-2.3689999999999999E-2</v>
      </c>
      <c r="M141" s="8">
        <v>-2.4039999999999999E-2</v>
      </c>
      <c r="N141" s="8">
        <v>-2.4140000000000002E-2</v>
      </c>
      <c r="O141" s="8">
        <v>-2.3959999999999999E-2</v>
      </c>
      <c r="P141" s="8">
        <v>-2.3470000000000001E-2</v>
      </c>
      <c r="Q141" s="8">
        <v>-2.3009999999999999E-2</v>
      </c>
      <c r="R141" s="8">
        <v>-2.264E-2</v>
      </c>
      <c r="S141" s="8">
        <v>-2.2610000000000002E-2</v>
      </c>
      <c r="T141" s="8">
        <v>-2.2800000000000001E-2</v>
      </c>
      <c r="U141" s="8">
        <v>-2.3269999999999999E-2</v>
      </c>
      <c r="V141" s="8">
        <v>-2.3709999999999998E-2</v>
      </c>
      <c r="W141" s="8"/>
      <c r="X141" s="8">
        <v>-3.7580000000000001E-3</v>
      </c>
      <c r="Y141" s="8">
        <v>-3.5469999999999998E-3</v>
      </c>
      <c r="Z141" s="8">
        <v>-3.3709999999999999E-3</v>
      </c>
      <c r="AA141" s="8">
        <v>-3.2880000000000001E-3</v>
      </c>
      <c r="AB141" s="8">
        <v>-3.3050000000000002E-3</v>
      </c>
      <c r="AC141" s="8">
        <v>-3.3999999999999998E-3</v>
      </c>
      <c r="AD141" s="8">
        <v>-3.5409999999999999E-3</v>
      </c>
      <c r="AE141" s="8">
        <v>-3.6960000000000001E-3</v>
      </c>
      <c r="AF141" s="8">
        <v>-3.5509999999999999E-3</v>
      </c>
      <c r="AG141" s="8">
        <v>-3.3479999999999998E-3</v>
      </c>
      <c r="AH141" s="8">
        <v>-3.16E-3</v>
      </c>
      <c r="AI141" s="8">
        <v>-3.0890000000000002E-3</v>
      </c>
      <c r="AJ141" s="8">
        <v>-3.1350000000000002E-3</v>
      </c>
      <c r="AK141" s="8">
        <v>-3.3010000000000001E-3</v>
      </c>
      <c r="AL141" s="8">
        <v>-3.5260000000000001E-3</v>
      </c>
      <c r="AM141" s="8">
        <v>-3.7330000000000002E-3</v>
      </c>
      <c r="AN141" s="8">
        <v>-3.862E-3</v>
      </c>
      <c r="AO141" s="8">
        <v>-3.8600000000000001E-3</v>
      </c>
      <c r="AP141" s="8"/>
      <c r="AQ141" s="8">
        <v>-4.7289999999999997E-3</v>
      </c>
      <c r="AR141" s="8">
        <v>-4.4099999999999999E-3</v>
      </c>
      <c r="AS141" s="8">
        <v>-4.182E-3</v>
      </c>
      <c r="AT141" s="8">
        <v>-4.0949999999999997E-3</v>
      </c>
      <c r="AU141" s="8">
        <v>-4.1139999999999996E-3</v>
      </c>
      <c r="AV141" s="8">
        <v>-4.2750000000000002E-3</v>
      </c>
      <c r="AW141" s="8">
        <v>-4.4190000000000002E-3</v>
      </c>
      <c r="AX141" s="8">
        <v>-4.4429999999999999E-3</v>
      </c>
      <c r="AY141" s="8">
        <v>-4.4400000000000004E-3</v>
      </c>
      <c r="AZ141" s="8">
        <v>-4.6940000000000003E-3</v>
      </c>
      <c r="BA141" s="8">
        <v>-5.1000000000000004E-3</v>
      </c>
      <c r="BB141" s="8">
        <v>-5.5560000000000002E-3</v>
      </c>
      <c r="BC141" s="8">
        <v>-5.8599999999999998E-3</v>
      </c>
      <c r="BD141" s="8">
        <v>-6.0439999999999999E-3</v>
      </c>
      <c r="BE141" s="8">
        <v>-6.0210000000000003E-3</v>
      </c>
      <c r="BF141" s="8">
        <v>-5.8700000000000002E-3</v>
      </c>
      <c r="BG141" s="8">
        <v>-5.5420000000000001E-3</v>
      </c>
      <c r="BH141" s="8">
        <v>-5.1640000000000002E-3</v>
      </c>
      <c r="BI141" s="2"/>
      <c r="BJ141" s="10">
        <f t="shared" si="262"/>
        <v>8.14314055619435</v>
      </c>
      <c r="BK141" s="10">
        <f t="shared" si="263"/>
        <v>7.6517662431994333</v>
      </c>
      <c r="BL141" s="10">
        <f t="shared" si="264"/>
        <v>6.2377187738544109</v>
      </c>
      <c r="BM141" s="10">
        <f t="shared" si="265"/>
        <v>4.0715102780971764</v>
      </c>
      <c r="BN141" s="10">
        <f t="shared" si="266"/>
        <v>1.4140757267598236</v>
      </c>
      <c r="BO141" s="10">
        <f t="shared" si="267"/>
        <v>-1.4141269529722345</v>
      </c>
      <c r="BP141" s="10">
        <f t="shared" si="268"/>
        <v>-4.0718167780971735</v>
      </c>
      <c r="BQ141" s="10">
        <f t="shared" si="269"/>
        <v>-6.2382818165201028</v>
      </c>
      <c r="BR141" s="10">
        <f t="shared" si="270"/>
        <v>-7.6519203527892419</v>
      </c>
      <c r="BS141" s="10">
        <f t="shared" si="271"/>
        <v>-8.1427005561943524</v>
      </c>
      <c r="BT141" s="10">
        <f t="shared" si="272"/>
        <v>-7.6516281083841777</v>
      </c>
      <c r="BU141" s="10">
        <f t="shared" si="273"/>
        <v>-6.2379853573206168</v>
      </c>
      <c r="BV141" s="10">
        <f t="shared" si="274"/>
        <v>-4.0718087780971794</v>
      </c>
      <c r="BW141" s="10">
        <f t="shared" si="275"/>
        <v>-1.4142174236727991</v>
      </c>
      <c r="BX141" s="10">
        <f t="shared" si="276"/>
        <v>1.4142617039581011</v>
      </c>
      <c r="BY141" s="10">
        <f t="shared" si="277"/>
        <v>4.0722127780971764</v>
      </c>
      <c r="BZ141" s="10">
        <f t="shared" si="278"/>
        <v>6.2387307185637697</v>
      </c>
      <c r="CA141" s="10">
        <f t="shared" si="279"/>
        <v>7.6525208163739249</v>
      </c>
      <c r="CB141" s="10"/>
      <c r="CC141" s="10">
        <f t="shared" si="280"/>
        <v>-3.7580000000000001E-3</v>
      </c>
      <c r="CD141" s="10">
        <f t="shared" si="281"/>
        <v>2.7825888611907637</v>
      </c>
      <c r="CE141" s="10">
        <f t="shared" si="282"/>
        <v>5.2297338484643241</v>
      </c>
      <c r="CF141" s="10">
        <f t="shared" si="283"/>
        <v>7.0463676821479098</v>
      </c>
      <c r="CG141" s="10">
        <f t="shared" si="284"/>
        <v>8.0131123814882734</v>
      </c>
      <c r="CH141" s="10">
        <f t="shared" si="285"/>
        <v>8.0132157863023394</v>
      </c>
      <c r="CI141" s="10">
        <f t="shared" si="286"/>
        <v>7.046460346866116</v>
      </c>
      <c r="CJ141" s="10">
        <f t="shared" si="287"/>
        <v>5.2297884854111487</v>
      </c>
      <c r="CK141" s="10">
        <f t="shared" si="288"/>
        <v>2.7826422163331239</v>
      </c>
      <c r="CL141" s="10">
        <f t="shared" si="289"/>
        <v>9.9678134111510001E-16</v>
      </c>
      <c r="CM141" s="10">
        <f t="shared" si="290"/>
        <v>-2.7828033078206285</v>
      </c>
      <c r="CN141" s="10">
        <f t="shared" si="291"/>
        <v>-5.2303200707643587</v>
      </c>
      <c r="CO141" s="10">
        <f t="shared" si="292"/>
        <v>-7.0471497030875252</v>
      </c>
      <c r="CP141" s="10">
        <f t="shared" si="293"/>
        <v>-8.0139238630767551</v>
      </c>
      <c r="CQ141" s="10">
        <f t="shared" si="294"/>
        <v>-8.0137318255649177</v>
      </c>
      <c r="CR141" s="10">
        <f t="shared" si="295"/>
        <v>-7.0468136852308589</v>
      </c>
      <c r="CS141" s="10">
        <f t="shared" si="296"/>
        <v>-5.229951753464011</v>
      </c>
      <c r="CT141" s="10">
        <f t="shared" si="297"/>
        <v>-2.7826493987561318</v>
      </c>
      <c r="CU141" s="10"/>
      <c r="CV141" s="10">
        <f t="shared" si="298"/>
        <v>-5.1987950343314404</v>
      </c>
      <c r="CW141" s="10">
        <f t="shared" si="299"/>
        <v>-5.1984760343314402</v>
      </c>
      <c r="CX141" s="10">
        <f t="shared" si="300"/>
        <v>-5.1982480343314403</v>
      </c>
      <c r="CY141" s="10">
        <f t="shared" si="301"/>
        <v>-5.1981610343314406</v>
      </c>
      <c r="CZ141" s="10">
        <f t="shared" si="302"/>
        <v>-5.1981800343314406</v>
      </c>
      <c r="DA141" s="10">
        <f t="shared" si="303"/>
        <v>-5.19834103433144</v>
      </c>
      <c r="DB141" s="10">
        <f t="shared" si="304"/>
        <v>-5.1984850343314406</v>
      </c>
      <c r="DC141" s="10">
        <f t="shared" si="305"/>
        <v>-5.1985090343314404</v>
      </c>
      <c r="DD141" s="10">
        <f t="shared" si="306"/>
        <v>-5.19850603433144</v>
      </c>
      <c r="DE141" s="10">
        <f t="shared" si="307"/>
        <v>-5.19876003433144</v>
      </c>
      <c r="DF141" s="10">
        <f t="shared" si="308"/>
        <v>-5.1991660343314399</v>
      </c>
      <c r="DG141" s="10">
        <f t="shared" si="309"/>
        <v>-5.1996220343314405</v>
      </c>
      <c r="DH141" s="10">
        <f t="shared" si="310"/>
        <v>-5.1999260343314404</v>
      </c>
      <c r="DI141" s="10">
        <f t="shared" si="311"/>
        <v>-5.2001100343314404</v>
      </c>
      <c r="DJ141" s="10">
        <f t="shared" si="312"/>
        <v>-5.2000870343314398</v>
      </c>
      <c r="DK141" s="10">
        <f t="shared" si="313"/>
        <v>-5.19993603433144</v>
      </c>
      <c r="DL141" s="10">
        <f t="shared" si="314"/>
        <v>-5.1996080343314404</v>
      </c>
      <c r="DM141" s="10">
        <f t="shared" si="315"/>
        <v>-5.1992300343314399</v>
      </c>
      <c r="DP141" s="4">
        <f t="shared" si="316"/>
        <v>8.14314055619435</v>
      </c>
      <c r="DQ141" s="4">
        <f t="shared" si="317"/>
        <v>-3.7580000000000001E-3</v>
      </c>
      <c r="DR141" s="3">
        <v>-5.19941503433144</v>
      </c>
      <c r="DS141" s="4">
        <f t="shared" si="318"/>
        <v>7.6517662431994333</v>
      </c>
      <c r="DT141" s="4">
        <f t="shared" si="319"/>
        <v>2.7825888611907637</v>
      </c>
      <c r="DU141" s="4">
        <f t="shared" si="320"/>
        <v>-5.1984760343314402</v>
      </c>
      <c r="DV141" s="4">
        <f t="shared" si="214"/>
        <v>6.2377187738544109</v>
      </c>
      <c r="DW141" s="5">
        <f t="shared" si="215"/>
        <v>5.2297338484643241</v>
      </c>
      <c r="DX141" s="5">
        <f t="shared" si="216"/>
        <v>-5.1982480343314403</v>
      </c>
      <c r="DY141" s="5">
        <f t="shared" si="217"/>
        <v>4.0715102780971764</v>
      </c>
      <c r="DZ141" s="5">
        <f t="shared" si="218"/>
        <v>7.0463676821479098</v>
      </c>
      <c r="EA141" s="5">
        <f t="shared" si="219"/>
        <v>-5.1981610343314406</v>
      </c>
      <c r="EB141" s="5">
        <f t="shared" si="220"/>
        <v>1.4140757267598236</v>
      </c>
      <c r="EC141" s="5">
        <f t="shared" si="221"/>
        <v>8.0131123814882734</v>
      </c>
      <c r="ED141" s="5">
        <f t="shared" si="222"/>
        <v>-5.1981800343314406</v>
      </c>
      <c r="EE141" s="5">
        <f t="shared" si="223"/>
        <v>-1.4141269529722345</v>
      </c>
      <c r="EF141" s="5">
        <f t="shared" si="224"/>
        <v>8.0132157863023394</v>
      </c>
      <c r="EG141" s="5">
        <f t="shared" si="225"/>
        <v>-5.19834103433144</v>
      </c>
      <c r="EH141" s="5">
        <f t="shared" si="226"/>
        <v>-4.0718167780971735</v>
      </c>
      <c r="EI141" s="5">
        <f t="shared" si="227"/>
        <v>7.046460346866116</v>
      </c>
      <c r="EJ141" s="5">
        <f t="shared" si="228"/>
        <v>-5.1984850343314406</v>
      </c>
      <c r="EK141" s="5">
        <f t="shared" si="229"/>
        <v>-6.2382818165201028</v>
      </c>
      <c r="EL141" s="5">
        <f t="shared" si="230"/>
        <v>5.2297884854111487</v>
      </c>
      <c r="EM141" s="5">
        <f t="shared" si="231"/>
        <v>-5.1985090343314404</v>
      </c>
      <c r="EN141" s="5">
        <f t="shared" si="232"/>
        <v>-7.6519203527892419</v>
      </c>
      <c r="EO141" s="5">
        <f t="shared" si="233"/>
        <v>2.7826422163331239</v>
      </c>
      <c r="EP141" s="5">
        <f t="shared" si="234"/>
        <v>-5.19850603433144</v>
      </c>
      <c r="EQ141" s="5">
        <f t="shared" si="235"/>
        <v>-8.1427005561943524</v>
      </c>
      <c r="ER141" s="5">
        <f t="shared" si="236"/>
        <v>9.9678134111510001E-16</v>
      </c>
      <c r="ES141" s="5">
        <f t="shared" si="237"/>
        <v>-5.19876003433144</v>
      </c>
      <c r="ET141" s="5">
        <f t="shared" si="238"/>
        <v>-7.6516281083841777</v>
      </c>
      <c r="EU141" s="5">
        <f t="shared" si="239"/>
        <v>-2.7828033078206285</v>
      </c>
      <c r="EV141" s="5">
        <f t="shared" si="240"/>
        <v>-5.1991660343314399</v>
      </c>
      <c r="EW141" s="5">
        <f t="shared" si="241"/>
        <v>-6.2379853573206168</v>
      </c>
      <c r="EX141" s="5">
        <f t="shared" si="242"/>
        <v>-5.2303200707643587</v>
      </c>
      <c r="EY141" s="5">
        <f t="shared" si="243"/>
        <v>-5.1996220343314405</v>
      </c>
      <c r="EZ141" s="5">
        <f t="shared" si="244"/>
        <v>-4.0718087780971794</v>
      </c>
      <c r="FA141" s="5">
        <f t="shared" si="245"/>
        <v>-7.0471497030875252</v>
      </c>
      <c r="FB141" s="5">
        <f t="shared" si="246"/>
        <v>-5.1999260343314404</v>
      </c>
      <c r="FC141" s="5">
        <f t="shared" si="247"/>
        <v>-1.4142174236727991</v>
      </c>
      <c r="FD141" s="5">
        <f t="shared" si="248"/>
        <v>-8.0139238630767551</v>
      </c>
      <c r="FE141" s="5">
        <f t="shared" si="249"/>
        <v>-5.2001100343314404</v>
      </c>
      <c r="FF141" s="5">
        <f t="shared" si="250"/>
        <v>1.4142617039581011</v>
      </c>
      <c r="FG141" s="5">
        <f t="shared" si="251"/>
        <v>-8.0137318255649177</v>
      </c>
      <c r="FH141" s="5">
        <f t="shared" si="252"/>
        <v>-5.2000870343314398</v>
      </c>
      <c r="FI141" s="5">
        <f t="shared" si="253"/>
        <v>4.0722127780971764</v>
      </c>
      <c r="FJ141" s="5">
        <f t="shared" si="254"/>
        <v>-7.0468136852308589</v>
      </c>
      <c r="FK141" s="5">
        <f t="shared" si="255"/>
        <v>-5.19993603433144</v>
      </c>
      <c r="FL141" s="5">
        <f t="shared" si="256"/>
        <v>6.2387307185637697</v>
      </c>
      <c r="FM141" s="5">
        <f t="shared" si="257"/>
        <v>-5.229951753464011</v>
      </c>
      <c r="FN141" s="5">
        <f t="shared" si="258"/>
        <v>-5.1996080343314404</v>
      </c>
      <c r="FO141" s="5">
        <f t="shared" si="259"/>
        <v>7.6525208163739249</v>
      </c>
      <c r="FP141" s="5">
        <f t="shared" si="260"/>
        <v>-2.7826493987561318</v>
      </c>
      <c r="FQ141" s="5">
        <f t="shared" si="261"/>
        <v>-5.1992300343314399</v>
      </c>
    </row>
    <row r="142" spans="1:173" x14ac:dyDescent="0.3">
      <c r="A142" s="7">
        <v>8.4213304006095697</v>
      </c>
      <c r="B142" s="7">
        <v>0</v>
      </c>
      <c r="C142" s="7">
        <v>-4.98662531952432</v>
      </c>
      <c r="D142" s="7"/>
      <c r="E142" s="8">
        <v>-2.4649999999999998E-2</v>
      </c>
      <c r="F142" s="8">
        <v>-2.4709999999999999E-2</v>
      </c>
      <c r="G142" s="8">
        <v>-2.46E-2</v>
      </c>
      <c r="H142" s="8">
        <v>-2.4250000000000001E-2</v>
      </c>
      <c r="I142" s="8">
        <v>-2.3939999999999999E-2</v>
      </c>
      <c r="J142" s="8">
        <v>-2.376E-2</v>
      </c>
      <c r="K142" s="8">
        <v>-2.392E-2</v>
      </c>
      <c r="L142" s="8">
        <v>-2.4199999999999999E-2</v>
      </c>
      <c r="M142" s="8">
        <v>-2.4559999999999998E-2</v>
      </c>
      <c r="N142" s="8">
        <v>-2.4680000000000001E-2</v>
      </c>
      <c r="O142" s="8">
        <v>-2.4539999999999999E-2</v>
      </c>
      <c r="P142" s="8">
        <v>-2.409E-2</v>
      </c>
      <c r="Q142" s="8">
        <v>-2.366E-2</v>
      </c>
      <c r="R142" s="8">
        <v>-2.3310000000000001E-2</v>
      </c>
      <c r="S142" s="8">
        <v>-2.3279999999999999E-2</v>
      </c>
      <c r="T142" s="8">
        <v>-2.3449999999999999E-2</v>
      </c>
      <c r="U142" s="8">
        <v>-2.3890000000000002E-2</v>
      </c>
      <c r="V142" s="8">
        <v>-2.4299999999999999E-2</v>
      </c>
      <c r="W142" s="8"/>
      <c r="X142" s="8">
        <v>-3.1389999999999999E-3</v>
      </c>
      <c r="Y142" s="8">
        <v>-2.9359999999999998E-3</v>
      </c>
      <c r="Z142" s="8">
        <v>-2.7650000000000001E-3</v>
      </c>
      <c r="AA142" s="8">
        <v>-2.6879999999999999E-3</v>
      </c>
      <c r="AB142" s="8">
        <v>-2.7130000000000001E-3</v>
      </c>
      <c r="AC142" s="8">
        <v>-2.8140000000000001E-3</v>
      </c>
      <c r="AD142" s="8">
        <v>-2.954E-3</v>
      </c>
      <c r="AE142" s="8">
        <v>-3.104E-3</v>
      </c>
      <c r="AF142" s="8">
        <v>-2.97E-3</v>
      </c>
      <c r="AG142" s="8">
        <v>-2.777E-3</v>
      </c>
      <c r="AH142" s="8">
        <v>-2.5920000000000001E-3</v>
      </c>
      <c r="AI142" s="8">
        <v>-2.516E-3</v>
      </c>
      <c r="AJ142" s="8">
        <v>-2.5539999999999998E-3</v>
      </c>
      <c r="AK142" s="8">
        <v>-2.7100000000000002E-3</v>
      </c>
      <c r="AL142" s="8">
        <v>-2.9269999999999999E-3</v>
      </c>
      <c r="AM142" s="8">
        <v>-3.124E-3</v>
      </c>
      <c r="AN142" s="8">
        <v>-3.2460000000000002E-3</v>
      </c>
      <c r="AO142" s="8">
        <v>-3.241E-3</v>
      </c>
      <c r="AP142" s="8"/>
      <c r="AQ142" s="8">
        <v>-5.13E-3</v>
      </c>
      <c r="AR142" s="8">
        <v>-4.8469999999999997E-3</v>
      </c>
      <c r="AS142" s="8">
        <v>-4.64E-3</v>
      </c>
      <c r="AT142" s="8">
        <v>-4.5649999999999996E-3</v>
      </c>
      <c r="AU142" s="8">
        <v>-4.581E-3</v>
      </c>
      <c r="AV142" s="8">
        <v>-4.725E-3</v>
      </c>
      <c r="AW142" s="8">
        <v>-4.849E-3</v>
      </c>
      <c r="AX142" s="8">
        <v>-4.875E-3</v>
      </c>
      <c r="AY142" s="8">
        <v>-4.875E-3</v>
      </c>
      <c r="AZ142" s="8">
        <v>-5.1009999999999996E-3</v>
      </c>
      <c r="BA142" s="8">
        <v>-5.4580000000000002E-3</v>
      </c>
      <c r="BB142" s="8">
        <v>-5.8650000000000004E-3</v>
      </c>
      <c r="BC142" s="8">
        <v>-6.1339999999999997E-3</v>
      </c>
      <c r="BD142" s="8">
        <v>-6.3010000000000002E-3</v>
      </c>
      <c r="BE142" s="8">
        <v>-6.2779999999999997E-3</v>
      </c>
      <c r="BF142" s="8">
        <v>-6.1460000000000004E-3</v>
      </c>
      <c r="BG142" s="8">
        <v>-5.8510000000000003E-3</v>
      </c>
      <c r="BH142" s="8">
        <v>-5.5170000000000002E-3</v>
      </c>
      <c r="BI142" s="2"/>
      <c r="BJ142" s="10">
        <f t="shared" si="262"/>
        <v>8.3998194006095694</v>
      </c>
      <c r="BK142" s="10">
        <f t="shared" si="263"/>
        <v>7.8930011675278582</v>
      </c>
      <c r="BL142" s="10">
        <f t="shared" si="264"/>
        <v>6.4343867766403751</v>
      </c>
      <c r="BM142" s="10">
        <f t="shared" si="265"/>
        <v>4.1998842003047852</v>
      </c>
      <c r="BN142" s="10">
        <f t="shared" si="266"/>
        <v>1.4586626477296369</v>
      </c>
      <c r="BO142" s="10">
        <f t="shared" si="267"/>
        <v>-1.4587114428675603</v>
      </c>
      <c r="BP142" s="10">
        <f t="shared" si="268"/>
        <v>-4.2001822003047833</v>
      </c>
      <c r="BQ142" s="10">
        <f t="shared" si="269"/>
        <v>-6.434952883483839</v>
      </c>
      <c r="BR142" s="10">
        <f t="shared" si="270"/>
        <v>-7.8931740709700824</v>
      </c>
      <c r="BS142" s="10">
        <f t="shared" si="271"/>
        <v>-8.3994274006095697</v>
      </c>
      <c r="BT142" s="10">
        <f t="shared" si="272"/>
        <v>-7.8928376610118418</v>
      </c>
      <c r="BU142" s="10">
        <f t="shared" si="273"/>
        <v>-6.4345867142400293</v>
      </c>
      <c r="BV142" s="10">
        <f t="shared" si="274"/>
        <v>-4.2001122003047886</v>
      </c>
      <c r="BW142" s="10">
        <f t="shared" si="275"/>
        <v>-1.4587715251370332</v>
      </c>
      <c r="BX142" s="10">
        <f t="shared" si="276"/>
        <v>1.4588144162369141</v>
      </c>
      <c r="BY142" s="10">
        <f t="shared" si="277"/>
        <v>4.2005022003047854</v>
      </c>
      <c r="BZ142" s="10">
        <f t="shared" si="278"/>
        <v>6.4352991355721283</v>
      </c>
      <c r="CA142" s="10">
        <f t="shared" si="279"/>
        <v>7.8936730477517205</v>
      </c>
      <c r="CB142" s="10"/>
      <c r="CC142" s="10">
        <f t="shared" si="280"/>
        <v>-3.1389999999999999E-3</v>
      </c>
      <c r="CD142" s="10">
        <f t="shared" si="281"/>
        <v>2.8708091417269146</v>
      </c>
      <c r="CE142" s="10">
        <f t="shared" si="282"/>
        <v>5.3955369556493391</v>
      </c>
      <c r="CF142" s="10">
        <f t="shared" si="283"/>
        <v>7.2697570682629253</v>
      </c>
      <c r="CG142" s="10">
        <f t="shared" si="284"/>
        <v>8.2671433881566738</v>
      </c>
      <c r="CH142" s="10">
        <f t="shared" si="285"/>
        <v>8.2672211879691613</v>
      </c>
      <c r="CI142" s="10">
        <f t="shared" si="286"/>
        <v>7.2698124938887689</v>
      </c>
      <c r="CJ142" s="10">
        <f t="shared" si="287"/>
        <v>5.3955761656935319</v>
      </c>
      <c r="CK142" s="10">
        <f t="shared" si="288"/>
        <v>2.8708488160635417</v>
      </c>
      <c r="CL142" s="10">
        <f t="shared" si="289"/>
        <v>1.0283741027455377E-15</v>
      </c>
      <c r="CM142" s="10">
        <f t="shared" si="290"/>
        <v>-2.8709849400805836</v>
      </c>
      <c r="CN142" s="10">
        <f t="shared" si="291"/>
        <v>-5.3960248314450912</v>
      </c>
      <c r="CO142" s="10">
        <f t="shared" si="292"/>
        <v>-7.2703840706552629</v>
      </c>
      <c r="CP142" s="10">
        <f t="shared" si="293"/>
        <v>-8.2677667714643306</v>
      </c>
      <c r="CQ142" s="10">
        <f t="shared" si="294"/>
        <v>-8.26758261241452</v>
      </c>
      <c r="CR142" s="10">
        <f t="shared" si="295"/>
        <v>-7.2700723015099022</v>
      </c>
      <c r="CS142" s="10">
        <f t="shared" si="296"/>
        <v>-5.3956841540119598</v>
      </c>
      <c r="CT142" s="10">
        <f t="shared" si="297"/>
        <v>-2.8708450538419634</v>
      </c>
      <c r="CU142" s="10"/>
      <c r="CV142" s="10">
        <f t="shared" si="298"/>
        <v>-4.9917553195243203</v>
      </c>
      <c r="CW142" s="10">
        <f t="shared" si="299"/>
        <v>-4.9914723195243198</v>
      </c>
      <c r="CX142" s="10">
        <f t="shared" si="300"/>
        <v>-4.9912653195243202</v>
      </c>
      <c r="CY142" s="10">
        <f t="shared" si="301"/>
        <v>-4.9911903195243204</v>
      </c>
      <c r="CZ142" s="10">
        <f t="shared" si="302"/>
        <v>-4.9912063195243199</v>
      </c>
      <c r="DA142" s="10">
        <f t="shared" si="303"/>
        <v>-4.9913503195243196</v>
      </c>
      <c r="DB142" s="10">
        <f t="shared" si="304"/>
        <v>-4.9914743195243201</v>
      </c>
      <c r="DC142" s="10">
        <f t="shared" si="305"/>
        <v>-4.9915003195243202</v>
      </c>
      <c r="DD142" s="10">
        <f t="shared" si="306"/>
        <v>-4.9915003195243202</v>
      </c>
      <c r="DE142" s="10">
        <f t="shared" si="307"/>
        <v>-4.9917263195243198</v>
      </c>
      <c r="DF142" s="10">
        <f t="shared" si="308"/>
        <v>-4.9920833195243199</v>
      </c>
      <c r="DG142" s="10">
        <f t="shared" si="309"/>
        <v>-4.99249031952432</v>
      </c>
      <c r="DH142" s="10">
        <f t="shared" si="310"/>
        <v>-4.9927593195243203</v>
      </c>
      <c r="DI142" s="10">
        <f t="shared" si="311"/>
        <v>-4.9929263195243196</v>
      </c>
      <c r="DJ142" s="10">
        <f t="shared" si="312"/>
        <v>-4.99290331952432</v>
      </c>
      <c r="DK142" s="10">
        <f t="shared" si="313"/>
        <v>-4.9927713195243202</v>
      </c>
      <c r="DL142" s="10">
        <f t="shared" si="314"/>
        <v>-4.9924763195243198</v>
      </c>
      <c r="DM142" s="10">
        <f t="shared" si="315"/>
        <v>-4.9921423195243202</v>
      </c>
      <c r="DP142" s="4">
        <f t="shared" si="316"/>
        <v>8.3998194006095694</v>
      </c>
      <c r="DQ142" s="4">
        <f t="shared" si="317"/>
        <v>-3.1389999999999999E-3</v>
      </c>
      <c r="DR142" s="3">
        <v>-4.9923053195243199</v>
      </c>
      <c r="DS142" s="4">
        <f t="shared" si="318"/>
        <v>7.8930011675278582</v>
      </c>
      <c r="DT142" s="4">
        <f t="shared" si="319"/>
        <v>2.8708091417269146</v>
      </c>
      <c r="DU142" s="4">
        <f t="shared" si="320"/>
        <v>-4.9914723195243198</v>
      </c>
      <c r="DV142" s="4">
        <f t="shared" si="214"/>
        <v>6.4343867766403751</v>
      </c>
      <c r="DW142" s="5">
        <f t="shared" si="215"/>
        <v>5.3955369556493391</v>
      </c>
      <c r="DX142" s="5">
        <f t="shared" si="216"/>
        <v>-4.9912653195243202</v>
      </c>
      <c r="DY142" s="5">
        <f t="shared" si="217"/>
        <v>4.1998842003047852</v>
      </c>
      <c r="DZ142" s="5">
        <f t="shared" si="218"/>
        <v>7.2697570682629253</v>
      </c>
      <c r="EA142" s="5">
        <f t="shared" si="219"/>
        <v>-4.9911903195243204</v>
      </c>
      <c r="EB142" s="5">
        <f t="shared" si="220"/>
        <v>1.4586626477296369</v>
      </c>
      <c r="EC142" s="5">
        <f t="shared" si="221"/>
        <v>8.2671433881566738</v>
      </c>
      <c r="ED142" s="5">
        <f t="shared" si="222"/>
        <v>-4.9912063195243199</v>
      </c>
      <c r="EE142" s="5">
        <f t="shared" si="223"/>
        <v>-1.4587114428675603</v>
      </c>
      <c r="EF142" s="5">
        <f t="shared" si="224"/>
        <v>8.2672211879691613</v>
      </c>
      <c r="EG142" s="5">
        <f t="shared" si="225"/>
        <v>-4.9913503195243196</v>
      </c>
      <c r="EH142" s="5">
        <f t="shared" si="226"/>
        <v>-4.2001822003047833</v>
      </c>
      <c r="EI142" s="5">
        <f t="shared" si="227"/>
        <v>7.2698124938887689</v>
      </c>
      <c r="EJ142" s="5">
        <f t="shared" si="228"/>
        <v>-4.9914743195243201</v>
      </c>
      <c r="EK142" s="5">
        <f t="shared" si="229"/>
        <v>-6.434952883483839</v>
      </c>
      <c r="EL142" s="5">
        <f t="shared" si="230"/>
        <v>5.3955761656935319</v>
      </c>
      <c r="EM142" s="5">
        <f t="shared" si="231"/>
        <v>-4.9915003195243202</v>
      </c>
      <c r="EN142" s="5">
        <f t="shared" si="232"/>
        <v>-7.8931740709700824</v>
      </c>
      <c r="EO142" s="5">
        <f t="shared" si="233"/>
        <v>2.8708488160635417</v>
      </c>
      <c r="EP142" s="5">
        <f t="shared" si="234"/>
        <v>-4.9915003195243202</v>
      </c>
      <c r="EQ142" s="5">
        <f t="shared" si="235"/>
        <v>-8.3994274006095697</v>
      </c>
      <c r="ER142" s="5">
        <f t="shared" si="236"/>
        <v>1.0283741027455377E-15</v>
      </c>
      <c r="ES142" s="5">
        <f t="shared" si="237"/>
        <v>-4.9917263195243198</v>
      </c>
      <c r="ET142" s="5">
        <f t="shared" si="238"/>
        <v>-7.8928376610118418</v>
      </c>
      <c r="EU142" s="5">
        <f t="shared" si="239"/>
        <v>-2.8709849400805836</v>
      </c>
      <c r="EV142" s="5">
        <f t="shared" si="240"/>
        <v>-4.9920833195243199</v>
      </c>
      <c r="EW142" s="5">
        <f t="shared" si="241"/>
        <v>-6.4345867142400293</v>
      </c>
      <c r="EX142" s="5">
        <f t="shared" si="242"/>
        <v>-5.3960248314450912</v>
      </c>
      <c r="EY142" s="5">
        <f t="shared" si="243"/>
        <v>-4.99249031952432</v>
      </c>
      <c r="EZ142" s="5">
        <f t="shared" si="244"/>
        <v>-4.2001122003047886</v>
      </c>
      <c r="FA142" s="5">
        <f t="shared" si="245"/>
        <v>-7.2703840706552629</v>
      </c>
      <c r="FB142" s="5">
        <f t="shared" si="246"/>
        <v>-4.9927593195243203</v>
      </c>
      <c r="FC142" s="5">
        <f t="shared" si="247"/>
        <v>-1.4587715251370332</v>
      </c>
      <c r="FD142" s="5">
        <f t="shared" si="248"/>
        <v>-8.2677667714643306</v>
      </c>
      <c r="FE142" s="5">
        <f t="shared" si="249"/>
        <v>-4.9929263195243196</v>
      </c>
      <c r="FF142" s="5">
        <f t="shared" si="250"/>
        <v>1.4588144162369141</v>
      </c>
      <c r="FG142" s="5">
        <f t="shared" si="251"/>
        <v>-8.26758261241452</v>
      </c>
      <c r="FH142" s="5">
        <f t="shared" si="252"/>
        <v>-4.99290331952432</v>
      </c>
      <c r="FI142" s="5">
        <f t="shared" si="253"/>
        <v>4.2005022003047854</v>
      </c>
      <c r="FJ142" s="5">
        <f t="shared" si="254"/>
        <v>-7.2700723015099022</v>
      </c>
      <c r="FK142" s="5">
        <f t="shared" si="255"/>
        <v>-4.9927713195243202</v>
      </c>
      <c r="FL142" s="5">
        <f t="shared" si="256"/>
        <v>6.4352991355721283</v>
      </c>
      <c r="FM142" s="5">
        <f t="shared" si="257"/>
        <v>-5.3956841540119598</v>
      </c>
      <c r="FN142" s="5">
        <f t="shared" si="258"/>
        <v>-4.9924763195243198</v>
      </c>
      <c r="FO142" s="5">
        <f t="shared" si="259"/>
        <v>7.8936730477517205</v>
      </c>
      <c r="FP142" s="5">
        <f t="shared" si="260"/>
        <v>-2.8708450538419634</v>
      </c>
      <c r="FQ142" s="5">
        <f t="shared" si="261"/>
        <v>-4.9921423195243202</v>
      </c>
    </row>
    <row r="143" spans="1:173" x14ac:dyDescent="0.3">
      <c r="A143" s="7">
        <v>8.6692666904427593</v>
      </c>
      <c r="B143" s="7">
        <v>0</v>
      </c>
      <c r="C143" s="7">
        <v>-4.7655322337313599</v>
      </c>
      <c r="D143" s="7"/>
      <c r="E143" s="8">
        <v>-2.5170000000000001E-2</v>
      </c>
      <c r="F143" s="8">
        <v>-2.52E-2</v>
      </c>
      <c r="G143" s="8">
        <v>-2.5069999999999999E-2</v>
      </c>
      <c r="H143" s="8">
        <v>-2.4709999999999999E-2</v>
      </c>
      <c r="I143" s="8">
        <v>-2.4410000000000001E-2</v>
      </c>
      <c r="J143" s="8">
        <v>-2.4240000000000001E-2</v>
      </c>
      <c r="K143" s="8">
        <v>-2.4410000000000001E-2</v>
      </c>
      <c r="L143" s="8">
        <v>-2.47E-2</v>
      </c>
      <c r="M143" s="8">
        <v>-2.5049999999999999E-2</v>
      </c>
      <c r="N143" s="8">
        <v>-2.52E-2</v>
      </c>
      <c r="O143" s="8">
        <v>-2.5100000000000001E-2</v>
      </c>
      <c r="P143" s="8">
        <v>-2.47E-2</v>
      </c>
      <c r="Q143" s="8">
        <v>-2.4299999999999999E-2</v>
      </c>
      <c r="R143" s="8">
        <v>-2.3959999999999999E-2</v>
      </c>
      <c r="S143" s="8">
        <v>-2.393E-2</v>
      </c>
      <c r="T143" s="8">
        <v>-2.409E-2</v>
      </c>
      <c r="U143" s="8">
        <v>-2.4500000000000001E-2</v>
      </c>
      <c r="V143" s="8">
        <v>-2.486E-2</v>
      </c>
      <c r="W143" s="8"/>
      <c r="X143" s="8">
        <v>-2.4559999999999998E-3</v>
      </c>
      <c r="Y143" s="8">
        <v>-2.261E-3</v>
      </c>
      <c r="Z143" s="8">
        <v>-2.0939999999999999E-3</v>
      </c>
      <c r="AA143" s="8">
        <v>-2.0240000000000002E-3</v>
      </c>
      <c r="AB143" s="8">
        <v>-2.0579999999999999E-3</v>
      </c>
      <c r="AC143" s="8">
        <v>-2.1670000000000001E-3</v>
      </c>
      <c r="AD143" s="8">
        <v>-2.3059999999999999E-3</v>
      </c>
      <c r="AE143" s="8">
        <v>-2.4499999999999999E-3</v>
      </c>
      <c r="AF143" s="8">
        <v>-2.3270000000000001E-3</v>
      </c>
      <c r="AG143" s="8">
        <v>-2.1459999999999999E-3</v>
      </c>
      <c r="AH143" s="8">
        <v>-1.9629999999999999E-3</v>
      </c>
      <c r="AI143" s="8">
        <v>-1.8799999999999999E-3</v>
      </c>
      <c r="AJ143" s="8">
        <v>-1.91E-3</v>
      </c>
      <c r="AK143" s="8">
        <v>-2.0579999999999999E-3</v>
      </c>
      <c r="AL143" s="8">
        <v>-2.2659999999999998E-3</v>
      </c>
      <c r="AM143" s="8">
        <v>-2.4550000000000002E-3</v>
      </c>
      <c r="AN143" s="8">
        <v>-2.5690000000000001E-3</v>
      </c>
      <c r="AO143" s="8">
        <v>-2.5590000000000001E-3</v>
      </c>
      <c r="AP143" s="8"/>
      <c r="AQ143" s="8">
        <v>-5.5459999999999997E-3</v>
      </c>
      <c r="AR143" s="8">
        <v>-5.2989999999999999E-3</v>
      </c>
      <c r="AS143" s="8">
        <v>-5.1130000000000004E-3</v>
      </c>
      <c r="AT143" s="8">
        <v>-5.0499999999999998E-3</v>
      </c>
      <c r="AU143" s="8">
        <v>-5.0639999999999999E-3</v>
      </c>
      <c r="AV143" s="8">
        <v>-5.1910000000000003E-3</v>
      </c>
      <c r="AW143" s="8">
        <v>-5.2940000000000001E-3</v>
      </c>
      <c r="AX143" s="8">
        <v>-5.3220000000000003E-3</v>
      </c>
      <c r="AY143" s="8">
        <v>-5.3249999999999999E-3</v>
      </c>
      <c r="AZ143" s="8">
        <v>-5.5230000000000001E-3</v>
      </c>
      <c r="BA143" s="8">
        <v>-5.8320000000000004E-3</v>
      </c>
      <c r="BB143" s="8">
        <v>-6.1919999999999996E-3</v>
      </c>
      <c r="BC143" s="8">
        <v>-6.4270000000000004E-3</v>
      </c>
      <c r="BD143" s="8">
        <v>-6.5760000000000002E-3</v>
      </c>
      <c r="BE143" s="8">
        <v>-6.5539999999999999E-3</v>
      </c>
      <c r="BF143" s="8">
        <v>-6.4400000000000004E-3</v>
      </c>
      <c r="BG143" s="8">
        <v>-6.1789999999999996E-3</v>
      </c>
      <c r="BH143" s="8">
        <v>-5.8869999999999999E-3</v>
      </c>
      <c r="BI143" s="2"/>
      <c r="BJ143" s="10">
        <f t="shared" si="262"/>
        <v>8.6465526904427605</v>
      </c>
      <c r="BK143" s="10">
        <f t="shared" si="263"/>
        <v>8.124890327605927</v>
      </c>
      <c r="BL143" s="10">
        <f t="shared" si="264"/>
        <v>6.6234429370050281</v>
      </c>
      <c r="BM143" s="10">
        <f t="shared" si="265"/>
        <v>4.3232903452213804</v>
      </c>
      <c r="BN143" s="10">
        <f t="shared" si="266"/>
        <v>1.5015209784367947</v>
      </c>
      <c r="BO143" s="10">
        <f t="shared" si="267"/>
        <v>-1.501569426278363</v>
      </c>
      <c r="BP143" s="10">
        <f t="shared" si="268"/>
        <v>-4.3235813452213785</v>
      </c>
      <c r="BQ143" s="10">
        <f t="shared" si="269"/>
        <v>-6.6239990852707304</v>
      </c>
      <c r="BR143" s="10">
        <f t="shared" si="270"/>
        <v>-8.125093301212015</v>
      </c>
      <c r="BS143" s="10">
        <f t="shared" si="271"/>
        <v>-8.6462126904427592</v>
      </c>
      <c r="BT143" s="10">
        <f t="shared" si="272"/>
        <v>-8.1247042684670117</v>
      </c>
      <c r="BU143" s="10">
        <f t="shared" si="273"/>
        <v>-6.6235624399381541</v>
      </c>
      <c r="BV143" s="10">
        <f t="shared" si="274"/>
        <v>-4.3234383452213834</v>
      </c>
      <c r="BW143" s="10">
        <f t="shared" si="275"/>
        <v>-1.5015991201167442</v>
      </c>
      <c r="BX143" s="10">
        <f t="shared" si="276"/>
        <v>1.5016404483830259</v>
      </c>
      <c r="BY143" s="10">
        <f t="shared" si="277"/>
        <v>4.3238158452213806</v>
      </c>
      <c r="BZ143" s="10">
        <f t="shared" si="278"/>
        <v>6.6242434534480843</v>
      </c>
      <c r="CA143" s="10">
        <f t="shared" si="279"/>
        <v>8.1254898514979885</v>
      </c>
      <c r="CB143" s="10"/>
      <c r="CC143" s="10">
        <f t="shared" si="280"/>
        <v>-2.4559999999999998E-3</v>
      </c>
      <c r="CD143" s="10">
        <f t="shared" si="281"/>
        <v>2.955671620837812</v>
      </c>
      <c r="CE143" s="10">
        <f t="shared" si="282"/>
        <v>5.5550365310553111</v>
      </c>
      <c r="CF143" s="10">
        <f t="shared" si="283"/>
        <v>7.4846528629609015</v>
      </c>
      <c r="CG143" s="10">
        <f t="shared" si="284"/>
        <v>8.5114951580717886</v>
      </c>
      <c r="CH143" s="10">
        <f t="shared" si="285"/>
        <v>8.5115552313447225</v>
      </c>
      <c r="CI143" s="10">
        <f t="shared" si="286"/>
        <v>7.4846684514181705</v>
      </c>
      <c r="CJ143" s="10">
        <f t="shared" si="287"/>
        <v>5.5550455300818484</v>
      </c>
      <c r="CK143" s="10">
        <f t="shared" si="288"/>
        <v>2.9557003505298534</v>
      </c>
      <c r="CL143" s="10">
        <f t="shared" si="289"/>
        <v>1.0587635781338782E-15</v>
      </c>
      <c r="CM143" s="10">
        <f t="shared" si="290"/>
        <v>-2.9558077448548552</v>
      </c>
      <c r="CN143" s="10">
        <f t="shared" si="291"/>
        <v>-5.5554119190193685</v>
      </c>
      <c r="CO143" s="10">
        <f t="shared" si="292"/>
        <v>-7.4851066602724821</v>
      </c>
      <c r="CP143" s="10">
        <f t="shared" si="293"/>
        <v>-8.5119383215606437</v>
      </c>
      <c r="CQ143" s="10">
        <f t="shared" si="294"/>
        <v>-8.5117630257806081</v>
      </c>
      <c r="CR143" s="10">
        <f t="shared" si="295"/>
        <v>-7.4848165417622159</v>
      </c>
      <c r="CS143" s="10">
        <f t="shared" si="296"/>
        <v>-5.5550975958782338</v>
      </c>
      <c r="CT143" s="10">
        <f t="shared" si="297"/>
        <v>-2.9556859856838309</v>
      </c>
      <c r="CU143" s="10"/>
      <c r="CV143" s="10">
        <f t="shared" si="298"/>
        <v>-4.7710782337313598</v>
      </c>
      <c r="CW143" s="10">
        <f t="shared" si="299"/>
        <v>-4.7708312337313599</v>
      </c>
      <c r="CX143" s="10">
        <f t="shared" si="300"/>
        <v>-4.7706452337313596</v>
      </c>
      <c r="CY143" s="10">
        <f t="shared" si="301"/>
        <v>-4.7705822337313597</v>
      </c>
      <c r="CZ143" s="10">
        <f t="shared" si="302"/>
        <v>-4.7705962337313599</v>
      </c>
      <c r="DA143" s="10">
        <f t="shared" si="303"/>
        <v>-4.7707232337313599</v>
      </c>
      <c r="DB143" s="10">
        <f t="shared" si="304"/>
        <v>-4.7708262337313601</v>
      </c>
      <c r="DC143" s="10">
        <f t="shared" si="305"/>
        <v>-4.7708542337313595</v>
      </c>
      <c r="DD143" s="10">
        <f t="shared" si="306"/>
        <v>-4.7708572337313599</v>
      </c>
      <c r="DE143" s="10">
        <f t="shared" si="307"/>
        <v>-4.7710552337313601</v>
      </c>
      <c r="DF143" s="10">
        <f t="shared" si="308"/>
        <v>-4.7713642337313598</v>
      </c>
      <c r="DG143" s="10">
        <f t="shared" si="309"/>
        <v>-4.7717242337313603</v>
      </c>
      <c r="DH143" s="10">
        <f t="shared" si="310"/>
        <v>-4.7719592337313603</v>
      </c>
      <c r="DI143" s="10">
        <f t="shared" si="311"/>
        <v>-4.7721082337313598</v>
      </c>
      <c r="DJ143" s="10">
        <f t="shared" si="312"/>
        <v>-4.7720862337313603</v>
      </c>
      <c r="DK143" s="10">
        <f t="shared" si="313"/>
        <v>-4.7719722337313595</v>
      </c>
      <c r="DL143" s="10">
        <f t="shared" si="314"/>
        <v>-4.7717112337313603</v>
      </c>
      <c r="DM143" s="10">
        <f t="shared" si="315"/>
        <v>-4.7714192337313603</v>
      </c>
      <c r="DP143" s="4">
        <f t="shared" si="316"/>
        <v>8.6465526904427605</v>
      </c>
      <c r="DQ143" s="4">
        <f t="shared" si="317"/>
        <v>-2.4559999999999998E-3</v>
      </c>
      <c r="DR143" s="3">
        <v>-4.7715602337313596</v>
      </c>
      <c r="DS143" s="4">
        <f t="shared" si="318"/>
        <v>8.124890327605927</v>
      </c>
      <c r="DT143" s="4">
        <f t="shared" si="319"/>
        <v>2.955671620837812</v>
      </c>
      <c r="DU143" s="4">
        <f t="shared" si="320"/>
        <v>-4.7708312337313599</v>
      </c>
      <c r="DV143" s="4">
        <f t="shared" si="214"/>
        <v>6.6234429370050281</v>
      </c>
      <c r="DW143" s="5">
        <f t="shared" si="215"/>
        <v>5.5550365310553111</v>
      </c>
      <c r="DX143" s="5">
        <f t="shared" si="216"/>
        <v>-4.7706452337313596</v>
      </c>
      <c r="DY143" s="5">
        <f t="shared" si="217"/>
        <v>4.3232903452213804</v>
      </c>
      <c r="DZ143" s="5">
        <f t="shared" si="218"/>
        <v>7.4846528629609015</v>
      </c>
      <c r="EA143" s="5">
        <f t="shared" si="219"/>
        <v>-4.7705822337313597</v>
      </c>
      <c r="EB143" s="5">
        <f t="shared" si="220"/>
        <v>1.5015209784367947</v>
      </c>
      <c r="EC143" s="5">
        <f t="shared" si="221"/>
        <v>8.5114951580717886</v>
      </c>
      <c r="ED143" s="5">
        <f t="shared" si="222"/>
        <v>-4.7705962337313599</v>
      </c>
      <c r="EE143" s="5">
        <f t="shared" si="223"/>
        <v>-1.501569426278363</v>
      </c>
      <c r="EF143" s="5">
        <f t="shared" si="224"/>
        <v>8.5115552313447225</v>
      </c>
      <c r="EG143" s="5">
        <f t="shared" si="225"/>
        <v>-4.7707232337313599</v>
      </c>
      <c r="EH143" s="5">
        <f t="shared" si="226"/>
        <v>-4.3235813452213785</v>
      </c>
      <c r="EI143" s="5">
        <f t="shared" si="227"/>
        <v>7.4846684514181705</v>
      </c>
      <c r="EJ143" s="5">
        <f t="shared" si="228"/>
        <v>-4.7708262337313601</v>
      </c>
      <c r="EK143" s="5">
        <f t="shared" si="229"/>
        <v>-6.6239990852707304</v>
      </c>
      <c r="EL143" s="5">
        <f t="shared" si="230"/>
        <v>5.5550455300818484</v>
      </c>
      <c r="EM143" s="5">
        <f t="shared" si="231"/>
        <v>-4.7708542337313595</v>
      </c>
      <c r="EN143" s="5">
        <f t="shared" si="232"/>
        <v>-8.125093301212015</v>
      </c>
      <c r="EO143" s="5">
        <f t="shared" si="233"/>
        <v>2.9557003505298534</v>
      </c>
      <c r="EP143" s="5">
        <f t="shared" si="234"/>
        <v>-4.7708572337313599</v>
      </c>
      <c r="EQ143" s="5">
        <f t="shared" si="235"/>
        <v>-8.6462126904427592</v>
      </c>
      <c r="ER143" s="5">
        <f t="shared" si="236"/>
        <v>1.0587635781338782E-15</v>
      </c>
      <c r="ES143" s="5">
        <f t="shared" si="237"/>
        <v>-4.7710552337313601</v>
      </c>
      <c r="ET143" s="5">
        <f t="shared" si="238"/>
        <v>-8.1247042684670117</v>
      </c>
      <c r="EU143" s="5">
        <f t="shared" si="239"/>
        <v>-2.9558077448548552</v>
      </c>
      <c r="EV143" s="5">
        <f t="shared" si="240"/>
        <v>-4.7713642337313598</v>
      </c>
      <c r="EW143" s="5">
        <f t="shared" si="241"/>
        <v>-6.6235624399381541</v>
      </c>
      <c r="EX143" s="5">
        <f t="shared" si="242"/>
        <v>-5.5554119190193685</v>
      </c>
      <c r="EY143" s="5">
        <f t="shared" si="243"/>
        <v>-4.7717242337313603</v>
      </c>
      <c r="EZ143" s="5">
        <f t="shared" si="244"/>
        <v>-4.3234383452213834</v>
      </c>
      <c r="FA143" s="5">
        <f t="shared" si="245"/>
        <v>-7.4851066602724821</v>
      </c>
      <c r="FB143" s="5">
        <f t="shared" si="246"/>
        <v>-4.7719592337313603</v>
      </c>
      <c r="FC143" s="5">
        <f t="shared" si="247"/>
        <v>-1.5015991201167442</v>
      </c>
      <c r="FD143" s="5">
        <f t="shared" si="248"/>
        <v>-8.5119383215606437</v>
      </c>
      <c r="FE143" s="5">
        <f t="shared" si="249"/>
        <v>-4.7721082337313598</v>
      </c>
      <c r="FF143" s="5">
        <f t="shared" si="250"/>
        <v>1.5016404483830259</v>
      </c>
      <c r="FG143" s="5">
        <f t="shared" si="251"/>
        <v>-8.5117630257806081</v>
      </c>
      <c r="FH143" s="5">
        <f t="shared" si="252"/>
        <v>-4.7720862337313603</v>
      </c>
      <c r="FI143" s="5">
        <f t="shared" si="253"/>
        <v>4.3238158452213806</v>
      </c>
      <c r="FJ143" s="5">
        <f t="shared" si="254"/>
        <v>-7.4848165417622159</v>
      </c>
      <c r="FK143" s="5">
        <f t="shared" si="255"/>
        <v>-4.7719722337313595</v>
      </c>
      <c r="FL143" s="5">
        <f t="shared" si="256"/>
        <v>6.6242434534480843</v>
      </c>
      <c r="FM143" s="5">
        <f t="shared" si="257"/>
        <v>-5.5550975958782338</v>
      </c>
      <c r="FN143" s="5">
        <f t="shared" si="258"/>
        <v>-4.7717112337313603</v>
      </c>
      <c r="FO143" s="5">
        <f t="shared" si="259"/>
        <v>8.1254898514979885</v>
      </c>
      <c r="FP143" s="5">
        <f t="shared" si="260"/>
        <v>-2.9556859856838309</v>
      </c>
      <c r="FQ143" s="5">
        <f t="shared" si="261"/>
        <v>-4.7714192337313603</v>
      </c>
    </row>
    <row r="144" spans="1:173" x14ac:dyDescent="0.3">
      <c r="A144" s="7">
        <v>8.9061905434986599</v>
      </c>
      <c r="B144" s="7">
        <v>0</v>
      </c>
      <c r="C144" s="7">
        <v>-4.5315683864024603</v>
      </c>
      <c r="D144" s="7"/>
      <c r="E144" s="8">
        <v>-2.5680000000000001E-2</v>
      </c>
      <c r="F144" s="8">
        <v>-2.5669999999999998E-2</v>
      </c>
      <c r="G144" s="8">
        <v>-2.5520000000000001E-2</v>
      </c>
      <c r="H144" s="8">
        <v>-2.5149999999999999E-2</v>
      </c>
      <c r="I144" s="8">
        <v>-2.4850000000000001E-2</v>
      </c>
      <c r="J144" s="8">
        <v>-2.47E-2</v>
      </c>
      <c r="K144" s="8">
        <v>-2.4889999999999999E-2</v>
      </c>
      <c r="L144" s="8">
        <v>-2.5170000000000001E-2</v>
      </c>
      <c r="M144" s="8">
        <v>-2.5530000000000001E-2</v>
      </c>
      <c r="N144" s="8">
        <v>-2.5690000000000001E-2</v>
      </c>
      <c r="O144" s="8">
        <v>-2.564E-2</v>
      </c>
      <c r="P144" s="8">
        <v>-2.528E-2</v>
      </c>
      <c r="Q144" s="8">
        <v>-2.4920000000000001E-2</v>
      </c>
      <c r="R144" s="8">
        <v>-2.4590000000000001E-2</v>
      </c>
      <c r="S144" s="8">
        <v>-2.4559999999999998E-2</v>
      </c>
      <c r="T144" s="8">
        <v>-2.47E-2</v>
      </c>
      <c r="U144" s="8">
        <v>-2.5080000000000002E-2</v>
      </c>
      <c r="V144" s="8">
        <v>-2.5409999999999999E-2</v>
      </c>
      <c r="W144" s="8"/>
      <c r="X144" s="8">
        <v>-1.7340000000000001E-3</v>
      </c>
      <c r="Y144" s="8">
        <v>-1.5460000000000001E-3</v>
      </c>
      <c r="Z144" s="8">
        <v>-1.3849999999999999E-3</v>
      </c>
      <c r="AA144" s="8">
        <v>-1.322E-3</v>
      </c>
      <c r="AB144" s="8">
        <v>-1.364E-3</v>
      </c>
      <c r="AC144" s="8">
        <v>-1.4809999999999999E-3</v>
      </c>
      <c r="AD144" s="8">
        <v>-1.621E-3</v>
      </c>
      <c r="AE144" s="8">
        <v>-1.7589999999999999E-3</v>
      </c>
      <c r="AF144" s="8">
        <v>-1.6479999999999999E-3</v>
      </c>
      <c r="AG144" s="8">
        <v>-1.477E-3</v>
      </c>
      <c r="AH144" s="8">
        <v>-1.2960000000000001E-3</v>
      </c>
      <c r="AI144" s="8">
        <v>-1.206E-3</v>
      </c>
      <c r="AJ144" s="8">
        <v>-1.2279999999999999E-3</v>
      </c>
      <c r="AK144" s="8">
        <v>-1.3669999999999999E-3</v>
      </c>
      <c r="AL144" s="8">
        <v>-1.567E-3</v>
      </c>
      <c r="AM144" s="8">
        <v>-1.748E-3</v>
      </c>
      <c r="AN144" s="8">
        <v>-1.8550000000000001E-3</v>
      </c>
      <c r="AO144" s="8">
        <v>-1.8400000000000001E-3</v>
      </c>
      <c r="AP144" s="8"/>
      <c r="AQ144" s="8">
        <v>-5.9829999999999996E-3</v>
      </c>
      <c r="AR144" s="8">
        <v>-5.77E-3</v>
      </c>
      <c r="AS144" s="8">
        <v>-5.6049999999999997E-3</v>
      </c>
      <c r="AT144" s="8">
        <v>-5.5519999999999996E-3</v>
      </c>
      <c r="AU144" s="8">
        <v>-5.5640000000000004E-3</v>
      </c>
      <c r="AV144" s="8">
        <v>-5.6750000000000004E-3</v>
      </c>
      <c r="AW144" s="8">
        <v>-5.7600000000000004E-3</v>
      </c>
      <c r="AX144" s="8">
        <v>-5.7869999999999996E-3</v>
      </c>
      <c r="AY144" s="8">
        <v>-5.7930000000000004E-3</v>
      </c>
      <c r="AZ144" s="8">
        <v>-5.9639999999999997E-3</v>
      </c>
      <c r="BA144" s="8">
        <v>-6.2290000000000002E-3</v>
      </c>
      <c r="BB144" s="8">
        <v>-6.5420000000000001E-3</v>
      </c>
      <c r="BC144" s="8">
        <v>-6.7450000000000001E-3</v>
      </c>
      <c r="BD144" s="8">
        <v>-6.8760000000000002E-3</v>
      </c>
      <c r="BE144" s="8">
        <v>-6.855E-3</v>
      </c>
      <c r="BF144" s="8">
        <v>-6.7580000000000001E-3</v>
      </c>
      <c r="BG144" s="8">
        <v>-6.5300000000000002E-3</v>
      </c>
      <c r="BH144" s="8">
        <v>-6.2779999999999997E-3</v>
      </c>
      <c r="BI144" s="2"/>
      <c r="BJ144" s="10">
        <f t="shared" si="262"/>
        <v>8.8822445434986612</v>
      </c>
      <c r="BK144" s="10">
        <f t="shared" si="263"/>
        <v>8.3464123882550894</v>
      </c>
      <c r="BL144" s="10">
        <f t="shared" si="264"/>
        <v>6.8040492925712623</v>
      </c>
      <c r="BM144" s="10">
        <f t="shared" si="265"/>
        <v>4.4411812717493309</v>
      </c>
      <c r="BN144" s="10">
        <f t="shared" si="266"/>
        <v>1.5424654567323053</v>
      </c>
      <c r="BO144" s="10">
        <f t="shared" si="267"/>
        <v>-1.5425118207957413</v>
      </c>
      <c r="BP144" s="10">
        <f t="shared" si="268"/>
        <v>-4.4414607717493286</v>
      </c>
      <c r="BQ144" s="10">
        <f t="shared" si="269"/>
        <v>-6.8046039087480796</v>
      </c>
      <c r="BR144" s="10">
        <f t="shared" si="270"/>
        <v>-8.3466397938693202</v>
      </c>
      <c r="BS144" s="10">
        <f t="shared" si="271"/>
        <v>-8.8819775434986585</v>
      </c>
      <c r="BT144" s="10">
        <f t="shared" si="272"/>
        <v>-8.3462056558785171</v>
      </c>
      <c r="BU144" s="10">
        <f t="shared" si="273"/>
        <v>-6.8040960212822927</v>
      </c>
      <c r="BV144" s="10">
        <f t="shared" si="274"/>
        <v>-4.4412492717493333</v>
      </c>
      <c r="BW144" s="10">
        <f t="shared" si="275"/>
        <v>-1.5425111262030309</v>
      </c>
      <c r="BX144" s="10">
        <f t="shared" si="276"/>
        <v>1.542551065283891</v>
      </c>
      <c r="BY144" s="10">
        <f t="shared" si="277"/>
        <v>4.4416192717493308</v>
      </c>
      <c r="BZ144" s="10">
        <f t="shared" si="278"/>
        <v>6.8047463930144989</v>
      </c>
      <c r="CA144" s="10">
        <f t="shared" si="279"/>
        <v>8.3469329779670058</v>
      </c>
      <c r="CB144" s="10"/>
      <c r="CC144" s="10">
        <f t="shared" si="280"/>
        <v>-1.7340000000000001E-3</v>
      </c>
      <c r="CD144" s="10">
        <f t="shared" si="281"/>
        <v>3.0367881459523756</v>
      </c>
      <c r="CE144" s="10">
        <f t="shared" si="282"/>
        <v>5.7074947302297465</v>
      </c>
      <c r="CF144" s="10">
        <f t="shared" si="283"/>
        <v>7.6900618371255938</v>
      </c>
      <c r="CG144" s="10">
        <f t="shared" si="284"/>
        <v>8.7450697466040292</v>
      </c>
      <c r="CH144" s="10">
        <f t="shared" si="285"/>
        <v>8.7451022452598774</v>
      </c>
      <c r="CI144" s="10">
        <f t="shared" si="286"/>
        <v>7.6900280621348474</v>
      </c>
      <c r="CJ144" s="10">
        <f t="shared" si="287"/>
        <v>5.7074793033271165</v>
      </c>
      <c r="CK144" s="10">
        <f t="shared" si="288"/>
        <v>3.036801142717823</v>
      </c>
      <c r="CL144" s="10">
        <f t="shared" si="289"/>
        <v>1.0878121975414645E-15</v>
      </c>
      <c r="CM144" s="10">
        <f t="shared" si="290"/>
        <v>-3.0368839115925064</v>
      </c>
      <c r="CN144" s="10">
        <f t="shared" si="291"/>
        <v>-5.7077640582382054</v>
      </c>
      <c r="CO144" s="10">
        <f t="shared" si="292"/>
        <v>-7.6903424293564173</v>
      </c>
      <c r="CP144" s="10">
        <f t="shared" si="293"/>
        <v>-8.7453228421965541</v>
      </c>
      <c r="CQ144" s="10">
        <f t="shared" si="294"/>
        <v>-8.7451554248785417</v>
      </c>
      <c r="CR144" s="10">
        <f t="shared" si="295"/>
        <v>-7.690082621735284</v>
      </c>
      <c r="CS144" s="10">
        <f t="shared" si="296"/>
        <v>-5.7074754466014594</v>
      </c>
      <c r="CT144" s="10">
        <f t="shared" si="297"/>
        <v>-3.0367765172675014</v>
      </c>
      <c r="CU144" s="10"/>
      <c r="CV144" s="10">
        <f t="shared" si="298"/>
        <v>-4.5375513864024599</v>
      </c>
      <c r="CW144" s="10">
        <f t="shared" si="299"/>
        <v>-4.5373383864024603</v>
      </c>
      <c r="CX144" s="10">
        <f t="shared" si="300"/>
        <v>-4.5371733864024604</v>
      </c>
      <c r="CY144" s="10">
        <f t="shared" si="301"/>
        <v>-4.5371203864024601</v>
      </c>
      <c r="CZ144" s="10">
        <f t="shared" si="302"/>
        <v>-4.53713238640246</v>
      </c>
      <c r="DA144" s="10">
        <f t="shared" si="303"/>
        <v>-4.5372433864024604</v>
      </c>
      <c r="DB144" s="10">
        <f t="shared" si="304"/>
        <v>-4.5373283864024607</v>
      </c>
      <c r="DC144" s="10">
        <f t="shared" si="305"/>
        <v>-4.5373553864024601</v>
      </c>
      <c r="DD144" s="10">
        <f t="shared" si="306"/>
        <v>-4.53736138640246</v>
      </c>
      <c r="DE144" s="10">
        <f t="shared" si="307"/>
        <v>-4.5375323864024599</v>
      </c>
      <c r="DF144" s="10">
        <f t="shared" si="308"/>
        <v>-4.5377973864024606</v>
      </c>
      <c r="DG144" s="10">
        <f t="shared" si="309"/>
        <v>-4.5381103864024599</v>
      </c>
      <c r="DH144" s="10">
        <f t="shared" si="310"/>
        <v>-4.5383133864024598</v>
      </c>
      <c r="DI144" s="10">
        <f t="shared" si="311"/>
        <v>-4.5384443864024604</v>
      </c>
      <c r="DJ144" s="10">
        <f t="shared" si="312"/>
        <v>-4.5384233864024601</v>
      </c>
      <c r="DK144" s="10">
        <f t="shared" si="313"/>
        <v>-4.5383263864024599</v>
      </c>
      <c r="DL144" s="10">
        <f t="shared" si="314"/>
        <v>-4.53809838640246</v>
      </c>
      <c r="DM144" s="10">
        <f t="shared" si="315"/>
        <v>-4.5378463864024603</v>
      </c>
      <c r="DP144" s="4">
        <f t="shared" si="316"/>
        <v>8.8822445434986612</v>
      </c>
      <c r="DQ144" s="4">
        <f t="shared" si="317"/>
        <v>-1.7340000000000001E-3</v>
      </c>
      <c r="DR144" s="3">
        <v>-4.5379673864024603</v>
      </c>
      <c r="DS144" s="4">
        <f t="shared" si="318"/>
        <v>8.3464123882550894</v>
      </c>
      <c r="DT144" s="4">
        <f t="shared" si="319"/>
        <v>3.0367881459523756</v>
      </c>
      <c r="DU144" s="4">
        <f t="shared" si="320"/>
        <v>-4.5373383864024603</v>
      </c>
      <c r="DV144" s="4">
        <f t="shared" si="214"/>
        <v>6.8040492925712623</v>
      </c>
      <c r="DW144" s="5">
        <f t="shared" si="215"/>
        <v>5.7074947302297465</v>
      </c>
      <c r="DX144" s="5">
        <f t="shared" si="216"/>
        <v>-4.5371733864024604</v>
      </c>
      <c r="DY144" s="5">
        <f t="shared" si="217"/>
        <v>4.4411812717493309</v>
      </c>
      <c r="DZ144" s="5">
        <f t="shared" si="218"/>
        <v>7.6900618371255938</v>
      </c>
      <c r="EA144" s="5">
        <f t="shared" si="219"/>
        <v>-4.5371203864024601</v>
      </c>
      <c r="EB144" s="5">
        <f t="shared" si="220"/>
        <v>1.5424654567323053</v>
      </c>
      <c r="EC144" s="5">
        <f t="shared" si="221"/>
        <v>8.7450697466040292</v>
      </c>
      <c r="ED144" s="5">
        <f t="shared" si="222"/>
        <v>-4.53713238640246</v>
      </c>
      <c r="EE144" s="5">
        <f t="shared" si="223"/>
        <v>-1.5425118207957413</v>
      </c>
      <c r="EF144" s="5">
        <f t="shared" si="224"/>
        <v>8.7451022452598774</v>
      </c>
      <c r="EG144" s="5">
        <f t="shared" si="225"/>
        <v>-4.5372433864024604</v>
      </c>
      <c r="EH144" s="5">
        <f t="shared" si="226"/>
        <v>-4.4414607717493286</v>
      </c>
      <c r="EI144" s="5">
        <f t="shared" si="227"/>
        <v>7.6900280621348474</v>
      </c>
      <c r="EJ144" s="5">
        <f t="shared" si="228"/>
        <v>-4.5373283864024607</v>
      </c>
      <c r="EK144" s="5">
        <f t="shared" si="229"/>
        <v>-6.8046039087480796</v>
      </c>
      <c r="EL144" s="5">
        <f t="shared" si="230"/>
        <v>5.7074793033271165</v>
      </c>
      <c r="EM144" s="5">
        <f t="shared" si="231"/>
        <v>-4.5373553864024601</v>
      </c>
      <c r="EN144" s="5">
        <f t="shared" si="232"/>
        <v>-8.3466397938693202</v>
      </c>
      <c r="EO144" s="5">
        <f t="shared" si="233"/>
        <v>3.036801142717823</v>
      </c>
      <c r="EP144" s="5">
        <f t="shared" si="234"/>
        <v>-4.53736138640246</v>
      </c>
      <c r="EQ144" s="5">
        <f t="shared" si="235"/>
        <v>-8.8819775434986585</v>
      </c>
      <c r="ER144" s="5">
        <f t="shared" si="236"/>
        <v>1.0878121975414645E-15</v>
      </c>
      <c r="ES144" s="5">
        <f t="shared" si="237"/>
        <v>-4.5375323864024599</v>
      </c>
      <c r="ET144" s="5">
        <f t="shared" si="238"/>
        <v>-8.3462056558785171</v>
      </c>
      <c r="EU144" s="5">
        <f t="shared" si="239"/>
        <v>-3.0368839115925064</v>
      </c>
      <c r="EV144" s="5">
        <f t="shared" si="240"/>
        <v>-4.5377973864024606</v>
      </c>
      <c r="EW144" s="5">
        <f t="shared" si="241"/>
        <v>-6.8040960212822927</v>
      </c>
      <c r="EX144" s="5">
        <f t="shared" si="242"/>
        <v>-5.7077640582382054</v>
      </c>
      <c r="EY144" s="5">
        <f t="shared" si="243"/>
        <v>-4.5381103864024599</v>
      </c>
      <c r="EZ144" s="5">
        <f t="shared" si="244"/>
        <v>-4.4412492717493333</v>
      </c>
      <c r="FA144" s="5">
        <f t="shared" si="245"/>
        <v>-7.6903424293564173</v>
      </c>
      <c r="FB144" s="5">
        <f t="shared" si="246"/>
        <v>-4.5383133864024598</v>
      </c>
      <c r="FC144" s="5">
        <f t="shared" si="247"/>
        <v>-1.5425111262030309</v>
      </c>
      <c r="FD144" s="5">
        <f t="shared" si="248"/>
        <v>-8.7453228421965541</v>
      </c>
      <c r="FE144" s="5">
        <f t="shared" si="249"/>
        <v>-4.5384443864024604</v>
      </c>
      <c r="FF144" s="5">
        <f t="shared" si="250"/>
        <v>1.542551065283891</v>
      </c>
      <c r="FG144" s="5">
        <f t="shared" si="251"/>
        <v>-8.7451554248785417</v>
      </c>
      <c r="FH144" s="5">
        <f t="shared" si="252"/>
        <v>-4.5384233864024601</v>
      </c>
      <c r="FI144" s="5">
        <f t="shared" si="253"/>
        <v>4.4416192717493308</v>
      </c>
      <c r="FJ144" s="5">
        <f t="shared" si="254"/>
        <v>-7.690082621735284</v>
      </c>
      <c r="FK144" s="5">
        <f t="shared" si="255"/>
        <v>-4.5383263864024599</v>
      </c>
      <c r="FL144" s="5">
        <f t="shared" si="256"/>
        <v>6.8047463930144989</v>
      </c>
      <c r="FM144" s="5">
        <f t="shared" si="257"/>
        <v>-5.7074754466014594</v>
      </c>
      <c r="FN144" s="5">
        <f t="shared" si="258"/>
        <v>-4.53809838640246</v>
      </c>
      <c r="FO144" s="5">
        <f t="shared" si="259"/>
        <v>8.3469329779670058</v>
      </c>
      <c r="FP144" s="5">
        <f t="shared" si="260"/>
        <v>-3.0367765172675014</v>
      </c>
      <c r="FQ144" s="5">
        <f t="shared" si="261"/>
        <v>-4.5378463864024603</v>
      </c>
    </row>
    <row r="145" spans="1:173" x14ac:dyDescent="0.3">
      <c r="A145" s="7">
        <v>9.1251285213538509</v>
      </c>
      <c r="B145" s="7">
        <v>0</v>
      </c>
      <c r="C145" s="7">
        <v>-4.2924707805853402</v>
      </c>
      <c r="D145" s="7"/>
      <c r="E145" s="8">
        <v>-2.6169999999999999E-2</v>
      </c>
      <c r="F145" s="8">
        <v>-2.613E-2</v>
      </c>
      <c r="G145" s="8">
        <v>-2.5950000000000001E-2</v>
      </c>
      <c r="H145" s="8">
        <v>-2.5569999999999999E-2</v>
      </c>
      <c r="I145" s="8">
        <v>-2.528E-2</v>
      </c>
      <c r="J145" s="8">
        <v>-2.5139999999999999E-2</v>
      </c>
      <c r="K145" s="8">
        <v>-2.5340000000000001E-2</v>
      </c>
      <c r="L145" s="8">
        <v>-2.563E-2</v>
      </c>
      <c r="M145" s="8">
        <v>-2.5989999999999999E-2</v>
      </c>
      <c r="N145" s="8">
        <v>-2.6179999999999998E-2</v>
      </c>
      <c r="O145" s="8">
        <v>-2.6169999999999999E-2</v>
      </c>
      <c r="P145" s="8">
        <v>-2.5850000000000001E-2</v>
      </c>
      <c r="Q145" s="8">
        <v>-2.5520000000000001E-2</v>
      </c>
      <c r="R145" s="8">
        <v>-2.521E-2</v>
      </c>
      <c r="S145" s="8">
        <v>-2.5180000000000001E-2</v>
      </c>
      <c r="T145" s="8">
        <v>-2.5309999999999999E-2</v>
      </c>
      <c r="U145" s="8">
        <v>-2.5649999999999999E-2</v>
      </c>
      <c r="V145" s="8">
        <v>-2.5940000000000001E-2</v>
      </c>
      <c r="W145" s="8"/>
      <c r="X145" s="8">
        <v>-1E-3</v>
      </c>
      <c r="Y145" s="8">
        <v>-8.1820000000000005E-4</v>
      </c>
      <c r="Z145" s="8">
        <v>-6.6129999999999997E-4</v>
      </c>
      <c r="AA145" s="8">
        <v>-6.0510000000000002E-4</v>
      </c>
      <c r="AB145" s="8">
        <v>-6.5609999999999996E-4</v>
      </c>
      <c r="AC145" s="8">
        <v>-7.8200000000000003E-4</v>
      </c>
      <c r="AD145" s="8">
        <v>-9.2170000000000001E-4</v>
      </c>
      <c r="AE145" s="8">
        <v>-1.052E-3</v>
      </c>
      <c r="AF145" s="8">
        <v>-9.5379999999999998E-4</v>
      </c>
      <c r="AG145" s="8">
        <v>-7.9270000000000002E-4</v>
      </c>
      <c r="AH145" s="8">
        <v>-6.1370000000000001E-4</v>
      </c>
      <c r="AI145" s="8">
        <v>-5.1730000000000005E-4</v>
      </c>
      <c r="AJ145" s="8">
        <v>-5.3169999999999997E-4</v>
      </c>
      <c r="AK145" s="8">
        <v>-6.6359999999999998E-4</v>
      </c>
      <c r="AL145" s="8">
        <v>-8.5530000000000003E-4</v>
      </c>
      <c r="AM145" s="8">
        <v>-1.029E-3</v>
      </c>
      <c r="AN145" s="8">
        <v>-1.1280000000000001E-3</v>
      </c>
      <c r="AO145" s="8">
        <v>-1.108E-3</v>
      </c>
      <c r="AP145" s="8"/>
      <c r="AQ145" s="8">
        <v>-6.4409999999999997E-3</v>
      </c>
      <c r="AR145" s="8">
        <v>-6.2599999999999999E-3</v>
      </c>
      <c r="AS145" s="8">
        <v>-6.1159999999999999E-3</v>
      </c>
      <c r="AT145" s="8">
        <v>-6.0720000000000001E-3</v>
      </c>
      <c r="AU145" s="8">
        <v>-6.0819999999999997E-3</v>
      </c>
      <c r="AV145" s="8">
        <v>-6.1770000000000002E-3</v>
      </c>
      <c r="AW145" s="8">
        <v>-6.2459999999999998E-3</v>
      </c>
      <c r="AX145" s="8">
        <v>-6.2729999999999999E-3</v>
      </c>
      <c r="AY145" s="8">
        <v>-6.28E-3</v>
      </c>
      <c r="AZ145" s="8">
        <v>-6.4260000000000003E-3</v>
      </c>
      <c r="BA145" s="8">
        <v>-6.6499999999999997E-3</v>
      </c>
      <c r="BB145" s="8">
        <v>-6.9189999999999998E-3</v>
      </c>
      <c r="BC145" s="8">
        <v>-7.0920000000000002E-3</v>
      </c>
      <c r="BD145" s="8">
        <v>-7.2059999999999997E-3</v>
      </c>
      <c r="BE145" s="8">
        <v>-7.1869999999999998E-3</v>
      </c>
      <c r="BF145" s="8">
        <v>-7.1050000000000002E-3</v>
      </c>
      <c r="BG145" s="8">
        <v>-6.9080000000000001E-3</v>
      </c>
      <c r="BH145" s="8">
        <v>-6.6940000000000003E-3</v>
      </c>
      <c r="BI145" s="2"/>
      <c r="BJ145" s="10">
        <f t="shared" si="262"/>
        <v>9.0999585213538499</v>
      </c>
      <c r="BK145" s="10">
        <f t="shared" si="263"/>
        <v>8.5510306235604343</v>
      </c>
      <c r="BL145" s="10">
        <f t="shared" si="264"/>
        <v>6.9708817284209106</v>
      </c>
      <c r="BM145" s="10">
        <f t="shared" si="265"/>
        <v>4.5500818106769261</v>
      </c>
      <c r="BN145" s="10">
        <f t="shared" si="266"/>
        <v>1.5802860433475749</v>
      </c>
      <c r="BO145" s="10">
        <f t="shared" si="267"/>
        <v>-1.5803322163980154</v>
      </c>
      <c r="BP145" s="10">
        <f t="shared" si="268"/>
        <v>-4.5503551106769233</v>
      </c>
      <c r="BQ145" s="10">
        <f t="shared" si="269"/>
        <v>-6.9714261562066344</v>
      </c>
      <c r="BR145" s="10">
        <f t="shared" si="270"/>
        <v>-8.5512896028467207</v>
      </c>
      <c r="BS145" s="10">
        <f t="shared" si="271"/>
        <v>-9.0997412213538507</v>
      </c>
      <c r="BT145" s="10">
        <f t="shared" si="272"/>
        <v>-8.5508008687146493</v>
      </c>
      <c r="BU145" s="10">
        <f t="shared" si="273"/>
        <v>-6.9708480224654137</v>
      </c>
      <c r="BV145" s="10">
        <f t="shared" si="274"/>
        <v>-4.5500701106769297</v>
      </c>
      <c r="BW145" s="10">
        <f t="shared" si="275"/>
        <v>-1.5802995010813432</v>
      </c>
      <c r="BX145" s="10">
        <f t="shared" si="276"/>
        <v>1.5803379988823287</v>
      </c>
      <c r="BY145" s="10">
        <f t="shared" si="277"/>
        <v>4.5504237606769271</v>
      </c>
      <c r="BZ145" s="10">
        <f t="shared" si="278"/>
        <v>6.971469054695449</v>
      </c>
      <c r="CA145" s="10">
        <f t="shared" si="279"/>
        <v>8.5514814880798866</v>
      </c>
      <c r="CB145" s="10"/>
      <c r="CC145" s="10">
        <f t="shared" si="280"/>
        <v>-1E-3</v>
      </c>
      <c r="CD145" s="10">
        <f t="shared" si="281"/>
        <v>3.1117609375122228</v>
      </c>
      <c r="CE145" s="10">
        <f t="shared" si="282"/>
        <v>5.8484141364058546</v>
      </c>
      <c r="CF145" s="10">
        <f t="shared" si="283"/>
        <v>7.879924810743768</v>
      </c>
      <c r="CG145" s="10">
        <f t="shared" si="284"/>
        <v>8.9609552426991979</v>
      </c>
      <c r="CH145" s="10">
        <f t="shared" si="285"/>
        <v>8.960969128488518</v>
      </c>
      <c r="CI145" s="10">
        <f t="shared" si="286"/>
        <v>7.8798498129438013</v>
      </c>
      <c r="CJ145" s="10">
        <f t="shared" si="287"/>
        <v>5.848368691321852</v>
      </c>
      <c r="CK145" s="10">
        <f t="shared" si="288"/>
        <v>3.1117624424008548</v>
      </c>
      <c r="CL145" s="10">
        <f t="shared" si="289"/>
        <v>1.1146591547049538E-15</v>
      </c>
      <c r="CM145" s="10">
        <f t="shared" si="290"/>
        <v>-3.1118171998257993</v>
      </c>
      <c r="CN145" s="10">
        <f t="shared" si="291"/>
        <v>-5.848570976582617</v>
      </c>
      <c r="CO145" s="10">
        <f t="shared" si="292"/>
        <v>-7.8800316782785931</v>
      </c>
      <c r="CP145" s="10">
        <f t="shared" si="293"/>
        <v>-8.9610167931837612</v>
      </c>
      <c r="CQ145" s="10">
        <f t="shared" si="294"/>
        <v>-8.9608575497701004</v>
      </c>
      <c r="CR145" s="10">
        <f t="shared" si="295"/>
        <v>-7.8797828691800875</v>
      </c>
      <c r="CS145" s="10">
        <f t="shared" si="296"/>
        <v>-5.848306983711324</v>
      </c>
      <c r="CT145" s="10">
        <f t="shared" si="297"/>
        <v>-3.1117268039019179</v>
      </c>
      <c r="CU145" s="10"/>
      <c r="CV145" s="10">
        <f t="shared" si="298"/>
        <v>-4.2989117805853398</v>
      </c>
      <c r="CW145" s="10">
        <f t="shared" si="299"/>
        <v>-4.2987307805853403</v>
      </c>
      <c r="CX145" s="10">
        <f t="shared" si="300"/>
        <v>-4.2985867805853397</v>
      </c>
      <c r="CY145" s="10">
        <f t="shared" si="301"/>
        <v>-4.2985427805853398</v>
      </c>
      <c r="CZ145" s="10">
        <f t="shared" si="302"/>
        <v>-4.2985527805853403</v>
      </c>
      <c r="DA145" s="10">
        <f t="shared" si="303"/>
        <v>-4.2986477805853403</v>
      </c>
      <c r="DB145" s="10">
        <f t="shared" si="304"/>
        <v>-4.2987167805853401</v>
      </c>
      <c r="DC145" s="10">
        <f t="shared" si="305"/>
        <v>-4.2987437805853403</v>
      </c>
      <c r="DD145" s="10">
        <f t="shared" si="306"/>
        <v>-4.2987507805853404</v>
      </c>
      <c r="DE145" s="10">
        <f t="shared" si="307"/>
        <v>-4.2988967805853404</v>
      </c>
      <c r="DF145" s="10">
        <f t="shared" si="308"/>
        <v>-4.2991207805853398</v>
      </c>
      <c r="DG145" s="10">
        <f t="shared" si="309"/>
        <v>-4.29938978058534</v>
      </c>
      <c r="DH145" s="10">
        <f t="shared" si="310"/>
        <v>-4.2995627805853402</v>
      </c>
      <c r="DI145" s="10">
        <f t="shared" si="311"/>
        <v>-4.2996767805853402</v>
      </c>
      <c r="DJ145" s="10">
        <f t="shared" si="312"/>
        <v>-4.2996577805853402</v>
      </c>
      <c r="DK145" s="10">
        <f t="shared" si="313"/>
        <v>-4.2995757805853403</v>
      </c>
      <c r="DL145" s="10">
        <f t="shared" si="314"/>
        <v>-4.2993787805853403</v>
      </c>
      <c r="DM145" s="10">
        <f t="shared" si="315"/>
        <v>-4.2991647805853406</v>
      </c>
      <c r="DP145" s="4">
        <f t="shared" si="316"/>
        <v>9.0999585213538499</v>
      </c>
      <c r="DQ145" s="4">
        <f t="shared" si="317"/>
        <v>-1E-3</v>
      </c>
      <c r="DR145" s="3">
        <v>-4.2992677805853399</v>
      </c>
      <c r="DS145" s="4">
        <f t="shared" si="318"/>
        <v>8.5510306235604343</v>
      </c>
      <c r="DT145" s="4">
        <f t="shared" si="319"/>
        <v>3.1117609375122228</v>
      </c>
      <c r="DU145" s="4">
        <f t="shared" si="320"/>
        <v>-4.2987307805853403</v>
      </c>
      <c r="DV145" s="4">
        <f t="shared" si="214"/>
        <v>6.9708817284209106</v>
      </c>
      <c r="DW145" s="5">
        <f t="shared" si="215"/>
        <v>5.8484141364058546</v>
      </c>
      <c r="DX145" s="5">
        <f t="shared" si="216"/>
        <v>-4.2985867805853397</v>
      </c>
      <c r="DY145" s="5">
        <f t="shared" si="217"/>
        <v>4.5500818106769261</v>
      </c>
      <c r="DZ145" s="5">
        <f t="shared" si="218"/>
        <v>7.879924810743768</v>
      </c>
      <c r="EA145" s="5">
        <f t="shared" si="219"/>
        <v>-4.2985427805853398</v>
      </c>
      <c r="EB145" s="5">
        <f t="shared" si="220"/>
        <v>1.5802860433475749</v>
      </c>
      <c r="EC145" s="5">
        <f t="shared" si="221"/>
        <v>8.9609552426991979</v>
      </c>
      <c r="ED145" s="5">
        <f t="shared" si="222"/>
        <v>-4.2985527805853403</v>
      </c>
      <c r="EE145" s="5">
        <f t="shared" si="223"/>
        <v>-1.5803322163980154</v>
      </c>
      <c r="EF145" s="5">
        <f t="shared" si="224"/>
        <v>8.960969128488518</v>
      </c>
      <c r="EG145" s="5">
        <f t="shared" si="225"/>
        <v>-4.2986477805853403</v>
      </c>
      <c r="EH145" s="5">
        <f t="shared" si="226"/>
        <v>-4.5503551106769233</v>
      </c>
      <c r="EI145" s="5">
        <f t="shared" si="227"/>
        <v>7.8798498129438013</v>
      </c>
      <c r="EJ145" s="5">
        <f t="shared" si="228"/>
        <v>-4.2987167805853401</v>
      </c>
      <c r="EK145" s="5">
        <f t="shared" si="229"/>
        <v>-6.9714261562066344</v>
      </c>
      <c r="EL145" s="5">
        <f t="shared" si="230"/>
        <v>5.848368691321852</v>
      </c>
      <c r="EM145" s="5">
        <f t="shared" si="231"/>
        <v>-4.2987437805853403</v>
      </c>
      <c r="EN145" s="5">
        <f t="shared" si="232"/>
        <v>-8.5512896028467207</v>
      </c>
      <c r="EO145" s="5">
        <f t="shared" si="233"/>
        <v>3.1117624424008548</v>
      </c>
      <c r="EP145" s="5">
        <f t="shared" si="234"/>
        <v>-4.2987507805853404</v>
      </c>
      <c r="EQ145" s="5">
        <f t="shared" si="235"/>
        <v>-9.0997412213538507</v>
      </c>
      <c r="ER145" s="5">
        <f t="shared" si="236"/>
        <v>1.1146591547049538E-15</v>
      </c>
      <c r="ES145" s="5">
        <f t="shared" si="237"/>
        <v>-4.2988967805853404</v>
      </c>
      <c r="ET145" s="5">
        <f t="shared" si="238"/>
        <v>-8.5508008687146493</v>
      </c>
      <c r="EU145" s="5">
        <f t="shared" si="239"/>
        <v>-3.1118171998257993</v>
      </c>
      <c r="EV145" s="5">
        <f t="shared" si="240"/>
        <v>-4.2991207805853398</v>
      </c>
      <c r="EW145" s="5">
        <f t="shared" si="241"/>
        <v>-6.9708480224654137</v>
      </c>
      <c r="EX145" s="5">
        <f t="shared" si="242"/>
        <v>-5.848570976582617</v>
      </c>
      <c r="EY145" s="5">
        <f t="shared" si="243"/>
        <v>-4.29938978058534</v>
      </c>
      <c r="EZ145" s="5">
        <f t="shared" si="244"/>
        <v>-4.5500701106769297</v>
      </c>
      <c r="FA145" s="5">
        <f t="shared" si="245"/>
        <v>-7.8800316782785931</v>
      </c>
      <c r="FB145" s="5">
        <f t="shared" si="246"/>
        <v>-4.2995627805853402</v>
      </c>
      <c r="FC145" s="5">
        <f t="shared" si="247"/>
        <v>-1.5802995010813432</v>
      </c>
      <c r="FD145" s="5">
        <f t="shared" si="248"/>
        <v>-8.9610167931837612</v>
      </c>
      <c r="FE145" s="5">
        <f t="shared" si="249"/>
        <v>-4.2996767805853402</v>
      </c>
      <c r="FF145" s="5">
        <f t="shared" si="250"/>
        <v>1.5803379988823287</v>
      </c>
      <c r="FG145" s="5">
        <f t="shared" si="251"/>
        <v>-8.9608575497701004</v>
      </c>
      <c r="FH145" s="5">
        <f t="shared" si="252"/>
        <v>-4.2996577805853402</v>
      </c>
      <c r="FI145" s="5">
        <f t="shared" si="253"/>
        <v>4.5504237606769271</v>
      </c>
      <c r="FJ145" s="5">
        <f t="shared" si="254"/>
        <v>-7.8797828691800875</v>
      </c>
      <c r="FK145" s="5">
        <f t="shared" si="255"/>
        <v>-4.2995757805853403</v>
      </c>
      <c r="FL145" s="5">
        <f t="shared" si="256"/>
        <v>6.971469054695449</v>
      </c>
      <c r="FM145" s="5">
        <f t="shared" si="257"/>
        <v>-5.848306983711324</v>
      </c>
      <c r="FN145" s="5">
        <f t="shared" si="258"/>
        <v>-4.2993787805853403</v>
      </c>
      <c r="FO145" s="5">
        <f t="shared" si="259"/>
        <v>8.5514814880798866</v>
      </c>
      <c r="FP145" s="5">
        <f t="shared" si="260"/>
        <v>-3.1117268039019179</v>
      </c>
      <c r="FQ145" s="5">
        <f t="shared" si="261"/>
        <v>-4.2991647805853406</v>
      </c>
    </row>
    <row r="146" spans="1:173" x14ac:dyDescent="0.3">
      <c r="A146" s="7">
        <v>9.3377505461766503</v>
      </c>
      <c r="B146" s="7">
        <v>0</v>
      </c>
      <c r="C146" s="7">
        <v>-4.0354262878060299</v>
      </c>
      <c r="D146" s="7"/>
      <c r="E146" s="8">
        <v>-2.666E-2</v>
      </c>
      <c r="F146" s="8">
        <v>-2.6589999999999999E-2</v>
      </c>
      <c r="G146" s="8">
        <v>-2.639E-2</v>
      </c>
      <c r="H146" s="8">
        <v>-2.5999999999999999E-2</v>
      </c>
      <c r="I146" s="8">
        <v>-2.571E-2</v>
      </c>
      <c r="J146" s="8">
        <v>-2.5590000000000002E-2</v>
      </c>
      <c r="K146" s="8">
        <v>-2.58E-2</v>
      </c>
      <c r="L146" s="8">
        <v>-2.6100000000000002E-2</v>
      </c>
      <c r="M146" s="8">
        <v>-2.6460000000000001E-2</v>
      </c>
      <c r="N146" s="8">
        <v>-2.6669999999999999E-2</v>
      </c>
      <c r="O146" s="8">
        <v>-2.6700000000000002E-2</v>
      </c>
      <c r="P146" s="8">
        <v>-2.6419999999999999E-2</v>
      </c>
      <c r="Q146" s="8">
        <v>-2.6120000000000001E-2</v>
      </c>
      <c r="R146" s="8">
        <v>-2.5829999999999999E-2</v>
      </c>
      <c r="S146" s="8">
        <v>-2.58E-2</v>
      </c>
      <c r="T146" s="8">
        <v>-2.5909999999999999E-2</v>
      </c>
      <c r="U146" s="8">
        <v>-2.622E-2</v>
      </c>
      <c r="V146" s="8">
        <v>-2.647E-2</v>
      </c>
      <c r="W146" s="8"/>
      <c r="X146" s="8">
        <v>-2.9109999999999997E-4</v>
      </c>
      <c r="Y146" s="8">
        <v>-1.144E-4</v>
      </c>
      <c r="Z146" s="8">
        <v>3.752E-5</v>
      </c>
      <c r="AA146" s="8">
        <v>8.7750000000000005E-5</v>
      </c>
      <c r="AB146" s="8">
        <v>2.8920000000000001E-5</v>
      </c>
      <c r="AC146" s="8">
        <v>-1.0450000000000001E-4</v>
      </c>
      <c r="AD146" s="8">
        <v>-2.4459999999999998E-4</v>
      </c>
      <c r="AE146" s="8">
        <v>-3.6729999999999998E-4</v>
      </c>
      <c r="AF146" s="8">
        <v>-2.811E-4</v>
      </c>
      <c r="AG146" s="8">
        <v>-1.2970000000000001E-4</v>
      </c>
      <c r="AH146" s="8">
        <v>4.693E-5</v>
      </c>
      <c r="AI146" s="8">
        <v>1.4880000000000001E-4</v>
      </c>
      <c r="AJ146" s="8">
        <v>1.4080000000000001E-4</v>
      </c>
      <c r="AK146" s="8">
        <v>1.588E-5</v>
      </c>
      <c r="AL146" s="8">
        <v>-1.685E-4</v>
      </c>
      <c r="AM146" s="8">
        <v>-3.3520000000000002E-4</v>
      </c>
      <c r="AN146" s="8">
        <v>-4.2660000000000002E-4</v>
      </c>
      <c r="AO146" s="8">
        <v>-4.0180000000000001E-4</v>
      </c>
      <c r="AP146" s="8"/>
      <c r="AQ146" s="8">
        <v>-6.9189999999999998E-3</v>
      </c>
      <c r="AR146" s="8">
        <v>-6.7669999999999996E-3</v>
      </c>
      <c r="AS146" s="8">
        <v>-6.6429999999999996E-3</v>
      </c>
      <c r="AT146" s="8">
        <v>-6.6080000000000002E-3</v>
      </c>
      <c r="AU146" s="8">
        <v>-6.6150000000000002E-3</v>
      </c>
      <c r="AV146" s="8">
        <v>-6.6959999999999997E-3</v>
      </c>
      <c r="AW146" s="8">
        <v>-6.7520000000000002E-3</v>
      </c>
      <c r="AX146" s="8">
        <v>-6.777E-3</v>
      </c>
      <c r="AY146" s="8">
        <v>-6.7840000000000001E-3</v>
      </c>
      <c r="AZ146" s="8">
        <v>-6.9080000000000001E-3</v>
      </c>
      <c r="BA146" s="8">
        <v>-7.0949999999999997E-3</v>
      </c>
      <c r="BB146" s="8">
        <v>-7.3229999999999996E-3</v>
      </c>
      <c r="BC146" s="8">
        <v>-7.4679999999999998E-3</v>
      </c>
      <c r="BD146" s="8">
        <v>-7.5659999999999998E-3</v>
      </c>
      <c r="BE146" s="8">
        <v>-7.5490000000000002E-3</v>
      </c>
      <c r="BF146" s="8">
        <v>-7.4809999999999998E-3</v>
      </c>
      <c r="BG146" s="8">
        <v>-7.3130000000000001E-3</v>
      </c>
      <c r="BH146" s="8">
        <v>-7.1339999999999997E-3</v>
      </c>
      <c r="BI146" s="2"/>
      <c r="BJ146" s="10">
        <f t="shared" si="262"/>
        <v>9.3113816461766508</v>
      </c>
      <c r="BK146" s="10">
        <f t="shared" si="263"/>
        <v>8.7497363570309048</v>
      </c>
      <c r="BL146" s="10">
        <f t="shared" si="264"/>
        <v>7.132887262288409</v>
      </c>
      <c r="BM146" s="10">
        <f t="shared" si="265"/>
        <v>4.6558313980883259</v>
      </c>
      <c r="BN146" s="10">
        <f t="shared" si="266"/>
        <v>1.6170138492988446</v>
      </c>
      <c r="BO146" s="10">
        <f t="shared" si="267"/>
        <v>-1.6170578552200279</v>
      </c>
      <c r="BP146" s="10">
        <f t="shared" si="268"/>
        <v>-4.6560975730883234</v>
      </c>
      <c r="BQ146" s="10">
        <f t="shared" si="269"/>
        <v>-7.1334195252883754</v>
      </c>
      <c r="BR146" s="10">
        <f t="shared" si="270"/>
        <v>-8.75001516383149</v>
      </c>
      <c r="BS146" s="10">
        <f t="shared" si="271"/>
        <v>-9.3112102461766515</v>
      </c>
      <c r="BT146" s="10">
        <f t="shared" si="272"/>
        <v>-8.7494813902321074</v>
      </c>
      <c r="BU146" s="10">
        <f t="shared" si="273"/>
        <v>-7.1327790355294853</v>
      </c>
      <c r="BV146" s="10">
        <f t="shared" si="274"/>
        <v>-4.6557448730883291</v>
      </c>
      <c r="BW146" s="10">
        <f t="shared" si="275"/>
        <v>-1.6169952758897606</v>
      </c>
      <c r="BX146" s="10">
        <f t="shared" si="276"/>
        <v>1.6170325025860854</v>
      </c>
      <c r="BY146" s="10">
        <f t="shared" si="277"/>
        <v>4.6560878730883264</v>
      </c>
      <c r="BZ146" s="10">
        <f t="shared" si="278"/>
        <v>7.1333730263906778</v>
      </c>
      <c r="CA146" s="10">
        <f t="shared" si="279"/>
        <v>8.7501191878046125</v>
      </c>
      <c r="CB146" s="10"/>
      <c r="CC146" s="10">
        <f t="shared" si="280"/>
        <v>-2.9109999999999997E-4</v>
      </c>
      <c r="CD146" s="10">
        <f t="shared" si="281"/>
        <v>3.1845653374272533</v>
      </c>
      <c r="CE146" s="10">
        <f t="shared" si="282"/>
        <v>5.9852513057975534</v>
      </c>
      <c r="CF146" s="10">
        <f t="shared" si="283"/>
        <v>8.0642885204217816</v>
      </c>
      <c r="CG146" s="10">
        <f t="shared" si="284"/>
        <v>9.1705982068790188</v>
      </c>
      <c r="CH146" s="10">
        <f t="shared" si="285"/>
        <v>9.1705849907589716</v>
      </c>
      <c r="CI146" s="10">
        <f t="shared" si="286"/>
        <v>8.0641739019595917</v>
      </c>
      <c r="CJ146" s="10">
        <f t="shared" si="287"/>
        <v>5.9851775009242107</v>
      </c>
      <c r="CK146" s="10">
        <f t="shared" si="288"/>
        <v>3.1845527852879947</v>
      </c>
      <c r="CL146" s="10">
        <f t="shared" si="289"/>
        <v>1.1407297042923432E-15</v>
      </c>
      <c r="CM146" s="10">
        <f t="shared" si="290"/>
        <v>-3.1845828933212097</v>
      </c>
      <c r="CN146" s="10">
        <f t="shared" si="291"/>
        <v>-5.9853035515744688</v>
      </c>
      <c r="CO146" s="10">
        <f t="shared" si="292"/>
        <v>-8.064230540020997</v>
      </c>
      <c r="CP146" s="10">
        <f t="shared" si="293"/>
        <v>-9.1704671880555573</v>
      </c>
      <c r="CQ146" s="10">
        <f t="shared" si="294"/>
        <v>-9.1703151534346485</v>
      </c>
      <c r="CR146" s="10">
        <f t="shared" si="295"/>
        <v>-8.0640001772635923</v>
      </c>
      <c r="CS146" s="10">
        <f t="shared" si="296"/>
        <v>-5.9850622491057948</v>
      </c>
      <c r="CT146" s="10">
        <f t="shared" si="297"/>
        <v>-3.1845080832552597</v>
      </c>
      <c r="CU146" s="10"/>
      <c r="CV146" s="10">
        <f t="shared" si="298"/>
        <v>-4.0423452878060298</v>
      </c>
      <c r="CW146" s="10">
        <f t="shared" si="299"/>
        <v>-4.0421932878060298</v>
      </c>
      <c r="CX146" s="10">
        <f t="shared" si="300"/>
        <v>-4.0420692878060303</v>
      </c>
      <c r="CY146" s="10">
        <f t="shared" si="301"/>
        <v>-4.0420342878060298</v>
      </c>
      <c r="CZ146" s="10">
        <f t="shared" si="302"/>
        <v>-4.0420412878060299</v>
      </c>
      <c r="DA146" s="10">
        <f t="shared" si="303"/>
        <v>-4.0421222878060297</v>
      </c>
      <c r="DB146" s="10">
        <f t="shared" si="304"/>
        <v>-4.0421782878060295</v>
      </c>
      <c r="DC146" s="10">
        <f t="shared" si="305"/>
        <v>-4.0422032878060294</v>
      </c>
      <c r="DD146" s="10">
        <f t="shared" si="306"/>
        <v>-4.0422102878060295</v>
      </c>
      <c r="DE146" s="10">
        <f t="shared" si="307"/>
        <v>-4.04233428780603</v>
      </c>
      <c r="DF146" s="10">
        <f t="shared" si="308"/>
        <v>-4.0425212878060295</v>
      </c>
      <c r="DG146" s="10">
        <f t="shared" si="309"/>
        <v>-4.0427492878060303</v>
      </c>
      <c r="DH146" s="10">
        <f t="shared" si="310"/>
        <v>-4.0428942878060301</v>
      </c>
      <c r="DI146" s="10">
        <f t="shared" si="311"/>
        <v>-4.0429922878060296</v>
      </c>
      <c r="DJ146" s="10">
        <f t="shared" si="312"/>
        <v>-4.0429752878060299</v>
      </c>
      <c r="DK146" s="10">
        <f t="shared" si="313"/>
        <v>-4.0429072878060301</v>
      </c>
      <c r="DL146" s="10">
        <f t="shared" si="314"/>
        <v>-4.0427392878060298</v>
      </c>
      <c r="DM146" s="10">
        <f t="shared" si="315"/>
        <v>-4.0425602878060296</v>
      </c>
      <c r="DP146" s="4">
        <f t="shared" si="316"/>
        <v>9.3113816461766508</v>
      </c>
      <c r="DQ146" s="4">
        <f t="shared" si="317"/>
        <v>-2.9109999999999997E-4</v>
      </c>
      <c r="DR146" s="3">
        <v>-4.0426452878060299</v>
      </c>
      <c r="DS146" s="4">
        <f t="shared" si="318"/>
        <v>8.7497363570309048</v>
      </c>
      <c r="DT146" s="4">
        <f t="shared" si="319"/>
        <v>3.1845653374272533</v>
      </c>
      <c r="DU146" s="4">
        <f t="shared" si="320"/>
        <v>-4.0421932878060298</v>
      </c>
      <c r="DV146" s="4">
        <f t="shared" si="214"/>
        <v>7.132887262288409</v>
      </c>
      <c r="DW146" s="5">
        <f t="shared" si="215"/>
        <v>5.9852513057975534</v>
      </c>
      <c r="DX146" s="5">
        <f t="shared" si="216"/>
        <v>-4.0420692878060303</v>
      </c>
      <c r="DY146" s="5">
        <f t="shared" si="217"/>
        <v>4.6558313980883259</v>
      </c>
      <c r="DZ146" s="5">
        <f t="shared" si="218"/>
        <v>8.0642885204217816</v>
      </c>
      <c r="EA146" s="5">
        <f t="shared" si="219"/>
        <v>-4.0420342878060298</v>
      </c>
      <c r="EB146" s="5">
        <f t="shared" si="220"/>
        <v>1.6170138492988446</v>
      </c>
      <c r="EC146" s="5">
        <f t="shared" si="221"/>
        <v>9.1705982068790188</v>
      </c>
      <c r="ED146" s="5">
        <f t="shared" si="222"/>
        <v>-4.0420412878060299</v>
      </c>
      <c r="EE146" s="5">
        <f t="shared" si="223"/>
        <v>-1.6170578552200279</v>
      </c>
      <c r="EF146" s="5">
        <f t="shared" si="224"/>
        <v>9.1705849907589716</v>
      </c>
      <c r="EG146" s="5">
        <f t="shared" si="225"/>
        <v>-4.0421222878060297</v>
      </c>
      <c r="EH146" s="5">
        <f t="shared" si="226"/>
        <v>-4.6560975730883234</v>
      </c>
      <c r="EI146" s="5">
        <f t="shared" si="227"/>
        <v>8.0641739019595917</v>
      </c>
      <c r="EJ146" s="5">
        <f t="shared" si="228"/>
        <v>-4.0421782878060295</v>
      </c>
      <c r="EK146" s="5">
        <f t="shared" si="229"/>
        <v>-7.1334195252883754</v>
      </c>
      <c r="EL146" s="5">
        <f t="shared" si="230"/>
        <v>5.9851775009242107</v>
      </c>
      <c r="EM146" s="5">
        <f t="shared" si="231"/>
        <v>-4.0422032878060294</v>
      </c>
      <c r="EN146" s="5">
        <f t="shared" si="232"/>
        <v>-8.75001516383149</v>
      </c>
      <c r="EO146" s="5">
        <f t="shared" si="233"/>
        <v>3.1845527852879947</v>
      </c>
      <c r="EP146" s="5">
        <f t="shared" si="234"/>
        <v>-4.0422102878060295</v>
      </c>
      <c r="EQ146" s="5">
        <f t="shared" si="235"/>
        <v>-9.3112102461766515</v>
      </c>
      <c r="ER146" s="5">
        <f t="shared" si="236"/>
        <v>1.1407297042923432E-15</v>
      </c>
      <c r="ES146" s="5">
        <f t="shared" si="237"/>
        <v>-4.04233428780603</v>
      </c>
      <c r="ET146" s="5">
        <f t="shared" si="238"/>
        <v>-8.7494813902321074</v>
      </c>
      <c r="EU146" s="5">
        <f t="shared" si="239"/>
        <v>-3.1845828933212097</v>
      </c>
      <c r="EV146" s="5">
        <f t="shared" si="240"/>
        <v>-4.0425212878060295</v>
      </c>
      <c r="EW146" s="5">
        <f t="shared" si="241"/>
        <v>-7.1327790355294853</v>
      </c>
      <c r="EX146" s="5">
        <f t="shared" si="242"/>
        <v>-5.9853035515744688</v>
      </c>
      <c r="EY146" s="5">
        <f t="shared" si="243"/>
        <v>-4.0427492878060303</v>
      </c>
      <c r="EZ146" s="5">
        <f t="shared" si="244"/>
        <v>-4.6557448730883291</v>
      </c>
      <c r="FA146" s="5">
        <f t="shared" si="245"/>
        <v>-8.064230540020997</v>
      </c>
      <c r="FB146" s="5">
        <f t="shared" si="246"/>
        <v>-4.0428942878060301</v>
      </c>
      <c r="FC146" s="5">
        <f t="shared" si="247"/>
        <v>-1.6169952758897606</v>
      </c>
      <c r="FD146" s="5">
        <f t="shared" si="248"/>
        <v>-9.1704671880555573</v>
      </c>
      <c r="FE146" s="5">
        <f t="shared" si="249"/>
        <v>-4.0429922878060296</v>
      </c>
      <c r="FF146" s="5">
        <f t="shared" si="250"/>
        <v>1.6170325025860854</v>
      </c>
      <c r="FG146" s="5">
        <f t="shared" si="251"/>
        <v>-9.1703151534346485</v>
      </c>
      <c r="FH146" s="5">
        <f t="shared" si="252"/>
        <v>-4.0429752878060299</v>
      </c>
      <c r="FI146" s="5">
        <f t="shared" si="253"/>
        <v>4.6560878730883264</v>
      </c>
      <c r="FJ146" s="5">
        <f t="shared" si="254"/>
        <v>-8.0640001772635923</v>
      </c>
      <c r="FK146" s="5">
        <f t="shared" si="255"/>
        <v>-4.0429072878060301</v>
      </c>
      <c r="FL146" s="5">
        <f t="shared" si="256"/>
        <v>7.1333730263906778</v>
      </c>
      <c r="FM146" s="5">
        <f t="shared" si="257"/>
        <v>-5.9850622491057948</v>
      </c>
      <c r="FN146" s="5">
        <f t="shared" si="258"/>
        <v>-4.0427392878060298</v>
      </c>
      <c r="FO146" s="5">
        <f t="shared" si="259"/>
        <v>8.7501191878046125</v>
      </c>
      <c r="FP146" s="5">
        <f t="shared" si="260"/>
        <v>-3.1845080832552597</v>
      </c>
      <c r="FQ146" s="5">
        <f t="shared" si="261"/>
        <v>-4.0425602878060296</v>
      </c>
    </row>
    <row r="147" spans="1:173" x14ac:dyDescent="0.3">
      <c r="A147" s="7">
        <v>9.4605261043110591</v>
      </c>
      <c r="B147" s="7">
        <v>0</v>
      </c>
      <c r="C147" s="7">
        <v>-3.87394334395966</v>
      </c>
      <c r="D147" s="7"/>
      <c r="E147" s="8">
        <v>-2.6970000000000001E-2</v>
      </c>
      <c r="F147" s="8">
        <v>-2.6890000000000001E-2</v>
      </c>
      <c r="G147" s="8">
        <v>-2.6669999999999999E-2</v>
      </c>
      <c r="H147" s="8">
        <v>-2.6280000000000001E-2</v>
      </c>
      <c r="I147" s="8">
        <v>-2.5989999999999999E-2</v>
      </c>
      <c r="J147" s="8">
        <v>-2.588E-2</v>
      </c>
      <c r="K147" s="8">
        <v>-2.6100000000000002E-2</v>
      </c>
      <c r="L147" s="8">
        <v>-2.639E-2</v>
      </c>
      <c r="M147" s="8">
        <v>-2.6749999999999999E-2</v>
      </c>
      <c r="N147" s="8">
        <v>-2.6980000000000001E-2</v>
      </c>
      <c r="O147" s="8">
        <v>-2.7029999999999998E-2</v>
      </c>
      <c r="P147" s="8">
        <v>-2.6780000000000002E-2</v>
      </c>
      <c r="Q147" s="8">
        <v>-2.6499999999999999E-2</v>
      </c>
      <c r="R147" s="8">
        <v>-2.622E-2</v>
      </c>
      <c r="S147" s="8">
        <v>-2.6179999999999998E-2</v>
      </c>
      <c r="T147" s="8">
        <v>-2.6290000000000001E-2</v>
      </c>
      <c r="U147" s="8">
        <v>-2.6579999999999999E-2</v>
      </c>
      <c r="V147" s="8">
        <v>-2.681E-2</v>
      </c>
      <c r="W147" s="8"/>
      <c r="X147" s="8">
        <v>1.011E-4</v>
      </c>
      <c r="Y147" s="8">
        <v>2.7520000000000002E-4</v>
      </c>
      <c r="Z147" s="8">
        <v>4.2420000000000001E-4</v>
      </c>
      <c r="AA147" s="8">
        <v>4.7140000000000002E-4</v>
      </c>
      <c r="AB147" s="8">
        <v>4.0860000000000001E-4</v>
      </c>
      <c r="AC147" s="8">
        <v>2.7149999999999999E-4</v>
      </c>
      <c r="AD147" s="8">
        <v>1.314E-4</v>
      </c>
      <c r="AE147" s="8">
        <v>1.34E-5</v>
      </c>
      <c r="AF147" s="8">
        <v>9.2659999999999997E-5</v>
      </c>
      <c r="AG147" s="8">
        <v>2.386E-4</v>
      </c>
      <c r="AH147" s="8">
        <v>4.1340000000000002E-4</v>
      </c>
      <c r="AI147" s="8">
        <v>5.1769999999999995E-4</v>
      </c>
      <c r="AJ147" s="8">
        <v>5.1270000000000005E-4</v>
      </c>
      <c r="AK147" s="8">
        <v>3.9149999999999998E-4</v>
      </c>
      <c r="AL147" s="8">
        <v>2.1130000000000001E-4</v>
      </c>
      <c r="AM147" s="8">
        <v>4.8520000000000003E-5</v>
      </c>
      <c r="AN147" s="8">
        <v>-3.8569999999999998E-5</v>
      </c>
      <c r="AO147" s="8">
        <v>-1.1250000000000001E-5</v>
      </c>
      <c r="AP147" s="8"/>
      <c r="AQ147" s="8">
        <v>-7.2150000000000001E-3</v>
      </c>
      <c r="AR147" s="8">
        <v>-7.0790000000000002E-3</v>
      </c>
      <c r="AS147" s="8">
        <v>-6.9670000000000001E-3</v>
      </c>
      <c r="AT147" s="8">
        <v>-6.9350000000000002E-3</v>
      </c>
      <c r="AU147" s="8">
        <v>-6.9410000000000001E-3</v>
      </c>
      <c r="AV147" s="8">
        <v>-7.0140000000000003E-3</v>
      </c>
      <c r="AW147" s="8">
        <v>-7.0629999999999998E-3</v>
      </c>
      <c r="AX147" s="8">
        <v>-7.0870000000000004E-3</v>
      </c>
      <c r="AY147" s="8">
        <v>-7.0939999999999996E-3</v>
      </c>
      <c r="AZ147" s="8">
        <v>-7.2049999999999996E-3</v>
      </c>
      <c r="BA147" s="8">
        <v>-7.3720000000000001E-3</v>
      </c>
      <c r="BB147" s="8">
        <v>-7.5779999999999997E-3</v>
      </c>
      <c r="BC147" s="8">
        <v>-7.7070000000000003E-3</v>
      </c>
      <c r="BD147" s="8">
        <v>-7.796E-3</v>
      </c>
      <c r="BE147" s="8">
        <v>-7.7799999999999996E-3</v>
      </c>
      <c r="BF147" s="8">
        <v>-7.7200000000000003E-3</v>
      </c>
      <c r="BG147" s="8">
        <v>-7.5680000000000001E-3</v>
      </c>
      <c r="BH147" s="8">
        <v>-7.4079999999999997E-3</v>
      </c>
      <c r="BI147" s="2"/>
      <c r="BJ147" s="10">
        <f t="shared" si="262"/>
        <v>9.4334550043110585</v>
      </c>
      <c r="BK147" s="10">
        <f t="shared" si="263"/>
        <v>8.8644596309913872</v>
      </c>
      <c r="BL147" s="10">
        <f t="shared" si="264"/>
        <v>7.2264280898387661</v>
      </c>
      <c r="BM147" s="10">
        <f t="shared" si="265"/>
        <v>4.7168873521555303</v>
      </c>
      <c r="BN147" s="10">
        <f t="shared" si="266"/>
        <v>1.6382190490010815</v>
      </c>
      <c r="BO147" s="10">
        <f t="shared" si="267"/>
        <v>-1.638261957465782</v>
      </c>
      <c r="BP147" s="10">
        <f t="shared" si="268"/>
        <v>-4.7171473521555276</v>
      </c>
      <c r="BQ147" s="10">
        <f t="shared" si="269"/>
        <v>-7.2269572733400702</v>
      </c>
      <c r="BR147" s="10">
        <f t="shared" si="270"/>
        <v>-8.864762719449292</v>
      </c>
      <c r="BS147" s="10">
        <f t="shared" si="271"/>
        <v>-9.4333075043110597</v>
      </c>
      <c r="BT147" s="10">
        <f t="shared" si="272"/>
        <v>-8.8641982085042841</v>
      </c>
      <c r="BU147" s="10">
        <f t="shared" si="273"/>
        <v>-7.2262721997945913</v>
      </c>
      <c r="BV147" s="10">
        <f t="shared" si="274"/>
        <v>-4.7167567021555339</v>
      </c>
      <c r="BW147" s="10">
        <f t="shared" si="275"/>
        <v>-1.6381820793040553</v>
      </c>
      <c r="BX147" s="10">
        <f t="shared" si="276"/>
        <v>1.6382203166327745</v>
      </c>
      <c r="BY147" s="10">
        <f t="shared" si="277"/>
        <v>4.7170937921555307</v>
      </c>
      <c r="BZ147" s="10">
        <f t="shared" si="278"/>
        <v>7.2268515362255865</v>
      </c>
      <c r="CA147" s="10">
        <f t="shared" si="279"/>
        <v>8.8648039813522725</v>
      </c>
      <c r="CB147" s="10"/>
      <c r="CC147" s="10">
        <f t="shared" si="280"/>
        <v>1.011E-4</v>
      </c>
      <c r="CD147" s="10">
        <f t="shared" si="281"/>
        <v>3.226587696422115</v>
      </c>
      <c r="CE147" s="10">
        <f t="shared" si="282"/>
        <v>6.0642384859209022</v>
      </c>
      <c r="CF147" s="10">
        <f t="shared" si="283"/>
        <v>8.1707050362630955</v>
      </c>
      <c r="CG147" s="10">
        <f t="shared" si="284"/>
        <v>9.2916066940470063</v>
      </c>
      <c r="CH147" s="10">
        <f t="shared" si="285"/>
        <v>9.2915800057569005</v>
      </c>
      <c r="CI147" s="10">
        <f t="shared" si="286"/>
        <v>8.1705664721984927</v>
      </c>
      <c r="CJ147" s="10">
        <f t="shared" si="287"/>
        <v>6.0641544093015565</v>
      </c>
      <c r="CK147" s="10">
        <f t="shared" si="288"/>
        <v>3.2265731468852192</v>
      </c>
      <c r="CL147" s="10">
        <f t="shared" si="289"/>
        <v>1.1557786754427267E-15</v>
      </c>
      <c r="CM147" s="10">
        <f t="shared" si="290"/>
        <v>-3.2265870807858561</v>
      </c>
      <c r="CN147" s="10">
        <f t="shared" si="291"/>
        <v>-6.0642278799253413</v>
      </c>
      <c r="CO147" s="10">
        <f t="shared" si="292"/>
        <v>-8.1705502775234375</v>
      </c>
      <c r="CP147" s="10">
        <f t="shared" si="293"/>
        <v>-9.2913633480512363</v>
      </c>
      <c r="CQ147" s="10">
        <f t="shared" si="294"/>
        <v>-9.2912252780042657</v>
      </c>
      <c r="CR147" s="10">
        <f t="shared" si="295"/>
        <v>-8.1703301511863042</v>
      </c>
      <c r="CS147" s="10">
        <f t="shared" si="296"/>
        <v>-6.0639988739836417</v>
      </c>
      <c r="CT147" s="10">
        <f t="shared" si="297"/>
        <v>-3.2265170863635242</v>
      </c>
      <c r="CU147" s="10"/>
      <c r="CV147" s="10">
        <f t="shared" si="298"/>
        <v>-3.88115834395966</v>
      </c>
      <c r="CW147" s="10">
        <f t="shared" si="299"/>
        <v>-3.8810223439596601</v>
      </c>
      <c r="CX147" s="10">
        <f t="shared" si="300"/>
        <v>-3.8809103439596599</v>
      </c>
      <c r="CY147" s="10">
        <f t="shared" si="301"/>
        <v>-3.8808783439596599</v>
      </c>
      <c r="CZ147" s="10">
        <f t="shared" si="302"/>
        <v>-3.8808843439596599</v>
      </c>
      <c r="DA147" s="10">
        <f t="shared" si="303"/>
        <v>-3.8809573439596599</v>
      </c>
      <c r="DB147" s="10">
        <f t="shared" si="304"/>
        <v>-3.88100634395966</v>
      </c>
      <c r="DC147" s="10">
        <f t="shared" si="305"/>
        <v>-3.8810303439596598</v>
      </c>
      <c r="DD147" s="10">
        <f t="shared" si="306"/>
        <v>-3.8810373439596599</v>
      </c>
      <c r="DE147" s="10">
        <f t="shared" si="307"/>
        <v>-3.8811483439596599</v>
      </c>
      <c r="DF147" s="10">
        <f t="shared" si="308"/>
        <v>-3.8813153439596602</v>
      </c>
      <c r="DG147" s="10">
        <f t="shared" si="309"/>
        <v>-3.8815213439596601</v>
      </c>
      <c r="DH147" s="10">
        <f t="shared" si="310"/>
        <v>-3.8816503439596599</v>
      </c>
      <c r="DI147" s="10">
        <f t="shared" si="311"/>
        <v>-3.8817393439596599</v>
      </c>
      <c r="DJ147" s="10">
        <f t="shared" si="312"/>
        <v>-3.8817233439596599</v>
      </c>
      <c r="DK147" s="10">
        <f t="shared" si="313"/>
        <v>-3.88166334395966</v>
      </c>
      <c r="DL147" s="10">
        <f t="shared" si="314"/>
        <v>-3.88151134395966</v>
      </c>
      <c r="DM147" s="10">
        <f t="shared" si="315"/>
        <v>-3.8813513439596599</v>
      </c>
      <c r="DP147" s="4">
        <f t="shared" si="316"/>
        <v>9.4334550043110585</v>
      </c>
      <c r="DQ147" s="4">
        <f t="shared" si="317"/>
        <v>1.011E-4</v>
      </c>
      <c r="DR147" s="3">
        <v>-3.8814273439596598</v>
      </c>
      <c r="DS147" s="4">
        <f t="shared" si="318"/>
        <v>8.8644596309913872</v>
      </c>
      <c r="DT147" s="4">
        <f t="shared" si="319"/>
        <v>3.226587696422115</v>
      </c>
      <c r="DU147" s="4">
        <f t="shared" si="320"/>
        <v>-3.8810223439596601</v>
      </c>
      <c r="DV147" s="4">
        <f t="shared" si="214"/>
        <v>7.2264280898387661</v>
      </c>
      <c r="DW147" s="5">
        <f t="shared" si="215"/>
        <v>6.0642384859209022</v>
      </c>
      <c r="DX147" s="5">
        <f t="shared" si="216"/>
        <v>-3.8809103439596599</v>
      </c>
      <c r="DY147" s="5">
        <f t="shared" si="217"/>
        <v>4.7168873521555303</v>
      </c>
      <c r="DZ147" s="5">
        <f t="shared" si="218"/>
        <v>8.1707050362630955</v>
      </c>
      <c r="EA147" s="5">
        <f t="shared" si="219"/>
        <v>-3.8808783439596599</v>
      </c>
      <c r="EB147" s="5">
        <f t="shared" si="220"/>
        <v>1.6382190490010815</v>
      </c>
      <c r="EC147" s="5">
        <f t="shared" si="221"/>
        <v>9.2916066940470063</v>
      </c>
      <c r="ED147" s="5">
        <f t="shared" si="222"/>
        <v>-3.8808843439596599</v>
      </c>
      <c r="EE147" s="5">
        <f t="shared" si="223"/>
        <v>-1.638261957465782</v>
      </c>
      <c r="EF147" s="5">
        <f t="shared" si="224"/>
        <v>9.2915800057569005</v>
      </c>
      <c r="EG147" s="5">
        <f t="shared" si="225"/>
        <v>-3.8809573439596599</v>
      </c>
      <c r="EH147" s="5">
        <f t="shared" si="226"/>
        <v>-4.7171473521555276</v>
      </c>
      <c r="EI147" s="5">
        <f t="shared" si="227"/>
        <v>8.1705664721984927</v>
      </c>
      <c r="EJ147" s="5">
        <f t="shared" si="228"/>
        <v>-3.88100634395966</v>
      </c>
      <c r="EK147" s="5">
        <f t="shared" si="229"/>
        <v>-7.2269572733400702</v>
      </c>
      <c r="EL147" s="5">
        <f t="shared" si="230"/>
        <v>6.0641544093015565</v>
      </c>
      <c r="EM147" s="5">
        <f t="shared" si="231"/>
        <v>-3.8810303439596598</v>
      </c>
      <c r="EN147" s="5">
        <f t="shared" si="232"/>
        <v>-8.864762719449292</v>
      </c>
      <c r="EO147" s="5">
        <f t="shared" si="233"/>
        <v>3.2265731468852192</v>
      </c>
      <c r="EP147" s="5">
        <f t="shared" si="234"/>
        <v>-3.8810373439596599</v>
      </c>
      <c r="EQ147" s="5">
        <f t="shared" si="235"/>
        <v>-9.4333075043110597</v>
      </c>
      <c r="ER147" s="5">
        <f t="shared" si="236"/>
        <v>1.1557786754427267E-15</v>
      </c>
      <c r="ES147" s="5">
        <f t="shared" si="237"/>
        <v>-3.8811483439596599</v>
      </c>
      <c r="ET147" s="5">
        <f t="shared" si="238"/>
        <v>-8.8641982085042841</v>
      </c>
      <c r="EU147" s="5">
        <f t="shared" si="239"/>
        <v>-3.2265870807858561</v>
      </c>
      <c r="EV147" s="5">
        <f t="shared" si="240"/>
        <v>-3.8813153439596602</v>
      </c>
      <c r="EW147" s="5">
        <f t="shared" si="241"/>
        <v>-7.2262721997945913</v>
      </c>
      <c r="EX147" s="5">
        <f t="shared" si="242"/>
        <v>-6.0642278799253413</v>
      </c>
      <c r="EY147" s="5">
        <f t="shared" si="243"/>
        <v>-3.8815213439596601</v>
      </c>
      <c r="EZ147" s="5">
        <f t="shared" si="244"/>
        <v>-4.7167567021555339</v>
      </c>
      <c r="FA147" s="5">
        <f t="shared" si="245"/>
        <v>-8.1705502775234375</v>
      </c>
      <c r="FB147" s="5">
        <f t="shared" si="246"/>
        <v>-3.8816503439596599</v>
      </c>
      <c r="FC147" s="5">
        <f t="shared" si="247"/>
        <v>-1.6381820793040553</v>
      </c>
      <c r="FD147" s="5">
        <f t="shared" si="248"/>
        <v>-9.2913633480512363</v>
      </c>
      <c r="FE147" s="5">
        <f t="shared" si="249"/>
        <v>-3.8817393439596599</v>
      </c>
      <c r="FF147" s="5">
        <f t="shared" si="250"/>
        <v>1.6382203166327745</v>
      </c>
      <c r="FG147" s="5">
        <f t="shared" si="251"/>
        <v>-9.2912252780042657</v>
      </c>
      <c r="FH147" s="5">
        <f t="shared" si="252"/>
        <v>-3.8817233439596599</v>
      </c>
      <c r="FI147" s="5">
        <f t="shared" si="253"/>
        <v>4.7170937921555307</v>
      </c>
      <c r="FJ147" s="5">
        <f t="shared" si="254"/>
        <v>-8.1703301511863042</v>
      </c>
      <c r="FK147" s="5">
        <f t="shared" si="255"/>
        <v>-3.88166334395966</v>
      </c>
      <c r="FL147" s="5">
        <f t="shared" si="256"/>
        <v>7.2268515362255865</v>
      </c>
      <c r="FM147" s="5">
        <f t="shared" si="257"/>
        <v>-6.0639988739836417</v>
      </c>
      <c r="FN147" s="5">
        <f t="shared" si="258"/>
        <v>-3.88151134395966</v>
      </c>
      <c r="FO147" s="5">
        <f t="shared" si="259"/>
        <v>8.8648039813522725</v>
      </c>
      <c r="FP147" s="5">
        <f t="shared" si="260"/>
        <v>-3.2265170863635242</v>
      </c>
      <c r="FQ147" s="5">
        <f t="shared" si="261"/>
        <v>-3.8813513439596599</v>
      </c>
    </row>
    <row r="148" spans="1:173" x14ac:dyDescent="0.3">
      <c r="A148" s="7">
        <v>9.5763462618464494</v>
      </c>
      <c r="B148" s="7">
        <v>0</v>
      </c>
      <c r="C148" s="7">
        <v>-3.7114628459316901</v>
      </c>
      <c r="D148" s="7"/>
      <c r="E148" s="8">
        <v>-2.7320000000000001E-2</v>
      </c>
      <c r="F148" s="8">
        <v>-2.7210000000000002E-2</v>
      </c>
      <c r="G148" s="8">
        <v>-2.6980000000000001E-2</v>
      </c>
      <c r="H148" s="8">
        <v>-2.6589999999999999E-2</v>
      </c>
      <c r="I148" s="8">
        <v>-2.63E-2</v>
      </c>
      <c r="J148" s="8">
        <v>-2.6200000000000001E-2</v>
      </c>
      <c r="K148" s="8">
        <v>-2.6419999999999999E-2</v>
      </c>
      <c r="L148" s="8">
        <v>-2.6720000000000001E-2</v>
      </c>
      <c r="M148" s="8">
        <v>-2.708E-2</v>
      </c>
      <c r="N148" s="8">
        <v>-2.7320000000000001E-2</v>
      </c>
      <c r="O148" s="8">
        <v>-2.7390000000000001E-2</v>
      </c>
      <c r="P148" s="8">
        <v>-2.717E-2</v>
      </c>
      <c r="Q148" s="8">
        <v>-2.69E-2</v>
      </c>
      <c r="R148" s="8">
        <v>-2.6630000000000001E-2</v>
      </c>
      <c r="S148" s="8">
        <v>-2.6589999999999999E-2</v>
      </c>
      <c r="T148" s="8">
        <v>-2.6689999999999998E-2</v>
      </c>
      <c r="U148" s="8">
        <v>-2.6960000000000001E-2</v>
      </c>
      <c r="V148" s="8">
        <v>-2.7179999999999999E-2</v>
      </c>
      <c r="W148" s="8"/>
      <c r="X148" s="8">
        <v>4.5389999999999997E-4</v>
      </c>
      <c r="Y148" s="8">
        <v>6.2560000000000003E-4</v>
      </c>
      <c r="Z148" s="8">
        <v>7.7169999999999995E-4</v>
      </c>
      <c r="AA148" s="8">
        <v>8.164E-4</v>
      </c>
      <c r="AB148" s="8">
        <v>7.5080000000000004E-4</v>
      </c>
      <c r="AC148" s="8">
        <v>6.11E-4</v>
      </c>
      <c r="AD148" s="8">
        <v>4.7110000000000001E-4</v>
      </c>
      <c r="AE148" s="8">
        <v>3.5780000000000002E-4</v>
      </c>
      <c r="AF148" s="8">
        <v>4.306E-4</v>
      </c>
      <c r="AG148" s="8">
        <v>5.7140000000000001E-4</v>
      </c>
      <c r="AH148" s="8">
        <v>7.4379999999999997E-4</v>
      </c>
      <c r="AI148" s="8">
        <v>8.4949999999999999E-4</v>
      </c>
      <c r="AJ148" s="8">
        <v>8.4679999999999998E-4</v>
      </c>
      <c r="AK148" s="8">
        <v>7.2880000000000004E-4</v>
      </c>
      <c r="AL148" s="8">
        <v>5.5259999999999999E-4</v>
      </c>
      <c r="AM148" s="8">
        <v>3.9360000000000003E-4</v>
      </c>
      <c r="AN148" s="8">
        <v>3.1050000000000001E-4</v>
      </c>
      <c r="AO148" s="8">
        <v>3.4000000000000002E-4</v>
      </c>
      <c r="AP148" s="8"/>
      <c r="AQ148" s="8">
        <v>-7.502E-3</v>
      </c>
      <c r="AR148" s="8">
        <v>-7.3800000000000003E-3</v>
      </c>
      <c r="AS148" s="8">
        <v>-7.2789999999999999E-3</v>
      </c>
      <c r="AT148" s="8">
        <v>-7.2509999999999996E-3</v>
      </c>
      <c r="AU148" s="8">
        <v>-7.2560000000000003E-3</v>
      </c>
      <c r="AV148" s="8">
        <v>-7.3220000000000004E-3</v>
      </c>
      <c r="AW148" s="8">
        <v>-7.365E-3</v>
      </c>
      <c r="AX148" s="8">
        <v>-7.3870000000000003E-3</v>
      </c>
      <c r="AY148" s="8">
        <v>-7.3940000000000004E-3</v>
      </c>
      <c r="AZ148" s="8">
        <v>-7.4929999999999997E-3</v>
      </c>
      <c r="BA148" s="8">
        <v>-7.6429999999999996E-3</v>
      </c>
      <c r="BB148" s="8">
        <v>-7.8270000000000006E-3</v>
      </c>
      <c r="BC148" s="8">
        <v>-7.9430000000000004E-3</v>
      </c>
      <c r="BD148" s="8">
        <v>-8.0230000000000006E-3</v>
      </c>
      <c r="BE148" s="8">
        <v>-8.0079999999999995E-3</v>
      </c>
      <c r="BF148" s="8">
        <v>-7.9550000000000003E-3</v>
      </c>
      <c r="BG148" s="8">
        <v>-7.8189999999999996E-3</v>
      </c>
      <c r="BH148" s="8">
        <v>-7.6750000000000004E-3</v>
      </c>
      <c r="BI148" s="2"/>
      <c r="BJ148" s="10">
        <f t="shared" si="262"/>
        <v>9.5485723618464498</v>
      </c>
      <c r="BK148" s="10">
        <f t="shared" si="263"/>
        <v>8.9726650084326796</v>
      </c>
      <c r="BL148" s="10">
        <f t="shared" si="264"/>
        <v>7.3146478036985654</v>
      </c>
      <c r="BM148" s="10">
        <f t="shared" si="265"/>
        <v>4.7744699309232255</v>
      </c>
      <c r="BN148" s="10">
        <f t="shared" si="266"/>
        <v>1.6582177549527248</v>
      </c>
      <c r="BO148" s="10">
        <f t="shared" si="267"/>
        <v>-1.6582593957857281</v>
      </c>
      <c r="BP148" s="10">
        <f t="shared" si="268"/>
        <v>-4.7747275809232228</v>
      </c>
      <c r="BQ148" s="10">
        <f t="shared" si="269"/>
        <v>-7.3151640410487824</v>
      </c>
      <c r="BR148" s="10">
        <f t="shared" si="270"/>
        <v>-8.9729704085344331</v>
      </c>
      <c r="BS148" s="10">
        <f t="shared" si="271"/>
        <v>-9.5484548618464498</v>
      </c>
      <c r="BT148" s="10">
        <f t="shared" si="272"/>
        <v>-8.9723847920931608</v>
      </c>
      <c r="BU148" s="10">
        <f t="shared" si="273"/>
        <v>-7.3144426569966976</v>
      </c>
      <c r="BV148" s="10">
        <f t="shared" si="274"/>
        <v>-4.7742997309232296</v>
      </c>
      <c r="BW148" s="10">
        <f t="shared" si="275"/>
        <v>-1.6581642713140023</v>
      </c>
      <c r="BX148" s="10">
        <f t="shared" si="276"/>
        <v>1.6582018140500108</v>
      </c>
      <c r="BY148" s="10">
        <f t="shared" si="277"/>
        <v>4.7746313309232251</v>
      </c>
      <c r="BZ148" s="10">
        <f t="shared" si="278"/>
        <v>7.3150164242845914</v>
      </c>
      <c r="CA148" s="10">
        <f t="shared" si="279"/>
        <v>8.972961575423799</v>
      </c>
      <c r="CB148" s="10"/>
      <c r="CC148" s="10">
        <f t="shared" si="280"/>
        <v>4.5389999999999997E-4</v>
      </c>
      <c r="CD148" s="10">
        <f t="shared" si="281"/>
        <v>3.2662109207147276</v>
      </c>
      <c r="CE148" s="10">
        <f t="shared" si="282"/>
        <v>6.1387103526719562</v>
      </c>
      <c r="CF148" s="10">
        <f t="shared" si="283"/>
        <v>8.2710385458481923</v>
      </c>
      <c r="CG148" s="10">
        <f t="shared" si="284"/>
        <v>9.4056989939525995</v>
      </c>
      <c r="CH148" s="10">
        <f t="shared" si="285"/>
        <v>9.4056597986040309</v>
      </c>
      <c r="CI148" s="10">
        <f t="shared" si="286"/>
        <v>8.2708867315949099</v>
      </c>
      <c r="CJ148" s="10">
        <f t="shared" si="287"/>
        <v>6.1386114276588284</v>
      </c>
      <c r="CK148" s="10">
        <f t="shared" si="288"/>
        <v>3.2661886894054124</v>
      </c>
      <c r="CL148" s="10">
        <f t="shared" si="289"/>
        <v>1.1699674820410147E-15</v>
      </c>
      <c r="CM148" s="10">
        <f t="shared" si="290"/>
        <v>-3.2661897838698697</v>
      </c>
      <c r="CN148" s="10">
        <f t="shared" si="291"/>
        <v>-6.1386382319021502</v>
      </c>
      <c r="CO148" s="10">
        <f t="shared" si="292"/>
        <v>-8.2707964051452905</v>
      </c>
      <c r="CP148" s="10">
        <f t="shared" si="293"/>
        <v>-9.4053523416235407</v>
      </c>
      <c r="CQ148" s="10">
        <f t="shared" si="294"/>
        <v>-9.4052182108075808</v>
      </c>
      <c r="CR148" s="10">
        <f t="shared" si="295"/>
        <v>-8.270585787767093</v>
      </c>
      <c r="CS148" s="10">
        <f t="shared" si="296"/>
        <v>-6.1384267547785667</v>
      </c>
      <c r="CT148" s="10">
        <f t="shared" si="297"/>
        <v>-3.2661235003660924</v>
      </c>
      <c r="CU148" s="10"/>
      <c r="CV148" s="10">
        <f t="shared" si="298"/>
        <v>-3.7189648459316902</v>
      </c>
      <c r="CW148" s="10">
        <f t="shared" si="299"/>
        <v>-3.71884284593169</v>
      </c>
      <c r="CX148" s="10">
        <f t="shared" si="300"/>
        <v>-3.7187418459316901</v>
      </c>
      <c r="CY148" s="10">
        <f t="shared" si="301"/>
        <v>-3.7187138459316902</v>
      </c>
      <c r="CZ148" s="10">
        <f t="shared" si="302"/>
        <v>-3.71871884593169</v>
      </c>
      <c r="DA148" s="10">
        <f t="shared" si="303"/>
        <v>-3.7187848459316899</v>
      </c>
      <c r="DB148" s="10">
        <f t="shared" si="304"/>
        <v>-3.7188278459316901</v>
      </c>
      <c r="DC148" s="10">
        <f t="shared" si="305"/>
        <v>-3.7188498459316901</v>
      </c>
      <c r="DD148" s="10">
        <f t="shared" si="306"/>
        <v>-3.7188568459316902</v>
      </c>
      <c r="DE148" s="10">
        <f t="shared" si="307"/>
        <v>-3.7189558459316903</v>
      </c>
      <c r="DF148" s="10">
        <f t="shared" si="308"/>
        <v>-3.7191058459316899</v>
      </c>
      <c r="DG148" s="10">
        <f t="shared" si="309"/>
        <v>-3.7192898459316899</v>
      </c>
      <c r="DH148" s="10">
        <f t="shared" si="310"/>
        <v>-3.7194058459316901</v>
      </c>
      <c r="DI148" s="10">
        <f t="shared" si="311"/>
        <v>-3.7194858459316902</v>
      </c>
      <c r="DJ148" s="10">
        <f t="shared" si="312"/>
        <v>-3.7194708459316899</v>
      </c>
      <c r="DK148" s="10">
        <f t="shared" si="313"/>
        <v>-3.71941784593169</v>
      </c>
      <c r="DL148" s="10">
        <f t="shared" si="314"/>
        <v>-3.7192818459316901</v>
      </c>
      <c r="DM148" s="10">
        <f t="shared" si="315"/>
        <v>-3.7191378459316899</v>
      </c>
      <c r="DP148" s="4">
        <f t="shared" si="316"/>
        <v>9.5485723618464498</v>
      </c>
      <c r="DQ148" s="4">
        <f t="shared" si="317"/>
        <v>4.5389999999999997E-4</v>
      </c>
      <c r="DR148" s="3">
        <v>-3.7192058459316901</v>
      </c>
      <c r="DS148" s="4">
        <f t="shared" si="318"/>
        <v>8.9726650084326796</v>
      </c>
      <c r="DT148" s="4">
        <f t="shared" si="319"/>
        <v>3.2662109207147276</v>
      </c>
      <c r="DU148" s="4">
        <f t="shared" si="320"/>
        <v>-3.71884284593169</v>
      </c>
      <c r="DV148" s="4">
        <f t="shared" si="214"/>
        <v>7.3146478036985654</v>
      </c>
      <c r="DW148" s="5">
        <f t="shared" si="215"/>
        <v>6.1387103526719562</v>
      </c>
      <c r="DX148" s="5">
        <f t="shared" si="216"/>
        <v>-3.7187418459316901</v>
      </c>
      <c r="DY148" s="5">
        <f t="shared" si="217"/>
        <v>4.7744699309232255</v>
      </c>
      <c r="DZ148" s="5">
        <f t="shared" si="218"/>
        <v>8.2710385458481923</v>
      </c>
      <c r="EA148" s="5">
        <f t="shared" si="219"/>
        <v>-3.7187138459316902</v>
      </c>
      <c r="EB148" s="5">
        <f t="shared" si="220"/>
        <v>1.6582177549527248</v>
      </c>
      <c r="EC148" s="5">
        <f t="shared" si="221"/>
        <v>9.4056989939525995</v>
      </c>
      <c r="ED148" s="5">
        <f t="shared" si="222"/>
        <v>-3.71871884593169</v>
      </c>
      <c r="EE148" s="5">
        <f t="shared" si="223"/>
        <v>-1.6582593957857281</v>
      </c>
      <c r="EF148" s="5">
        <f t="shared" si="224"/>
        <v>9.4056597986040309</v>
      </c>
      <c r="EG148" s="5">
        <f t="shared" si="225"/>
        <v>-3.7187848459316899</v>
      </c>
      <c r="EH148" s="5">
        <f t="shared" si="226"/>
        <v>-4.7747275809232228</v>
      </c>
      <c r="EI148" s="5">
        <f t="shared" si="227"/>
        <v>8.2708867315949099</v>
      </c>
      <c r="EJ148" s="5">
        <f t="shared" si="228"/>
        <v>-3.7188278459316901</v>
      </c>
      <c r="EK148" s="5">
        <f t="shared" si="229"/>
        <v>-7.3151640410487824</v>
      </c>
      <c r="EL148" s="5">
        <f t="shared" si="230"/>
        <v>6.1386114276588284</v>
      </c>
      <c r="EM148" s="5">
        <f t="shared" si="231"/>
        <v>-3.7188498459316901</v>
      </c>
      <c r="EN148" s="5">
        <f t="shared" si="232"/>
        <v>-8.9729704085344331</v>
      </c>
      <c r="EO148" s="5">
        <f t="shared" si="233"/>
        <v>3.2661886894054124</v>
      </c>
      <c r="EP148" s="5">
        <f t="shared" si="234"/>
        <v>-3.7188568459316902</v>
      </c>
      <c r="EQ148" s="5">
        <f t="shared" si="235"/>
        <v>-9.5484548618464498</v>
      </c>
      <c r="ER148" s="5">
        <f t="shared" si="236"/>
        <v>1.1699674820410147E-15</v>
      </c>
      <c r="ES148" s="5">
        <f t="shared" si="237"/>
        <v>-3.7189558459316903</v>
      </c>
      <c r="ET148" s="5">
        <f t="shared" si="238"/>
        <v>-8.9723847920931608</v>
      </c>
      <c r="EU148" s="5">
        <f t="shared" si="239"/>
        <v>-3.2661897838698697</v>
      </c>
      <c r="EV148" s="5">
        <f t="shared" si="240"/>
        <v>-3.7191058459316899</v>
      </c>
      <c r="EW148" s="5">
        <f t="shared" si="241"/>
        <v>-7.3144426569966976</v>
      </c>
      <c r="EX148" s="5">
        <f t="shared" si="242"/>
        <v>-6.1386382319021502</v>
      </c>
      <c r="EY148" s="5">
        <f t="shared" si="243"/>
        <v>-3.7192898459316899</v>
      </c>
      <c r="EZ148" s="5">
        <f t="shared" si="244"/>
        <v>-4.7742997309232296</v>
      </c>
      <c r="FA148" s="5">
        <f t="shared" si="245"/>
        <v>-8.2707964051452905</v>
      </c>
      <c r="FB148" s="5">
        <f t="shared" si="246"/>
        <v>-3.7194058459316901</v>
      </c>
      <c r="FC148" s="5">
        <f t="shared" si="247"/>
        <v>-1.6581642713140023</v>
      </c>
      <c r="FD148" s="5">
        <f t="shared" si="248"/>
        <v>-9.4053523416235407</v>
      </c>
      <c r="FE148" s="5">
        <f t="shared" si="249"/>
        <v>-3.7194858459316902</v>
      </c>
      <c r="FF148" s="5">
        <f t="shared" si="250"/>
        <v>1.6582018140500108</v>
      </c>
      <c r="FG148" s="5">
        <f t="shared" si="251"/>
        <v>-9.4052182108075808</v>
      </c>
      <c r="FH148" s="5">
        <f t="shared" si="252"/>
        <v>-3.7194708459316899</v>
      </c>
      <c r="FI148" s="5">
        <f t="shared" si="253"/>
        <v>4.7746313309232251</v>
      </c>
      <c r="FJ148" s="5">
        <f t="shared" si="254"/>
        <v>-8.270585787767093</v>
      </c>
      <c r="FK148" s="5">
        <f t="shared" si="255"/>
        <v>-3.71941784593169</v>
      </c>
      <c r="FL148" s="5">
        <f t="shared" si="256"/>
        <v>7.3150164242845914</v>
      </c>
      <c r="FM148" s="5">
        <f t="shared" si="257"/>
        <v>-6.1384267547785667</v>
      </c>
      <c r="FN148" s="5">
        <f t="shared" si="258"/>
        <v>-3.7192818459316901</v>
      </c>
      <c r="FO148" s="5">
        <f t="shared" si="259"/>
        <v>8.972961575423799</v>
      </c>
      <c r="FP148" s="5">
        <f t="shared" si="260"/>
        <v>-3.2661235003660924</v>
      </c>
      <c r="FQ148" s="5">
        <f t="shared" si="261"/>
        <v>-3.7191378459316899</v>
      </c>
    </row>
    <row r="149" spans="1:173" x14ac:dyDescent="0.3">
      <c r="A149" s="7">
        <v>9.7922659752882204</v>
      </c>
      <c r="B149" s="7">
        <v>0</v>
      </c>
      <c r="C149" s="7">
        <v>-3.3772373413635202</v>
      </c>
      <c r="D149" s="7"/>
      <c r="E149" s="8">
        <v>-2.802E-2</v>
      </c>
      <c r="F149" s="8">
        <v>-2.7879999999999999E-2</v>
      </c>
      <c r="G149" s="8">
        <v>-2.7629999999999998E-2</v>
      </c>
      <c r="H149" s="8">
        <v>-2.7220000000000001E-2</v>
      </c>
      <c r="I149" s="8">
        <v>-2.6939999999999999E-2</v>
      </c>
      <c r="J149" s="8">
        <v>-2.6849999999999999E-2</v>
      </c>
      <c r="K149" s="8">
        <v>-2.708E-2</v>
      </c>
      <c r="L149" s="8">
        <v>-2.7390000000000001E-2</v>
      </c>
      <c r="M149" s="8">
        <v>-2.776E-2</v>
      </c>
      <c r="N149" s="8">
        <v>-2.802E-2</v>
      </c>
      <c r="O149" s="8">
        <v>-2.8129999999999999E-2</v>
      </c>
      <c r="P149" s="8">
        <v>-2.7949999999999999E-2</v>
      </c>
      <c r="Q149" s="8">
        <v>-2.7709999999999999E-2</v>
      </c>
      <c r="R149" s="8">
        <v>-2.7470000000000001E-2</v>
      </c>
      <c r="S149" s="8">
        <v>-2.743E-2</v>
      </c>
      <c r="T149" s="8">
        <v>-2.751E-2</v>
      </c>
      <c r="U149" s="8">
        <v>-2.775E-2</v>
      </c>
      <c r="V149" s="8">
        <v>-2.792E-2</v>
      </c>
      <c r="W149" s="8"/>
      <c r="X149" s="8">
        <v>1.031E-3</v>
      </c>
      <c r="Y149" s="8">
        <v>1.199E-3</v>
      </c>
      <c r="Z149" s="8">
        <v>1.34E-3</v>
      </c>
      <c r="AA149" s="8">
        <v>1.382E-3</v>
      </c>
      <c r="AB149" s="8">
        <v>1.3129999999999999E-3</v>
      </c>
      <c r="AC149" s="8">
        <v>1.1709999999999999E-3</v>
      </c>
      <c r="AD149" s="8">
        <v>1.0330000000000001E-3</v>
      </c>
      <c r="AE149" s="8">
        <v>9.2770000000000005E-4</v>
      </c>
      <c r="AF149" s="8">
        <v>9.8970000000000004E-4</v>
      </c>
      <c r="AG149" s="8">
        <v>1.122E-3</v>
      </c>
      <c r="AH149" s="8">
        <v>1.2880000000000001E-3</v>
      </c>
      <c r="AI149" s="8">
        <v>1.3940000000000001E-3</v>
      </c>
      <c r="AJ149" s="8">
        <v>1.3940000000000001E-3</v>
      </c>
      <c r="AK149" s="8">
        <v>1.281E-3</v>
      </c>
      <c r="AL149" s="8">
        <v>1.1119999999999999E-3</v>
      </c>
      <c r="AM149" s="8">
        <v>9.5929999999999995E-4</v>
      </c>
      <c r="AN149" s="8">
        <v>8.8270000000000004E-4</v>
      </c>
      <c r="AO149" s="8">
        <v>9.1540000000000002E-4</v>
      </c>
      <c r="AP149" s="8"/>
      <c r="AQ149" s="8">
        <v>-8.0619999999999997E-3</v>
      </c>
      <c r="AR149" s="8">
        <v>-7.9640000000000006E-3</v>
      </c>
      <c r="AS149" s="8">
        <v>-7.8820000000000001E-3</v>
      </c>
      <c r="AT149" s="8">
        <v>-7.8600000000000007E-3</v>
      </c>
      <c r="AU149" s="8">
        <v>-7.8650000000000005E-3</v>
      </c>
      <c r="AV149" s="8">
        <v>-7.9179999999999997E-3</v>
      </c>
      <c r="AW149" s="8">
        <v>-7.9520000000000007E-3</v>
      </c>
      <c r="AX149" s="8">
        <v>-7.9699999999999997E-3</v>
      </c>
      <c r="AY149" s="8">
        <v>-7.9749999999999995E-3</v>
      </c>
      <c r="AZ149" s="8">
        <v>-8.0540000000000004E-3</v>
      </c>
      <c r="BA149" s="8">
        <v>-8.1729999999999997E-3</v>
      </c>
      <c r="BB149" s="8">
        <v>-8.3219999999999995E-3</v>
      </c>
      <c r="BC149" s="8">
        <v>-8.4150000000000006E-3</v>
      </c>
      <c r="BD149" s="8">
        <v>-8.4790000000000004E-3</v>
      </c>
      <c r="BE149" s="8">
        <v>-8.4670000000000006E-3</v>
      </c>
      <c r="BF149" s="8">
        <v>-8.4250000000000002E-3</v>
      </c>
      <c r="BG149" s="8">
        <v>-8.3160000000000005E-3</v>
      </c>
      <c r="BH149" s="8">
        <v>-8.201E-3</v>
      </c>
      <c r="BI149" s="2"/>
      <c r="BJ149" s="10">
        <f t="shared" si="262"/>
        <v>9.7632149752882214</v>
      </c>
      <c r="BK149" s="10">
        <f t="shared" si="263"/>
        <v>9.1743947560314325</v>
      </c>
      <c r="BL149" s="10">
        <f t="shared" si="264"/>
        <v>7.4791186283954252</v>
      </c>
      <c r="BM149" s="10">
        <f t="shared" si="265"/>
        <v>4.8818319876441114</v>
      </c>
      <c r="BN149" s="10">
        <f t="shared" si="266"/>
        <v>1.6955030598750629</v>
      </c>
      <c r="BO149" s="10">
        <f t="shared" si="267"/>
        <v>-1.6955433462522806</v>
      </c>
      <c r="BP149" s="10">
        <f t="shared" si="268"/>
        <v>-4.8820764876441087</v>
      </c>
      <c r="BQ149" s="10">
        <f t="shared" si="269"/>
        <v>-7.4796183191856693</v>
      </c>
      <c r="BR149" s="10">
        <f t="shared" si="270"/>
        <v>-9.174704196811458</v>
      </c>
      <c r="BS149" s="10">
        <f t="shared" si="271"/>
        <v>-9.7631239752882202</v>
      </c>
      <c r="BT149" s="10">
        <f t="shared" si="272"/>
        <v>-9.174076200232987</v>
      </c>
      <c r="BU149" s="10">
        <f t="shared" si="273"/>
        <v>-7.478832127773698</v>
      </c>
      <c r="BV149" s="10">
        <f t="shared" si="274"/>
        <v>-4.8815809876441145</v>
      </c>
      <c r="BW149" s="10">
        <f t="shared" si="275"/>
        <v>-1.6954165830825838</v>
      </c>
      <c r="BX149" s="10">
        <f t="shared" si="276"/>
        <v>1.6954528755517126</v>
      </c>
      <c r="BY149" s="10">
        <f t="shared" si="277"/>
        <v>4.8818983376441114</v>
      </c>
      <c r="BZ149" s="10">
        <f t="shared" si="278"/>
        <v>7.4793770151860857</v>
      </c>
      <c r="CA149" s="10">
        <f t="shared" si="279"/>
        <v>9.174623665153856</v>
      </c>
      <c r="CB149" s="10"/>
      <c r="CC149" s="10">
        <f t="shared" si="280"/>
        <v>1.031E-3</v>
      </c>
      <c r="CD149" s="10">
        <f t="shared" si="281"/>
        <v>3.3400267729070738</v>
      </c>
      <c r="CE149" s="10">
        <f t="shared" si="282"/>
        <v>6.2774483534116845</v>
      </c>
      <c r="CF149" s="10">
        <f t="shared" si="283"/>
        <v>8.4579747308306192</v>
      </c>
      <c r="CG149" s="10">
        <f t="shared" si="284"/>
        <v>9.618261783735047</v>
      </c>
      <c r="CH149" s="10">
        <f t="shared" si="285"/>
        <v>9.6182105737318917</v>
      </c>
      <c r="CI149" s="10">
        <f t="shared" si="286"/>
        <v>8.4577937315212282</v>
      </c>
      <c r="CJ149" s="10">
        <f t="shared" si="287"/>
        <v>6.2773376011065363</v>
      </c>
      <c r="CK149" s="10">
        <f t="shared" si="288"/>
        <v>3.3399962305082771</v>
      </c>
      <c r="CL149" s="10">
        <f t="shared" si="289"/>
        <v>1.1964025486538483E-15</v>
      </c>
      <c r="CM149" s="10">
        <f t="shared" si="290"/>
        <v>-3.3399717076639979</v>
      </c>
      <c r="CN149" s="10">
        <f t="shared" si="291"/>
        <v>-6.2772773719075081</v>
      </c>
      <c r="CO149" s="10">
        <f t="shared" si="292"/>
        <v>-8.457560770687607</v>
      </c>
      <c r="CP149" s="10">
        <f t="shared" si="293"/>
        <v>-9.6177083217778527</v>
      </c>
      <c r="CQ149" s="10">
        <f t="shared" si="294"/>
        <v>-9.6175812815777153</v>
      </c>
      <c r="CR149" s="10">
        <f t="shared" si="295"/>
        <v>-8.4573575145253415</v>
      </c>
      <c r="CS149" s="10">
        <f t="shared" si="296"/>
        <v>-6.2770772721246155</v>
      </c>
      <c r="CT149" s="10">
        <f t="shared" si="297"/>
        <v>-3.339916095188693</v>
      </c>
      <c r="CU149" s="10"/>
      <c r="CV149" s="10">
        <f t="shared" si="298"/>
        <v>-3.38529934136352</v>
      </c>
      <c r="CW149" s="10">
        <f t="shared" si="299"/>
        <v>-3.38520134136352</v>
      </c>
      <c r="CX149" s="10">
        <f t="shared" si="300"/>
        <v>-3.3851193413635201</v>
      </c>
      <c r="CY149" s="10">
        <f t="shared" si="301"/>
        <v>-3.3850973413635201</v>
      </c>
      <c r="CZ149" s="10">
        <f t="shared" si="302"/>
        <v>-3.38510234136352</v>
      </c>
      <c r="DA149" s="10">
        <f t="shared" si="303"/>
        <v>-3.3851553413635203</v>
      </c>
      <c r="DB149" s="10">
        <f t="shared" si="304"/>
        <v>-3.3851893413635201</v>
      </c>
      <c r="DC149" s="10">
        <f t="shared" si="305"/>
        <v>-3.38520734136352</v>
      </c>
      <c r="DD149" s="10">
        <f t="shared" si="306"/>
        <v>-3.3852123413635202</v>
      </c>
      <c r="DE149" s="10">
        <f t="shared" si="307"/>
        <v>-3.3852913413635202</v>
      </c>
      <c r="DF149" s="10">
        <f t="shared" si="308"/>
        <v>-3.3854103413635204</v>
      </c>
      <c r="DG149" s="10">
        <f t="shared" si="309"/>
        <v>-3.3855593413635203</v>
      </c>
      <c r="DH149" s="10">
        <f t="shared" si="310"/>
        <v>-3.38565234136352</v>
      </c>
      <c r="DI149" s="10">
        <f t="shared" si="311"/>
        <v>-3.3857163413635201</v>
      </c>
      <c r="DJ149" s="10">
        <f t="shared" si="312"/>
        <v>-3.3857043413635202</v>
      </c>
      <c r="DK149" s="10">
        <f t="shared" si="313"/>
        <v>-3.3856623413635201</v>
      </c>
      <c r="DL149" s="10">
        <f t="shared" si="314"/>
        <v>-3.3855533413635204</v>
      </c>
      <c r="DM149" s="10">
        <f t="shared" si="315"/>
        <v>-3.3854383413635203</v>
      </c>
      <c r="DP149" s="4">
        <f t="shared" si="316"/>
        <v>9.7632149752882214</v>
      </c>
      <c r="DQ149" s="4">
        <f t="shared" si="317"/>
        <v>1.031E-3</v>
      </c>
      <c r="DR149" s="3">
        <v>-3.3854913413635201</v>
      </c>
      <c r="DS149" s="4">
        <f t="shared" si="318"/>
        <v>9.1743947560314325</v>
      </c>
      <c r="DT149" s="4">
        <f t="shared" si="319"/>
        <v>3.3400267729070738</v>
      </c>
      <c r="DU149" s="4">
        <f t="shared" si="320"/>
        <v>-3.38520134136352</v>
      </c>
      <c r="DV149" s="4">
        <f t="shared" si="214"/>
        <v>7.4791186283954252</v>
      </c>
      <c r="DW149" s="5">
        <f t="shared" si="215"/>
        <v>6.2774483534116845</v>
      </c>
      <c r="DX149" s="5">
        <f t="shared" si="216"/>
        <v>-3.3851193413635201</v>
      </c>
      <c r="DY149" s="5">
        <f t="shared" si="217"/>
        <v>4.8818319876441114</v>
      </c>
      <c r="DZ149" s="5">
        <f t="shared" si="218"/>
        <v>8.4579747308306192</v>
      </c>
      <c r="EA149" s="5">
        <f t="shared" si="219"/>
        <v>-3.3850973413635201</v>
      </c>
      <c r="EB149" s="5">
        <f t="shared" si="220"/>
        <v>1.6955030598750629</v>
      </c>
      <c r="EC149" s="5">
        <f t="shared" si="221"/>
        <v>9.618261783735047</v>
      </c>
      <c r="ED149" s="5">
        <f t="shared" si="222"/>
        <v>-3.38510234136352</v>
      </c>
      <c r="EE149" s="5">
        <f t="shared" si="223"/>
        <v>-1.6955433462522806</v>
      </c>
      <c r="EF149" s="5">
        <f t="shared" si="224"/>
        <v>9.6182105737318917</v>
      </c>
      <c r="EG149" s="5">
        <f t="shared" si="225"/>
        <v>-3.3851553413635203</v>
      </c>
      <c r="EH149" s="5">
        <f t="shared" si="226"/>
        <v>-4.8820764876441087</v>
      </c>
      <c r="EI149" s="5">
        <f t="shared" si="227"/>
        <v>8.4577937315212282</v>
      </c>
      <c r="EJ149" s="5">
        <f t="shared" si="228"/>
        <v>-3.3851893413635201</v>
      </c>
      <c r="EK149" s="5">
        <f t="shared" si="229"/>
        <v>-7.4796183191856693</v>
      </c>
      <c r="EL149" s="5">
        <f t="shared" si="230"/>
        <v>6.2773376011065363</v>
      </c>
      <c r="EM149" s="5">
        <f t="shared" si="231"/>
        <v>-3.38520734136352</v>
      </c>
      <c r="EN149" s="5">
        <f t="shared" si="232"/>
        <v>-9.174704196811458</v>
      </c>
      <c r="EO149" s="5">
        <f t="shared" si="233"/>
        <v>3.3399962305082771</v>
      </c>
      <c r="EP149" s="5">
        <f t="shared" si="234"/>
        <v>-3.3852123413635202</v>
      </c>
      <c r="EQ149" s="5">
        <f t="shared" si="235"/>
        <v>-9.7631239752882202</v>
      </c>
      <c r="ER149" s="5">
        <f t="shared" si="236"/>
        <v>1.1964025486538483E-15</v>
      </c>
      <c r="ES149" s="5">
        <f t="shared" si="237"/>
        <v>-3.3852913413635202</v>
      </c>
      <c r="ET149" s="5">
        <f t="shared" si="238"/>
        <v>-9.174076200232987</v>
      </c>
      <c r="EU149" s="5">
        <f t="shared" si="239"/>
        <v>-3.3399717076639979</v>
      </c>
      <c r="EV149" s="5">
        <f t="shared" si="240"/>
        <v>-3.3854103413635204</v>
      </c>
      <c r="EW149" s="5">
        <f t="shared" si="241"/>
        <v>-7.478832127773698</v>
      </c>
      <c r="EX149" s="5">
        <f t="shared" si="242"/>
        <v>-6.2772773719075081</v>
      </c>
      <c r="EY149" s="5">
        <f t="shared" si="243"/>
        <v>-3.3855593413635203</v>
      </c>
      <c r="EZ149" s="5">
        <f t="shared" si="244"/>
        <v>-4.8815809876441145</v>
      </c>
      <c r="FA149" s="5">
        <f t="shared" si="245"/>
        <v>-8.457560770687607</v>
      </c>
      <c r="FB149" s="5">
        <f t="shared" si="246"/>
        <v>-3.38565234136352</v>
      </c>
      <c r="FC149" s="5">
        <f t="shared" si="247"/>
        <v>-1.6954165830825838</v>
      </c>
      <c r="FD149" s="5">
        <f t="shared" si="248"/>
        <v>-9.6177083217778527</v>
      </c>
      <c r="FE149" s="5">
        <f t="shared" si="249"/>
        <v>-3.3857163413635201</v>
      </c>
      <c r="FF149" s="5">
        <f t="shared" si="250"/>
        <v>1.6954528755517126</v>
      </c>
      <c r="FG149" s="5">
        <f t="shared" si="251"/>
        <v>-9.6175812815777153</v>
      </c>
      <c r="FH149" s="5">
        <f t="shared" si="252"/>
        <v>-3.3857043413635202</v>
      </c>
      <c r="FI149" s="5">
        <f t="shared" si="253"/>
        <v>4.8818983376441114</v>
      </c>
      <c r="FJ149" s="5">
        <f t="shared" si="254"/>
        <v>-8.4573575145253415</v>
      </c>
      <c r="FK149" s="5">
        <f t="shared" si="255"/>
        <v>-3.3856623413635201</v>
      </c>
      <c r="FL149" s="5">
        <f t="shared" si="256"/>
        <v>7.4793770151860857</v>
      </c>
      <c r="FM149" s="5">
        <f t="shared" si="257"/>
        <v>-6.2770772721246155</v>
      </c>
      <c r="FN149" s="5">
        <f t="shared" si="258"/>
        <v>-3.3855533413635204</v>
      </c>
      <c r="FO149" s="5">
        <f t="shared" si="259"/>
        <v>9.174623665153856</v>
      </c>
      <c r="FP149" s="5">
        <f t="shared" si="260"/>
        <v>-3.339916095188693</v>
      </c>
      <c r="FQ149" s="5">
        <f t="shared" si="261"/>
        <v>-3.3854383413635203</v>
      </c>
    </row>
    <row r="150" spans="1:173" x14ac:dyDescent="0.3">
      <c r="A150" s="7">
        <v>9.8962458676635006</v>
      </c>
      <c r="B150" s="7">
        <v>0</v>
      </c>
      <c r="C150" s="7">
        <v>-3.1986827702687202</v>
      </c>
      <c r="D150" s="7"/>
      <c r="E150" s="8">
        <v>-2.8369999999999999E-2</v>
      </c>
      <c r="F150" s="8">
        <v>-2.8219999999999999E-2</v>
      </c>
      <c r="G150" s="8">
        <v>-2.7949999999999999E-2</v>
      </c>
      <c r="H150" s="8">
        <v>-2.7539999999999999E-2</v>
      </c>
      <c r="I150" s="8">
        <v>-2.726E-2</v>
      </c>
      <c r="J150" s="8">
        <v>-2.7179999999999999E-2</v>
      </c>
      <c r="K150" s="8">
        <v>-2.741E-2</v>
      </c>
      <c r="L150" s="8">
        <v>-2.7730000000000001E-2</v>
      </c>
      <c r="M150" s="8">
        <v>-2.81E-2</v>
      </c>
      <c r="N150" s="8">
        <v>-2.8379999999999999E-2</v>
      </c>
      <c r="O150" s="8">
        <v>-2.8500000000000001E-2</v>
      </c>
      <c r="P150" s="8">
        <v>-2.835E-2</v>
      </c>
      <c r="Q150" s="8">
        <v>-2.8119999999999999E-2</v>
      </c>
      <c r="R150" s="8">
        <v>-2.7890000000000002E-2</v>
      </c>
      <c r="S150" s="8">
        <v>-2.784E-2</v>
      </c>
      <c r="T150" s="8">
        <v>-2.792E-2</v>
      </c>
      <c r="U150" s="8">
        <v>-2.8139999999999998E-2</v>
      </c>
      <c r="V150" s="8">
        <v>-2.8299999999999999E-2</v>
      </c>
      <c r="W150" s="8"/>
      <c r="X150" s="8">
        <v>1.271E-3</v>
      </c>
      <c r="Y150" s="8">
        <v>1.4369999999999999E-3</v>
      </c>
      <c r="Z150" s="8">
        <v>1.5759999999999999E-3</v>
      </c>
      <c r="AA150" s="8">
        <v>1.6169999999999999E-3</v>
      </c>
      <c r="AB150" s="8">
        <v>1.5479999999999999E-3</v>
      </c>
      <c r="AC150" s="8">
        <v>1.407E-3</v>
      </c>
      <c r="AD150" s="8">
        <v>1.2689999999999999E-3</v>
      </c>
      <c r="AE150" s="8">
        <v>1.1670000000000001E-3</v>
      </c>
      <c r="AF150" s="8">
        <v>1.225E-3</v>
      </c>
      <c r="AG150" s="8">
        <v>1.353E-3</v>
      </c>
      <c r="AH150" s="8">
        <v>1.516E-3</v>
      </c>
      <c r="AI150" s="8">
        <v>1.621E-3</v>
      </c>
      <c r="AJ150" s="8">
        <v>1.621E-3</v>
      </c>
      <c r="AK150" s="8">
        <v>1.5100000000000001E-3</v>
      </c>
      <c r="AL150" s="8">
        <v>1.3439999999999999E-3</v>
      </c>
      <c r="AM150" s="8">
        <v>1.1950000000000001E-3</v>
      </c>
      <c r="AN150" s="8">
        <v>1.121E-3</v>
      </c>
      <c r="AO150" s="8">
        <v>1.1540000000000001E-3</v>
      </c>
      <c r="AP150" s="8"/>
      <c r="AQ150" s="8">
        <v>-8.3580000000000008E-3</v>
      </c>
      <c r="AR150" s="8">
        <v>-8.2710000000000006E-3</v>
      </c>
      <c r="AS150" s="8">
        <v>-8.1989999999999997E-3</v>
      </c>
      <c r="AT150" s="8">
        <v>-8.1799999999999998E-3</v>
      </c>
      <c r="AU150" s="8">
        <v>-8.1840000000000003E-3</v>
      </c>
      <c r="AV150" s="8">
        <v>-8.2319999999999997E-3</v>
      </c>
      <c r="AW150" s="8">
        <v>-8.26E-3</v>
      </c>
      <c r="AX150" s="8">
        <v>-8.2760000000000004E-3</v>
      </c>
      <c r="AY150" s="8">
        <v>-8.2810000000000002E-3</v>
      </c>
      <c r="AZ150" s="8">
        <v>-8.3510000000000008E-3</v>
      </c>
      <c r="BA150" s="8">
        <v>-8.456E-3</v>
      </c>
      <c r="BB150" s="8">
        <v>-8.5869999999999991E-3</v>
      </c>
      <c r="BC150" s="8">
        <v>-8.6700000000000006E-3</v>
      </c>
      <c r="BD150" s="8">
        <v>-8.7270000000000004E-3</v>
      </c>
      <c r="BE150" s="8">
        <v>-8.7159999999999998E-3</v>
      </c>
      <c r="BF150" s="8">
        <v>-8.6789999999999992E-3</v>
      </c>
      <c r="BG150" s="8">
        <v>-8.5819999999999994E-3</v>
      </c>
      <c r="BH150" s="8">
        <v>-8.4799999999999997E-3</v>
      </c>
      <c r="BI150" s="2"/>
      <c r="BJ150" s="10">
        <f t="shared" si="262"/>
        <v>9.8666048676635008</v>
      </c>
      <c r="BK150" s="10">
        <f t="shared" si="263"/>
        <v>9.2715607512717835</v>
      </c>
      <c r="BL150" s="10">
        <f t="shared" si="264"/>
        <v>7.5583459264352433</v>
      </c>
      <c r="BM150" s="10">
        <f t="shared" si="265"/>
        <v>4.9335444338317513</v>
      </c>
      <c r="BN150" s="10">
        <f t="shared" si="266"/>
        <v>1.7134626039614287</v>
      </c>
      <c r="BO150" s="10">
        <f t="shared" si="267"/>
        <v>-1.7135009802086918</v>
      </c>
      <c r="BP150" s="10">
        <f t="shared" si="268"/>
        <v>-4.9337834338317483</v>
      </c>
      <c r="BQ150" s="10">
        <f t="shared" si="269"/>
        <v>-7.5588277683899632</v>
      </c>
      <c r="BR150" s="10">
        <f t="shared" si="270"/>
        <v>-9.271872729221883</v>
      </c>
      <c r="BS150" s="10">
        <f t="shared" si="271"/>
        <v>-9.8665128676635003</v>
      </c>
      <c r="BT150" s="10">
        <f t="shared" si="272"/>
        <v>-9.2712234016209205</v>
      </c>
      <c r="BU150" s="10">
        <f t="shared" si="273"/>
        <v>-7.5580050366580549</v>
      </c>
      <c r="BV150" s="10">
        <f t="shared" si="274"/>
        <v>-4.9332524338317549</v>
      </c>
      <c r="BW150" s="10">
        <f t="shared" si="275"/>
        <v>-1.7133598042402489</v>
      </c>
      <c r="BX150" s="10">
        <f t="shared" si="276"/>
        <v>1.7133973122466215</v>
      </c>
      <c r="BY150" s="10">
        <f t="shared" si="277"/>
        <v>4.9335654338317516</v>
      </c>
      <c r="BZ150" s="10">
        <f t="shared" si="278"/>
        <v>7.5585489282126668</v>
      </c>
      <c r="CA150" s="10">
        <f t="shared" si="279"/>
        <v>9.2717515088738036</v>
      </c>
      <c r="CB150" s="10"/>
      <c r="CC150" s="10">
        <f t="shared" si="280"/>
        <v>1.271E-3</v>
      </c>
      <c r="CD150" s="10">
        <f t="shared" si="281"/>
        <v>3.375555104545636</v>
      </c>
      <c r="CE150" s="10">
        <f t="shared" si="282"/>
        <v>6.3442313457278408</v>
      </c>
      <c r="CF150" s="10">
        <f t="shared" si="283"/>
        <v>8.5479503469510618</v>
      </c>
      <c r="CG150" s="10">
        <f t="shared" si="284"/>
        <v>9.7205782792445916</v>
      </c>
      <c r="CH150" s="10">
        <f t="shared" si="285"/>
        <v>9.7205182059716577</v>
      </c>
      <c r="CI150" s="10">
        <f t="shared" si="286"/>
        <v>8.5477615534130376</v>
      </c>
      <c r="CJ150" s="10">
        <f t="shared" si="287"/>
        <v>6.3441098588696114</v>
      </c>
      <c r="CK150" s="10">
        <f t="shared" si="288"/>
        <v>3.3755236386924516</v>
      </c>
      <c r="CL150" s="10">
        <f t="shared" si="289"/>
        <v>1.2091258246872937E-15</v>
      </c>
      <c r="CM150" s="10">
        <f t="shared" si="290"/>
        <v>-3.3754863584968269</v>
      </c>
      <c r="CN150" s="10">
        <f t="shared" si="291"/>
        <v>-6.3440031561264014</v>
      </c>
      <c r="CO150" s="10">
        <f t="shared" si="292"/>
        <v>-8.5474515163184801</v>
      </c>
      <c r="CP150" s="10">
        <f t="shared" si="293"/>
        <v>-9.7199204276655795</v>
      </c>
      <c r="CQ150" s="10">
        <f t="shared" si="294"/>
        <v>-9.7198061899662314</v>
      </c>
      <c r="CR150" s="10">
        <f t="shared" si="295"/>
        <v>-8.5472557945772252</v>
      </c>
      <c r="CS150" s="10">
        <f t="shared" si="296"/>
        <v>-6.343816747719595</v>
      </c>
      <c r="CT150" s="10">
        <f t="shared" si="297"/>
        <v>-3.3754309512336076</v>
      </c>
      <c r="CU150" s="10"/>
      <c r="CV150" s="10">
        <f t="shared" si="298"/>
        <v>-3.20704077026872</v>
      </c>
      <c r="CW150" s="10">
        <f t="shared" si="299"/>
        <v>-3.2069537702687203</v>
      </c>
      <c r="CX150" s="10">
        <f t="shared" si="300"/>
        <v>-3.20688177026872</v>
      </c>
      <c r="CY150" s="10">
        <f t="shared" si="301"/>
        <v>-3.20686277026872</v>
      </c>
      <c r="CZ150" s="10">
        <f t="shared" si="302"/>
        <v>-3.2068667702687201</v>
      </c>
      <c r="DA150" s="10">
        <f t="shared" si="303"/>
        <v>-3.2069147702687202</v>
      </c>
      <c r="DB150" s="10">
        <f t="shared" si="304"/>
        <v>-3.2069427702687201</v>
      </c>
      <c r="DC150" s="10">
        <f t="shared" si="305"/>
        <v>-3.2069587702687201</v>
      </c>
      <c r="DD150" s="10">
        <f t="shared" si="306"/>
        <v>-3.2069637702687204</v>
      </c>
      <c r="DE150" s="10">
        <f t="shared" si="307"/>
        <v>-3.2070337702687204</v>
      </c>
      <c r="DF150" s="10">
        <f t="shared" si="308"/>
        <v>-3.20713877026872</v>
      </c>
      <c r="DG150" s="10">
        <f t="shared" si="309"/>
        <v>-3.2072697702687201</v>
      </c>
      <c r="DH150" s="10">
        <f t="shared" si="310"/>
        <v>-3.2073527702687201</v>
      </c>
      <c r="DI150" s="10">
        <f t="shared" si="311"/>
        <v>-3.2074097702687201</v>
      </c>
      <c r="DJ150" s="10">
        <f t="shared" si="312"/>
        <v>-3.2073987702687203</v>
      </c>
      <c r="DK150" s="10">
        <f t="shared" si="313"/>
        <v>-3.20736177026872</v>
      </c>
      <c r="DL150" s="10">
        <f t="shared" si="314"/>
        <v>-3.2072647702687203</v>
      </c>
      <c r="DM150" s="10">
        <f t="shared" si="315"/>
        <v>-3.2071627702687202</v>
      </c>
      <c r="DP150" s="4">
        <f t="shared" si="316"/>
        <v>9.8666048676635008</v>
      </c>
      <c r="DQ150" s="4">
        <f t="shared" si="317"/>
        <v>1.271E-3</v>
      </c>
      <c r="DR150" s="3">
        <v>-3.2072107702687203</v>
      </c>
      <c r="DS150" s="4">
        <f t="shared" si="318"/>
        <v>9.2715607512717835</v>
      </c>
      <c r="DT150" s="4">
        <f t="shared" si="319"/>
        <v>3.375555104545636</v>
      </c>
      <c r="DU150" s="4">
        <f t="shared" si="320"/>
        <v>-3.2069537702687203</v>
      </c>
      <c r="DV150" s="4">
        <f t="shared" si="214"/>
        <v>7.5583459264352433</v>
      </c>
      <c r="DW150" s="5">
        <f t="shared" si="215"/>
        <v>6.3442313457278408</v>
      </c>
      <c r="DX150" s="5">
        <f t="shared" si="216"/>
        <v>-3.20688177026872</v>
      </c>
      <c r="DY150" s="5">
        <f t="shared" si="217"/>
        <v>4.9335444338317513</v>
      </c>
      <c r="DZ150" s="5">
        <f t="shared" si="218"/>
        <v>8.5479503469510618</v>
      </c>
      <c r="EA150" s="5">
        <f t="shared" si="219"/>
        <v>-3.20686277026872</v>
      </c>
      <c r="EB150" s="5">
        <f t="shared" si="220"/>
        <v>1.7134626039614287</v>
      </c>
      <c r="EC150" s="5">
        <f t="shared" si="221"/>
        <v>9.7205782792445916</v>
      </c>
      <c r="ED150" s="5">
        <f t="shared" si="222"/>
        <v>-3.2068667702687201</v>
      </c>
      <c r="EE150" s="5">
        <f t="shared" si="223"/>
        <v>-1.7135009802086918</v>
      </c>
      <c r="EF150" s="5">
        <f t="shared" si="224"/>
        <v>9.7205182059716577</v>
      </c>
      <c r="EG150" s="5">
        <f t="shared" si="225"/>
        <v>-3.2069147702687202</v>
      </c>
      <c r="EH150" s="5">
        <f t="shared" si="226"/>
        <v>-4.9337834338317483</v>
      </c>
      <c r="EI150" s="5">
        <f t="shared" si="227"/>
        <v>8.5477615534130376</v>
      </c>
      <c r="EJ150" s="5">
        <f t="shared" si="228"/>
        <v>-3.2069427702687201</v>
      </c>
      <c r="EK150" s="5">
        <f t="shared" si="229"/>
        <v>-7.5588277683899632</v>
      </c>
      <c r="EL150" s="5">
        <f t="shared" si="230"/>
        <v>6.3441098588696114</v>
      </c>
      <c r="EM150" s="5">
        <f t="shared" si="231"/>
        <v>-3.2069587702687201</v>
      </c>
      <c r="EN150" s="5">
        <f t="shared" si="232"/>
        <v>-9.271872729221883</v>
      </c>
      <c r="EO150" s="5">
        <f t="shared" si="233"/>
        <v>3.3755236386924516</v>
      </c>
      <c r="EP150" s="5">
        <f t="shared" si="234"/>
        <v>-3.2069637702687204</v>
      </c>
      <c r="EQ150" s="5">
        <f t="shared" si="235"/>
        <v>-9.8665128676635003</v>
      </c>
      <c r="ER150" s="5">
        <f t="shared" si="236"/>
        <v>1.2091258246872937E-15</v>
      </c>
      <c r="ES150" s="5">
        <f t="shared" si="237"/>
        <v>-3.2070337702687204</v>
      </c>
      <c r="ET150" s="5">
        <f t="shared" si="238"/>
        <v>-9.2712234016209205</v>
      </c>
      <c r="EU150" s="5">
        <f t="shared" si="239"/>
        <v>-3.3754863584968269</v>
      </c>
      <c r="EV150" s="5">
        <f t="shared" si="240"/>
        <v>-3.20713877026872</v>
      </c>
      <c r="EW150" s="5">
        <f t="shared" si="241"/>
        <v>-7.5580050366580549</v>
      </c>
      <c r="EX150" s="5">
        <f t="shared" si="242"/>
        <v>-6.3440031561264014</v>
      </c>
      <c r="EY150" s="5">
        <f t="shared" si="243"/>
        <v>-3.2072697702687201</v>
      </c>
      <c r="EZ150" s="5">
        <f t="shared" si="244"/>
        <v>-4.9332524338317549</v>
      </c>
      <c r="FA150" s="5">
        <f t="shared" si="245"/>
        <v>-8.5474515163184801</v>
      </c>
      <c r="FB150" s="5">
        <f t="shared" si="246"/>
        <v>-3.2073527702687201</v>
      </c>
      <c r="FC150" s="5">
        <f t="shared" si="247"/>
        <v>-1.7133598042402489</v>
      </c>
      <c r="FD150" s="5">
        <f t="shared" si="248"/>
        <v>-9.7199204276655795</v>
      </c>
      <c r="FE150" s="5">
        <f t="shared" si="249"/>
        <v>-3.2074097702687201</v>
      </c>
      <c r="FF150" s="5">
        <f t="shared" si="250"/>
        <v>1.7133973122466215</v>
      </c>
      <c r="FG150" s="5">
        <f t="shared" si="251"/>
        <v>-9.7198061899662314</v>
      </c>
      <c r="FH150" s="5">
        <f t="shared" si="252"/>
        <v>-3.2073987702687203</v>
      </c>
      <c r="FI150" s="5">
        <f t="shared" si="253"/>
        <v>4.9335654338317516</v>
      </c>
      <c r="FJ150" s="5">
        <f t="shared" si="254"/>
        <v>-8.5472557945772252</v>
      </c>
      <c r="FK150" s="5">
        <f t="shared" si="255"/>
        <v>-3.20736177026872</v>
      </c>
      <c r="FL150" s="5">
        <f t="shared" si="256"/>
        <v>7.5585489282126668</v>
      </c>
      <c r="FM150" s="5">
        <f t="shared" si="257"/>
        <v>-6.343816747719595</v>
      </c>
      <c r="FN150" s="5">
        <f t="shared" si="258"/>
        <v>-3.2072647702687203</v>
      </c>
      <c r="FO150" s="5">
        <f t="shared" si="259"/>
        <v>9.2717515088738036</v>
      </c>
      <c r="FP150" s="5">
        <f t="shared" si="260"/>
        <v>-3.3754309512336076</v>
      </c>
      <c r="FQ150" s="5">
        <f t="shared" si="261"/>
        <v>-3.2071627702687202</v>
      </c>
    </row>
    <row r="151" spans="1:173" x14ac:dyDescent="0.3">
      <c r="A151" s="7">
        <v>10.051277113881</v>
      </c>
      <c r="B151" s="7">
        <v>0</v>
      </c>
      <c r="C151" s="7">
        <v>-2.9053127149992601</v>
      </c>
      <c r="D151" s="7"/>
      <c r="E151" s="8">
        <v>-2.8899999999999999E-2</v>
      </c>
      <c r="F151" s="8">
        <v>-2.8729999999999999E-2</v>
      </c>
      <c r="G151" s="8">
        <v>-2.844E-2</v>
      </c>
      <c r="H151" s="8">
        <v>-2.802E-2</v>
      </c>
      <c r="I151" s="8">
        <v>-2.7730000000000001E-2</v>
      </c>
      <c r="J151" s="8">
        <v>-2.7660000000000001E-2</v>
      </c>
      <c r="K151" s="8">
        <v>-2.7910000000000001E-2</v>
      </c>
      <c r="L151" s="8">
        <v>-2.8230000000000002E-2</v>
      </c>
      <c r="M151" s="8">
        <v>-2.861E-2</v>
      </c>
      <c r="N151" s="8">
        <v>-2.8910000000000002E-2</v>
      </c>
      <c r="O151" s="8">
        <v>-2.9059999999999999E-2</v>
      </c>
      <c r="P151" s="8">
        <v>-2.894E-2</v>
      </c>
      <c r="Q151" s="8">
        <v>-2.8740000000000002E-2</v>
      </c>
      <c r="R151" s="8">
        <v>-2.852E-2</v>
      </c>
      <c r="S151" s="8">
        <v>-2.8469999999999999E-2</v>
      </c>
      <c r="T151" s="8">
        <v>-2.8539999999999999E-2</v>
      </c>
      <c r="U151" s="8">
        <v>-2.8729999999999999E-2</v>
      </c>
      <c r="V151" s="8">
        <v>-2.886E-2</v>
      </c>
      <c r="W151" s="8"/>
      <c r="X151" s="8">
        <v>1.6069999999999999E-3</v>
      </c>
      <c r="Y151" s="8">
        <v>1.7700000000000001E-3</v>
      </c>
      <c r="Z151" s="8">
        <v>1.9070000000000001E-3</v>
      </c>
      <c r="AA151" s="8">
        <v>1.9469999999999999E-3</v>
      </c>
      <c r="AB151" s="8">
        <v>1.879E-3</v>
      </c>
      <c r="AC151" s="8">
        <v>1.7390000000000001E-3</v>
      </c>
      <c r="AD151" s="8">
        <v>1.603E-3</v>
      </c>
      <c r="AE151" s="8">
        <v>1.5070000000000001E-3</v>
      </c>
      <c r="AF151" s="8">
        <v>1.5579999999999999E-3</v>
      </c>
      <c r="AG151" s="8">
        <v>1.6819999999999999E-3</v>
      </c>
      <c r="AH151" s="8">
        <v>1.8389999999999999E-3</v>
      </c>
      <c r="AI151" s="8">
        <v>1.941E-3</v>
      </c>
      <c r="AJ151" s="8">
        <v>1.9400000000000001E-3</v>
      </c>
      <c r="AK151" s="8">
        <v>1.8320000000000001E-3</v>
      </c>
      <c r="AL151" s="8">
        <v>1.67E-3</v>
      </c>
      <c r="AM151" s="8">
        <v>1.5250000000000001E-3</v>
      </c>
      <c r="AN151" s="8">
        <v>1.4549999999999999E-3</v>
      </c>
      <c r="AO151" s="8">
        <v>1.49E-3</v>
      </c>
      <c r="AP151" s="8"/>
      <c r="AQ151" s="8">
        <v>-8.8739999999999999E-3</v>
      </c>
      <c r="AR151" s="8">
        <v>-8.8039999999999993E-3</v>
      </c>
      <c r="AS151" s="8">
        <v>-8.7449999999999993E-3</v>
      </c>
      <c r="AT151" s="8">
        <v>-8.7299999999999999E-3</v>
      </c>
      <c r="AU151" s="8">
        <v>-8.7340000000000004E-3</v>
      </c>
      <c r="AV151" s="8">
        <v>-8.7740000000000005E-3</v>
      </c>
      <c r="AW151" s="8">
        <v>-8.796E-3</v>
      </c>
      <c r="AX151" s="8">
        <v>-8.8090000000000009E-3</v>
      </c>
      <c r="AY151" s="8">
        <v>-8.8120000000000004E-3</v>
      </c>
      <c r="AZ151" s="8">
        <v>-8.8669999999999999E-3</v>
      </c>
      <c r="BA151" s="8">
        <v>-8.9529999999999992E-3</v>
      </c>
      <c r="BB151" s="8">
        <v>-9.0600000000000003E-3</v>
      </c>
      <c r="BC151" s="8">
        <v>-9.1269999999999997E-3</v>
      </c>
      <c r="BD151" s="8">
        <v>-9.1739999999999999E-3</v>
      </c>
      <c r="BE151" s="8">
        <v>-9.1660000000000005E-3</v>
      </c>
      <c r="BF151" s="8">
        <v>-9.136E-3</v>
      </c>
      <c r="BG151" s="8">
        <v>-9.0559999999999998E-3</v>
      </c>
      <c r="BH151" s="8">
        <v>-8.9739999999999993E-3</v>
      </c>
      <c r="BI151" s="2"/>
      <c r="BJ151" s="10">
        <f t="shared" si="262"/>
        <v>10.020770113880999</v>
      </c>
      <c r="BK151" s="10">
        <f t="shared" si="263"/>
        <v>9.416450308454289</v>
      </c>
      <c r="BL151" s="10">
        <f t="shared" si="264"/>
        <v>7.6764778286221675</v>
      </c>
      <c r="BM151" s="10">
        <f t="shared" si="265"/>
        <v>5.0106550569405011</v>
      </c>
      <c r="BN151" s="10">
        <f t="shared" si="266"/>
        <v>1.7402444051582193</v>
      </c>
      <c r="BO151" s="10">
        <f t="shared" si="267"/>
        <v>-1.7402808712755282</v>
      </c>
      <c r="BP151" s="10">
        <f t="shared" si="268"/>
        <v>-5.0108820569404973</v>
      </c>
      <c r="BQ151" s="10">
        <f t="shared" si="269"/>
        <v>-7.6769451157324697</v>
      </c>
      <c r="BR151" s="10">
        <f t="shared" si="270"/>
        <v>-9.4167622864043867</v>
      </c>
      <c r="BS151" s="10">
        <f t="shared" si="271"/>
        <v>-10.020685113880999</v>
      </c>
      <c r="BT151" s="10">
        <f t="shared" si="272"/>
        <v>-9.4160753710985947</v>
      </c>
      <c r="BU151" s="10">
        <f t="shared" si="273"/>
        <v>-7.6760687608895424</v>
      </c>
      <c r="BV151" s="10">
        <f t="shared" si="274"/>
        <v>-5.0102985569405041</v>
      </c>
      <c r="BW151" s="10">
        <f t="shared" si="275"/>
        <v>-1.7401153845622119</v>
      </c>
      <c r="BX151" s="10">
        <f t="shared" si="276"/>
        <v>1.7401521979758736</v>
      </c>
      <c r="BY151" s="10">
        <f t="shared" si="277"/>
        <v>5.0106060569405004</v>
      </c>
      <c r="BZ151" s="10">
        <f t="shared" si="278"/>
        <v>7.6766019278219497</v>
      </c>
      <c r="CA151" s="10">
        <f t="shared" si="279"/>
        <v>9.4165912623474064</v>
      </c>
      <c r="CB151" s="10"/>
      <c r="CC151" s="10">
        <f t="shared" si="280"/>
        <v>1.6069999999999999E-3</v>
      </c>
      <c r="CD151" s="10">
        <f t="shared" si="281"/>
        <v>3.4285183760315334</v>
      </c>
      <c r="CE151" s="10">
        <f t="shared" si="282"/>
        <v>6.4437813066807719</v>
      </c>
      <c r="CF151" s="10">
        <f t="shared" si="283"/>
        <v>8.6820814407452076</v>
      </c>
      <c r="CG151" s="10">
        <f t="shared" si="284"/>
        <v>9.8731173642010592</v>
      </c>
      <c r="CH151" s="10">
        <f t="shared" si="285"/>
        <v>9.8730484276583486</v>
      </c>
      <c r="CI151" s="10">
        <f t="shared" si="286"/>
        <v>8.6818787908007256</v>
      </c>
      <c r="CJ151" s="10">
        <f t="shared" si="287"/>
        <v>6.4436591770349336</v>
      </c>
      <c r="CK151" s="10">
        <f t="shared" si="288"/>
        <v>3.4284869101783491</v>
      </c>
      <c r="CL151" s="10">
        <f t="shared" si="289"/>
        <v>1.2280948283799429E-15</v>
      </c>
      <c r="CM151" s="10">
        <f t="shared" si="290"/>
        <v>-3.4284291087741248</v>
      </c>
      <c r="CN151" s="10">
        <f t="shared" si="291"/>
        <v>-6.4434817676546583</v>
      </c>
      <c r="CO151" s="10">
        <f t="shared" si="292"/>
        <v>-8.6814518402766545</v>
      </c>
      <c r="CP151" s="10">
        <f t="shared" si="293"/>
        <v>-9.8722930801117883</v>
      </c>
      <c r="CQ151" s="10">
        <f t="shared" si="294"/>
        <v>-9.8721827816434526</v>
      </c>
      <c r="CR151" s="10">
        <f t="shared" si="295"/>
        <v>-8.6812656448148431</v>
      </c>
      <c r="CS151" s="10">
        <f t="shared" si="296"/>
        <v>-6.4433043582743874</v>
      </c>
      <c r="CT151" s="10">
        <f t="shared" si="297"/>
        <v>-3.4283781477727686</v>
      </c>
      <c r="CU151" s="10"/>
      <c r="CV151" s="10">
        <f t="shared" si="298"/>
        <v>-2.9141867149992602</v>
      </c>
      <c r="CW151" s="10">
        <f t="shared" si="299"/>
        <v>-2.9141167149992602</v>
      </c>
      <c r="CX151" s="10">
        <f t="shared" si="300"/>
        <v>-2.9140577149992599</v>
      </c>
      <c r="CY151" s="10">
        <f t="shared" si="301"/>
        <v>-2.91404271499926</v>
      </c>
      <c r="CZ151" s="10">
        <f t="shared" si="302"/>
        <v>-2.9140467149992602</v>
      </c>
      <c r="DA151" s="10">
        <f t="shared" si="303"/>
        <v>-2.91408671499926</v>
      </c>
      <c r="DB151" s="10">
        <f t="shared" si="304"/>
        <v>-2.9141087149992599</v>
      </c>
      <c r="DC151" s="10">
        <f t="shared" si="305"/>
        <v>-2.91412171499926</v>
      </c>
      <c r="DD151" s="10">
        <f t="shared" si="306"/>
        <v>-2.91412471499926</v>
      </c>
      <c r="DE151" s="10">
        <f t="shared" si="307"/>
        <v>-2.9141797149992601</v>
      </c>
      <c r="DF151" s="10">
        <f t="shared" si="308"/>
        <v>-2.9142657149992601</v>
      </c>
      <c r="DG151" s="10">
        <f t="shared" si="309"/>
        <v>-2.91437271499926</v>
      </c>
      <c r="DH151" s="10">
        <f t="shared" si="310"/>
        <v>-2.91443971499926</v>
      </c>
      <c r="DI151" s="10">
        <f t="shared" si="311"/>
        <v>-2.9144867149992599</v>
      </c>
      <c r="DJ151" s="10">
        <f t="shared" si="312"/>
        <v>-2.9144787149992601</v>
      </c>
      <c r="DK151" s="10">
        <f t="shared" si="313"/>
        <v>-2.9144487149992599</v>
      </c>
      <c r="DL151" s="10">
        <f t="shared" si="314"/>
        <v>-2.9143687149992603</v>
      </c>
      <c r="DM151" s="10">
        <f t="shared" si="315"/>
        <v>-2.91428671499926</v>
      </c>
      <c r="DP151" s="4">
        <f t="shared" si="316"/>
        <v>10.020770113880999</v>
      </c>
      <c r="DQ151" s="4">
        <f t="shared" si="317"/>
        <v>1.6069999999999999E-3</v>
      </c>
      <c r="DR151" s="3">
        <v>-2.9143237149992602</v>
      </c>
      <c r="DS151" s="4">
        <f t="shared" si="318"/>
        <v>9.416450308454289</v>
      </c>
      <c r="DT151" s="4">
        <f t="shared" si="319"/>
        <v>3.4285183760315334</v>
      </c>
      <c r="DU151" s="4">
        <f t="shared" si="320"/>
        <v>-2.9141167149992602</v>
      </c>
      <c r="DV151" s="4">
        <f t="shared" si="214"/>
        <v>7.6764778286221675</v>
      </c>
      <c r="DW151" s="5">
        <f t="shared" si="215"/>
        <v>6.4437813066807719</v>
      </c>
      <c r="DX151" s="5">
        <f t="shared" si="216"/>
        <v>-2.9140577149992599</v>
      </c>
      <c r="DY151" s="5">
        <f t="shared" si="217"/>
        <v>5.0106550569405011</v>
      </c>
      <c r="DZ151" s="5">
        <f t="shared" si="218"/>
        <v>8.6820814407452076</v>
      </c>
      <c r="EA151" s="5">
        <f t="shared" si="219"/>
        <v>-2.91404271499926</v>
      </c>
      <c r="EB151" s="5">
        <f t="shared" si="220"/>
        <v>1.7402444051582193</v>
      </c>
      <c r="EC151" s="5">
        <f t="shared" si="221"/>
        <v>9.8731173642010592</v>
      </c>
      <c r="ED151" s="5">
        <f t="shared" si="222"/>
        <v>-2.9140467149992602</v>
      </c>
      <c r="EE151" s="5">
        <f t="shared" si="223"/>
        <v>-1.7402808712755282</v>
      </c>
      <c r="EF151" s="5">
        <f t="shared" si="224"/>
        <v>9.8730484276583486</v>
      </c>
      <c r="EG151" s="5">
        <f t="shared" si="225"/>
        <v>-2.91408671499926</v>
      </c>
      <c r="EH151" s="5">
        <f t="shared" si="226"/>
        <v>-5.0108820569404973</v>
      </c>
      <c r="EI151" s="5">
        <f t="shared" si="227"/>
        <v>8.6818787908007256</v>
      </c>
      <c r="EJ151" s="5">
        <f t="shared" si="228"/>
        <v>-2.9141087149992599</v>
      </c>
      <c r="EK151" s="5">
        <f t="shared" si="229"/>
        <v>-7.6769451157324697</v>
      </c>
      <c r="EL151" s="5">
        <f t="shared" si="230"/>
        <v>6.4436591770349336</v>
      </c>
      <c r="EM151" s="5">
        <f t="shared" si="231"/>
        <v>-2.91412171499926</v>
      </c>
      <c r="EN151" s="5">
        <f t="shared" si="232"/>
        <v>-9.4167622864043867</v>
      </c>
      <c r="EO151" s="5">
        <f t="shared" si="233"/>
        <v>3.4284869101783491</v>
      </c>
      <c r="EP151" s="5">
        <f t="shared" si="234"/>
        <v>-2.91412471499926</v>
      </c>
      <c r="EQ151" s="5">
        <f t="shared" si="235"/>
        <v>-10.020685113880999</v>
      </c>
      <c r="ER151" s="5">
        <f t="shared" si="236"/>
        <v>1.2280948283799429E-15</v>
      </c>
      <c r="ES151" s="5">
        <f t="shared" si="237"/>
        <v>-2.9141797149992601</v>
      </c>
      <c r="ET151" s="5">
        <f t="shared" si="238"/>
        <v>-9.4160753710985947</v>
      </c>
      <c r="EU151" s="5">
        <f t="shared" si="239"/>
        <v>-3.4284291087741248</v>
      </c>
      <c r="EV151" s="5">
        <f t="shared" si="240"/>
        <v>-2.9142657149992601</v>
      </c>
      <c r="EW151" s="5">
        <f t="shared" si="241"/>
        <v>-7.6760687608895424</v>
      </c>
      <c r="EX151" s="5">
        <f t="shared" si="242"/>
        <v>-6.4434817676546583</v>
      </c>
      <c r="EY151" s="5">
        <f t="shared" si="243"/>
        <v>-2.91437271499926</v>
      </c>
      <c r="EZ151" s="5">
        <f t="shared" si="244"/>
        <v>-5.0102985569405041</v>
      </c>
      <c r="FA151" s="5">
        <f t="shared" si="245"/>
        <v>-8.6814518402766545</v>
      </c>
      <c r="FB151" s="5">
        <f t="shared" si="246"/>
        <v>-2.91443971499926</v>
      </c>
      <c r="FC151" s="5">
        <f t="shared" si="247"/>
        <v>-1.7401153845622119</v>
      </c>
      <c r="FD151" s="5">
        <f t="shared" si="248"/>
        <v>-9.8722930801117883</v>
      </c>
      <c r="FE151" s="5">
        <f t="shared" si="249"/>
        <v>-2.9144867149992599</v>
      </c>
      <c r="FF151" s="5">
        <f t="shared" si="250"/>
        <v>1.7401521979758736</v>
      </c>
      <c r="FG151" s="5">
        <f t="shared" si="251"/>
        <v>-9.8721827816434526</v>
      </c>
      <c r="FH151" s="5">
        <f t="shared" si="252"/>
        <v>-2.9144787149992601</v>
      </c>
      <c r="FI151" s="5">
        <f t="shared" si="253"/>
        <v>5.0106060569405004</v>
      </c>
      <c r="FJ151" s="5">
        <f t="shared" si="254"/>
        <v>-8.6812656448148431</v>
      </c>
      <c r="FK151" s="5">
        <f t="shared" si="255"/>
        <v>-2.9144487149992599</v>
      </c>
      <c r="FL151" s="5">
        <f t="shared" si="256"/>
        <v>7.6766019278219497</v>
      </c>
      <c r="FM151" s="5">
        <f t="shared" si="257"/>
        <v>-6.4433043582743874</v>
      </c>
      <c r="FN151" s="5">
        <f t="shared" si="258"/>
        <v>-2.9143687149992603</v>
      </c>
      <c r="FO151" s="5">
        <f t="shared" si="259"/>
        <v>9.4165912623474064</v>
      </c>
      <c r="FP151" s="5">
        <f t="shared" si="260"/>
        <v>-3.4283781477727686</v>
      </c>
      <c r="FQ151" s="5">
        <f t="shared" si="261"/>
        <v>-2.91428671499926</v>
      </c>
    </row>
    <row r="152" spans="1:173" x14ac:dyDescent="0.3">
      <c r="A152" s="7">
        <v>10.1235298201135</v>
      </c>
      <c r="B152" s="7">
        <v>0</v>
      </c>
      <c r="C152" s="7">
        <v>-2.75497366311627</v>
      </c>
      <c r="D152" s="7"/>
      <c r="E152" s="8">
        <v>-2.9139999999999999E-2</v>
      </c>
      <c r="F152" s="8">
        <v>-2.895E-2</v>
      </c>
      <c r="G152" s="8">
        <v>-2.8649999999999998E-2</v>
      </c>
      <c r="H152" s="8">
        <v>-2.8230000000000002E-2</v>
      </c>
      <c r="I152" s="8">
        <v>-2.7949999999999999E-2</v>
      </c>
      <c r="J152" s="8">
        <v>-2.7879999999999999E-2</v>
      </c>
      <c r="K152" s="8">
        <v>-2.8129999999999999E-2</v>
      </c>
      <c r="L152" s="8">
        <v>-2.8459999999999999E-2</v>
      </c>
      <c r="M152" s="8">
        <v>-2.8840000000000001E-2</v>
      </c>
      <c r="N152" s="8">
        <v>-2.9149999999999999E-2</v>
      </c>
      <c r="O152" s="8">
        <v>-2.9319999999999999E-2</v>
      </c>
      <c r="P152" s="8">
        <v>-2.9219999999999999E-2</v>
      </c>
      <c r="Q152" s="8">
        <v>-2.903E-2</v>
      </c>
      <c r="R152" s="8">
        <v>-2.8809999999999999E-2</v>
      </c>
      <c r="S152" s="8">
        <v>-2.8760000000000001E-2</v>
      </c>
      <c r="T152" s="8">
        <v>-2.8819999999999998E-2</v>
      </c>
      <c r="U152" s="8">
        <v>-2.9010000000000001E-2</v>
      </c>
      <c r="V152" s="8">
        <v>-2.912E-2</v>
      </c>
      <c r="W152" s="8"/>
      <c r="X152" s="8">
        <v>1.758E-3</v>
      </c>
      <c r="Y152" s="8">
        <v>1.92E-3</v>
      </c>
      <c r="Z152" s="8">
        <v>2.055E-3</v>
      </c>
      <c r="AA152" s="8">
        <v>2.0950000000000001E-3</v>
      </c>
      <c r="AB152" s="8">
        <v>2.0279999999999999E-3</v>
      </c>
      <c r="AC152" s="8">
        <v>1.89E-3</v>
      </c>
      <c r="AD152" s="8">
        <v>1.7539999999999999E-3</v>
      </c>
      <c r="AE152" s="8">
        <v>1.66E-3</v>
      </c>
      <c r="AF152" s="8">
        <v>1.709E-3</v>
      </c>
      <c r="AG152" s="8">
        <v>1.83E-3</v>
      </c>
      <c r="AH152" s="8">
        <v>1.9849999999999998E-3</v>
      </c>
      <c r="AI152" s="8">
        <v>2.085E-3</v>
      </c>
      <c r="AJ152" s="8">
        <v>2.0839999999999999E-3</v>
      </c>
      <c r="AK152" s="8">
        <v>1.977E-3</v>
      </c>
      <c r="AL152" s="8">
        <v>1.817E-3</v>
      </c>
      <c r="AM152" s="8">
        <v>1.6739999999999999E-3</v>
      </c>
      <c r="AN152" s="8">
        <v>1.6050000000000001E-3</v>
      </c>
      <c r="AO152" s="8">
        <v>1.64E-3</v>
      </c>
      <c r="AP152" s="8"/>
      <c r="AQ152" s="8">
        <v>-9.1450000000000004E-3</v>
      </c>
      <c r="AR152" s="8">
        <v>-9.0830000000000008E-3</v>
      </c>
      <c r="AS152" s="8">
        <v>-9.0299999999999998E-3</v>
      </c>
      <c r="AT152" s="8">
        <v>-9.0170000000000007E-3</v>
      </c>
      <c r="AU152" s="8">
        <v>-9.0220000000000005E-3</v>
      </c>
      <c r="AV152" s="8">
        <v>-9.0570000000000008E-3</v>
      </c>
      <c r="AW152" s="8">
        <v>-9.077E-3</v>
      </c>
      <c r="AX152" s="8">
        <v>-9.0880000000000006E-3</v>
      </c>
      <c r="AY152" s="8">
        <v>-9.0900000000000009E-3</v>
      </c>
      <c r="AZ152" s="8">
        <v>-9.1389999999999996E-3</v>
      </c>
      <c r="BA152" s="8">
        <v>-9.2149999999999992E-3</v>
      </c>
      <c r="BB152" s="8">
        <v>-9.3120000000000008E-3</v>
      </c>
      <c r="BC152" s="8">
        <v>-9.3720000000000001E-3</v>
      </c>
      <c r="BD152" s="8">
        <v>-9.4140000000000005E-3</v>
      </c>
      <c r="BE152" s="8">
        <v>-9.4059999999999994E-3</v>
      </c>
      <c r="BF152" s="8">
        <v>-9.3799999999999994E-3</v>
      </c>
      <c r="BG152" s="8">
        <v>-9.3089999999999996E-3</v>
      </c>
      <c r="BH152" s="8">
        <v>-9.2350000000000002E-3</v>
      </c>
      <c r="BI152" s="2"/>
      <c r="BJ152" s="10">
        <f t="shared" si="262"/>
        <v>10.0926318201135</v>
      </c>
      <c r="BK152" s="10">
        <f t="shared" si="263"/>
        <v>9.4839979570630923</v>
      </c>
      <c r="BL152" s="10">
        <f t="shared" si="264"/>
        <v>7.7315523688212462</v>
      </c>
      <c r="BM152" s="10">
        <f t="shared" si="265"/>
        <v>5.0466024100567504</v>
      </c>
      <c r="BN152" s="10">
        <f t="shared" si="266"/>
        <v>1.752726879749438</v>
      </c>
      <c r="BO152" s="10">
        <f t="shared" si="267"/>
        <v>-1.7527629985703914</v>
      </c>
      <c r="BP152" s="10">
        <f t="shared" si="268"/>
        <v>-5.0468229100567479</v>
      </c>
      <c r="BQ152" s="10">
        <f t="shared" si="269"/>
        <v>-7.7320005048204683</v>
      </c>
      <c r="BR152" s="10">
        <f t="shared" si="270"/>
        <v>-9.4842995983943617</v>
      </c>
      <c r="BS152" s="10">
        <f t="shared" si="271"/>
        <v>-10.092549820113501</v>
      </c>
      <c r="BT152" s="10">
        <f t="shared" si="272"/>
        <v>-9.4835891907730492</v>
      </c>
      <c r="BU152" s="10">
        <f t="shared" si="273"/>
        <v>-7.7310927421553748</v>
      </c>
      <c r="BV152" s="10">
        <f t="shared" si="274"/>
        <v>-5.0462079100567543</v>
      </c>
      <c r="BW152" s="10">
        <f t="shared" si="275"/>
        <v>-1.7525863983737047</v>
      </c>
      <c r="BX152" s="10">
        <f t="shared" si="276"/>
        <v>1.7526228644910109</v>
      </c>
      <c r="BY152" s="10">
        <f t="shared" si="277"/>
        <v>5.0465179100567514</v>
      </c>
      <c r="BZ152" s="10">
        <f t="shared" si="278"/>
        <v>7.7316213128211242</v>
      </c>
      <c r="CA152" s="10">
        <f t="shared" si="279"/>
        <v>9.4841013232513767</v>
      </c>
      <c r="CB152" s="10"/>
      <c r="CC152" s="10">
        <f t="shared" si="280"/>
        <v>1.758E-3</v>
      </c>
      <c r="CD152" s="10">
        <f t="shared" si="281"/>
        <v>3.4532063155628077</v>
      </c>
      <c r="CE152" s="10">
        <f t="shared" si="282"/>
        <v>6.4901845981815445</v>
      </c>
      <c r="CF152" s="10">
        <f t="shared" si="283"/>
        <v>8.7446004262596926</v>
      </c>
      <c r="CG152" s="10">
        <f t="shared" si="284"/>
        <v>9.9442024681244767</v>
      </c>
      <c r="CH152" s="10">
        <f t="shared" si="285"/>
        <v>9.9441355011972714</v>
      </c>
      <c r="CI152" s="10">
        <f t="shared" si="286"/>
        <v>8.7443917141373824</v>
      </c>
      <c r="CJ152" s="10">
        <f t="shared" si="287"/>
        <v>6.49005282672156</v>
      </c>
      <c r="CK152" s="10">
        <f t="shared" si="288"/>
        <v>3.4531717715283339</v>
      </c>
      <c r="CL152" s="10">
        <f t="shared" si="289"/>
        <v>1.236935586154529E-15</v>
      </c>
      <c r="CM152" s="10">
        <f t="shared" si="290"/>
        <v>-3.453101999419093</v>
      </c>
      <c r="CN152" s="10">
        <f t="shared" si="291"/>
        <v>-6.4898374928723133</v>
      </c>
      <c r="CO152" s="10">
        <f t="shared" si="292"/>
        <v>-8.7438980796572228</v>
      </c>
      <c r="CP152" s="10">
        <f t="shared" si="293"/>
        <v>-9.9433053082614826</v>
      </c>
      <c r="CQ152" s="10">
        <f t="shared" si="294"/>
        <v>-9.9431969794086523</v>
      </c>
      <c r="CR152" s="10">
        <f t="shared" si="295"/>
        <v>-8.7437248745764666</v>
      </c>
      <c r="CS152" s="10">
        <f t="shared" si="296"/>
        <v>-6.4896639402177012</v>
      </c>
      <c r="CT152" s="10">
        <f t="shared" si="297"/>
        <v>-3.4530524064983097</v>
      </c>
      <c r="CU152" s="10"/>
      <c r="CV152" s="10">
        <f t="shared" si="298"/>
        <v>-2.7641186631162702</v>
      </c>
      <c r="CW152" s="10">
        <f t="shared" si="299"/>
        <v>-2.76405666311627</v>
      </c>
      <c r="CX152" s="10">
        <f t="shared" si="300"/>
        <v>-2.7640036631162701</v>
      </c>
      <c r="CY152" s="10">
        <f t="shared" si="301"/>
        <v>-2.7639906631162701</v>
      </c>
      <c r="CZ152" s="10">
        <f t="shared" si="302"/>
        <v>-2.7639956631162699</v>
      </c>
      <c r="DA152" s="10">
        <f t="shared" si="303"/>
        <v>-2.7640306631162699</v>
      </c>
      <c r="DB152" s="10">
        <f t="shared" si="304"/>
        <v>-2.76405066311627</v>
      </c>
      <c r="DC152" s="10">
        <f t="shared" si="305"/>
        <v>-2.7640616631162702</v>
      </c>
      <c r="DD152" s="10">
        <f t="shared" si="306"/>
        <v>-2.7640636631162701</v>
      </c>
      <c r="DE152" s="10">
        <f t="shared" si="307"/>
        <v>-2.7641126631162698</v>
      </c>
      <c r="DF152" s="10">
        <f t="shared" si="308"/>
        <v>-2.7641886631162702</v>
      </c>
      <c r="DG152" s="10">
        <f t="shared" si="309"/>
        <v>-2.76428566311627</v>
      </c>
      <c r="DH152" s="10">
        <f t="shared" si="310"/>
        <v>-2.7643456631162699</v>
      </c>
      <c r="DI152" s="10">
        <f t="shared" si="311"/>
        <v>-2.76438766311627</v>
      </c>
      <c r="DJ152" s="10">
        <f t="shared" si="312"/>
        <v>-2.7643796631162698</v>
      </c>
      <c r="DK152" s="10">
        <f t="shared" si="313"/>
        <v>-2.7643536631162702</v>
      </c>
      <c r="DL152" s="10">
        <f t="shared" si="314"/>
        <v>-2.76428266311627</v>
      </c>
      <c r="DM152" s="10">
        <f t="shared" si="315"/>
        <v>-2.7642086631162699</v>
      </c>
      <c r="DP152" s="4">
        <f t="shared" si="316"/>
        <v>10.0926318201135</v>
      </c>
      <c r="DQ152" s="4">
        <f t="shared" si="317"/>
        <v>1.758E-3</v>
      </c>
      <c r="DR152" s="3">
        <v>-2.7642416631162701</v>
      </c>
      <c r="DS152" s="4">
        <f t="shared" si="318"/>
        <v>9.4839979570630923</v>
      </c>
      <c r="DT152" s="4">
        <f t="shared" si="319"/>
        <v>3.4532063155628077</v>
      </c>
      <c r="DU152" s="4">
        <f t="shared" si="320"/>
        <v>-2.76405666311627</v>
      </c>
      <c r="DV152" s="4">
        <f t="shared" si="214"/>
        <v>7.7315523688212462</v>
      </c>
      <c r="DW152" s="5">
        <f t="shared" si="215"/>
        <v>6.4901845981815445</v>
      </c>
      <c r="DX152" s="5">
        <f t="shared" si="216"/>
        <v>-2.7640036631162701</v>
      </c>
      <c r="DY152" s="5">
        <f t="shared" si="217"/>
        <v>5.0466024100567504</v>
      </c>
      <c r="DZ152" s="5">
        <f t="shared" si="218"/>
        <v>8.7446004262596926</v>
      </c>
      <c r="EA152" s="5">
        <f t="shared" si="219"/>
        <v>-2.7639906631162701</v>
      </c>
      <c r="EB152" s="5">
        <f t="shared" si="220"/>
        <v>1.752726879749438</v>
      </c>
      <c r="EC152" s="5">
        <f t="shared" si="221"/>
        <v>9.9442024681244767</v>
      </c>
      <c r="ED152" s="5">
        <f t="shared" si="222"/>
        <v>-2.7639956631162699</v>
      </c>
      <c r="EE152" s="5">
        <f t="shared" si="223"/>
        <v>-1.7527629985703914</v>
      </c>
      <c r="EF152" s="5">
        <f t="shared" si="224"/>
        <v>9.9441355011972714</v>
      </c>
      <c r="EG152" s="5">
        <f t="shared" si="225"/>
        <v>-2.7640306631162699</v>
      </c>
      <c r="EH152" s="5">
        <f t="shared" si="226"/>
        <v>-5.0468229100567479</v>
      </c>
      <c r="EI152" s="5">
        <f t="shared" si="227"/>
        <v>8.7443917141373824</v>
      </c>
      <c r="EJ152" s="5">
        <f t="shared" si="228"/>
        <v>-2.76405066311627</v>
      </c>
      <c r="EK152" s="5">
        <f t="shared" si="229"/>
        <v>-7.7320005048204683</v>
      </c>
      <c r="EL152" s="5">
        <f t="shared" si="230"/>
        <v>6.49005282672156</v>
      </c>
      <c r="EM152" s="5">
        <f t="shared" si="231"/>
        <v>-2.7640616631162702</v>
      </c>
      <c r="EN152" s="5">
        <f t="shared" si="232"/>
        <v>-9.4842995983943617</v>
      </c>
      <c r="EO152" s="5">
        <f t="shared" si="233"/>
        <v>3.4531717715283339</v>
      </c>
      <c r="EP152" s="5">
        <f t="shared" si="234"/>
        <v>-2.7640636631162701</v>
      </c>
      <c r="EQ152" s="5">
        <f t="shared" si="235"/>
        <v>-10.092549820113501</v>
      </c>
      <c r="ER152" s="5">
        <f t="shared" si="236"/>
        <v>1.236935586154529E-15</v>
      </c>
      <c r="ES152" s="5">
        <f t="shared" si="237"/>
        <v>-2.7641126631162698</v>
      </c>
      <c r="ET152" s="5">
        <f t="shared" si="238"/>
        <v>-9.4835891907730492</v>
      </c>
      <c r="EU152" s="5">
        <f t="shared" si="239"/>
        <v>-3.453101999419093</v>
      </c>
      <c r="EV152" s="5">
        <f t="shared" si="240"/>
        <v>-2.7641886631162702</v>
      </c>
      <c r="EW152" s="5">
        <f t="shared" si="241"/>
        <v>-7.7310927421553748</v>
      </c>
      <c r="EX152" s="5">
        <f t="shared" si="242"/>
        <v>-6.4898374928723133</v>
      </c>
      <c r="EY152" s="5">
        <f t="shared" si="243"/>
        <v>-2.76428566311627</v>
      </c>
      <c r="EZ152" s="5">
        <f t="shared" si="244"/>
        <v>-5.0462079100567543</v>
      </c>
      <c r="FA152" s="5">
        <f t="shared" si="245"/>
        <v>-8.7438980796572228</v>
      </c>
      <c r="FB152" s="5">
        <f t="shared" si="246"/>
        <v>-2.7643456631162699</v>
      </c>
      <c r="FC152" s="5">
        <f t="shared" si="247"/>
        <v>-1.7525863983737047</v>
      </c>
      <c r="FD152" s="5">
        <f t="shared" si="248"/>
        <v>-9.9433053082614826</v>
      </c>
      <c r="FE152" s="5">
        <f t="shared" si="249"/>
        <v>-2.76438766311627</v>
      </c>
      <c r="FF152" s="5">
        <f t="shared" si="250"/>
        <v>1.7526228644910109</v>
      </c>
      <c r="FG152" s="5">
        <f t="shared" si="251"/>
        <v>-9.9431969794086523</v>
      </c>
      <c r="FH152" s="5">
        <f t="shared" si="252"/>
        <v>-2.7643796631162698</v>
      </c>
      <c r="FI152" s="5">
        <f t="shared" si="253"/>
        <v>5.0465179100567514</v>
      </c>
      <c r="FJ152" s="5">
        <f t="shared" si="254"/>
        <v>-8.7437248745764666</v>
      </c>
      <c r="FK152" s="5">
        <f t="shared" si="255"/>
        <v>-2.7643536631162702</v>
      </c>
      <c r="FL152" s="5">
        <f t="shared" si="256"/>
        <v>7.7316213128211242</v>
      </c>
      <c r="FM152" s="5">
        <f t="shared" si="257"/>
        <v>-6.4896639402177012</v>
      </c>
      <c r="FN152" s="5">
        <f t="shared" si="258"/>
        <v>-2.76428266311627</v>
      </c>
      <c r="FO152" s="5">
        <f t="shared" si="259"/>
        <v>9.4841013232513767</v>
      </c>
      <c r="FP152" s="5">
        <f t="shared" si="260"/>
        <v>-3.4530524064983097</v>
      </c>
      <c r="FQ152" s="5">
        <f t="shared" si="261"/>
        <v>-2.7642086631162699</v>
      </c>
    </row>
    <row r="153" spans="1:173" x14ac:dyDescent="0.3">
      <c r="A153" s="7">
        <v>10.194228867007601</v>
      </c>
      <c r="B153" s="7">
        <v>0</v>
      </c>
      <c r="C153" s="7">
        <v>-2.5975248391400201</v>
      </c>
      <c r="D153" s="7"/>
      <c r="E153" s="8">
        <v>-2.9360000000000001E-2</v>
      </c>
      <c r="F153" s="8">
        <v>-2.9159999999999998E-2</v>
      </c>
      <c r="G153" s="8">
        <v>-2.8850000000000001E-2</v>
      </c>
      <c r="H153" s="8">
        <v>-2.843E-2</v>
      </c>
      <c r="I153" s="8">
        <v>-2.8139999999999998E-2</v>
      </c>
      <c r="J153" s="8">
        <v>-2.8080000000000001E-2</v>
      </c>
      <c r="K153" s="8">
        <v>-2.8340000000000001E-2</v>
      </c>
      <c r="L153" s="8">
        <v>-2.8660000000000001E-2</v>
      </c>
      <c r="M153" s="8">
        <v>-2.9049999999999999E-2</v>
      </c>
      <c r="N153" s="8">
        <v>-2.937E-2</v>
      </c>
      <c r="O153" s="8">
        <v>-2.955E-2</v>
      </c>
      <c r="P153" s="8">
        <v>-2.947E-2</v>
      </c>
      <c r="Q153" s="8">
        <v>-2.929E-2</v>
      </c>
      <c r="R153" s="8">
        <v>-2.9080000000000002E-2</v>
      </c>
      <c r="S153" s="8">
        <v>-2.903E-2</v>
      </c>
      <c r="T153" s="8">
        <v>-2.9080000000000002E-2</v>
      </c>
      <c r="U153" s="8">
        <v>-2.9260000000000001E-2</v>
      </c>
      <c r="V153" s="8">
        <v>-2.9360000000000001E-2</v>
      </c>
      <c r="W153" s="8"/>
      <c r="X153" s="8">
        <v>1.902E-3</v>
      </c>
      <c r="Y153" s="8">
        <v>2.0630000000000002E-3</v>
      </c>
      <c r="Z153" s="8">
        <v>2.1970000000000002E-3</v>
      </c>
      <c r="AA153" s="8">
        <v>2.238E-3</v>
      </c>
      <c r="AB153" s="8">
        <v>2.1719999999999999E-3</v>
      </c>
      <c r="AC153" s="8">
        <v>2.0349999999999999E-3</v>
      </c>
      <c r="AD153" s="8">
        <v>1.9E-3</v>
      </c>
      <c r="AE153" s="8">
        <v>1.8079999999999999E-3</v>
      </c>
      <c r="AF153" s="8">
        <v>1.8550000000000001E-3</v>
      </c>
      <c r="AG153" s="8">
        <v>1.9740000000000001E-3</v>
      </c>
      <c r="AH153" s="8">
        <v>2.1259999999999999E-3</v>
      </c>
      <c r="AI153" s="8">
        <v>2.2239999999999998E-3</v>
      </c>
      <c r="AJ153" s="8">
        <v>2.2230000000000001E-3</v>
      </c>
      <c r="AK153" s="8">
        <v>2.1159999999999998E-3</v>
      </c>
      <c r="AL153" s="8">
        <v>1.9580000000000001E-3</v>
      </c>
      <c r="AM153" s="8">
        <v>1.817E-3</v>
      </c>
      <c r="AN153" s="8">
        <v>1.7489999999999999E-3</v>
      </c>
      <c r="AO153" s="8">
        <v>1.784E-3</v>
      </c>
      <c r="AP153" s="8"/>
      <c r="AQ153" s="8">
        <v>-9.4319999999999994E-3</v>
      </c>
      <c r="AR153" s="8">
        <v>-9.3769999999999999E-3</v>
      </c>
      <c r="AS153" s="8">
        <v>-9.3299999999999998E-3</v>
      </c>
      <c r="AT153" s="8">
        <v>-9.3189999999999992E-3</v>
      </c>
      <c r="AU153" s="8">
        <v>-9.3229999999999997E-3</v>
      </c>
      <c r="AV153" s="8">
        <v>-9.3550000000000005E-3</v>
      </c>
      <c r="AW153" s="8">
        <v>-9.3720000000000001E-3</v>
      </c>
      <c r="AX153" s="8">
        <v>-9.3810000000000004E-3</v>
      </c>
      <c r="AY153" s="8">
        <v>-9.3819999999999997E-3</v>
      </c>
      <c r="AZ153" s="8">
        <v>-9.4260000000000004E-3</v>
      </c>
      <c r="BA153" s="8">
        <v>-9.4929999999999997E-3</v>
      </c>
      <c r="BB153" s="8">
        <v>-9.5790000000000007E-3</v>
      </c>
      <c r="BC153" s="8">
        <v>-9.6329999999999992E-3</v>
      </c>
      <c r="BD153" s="8">
        <v>-9.6710000000000008E-3</v>
      </c>
      <c r="BE153" s="8">
        <v>-9.6640000000000007E-3</v>
      </c>
      <c r="BF153" s="8">
        <v>-9.6410000000000003E-3</v>
      </c>
      <c r="BG153" s="8">
        <v>-9.5770000000000004E-3</v>
      </c>
      <c r="BH153" s="8">
        <v>-9.5110000000000004E-3</v>
      </c>
      <c r="BI153" s="2"/>
      <c r="BJ153" s="10">
        <f t="shared" si="262"/>
        <v>10.162966867007601</v>
      </c>
      <c r="BK153" s="10">
        <f t="shared" si="263"/>
        <v>9.5501016182309346</v>
      </c>
      <c r="BL153" s="10">
        <f t="shared" si="264"/>
        <v>7.7854489936287337</v>
      </c>
      <c r="BM153" s="10">
        <f t="shared" si="265"/>
        <v>5.081780433503801</v>
      </c>
      <c r="BN153" s="10">
        <f t="shared" si="266"/>
        <v>1.7649456419140466</v>
      </c>
      <c r="BO153" s="10">
        <f t="shared" si="267"/>
        <v>-1.7649798506050458</v>
      </c>
      <c r="BP153" s="10">
        <f t="shared" si="268"/>
        <v>-5.0819944335037981</v>
      </c>
      <c r="BQ153" s="10">
        <f t="shared" si="269"/>
        <v>-7.7858925333612969</v>
      </c>
      <c r="BR153" s="10">
        <f t="shared" si="270"/>
        <v>-9.5504004404843439</v>
      </c>
      <c r="BS153" s="10">
        <f t="shared" si="271"/>
        <v>-10.1628848670076</v>
      </c>
      <c r="BT153" s="10">
        <f t="shared" si="272"/>
        <v>-9.5496759374737188</v>
      </c>
      <c r="BU153" s="10">
        <f t="shared" si="273"/>
        <v>-7.7849533628740355</v>
      </c>
      <c r="BV153" s="10">
        <f t="shared" si="274"/>
        <v>-5.0813579335038046</v>
      </c>
      <c r="BW153" s="10">
        <f t="shared" si="275"/>
        <v>-1.7647921369249882</v>
      </c>
      <c r="BX153" s="10">
        <f t="shared" si="276"/>
        <v>1.7648282557459392</v>
      </c>
      <c r="BY153" s="10">
        <f t="shared" si="277"/>
        <v>5.0816659335038006</v>
      </c>
      <c r="BZ153" s="10">
        <f t="shared" si="278"/>
        <v>7.7854781033175682</v>
      </c>
      <c r="CA153" s="10">
        <f t="shared" si="279"/>
        <v>9.5501758539479766</v>
      </c>
      <c r="CB153" s="10"/>
      <c r="CC153" s="10">
        <f t="shared" si="280"/>
        <v>1.902E-3</v>
      </c>
      <c r="CD153" s="10">
        <f t="shared" si="281"/>
        <v>3.4773638983649131</v>
      </c>
      <c r="CE153" s="10">
        <f t="shared" si="282"/>
        <v>6.5355917878603575</v>
      </c>
      <c r="CF153" s="10">
        <f t="shared" si="283"/>
        <v>8.8057782334453147</v>
      </c>
      <c r="CG153" s="10">
        <f t="shared" si="284"/>
        <v>10.013782136479723</v>
      </c>
      <c r="CH153" s="10">
        <f t="shared" si="285"/>
        <v>10.013706306282739</v>
      </c>
      <c r="CI153" s="10">
        <f t="shared" si="286"/>
        <v>8.8055634591451781</v>
      </c>
      <c r="CJ153" s="10">
        <f t="shared" si="287"/>
        <v>6.5354638731260319</v>
      </c>
      <c r="CK153" s="10">
        <f t="shared" si="288"/>
        <v>3.4773303803908688</v>
      </c>
      <c r="CL153" s="10">
        <f t="shared" si="289"/>
        <v>1.2455879578328539E-15</v>
      </c>
      <c r="CM153" s="10">
        <f t="shared" si="290"/>
        <v>-3.4772520577780455</v>
      </c>
      <c r="CN153" s="10">
        <f t="shared" si="291"/>
        <v>-6.5352106148078137</v>
      </c>
      <c r="CO153" s="10">
        <f t="shared" si="292"/>
        <v>-8.8050204612170013</v>
      </c>
      <c r="CP153" s="10">
        <f t="shared" si="293"/>
        <v>-10.012801267957721</v>
      </c>
      <c r="CQ153" s="10">
        <f t="shared" si="294"/>
        <v>-10.012694908720395</v>
      </c>
      <c r="CR153" s="10">
        <f t="shared" si="295"/>
        <v>-8.8048507202378623</v>
      </c>
      <c r="CS153" s="10">
        <f t="shared" si="296"/>
        <v>-6.5350402760912498</v>
      </c>
      <c r="CT153" s="10">
        <f t="shared" si="297"/>
        <v>-3.4772000707162594</v>
      </c>
      <c r="CU153" s="10"/>
      <c r="CV153" s="10">
        <f t="shared" si="298"/>
        <v>-2.60695683914002</v>
      </c>
      <c r="CW153" s="10">
        <f t="shared" si="299"/>
        <v>-2.6069018391400203</v>
      </c>
      <c r="CX153" s="10">
        <f t="shared" si="300"/>
        <v>-2.6068548391400199</v>
      </c>
      <c r="CY153" s="10">
        <f t="shared" si="301"/>
        <v>-2.6068438391400202</v>
      </c>
      <c r="CZ153" s="10">
        <f t="shared" si="302"/>
        <v>-2.6068478391400203</v>
      </c>
      <c r="DA153" s="10">
        <f t="shared" si="303"/>
        <v>-2.6068798391400199</v>
      </c>
      <c r="DB153" s="10">
        <f t="shared" si="304"/>
        <v>-2.60689683914002</v>
      </c>
      <c r="DC153" s="10">
        <f t="shared" si="305"/>
        <v>-2.6069058391400199</v>
      </c>
      <c r="DD153" s="10">
        <f t="shared" si="306"/>
        <v>-2.6069068391400201</v>
      </c>
      <c r="DE153" s="10">
        <f t="shared" si="307"/>
        <v>-2.60695083914002</v>
      </c>
      <c r="DF153" s="10">
        <f t="shared" si="308"/>
        <v>-2.6070178391400201</v>
      </c>
      <c r="DG153" s="10">
        <f t="shared" si="309"/>
        <v>-2.6071038391400201</v>
      </c>
      <c r="DH153" s="10">
        <f t="shared" si="310"/>
        <v>-2.6071578391400201</v>
      </c>
      <c r="DI153" s="10">
        <f t="shared" si="311"/>
        <v>-2.6071958391400201</v>
      </c>
      <c r="DJ153" s="10">
        <f t="shared" si="312"/>
        <v>-2.60718883914002</v>
      </c>
      <c r="DK153" s="10">
        <f t="shared" si="313"/>
        <v>-2.6071658391400199</v>
      </c>
      <c r="DL153" s="10">
        <f t="shared" si="314"/>
        <v>-2.6071018391400202</v>
      </c>
      <c r="DM153" s="10">
        <f t="shared" si="315"/>
        <v>-2.6070358391400199</v>
      </c>
      <c r="DP153" s="4">
        <f t="shared" si="316"/>
        <v>10.162966867007601</v>
      </c>
      <c r="DQ153" s="4">
        <f t="shared" si="317"/>
        <v>1.902E-3</v>
      </c>
      <c r="DR153" s="3">
        <v>-2.60706483914002</v>
      </c>
      <c r="DS153" s="4">
        <f t="shared" si="318"/>
        <v>9.5501016182309346</v>
      </c>
      <c r="DT153" s="4">
        <f t="shared" si="319"/>
        <v>3.4773638983649131</v>
      </c>
      <c r="DU153" s="4">
        <f t="shared" si="320"/>
        <v>-2.6069018391400203</v>
      </c>
      <c r="DV153" s="4">
        <f t="shared" si="214"/>
        <v>7.7854489936287337</v>
      </c>
      <c r="DW153" s="5">
        <f t="shared" si="215"/>
        <v>6.5355917878603575</v>
      </c>
      <c r="DX153" s="5">
        <f t="shared" si="216"/>
        <v>-2.6068548391400199</v>
      </c>
      <c r="DY153" s="5">
        <f t="shared" si="217"/>
        <v>5.081780433503801</v>
      </c>
      <c r="DZ153" s="5">
        <f t="shared" si="218"/>
        <v>8.8057782334453147</v>
      </c>
      <c r="EA153" s="5">
        <f t="shared" si="219"/>
        <v>-2.6068438391400202</v>
      </c>
      <c r="EB153" s="5">
        <f t="shared" si="220"/>
        <v>1.7649456419140466</v>
      </c>
      <c r="EC153" s="5">
        <f t="shared" si="221"/>
        <v>10.013782136479723</v>
      </c>
      <c r="ED153" s="5">
        <f t="shared" si="222"/>
        <v>-2.6068478391400203</v>
      </c>
      <c r="EE153" s="5">
        <f t="shared" si="223"/>
        <v>-1.7649798506050458</v>
      </c>
      <c r="EF153" s="5">
        <f t="shared" si="224"/>
        <v>10.013706306282739</v>
      </c>
      <c r="EG153" s="5">
        <f t="shared" si="225"/>
        <v>-2.6068798391400199</v>
      </c>
      <c r="EH153" s="5">
        <f t="shared" si="226"/>
        <v>-5.0819944335037981</v>
      </c>
      <c r="EI153" s="5">
        <f t="shared" si="227"/>
        <v>8.8055634591451781</v>
      </c>
      <c r="EJ153" s="5">
        <f t="shared" si="228"/>
        <v>-2.60689683914002</v>
      </c>
      <c r="EK153" s="5">
        <f t="shared" si="229"/>
        <v>-7.7858925333612969</v>
      </c>
      <c r="EL153" s="5">
        <f t="shared" si="230"/>
        <v>6.5354638731260319</v>
      </c>
      <c r="EM153" s="5">
        <f t="shared" si="231"/>
        <v>-2.6069058391400199</v>
      </c>
      <c r="EN153" s="5">
        <f t="shared" si="232"/>
        <v>-9.5504004404843439</v>
      </c>
      <c r="EO153" s="5">
        <f t="shared" si="233"/>
        <v>3.4773303803908688</v>
      </c>
      <c r="EP153" s="5">
        <f t="shared" si="234"/>
        <v>-2.6069068391400201</v>
      </c>
      <c r="EQ153" s="5">
        <f t="shared" si="235"/>
        <v>-10.1628848670076</v>
      </c>
      <c r="ER153" s="5">
        <f t="shared" si="236"/>
        <v>1.2455879578328539E-15</v>
      </c>
      <c r="ES153" s="5">
        <f t="shared" si="237"/>
        <v>-2.60695083914002</v>
      </c>
      <c r="ET153" s="5">
        <f t="shared" si="238"/>
        <v>-9.5496759374737188</v>
      </c>
      <c r="EU153" s="5">
        <f t="shared" si="239"/>
        <v>-3.4772520577780455</v>
      </c>
      <c r="EV153" s="5">
        <f t="shared" si="240"/>
        <v>-2.6070178391400201</v>
      </c>
      <c r="EW153" s="5">
        <f t="shared" si="241"/>
        <v>-7.7849533628740355</v>
      </c>
      <c r="EX153" s="5">
        <f t="shared" si="242"/>
        <v>-6.5352106148078137</v>
      </c>
      <c r="EY153" s="5">
        <f t="shared" si="243"/>
        <v>-2.6071038391400201</v>
      </c>
      <c r="EZ153" s="5">
        <f t="shared" si="244"/>
        <v>-5.0813579335038046</v>
      </c>
      <c r="FA153" s="5">
        <f t="shared" si="245"/>
        <v>-8.8050204612170013</v>
      </c>
      <c r="FB153" s="5">
        <f t="shared" si="246"/>
        <v>-2.6071578391400201</v>
      </c>
      <c r="FC153" s="5">
        <f t="shared" si="247"/>
        <v>-1.7647921369249882</v>
      </c>
      <c r="FD153" s="5">
        <f t="shared" si="248"/>
        <v>-10.012801267957721</v>
      </c>
      <c r="FE153" s="5">
        <f t="shared" si="249"/>
        <v>-2.6071958391400201</v>
      </c>
      <c r="FF153" s="5">
        <f t="shared" si="250"/>
        <v>1.7648282557459392</v>
      </c>
      <c r="FG153" s="5">
        <f t="shared" si="251"/>
        <v>-10.012694908720395</v>
      </c>
      <c r="FH153" s="5">
        <f t="shared" si="252"/>
        <v>-2.60718883914002</v>
      </c>
      <c r="FI153" s="5">
        <f t="shared" si="253"/>
        <v>5.0816659335038006</v>
      </c>
      <c r="FJ153" s="5">
        <f t="shared" si="254"/>
        <v>-8.8048507202378623</v>
      </c>
      <c r="FK153" s="5">
        <f t="shared" si="255"/>
        <v>-2.6071658391400199</v>
      </c>
      <c r="FL153" s="5">
        <f t="shared" si="256"/>
        <v>7.7854781033175682</v>
      </c>
      <c r="FM153" s="5">
        <f t="shared" si="257"/>
        <v>-6.5350402760912498</v>
      </c>
      <c r="FN153" s="5">
        <f t="shared" si="258"/>
        <v>-2.6071018391400202</v>
      </c>
      <c r="FO153" s="5">
        <f t="shared" si="259"/>
        <v>9.5501758539479766</v>
      </c>
      <c r="FP153" s="5">
        <f t="shared" si="260"/>
        <v>-3.4772000707162594</v>
      </c>
      <c r="FQ153" s="5">
        <f t="shared" si="261"/>
        <v>-2.6070358391400199</v>
      </c>
    </row>
    <row r="154" spans="1:173" x14ac:dyDescent="0.3">
      <c r="A154" s="7">
        <v>10.2570879953144</v>
      </c>
      <c r="B154" s="7">
        <v>0</v>
      </c>
      <c r="C154" s="7">
        <v>-2.4473401546187099</v>
      </c>
      <c r="D154" s="7"/>
      <c r="E154" s="8">
        <v>-2.9569999999999999E-2</v>
      </c>
      <c r="F154" s="8">
        <v>-2.9350000000000001E-2</v>
      </c>
      <c r="G154" s="8">
        <v>-2.903E-2</v>
      </c>
      <c r="H154" s="8">
        <v>-2.86E-2</v>
      </c>
      <c r="I154" s="8">
        <v>-2.8320000000000001E-2</v>
      </c>
      <c r="J154" s="8">
        <v>-2.826E-2</v>
      </c>
      <c r="K154" s="8">
        <v>-2.852E-2</v>
      </c>
      <c r="L154" s="8">
        <v>-2.8850000000000001E-2</v>
      </c>
      <c r="M154" s="8">
        <v>-2.9239999999999999E-2</v>
      </c>
      <c r="N154" s="8">
        <v>-2.9569999999999999E-2</v>
      </c>
      <c r="O154" s="8">
        <v>-2.9770000000000001E-2</v>
      </c>
      <c r="P154" s="8">
        <v>-2.9700000000000001E-2</v>
      </c>
      <c r="Q154" s="8">
        <v>-2.9530000000000001E-2</v>
      </c>
      <c r="R154" s="8">
        <v>-2.9329999999999998E-2</v>
      </c>
      <c r="S154" s="8">
        <v>-2.928E-2</v>
      </c>
      <c r="T154" s="8">
        <v>-2.9329999999999998E-2</v>
      </c>
      <c r="U154" s="8">
        <v>-2.9489999999999999E-2</v>
      </c>
      <c r="V154" s="8">
        <v>-2.9569999999999999E-2</v>
      </c>
      <c r="W154" s="8"/>
      <c r="X154" s="8">
        <v>2.042E-3</v>
      </c>
      <c r="Y154" s="8">
        <v>2.2030000000000001E-3</v>
      </c>
      <c r="Z154" s="8">
        <v>2.336E-3</v>
      </c>
      <c r="AA154" s="8">
        <v>2.3770000000000002E-3</v>
      </c>
      <c r="AB154" s="8">
        <v>2.3119999999999998E-3</v>
      </c>
      <c r="AC154" s="8">
        <v>2.176E-3</v>
      </c>
      <c r="AD154" s="8">
        <v>2.042E-3</v>
      </c>
      <c r="AE154" s="8">
        <v>1.952E-3</v>
      </c>
      <c r="AF154" s="8">
        <v>1.9959999999999999E-3</v>
      </c>
      <c r="AG154" s="8">
        <v>2.114E-3</v>
      </c>
      <c r="AH154" s="8">
        <v>2.264E-3</v>
      </c>
      <c r="AI154" s="8">
        <v>2.3600000000000001E-3</v>
      </c>
      <c r="AJ154" s="8">
        <v>2.3579999999999999E-3</v>
      </c>
      <c r="AK154" s="8">
        <v>2.2520000000000001E-3</v>
      </c>
      <c r="AL154" s="8">
        <v>2.0950000000000001E-3</v>
      </c>
      <c r="AM154" s="8">
        <v>1.9550000000000001E-3</v>
      </c>
      <c r="AN154" s="8">
        <v>1.8890000000000001E-3</v>
      </c>
      <c r="AO154" s="8">
        <v>1.9239999999999999E-3</v>
      </c>
      <c r="AP154" s="8"/>
      <c r="AQ154" s="8">
        <v>-9.7310000000000001E-3</v>
      </c>
      <c r="AR154" s="8">
        <v>-9.6819999999999996E-3</v>
      </c>
      <c r="AS154" s="8">
        <v>-9.6410000000000003E-3</v>
      </c>
      <c r="AT154" s="8">
        <v>-9.6319999999999999E-3</v>
      </c>
      <c r="AU154" s="8">
        <v>-9.6360000000000005E-3</v>
      </c>
      <c r="AV154" s="8">
        <v>-9.665E-3</v>
      </c>
      <c r="AW154" s="8">
        <v>-9.6799999999999994E-3</v>
      </c>
      <c r="AX154" s="8">
        <v>-9.6869999999999994E-3</v>
      </c>
      <c r="AY154" s="8">
        <v>-9.6860000000000002E-3</v>
      </c>
      <c r="AZ154" s="8">
        <v>-9.7249999999999993E-3</v>
      </c>
      <c r="BA154" s="8">
        <v>-9.7839999999999993E-3</v>
      </c>
      <c r="BB154" s="8">
        <v>-9.861E-3</v>
      </c>
      <c r="BC154" s="8">
        <v>-9.9080000000000001E-3</v>
      </c>
      <c r="BD154" s="8">
        <v>-9.9419999999999994E-3</v>
      </c>
      <c r="BE154" s="8">
        <v>-9.9360000000000004E-3</v>
      </c>
      <c r="BF154" s="8">
        <v>-9.9150000000000002E-3</v>
      </c>
      <c r="BG154" s="8">
        <v>-9.8589999999999997E-3</v>
      </c>
      <c r="BH154" s="8">
        <v>-9.8010000000000007E-3</v>
      </c>
      <c r="BI154" s="2"/>
      <c r="BJ154" s="10">
        <f t="shared" si="262"/>
        <v>10.225475995314401</v>
      </c>
      <c r="BK154" s="10">
        <f t="shared" si="263"/>
        <v>9.6088597786850105</v>
      </c>
      <c r="BL154" s="10">
        <f t="shared" si="264"/>
        <v>7.8333575113901039</v>
      </c>
      <c r="BM154" s="10">
        <f t="shared" si="265"/>
        <v>5.1130554976572009</v>
      </c>
      <c r="BN154" s="10">
        <f t="shared" si="266"/>
        <v>1.7758054475774006</v>
      </c>
      <c r="BO154" s="10">
        <f t="shared" si="267"/>
        <v>-1.7758394826202222</v>
      </c>
      <c r="BP154" s="10">
        <f t="shared" si="268"/>
        <v>-5.1132629976571975</v>
      </c>
      <c r="BQ154" s="10">
        <f t="shared" si="269"/>
        <v>-7.8337895604560224</v>
      </c>
      <c r="BR154" s="10">
        <f t="shared" si="270"/>
        <v>-9.6091576612457992</v>
      </c>
      <c r="BS154" s="10">
        <f t="shared" si="271"/>
        <v>-10.2254039953144</v>
      </c>
      <c r="BT154" s="10">
        <f t="shared" si="272"/>
        <v>-9.6084077865344124</v>
      </c>
      <c r="BU154" s="10">
        <f t="shared" si="273"/>
        <v>-7.832825876546579</v>
      </c>
      <c r="BV154" s="10">
        <f t="shared" si="274"/>
        <v>-5.1125999976572052</v>
      </c>
      <c r="BW154" s="10">
        <f t="shared" si="275"/>
        <v>-1.775640481808616</v>
      </c>
      <c r="BX154" s="10">
        <f t="shared" si="276"/>
        <v>1.7756764269813896</v>
      </c>
      <c r="BY154" s="10">
        <f t="shared" si="277"/>
        <v>5.1129014976572007</v>
      </c>
      <c r="BZ154" s="10">
        <f t="shared" si="278"/>
        <v>7.8333475528123415</v>
      </c>
      <c r="CA154" s="10">
        <f t="shared" si="279"/>
        <v>9.6089152205496351</v>
      </c>
      <c r="CB154" s="10"/>
      <c r="CC154" s="10">
        <f t="shared" si="280"/>
        <v>2.042E-3</v>
      </c>
      <c r="CD154" s="10">
        <f t="shared" si="281"/>
        <v>3.4988458854305651</v>
      </c>
      <c r="CE154" s="10">
        <f t="shared" si="282"/>
        <v>6.5759705023996675</v>
      </c>
      <c r="CF154" s="10">
        <f t="shared" si="283"/>
        <v>8.8601889886312311</v>
      </c>
      <c r="CG154" s="10">
        <f t="shared" si="284"/>
        <v>10.075646901073727</v>
      </c>
      <c r="CH154" s="10">
        <f t="shared" si="285"/>
        <v>10.075572055684498</v>
      </c>
      <c r="CI154" s="10">
        <f t="shared" si="286"/>
        <v>8.8599681521532681</v>
      </c>
      <c r="CJ154" s="10">
        <f t="shared" si="287"/>
        <v>6.5758393737272938</v>
      </c>
      <c r="CK154" s="10">
        <f t="shared" si="288"/>
        <v>3.4988127094766646</v>
      </c>
      <c r="CL154" s="10">
        <f t="shared" si="289"/>
        <v>1.2532817833343222E-15</v>
      </c>
      <c r="CM154" s="10">
        <f t="shared" si="290"/>
        <v>-3.4987231001991108</v>
      </c>
      <c r="CN154" s="10">
        <f t="shared" si="291"/>
        <v>-6.5755552616038102</v>
      </c>
      <c r="CO154" s="10">
        <f t="shared" si="292"/>
        <v>-8.8593671305230384</v>
      </c>
      <c r="CP154" s="10">
        <f t="shared" si="293"/>
        <v>-10.074593156778004</v>
      </c>
      <c r="CQ154" s="10">
        <f t="shared" si="294"/>
        <v>-10.074487782348433</v>
      </c>
      <c r="CR154" s="10">
        <f t="shared" si="295"/>
        <v>-8.859191327366073</v>
      </c>
      <c r="CS154" s="10">
        <f t="shared" si="296"/>
        <v>-6.5753874940376846</v>
      </c>
      <c r="CT154" s="10">
        <f t="shared" si="297"/>
        <v>-3.4986752173790441</v>
      </c>
      <c r="CU154" s="10"/>
      <c r="CV154" s="10">
        <f t="shared" si="298"/>
        <v>-2.4570711546187098</v>
      </c>
      <c r="CW154" s="10">
        <f t="shared" si="299"/>
        <v>-2.4570221546187101</v>
      </c>
      <c r="CX154" s="10">
        <f t="shared" si="300"/>
        <v>-2.4569811546187097</v>
      </c>
      <c r="CY154" s="10">
        <f t="shared" si="301"/>
        <v>-2.4569721546187098</v>
      </c>
      <c r="CZ154" s="10">
        <f t="shared" si="302"/>
        <v>-2.4569761546187099</v>
      </c>
      <c r="DA154" s="10">
        <f t="shared" si="303"/>
        <v>-2.4570051546187099</v>
      </c>
      <c r="DB154" s="10">
        <f t="shared" si="304"/>
        <v>-2.4570201546187098</v>
      </c>
      <c r="DC154" s="10">
        <f t="shared" si="305"/>
        <v>-2.4570271546187099</v>
      </c>
      <c r="DD154" s="10">
        <f t="shared" si="306"/>
        <v>-2.4570261546187098</v>
      </c>
      <c r="DE154" s="10">
        <f t="shared" si="307"/>
        <v>-2.4570651546187099</v>
      </c>
      <c r="DF154" s="10">
        <f t="shared" si="308"/>
        <v>-2.4571241546187097</v>
      </c>
      <c r="DG154" s="10">
        <f t="shared" si="309"/>
        <v>-2.4572011546187098</v>
      </c>
      <c r="DH154" s="10">
        <f t="shared" si="310"/>
        <v>-2.4572481546187097</v>
      </c>
      <c r="DI154" s="10">
        <f t="shared" si="311"/>
        <v>-2.45728215461871</v>
      </c>
      <c r="DJ154" s="10">
        <f t="shared" si="312"/>
        <v>-2.4572761546187101</v>
      </c>
      <c r="DK154" s="10">
        <f t="shared" si="313"/>
        <v>-2.4572551546187098</v>
      </c>
      <c r="DL154" s="10">
        <f t="shared" si="314"/>
        <v>-2.45719915461871</v>
      </c>
      <c r="DM154" s="10">
        <f t="shared" si="315"/>
        <v>-2.4571411546187099</v>
      </c>
      <c r="DP154" s="4">
        <f t="shared" si="316"/>
        <v>10.225475995314401</v>
      </c>
      <c r="DQ154" s="4">
        <f t="shared" si="317"/>
        <v>2.042E-3</v>
      </c>
      <c r="DR154" s="3">
        <v>-2.4571661546187098</v>
      </c>
      <c r="DS154" s="4">
        <f t="shared" si="318"/>
        <v>9.6088597786850105</v>
      </c>
      <c r="DT154" s="4">
        <f t="shared" si="319"/>
        <v>3.4988458854305651</v>
      </c>
      <c r="DU154" s="4">
        <f t="shared" si="320"/>
        <v>-2.4570221546187101</v>
      </c>
      <c r="DV154" s="4">
        <f t="shared" si="214"/>
        <v>7.8333575113901039</v>
      </c>
      <c r="DW154" s="5">
        <f t="shared" si="215"/>
        <v>6.5759705023996675</v>
      </c>
      <c r="DX154" s="5">
        <f t="shared" si="216"/>
        <v>-2.4569811546187097</v>
      </c>
      <c r="DY154" s="5">
        <f t="shared" si="217"/>
        <v>5.1130554976572009</v>
      </c>
      <c r="DZ154" s="5">
        <f t="shared" si="218"/>
        <v>8.8601889886312311</v>
      </c>
      <c r="EA154" s="5">
        <f t="shared" si="219"/>
        <v>-2.4569721546187098</v>
      </c>
      <c r="EB154" s="5">
        <f t="shared" si="220"/>
        <v>1.7758054475774006</v>
      </c>
      <c r="EC154" s="5">
        <f t="shared" si="221"/>
        <v>10.075646901073727</v>
      </c>
      <c r="ED154" s="5">
        <f t="shared" si="222"/>
        <v>-2.4569761546187099</v>
      </c>
      <c r="EE154" s="5">
        <f t="shared" si="223"/>
        <v>-1.7758394826202222</v>
      </c>
      <c r="EF154" s="5">
        <f t="shared" si="224"/>
        <v>10.075572055684498</v>
      </c>
      <c r="EG154" s="5">
        <f t="shared" si="225"/>
        <v>-2.4570051546187099</v>
      </c>
      <c r="EH154" s="5">
        <f t="shared" si="226"/>
        <v>-5.1132629976571975</v>
      </c>
      <c r="EI154" s="5">
        <f t="shared" si="227"/>
        <v>8.8599681521532681</v>
      </c>
      <c r="EJ154" s="5">
        <f t="shared" si="228"/>
        <v>-2.4570201546187098</v>
      </c>
      <c r="EK154" s="5">
        <f t="shared" si="229"/>
        <v>-7.8337895604560224</v>
      </c>
      <c r="EL154" s="5">
        <f t="shared" si="230"/>
        <v>6.5758393737272938</v>
      </c>
      <c r="EM154" s="5">
        <f t="shared" si="231"/>
        <v>-2.4570271546187099</v>
      </c>
      <c r="EN154" s="5">
        <f t="shared" si="232"/>
        <v>-9.6091576612457992</v>
      </c>
      <c r="EO154" s="5">
        <f t="shared" si="233"/>
        <v>3.4988127094766646</v>
      </c>
      <c r="EP154" s="5">
        <f t="shared" si="234"/>
        <v>-2.4570261546187098</v>
      </c>
      <c r="EQ154" s="5">
        <f t="shared" si="235"/>
        <v>-10.2254039953144</v>
      </c>
      <c r="ER154" s="5">
        <f t="shared" si="236"/>
        <v>1.2532817833343222E-15</v>
      </c>
      <c r="ES154" s="5">
        <f t="shared" si="237"/>
        <v>-2.4570651546187099</v>
      </c>
      <c r="ET154" s="5">
        <f t="shared" si="238"/>
        <v>-9.6084077865344124</v>
      </c>
      <c r="EU154" s="5">
        <f t="shared" si="239"/>
        <v>-3.4987231001991108</v>
      </c>
      <c r="EV154" s="5">
        <f t="shared" si="240"/>
        <v>-2.4571241546187097</v>
      </c>
      <c r="EW154" s="5">
        <f t="shared" si="241"/>
        <v>-7.832825876546579</v>
      </c>
      <c r="EX154" s="5">
        <f t="shared" si="242"/>
        <v>-6.5755552616038102</v>
      </c>
      <c r="EY154" s="5">
        <f t="shared" si="243"/>
        <v>-2.4572011546187098</v>
      </c>
      <c r="EZ154" s="5">
        <f t="shared" si="244"/>
        <v>-5.1125999976572052</v>
      </c>
      <c r="FA154" s="5">
        <f t="shared" si="245"/>
        <v>-8.8593671305230384</v>
      </c>
      <c r="FB154" s="5">
        <f t="shared" si="246"/>
        <v>-2.4572481546187097</v>
      </c>
      <c r="FC154" s="5">
        <f t="shared" si="247"/>
        <v>-1.775640481808616</v>
      </c>
      <c r="FD154" s="5">
        <f t="shared" si="248"/>
        <v>-10.074593156778004</v>
      </c>
      <c r="FE154" s="5">
        <f t="shared" si="249"/>
        <v>-2.45728215461871</v>
      </c>
      <c r="FF154" s="5">
        <f t="shared" si="250"/>
        <v>1.7756764269813896</v>
      </c>
      <c r="FG154" s="5">
        <f t="shared" si="251"/>
        <v>-10.074487782348433</v>
      </c>
      <c r="FH154" s="5">
        <f t="shared" si="252"/>
        <v>-2.4572761546187101</v>
      </c>
      <c r="FI154" s="5">
        <f t="shared" si="253"/>
        <v>5.1129014976572007</v>
      </c>
      <c r="FJ154" s="5">
        <f t="shared" si="254"/>
        <v>-8.859191327366073</v>
      </c>
      <c r="FK154" s="5">
        <f t="shared" si="255"/>
        <v>-2.4572551546187098</v>
      </c>
      <c r="FL154" s="5">
        <f t="shared" si="256"/>
        <v>7.8333475528123415</v>
      </c>
      <c r="FM154" s="5">
        <f t="shared" si="257"/>
        <v>-6.5753874940376846</v>
      </c>
      <c r="FN154" s="5">
        <f t="shared" si="258"/>
        <v>-2.45719915461871</v>
      </c>
      <c r="FO154" s="5">
        <f t="shared" si="259"/>
        <v>9.6089152205496351</v>
      </c>
      <c r="FP154" s="5">
        <f t="shared" si="260"/>
        <v>-3.4986752173790441</v>
      </c>
      <c r="FQ154" s="5">
        <f t="shared" si="261"/>
        <v>-2.4571411546187099</v>
      </c>
    </row>
    <row r="155" spans="1:173" x14ac:dyDescent="0.3">
      <c r="A155" s="7">
        <v>10.318236835080301</v>
      </c>
      <c r="B155" s="7">
        <v>0</v>
      </c>
      <c r="C155" s="7">
        <v>-2.2901684668868301</v>
      </c>
      <c r="D155" s="7"/>
      <c r="E155" s="8">
        <v>-2.9749999999999999E-2</v>
      </c>
      <c r="F155" s="8">
        <v>-2.9520000000000001E-2</v>
      </c>
      <c r="G155" s="8">
        <v>-2.9190000000000001E-2</v>
      </c>
      <c r="H155" s="8">
        <v>-2.8760000000000001E-2</v>
      </c>
      <c r="I155" s="8">
        <v>-2.8469999999999999E-2</v>
      </c>
      <c r="J155" s="8">
        <v>-2.843E-2</v>
      </c>
      <c r="K155" s="8">
        <v>-2.869E-2</v>
      </c>
      <c r="L155" s="8">
        <v>-2.9020000000000001E-2</v>
      </c>
      <c r="M155" s="8">
        <v>-2.9420000000000002E-2</v>
      </c>
      <c r="N155" s="8">
        <v>-2.9749999999999999E-2</v>
      </c>
      <c r="O155" s="8">
        <v>-2.997E-2</v>
      </c>
      <c r="P155" s="8">
        <v>-2.9909999999999999E-2</v>
      </c>
      <c r="Q155" s="8">
        <v>-2.9760000000000002E-2</v>
      </c>
      <c r="R155" s="8">
        <v>-2.9559999999999999E-2</v>
      </c>
      <c r="S155" s="8">
        <v>-2.9510000000000002E-2</v>
      </c>
      <c r="T155" s="8">
        <v>-2.9559999999999999E-2</v>
      </c>
      <c r="U155" s="8">
        <v>-2.9700000000000001E-2</v>
      </c>
      <c r="V155" s="8">
        <v>-2.9780000000000001E-2</v>
      </c>
      <c r="W155" s="8"/>
      <c r="X155" s="8">
        <v>2.1789999999999999E-3</v>
      </c>
      <c r="Y155" s="8">
        <v>2.3389999999999999E-3</v>
      </c>
      <c r="Z155" s="8">
        <v>2.4710000000000001E-3</v>
      </c>
      <c r="AA155" s="8">
        <v>2.513E-3</v>
      </c>
      <c r="AB155" s="8">
        <v>2.4499999999999999E-3</v>
      </c>
      <c r="AC155" s="8">
        <v>2.3149999999999998E-3</v>
      </c>
      <c r="AD155" s="8">
        <v>2.1810000000000002E-3</v>
      </c>
      <c r="AE155" s="8">
        <v>2.0920000000000001E-3</v>
      </c>
      <c r="AF155" s="8">
        <v>2.1350000000000002E-3</v>
      </c>
      <c r="AG155" s="8">
        <v>2.2520000000000001E-3</v>
      </c>
      <c r="AH155" s="8">
        <v>2.3990000000000001E-3</v>
      </c>
      <c r="AI155" s="8">
        <v>2.4940000000000001E-3</v>
      </c>
      <c r="AJ155" s="8">
        <v>2.49E-3</v>
      </c>
      <c r="AK155" s="8">
        <v>2.385E-3</v>
      </c>
      <c r="AL155" s="8">
        <v>2.2300000000000002E-3</v>
      </c>
      <c r="AM155" s="8">
        <v>2.091E-3</v>
      </c>
      <c r="AN155" s="8">
        <v>2.0249999999999999E-3</v>
      </c>
      <c r="AO155" s="8">
        <v>2.0609999999999999E-3</v>
      </c>
      <c r="AP155" s="8"/>
      <c r="AQ155" s="8">
        <v>-1.004E-2</v>
      </c>
      <c r="AR155" s="8">
        <v>-9.9970000000000007E-3</v>
      </c>
      <c r="AS155" s="8">
        <v>-9.9609999999999994E-3</v>
      </c>
      <c r="AT155" s="8">
        <v>-9.9539999999999993E-3</v>
      </c>
      <c r="AU155" s="8">
        <v>-9.9579999999999998E-3</v>
      </c>
      <c r="AV155" s="8">
        <v>-9.9839999999999998E-3</v>
      </c>
      <c r="AW155" s="8">
        <v>-9.9959999999999997E-3</v>
      </c>
      <c r="AX155" s="8">
        <v>-0.01</v>
      </c>
      <c r="AY155" s="8">
        <v>-0.01</v>
      </c>
      <c r="AZ155" s="8">
        <v>-1.0030000000000001E-2</v>
      </c>
      <c r="BA155" s="8">
        <v>-1.009E-2</v>
      </c>
      <c r="BB155" s="8">
        <v>-1.0149999999999999E-2</v>
      </c>
      <c r="BC155" s="8">
        <v>-1.0189999999999999E-2</v>
      </c>
      <c r="BD155" s="8">
        <v>-1.022E-2</v>
      </c>
      <c r="BE155" s="8">
        <v>-1.022E-2</v>
      </c>
      <c r="BF155" s="8">
        <v>-1.0200000000000001E-2</v>
      </c>
      <c r="BG155" s="8">
        <v>-1.0149999999999999E-2</v>
      </c>
      <c r="BH155" s="8">
        <v>-1.01E-2</v>
      </c>
      <c r="BI155" s="2"/>
      <c r="BJ155" s="10">
        <f t="shared" si="262"/>
        <v>10.286307835080301</v>
      </c>
      <c r="BK155" s="10">
        <f t="shared" si="263"/>
        <v>9.6660333462406882</v>
      </c>
      <c r="BL155" s="10">
        <f t="shared" si="264"/>
        <v>7.8799742571852249</v>
      </c>
      <c r="BM155" s="10">
        <f t="shared" si="265"/>
        <v>5.1434819175401509</v>
      </c>
      <c r="BN155" s="10">
        <f t="shared" si="266"/>
        <v>1.7863738214940283</v>
      </c>
      <c r="BO155" s="10">
        <f t="shared" si="267"/>
        <v>-1.7864042099251187</v>
      </c>
      <c r="BP155" s="10">
        <f t="shared" si="268"/>
        <v>-5.1436829175401479</v>
      </c>
      <c r="BQ155" s="10">
        <f t="shared" si="269"/>
        <v>-7.8803948155844967</v>
      </c>
      <c r="BR155" s="10">
        <f t="shared" si="270"/>
        <v>-9.6663190127974055</v>
      </c>
      <c r="BS155" s="10">
        <f t="shared" si="271"/>
        <v>-10.2862348350803</v>
      </c>
      <c r="BT155" s="10">
        <f t="shared" si="272"/>
        <v>-9.6655541030040872</v>
      </c>
      <c r="BU155" s="10">
        <f t="shared" si="273"/>
        <v>-7.8794050861639873</v>
      </c>
      <c r="BV155" s="10">
        <f t="shared" si="274"/>
        <v>-5.142993417540155</v>
      </c>
      <c r="BW155" s="10">
        <f t="shared" si="275"/>
        <v>-1.7861958321119189</v>
      </c>
      <c r="BX155" s="10">
        <f t="shared" si="276"/>
        <v>1.7862314299883368</v>
      </c>
      <c r="BY155" s="10">
        <f t="shared" si="277"/>
        <v>5.1432929175401512</v>
      </c>
      <c r="BZ155" s="10">
        <f t="shared" si="278"/>
        <v>7.879925230340862</v>
      </c>
      <c r="CA155" s="10">
        <f t="shared" si="279"/>
        <v>9.6660502607078609</v>
      </c>
      <c r="CB155" s="10"/>
      <c r="CC155" s="10">
        <f t="shared" si="280"/>
        <v>2.1789999999999999E-3</v>
      </c>
      <c r="CD155" s="10">
        <f t="shared" si="281"/>
        <v>3.5197483916866239</v>
      </c>
      <c r="CE155" s="10">
        <f t="shared" si="282"/>
        <v>6.6152601492576535</v>
      </c>
      <c r="CF155" s="10">
        <f t="shared" si="283"/>
        <v>8.9131246526707564</v>
      </c>
      <c r="CG155" s="10">
        <f t="shared" si="284"/>
        <v>10.135854934869851</v>
      </c>
      <c r="CH155" s="10">
        <f t="shared" si="285"/>
        <v>10.135761378133315</v>
      </c>
      <c r="CI155" s="10">
        <f t="shared" si="286"/>
        <v>8.9128977540149634</v>
      </c>
      <c r="CJ155" s="10">
        <f t="shared" si="287"/>
        <v>6.6151258066472316</v>
      </c>
      <c r="CK155" s="10">
        <f t="shared" si="288"/>
        <v>3.5197128215917197</v>
      </c>
      <c r="CL155" s="10">
        <f t="shared" si="289"/>
        <v>1.2607682783666762E-15</v>
      </c>
      <c r="CM155" s="10">
        <f t="shared" si="290"/>
        <v>-3.5196150038307263</v>
      </c>
      <c r="CN155" s="10">
        <f t="shared" si="291"/>
        <v>-6.6148121262937023</v>
      </c>
      <c r="CO155" s="10">
        <f t="shared" si="292"/>
        <v>-8.9122387086826809</v>
      </c>
      <c r="CP155" s="10">
        <f t="shared" si="293"/>
        <v>-10.134717481915121</v>
      </c>
      <c r="CQ155" s="10">
        <f t="shared" si="294"/>
        <v>-10.134614077101055</v>
      </c>
      <c r="CR155" s="10">
        <f t="shared" si="295"/>
        <v>-8.9120663696273308</v>
      </c>
      <c r="CS155" s="10">
        <f t="shared" si="296"/>
        <v>-6.6146456443027972</v>
      </c>
      <c r="CT155" s="10">
        <f t="shared" si="297"/>
        <v>-3.5195643848495135</v>
      </c>
      <c r="CU155" s="10"/>
      <c r="CV155" s="10">
        <f t="shared" si="298"/>
        <v>-2.3002084668868301</v>
      </c>
      <c r="CW155" s="10">
        <f t="shared" si="299"/>
        <v>-2.3001654668868299</v>
      </c>
      <c r="CX155" s="10">
        <f t="shared" si="300"/>
        <v>-2.3001294668868302</v>
      </c>
      <c r="CY155" s="10">
        <f t="shared" si="301"/>
        <v>-2.3001224668868301</v>
      </c>
      <c r="CZ155" s="10">
        <f t="shared" si="302"/>
        <v>-2.3001264668868302</v>
      </c>
      <c r="DA155" s="10">
        <f t="shared" si="303"/>
        <v>-2.3001524668868303</v>
      </c>
      <c r="DB155" s="10">
        <f t="shared" si="304"/>
        <v>-2.3001644668868302</v>
      </c>
      <c r="DC155" s="10">
        <f t="shared" si="305"/>
        <v>-2.3001684668868299</v>
      </c>
      <c r="DD155" s="10">
        <f t="shared" si="306"/>
        <v>-2.3001684668868299</v>
      </c>
      <c r="DE155" s="10">
        <f t="shared" si="307"/>
        <v>-2.3001984668868301</v>
      </c>
      <c r="DF155" s="10">
        <f t="shared" si="308"/>
        <v>-2.30025846688683</v>
      </c>
      <c r="DG155" s="10">
        <f t="shared" si="309"/>
        <v>-2.3003184668868299</v>
      </c>
      <c r="DH155" s="10">
        <f t="shared" si="310"/>
        <v>-2.3003584668868302</v>
      </c>
      <c r="DI155" s="10">
        <f t="shared" si="311"/>
        <v>-2.30038846688683</v>
      </c>
      <c r="DJ155" s="10">
        <f t="shared" si="312"/>
        <v>-2.30038846688683</v>
      </c>
      <c r="DK155" s="10">
        <f t="shared" si="313"/>
        <v>-2.3003684668868303</v>
      </c>
      <c r="DL155" s="10">
        <f t="shared" si="314"/>
        <v>-2.3003184668868299</v>
      </c>
      <c r="DM155" s="10">
        <f t="shared" si="315"/>
        <v>-2.3002684668868301</v>
      </c>
      <c r="DP155" s="4">
        <f t="shared" si="316"/>
        <v>10.286307835080301</v>
      </c>
      <c r="DQ155" s="4">
        <f t="shared" si="317"/>
        <v>2.1789999999999999E-3</v>
      </c>
      <c r="DR155" s="3">
        <v>-2.3002884668868302</v>
      </c>
      <c r="DS155" s="4">
        <f t="shared" si="318"/>
        <v>9.6660333462406882</v>
      </c>
      <c r="DT155" s="4">
        <f t="shared" si="319"/>
        <v>3.5197483916866239</v>
      </c>
      <c r="DU155" s="4">
        <f t="shared" si="320"/>
        <v>-2.3001654668868299</v>
      </c>
      <c r="DV155" s="4">
        <f t="shared" si="214"/>
        <v>7.8799742571852249</v>
      </c>
      <c r="DW155" s="5">
        <f t="shared" si="215"/>
        <v>6.6152601492576535</v>
      </c>
      <c r="DX155" s="5">
        <f t="shared" si="216"/>
        <v>-2.3001294668868302</v>
      </c>
      <c r="DY155" s="5">
        <f t="shared" si="217"/>
        <v>5.1434819175401509</v>
      </c>
      <c r="DZ155" s="5">
        <f t="shared" si="218"/>
        <v>8.9131246526707564</v>
      </c>
      <c r="EA155" s="5">
        <f t="shared" si="219"/>
        <v>-2.3001224668868301</v>
      </c>
      <c r="EB155" s="5">
        <f t="shared" si="220"/>
        <v>1.7863738214940283</v>
      </c>
      <c r="EC155" s="5">
        <f t="shared" si="221"/>
        <v>10.135854934869851</v>
      </c>
      <c r="ED155" s="5">
        <f t="shared" si="222"/>
        <v>-2.3001264668868302</v>
      </c>
      <c r="EE155" s="5">
        <f t="shared" si="223"/>
        <v>-1.7864042099251187</v>
      </c>
      <c r="EF155" s="5">
        <f t="shared" si="224"/>
        <v>10.135761378133315</v>
      </c>
      <c r="EG155" s="5">
        <f t="shared" si="225"/>
        <v>-2.3001524668868303</v>
      </c>
      <c r="EH155" s="5">
        <f t="shared" si="226"/>
        <v>-5.1436829175401479</v>
      </c>
      <c r="EI155" s="5">
        <f t="shared" si="227"/>
        <v>8.9128977540149634</v>
      </c>
      <c r="EJ155" s="5">
        <f t="shared" si="228"/>
        <v>-2.3001644668868302</v>
      </c>
      <c r="EK155" s="5">
        <f t="shared" si="229"/>
        <v>-7.8803948155844967</v>
      </c>
      <c r="EL155" s="5">
        <f t="shared" si="230"/>
        <v>6.6151258066472316</v>
      </c>
      <c r="EM155" s="5">
        <f t="shared" si="231"/>
        <v>-2.3001684668868299</v>
      </c>
      <c r="EN155" s="5">
        <f t="shared" si="232"/>
        <v>-9.6663190127974055</v>
      </c>
      <c r="EO155" s="5">
        <f t="shared" si="233"/>
        <v>3.5197128215917197</v>
      </c>
      <c r="EP155" s="5">
        <f t="shared" si="234"/>
        <v>-2.3001684668868299</v>
      </c>
      <c r="EQ155" s="5">
        <f t="shared" si="235"/>
        <v>-10.2862348350803</v>
      </c>
      <c r="ER155" s="5">
        <f t="shared" si="236"/>
        <v>1.2607682783666762E-15</v>
      </c>
      <c r="ES155" s="5">
        <f t="shared" si="237"/>
        <v>-2.3001984668868301</v>
      </c>
      <c r="ET155" s="5">
        <f t="shared" si="238"/>
        <v>-9.6655541030040872</v>
      </c>
      <c r="EU155" s="5">
        <f t="shared" si="239"/>
        <v>-3.5196150038307263</v>
      </c>
      <c r="EV155" s="5">
        <f t="shared" si="240"/>
        <v>-2.30025846688683</v>
      </c>
      <c r="EW155" s="5">
        <f t="shared" si="241"/>
        <v>-7.8794050861639873</v>
      </c>
      <c r="EX155" s="5">
        <f t="shared" si="242"/>
        <v>-6.6148121262937023</v>
      </c>
      <c r="EY155" s="5">
        <f t="shared" si="243"/>
        <v>-2.3003184668868299</v>
      </c>
      <c r="EZ155" s="5">
        <f t="shared" si="244"/>
        <v>-5.142993417540155</v>
      </c>
      <c r="FA155" s="5">
        <f t="shared" si="245"/>
        <v>-8.9122387086826809</v>
      </c>
      <c r="FB155" s="5">
        <f t="shared" si="246"/>
        <v>-2.3003584668868302</v>
      </c>
      <c r="FC155" s="5">
        <f t="shared" si="247"/>
        <v>-1.7861958321119189</v>
      </c>
      <c r="FD155" s="5">
        <f t="shared" si="248"/>
        <v>-10.134717481915121</v>
      </c>
      <c r="FE155" s="5">
        <f t="shared" si="249"/>
        <v>-2.30038846688683</v>
      </c>
      <c r="FF155" s="5">
        <f t="shared" si="250"/>
        <v>1.7862314299883368</v>
      </c>
      <c r="FG155" s="5">
        <f t="shared" si="251"/>
        <v>-10.134614077101055</v>
      </c>
      <c r="FH155" s="5">
        <f t="shared" si="252"/>
        <v>-2.30038846688683</v>
      </c>
      <c r="FI155" s="5">
        <f t="shared" si="253"/>
        <v>5.1432929175401512</v>
      </c>
      <c r="FJ155" s="5">
        <f t="shared" si="254"/>
        <v>-8.9120663696273308</v>
      </c>
      <c r="FK155" s="5">
        <f t="shared" si="255"/>
        <v>-2.3003684668868303</v>
      </c>
      <c r="FL155" s="5">
        <f t="shared" si="256"/>
        <v>7.879925230340862</v>
      </c>
      <c r="FM155" s="5">
        <f t="shared" si="257"/>
        <v>-6.6146456443027972</v>
      </c>
      <c r="FN155" s="5">
        <f t="shared" si="258"/>
        <v>-2.3003184668868299</v>
      </c>
      <c r="FO155" s="5">
        <f t="shared" si="259"/>
        <v>9.6660502607078609</v>
      </c>
      <c r="FP155" s="5">
        <f t="shared" si="260"/>
        <v>-3.5195643848495135</v>
      </c>
      <c r="FQ155" s="5">
        <f t="shared" si="261"/>
        <v>-2.3002684668868301</v>
      </c>
    </row>
    <row r="156" spans="1:173" x14ac:dyDescent="0.3">
      <c r="A156" s="7">
        <v>10.377169856525301</v>
      </c>
      <c r="B156" s="7">
        <v>0</v>
      </c>
      <c r="C156" s="7">
        <v>-2.1260775375039001</v>
      </c>
      <c r="D156" s="7"/>
      <c r="E156" s="8">
        <v>-2.9919999999999999E-2</v>
      </c>
      <c r="F156" s="8">
        <v>-2.9680000000000002E-2</v>
      </c>
      <c r="G156" s="8">
        <v>-2.9340000000000001E-2</v>
      </c>
      <c r="H156" s="8">
        <v>-2.8899999999999999E-2</v>
      </c>
      <c r="I156" s="8">
        <v>-2.862E-2</v>
      </c>
      <c r="J156" s="8">
        <v>-2.8570000000000002E-2</v>
      </c>
      <c r="K156" s="8">
        <v>-2.8840000000000001E-2</v>
      </c>
      <c r="L156" s="8">
        <v>-2.9180000000000001E-2</v>
      </c>
      <c r="M156" s="8">
        <v>-2.9579999999999999E-2</v>
      </c>
      <c r="N156" s="8">
        <v>-2.9919999999999999E-2</v>
      </c>
      <c r="O156" s="8">
        <v>-3.015E-2</v>
      </c>
      <c r="P156" s="8">
        <v>-3.0110000000000001E-2</v>
      </c>
      <c r="Q156" s="8">
        <v>-2.997E-2</v>
      </c>
      <c r="R156" s="8">
        <v>-2.9780000000000001E-2</v>
      </c>
      <c r="S156" s="8">
        <v>-2.9729999999999999E-2</v>
      </c>
      <c r="T156" s="8">
        <v>-2.9760000000000002E-2</v>
      </c>
      <c r="U156" s="8">
        <v>-2.9899999999999999E-2</v>
      </c>
      <c r="V156" s="8">
        <v>-2.9960000000000001E-2</v>
      </c>
      <c r="W156" s="8"/>
      <c r="X156" s="8">
        <v>2.3149999999999998E-3</v>
      </c>
      <c r="Y156" s="8">
        <v>2.4740000000000001E-3</v>
      </c>
      <c r="Z156" s="8">
        <v>2.6059999999999998E-3</v>
      </c>
      <c r="AA156" s="8">
        <v>2.6480000000000002E-3</v>
      </c>
      <c r="AB156" s="8">
        <v>2.5860000000000002E-3</v>
      </c>
      <c r="AC156" s="8">
        <v>2.4529999999999999E-3</v>
      </c>
      <c r="AD156" s="8">
        <v>2.3189999999999999E-3</v>
      </c>
      <c r="AE156" s="8">
        <v>2.232E-3</v>
      </c>
      <c r="AF156" s="8">
        <v>2.2729999999999998E-3</v>
      </c>
      <c r="AG156" s="8">
        <v>2.3890000000000001E-3</v>
      </c>
      <c r="AH156" s="8">
        <v>2.5339999999999998E-3</v>
      </c>
      <c r="AI156" s="8">
        <v>2.6259999999999999E-3</v>
      </c>
      <c r="AJ156" s="8">
        <v>2.6220000000000002E-3</v>
      </c>
      <c r="AK156" s="8">
        <v>2.5170000000000001E-3</v>
      </c>
      <c r="AL156" s="8">
        <v>2.3630000000000001E-3</v>
      </c>
      <c r="AM156" s="8">
        <v>2.225E-3</v>
      </c>
      <c r="AN156" s="8">
        <v>2.16E-3</v>
      </c>
      <c r="AO156" s="8">
        <v>2.196E-3</v>
      </c>
      <c r="AP156" s="8"/>
      <c r="AQ156" s="8">
        <v>-1.0359999999999999E-2</v>
      </c>
      <c r="AR156" s="8">
        <v>-1.0319999999999999E-2</v>
      </c>
      <c r="AS156" s="8">
        <v>-1.0290000000000001E-2</v>
      </c>
      <c r="AT156" s="8">
        <v>-1.0279999999999999E-2</v>
      </c>
      <c r="AU156" s="8">
        <v>-1.0290000000000001E-2</v>
      </c>
      <c r="AV156" s="8">
        <v>-1.031E-2</v>
      </c>
      <c r="AW156" s="8">
        <v>-1.0319999999999999E-2</v>
      </c>
      <c r="AX156" s="8">
        <v>-1.0319999999999999E-2</v>
      </c>
      <c r="AY156" s="8">
        <v>-1.0319999999999999E-2</v>
      </c>
      <c r="AZ156" s="8">
        <v>-1.035E-2</v>
      </c>
      <c r="BA156" s="8">
        <v>-1.039E-2</v>
      </c>
      <c r="BB156" s="8">
        <v>-1.0449999999999999E-2</v>
      </c>
      <c r="BC156" s="8">
        <v>-1.0489999999999999E-2</v>
      </c>
      <c r="BD156" s="8">
        <v>-1.052E-2</v>
      </c>
      <c r="BE156" s="8">
        <v>-1.051E-2</v>
      </c>
      <c r="BF156" s="8">
        <v>-1.0500000000000001E-2</v>
      </c>
      <c r="BG156" s="8">
        <v>-1.0449999999999999E-2</v>
      </c>
      <c r="BH156" s="8">
        <v>-1.0410000000000001E-2</v>
      </c>
      <c r="BI156" s="2"/>
      <c r="BJ156" s="10">
        <f t="shared" si="262"/>
        <v>10.344934856525301</v>
      </c>
      <c r="BK156" s="10">
        <f t="shared" si="263"/>
        <v>9.7211350622900383</v>
      </c>
      <c r="BL156" s="10">
        <f t="shared" si="264"/>
        <v>7.9249012481130903</v>
      </c>
      <c r="BM156" s="10">
        <f t="shared" si="265"/>
        <v>5.1728109282626509</v>
      </c>
      <c r="BN156" s="10">
        <f t="shared" si="266"/>
        <v>1.796557769893546</v>
      </c>
      <c r="BO156" s="10">
        <f t="shared" si="267"/>
        <v>-1.7965895475100579</v>
      </c>
      <c r="BP156" s="10">
        <f t="shared" si="268"/>
        <v>-5.1730054282626474</v>
      </c>
      <c r="BQ156" s="10">
        <f t="shared" si="269"/>
        <v>-7.9253103158457145</v>
      </c>
      <c r="BR156" s="10">
        <f t="shared" si="270"/>
        <v>-9.7214179097688938</v>
      </c>
      <c r="BS156" s="10">
        <f t="shared" si="271"/>
        <v>-10.344860856525299</v>
      </c>
      <c r="BT156" s="10">
        <f t="shared" si="272"/>
        <v>-9.7206370252010217</v>
      </c>
      <c r="BU156" s="10">
        <f t="shared" si="273"/>
        <v>-7.9242960730030259</v>
      </c>
      <c r="BV156" s="10">
        <f t="shared" si="274"/>
        <v>-5.1722889282626543</v>
      </c>
      <c r="BW156" s="10">
        <f t="shared" si="275"/>
        <v>-1.7963683197317104</v>
      </c>
      <c r="BX156" s="10">
        <f t="shared" si="276"/>
        <v>1.7964037439599509</v>
      </c>
      <c r="BY156" s="10">
        <f t="shared" si="277"/>
        <v>5.1725924282626519</v>
      </c>
      <c r="BZ156" s="10">
        <f t="shared" si="278"/>
        <v>7.9248139190465716</v>
      </c>
      <c r="CA156" s="10">
        <f t="shared" si="279"/>
        <v>9.7211331829047971</v>
      </c>
      <c r="CB156" s="10"/>
      <c r="CC156" s="10">
        <f t="shared" si="280"/>
        <v>2.3149999999999998E-3</v>
      </c>
      <c r="CD156" s="10">
        <f t="shared" si="281"/>
        <v>3.5398961216242744</v>
      </c>
      <c r="CE156" s="10">
        <f t="shared" si="282"/>
        <v>6.6531319234297452</v>
      </c>
      <c r="CF156" s="10">
        <f t="shared" si="283"/>
        <v>8.9641578162368791</v>
      </c>
      <c r="CG156" s="10">
        <f t="shared" si="284"/>
        <v>10.193878843988779</v>
      </c>
      <c r="CH156" s="10">
        <f t="shared" si="285"/>
        <v>10.193797104945281</v>
      </c>
      <c r="CI156" s="10">
        <f t="shared" si="286"/>
        <v>8.9639248554032633</v>
      </c>
      <c r="CJ156" s="10">
        <f t="shared" si="287"/>
        <v>6.6529943668812752</v>
      </c>
      <c r="CK156" s="10">
        <f t="shared" si="288"/>
        <v>3.5398615775897997</v>
      </c>
      <c r="CL156" s="10">
        <f t="shared" si="289"/>
        <v>1.2679844053934189E-15</v>
      </c>
      <c r="CM156" s="10">
        <f t="shared" si="290"/>
        <v>-3.53975589336551</v>
      </c>
      <c r="CN156" s="10">
        <f t="shared" si="291"/>
        <v>-6.6526498327224806</v>
      </c>
      <c r="CO156" s="10">
        <f t="shared" si="292"/>
        <v>-8.9632086523943286</v>
      </c>
      <c r="CP156" s="10">
        <f t="shared" si="293"/>
        <v>-10.192668515260328</v>
      </c>
      <c r="CQ156" s="10">
        <f t="shared" si="294"/>
        <v>-10.192566095254014</v>
      </c>
      <c r="CR156" s="10">
        <f t="shared" si="295"/>
        <v>-8.9630467056438246</v>
      </c>
      <c r="CS156" s="10">
        <f t="shared" si="296"/>
        <v>-6.6524852790944049</v>
      </c>
      <c r="CT156" s="10">
        <f t="shared" si="297"/>
        <v>-3.5397052743842972</v>
      </c>
      <c r="CU156" s="10"/>
      <c r="CV156" s="10">
        <f t="shared" si="298"/>
        <v>-2.1364375375039</v>
      </c>
      <c r="CW156" s="10">
        <f t="shared" si="299"/>
        <v>-2.1363975375039002</v>
      </c>
      <c r="CX156" s="10">
        <f t="shared" si="300"/>
        <v>-2.1363675375039</v>
      </c>
      <c r="CY156" s="10">
        <f t="shared" si="301"/>
        <v>-2.1363575375038999</v>
      </c>
      <c r="CZ156" s="10">
        <f t="shared" si="302"/>
        <v>-2.1363675375039</v>
      </c>
      <c r="DA156" s="10">
        <f t="shared" si="303"/>
        <v>-2.1363875375039001</v>
      </c>
      <c r="DB156" s="10">
        <f t="shared" si="304"/>
        <v>-2.1363975375039002</v>
      </c>
      <c r="DC156" s="10">
        <f t="shared" si="305"/>
        <v>-2.1363975375039002</v>
      </c>
      <c r="DD156" s="10">
        <f t="shared" si="306"/>
        <v>-2.1363975375039002</v>
      </c>
      <c r="DE156" s="10">
        <f t="shared" si="307"/>
        <v>-2.1364275375038999</v>
      </c>
      <c r="DF156" s="10">
        <f t="shared" si="308"/>
        <v>-2.1364675375039002</v>
      </c>
      <c r="DG156" s="10">
        <f t="shared" si="309"/>
        <v>-2.1365275375039001</v>
      </c>
      <c r="DH156" s="10">
        <f t="shared" si="310"/>
        <v>-2.1365675375038999</v>
      </c>
      <c r="DI156" s="10">
        <f t="shared" si="311"/>
        <v>-2.1365975375039001</v>
      </c>
      <c r="DJ156" s="10">
        <f t="shared" si="312"/>
        <v>-2.1365875375039001</v>
      </c>
      <c r="DK156" s="10">
        <f t="shared" si="313"/>
        <v>-2.1365775375039</v>
      </c>
      <c r="DL156" s="10">
        <f t="shared" si="314"/>
        <v>-2.1365275375039001</v>
      </c>
      <c r="DM156" s="10">
        <f t="shared" si="315"/>
        <v>-2.1364875375038999</v>
      </c>
      <c r="DP156" s="4">
        <f t="shared" si="316"/>
        <v>10.344934856525301</v>
      </c>
      <c r="DQ156" s="4">
        <f t="shared" si="317"/>
        <v>2.3149999999999998E-3</v>
      </c>
      <c r="DR156" s="3">
        <v>-2.1365075375039</v>
      </c>
      <c r="DS156" s="4">
        <f t="shared" si="318"/>
        <v>9.7211350622900383</v>
      </c>
      <c r="DT156" s="4">
        <f t="shared" si="319"/>
        <v>3.5398961216242744</v>
      </c>
      <c r="DU156" s="4">
        <f t="shared" si="320"/>
        <v>-2.1363975375039002</v>
      </c>
      <c r="DV156" s="4">
        <f t="shared" si="214"/>
        <v>7.9249012481130903</v>
      </c>
      <c r="DW156" s="5">
        <f t="shared" si="215"/>
        <v>6.6531319234297452</v>
      </c>
      <c r="DX156" s="5">
        <f t="shared" si="216"/>
        <v>-2.1363675375039</v>
      </c>
      <c r="DY156" s="5">
        <f t="shared" si="217"/>
        <v>5.1728109282626509</v>
      </c>
      <c r="DZ156" s="5">
        <f t="shared" si="218"/>
        <v>8.9641578162368791</v>
      </c>
      <c r="EA156" s="5">
        <f t="shared" si="219"/>
        <v>-2.1363575375038999</v>
      </c>
      <c r="EB156" s="5">
        <f t="shared" si="220"/>
        <v>1.796557769893546</v>
      </c>
      <c r="EC156" s="5">
        <f t="shared" si="221"/>
        <v>10.193878843988779</v>
      </c>
      <c r="ED156" s="5">
        <f t="shared" si="222"/>
        <v>-2.1363675375039</v>
      </c>
      <c r="EE156" s="5">
        <f t="shared" si="223"/>
        <v>-1.7965895475100579</v>
      </c>
      <c r="EF156" s="5">
        <f t="shared" si="224"/>
        <v>10.193797104945281</v>
      </c>
      <c r="EG156" s="5">
        <f t="shared" si="225"/>
        <v>-2.1363875375039001</v>
      </c>
      <c r="EH156" s="5">
        <f t="shared" si="226"/>
        <v>-5.1730054282626474</v>
      </c>
      <c r="EI156" s="5">
        <f t="shared" si="227"/>
        <v>8.9639248554032633</v>
      </c>
      <c r="EJ156" s="5">
        <f t="shared" si="228"/>
        <v>-2.1363975375039002</v>
      </c>
      <c r="EK156" s="5">
        <f t="shared" si="229"/>
        <v>-7.9253103158457145</v>
      </c>
      <c r="EL156" s="5">
        <f t="shared" si="230"/>
        <v>6.6529943668812752</v>
      </c>
      <c r="EM156" s="5">
        <f t="shared" si="231"/>
        <v>-2.1363975375039002</v>
      </c>
      <c r="EN156" s="5">
        <f t="shared" si="232"/>
        <v>-9.7214179097688938</v>
      </c>
      <c r="EO156" s="5">
        <f t="shared" si="233"/>
        <v>3.5398615775897997</v>
      </c>
      <c r="EP156" s="5">
        <f t="shared" si="234"/>
        <v>-2.1363975375039002</v>
      </c>
      <c r="EQ156" s="5">
        <f t="shared" si="235"/>
        <v>-10.344860856525299</v>
      </c>
      <c r="ER156" s="5">
        <f t="shared" si="236"/>
        <v>1.2679844053934189E-15</v>
      </c>
      <c r="ES156" s="5">
        <f t="shared" si="237"/>
        <v>-2.1364275375038999</v>
      </c>
      <c r="ET156" s="5">
        <f t="shared" si="238"/>
        <v>-9.7206370252010217</v>
      </c>
      <c r="EU156" s="5">
        <f t="shared" si="239"/>
        <v>-3.53975589336551</v>
      </c>
      <c r="EV156" s="5">
        <f t="shared" si="240"/>
        <v>-2.1364675375039002</v>
      </c>
      <c r="EW156" s="5">
        <f t="shared" si="241"/>
        <v>-7.9242960730030259</v>
      </c>
      <c r="EX156" s="5">
        <f t="shared" si="242"/>
        <v>-6.6526498327224806</v>
      </c>
      <c r="EY156" s="5">
        <f t="shared" si="243"/>
        <v>-2.1365275375039001</v>
      </c>
      <c r="EZ156" s="5">
        <f t="shared" si="244"/>
        <v>-5.1722889282626543</v>
      </c>
      <c r="FA156" s="5">
        <f t="shared" si="245"/>
        <v>-8.9632086523943286</v>
      </c>
      <c r="FB156" s="5">
        <f t="shared" si="246"/>
        <v>-2.1365675375038999</v>
      </c>
      <c r="FC156" s="5">
        <f t="shared" si="247"/>
        <v>-1.7963683197317104</v>
      </c>
      <c r="FD156" s="5">
        <f t="shared" si="248"/>
        <v>-10.192668515260328</v>
      </c>
      <c r="FE156" s="5">
        <f t="shared" si="249"/>
        <v>-2.1365975375039001</v>
      </c>
      <c r="FF156" s="5">
        <f t="shared" si="250"/>
        <v>1.7964037439599509</v>
      </c>
      <c r="FG156" s="5">
        <f t="shared" si="251"/>
        <v>-10.192566095254014</v>
      </c>
      <c r="FH156" s="5">
        <f t="shared" si="252"/>
        <v>-2.1365875375039001</v>
      </c>
      <c r="FI156" s="5">
        <f t="shared" si="253"/>
        <v>5.1725924282626519</v>
      </c>
      <c r="FJ156" s="5">
        <f t="shared" si="254"/>
        <v>-8.9630467056438246</v>
      </c>
      <c r="FK156" s="5">
        <f t="shared" si="255"/>
        <v>-2.1365775375039</v>
      </c>
      <c r="FL156" s="5">
        <f t="shared" si="256"/>
        <v>7.9248139190465716</v>
      </c>
      <c r="FM156" s="5">
        <f t="shared" si="257"/>
        <v>-6.6524852790944049</v>
      </c>
      <c r="FN156" s="5">
        <f t="shared" si="258"/>
        <v>-2.1365275375039001</v>
      </c>
      <c r="FO156" s="5">
        <f t="shared" si="259"/>
        <v>9.7211331829047971</v>
      </c>
      <c r="FP156" s="5">
        <f t="shared" si="260"/>
        <v>-3.5397052743842972</v>
      </c>
      <c r="FQ156" s="5">
        <f t="shared" si="261"/>
        <v>-2.1364875375038999</v>
      </c>
    </row>
    <row r="157" spans="1:173" x14ac:dyDescent="0.3">
      <c r="A157" s="7">
        <v>10.4289003715528</v>
      </c>
      <c r="B157" s="7">
        <v>0</v>
      </c>
      <c r="C157" s="7">
        <v>-1.96936835611126</v>
      </c>
      <c r="D157" s="7"/>
      <c r="E157" s="8">
        <v>-3.007E-2</v>
      </c>
      <c r="F157" s="8">
        <v>-2.9819999999999999E-2</v>
      </c>
      <c r="G157" s="8">
        <v>-2.947E-2</v>
      </c>
      <c r="H157" s="8">
        <v>-2.903E-2</v>
      </c>
      <c r="I157" s="8">
        <v>-2.8740000000000002E-2</v>
      </c>
      <c r="J157" s="8">
        <v>-2.8709999999999999E-2</v>
      </c>
      <c r="K157" s="8">
        <v>-2.8979999999999999E-2</v>
      </c>
      <c r="L157" s="8">
        <v>-2.9319999999999999E-2</v>
      </c>
      <c r="M157" s="8">
        <v>-2.972E-2</v>
      </c>
      <c r="N157" s="8">
        <v>-3.007E-2</v>
      </c>
      <c r="O157" s="8">
        <v>-3.031E-2</v>
      </c>
      <c r="P157" s="8">
        <v>-3.0290000000000001E-2</v>
      </c>
      <c r="Q157" s="8">
        <v>-3.0159999999999999E-2</v>
      </c>
      <c r="R157" s="8">
        <v>-2.998E-2</v>
      </c>
      <c r="S157" s="8">
        <v>-2.9919999999999999E-2</v>
      </c>
      <c r="T157" s="8">
        <v>-2.9960000000000001E-2</v>
      </c>
      <c r="U157" s="8">
        <v>-3.0079999999999999E-2</v>
      </c>
      <c r="V157" s="8">
        <v>-3.0130000000000001E-2</v>
      </c>
      <c r="W157" s="8"/>
      <c r="X157" s="8">
        <v>2.4499999999999999E-3</v>
      </c>
      <c r="Y157" s="8">
        <v>2.6080000000000001E-3</v>
      </c>
      <c r="Z157" s="8">
        <v>2.7399999999999998E-3</v>
      </c>
      <c r="AA157" s="8">
        <v>2.7829999999999999E-3</v>
      </c>
      <c r="AB157" s="8">
        <v>2.722E-3</v>
      </c>
      <c r="AC157" s="8">
        <v>2.591E-3</v>
      </c>
      <c r="AD157" s="8">
        <v>2.4580000000000001E-3</v>
      </c>
      <c r="AE157" s="8">
        <v>2.3709999999999998E-3</v>
      </c>
      <c r="AF157" s="8">
        <v>2.4120000000000001E-3</v>
      </c>
      <c r="AG157" s="8">
        <v>2.5270000000000002E-3</v>
      </c>
      <c r="AH157" s="8">
        <v>2.6700000000000001E-3</v>
      </c>
      <c r="AI157" s="8">
        <v>2.7599999999999999E-3</v>
      </c>
      <c r="AJ157" s="8">
        <v>2.7539999999999999E-3</v>
      </c>
      <c r="AK157" s="8">
        <v>2.6489999999999999E-3</v>
      </c>
      <c r="AL157" s="8">
        <v>2.496E-3</v>
      </c>
      <c r="AM157" s="8">
        <v>2.359E-3</v>
      </c>
      <c r="AN157" s="8">
        <v>2.2950000000000002E-3</v>
      </c>
      <c r="AO157" s="8">
        <v>2.3310000000000002E-3</v>
      </c>
      <c r="AP157" s="8"/>
      <c r="AQ157" s="8">
        <v>-1.068E-2</v>
      </c>
      <c r="AR157" s="8">
        <v>-1.065E-2</v>
      </c>
      <c r="AS157" s="8">
        <v>-1.0619999999999999E-2</v>
      </c>
      <c r="AT157" s="8">
        <v>-1.0619999999999999E-2</v>
      </c>
      <c r="AU157" s="8">
        <v>-1.0619999999999999E-2</v>
      </c>
      <c r="AV157" s="8">
        <v>-1.064E-2</v>
      </c>
      <c r="AW157" s="8">
        <v>-1.065E-2</v>
      </c>
      <c r="AX157" s="8">
        <v>-1.065E-2</v>
      </c>
      <c r="AY157" s="8">
        <v>-1.065E-2</v>
      </c>
      <c r="AZ157" s="8">
        <v>-1.0670000000000001E-2</v>
      </c>
      <c r="BA157" s="8">
        <v>-1.0710000000000001E-2</v>
      </c>
      <c r="BB157" s="8">
        <v>-1.076E-2</v>
      </c>
      <c r="BC157" s="8">
        <v>-1.0789999999999999E-2</v>
      </c>
      <c r="BD157" s="8">
        <v>-1.081E-2</v>
      </c>
      <c r="BE157" s="8">
        <v>-1.081E-2</v>
      </c>
      <c r="BF157" s="8">
        <v>-1.0800000000000001E-2</v>
      </c>
      <c r="BG157" s="8">
        <v>-1.076E-2</v>
      </c>
      <c r="BH157" s="8">
        <v>-1.072E-2</v>
      </c>
      <c r="BI157" s="2"/>
      <c r="BJ157" s="10">
        <f t="shared" si="262"/>
        <v>10.3963803715528</v>
      </c>
      <c r="BK157" s="10">
        <f t="shared" si="263"/>
        <v>9.7694883697527395</v>
      </c>
      <c r="BL157" s="10">
        <f t="shared" si="264"/>
        <v>7.9643268859566057</v>
      </c>
      <c r="BM157" s="10">
        <f t="shared" si="265"/>
        <v>5.1985436857764</v>
      </c>
      <c r="BN157" s="10">
        <f t="shared" si="266"/>
        <v>1.8054962256243603</v>
      </c>
      <c r="BO157" s="10">
        <f t="shared" si="267"/>
        <v>-1.8055241829809636</v>
      </c>
      <c r="BP157" s="10">
        <f t="shared" si="268"/>
        <v>-5.1987311857763965</v>
      </c>
      <c r="BQ157" s="10">
        <f t="shared" si="269"/>
        <v>-7.9647244630225824</v>
      </c>
      <c r="BR157" s="10">
        <f t="shared" si="270"/>
        <v>-9.7697665187684919</v>
      </c>
      <c r="BS157" s="10">
        <f t="shared" si="271"/>
        <v>-10.396303371552799</v>
      </c>
      <c r="BT157" s="10">
        <f t="shared" si="272"/>
        <v>-9.7689696594260642</v>
      </c>
      <c r="BU157" s="10">
        <f t="shared" si="273"/>
        <v>-7.9636834086243855</v>
      </c>
      <c r="BV157" s="10">
        <f t="shared" si="274"/>
        <v>-5.1979931857764043</v>
      </c>
      <c r="BW157" s="10">
        <f t="shared" si="275"/>
        <v>-1.805293578201022</v>
      </c>
      <c r="BX157" s="10">
        <f t="shared" si="276"/>
        <v>1.8053305652628613</v>
      </c>
      <c r="BY157" s="10">
        <f t="shared" si="277"/>
        <v>5.1982906857764002</v>
      </c>
      <c r="BZ157" s="10">
        <f t="shared" si="278"/>
        <v>7.9642004886234874</v>
      </c>
      <c r="CA157" s="10">
        <f t="shared" si="279"/>
        <v>9.7694573598962524</v>
      </c>
      <c r="CB157" s="10"/>
      <c r="CC157" s="10">
        <f t="shared" si="280"/>
        <v>2.4499999999999999E-3</v>
      </c>
      <c r="CD157" s="10">
        <f t="shared" si="281"/>
        <v>3.55758694766743</v>
      </c>
      <c r="CE157" s="10">
        <f t="shared" si="282"/>
        <v>6.6863862286825642</v>
      </c>
      <c r="CF157" s="10">
        <f t="shared" si="283"/>
        <v>9.008962086528566</v>
      </c>
      <c r="CG157" s="10">
        <f t="shared" si="284"/>
        <v>10.244839213179223</v>
      </c>
      <c r="CH157" s="10">
        <f t="shared" si="285"/>
        <v>10.244739747596167</v>
      </c>
      <c r="CI157" s="10">
        <f t="shared" si="286"/>
        <v>9.0087239295425263</v>
      </c>
      <c r="CJ157" s="10">
        <f t="shared" si="287"/>
        <v>6.6862454581960451</v>
      </c>
      <c r="CK157" s="10">
        <f t="shared" si="288"/>
        <v>3.5575541137336728</v>
      </c>
      <c r="CL157" s="10">
        <f t="shared" si="289"/>
        <v>1.2743206912710297E-15</v>
      </c>
      <c r="CM157" s="10">
        <f t="shared" si="290"/>
        <v>-3.5574405630460859</v>
      </c>
      <c r="CN157" s="10">
        <f t="shared" si="291"/>
        <v>-6.6858719985948145</v>
      </c>
      <c r="CO157" s="10">
        <f t="shared" si="292"/>
        <v>-9.007958363085578</v>
      </c>
      <c r="CP157" s="10">
        <f t="shared" si="293"/>
        <v>-10.243546160599518</v>
      </c>
      <c r="CQ157" s="10">
        <f t="shared" si="294"/>
        <v>-10.243454573478488</v>
      </c>
      <c r="CR157" s="10">
        <f t="shared" si="295"/>
        <v>-9.0077894881318397</v>
      </c>
      <c r="CS157" s="10">
        <f t="shared" si="296"/>
        <v>-6.6857080877543487</v>
      </c>
      <c r="CT157" s="10">
        <f t="shared" si="297"/>
        <v>-3.5573861818432966</v>
      </c>
      <c r="CU157" s="10"/>
      <c r="CV157" s="10">
        <f t="shared" si="298"/>
        <v>-1.9800483561112601</v>
      </c>
      <c r="CW157" s="10">
        <f t="shared" si="299"/>
        <v>-1.9800183561112601</v>
      </c>
      <c r="CX157" s="10">
        <f t="shared" si="300"/>
        <v>-1.9799883561112601</v>
      </c>
      <c r="CY157" s="10">
        <f t="shared" si="301"/>
        <v>-1.9799883561112601</v>
      </c>
      <c r="CZ157" s="10">
        <f t="shared" si="302"/>
        <v>-1.9799883561112601</v>
      </c>
      <c r="DA157" s="10">
        <f t="shared" si="303"/>
        <v>-1.98000835611126</v>
      </c>
      <c r="DB157" s="10">
        <f t="shared" si="304"/>
        <v>-1.9800183561112601</v>
      </c>
      <c r="DC157" s="10">
        <f t="shared" si="305"/>
        <v>-1.9800183561112601</v>
      </c>
      <c r="DD157" s="10">
        <f t="shared" si="306"/>
        <v>-1.9800183561112601</v>
      </c>
      <c r="DE157" s="10">
        <f t="shared" si="307"/>
        <v>-1.98003835611126</v>
      </c>
      <c r="DF157" s="10">
        <f t="shared" si="308"/>
        <v>-1.98007835611126</v>
      </c>
      <c r="DG157" s="10">
        <f t="shared" si="309"/>
        <v>-1.9801283561112601</v>
      </c>
      <c r="DH157" s="10">
        <f t="shared" si="310"/>
        <v>-1.9801583561112601</v>
      </c>
      <c r="DI157" s="10">
        <f t="shared" si="311"/>
        <v>-1.98017835611126</v>
      </c>
      <c r="DJ157" s="10">
        <f t="shared" si="312"/>
        <v>-1.98017835611126</v>
      </c>
      <c r="DK157" s="10">
        <f t="shared" si="313"/>
        <v>-1.98016835611126</v>
      </c>
      <c r="DL157" s="10">
        <f t="shared" si="314"/>
        <v>-1.9801283561112601</v>
      </c>
      <c r="DM157" s="10">
        <f t="shared" si="315"/>
        <v>-1.9800883561112601</v>
      </c>
      <c r="DP157" s="4">
        <f t="shared" si="316"/>
        <v>10.3963803715528</v>
      </c>
      <c r="DQ157" s="4">
        <f t="shared" si="317"/>
        <v>2.4499999999999999E-3</v>
      </c>
      <c r="DR157" s="3">
        <v>-1.98010835611126</v>
      </c>
      <c r="DS157" s="4">
        <f t="shared" si="318"/>
        <v>9.7694883697527395</v>
      </c>
      <c r="DT157" s="4">
        <f t="shared" si="319"/>
        <v>3.55758694766743</v>
      </c>
      <c r="DU157" s="4">
        <f t="shared" si="320"/>
        <v>-1.9800183561112601</v>
      </c>
      <c r="DV157" s="4">
        <f t="shared" si="214"/>
        <v>7.9643268859566057</v>
      </c>
      <c r="DW157" s="5">
        <f t="shared" si="215"/>
        <v>6.6863862286825642</v>
      </c>
      <c r="DX157" s="5">
        <f t="shared" si="216"/>
        <v>-1.9799883561112601</v>
      </c>
      <c r="DY157" s="5">
        <f t="shared" si="217"/>
        <v>5.1985436857764</v>
      </c>
      <c r="DZ157" s="5">
        <f t="shared" si="218"/>
        <v>9.008962086528566</v>
      </c>
      <c r="EA157" s="5">
        <f t="shared" si="219"/>
        <v>-1.9799883561112601</v>
      </c>
      <c r="EB157" s="5">
        <f t="shared" si="220"/>
        <v>1.8054962256243603</v>
      </c>
      <c r="EC157" s="5">
        <f t="shared" si="221"/>
        <v>10.244839213179223</v>
      </c>
      <c r="ED157" s="5">
        <f t="shared" si="222"/>
        <v>-1.9799883561112601</v>
      </c>
      <c r="EE157" s="5">
        <f t="shared" si="223"/>
        <v>-1.8055241829809636</v>
      </c>
      <c r="EF157" s="5">
        <f t="shared" si="224"/>
        <v>10.244739747596167</v>
      </c>
      <c r="EG157" s="5">
        <f t="shared" si="225"/>
        <v>-1.98000835611126</v>
      </c>
      <c r="EH157" s="5">
        <f t="shared" si="226"/>
        <v>-5.1987311857763965</v>
      </c>
      <c r="EI157" s="5">
        <f t="shared" si="227"/>
        <v>9.0087239295425263</v>
      </c>
      <c r="EJ157" s="5">
        <f t="shared" si="228"/>
        <v>-1.9800183561112601</v>
      </c>
      <c r="EK157" s="5">
        <f t="shared" si="229"/>
        <v>-7.9647244630225824</v>
      </c>
      <c r="EL157" s="5">
        <f t="shared" si="230"/>
        <v>6.6862454581960451</v>
      </c>
      <c r="EM157" s="5">
        <f t="shared" si="231"/>
        <v>-1.9800183561112601</v>
      </c>
      <c r="EN157" s="5">
        <f t="shared" si="232"/>
        <v>-9.7697665187684919</v>
      </c>
      <c r="EO157" s="5">
        <f t="shared" si="233"/>
        <v>3.5575541137336728</v>
      </c>
      <c r="EP157" s="5">
        <f t="shared" si="234"/>
        <v>-1.9800183561112601</v>
      </c>
      <c r="EQ157" s="5">
        <f t="shared" si="235"/>
        <v>-10.396303371552799</v>
      </c>
      <c r="ER157" s="5">
        <f t="shared" si="236"/>
        <v>1.2743206912710297E-15</v>
      </c>
      <c r="ES157" s="5">
        <f t="shared" si="237"/>
        <v>-1.98003835611126</v>
      </c>
      <c r="ET157" s="5">
        <f t="shared" si="238"/>
        <v>-9.7689696594260642</v>
      </c>
      <c r="EU157" s="5">
        <f t="shared" si="239"/>
        <v>-3.5574405630460859</v>
      </c>
      <c r="EV157" s="5">
        <f t="shared" si="240"/>
        <v>-1.98007835611126</v>
      </c>
      <c r="EW157" s="5">
        <f t="shared" si="241"/>
        <v>-7.9636834086243855</v>
      </c>
      <c r="EX157" s="5">
        <f t="shared" si="242"/>
        <v>-6.6858719985948145</v>
      </c>
      <c r="EY157" s="5">
        <f t="shared" si="243"/>
        <v>-1.9801283561112601</v>
      </c>
      <c r="EZ157" s="5">
        <f t="shared" si="244"/>
        <v>-5.1979931857764043</v>
      </c>
      <c r="FA157" s="5">
        <f t="shared" si="245"/>
        <v>-9.007958363085578</v>
      </c>
      <c r="FB157" s="5">
        <f t="shared" si="246"/>
        <v>-1.9801583561112601</v>
      </c>
      <c r="FC157" s="5">
        <f t="shared" si="247"/>
        <v>-1.805293578201022</v>
      </c>
      <c r="FD157" s="5">
        <f t="shared" si="248"/>
        <v>-10.243546160599518</v>
      </c>
      <c r="FE157" s="5">
        <f t="shared" si="249"/>
        <v>-1.98017835611126</v>
      </c>
      <c r="FF157" s="5">
        <f t="shared" si="250"/>
        <v>1.8053305652628613</v>
      </c>
      <c r="FG157" s="5">
        <f t="shared" si="251"/>
        <v>-10.243454573478488</v>
      </c>
      <c r="FH157" s="5">
        <f t="shared" si="252"/>
        <v>-1.98017835611126</v>
      </c>
      <c r="FI157" s="5">
        <f t="shared" si="253"/>
        <v>5.1982906857764002</v>
      </c>
      <c r="FJ157" s="5">
        <f t="shared" si="254"/>
        <v>-9.0077894881318397</v>
      </c>
      <c r="FK157" s="5">
        <f t="shared" si="255"/>
        <v>-1.98016835611126</v>
      </c>
      <c r="FL157" s="5">
        <f t="shared" si="256"/>
        <v>7.9642004886234874</v>
      </c>
      <c r="FM157" s="5">
        <f t="shared" si="257"/>
        <v>-6.6857080877543487</v>
      </c>
      <c r="FN157" s="5">
        <f t="shared" si="258"/>
        <v>-1.9801283561112601</v>
      </c>
      <c r="FO157" s="5">
        <f t="shared" si="259"/>
        <v>9.7694573598962524</v>
      </c>
      <c r="FP157" s="5">
        <f t="shared" si="260"/>
        <v>-3.5573861818432966</v>
      </c>
      <c r="FQ157" s="5">
        <f t="shared" si="261"/>
        <v>-1.9800883561112601</v>
      </c>
    </row>
    <row r="158" spans="1:173" x14ac:dyDescent="0.3">
      <c r="A158" s="7">
        <v>10.478267923298599</v>
      </c>
      <c r="B158" s="7">
        <v>0</v>
      </c>
      <c r="C158" s="7">
        <v>-1.8058177211806199</v>
      </c>
      <c r="D158" s="7"/>
      <c r="E158" s="8">
        <v>-3.0210000000000001E-2</v>
      </c>
      <c r="F158" s="8">
        <v>-2.9950000000000001E-2</v>
      </c>
      <c r="G158" s="8">
        <v>-2.9590000000000002E-2</v>
      </c>
      <c r="H158" s="8">
        <v>-2.9149999999999999E-2</v>
      </c>
      <c r="I158" s="8">
        <v>-2.886E-2</v>
      </c>
      <c r="J158" s="8">
        <v>-2.8819999999999998E-2</v>
      </c>
      <c r="K158" s="8">
        <v>-2.9100000000000001E-2</v>
      </c>
      <c r="L158" s="8">
        <v>-2.9440000000000001E-2</v>
      </c>
      <c r="M158" s="8">
        <v>-2.9850000000000002E-2</v>
      </c>
      <c r="N158" s="8">
        <v>-3.0210000000000001E-2</v>
      </c>
      <c r="O158" s="8">
        <v>-3.0470000000000001E-2</v>
      </c>
      <c r="P158" s="8">
        <v>-3.0460000000000001E-2</v>
      </c>
      <c r="Q158" s="8">
        <v>-3.0329999999999999E-2</v>
      </c>
      <c r="R158" s="8">
        <v>-3.0159999999999999E-2</v>
      </c>
      <c r="S158" s="8">
        <v>-3.0110000000000001E-2</v>
      </c>
      <c r="T158" s="8">
        <v>-3.0130000000000001E-2</v>
      </c>
      <c r="U158" s="8">
        <v>-3.0249999999999999E-2</v>
      </c>
      <c r="V158" s="8">
        <v>-3.0280000000000001E-2</v>
      </c>
      <c r="W158" s="8"/>
      <c r="X158" s="8">
        <v>2.5869999999999999E-3</v>
      </c>
      <c r="Y158" s="8">
        <v>2.745E-3</v>
      </c>
      <c r="Z158" s="8">
        <v>2.8770000000000002E-3</v>
      </c>
      <c r="AA158" s="8">
        <v>2.9199999999999999E-3</v>
      </c>
      <c r="AB158" s="8">
        <v>2.8609999999999998E-3</v>
      </c>
      <c r="AC158" s="8">
        <v>2.7309999999999999E-3</v>
      </c>
      <c r="AD158" s="8">
        <v>2.598E-3</v>
      </c>
      <c r="AE158" s="8">
        <v>2.513E-3</v>
      </c>
      <c r="AF158" s="8">
        <v>2.552E-3</v>
      </c>
      <c r="AG158" s="8">
        <v>2.6670000000000001E-3</v>
      </c>
      <c r="AH158" s="8">
        <v>2.8080000000000002E-3</v>
      </c>
      <c r="AI158" s="8">
        <v>2.8960000000000001E-3</v>
      </c>
      <c r="AJ158" s="8">
        <v>2.8890000000000001E-3</v>
      </c>
      <c r="AK158" s="8">
        <v>2.784E-3</v>
      </c>
      <c r="AL158" s="8">
        <v>2.6310000000000001E-3</v>
      </c>
      <c r="AM158" s="8">
        <v>2.4949999999999998E-3</v>
      </c>
      <c r="AN158" s="8">
        <v>2.4320000000000001E-3</v>
      </c>
      <c r="AO158" s="8">
        <v>2.467E-3</v>
      </c>
      <c r="AP158" s="8"/>
      <c r="AQ158" s="8">
        <v>-1.0999999999999999E-2</v>
      </c>
      <c r="AR158" s="8">
        <v>-1.098E-2</v>
      </c>
      <c r="AS158" s="8">
        <v>-1.095E-2</v>
      </c>
      <c r="AT158" s="8">
        <v>-1.095E-2</v>
      </c>
      <c r="AU158" s="8">
        <v>-1.0959999999999999E-2</v>
      </c>
      <c r="AV158" s="8">
        <v>-1.0970000000000001E-2</v>
      </c>
      <c r="AW158" s="8">
        <v>-1.098E-2</v>
      </c>
      <c r="AX158" s="8">
        <v>-1.098E-2</v>
      </c>
      <c r="AY158" s="8">
        <v>-1.098E-2</v>
      </c>
      <c r="AZ158" s="8">
        <v>-1.0999999999999999E-2</v>
      </c>
      <c r="BA158" s="8">
        <v>-1.103E-2</v>
      </c>
      <c r="BB158" s="8">
        <v>-1.107E-2</v>
      </c>
      <c r="BC158" s="8">
        <v>-1.11E-2</v>
      </c>
      <c r="BD158" s="8">
        <v>-1.112E-2</v>
      </c>
      <c r="BE158" s="8">
        <v>-1.111E-2</v>
      </c>
      <c r="BF158" s="8">
        <v>-1.11E-2</v>
      </c>
      <c r="BG158" s="8">
        <v>-1.107E-2</v>
      </c>
      <c r="BH158" s="8">
        <v>-1.1039999999999999E-2</v>
      </c>
      <c r="BI158" s="2"/>
      <c r="BJ158" s="10">
        <f t="shared" si="262"/>
        <v>10.445470923298599</v>
      </c>
      <c r="BK158" s="10">
        <f t="shared" si="263"/>
        <v>9.8156277959047848</v>
      </c>
      <c r="BL158" s="10">
        <f t="shared" si="264"/>
        <v>8.0019477512199817</v>
      </c>
      <c r="BM158" s="10">
        <f t="shared" si="265"/>
        <v>5.2230989616493009</v>
      </c>
      <c r="BN158" s="10">
        <f t="shared" si="266"/>
        <v>1.8140238361428807</v>
      </c>
      <c r="BO158" s="10">
        <f t="shared" si="267"/>
        <v>-1.8140533563330827</v>
      </c>
      <c r="BP158" s="10">
        <f t="shared" si="268"/>
        <v>-5.2232849616492967</v>
      </c>
      <c r="BQ158" s="10">
        <f t="shared" si="269"/>
        <v>-8.0023414980637426</v>
      </c>
      <c r="BR158" s="10">
        <f t="shared" si="270"/>
        <v>-9.8159031258426719</v>
      </c>
      <c r="BS158" s="10">
        <f t="shared" si="271"/>
        <v>-10.445390923298598</v>
      </c>
      <c r="BT158" s="10">
        <f t="shared" si="272"/>
        <v>-9.8150799551068655</v>
      </c>
      <c r="BU158" s="10">
        <f t="shared" si="273"/>
        <v>-8.0012667377100488</v>
      </c>
      <c r="BV158" s="10">
        <f t="shared" si="274"/>
        <v>-5.2225244616493045</v>
      </c>
      <c r="BW158" s="10">
        <f t="shared" si="275"/>
        <v>-1.813811464421593</v>
      </c>
      <c r="BX158" s="10">
        <f t="shared" si="276"/>
        <v>1.8138467150016555</v>
      </c>
      <c r="BY158" s="10">
        <f t="shared" si="277"/>
        <v>5.2228214616493007</v>
      </c>
      <c r="BZ158" s="10">
        <f t="shared" si="278"/>
        <v>8.0017830516647095</v>
      </c>
      <c r="CA158" s="10">
        <f t="shared" si="279"/>
        <v>9.8155789318885027</v>
      </c>
      <c r="CB158" s="10"/>
      <c r="CC158" s="10">
        <f t="shared" si="280"/>
        <v>2.5869999999999999E-3</v>
      </c>
      <c r="CD158" s="10">
        <f t="shared" si="281"/>
        <v>3.5744740389321694</v>
      </c>
      <c r="CE158" s="10">
        <f t="shared" si="282"/>
        <v>6.7181300066546878</v>
      </c>
      <c r="CF158" s="10">
        <f t="shared" si="283"/>
        <v>9.0517303628949346</v>
      </c>
      <c r="CG158" s="10">
        <f t="shared" si="284"/>
        <v>10.293475472233023</v>
      </c>
      <c r="CH158" s="10">
        <f t="shared" si="285"/>
        <v>10.293386839535254</v>
      </c>
      <c r="CI158" s="10">
        <f t="shared" si="286"/>
        <v>9.051494803985106</v>
      </c>
      <c r="CJ158" s="10">
        <f t="shared" si="287"/>
        <v>6.7179924501062169</v>
      </c>
      <c r="CK158" s="10">
        <f t="shared" si="288"/>
        <v>3.5744422310588413</v>
      </c>
      <c r="CL158" s="10">
        <f t="shared" si="289"/>
        <v>1.2803689492454284E-15</v>
      </c>
      <c r="CM158" s="10">
        <f t="shared" si="290"/>
        <v>-3.5743177357266691</v>
      </c>
      <c r="CN158" s="10">
        <f t="shared" si="291"/>
        <v>-6.7175829943988443</v>
      </c>
      <c r="CO158" s="10">
        <f t="shared" si="292"/>
        <v>-9.050681606130949</v>
      </c>
      <c r="CP158" s="10">
        <f t="shared" si="293"/>
        <v>-10.292119391957126</v>
      </c>
      <c r="CQ158" s="10">
        <f t="shared" si="294"/>
        <v>-10.292017956758567</v>
      </c>
      <c r="CR158" s="10">
        <f t="shared" si="295"/>
        <v>-9.0505135972026167</v>
      </c>
      <c r="CS158" s="10">
        <f t="shared" si="296"/>
        <v>-6.7174197263459874</v>
      </c>
      <c r="CT158" s="10">
        <f t="shared" si="297"/>
        <v>-3.5742660906850263</v>
      </c>
      <c r="CU158" s="10"/>
      <c r="CV158" s="10">
        <f t="shared" si="298"/>
        <v>-1.8168177211806198</v>
      </c>
      <c r="CW158" s="10">
        <f t="shared" si="299"/>
        <v>-1.8167977211806199</v>
      </c>
      <c r="CX158" s="10">
        <f t="shared" si="300"/>
        <v>-1.8167677211806199</v>
      </c>
      <c r="CY158" s="10">
        <f t="shared" si="301"/>
        <v>-1.8167677211806199</v>
      </c>
      <c r="CZ158" s="10">
        <f t="shared" si="302"/>
        <v>-1.81677772118062</v>
      </c>
      <c r="DA158" s="10">
        <f t="shared" si="303"/>
        <v>-1.8167877211806198</v>
      </c>
      <c r="DB158" s="10">
        <f t="shared" si="304"/>
        <v>-1.8167977211806199</v>
      </c>
      <c r="DC158" s="10">
        <f t="shared" si="305"/>
        <v>-1.8167977211806199</v>
      </c>
      <c r="DD158" s="10">
        <f t="shared" si="306"/>
        <v>-1.8167977211806199</v>
      </c>
      <c r="DE158" s="10">
        <f t="shared" si="307"/>
        <v>-1.8168177211806198</v>
      </c>
      <c r="DF158" s="10">
        <f t="shared" si="308"/>
        <v>-1.81684772118062</v>
      </c>
      <c r="DG158" s="10">
        <f t="shared" si="309"/>
        <v>-1.8168877211806198</v>
      </c>
      <c r="DH158" s="10">
        <f t="shared" si="310"/>
        <v>-1.81691772118062</v>
      </c>
      <c r="DI158" s="10">
        <f t="shared" si="311"/>
        <v>-1.8169377211806199</v>
      </c>
      <c r="DJ158" s="10">
        <f t="shared" si="312"/>
        <v>-1.8169277211806198</v>
      </c>
      <c r="DK158" s="10">
        <f t="shared" si="313"/>
        <v>-1.81691772118062</v>
      </c>
      <c r="DL158" s="10">
        <f t="shared" si="314"/>
        <v>-1.8168877211806198</v>
      </c>
      <c r="DM158" s="10">
        <f t="shared" si="315"/>
        <v>-1.8168577211806198</v>
      </c>
      <c r="DP158" s="4">
        <f t="shared" si="316"/>
        <v>10.445470923298599</v>
      </c>
      <c r="DQ158" s="4">
        <f t="shared" si="317"/>
        <v>2.5869999999999999E-3</v>
      </c>
      <c r="DR158" s="3">
        <v>-1.8168677211806199</v>
      </c>
      <c r="DS158" s="4">
        <f t="shared" si="318"/>
        <v>9.8156277959047848</v>
      </c>
      <c r="DT158" s="4">
        <f t="shared" si="319"/>
        <v>3.5744740389321694</v>
      </c>
      <c r="DU158" s="4">
        <f t="shared" si="320"/>
        <v>-1.8167977211806199</v>
      </c>
      <c r="DV158" s="4">
        <f t="shared" si="214"/>
        <v>8.0019477512199817</v>
      </c>
      <c r="DW158" s="5">
        <f t="shared" si="215"/>
        <v>6.7181300066546878</v>
      </c>
      <c r="DX158" s="5">
        <f t="shared" si="216"/>
        <v>-1.8167677211806199</v>
      </c>
      <c r="DY158" s="5">
        <f t="shared" si="217"/>
        <v>5.2230989616493009</v>
      </c>
      <c r="DZ158" s="5">
        <f t="shared" si="218"/>
        <v>9.0517303628949346</v>
      </c>
      <c r="EA158" s="5">
        <f t="shared" si="219"/>
        <v>-1.8167677211806199</v>
      </c>
      <c r="EB158" s="5">
        <f t="shared" si="220"/>
        <v>1.8140238361428807</v>
      </c>
      <c r="EC158" s="5">
        <f t="shared" si="221"/>
        <v>10.293475472233023</v>
      </c>
      <c r="ED158" s="5">
        <f t="shared" si="222"/>
        <v>-1.81677772118062</v>
      </c>
      <c r="EE158" s="5">
        <f t="shared" si="223"/>
        <v>-1.8140533563330827</v>
      </c>
      <c r="EF158" s="5">
        <f t="shared" si="224"/>
        <v>10.293386839535254</v>
      </c>
      <c r="EG158" s="5">
        <f t="shared" si="225"/>
        <v>-1.8167877211806198</v>
      </c>
      <c r="EH158" s="5">
        <f t="shared" si="226"/>
        <v>-5.2232849616492967</v>
      </c>
      <c r="EI158" s="5">
        <f t="shared" si="227"/>
        <v>9.051494803985106</v>
      </c>
      <c r="EJ158" s="5">
        <f t="shared" si="228"/>
        <v>-1.8167977211806199</v>
      </c>
      <c r="EK158" s="5">
        <f t="shared" si="229"/>
        <v>-8.0023414980637426</v>
      </c>
      <c r="EL158" s="5">
        <f t="shared" si="230"/>
        <v>6.7179924501062169</v>
      </c>
      <c r="EM158" s="5">
        <f t="shared" si="231"/>
        <v>-1.8167977211806199</v>
      </c>
      <c r="EN158" s="5">
        <f t="shared" si="232"/>
        <v>-9.8159031258426719</v>
      </c>
      <c r="EO158" s="5">
        <f t="shared" si="233"/>
        <v>3.5744422310588413</v>
      </c>
      <c r="EP158" s="5">
        <f t="shared" si="234"/>
        <v>-1.8167977211806199</v>
      </c>
      <c r="EQ158" s="5">
        <f t="shared" si="235"/>
        <v>-10.445390923298598</v>
      </c>
      <c r="ER158" s="5">
        <f t="shared" si="236"/>
        <v>1.2803689492454284E-15</v>
      </c>
      <c r="ES158" s="5">
        <f t="shared" si="237"/>
        <v>-1.8168177211806198</v>
      </c>
      <c r="ET158" s="5">
        <f t="shared" si="238"/>
        <v>-9.8150799551068655</v>
      </c>
      <c r="EU158" s="5">
        <f t="shared" si="239"/>
        <v>-3.5743177357266691</v>
      </c>
      <c r="EV158" s="5">
        <f t="shared" si="240"/>
        <v>-1.81684772118062</v>
      </c>
      <c r="EW158" s="5">
        <f t="shared" si="241"/>
        <v>-8.0012667377100488</v>
      </c>
      <c r="EX158" s="5">
        <f t="shared" si="242"/>
        <v>-6.7175829943988443</v>
      </c>
      <c r="EY158" s="5">
        <f t="shared" si="243"/>
        <v>-1.8168877211806198</v>
      </c>
      <c r="EZ158" s="5">
        <f t="shared" si="244"/>
        <v>-5.2225244616493045</v>
      </c>
      <c r="FA158" s="5">
        <f t="shared" si="245"/>
        <v>-9.050681606130949</v>
      </c>
      <c r="FB158" s="5">
        <f t="shared" si="246"/>
        <v>-1.81691772118062</v>
      </c>
      <c r="FC158" s="5">
        <f t="shared" si="247"/>
        <v>-1.813811464421593</v>
      </c>
      <c r="FD158" s="5">
        <f t="shared" si="248"/>
        <v>-10.292119391957126</v>
      </c>
      <c r="FE158" s="5">
        <f t="shared" si="249"/>
        <v>-1.8169377211806199</v>
      </c>
      <c r="FF158" s="5">
        <f t="shared" si="250"/>
        <v>1.8138467150016555</v>
      </c>
      <c r="FG158" s="5">
        <f t="shared" si="251"/>
        <v>-10.292017956758567</v>
      </c>
      <c r="FH158" s="5">
        <f t="shared" si="252"/>
        <v>-1.8169277211806198</v>
      </c>
      <c r="FI158" s="5">
        <f t="shared" si="253"/>
        <v>5.2228214616493007</v>
      </c>
      <c r="FJ158" s="5">
        <f t="shared" si="254"/>
        <v>-9.0505135972026167</v>
      </c>
      <c r="FK158" s="5">
        <f t="shared" si="255"/>
        <v>-1.81691772118062</v>
      </c>
      <c r="FL158" s="5">
        <f t="shared" si="256"/>
        <v>8.0017830516647095</v>
      </c>
      <c r="FM158" s="5">
        <f t="shared" si="257"/>
        <v>-6.7174197263459874</v>
      </c>
      <c r="FN158" s="5">
        <f t="shared" si="258"/>
        <v>-1.8168877211806198</v>
      </c>
      <c r="FO158" s="5">
        <f t="shared" si="259"/>
        <v>9.8155789318885027</v>
      </c>
      <c r="FP158" s="5">
        <f t="shared" si="260"/>
        <v>-3.5742660906850263</v>
      </c>
      <c r="FQ158" s="5">
        <f t="shared" si="261"/>
        <v>-1.8168577211806198</v>
      </c>
    </row>
    <row r="159" spans="1:173" x14ac:dyDescent="0.3">
      <c r="A159" s="7">
        <v>10.522946055545299</v>
      </c>
      <c r="B159" s="7">
        <v>0</v>
      </c>
      <c r="C159" s="7">
        <v>-1.64256800145489</v>
      </c>
      <c r="D159" s="7"/>
      <c r="E159" s="8">
        <v>-3.0339999999999999E-2</v>
      </c>
      <c r="F159" s="8">
        <v>-3.006E-2</v>
      </c>
      <c r="G159" s="8">
        <v>-2.9690000000000001E-2</v>
      </c>
      <c r="H159" s="8">
        <v>-2.9239999999999999E-2</v>
      </c>
      <c r="I159" s="8">
        <v>-2.896E-2</v>
      </c>
      <c r="J159" s="8">
        <v>-2.8930000000000001E-2</v>
      </c>
      <c r="K159" s="8">
        <v>-2.921E-2</v>
      </c>
      <c r="L159" s="8">
        <v>-2.955E-2</v>
      </c>
      <c r="M159" s="8">
        <v>-2.9960000000000001E-2</v>
      </c>
      <c r="N159" s="8">
        <v>-3.0329999999999999E-2</v>
      </c>
      <c r="O159" s="8">
        <v>-3.0599999999999999E-2</v>
      </c>
      <c r="P159" s="8">
        <v>-3.0609999999999998E-2</v>
      </c>
      <c r="Q159" s="8">
        <v>-3.049E-2</v>
      </c>
      <c r="R159" s="8">
        <v>-3.032E-2</v>
      </c>
      <c r="S159" s="8">
        <v>-3.0269999999999998E-2</v>
      </c>
      <c r="T159" s="8">
        <v>-3.0290000000000001E-2</v>
      </c>
      <c r="U159" s="8">
        <v>-3.04E-2</v>
      </c>
      <c r="V159" s="8">
        <v>-3.0419999999999999E-2</v>
      </c>
      <c r="W159" s="8"/>
      <c r="X159" s="8">
        <v>2.728E-3</v>
      </c>
      <c r="Y159" s="8">
        <v>2.8860000000000001E-3</v>
      </c>
      <c r="Z159" s="8">
        <v>3.0179999999999998E-3</v>
      </c>
      <c r="AA159" s="8">
        <v>3.0630000000000002E-3</v>
      </c>
      <c r="AB159" s="8">
        <v>3.0049999999999999E-3</v>
      </c>
      <c r="AC159" s="8">
        <v>2.8760000000000001E-3</v>
      </c>
      <c r="AD159" s="8">
        <v>2.7439999999999999E-3</v>
      </c>
      <c r="AE159" s="8">
        <v>2.6589999999999999E-3</v>
      </c>
      <c r="AF159" s="8">
        <v>2.6970000000000002E-3</v>
      </c>
      <c r="AG159" s="8">
        <v>2.8119999999999998E-3</v>
      </c>
      <c r="AH159" s="8">
        <v>2.9510000000000001E-3</v>
      </c>
      <c r="AI159" s="8">
        <v>3.0379999999999999E-3</v>
      </c>
      <c r="AJ159" s="8">
        <v>3.029E-3</v>
      </c>
      <c r="AK159" s="8">
        <v>2.9239999999999999E-3</v>
      </c>
      <c r="AL159" s="8">
        <v>2.771E-3</v>
      </c>
      <c r="AM159" s="8">
        <v>2.6350000000000002E-3</v>
      </c>
      <c r="AN159" s="8">
        <v>2.5720000000000001E-3</v>
      </c>
      <c r="AO159" s="8">
        <v>2.6080000000000001E-3</v>
      </c>
      <c r="AP159" s="8"/>
      <c r="AQ159" s="8">
        <v>-1.133E-2</v>
      </c>
      <c r="AR159" s="8">
        <v>-1.1310000000000001E-2</v>
      </c>
      <c r="AS159" s="8">
        <v>-1.129E-2</v>
      </c>
      <c r="AT159" s="8">
        <v>-1.129E-2</v>
      </c>
      <c r="AU159" s="8">
        <v>-1.129E-2</v>
      </c>
      <c r="AV159" s="8">
        <v>-1.1310000000000001E-2</v>
      </c>
      <c r="AW159" s="8">
        <v>-1.1310000000000001E-2</v>
      </c>
      <c r="AX159" s="8">
        <v>-1.1310000000000001E-2</v>
      </c>
      <c r="AY159" s="8">
        <v>-1.1310000000000001E-2</v>
      </c>
      <c r="AZ159" s="8">
        <v>-1.132E-2</v>
      </c>
      <c r="BA159" s="8">
        <v>-1.1350000000000001E-2</v>
      </c>
      <c r="BB159" s="8">
        <v>-1.1379999999999999E-2</v>
      </c>
      <c r="BC159" s="8">
        <v>-1.141E-2</v>
      </c>
      <c r="BD159" s="8">
        <v>-1.142E-2</v>
      </c>
      <c r="BE159" s="8">
        <v>-1.142E-2</v>
      </c>
      <c r="BF159" s="8">
        <v>-1.141E-2</v>
      </c>
      <c r="BG159" s="8">
        <v>-1.1390000000000001E-2</v>
      </c>
      <c r="BH159" s="8">
        <v>-1.136E-2</v>
      </c>
      <c r="BI159" s="2"/>
      <c r="BJ159" s="10">
        <f t="shared" si="262"/>
        <v>10.489878055545299</v>
      </c>
      <c r="BK159" s="10">
        <f t="shared" si="263"/>
        <v>9.8573756442396867</v>
      </c>
      <c r="BL159" s="10">
        <f t="shared" si="264"/>
        <v>8.0359885694457098</v>
      </c>
      <c r="BM159" s="10">
        <f t="shared" si="265"/>
        <v>5.245321527772651</v>
      </c>
      <c r="BN159" s="10">
        <f t="shared" si="266"/>
        <v>1.8217397422337314</v>
      </c>
      <c r="BO159" s="10">
        <f t="shared" si="267"/>
        <v>-1.821767352293979</v>
      </c>
      <c r="BP159" s="10">
        <f t="shared" si="268"/>
        <v>-5.2454960277726466</v>
      </c>
      <c r="BQ159" s="10">
        <f t="shared" si="269"/>
        <v>-8.036370825622825</v>
      </c>
      <c r="BR159" s="10">
        <f t="shared" si="270"/>
        <v>-9.8576472154070949</v>
      </c>
      <c r="BS159" s="10">
        <f t="shared" si="271"/>
        <v>-10.489804055545299</v>
      </c>
      <c r="BT159" s="10">
        <f t="shared" si="272"/>
        <v>-9.8568071302041123</v>
      </c>
      <c r="BU159" s="10">
        <f t="shared" si="273"/>
        <v>-8.0352684876691782</v>
      </c>
      <c r="BV159" s="10">
        <f t="shared" si="274"/>
        <v>-5.244713527772654</v>
      </c>
      <c r="BW159" s="10">
        <f t="shared" si="275"/>
        <v>-1.8215176462144944</v>
      </c>
      <c r="BX159" s="10">
        <f t="shared" si="276"/>
        <v>1.8215528967945571</v>
      </c>
      <c r="BY159" s="10">
        <f t="shared" si="277"/>
        <v>5.2450105277726502</v>
      </c>
      <c r="BZ159" s="10">
        <f t="shared" si="278"/>
        <v>8.0357863337127249</v>
      </c>
      <c r="CA159" s="10">
        <f t="shared" si="279"/>
        <v>9.8572985894447829</v>
      </c>
      <c r="CB159" s="10"/>
      <c r="CC159" s="10">
        <f t="shared" si="280"/>
        <v>2.728E-3</v>
      </c>
      <c r="CD159" s="10">
        <f t="shared" si="281"/>
        <v>3.5897654627511519</v>
      </c>
      <c r="CE159" s="10">
        <f t="shared" si="282"/>
        <v>6.7468749107788</v>
      </c>
      <c r="CF159" s="10">
        <f t="shared" si="283"/>
        <v>9.0904686597606172</v>
      </c>
      <c r="CG159" s="10">
        <f t="shared" si="284"/>
        <v>10.337518174800813</v>
      </c>
      <c r="CH159" s="10">
        <f t="shared" si="285"/>
        <v>10.337420678833263</v>
      </c>
      <c r="CI159" s="10">
        <f t="shared" si="286"/>
        <v>9.0902183784189265</v>
      </c>
      <c r="CJ159" s="10">
        <f t="shared" si="287"/>
        <v>6.7467341402922818</v>
      </c>
      <c r="CK159" s="10">
        <f t="shared" si="288"/>
        <v>3.5897350229583975</v>
      </c>
      <c r="CL159" s="10">
        <f t="shared" si="289"/>
        <v>1.2858457465855905E-15</v>
      </c>
      <c r="CM159" s="10">
        <f t="shared" si="290"/>
        <v>-3.5896030031830715</v>
      </c>
      <c r="CN159" s="10">
        <f t="shared" si="291"/>
        <v>-6.7462964019300822</v>
      </c>
      <c r="CO159" s="10">
        <f t="shared" si="292"/>
        <v>-9.0893566831421548</v>
      </c>
      <c r="CP159" s="10">
        <f t="shared" si="293"/>
        <v>-10.336099066828721</v>
      </c>
      <c r="CQ159" s="10">
        <f t="shared" si="294"/>
        <v>-10.33599763163016</v>
      </c>
      <c r="CR159" s="10">
        <f t="shared" si="295"/>
        <v>-9.0891886742138244</v>
      </c>
      <c r="CS159" s="10">
        <f t="shared" si="296"/>
        <v>-6.7461318483020056</v>
      </c>
      <c r="CT159" s="10">
        <f t="shared" si="297"/>
        <v>-3.5895472538997084</v>
      </c>
      <c r="CU159" s="10"/>
      <c r="CV159" s="10">
        <f t="shared" si="298"/>
        <v>-1.6538980014548901</v>
      </c>
      <c r="CW159" s="10">
        <f t="shared" si="299"/>
        <v>-1.6538780014548899</v>
      </c>
      <c r="CX159" s="10">
        <f t="shared" si="300"/>
        <v>-1.65385800145489</v>
      </c>
      <c r="CY159" s="10">
        <f t="shared" si="301"/>
        <v>-1.65385800145489</v>
      </c>
      <c r="CZ159" s="10">
        <f t="shared" si="302"/>
        <v>-1.65385800145489</v>
      </c>
      <c r="DA159" s="10">
        <f t="shared" si="303"/>
        <v>-1.6538780014548899</v>
      </c>
      <c r="DB159" s="10">
        <f t="shared" si="304"/>
        <v>-1.6538780014548899</v>
      </c>
      <c r="DC159" s="10">
        <f t="shared" si="305"/>
        <v>-1.6538780014548899</v>
      </c>
      <c r="DD159" s="10">
        <f t="shared" si="306"/>
        <v>-1.6538780014548899</v>
      </c>
      <c r="DE159" s="10">
        <f t="shared" si="307"/>
        <v>-1.65388800145489</v>
      </c>
      <c r="DF159" s="10">
        <f t="shared" si="308"/>
        <v>-1.65391800145489</v>
      </c>
      <c r="DG159" s="10">
        <f t="shared" si="309"/>
        <v>-1.65394800145489</v>
      </c>
      <c r="DH159" s="10">
        <f t="shared" si="310"/>
        <v>-1.6539780014548899</v>
      </c>
      <c r="DI159" s="10">
        <f t="shared" si="311"/>
        <v>-1.65398800145489</v>
      </c>
      <c r="DJ159" s="10">
        <f t="shared" si="312"/>
        <v>-1.65398800145489</v>
      </c>
      <c r="DK159" s="10">
        <f t="shared" si="313"/>
        <v>-1.6539780014548899</v>
      </c>
      <c r="DL159" s="10">
        <f t="shared" si="314"/>
        <v>-1.65395800145489</v>
      </c>
      <c r="DM159" s="10">
        <f t="shared" si="315"/>
        <v>-1.6539280014548901</v>
      </c>
      <c r="DP159" s="4">
        <f t="shared" si="316"/>
        <v>10.489878055545299</v>
      </c>
      <c r="DQ159" s="4">
        <f t="shared" si="317"/>
        <v>2.728E-3</v>
      </c>
      <c r="DR159" s="3">
        <v>-1.6539380014548901</v>
      </c>
      <c r="DS159" s="4">
        <f t="shared" si="318"/>
        <v>9.8573756442396867</v>
      </c>
      <c r="DT159" s="4">
        <f t="shared" si="319"/>
        <v>3.5897654627511519</v>
      </c>
      <c r="DU159" s="4">
        <f t="shared" si="320"/>
        <v>-1.6538780014548899</v>
      </c>
      <c r="DV159" s="4">
        <f t="shared" si="214"/>
        <v>8.0359885694457098</v>
      </c>
      <c r="DW159" s="5">
        <f t="shared" si="215"/>
        <v>6.7468749107788</v>
      </c>
      <c r="DX159" s="5">
        <f t="shared" si="216"/>
        <v>-1.65385800145489</v>
      </c>
      <c r="DY159" s="5">
        <f t="shared" si="217"/>
        <v>5.245321527772651</v>
      </c>
      <c r="DZ159" s="5">
        <f t="shared" si="218"/>
        <v>9.0904686597606172</v>
      </c>
      <c r="EA159" s="5">
        <f t="shared" si="219"/>
        <v>-1.65385800145489</v>
      </c>
      <c r="EB159" s="5">
        <f t="shared" si="220"/>
        <v>1.8217397422337314</v>
      </c>
      <c r="EC159" s="5">
        <f t="shared" si="221"/>
        <v>10.337518174800813</v>
      </c>
      <c r="ED159" s="5">
        <f t="shared" si="222"/>
        <v>-1.65385800145489</v>
      </c>
      <c r="EE159" s="5">
        <f t="shared" si="223"/>
        <v>-1.821767352293979</v>
      </c>
      <c r="EF159" s="5">
        <f t="shared" si="224"/>
        <v>10.337420678833263</v>
      </c>
      <c r="EG159" s="5">
        <f t="shared" si="225"/>
        <v>-1.6538780014548899</v>
      </c>
      <c r="EH159" s="5">
        <f t="shared" si="226"/>
        <v>-5.2454960277726466</v>
      </c>
      <c r="EI159" s="5">
        <f t="shared" si="227"/>
        <v>9.0902183784189265</v>
      </c>
      <c r="EJ159" s="5">
        <f t="shared" si="228"/>
        <v>-1.6538780014548899</v>
      </c>
      <c r="EK159" s="5">
        <f t="shared" si="229"/>
        <v>-8.036370825622825</v>
      </c>
      <c r="EL159" s="5">
        <f t="shared" si="230"/>
        <v>6.7467341402922818</v>
      </c>
      <c r="EM159" s="5">
        <f t="shared" si="231"/>
        <v>-1.6538780014548899</v>
      </c>
      <c r="EN159" s="5">
        <f t="shared" si="232"/>
        <v>-9.8576472154070949</v>
      </c>
      <c r="EO159" s="5">
        <f t="shared" si="233"/>
        <v>3.5897350229583975</v>
      </c>
      <c r="EP159" s="5">
        <f t="shared" si="234"/>
        <v>-1.6538780014548899</v>
      </c>
      <c r="EQ159" s="5">
        <f t="shared" si="235"/>
        <v>-10.489804055545299</v>
      </c>
      <c r="ER159" s="5">
        <f t="shared" si="236"/>
        <v>1.2858457465855905E-15</v>
      </c>
      <c r="ES159" s="5">
        <f t="shared" si="237"/>
        <v>-1.65388800145489</v>
      </c>
      <c r="ET159" s="5">
        <f t="shared" si="238"/>
        <v>-9.8568071302041123</v>
      </c>
      <c r="EU159" s="5">
        <f t="shared" si="239"/>
        <v>-3.5896030031830715</v>
      </c>
      <c r="EV159" s="5">
        <f t="shared" si="240"/>
        <v>-1.65391800145489</v>
      </c>
      <c r="EW159" s="5">
        <f t="shared" si="241"/>
        <v>-8.0352684876691782</v>
      </c>
      <c r="EX159" s="5">
        <f t="shared" si="242"/>
        <v>-6.7462964019300822</v>
      </c>
      <c r="EY159" s="5">
        <f t="shared" si="243"/>
        <v>-1.65394800145489</v>
      </c>
      <c r="EZ159" s="5">
        <f t="shared" si="244"/>
        <v>-5.244713527772654</v>
      </c>
      <c r="FA159" s="5">
        <f t="shared" si="245"/>
        <v>-9.0893566831421548</v>
      </c>
      <c r="FB159" s="5">
        <f t="shared" si="246"/>
        <v>-1.6539780014548899</v>
      </c>
      <c r="FC159" s="5">
        <f t="shared" si="247"/>
        <v>-1.8215176462144944</v>
      </c>
      <c r="FD159" s="5">
        <f t="shared" si="248"/>
        <v>-10.336099066828721</v>
      </c>
      <c r="FE159" s="5">
        <f t="shared" si="249"/>
        <v>-1.65398800145489</v>
      </c>
      <c r="FF159" s="5">
        <f t="shared" si="250"/>
        <v>1.8215528967945571</v>
      </c>
      <c r="FG159" s="5">
        <f t="shared" si="251"/>
        <v>-10.33599763163016</v>
      </c>
      <c r="FH159" s="5">
        <f t="shared" si="252"/>
        <v>-1.65398800145489</v>
      </c>
      <c r="FI159" s="5">
        <f t="shared" si="253"/>
        <v>5.2450105277726502</v>
      </c>
      <c r="FJ159" s="5">
        <f t="shared" si="254"/>
        <v>-9.0891886742138244</v>
      </c>
      <c r="FK159" s="5">
        <f t="shared" si="255"/>
        <v>-1.6539780014548899</v>
      </c>
      <c r="FL159" s="5">
        <f t="shared" si="256"/>
        <v>8.0357863337127249</v>
      </c>
      <c r="FM159" s="5">
        <f t="shared" si="257"/>
        <v>-6.7461318483020056</v>
      </c>
      <c r="FN159" s="5">
        <f t="shared" si="258"/>
        <v>-1.65395800145489</v>
      </c>
      <c r="FO159" s="5">
        <f t="shared" si="259"/>
        <v>9.8572985894447829</v>
      </c>
      <c r="FP159" s="5">
        <f t="shared" si="260"/>
        <v>-3.5895472538997084</v>
      </c>
      <c r="FQ159" s="5">
        <f t="shared" si="261"/>
        <v>-1.6539280014548901</v>
      </c>
    </row>
    <row r="160" spans="1:173" x14ac:dyDescent="0.3">
      <c r="A160" s="7">
        <v>10.5630557316658</v>
      </c>
      <c r="B160" s="7">
        <v>0</v>
      </c>
      <c r="C160" s="7">
        <v>-1.47962307755125</v>
      </c>
      <c r="D160" s="7"/>
      <c r="E160" s="8">
        <v>-3.0450000000000001E-2</v>
      </c>
      <c r="F160" s="8">
        <v>-3.0159999999999999E-2</v>
      </c>
      <c r="G160" s="8">
        <v>-2.9780000000000001E-2</v>
      </c>
      <c r="H160" s="8">
        <v>-2.9329999999999998E-2</v>
      </c>
      <c r="I160" s="8">
        <v>-2.904E-2</v>
      </c>
      <c r="J160" s="8">
        <v>-2.9020000000000001E-2</v>
      </c>
      <c r="K160" s="8">
        <v>-2.93E-2</v>
      </c>
      <c r="L160" s="8">
        <v>-2.9649999999999999E-2</v>
      </c>
      <c r="M160" s="8">
        <v>-3.007E-2</v>
      </c>
      <c r="N160" s="8">
        <v>-3.0439999999999998E-2</v>
      </c>
      <c r="O160" s="8">
        <v>-3.0720000000000001E-2</v>
      </c>
      <c r="P160" s="8">
        <v>-3.075E-2</v>
      </c>
      <c r="Q160" s="8">
        <v>-3.0640000000000001E-2</v>
      </c>
      <c r="R160" s="8">
        <v>-3.0470000000000001E-2</v>
      </c>
      <c r="S160" s="8">
        <v>-3.0419999999999999E-2</v>
      </c>
      <c r="T160" s="8">
        <v>-3.0439999999999998E-2</v>
      </c>
      <c r="U160" s="8">
        <v>-3.0530000000000002E-2</v>
      </c>
      <c r="V160" s="8">
        <v>-3.0540000000000001E-2</v>
      </c>
      <c r="W160" s="8"/>
      <c r="X160" s="8">
        <v>2.8770000000000002E-3</v>
      </c>
      <c r="Y160" s="8">
        <v>3.0349999999999999E-3</v>
      </c>
      <c r="Z160" s="8">
        <v>3.1679999999999998E-3</v>
      </c>
      <c r="AA160" s="8">
        <v>3.2130000000000001E-3</v>
      </c>
      <c r="AB160" s="8">
        <v>3.1570000000000001E-3</v>
      </c>
      <c r="AC160" s="8">
        <v>3.0300000000000001E-3</v>
      </c>
      <c r="AD160" s="8">
        <v>2.8969999999999998E-3</v>
      </c>
      <c r="AE160" s="8">
        <v>2.813E-3</v>
      </c>
      <c r="AF160" s="8">
        <v>2.8509999999999998E-3</v>
      </c>
      <c r="AG160" s="8">
        <v>2.9650000000000002E-3</v>
      </c>
      <c r="AH160" s="8">
        <v>3.1029999999999999E-3</v>
      </c>
      <c r="AI160" s="8">
        <v>3.1879999999999999E-3</v>
      </c>
      <c r="AJ160" s="8">
        <v>3.1779999999999998E-3</v>
      </c>
      <c r="AK160" s="8">
        <v>3.0709999999999999E-3</v>
      </c>
      <c r="AL160" s="8">
        <v>2.9190000000000002E-3</v>
      </c>
      <c r="AM160" s="8">
        <v>2.7829999999999999E-3</v>
      </c>
      <c r="AN160" s="8">
        <v>2.7209999999999999E-3</v>
      </c>
      <c r="AO160" s="8">
        <v>2.7560000000000002E-3</v>
      </c>
      <c r="AP160" s="8"/>
      <c r="AQ160" s="8">
        <v>-1.1650000000000001E-2</v>
      </c>
      <c r="AR160" s="8">
        <v>-1.1639999999999999E-2</v>
      </c>
      <c r="AS160" s="8">
        <v>-1.163E-2</v>
      </c>
      <c r="AT160" s="8">
        <v>-1.163E-2</v>
      </c>
      <c r="AU160" s="8">
        <v>-1.163E-2</v>
      </c>
      <c r="AV160" s="8">
        <v>-1.1639999999999999E-2</v>
      </c>
      <c r="AW160" s="8">
        <v>-1.1650000000000001E-2</v>
      </c>
      <c r="AX160" s="8">
        <v>-1.1639999999999999E-2</v>
      </c>
      <c r="AY160" s="8">
        <v>-1.1639999999999999E-2</v>
      </c>
      <c r="AZ160" s="8">
        <v>-1.1650000000000001E-2</v>
      </c>
      <c r="BA160" s="8">
        <v>-1.167E-2</v>
      </c>
      <c r="BB160" s="8">
        <v>-1.17E-2</v>
      </c>
      <c r="BC160" s="8">
        <v>-1.172E-2</v>
      </c>
      <c r="BD160" s="8">
        <v>-1.1730000000000001E-2</v>
      </c>
      <c r="BE160" s="8">
        <v>-1.1730000000000001E-2</v>
      </c>
      <c r="BF160" s="8">
        <v>-1.172E-2</v>
      </c>
      <c r="BG160" s="8">
        <v>-1.17E-2</v>
      </c>
      <c r="BH160" s="8">
        <v>-1.1679999999999999E-2</v>
      </c>
      <c r="BI160" s="2"/>
      <c r="BJ160" s="10">
        <f t="shared" si="262"/>
        <v>10.5297287316658</v>
      </c>
      <c r="BK160" s="10">
        <f t="shared" si="263"/>
        <v>9.8948324274496589</v>
      </c>
      <c r="BL160" s="10">
        <f t="shared" si="264"/>
        <v>8.0665305132867715</v>
      </c>
      <c r="BM160" s="10">
        <f t="shared" si="265"/>
        <v>5.2652563658329008</v>
      </c>
      <c r="BN160" s="10">
        <f t="shared" si="266"/>
        <v>1.8286644280216482</v>
      </c>
      <c r="BO160" s="10">
        <f t="shared" si="267"/>
        <v>-1.8286899543037642</v>
      </c>
      <c r="BP160" s="10">
        <f t="shared" si="268"/>
        <v>-5.2654293658328974</v>
      </c>
      <c r="BQ160" s="10">
        <f t="shared" si="269"/>
        <v>-8.0669020448416848</v>
      </c>
      <c r="BR160" s="10">
        <f t="shared" si="270"/>
        <v>-9.8950899032277544</v>
      </c>
      <c r="BS160" s="10">
        <f t="shared" si="271"/>
        <v>-10.5296507316658</v>
      </c>
      <c r="BT160" s="10">
        <f t="shared" si="272"/>
        <v>-9.8942423004838052</v>
      </c>
      <c r="BU160" s="10">
        <f t="shared" si="273"/>
        <v>-8.0657721292880851</v>
      </c>
      <c r="BV160" s="10">
        <f t="shared" si="274"/>
        <v>-5.2646188658329045</v>
      </c>
      <c r="BW160" s="10">
        <f t="shared" si="275"/>
        <v>-1.8284310448708629</v>
      </c>
      <c r="BX160" s="10">
        <f t="shared" si="276"/>
        <v>1.828466121802748</v>
      </c>
      <c r="BY160" s="10">
        <f t="shared" si="277"/>
        <v>5.2649163658329003</v>
      </c>
      <c r="BZ160" s="10">
        <f t="shared" si="278"/>
        <v>8.0662984018205055</v>
      </c>
      <c r="CA160" s="10">
        <f t="shared" si="279"/>
        <v>9.8947375184949617</v>
      </c>
      <c r="CB160" s="10"/>
      <c r="CC160" s="10">
        <f t="shared" si="280"/>
        <v>2.8770000000000002E-3</v>
      </c>
      <c r="CD160" s="10">
        <f t="shared" si="281"/>
        <v>3.603500538913655</v>
      </c>
      <c r="CE160" s="10">
        <f t="shared" si="282"/>
        <v>6.7726954808741784</v>
      </c>
      <c r="CF160" s="10">
        <f t="shared" si="283"/>
        <v>9.125256619742764</v>
      </c>
      <c r="CG160" s="10">
        <f t="shared" si="284"/>
        <v>10.377089400973306</v>
      </c>
      <c r="CH160" s="10">
        <f t="shared" si="285"/>
        <v>10.376984026543733</v>
      </c>
      <c r="CI160" s="10">
        <f t="shared" si="286"/>
        <v>9.1250089364772844</v>
      </c>
      <c r="CJ160" s="10">
        <f t="shared" si="287"/>
        <v>6.7725508536620023</v>
      </c>
      <c r="CK160" s="10">
        <f t="shared" si="288"/>
        <v>3.6034683890201835</v>
      </c>
      <c r="CL160" s="10">
        <f t="shared" si="289"/>
        <v>1.2907650454965384E-15</v>
      </c>
      <c r="CM160" s="10">
        <f t="shared" si="290"/>
        <v>-3.6033322650031376</v>
      </c>
      <c r="CN160" s="10">
        <f t="shared" si="291"/>
        <v>-6.7720848326449774</v>
      </c>
      <c r="CO160" s="10">
        <f t="shared" si="292"/>
        <v>-9.1240918155746726</v>
      </c>
      <c r="CP160" s="10">
        <f t="shared" si="293"/>
        <v>-10.375596432419739</v>
      </c>
      <c r="CQ160" s="10">
        <f t="shared" si="294"/>
        <v>-10.375495982028934</v>
      </c>
      <c r="CR160" s="10">
        <f t="shared" si="295"/>
        <v>-9.1239229406209379</v>
      </c>
      <c r="CS160" s="10">
        <f t="shared" si="296"/>
        <v>-6.7719260641053873</v>
      </c>
      <c r="CT160" s="10">
        <f t="shared" si="297"/>
        <v>-3.6032751476392018</v>
      </c>
      <c r="CU160" s="10"/>
      <c r="CV160" s="10">
        <f t="shared" si="298"/>
        <v>-1.4912730775512499</v>
      </c>
      <c r="CW160" s="10">
        <f t="shared" si="299"/>
        <v>-1.4912630775512501</v>
      </c>
      <c r="CX160" s="10">
        <f t="shared" si="300"/>
        <v>-1.49125307755125</v>
      </c>
      <c r="CY160" s="10">
        <f t="shared" si="301"/>
        <v>-1.49125307755125</v>
      </c>
      <c r="CZ160" s="10">
        <f t="shared" si="302"/>
        <v>-1.49125307755125</v>
      </c>
      <c r="DA160" s="10">
        <f t="shared" si="303"/>
        <v>-1.4912630775512501</v>
      </c>
      <c r="DB160" s="10">
        <f t="shared" si="304"/>
        <v>-1.4912730775512499</v>
      </c>
      <c r="DC160" s="10">
        <f t="shared" si="305"/>
        <v>-1.4912630775512501</v>
      </c>
      <c r="DD160" s="10">
        <f t="shared" si="306"/>
        <v>-1.4912630775512501</v>
      </c>
      <c r="DE160" s="10">
        <f t="shared" si="307"/>
        <v>-1.4912730775512499</v>
      </c>
      <c r="DF160" s="10">
        <f t="shared" si="308"/>
        <v>-1.4912930775512501</v>
      </c>
      <c r="DG160" s="10">
        <f t="shared" si="309"/>
        <v>-1.49132307755125</v>
      </c>
      <c r="DH160" s="10">
        <f t="shared" si="310"/>
        <v>-1.49134307755125</v>
      </c>
      <c r="DI160" s="10">
        <f t="shared" si="311"/>
        <v>-1.49135307755125</v>
      </c>
      <c r="DJ160" s="10">
        <f t="shared" si="312"/>
        <v>-1.49135307755125</v>
      </c>
      <c r="DK160" s="10">
        <f t="shared" si="313"/>
        <v>-1.49134307755125</v>
      </c>
      <c r="DL160" s="10">
        <f t="shared" si="314"/>
        <v>-1.49132307755125</v>
      </c>
      <c r="DM160" s="10">
        <f t="shared" si="315"/>
        <v>-1.4913030775512499</v>
      </c>
      <c r="DP160" s="4">
        <f t="shared" si="316"/>
        <v>10.5297287316658</v>
      </c>
      <c r="DQ160" s="4">
        <f t="shared" si="317"/>
        <v>2.8770000000000002E-3</v>
      </c>
      <c r="DR160" s="3">
        <v>-1.49131307755125</v>
      </c>
      <c r="DS160" s="4">
        <f t="shared" si="318"/>
        <v>9.8948324274496589</v>
      </c>
      <c r="DT160" s="4">
        <f t="shared" si="319"/>
        <v>3.603500538913655</v>
      </c>
      <c r="DU160" s="4">
        <f t="shared" si="320"/>
        <v>-1.4912630775512501</v>
      </c>
      <c r="DV160" s="4">
        <f t="shared" si="214"/>
        <v>8.0665305132867715</v>
      </c>
      <c r="DW160" s="5">
        <f t="shared" si="215"/>
        <v>6.7726954808741784</v>
      </c>
      <c r="DX160" s="5">
        <f t="shared" si="216"/>
        <v>-1.49125307755125</v>
      </c>
      <c r="DY160" s="5">
        <f t="shared" si="217"/>
        <v>5.2652563658329008</v>
      </c>
      <c r="DZ160" s="5">
        <f t="shared" si="218"/>
        <v>9.125256619742764</v>
      </c>
      <c r="EA160" s="5">
        <f t="shared" si="219"/>
        <v>-1.49125307755125</v>
      </c>
      <c r="EB160" s="5">
        <f t="shared" si="220"/>
        <v>1.8286644280216482</v>
      </c>
      <c r="EC160" s="5">
        <f t="shared" si="221"/>
        <v>10.377089400973306</v>
      </c>
      <c r="ED160" s="5">
        <f t="shared" si="222"/>
        <v>-1.49125307755125</v>
      </c>
      <c r="EE160" s="5">
        <f t="shared" si="223"/>
        <v>-1.8286899543037642</v>
      </c>
      <c r="EF160" s="5">
        <f t="shared" si="224"/>
        <v>10.376984026543733</v>
      </c>
      <c r="EG160" s="5">
        <f t="shared" si="225"/>
        <v>-1.4912630775512501</v>
      </c>
      <c r="EH160" s="5">
        <f t="shared" si="226"/>
        <v>-5.2654293658328974</v>
      </c>
      <c r="EI160" s="5">
        <f t="shared" si="227"/>
        <v>9.1250089364772844</v>
      </c>
      <c r="EJ160" s="5">
        <f t="shared" si="228"/>
        <v>-1.4912730775512499</v>
      </c>
      <c r="EK160" s="5">
        <f t="shared" si="229"/>
        <v>-8.0669020448416848</v>
      </c>
      <c r="EL160" s="5">
        <f t="shared" si="230"/>
        <v>6.7725508536620023</v>
      </c>
      <c r="EM160" s="5">
        <f t="shared" si="231"/>
        <v>-1.4912630775512501</v>
      </c>
      <c r="EN160" s="5">
        <f t="shared" si="232"/>
        <v>-9.8950899032277544</v>
      </c>
      <c r="EO160" s="5">
        <f t="shared" si="233"/>
        <v>3.6034683890201835</v>
      </c>
      <c r="EP160" s="5">
        <f t="shared" si="234"/>
        <v>-1.4912630775512501</v>
      </c>
      <c r="EQ160" s="5">
        <f t="shared" si="235"/>
        <v>-10.5296507316658</v>
      </c>
      <c r="ER160" s="5">
        <f t="shared" si="236"/>
        <v>1.2907650454965384E-15</v>
      </c>
      <c r="ES160" s="5">
        <f t="shared" si="237"/>
        <v>-1.4912730775512499</v>
      </c>
      <c r="ET160" s="5">
        <f t="shared" si="238"/>
        <v>-9.8942423004838052</v>
      </c>
      <c r="EU160" s="5">
        <f t="shared" si="239"/>
        <v>-3.6033322650031376</v>
      </c>
      <c r="EV160" s="5">
        <f t="shared" si="240"/>
        <v>-1.4912930775512501</v>
      </c>
      <c r="EW160" s="5">
        <f t="shared" si="241"/>
        <v>-8.0657721292880851</v>
      </c>
      <c r="EX160" s="5">
        <f t="shared" si="242"/>
        <v>-6.7720848326449774</v>
      </c>
      <c r="EY160" s="5">
        <f t="shared" si="243"/>
        <v>-1.49132307755125</v>
      </c>
      <c r="EZ160" s="5">
        <f t="shared" si="244"/>
        <v>-5.2646188658329045</v>
      </c>
      <c r="FA160" s="5">
        <f t="shared" si="245"/>
        <v>-9.1240918155746726</v>
      </c>
      <c r="FB160" s="5">
        <f t="shared" si="246"/>
        <v>-1.49134307755125</v>
      </c>
      <c r="FC160" s="5">
        <f t="shared" si="247"/>
        <v>-1.8284310448708629</v>
      </c>
      <c r="FD160" s="5">
        <f t="shared" si="248"/>
        <v>-10.375596432419739</v>
      </c>
      <c r="FE160" s="5">
        <f t="shared" si="249"/>
        <v>-1.49135307755125</v>
      </c>
      <c r="FF160" s="5">
        <f t="shared" si="250"/>
        <v>1.828466121802748</v>
      </c>
      <c r="FG160" s="5">
        <f t="shared" si="251"/>
        <v>-10.375495982028934</v>
      </c>
      <c r="FH160" s="5">
        <f t="shared" si="252"/>
        <v>-1.49135307755125</v>
      </c>
      <c r="FI160" s="5">
        <f t="shared" si="253"/>
        <v>5.2649163658329003</v>
      </c>
      <c r="FJ160" s="5">
        <f t="shared" si="254"/>
        <v>-9.1239229406209379</v>
      </c>
      <c r="FK160" s="5">
        <f t="shared" si="255"/>
        <v>-1.49134307755125</v>
      </c>
      <c r="FL160" s="5">
        <f t="shared" si="256"/>
        <v>8.0662984018205055</v>
      </c>
      <c r="FM160" s="5">
        <f t="shared" si="257"/>
        <v>-6.7719260641053873</v>
      </c>
      <c r="FN160" s="5">
        <f t="shared" si="258"/>
        <v>-1.49132307755125</v>
      </c>
      <c r="FO160" s="5">
        <f t="shared" si="259"/>
        <v>9.8947375184949617</v>
      </c>
      <c r="FP160" s="5">
        <f t="shared" si="260"/>
        <v>-3.6032751476392018</v>
      </c>
      <c r="FQ160" s="5">
        <f t="shared" si="261"/>
        <v>-1.4913030775512499</v>
      </c>
    </row>
    <row r="161" spans="1:173" x14ac:dyDescent="0.3">
      <c r="A161" s="7">
        <v>10.598707051681901</v>
      </c>
      <c r="B161" s="7">
        <v>0</v>
      </c>
      <c r="C161" s="7">
        <v>-1.3169782337700799</v>
      </c>
      <c r="D161" s="7"/>
      <c r="E161" s="8">
        <v>-3.0540000000000001E-2</v>
      </c>
      <c r="F161" s="8">
        <v>-3.024E-2</v>
      </c>
      <c r="G161" s="8">
        <v>-2.9850000000000002E-2</v>
      </c>
      <c r="H161" s="8">
        <v>-2.9399999999999999E-2</v>
      </c>
      <c r="I161" s="8">
        <v>-2.911E-2</v>
      </c>
      <c r="J161" s="8">
        <v>-2.9090000000000001E-2</v>
      </c>
      <c r="K161" s="8">
        <v>-2.937E-2</v>
      </c>
      <c r="L161" s="8">
        <v>-2.9729999999999999E-2</v>
      </c>
      <c r="M161" s="8">
        <v>-3.015E-2</v>
      </c>
      <c r="N161" s="8">
        <v>-3.0540000000000001E-2</v>
      </c>
      <c r="O161" s="8">
        <v>-3.083E-2</v>
      </c>
      <c r="P161" s="8">
        <v>-3.0859999999999999E-2</v>
      </c>
      <c r="Q161" s="8">
        <v>-3.0759999999999999E-2</v>
      </c>
      <c r="R161" s="8">
        <v>-3.0599999999999999E-2</v>
      </c>
      <c r="S161" s="8">
        <v>-3.0550000000000001E-2</v>
      </c>
      <c r="T161" s="8">
        <v>-3.056E-2</v>
      </c>
      <c r="U161" s="8">
        <v>-3.065E-2</v>
      </c>
      <c r="V161" s="8">
        <v>-3.065E-2</v>
      </c>
      <c r="W161" s="8"/>
      <c r="X161" s="8">
        <v>3.0379999999999999E-3</v>
      </c>
      <c r="Y161" s="8">
        <v>3.1970000000000002E-3</v>
      </c>
      <c r="Z161" s="8">
        <v>3.3289999999999999E-3</v>
      </c>
      <c r="AA161" s="8">
        <v>3.3760000000000001E-3</v>
      </c>
      <c r="AB161" s="8">
        <v>3.3219999999999999E-3</v>
      </c>
      <c r="AC161" s="8">
        <v>3.1960000000000001E-3</v>
      </c>
      <c r="AD161" s="8">
        <v>3.0630000000000002E-3</v>
      </c>
      <c r="AE161" s="8">
        <v>2.9789999999999999E-3</v>
      </c>
      <c r="AF161" s="8">
        <v>3.0170000000000002E-3</v>
      </c>
      <c r="AG161" s="8">
        <v>3.1310000000000001E-3</v>
      </c>
      <c r="AH161" s="8">
        <v>3.2680000000000001E-3</v>
      </c>
      <c r="AI161" s="8">
        <v>3.3509999999999998E-3</v>
      </c>
      <c r="AJ161" s="8">
        <v>3.339E-3</v>
      </c>
      <c r="AK161" s="8">
        <v>3.2320000000000001E-3</v>
      </c>
      <c r="AL161" s="8">
        <v>3.0790000000000001E-3</v>
      </c>
      <c r="AM161" s="8">
        <v>2.9429999999999999E-3</v>
      </c>
      <c r="AN161" s="8">
        <v>2.8809999999999999E-3</v>
      </c>
      <c r="AO161" s="8">
        <v>2.9169999999999999E-3</v>
      </c>
      <c r="AP161" s="8"/>
      <c r="AQ161" s="8">
        <v>-1.1979999999999999E-2</v>
      </c>
      <c r="AR161" s="8">
        <v>-1.197E-2</v>
      </c>
      <c r="AS161" s="8">
        <v>-1.196E-2</v>
      </c>
      <c r="AT161" s="8">
        <v>-1.196E-2</v>
      </c>
      <c r="AU161" s="8">
        <v>-1.197E-2</v>
      </c>
      <c r="AV161" s="8">
        <v>-1.1979999999999999E-2</v>
      </c>
      <c r="AW161" s="8">
        <v>-1.1979999999999999E-2</v>
      </c>
      <c r="AX161" s="8">
        <v>-1.1979999999999999E-2</v>
      </c>
      <c r="AY161" s="8">
        <v>-1.197E-2</v>
      </c>
      <c r="AZ161" s="8">
        <v>-1.1979999999999999E-2</v>
      </c>
      <c r="BA161" s="8">
        <v>-1.1990000000000001E-2</v>
      </c>
      <c r="BB161" s="8">
        <v>-1.201E-2</v>
      </c>
      <c r="BC161" s="8">
        <v>-1.2030000000000001E-2</v>
      </c>
      <c r="BD161" s="8">
        <v>-1.204E-2</v>
      </c>
      <c r="BE161" s="8">
        <v>-1.204E-2</v>
      </c>
      <c r="BF161" s="8">
        <v>-1.2030000000000001E-2</v>
      </c>
      <c r="BG161" s="8">
        <v>-1.2019999999999999E-2</v>
      </c>
      <c r="BH161" s="8">
        <v>-1.2E-2</v>
      </c>
      <c r="BI161" s="2"/>
      <c r="BJ161" s="10">
        <f t="shared" si="262"/>
        <v>10.5651290516819</v>
      </c>
      <c r="BK161" s="10">
        <f t="shared" si="263"/>
        <v>9.9281063041758362</v>
      </c>
      <c r="BL161" s="10">
        <f t="shared" si="264"/>
        <v>8.0936640526086006</v>
      </c>
      <c r="BM161" s="10">
        <f t="shared" si="265"/>
        <v>5.2829655258409511</v>
      </c>
      <c r="BN161" s="10">
        <f t="shared" si="266"/>
        <v>1.8348144074521129</v>
      </c>
      <c r="BO161" s="10">
        <f t="shared" si="267"/>
        <v>-1.8348397600860513</v>
      </c>
      <c r="BP161" s="10">
        <f t="shared" si="268"/>
        <v>-5.283137025840948</v>
      </c>
      <c r="BQ161" s="10">
        <f t="shared" si="269"/>
        <v>-8.0940240934968681</v>
      </c>
      <c r="BR161" s="10">
        <f t="shared" si="270"/>
        <v>-9.9283600211834457</v>
      </c>
      <c r="BS161" s="10">
        <f t="shared" si="271"/>
        <v>-10.565036051681901</v>
      </c>
      <c r="BT161" s="10">
        <f t="shared" si="272"/>
        <v>-9.9274851673534954</v>
      </c>
      <c r="BU161" s="10">
        <f t="shared" si="273"/>
        <v>-8.0928734947433032</v>
      </c>
      <c r="BV161" s="10">
        <f t="shared" si="274"/>
        <v>-5.2823040258409542</v>
      </c>
      <c r="BW161" s="10">
        <f t="shared" si="275"/>
        <v>-1.8345713000033785</v>
      </c>
      <c r="BX161" s="10">
        <f t="shared" si="276"/>
        <v>1.834606550583441</v>
      </c>
      <c r="BY161" s="10">
        <f t="shared" si="277"/>
        <v>5.2826020258409514</v>
      </c>
      <c r="BZ161" s="10">
        <f t="shared" si="278"/>
        <v>8.0933944049646218</v>
      </c>
      <c r="CA161" s="10">
        <f t="shared" si="279"/>
        <v>9.9279841441351344</v>
      </c>
      <c r="CB161" s="10"/>
      <c r="CC161" s="10">
        <f t="shared" si="280"/>
        <v>3.0379999999999999E-3</v>
      </c>
      <c r="CD161" s="10">
        <f t="shared" si="281"/>
        <v>3.6157220541470632</v>
      </c>
      <c r="CE161" s="10">
        <f t="shared" si="282"/>
        <v>6.7956702013219807</v>
      </c>
      <c r="CF161" s="10">
        <f t="shared" si="283"/>
        <v>9.1562121089177086</v>
      </c>
      <c r="CG161" s="10">
        <f t="shared" si="284"/>
        <v>10.412292654066817</v>
      </c>
      <c r="CH161" s="10">
        <f t="shared" si="285"/>
        <v>10.412188264444998</v>
      </c>
      <c r="CI161" s="10">
        <f t="shared" si="286"/>
        <v>9.1559670237284383</v>
      </c>
      <c r="CJ161" s="10">
        <f t="shared" si="287"/>
        <v>6.7955223601717547</v>
      </c>
      <c r="CK161" s="10">
        <f t="shared" si="288"/>
        <v>3.6156912723341654</v>
      </c>
      <c r="CL161" s="10">
        <f t="shared" si="289"/>
        <v>1.2951409474396585E-15</v>
      </c>
      <c r="CM161" s="10">
        <f t="shared" si="290"/>
        <v>-3.6155445456926767</v>
      </c>
      <c r="CN161" s="10">
        <f t="shared" si="291"/>
        <v>-6.7950351271636107</v>
      </c>
      <c r="CO161" s="10">
        <f t="shared" si="292"/>
        <v>-9.1550022714286197</v>
      </c>
      <c r="CP161" s="10">
        <f t="shared" si="293"/>
        <v>-10.410736657817059</v>
      </c>
      <c r="CQ161" s="10">
        <f t="shared" si="294"/>
        <v>-10.410635222618501</v>
      </c>
      <c r="CR161" s="10">
        <f t="shared" si="295"/>
        <v>-9.1548325304494789</v>
      </c>
      <c r="CS161" s="10">
        <f t="shared" si="296"/>
        <v>-6.7948680023850949</v>
      </c>
      <c r="CT161" s="10">
        <f t="shared" si="297"/>
        <v>-3.6154860602481675</v>
      </c>
      <c r="CU161" s="10"/>
      <c r="CV161" s="10">
        <f t="shared" si="298"/>
        <v>-1.32895823377008</v>
      </c>
      <c r="CW161" s="10">
        <f t="shared" si="299"/>
        <v>-1.32894823377008</v>
      </c>
      <c r="CX161" s="10">
        <f t="shared" si="300"/>
        <v>-1.3289382337700799</v>
      </c>
      <c r="CY161" s="10">
        <f t="shared" si="301"/>
        <v>-1.3289382337700799</v>
      </c>
      <c r="CZ161" s="10">
        <f t="shared" si="302"/>
        <v>-1.32894823377008</v>
      </c>
      <c r="DA161" s="10">
        <f t="shared" si="303"/>
        <v>-1.32895823377008</v>
      </c>
      <c r="DB161" s="10">
        <f t="shared" si="304"/>
        <v>-1.32895823377008</v>
      </c>
      <c r="DC161" s="10">
        <f t="shared" si="305"/>
        <v>-1.32895823377008</v>
      </c>
      <c r="DD161" s="10">
        <f t="shared" si="306"/>
        <v>-1.32894823377008</v>
      </c>
      <c r="DE161" s="10">
        <f t="shared" si="307"/>
        <v>-1.32895823377008</v>
      </c>
      <c r="DF161" s="10">
        <f t="shared" si="308"/>
        <v>-1.3289682337700799</v>
      </c>
      <c r="DG161" s="10">
        <f t="shared" si="309"/>
        <v>-1.32898823377008</v>
      </c>
      <c r="DH161" s="10">
        <f t="shared" si="310"/>
        <v>-1.3290082337700799</v>
      </c>
      <c r="DI161" s="10">
        <f t="shared" si="311"/>
        <v>-1.32901823377008</v>
      </c>
      <c r="DJ161" s="10">
        <f t="shared" si="312"/>
        <v>-1.32901823377008</v>
      </c>
      <c r="DK161" s="10">
        <f t="shared" si="313"/>
        <v>-1.3290082337700799</v>
      </c>
      <c r="DL161" s="10">
        <f t="shared" si="314"/>
        <v>-1.3289982337700799</v>
      </c>
      <c r="DM161" s="10">
        <f t="shared" si="315"/>
        <v>-1.32897823377008</v>
      </c>
      <c r="DP161" s="4">
        <f t="shared" si="316"/>
        <v>10.5651290516819</v>
      </c>
      <c r="DQ161" s="4">
        <f t="shared" si="317"/>
        <v>3.0379999999999999E-3</v>
      </c>
      <c r="DR161" s="3">
        <v>-1.32897823377008</v>
      </c>
      <c r="DS161" s="4">
        <f t="shared" si="318"/>
        <v>9.9281063041758362</v>
      </c>
      <c r="DT161" s="4">
        <f t="shared" si="319"/>
        <v>3.6157220541470632</v>
      </c>
      <c r="DU161" s="4">
        <f t="shared" si="320"/>
        <v>-1.32894823377008</v>
      </c>
      <c r="DV161" s="4">
        <f t="shared" si="214"/>
        <v>8.0936640526086006</v>
      </c>
      <c r="DW161" s="5">
        <f t="shared" si="215"/>
        <v>6.7956702013219807</v>
      </c>
      <c r="DX161" s="5">
        <f t="shared" si="216"/>
        <v>-1.3289382337700799</v>
      </c>
      <c r="DY161" s="5">
        <f t="shared" si="217"/>
        <v>5.2829655258409511</v>
      </c>
      <c r="DZ161" s="5">
        <f t="shared" si="218"/>
        <v>9.1562121089177086</v>
      </c>
      <c r="EA161" s="5">
        <f t="shared" si="219"/>
        <v>-1.3289382337700799</v>
      </c>
      <c r="EB161" s="5">
        <f t="shared" si="220"/>
        <v>1.8348144074521129</v>
      </c>
      <c r="EC161" s="5">
        <f t="shared" si="221"/>
        <v>10.412292654066817</v>
      </c>
      <c r="ED161" s="5">
        <f t="shared" si="222"/>
        <v>-1.32894823377008</v>
      </c>
      <c r="EE161" s="5">
        <f t="shared" si="223"/>
        <v>-1.8348397600860513</v>
      </c>
      <c r="EF161" s="5">
        <f t="shared" si="224"/>
        <v>10.412188264444998</v>
      </c>
      <c r="EG161" s="5">
        <f t="shared" si="225"/>
        <v>-1.32895823377008</v>
      </c>
      <c r="EH161" s="5">
        <f t="shared" si="226"/>
        <v>-5.283137025840948</v>
      </c>
      <c r="EI161" s="5">
        <f t="shared" si="227"/>
        <v>9.1559670237284383</v>
      </c>
      <c r="EJ161" s="5">
        <f t="shared" si="228"/>
        <v>-1.32895823377008</v>
      </c>
      <c r="EK161" s="5">
        <f t="shared" si="229"/>
        <v>-8.0940240934968681</v>
      </c>
      <c r="EL161" s="5">
        <f t="shared" si="230"/>
        <v>6.7955223601717547</v>
      </c>
      <c r="EM161" s="5">
        <f t="shared" si="231"/>
        <v>-1.32895823377008</v>
      </c>
      <c r="EN161" s="5">
        <f t="shared" si="232"/>
        <v>-9.9283600211834457</v>
      </c>
      <c r="EO161" s="5">
        <f t="shared" si="233"/>
        <v>3.6156912723341654</v>
      </c>
      <c r="EP161" s="5">
        <f t="shared" si="234"/>
        <v>-1.32894823377008</v>
      </c>
      <c r="EQ161" s="5">
        <f t="shared" si="235"/>
        <v>-10.565036051681901</v>
      </c>
      <c r="ER161" s="5">
        <f t="shared" si="236"/>
        <v>1.2951409474396585E-15</v>
      </c>
      <c r="ES161" s="5">
        <f t="shared" si="237"/>
        <v>-1.32895823377008</v>
      </c>
      <c r="ET161" s="5">
        <f t="shared" si="238"/>
        <v>-9.9274851673534954</v>
      </c>
      <c r="EU161" s="5">
        <f t="shared" si="239"/>
        <v>-3.6155445456926767</v>
      </c>
      <c r="EV161" s="5">
        <f t="shared" si="240"/>
        <v>-1.3289682337700799</v>
      </c>
      <c r="EW161" s="5">
        <f t="shared" si="241"/>
        <v>-8.0928734947433032</v>
      </c>
      <c r="EX161" s="5">
        <f t="shared" si="242"/>
        <v>-6.7950351271636107</v>
      </c>
      <c r="EY161" s="5">
        <f t="shared" si="243"/>
        <v>-1.32898823377008</v>
      </c>
      <c r="EZ161" s="5">
        <f t="shared" si="244"/>
        <v>-5.2823040258409542</v>
      </c>
      <c r="FA161" s="5">
        <f t="shared" si="245"/>
        <v>-9.1550022714286197</v>
      </c>
      <c r="FB161" s="5">
        <f t="shared" si="246"/>
        <v>-1.3290082337700799</v>
      </c>
      <c r="FC161" s="5">
        <f t="shared" si="247"/>
        <v>-1.8345713000033785</v>
      </c>
      <c r="FD161" s="5">
        <f t="shared" si="248"/>
        <v>-10.410736657817059</v>
      </c>
      <c r="FE161" s="5">
        <f t="shared" si="249"/>
        <v>-1.32901823377008</v>
      </c>
      <c r="FF161" s="5">
        <f t="shared" si="250"/>
        <v>1.834606550583441</v>
      </c>
      <c r="FG161" s="5">
        <f t="shared" si="251"/>
        <v>-10.410635222618501</v>
      </c>
      <c r="FH161" s="5">
        <f t="shared" si="252"/>
        <v>-1.32901823377008</v>
      </c>
      <c r="FI161" s="5">
        <f t="shared" si="253"/>
        <v>5.2826020258409514</v>
      </c>
      <c r="FJ161" s="5">
        <f t="shared" si="254"/>
        <v>-9.1548325304494789</v>
      </c>
      <c r="FK161" s="5">
        <f t="shared" si="255"/>
        <v>-1.3290082337700799</v>
      </c>
      <c r="FL161" s="5">
        <f t="shared" si="256"/>
        <v>8.0933944049646218</v>
      </c>
      <c r="FM161" s="5">
        <f t="shared" si="257"/>
        <v>-6.7948680023850949</v>
      </c>
      <c r="FN161" s="5">
        <f t="shared" si="258"/>
        <v>-1.3289982337700799</v>
      </c>
      <c r="FO161" s="5">
        <f t="shared" si="259"/>
        <v>9.9279841441351344</v>
      </c>
      <c r="FP161" s="5">
        <f t="shared" si="260"/>
        <v>-3.6154860602481675</v>
      </c>
      <c r="FQ161" s="5">
        <f t="shared" si="261"/>
        <v>-1.32897823377008</v>
      </c>
    </row>
    <row r="162" spans="1:173" x14ac:dyDescent="0.3">
      <c r="A162" s="7">
        <v>10.6155713724521</v>
      </c>
      <c r="B162" s="7">
        <v>0</v>
      </c>
      <c r="C162" s="7">
        <v>-1.23223542968747</v>
      </c>
      <c r="D162" s="7"/>
      <c r="E162" s="8">
        <v>-3.058E-2</v>
      </c>
      <c r="F162" s="8">
        <v>-3.0280000000000001E-2</v>
      </c>
      <c r="G162" s="8">
        <v>-2.988E-2</v>
      </c>
      <c r="H162" s="8">
        <v>-2.9430000000000001E-2</v>
      </c>
      <c r="I162" s="8">
        <v>-2.913E-2</v>
      </c>
      <c r="J162" s="8">
        <v>-2.912E-2</v>
      </c>
      <c r="K162" s="8">
        <v>-2.9399999999999999E-2</v>
      </c>
      <c r="L162" s="8">
        <v>-2.9760000000000002E-2</v>
      </c>
      <c r="M162" s="8">
        <v>-3.0179999999999998E-2</v>
      </c>
      <c r="N162" s="8">
        <v>-3.058E-2</v>
      </c>
      <c r="O162" s="8">
        <v>-3.0870000000000002E-2</v>
      </c>
      <c r="P162" s="8">
        <v>-3.091E-2</v>
      </c>
      <c r="Q162" s="8">
        <v>-3.082E-2</v>
      </c>
      <c r="R162" s="8">
        <v>-3.066E-2</v>
      </c>
      <c r="S162" s="8">
        <v>-3.0599999999999999E-2</v>
      </c>
      <c r="T162" s="8">
        <v>-3.0620000000000001E-2</v>
      </c>
      <c r="U162" s="8">
        <v>-3.0700000000000002E-2</v>
      </c>
      <c r="V162" s="8">
        <v>-3.0689999999999999E-2</v>
      </c>
      <c r="W162" s="8"/>
      <c r="X162" s="8">
        <v>3.124E-3</v>
      </c>
      <c r="Y162" s="8">
        <v>3.2829999999999999E-3</v>
      </c>
      <c r="Z162" s="8">
        <v>3.4169999999999999E-3</v>
      </c>
      <c r="AA162" s="8">
        <v>3.4640000000000001E-3</v>
      </c>
      <c r="AB162" s="8">
        <v>3.4099999999999998E-3</v>
      </c>
      <c r="AC162" s="8">
        <v>3.2850000000000002E-3</v>
      </c>
      <c r="AD162" s="8">
        <v>3.1519999999999999E-3</v>
      </c>
      <c r="AE162" s="8">
        <v>3.068E-3</v>
      </c>
      <c r="AF162" s="8">
        <v>3.1059999999999998E-3</v>
      </c>
      <c r="AG162" s="8">
        <v>3.2200000000000002E-3</v>
      </c>
      <c r="AH162" s="8">
        <v>3.3570000000000002E-3</v>
      </c>
      <c r="AI162" s="8">
        <v>3.4380000000000001E-3</v>
      </c>
      <c r="AJ162" s="8">
        <v>3.4259999999999998E-3</v>
      </c>
      <c r="AK162" s="8">
        <v>3.3180000000000002E-3</v>
      </c>
      <c r="AL162" s="8">
        <v>3.1649999999999998E-3</v>
      </c>
      <c r="AM162" s="8">
        <v>3.029E-3</v>
      </c>
      <c r="AN162" s="8">
        <v>2.967E-3</v>
      </c>
      <c r="AO162" s="8">
        <v>3.003E-3</v>
      </c>
      <c r="AP162" s="8"/>
      <c r="AQ162" s="8">
        <v>-1.214E-2</v>
      </c>
      <c r="AR162" s="8">
        <v>-1.213E-2</v>
      </c>
      <c r="AS162" s="8">
        <v>-1.213E-2</v>
      </c>
      <c r="AT162" s="8">
        <v>-1.213E-2</v>
      </c>
      <c r="AU162" s="8">
        <v>-1.213E-2</v>
      </c>
      <c r="AV162" s="8">
        <v>-1.214E-2</v>
      </c>
      <c r="AW162" s="8">
        <v>-1.214E-2</v>
      </c>
      <c r="AX162" s="8">
        <v>-1.214E-2</v>
      </c>
      <c r="AY162" s="8">
        <v>-1.213E-2</v>
      </c>
      <c r="AZ162" s="8">
        <v>-1.214E-2</v>
      </c>
      <c r="BA162" s="8">
        <v>-1.2149999999999999E-2</v>
      </c>
      <c r="BB162" s="8">
        <v>-1.217E-2</v>
      </c>
      <c r="BC162" s="8">
        <v>-1.218E-2</v>
      </c>
      <c r="BD162" s="8">
        <v>-1.2189999999999999E-2</v>
      </c>
      <c r="BE162" s="8">
        <v>-1.2189999999999999E-2</v>
      </c>
      <c r="BF162" s="8">
        <v>-1.2189999999999999E-2</v>
      </c>
      <c r="BG162" s="8">
        <v>-1.217E-2</v>
      </c>
      <c r="BH162" s="8">
        <v>-1.2160000000000001E-2</v>
      </c>
      <c r="BI162" s="2"/>
      <c r="BJ162" s="10">
        <f t="shared" si="262"/>
        <v>10.5818673724521</v>
      </c>
      <c r="BK162" s="10">
        <f t="shared" si="263"/>
        <v>9.9438351806879393</v>
      </c>
      <c r="BL162" s="10">
        <f t="shared" si="264"/>
        <v>8.1064924785773016</v>
      </c>
      <c r="BM162" s="10">
        <f t="shared" si="265"/>
        <v>5.2913386862260516</v>
      </c>
      <c r="BN162" s="10">
        <f t="shared" si="266"/>
        <v>1.8377241120182608</v>
      </c>
      <c r="BO162" s="10">
        <f t="shared" si="267"/>
        <v>-1.8377475545222446</v>
      </c>
      <c r="BP162" s="10">
        <f t="shared" si="268"/>
        <v>-5.2915096862260471</v>
      </c>
      <c r="BQ162" s="10">
        <f t="shared" si="269"/>
        <v>-8.1068517534211235</v>
      </c>
      <c r="BR162" s="10">
        <f t="shared" si="270"/>
        <v>-9.9440954755438948</v>
      </c>
      <c r="BS162" s="10">
        <f t="shared" si="271"/>
        <v>-10.581771372452099</v>
      </c>
      <c r="BT162" s="10">
        <f t="shared" si="272"/>
        <v>-9.9432112247877367</v>
      </c>
      <c r="BU162" s="10">
        <f t="shared" si="273"/>
        <v>-8.1056873658675848</v>
      </c>
      <c r="BV162" s="10">
        <f t="shared" si="274"/>
        <v>-5.2906626862260548</v>
      </c>
      <c r="BW162" s="10">
        <f t="shared" si="275"/>
        <v>-1.8374744059387749</v>
      </c>
      <c r="BX162" s="10">
        <f t="shared" si="276"/>
        <v>1.8375113930006139</v>
      </c>
      <c r="BY162" s="10">
        <f t="shared" si="277"/>
        <v>5.2909611862260508</v>
      </c>
      <c r="BZ162" s="10">
        <f t="shared" si="278"/>
        <v>8.1062090421333455</v>
      </c>
      <c r="CA162" s="10">
        <f t="shared" si="279"/>
        <v>9.9437130206472357</v>
      </c>
      <c r="CB162" s="10"/>
      <c r="CC162" s="10">
        <f t="shared" si="280"/>
        <v>3.124E-3</v>
      </c>
      <c r="CD162" s="10">
        <f t="shared" si="281"/>
        <v>3.6215057244805702</v>
      </c>
      <c r="CE162" s="10">
        <f t="shared" si="282"/>
        <v>6.8065476594402057</v>
      </c>
      <c r="CF162" s="10">
        <f t="shared" si="283"/>
        <v>9.1708672685956891</v>
      </c>
      <c r="CG162" s="10">
        <f t="shared" si="284"/>
        <v>10.4289677348378</v>
      </c>
      <c r="CH162" s="10">
        <f t="shared" si="285"/>
        <v>10.428854481946203</v>
      </c>
      <c r="CI162" s="10">
        <f t="shared" si="286"/>
        <v>9.1706230494318248</v>
      </c>
      <c r="CJ162" s="10">
        <f t="shared" si="287"/>
        <v>6.8064004610775903</v>
      </c>
      <c r="CK162" s="10">
        <f t="shared" si="288"/>
        <v>3.621479388929536</v>
      </c>
      <c r="CL162" s="10">
        <f t="shared" si="289"/>
        <v>1.297213080320557E-15</v>
      </c>
      <c r="CM162" s="10">
        <f t="shared" si="290"/>
        <v>-3.6213292420866137</v>
      </c>
      <c r="CN162" s="10">
        <f t="shared" si="291"/>
        <v>-6.8058990867420315</v>
      </c>
      <c r="CO162" s="10">
        <f t="shared" si="292"/>
        <v>-9.1696305843190835</v>
      </c>
      <c r="CP162" s="10">
        <f t="shared" si="293"/>
        <v>-10.427370376662413</v>
      </c>
      <c r="CQ162" s="10">
        <f t="shared" si="294"/>
        <v>-10.427278789541386</v>
      </c>
      <c r="CR162" s="10">
        <f t="shared" si="295"/>
        <v>-9.1694599773145402</v>
      </c>
      <c r="CS162" s="10">
        <f t="shared" si="296"/>
        <v>-6.8057313191759068</v>
      </c>
      <c r="CT162" s="10">
        <f t="shared" si="297"/>
        <v>-3.6212697305816741</v>
      </c>
      <c r="CU162" s="10"/>
      <c r="CV162" s="10">
        <f t="shared" si="298"/>
        <v>-1.2443754296874701</v>
      </c>
      <c r="CW162" s="10">
        <f t="shared" si="299"/>
        <v>-1.24436542968747</v>
      </c>
      <c r="CX162" s="10">
        <f t="shared" si="300"/>
        <v>-1.24436542968747</v>
      </c>
      <c r="CY162" s="10">
        <f t="shared" si="301"/>
        <v>-1.24436542968747</v>
      </c>
      <c r="CZ162" s="10">
        <f t="shared" si="302"/>
        <v>-1.24436542968747</v>
      </c>
      <c r="DA162" s="10">
        <f t="shared" si="303"/>
        <v>-1.2443754296874701</v>
      </c>
      <c r="DB162" s="10">
        <f t="shared" si="304"/>
        <v>-1.2443754296874701</v>
      </c>
      <c r="DC162" s="10">
        <f t="shared" si="305"/>
        <v>-1.2443754296874701</v>
      </c>
      <c r="DD162" s="10">
        <f t="shared" si="306"/>
        <v>-1.24436542968747</v>
      </c>
      <c r="DE162" s="10">
        <f t="shared" si="307"/>
        <v>-1.2443754296874701</v>
      </c>
      <c r="DF162" s="10">
        <f t="shared" si="308"/>
        <v>-1.2443854296874701</v>
      </c>
      <c r="DG162" s="10">
        <f t="shared" si="309"/>
        <v>-1.24440542968747</v>
      </c>
      <c r="DH162" s="10">
        <f t="shared" si="310"/>
        <v>-1.2444154296874701</v>
      </c>
      <c r="DI162" s="10">
        <f t="shared" si="311"/>
        <v>-1.2444254296874699</v>
      </c>
      <c r="DJ162" s="10">
        <f t="shared" si="312"/>
        <v>-1.2444254296874699</v>
      </c>
      <c r="DK162" s="10">
        <f t="shared" si="313"/>
        <v>-1.2444254296874699</v>
      </c>
      <c r="DL162" s="10">
        <f t="shared" si="314"/>
        <v>-1.24440542968747</v>
      </c>
      <c r="DM162" s="10">
        <f t="shared" si="315"/>
        <v>-1.24439542968747</v>
      </c>
      <c r="DP162" s="4">
        <f t="shared" si="316"/>
        <v>10.5818673724521</v>
      </c>
      <c r="DQ162" s="4">
        <f t="shared" si="317"/>
        <v>3.124E-3</v>
      </c>
      <c r="DR162" s="3">
        <v>-1.24439542968747</v>
      </c>
      <c r="DS162" s="4">
        <f t="shared" si="318"/>
        <v>9.9438351806879393</v>
      </c>
      <c r="DT162" s="4">
        <f t="shared" si="319"/>
        <v>3.6215057244805702</v>
      </c>
      <c r="DU162" s="4">
        <f t="shared" si="320"/>
        <v>-1.24436542968747</v>
      </c>
      <c r="DV162" s="4">
        <f t="shared" si="214"/>
        <v>8.1064924785773016</v>
      </c>
      <c r="DW162" s="5">
        <f t="shared" si="215"/>
        <v>6.8065476594402057</v>
      </c>
      <c r="DX162" s="5">
        <f t="shared" si="216"/>
        <v>-1.24436542968747</v>
      </c>
      <c r="DY162" s="5">
        <f t="shared" si="217"/>
        <v>5.2913386862260516</v>
      </c>
      <c r="DZ162" s="5">
        <f t="shared" si="218"/>
        <v>9.1708672685956891</v>
      </c>
      <c r="EA162" s="5">
        <f t="shared" si="219"/>
        <v>-1.24436542968747</v>
      </c>
      <c r="EB162" s="5">
        <f t="shared" si="220"/>
        <v>1.8377241120182608</v>
      </c>
      <c r="EC162" s="5">
        <f t="shared" si="221"/>
        <v>10.4289677348378</v>
      </c>
      <c r="ED162" s="5">
        <f t="shared" si="222"/>
        <v>-1.24436542968747</v>
      </c>
      <c r="EE162" s="5">
        <f t="shared" si="223"/>
        <v>-1.8377475545222446</v>
      </c>
      <c r="EF162" s="5">
        <f t="shared" si="224"/>
        <v>10.428854481946203</v>
      </c>
      <c r="EG162" s="5">
        <f t="shared" si="225"/>
        <v>-1.2443754296874701</v>
      </c>
      <c r="EH162" s="5">
        <f t="shared" si="226"/>
        <v>-5.2915096862260471</v>
      </c>
      <c r="EI162" s="5">
        <f t="shared" si="227"/>
        <v>9.1706230494318248</v>
      </c>
      <c r="EJ162" s="5">
        <f t="shared" si="228"/>
        <v>-1.2443754296874701</v>
      </c>
      <c r="EK162" s="5">
        <f t="shared" si="229"/>
        <v>-8.1068517534211235</v>
      </c>
      <c r="EL162" s="5">
        <f t="shared" si="230"/>
        <v>6.8064004610775903</v>
      </c>
      <c r="EM162" s="5">
        <f t="shared" si="231"/>
        <v>-1.2443754296874701</v>
      </c>
      <c r="EN162" s="5">
        <f t="shared" si="232"/>
        <v>-9.9440954755438948</v>
      </c>
      <c r="EO162" s="5">
        <f t="shared" si="233"/>
        <v>3.621479388929536</v>
      </c>
      <c r="EP162" s="5">
        <f t="shared" si="234"/>
        <v>-1.24436542968747</v>
      </c>
      <c r="EQ162" s="5">
        <f t="shared" si="235"/>
        <v>-10.581771372452099</v>
      </c>
      <c r="ER162" s="5">
        <f t="shared" si="236"/>
        <v>1.297213080320557E-15</v>
      </c>
      <c r="ES162" s="5">
        <f t="shared" si="237"/>
        <v>-1.2443754296874701</v>
      </c>
      <c r="ET162" s="5">
        <f t="shared" si="238"/>
        <v>-9.9432112247877367</v>
      </c>
      <c r="EU162" s="5">
        <f t="shared" si="239"/>
        <v>-3.6213292420866137</v>
      </c>
      <c r="EV162" s="5">
        <f t="shared" si="240"/>
        <v>-1.2443854296874701</v>
      </c>
      <c r="EW162" s="5">
        <f t="shared" si="241"/>
        <v>-8.1056873658675848</v>
      </c>
      <c r="EX162" s="5">
        <f t="shared" si="242"/>
        <v>-6.8058990867420315</v>
      </c>
      <c r="EY162" s="5">
        <f t="shared" si="243"/>
        <v>-1.24440542968747</v>
      </c>
      <c r="EZ162" s="5">
        <f t="shared" si="244"/>
        <v>-5.2906626862260548</v>
      </c>
      <c r="FA162" s="5">
        <f t="shared" si="245"/>
        <v>-9.1696305843190835</v>
      </c>
      <c r="FB162" s="5">
        <f t="shared" si="246"/>
        <v>-1.2444154296874701</v>
      </c>
      <c r="FC162" s="5">
        <f t="shared" si="247"/>
        <v>-1.8374744059387749</v>
      </c>
      <c r="FD162" s="5">
        <f t="shared" si="248"/>
        <v>-10.427370376662413</v>
      </c>
      <c r="FE162" s="5">
        <f t="shared" si="249"/>
        <v>-1.2444254296874699</v>
      </c>
      <c r="FF162" s="5">
        <f t="shared" si="250"/>
        <v>1.8375113930006139</v>
      </c>
      <c r="FG162" s="5">
        <f t="shared" si="251"/>
        <v>-10.427278789541386</v>
      </c>
      <c r="FH162" s="5">
        <f t="shared" si="252"/>
        <v>-1.2444254296874699</v>
      </c>
      <c r="FI162" s="5">
        <f t="shared" si="253"/>
        <v>5.2909611862260508</v>
      </c>
      <c r="FJ162" s="5">
        <f t="shared" si="254"/>
        <v>-9.1694599773145402</v>
      </c>
      <c r="FK162" s="5">
        <f t="shared" si="255"/>
        <v>-1.2444254296874699</v>
      </c>
      <c r="FL162" s="5">
        <f t="shared" si="256"/>
        <v>8.1062090421333455</v>
      </c>
      <c r="FM162" s="5">
        <f t="shared" si="257"/>
        <v>-6.8057313191759068</v>
      </c>
      <c r="FN162" s="5">
        <f t="shared" si="258"/>
        <v>-1.24440542968747</v>
      </c>
      <c r="FO162" s="5">
        <f t="shared" si="259"/>
        <v>9.9437130206472357</v>
      </c>
      <c r="FP162" s="5">
        <f t="shared" si="260"/>
        <v>-3.6212697305816741</v>
      </c>
      <c r="FQ162" s="5">
        <f t="shared" si="261"/>
        <v>-1.24439542968747</v>
      </c>
    </row>
    <row r="163" spans="1:173" x14ac:dyDescent="0.3">
      <c r="A163" s="7">
        <v>10.6312620958066</v>
      </c>
      <c r="B163" s="7">
        <v>0</v>
      </c>
      <c r="C163" s="7">
        <v>-1.1475686323152301</v>
      </c>
      <c r="D163" s="7"/>
      <c r="E163" s="8">
        <v>-3.0609999999999998E-2</v>
      </c>
      <c r="F163" s="8">
        <v>-3.031E-2</v>
      </c>
      <c r="G163" s="8">
        <v>-2.9909999999999999E-2</v>
      </c>
      <c r="H163" s="8">
        <v>-2.945E-2</v>
      </c>
      <c r="I163" s="8">
        <v>-2.9149999999999999E-2</v>
      </c>
      <c r="J163" s="8">
        <v>-2.9139999999999999E-2</v>
      </c>
      <c r="K163" s="8">
        <v>-2.9430000000000001E-2</v>
      </c>
      <c r="L163" s="8">
        <v>-2.9790000000000001E-2</v>
      </c>
      <c r="M163" s="8">
        <v>-3.0210000000000001E-2</v>
      </c>
      <c r="N163" s="8">
        <v>-3.0609999999999998E-2</v>
      </c>
      <c r="O163" s="8">
        <v>-3.091E-2</v>
      </c>
      <c r="P163" s="8">
        <v>-3.0949999999999998E-2</v>
      </c>
      <c r="Q163" s="8">
        <v>-3.0859999999999999E-2</v>
      </c>
      <c r="R163" s="8">
        <v>-3.0710000000000001E-2</v>
      </c>
      <c r="S163" s="8">
        <v>-3.065E-2</v>
      </c>
      <c r="T163" s="8">
        <v>-3.066E-2</v>
      </c>
      <c r="U163" s="8">
        <v>-3.074E-2</v>
      </c>
      <c r="V163" s="8">
        <v>-3.073E-2</v>
      </c>
      <c r="W163" s="8"/>
      <c r="X163" s="8">
        <v>3.215E-3</v>
      </c>
      <c r="Y163" s="8">
        <v>3.375E-3</v>
      </c>
      <c r="Z163" s="8">
        <v>3.509E-3</v>
      </c>
      <c r="AA163" s="8">
        <v>3.5569999999999998E-3</v>
      </c>
      <c r="AB163" s="8">
        <v>3.5040000000000002E-3</v>
      </c>
      <c r="AC163" s="8">
        <v>3.3790000000000001E-3</v>
      </c>
      <c r="AD163" s="8">
        <v>3.2460000000000002E-3</v>
      </c>
      <c r="AE163" s="8">
        <v>3.1619999999999999E-3</v>
      </c>
      <c r="AF163" s="8">
        <v>3.2000000000000002E-3</v>
      </c>
      <c r="AG163" s="8">
        <v>3.3149999999999998E-3</v>
      </c>
      <c r="AH163" s="8">
        <v>3.4510000000000001E-3</v>
      </c>
      <c r="AI163" s="8">
        <v>3.5309999999999999E-3</v>
      </c>
      <c r="AJ163" s="8">
        <v>3.5179999999999999E-3</v>
      </c>
      <c r="AK163" s="8">
        <v>3.4090000000000001E-3</v>
      </c>
      <c r="AL163" s="8">
        <v>3.2560000000000002E-3</v>
      </c>
      <c r="AM163" s="8">
        <v>3.1199999999999999E-3</v>
      </c>
      <c r="AN163" s="8">
        <v>3.058E-3</v>
      </c>
      <c r="AO163" s="8">
        <v>3.0929999999999998E-3</v>
      </c>
      <c r="AP163" s="8"/>
      <c r="AQ163" s="8">
        <v>-1.231E-2</v>
      </c>
      <c r="AR163" s="8">
        <v>-1.23E-2</v>
      </c>
      <c r="AS163" s="8">
        <v>-1.2290000000000001E-2</v>
      </c>
      <c r="AT163" s="8">
        <v>-1.23E-2</v>
      </c>
      <c r="AU163" s="8">
        <v>-1.23E-2</v>
      </c>
      <c r="AV163" s="8">
        <v>-1.231E-2</v>
      </c>
      <c r="AW163" s="8">
        <v>-1.231E-2</v>
      </c>
      <c r="AX163" s="8">
        <v>-1.231E-2</v>
      </c>
      <c r="AY163" s="8">
        <v>-1.2290000000000001E-2</v>
      </c>
      <c r="AZ163" s="8">
        <v>-1.23E-2</v>
      </c>
      <c r="BA163" s="8">
        <v>-1.231E-2</v>
      </c>
      <c r="BB163" s="8">
        <v>-1.2330000000000001E-2</v>
      </c>
      <c r="BC163" s="8">
        <v>-1.234E-2</v>
      </c>
      <c r="BD163" s="8">
        <v>-1.235E-2</v>
      </c>
      <c r="BE163" s="8">
        <v>-1.234E-2</v>
      </c>
      <c r="BF163" s="8">
        <v>-1.234E-2</v>
      </c>
      <c r="BG163" s="8">
        <v>-1.2330000000000001E-2</v>
      </c>
      <c r="BH163" s="8">
        <v>-1.2319999999999999E-2</v>
      </c>
      <c r="BI163" s="2"/>
      <c r="BJ163" s="10">
        <f t="shared" si="262"/>
        <v>10.597437095806599</v>
      </c>
      <c r="BK163" s="10">
        <f t="shared" si="263"/>
        <v>9.9584649951392201</v>
      </c>
      <c r="BL163" s="10">
        <f t="shared" si="264"/>
        <v>8.1184188125894714</v>
      </c>
      <c r="BM163" s="10">
        <f t="shared" si="265"/>
        <v>5.2991275479033</v>
      </c>
      <c r="BN163" s="10">
        <f t="shared" si="266"/>
        <v>1.8404289816427917</v>
      </c>
      <c r="BO163" s="10">
        <f t="shared" si="267"/>
        <v>-1.8404524241467752</v>
      </c>
      <c r="BP163" s="10">
        <f t="shared" si="268"/>
        <v>-5.2992930479032969</v>
      </c>
      <c r="BQ163" s="10">
        <f t="shared" si="269"/>
        <v>-8.1187765553444091</v>
      </c>
      <c r="BR163" s="10">
        <f t="shared" si="270"/>
        <v>-9.9587234106099327</v>
      </c>
      <c r="BS163" s="10">
        <f t="shared" si="271"/>
        <v>-10.5973370958066</v>
      </c>
      <c r="BT163" s="10">
        <f t="shared" si="272"/>
        <v>-9.9578297629275685</v>
      </c>
      <c r="BU163" s="10">
        <f t="shared" si="273"/>
        <v>-8.1176052733908808</v>
      </c>
      <c r="BV163" s="10">
        <f t="shared" si="274"/>
        <v>-5.2984420479033041</v>
      </c>
      <c r="BW163" s="10">
        <f t="shared" si="275"/>
        <v>-1.8401745870625086</v>
      </c>
      <c r="BX163" s="10">
        <f t="shared" si="276"/>
        <v>1.8402115741243477</v>
      </c>
      <c r="BY163" s="10">
        <f t="shared" si="277"/>
        <v>5.2987410479033015</v>
      </c>
      <c r="BZ163" s="10">
        <f t="shared" si="278"/>
        <v>8.1181284817455275</v>
      </c>
      <c r="CA163" s="10">
        <f t="shared" si="279"/>
        <v>9.95833531755755</v>
      </c>
      <c r="CB163" s="10"/>
      <c r="CC163" s="10">
        <f t="shared" si="280"/>
        <v>3.215E-3</v>
      </c>
      <c r="CD163" s="10">
        <f t="shared" si="281"/>
        <v>3.6268934731800453</v>
      </c>
      <c r="CE163" s="10">
        <f t="shared" si="282"/>
        <v>6.8166733148312977</v>
      </c>
      <c r="CF163" s="10">
        <f t="shared" si="283"/>
        <v>9.1845190534789172</v>
      </c>
      <c r="CG163" s="10">
        <f t="shared" si="284"/>
        <v>10.444492956621405</v>
      </c>
      <c r="CH163" s="10">
        <f t="shared" si="285"/>
        <v>10.444379703729808</v>
      </c>
      <c r="CI163" s="10">
        <f t="shared" si="286"/>
        <v>9.1842670400864161</v>
      </c>
      <c r="CJ163" s="10">
        <f t="shared" si="287"/>
        <v>6.8165274020439011</v>
      </c>
      <c r="CK163" s="10">
        <f t="shared" si="288"/>
        <v>3.6268678216692973</v>
      </c>
      <c r="CL163" s="10">
        <f t="shared" si="289"/>
        <v>1.2991433903329303E-15</v>
      </c>
      <c r="CM163" s="10">
        <f t="shared" si="290"/>
        <v>-3.6267142546249422</v>
      </c>
      <c r="CN163" s="10">
        <f t="shared" si="291"/>
        <v>-6.816018957044637</v>
      </c>
      <c r="CO163" s="10">
        <f t="shared" si="292"/>
        <v>-9.1832641826688288</v>
      </c>
      <c r="CP163" s="10">
        <f t="shared" si="293"/>
        <v>-10.44286309979017</v>
      </c>
      <c r="CQ163" s="10">
        <f t="shared" si="294"/>
        <v>-10.442771512669138</v>
      </c>
      <c r="CR163" s="10">
        <f t="shared" si="295"/>
        <v>-9.1830927096388848</v>
      </c>
      <c r="CS163" s="10">
        <f t="shared" si="296"/>
        <v>-6.8158499039032918</v>
      </c>
      <c r="CT163" s="10">
        <f t="shared" si="297"/>
        <v>-3.6266533750394299</v>
      </c>
      <c r="CU163" s="10"/>
      <c r="CV163" s="10">
        <f t="shared" si="298"/>
        <v>-1.1598786323152301</v>
      </c>
      <c r="CW163" s="10">
        <f t="shared" si="299"/>
        <v>-1.1598686323152301</v>
      </c>
      <c r="CX163" s="10">
        <f t="shared" si="300"/>
        <v>-1.15985863231523</v>
      </c>
      <c r="CY163" s="10">
        <f t="shared" si="301"/>
        <v>-1.1598686323152301</v>
      </c>
      <c r="CZ163" s="10">
        <f t="shared" si="302"/>
        <v>-1.1598686323152301</v>
      </c>
      <c r="DA163" s="10">
        <f t="shared" si="303"/>
        <v>-1.1598786323152301</v>
      </c>
      <c r="DB163" s="10">
        <f t="shared" si="304"/>
        <v>-1.1598786323152301</v>
      </c>
      <c r="DC163" s="10">
        <f t="shared" si="305"/>
        <v>-1.1598786323152301</v>
      </c>
      <c r="DD163" s="10">
        <f t="shared" si="306"/>
        <v>-1.15985863231523</v>
      </c>
      <c r="DE163" s="10">
        <f t="shared" si="307"/>
        <v>-1.1598686323152301</v>
      </c>
      <c r="DF163" s="10">
        <f t="shared" si="308"/>
        <v>-1.1598786323152301</v>
      </c>
      <c r="DG163" s="10">
        <f t="shared" si="309"/>
        <v>-1.15989863231523</v>
      </c>
      <c r="DH163" s="10">
        <f t="shared" si="310"/>
        <v>-1.1599086323152301</v>
      </c>
      <c r="DI163" s="10">
        <f t="shared" si="311"/>
        <v>-1.1599186323152302</v>
      </c>
      <c r="DJ163" s="10">
        <f t="shared" si="312"/>
        <v>-1.1599086323152301</v>
      </c>
      <c r="DK163" s="10">
        <f t="shared" si="313"/>
        <v>-1.1599086323152301</v>
      </c>
      <c r="DL163" s="10">
        <f t="shared" si="314"/>
        <v>-1.15989863231523</v>
      </c>
      <c r="DM163" s="10">
        <f t="shared" si="315"/>
        <v>-1.1598886323152302</v>
      </c>
      <c r="DP163" s="4">
        <f t="shared" si="316"/>
        <v>10.597437095806599</v>
      </c>
      <c r="DQ163" s="4">
        <f t="shared" si="317"/>
        <v>3.215E-3</v>
      </c>
      <c r="DR163" s="3">
        <v>-1.1598886323152302</v>
      </c>
      <c r="DS163" s="4">
        <f t="shared" si="318"/>
        <v>9.9584649951392201</v>
      </c>
      <c r="DT163" s="4">
        <f t="shared" si="319"/>
        <v>3.6268934731800453</v>
      </c>
      <c r="DU163" s="4">
        <f t="shared" si="320"/>
        <v>-1.1598686323152301</v>
      </c>
      <c r="DV163" s="4">
        <f t="shared" si="214"/>
        <v>8.1184188125894714</v>
      </c>
      <c r="DW163" s="5">
        <f t="shared" si="215"/>
        <v>6.8166733148312977</v>
      </c>
      <c r="DX163" s="5">
        <f t="shared" si="216"/>
        <v>-1.15985863231523</v>
      </c>
      <c r="DY163" s="5">
        <f t="shared" si="217"/>
        <v>5.2991275479033</v>
      </c>
      <c r="DZ163" s="5">
        <f t="shared" si="218"/>
        <v>9.1845190534789172</v>
      </c>
      <c r="EA163" s="5">
        <f t="shared" si="219"/>
        <v>-1.1598686323152301</v>
      </c>
      <c r="EB163" s="5">
        <f t="shared" si="220"/>
        <v>1.8404289816427917</v>
      </c>
      <c r="EC163" s="5">
        <f t="shared" si="221"/>
        <v>10.444492956621405</v>
      </c>
      <c r="ED163" s="5">
        <f t="shared" si="222"/>
        <v>-1.1598686323152301</v>
      </c>
      <c r="EE163" s="5">
        <f t="shared" si="223"/>
        <v>-1.8404524241467752</v>
      </c>
      <c r="EF163" s="5">
        <f t="shared" si="224"/>
        <v>10.444379703729808</v>
      </c>
      <c r="EG163" s="5">
        <f t="shared" si="225"/>
        <v>-1.1598786323152301</v>
      </c>
      <c r="EH163" s="5">
        <f t="shared" si="226"/>
        <v>-5.2992930479032969</v>
      </c>
      <c r="EI163" s="5">
        <f t="shared" si="227"/>
        <v>9.1842670400864161</v>
      </c>
      <c r="EJ163" s="5">
        <f t="shared" si="228"/>
        <v>-1.1598786323152301</v>
      </c>
      <c r="EK163" s="5">
        <f t="shared" si="229"/>
        <v>-8.1187765553444091</v>
      </c>
      <c r="EL163" s="5">
        <f t="shared" si="230"/>
        <v>6.8165274020439011</v>
      </c>
      <c r="EM163" s="5">
        <f t="shared" si="231"/>
        <v>-1.1598786323152301</v>
      </c>
      <c r="EN163" s="5">
        <f t="shared" si="232"/>
        <v>-9.9587234106099327</v>
      </c>
      <c r="EO163" s="5">
        <f t="shared" si="233"/>
        <v>3.6268678216692973</v>
      </c>
      <c r="EP163" s="5">
        <f t="shared" si="234"/>
        <v>-1.15985863231523</v>
      </c>
      <c r="EQ163" s="5">
        <f t="shared" si="235"/>
        <v>-10.5973370958066</v>
      </c>
      <c r="ER163" s="5">
        <f t="shared" si="236"/>
        <v>1.2991433903329303E-15</v>
      </c>
      <c r="ES163" s="5">
        <f t="shared" si="237"/>
        <v>-1.1598686323152301</v>
      </c>
      <c r="ET163" s="5">
        <f t="shared" si="238"/>
        <v>-9.9578297629275685</v>
      </c>
      <c r="EU163" s="5">
        <f t="shared" si="239"/>
        <v>-3.6267142546249422</v>
      </c>
      <c r="EV163" s="5">
        <f t="shared" si="240"/>
        <v>-1.1598786323152301</v>
      </c>
      <c r="EW163" s="5">
        <f t="shared" si="241"/>
        <v>-8.1176052733908808</v>
      </c>
      <c r="EX163" s="5">
        <f t="shared" si="242"/>
        <v>-6.816018957044637</v>
      </c>
      <c r="EY163" s="5">
        <f t="shared" si="243"/>
        <v>-1.15989863231523</v>
      </c>
      <c r="EZ163" s="5">
        <f t="shared" si="244"/>
        <v>-5.2984420479033041</v>
      </c>
      <c r="FA163" s="5">
        <f t="shared" si="245"/>
        <v>-9.1832641826688288</v>
      </c>
      <c r="FB163" s="5">
        <f t="shared" si="246"/>
        <v>-1.1599086323152301</v>
      </c>
      <c r="FC163" s="5">
        <f t="shared" si="247"/>
        <v>-1.8401745870625086</v>
      </c>
      <c r="FD163" s="5">
        <f t="shared" si="248"/>
        <v>-10.44286309979017</v>
      </c>
      <c r="FE163" s="5">
        <f t="shared" si="249"/>
        <v>-1.1599186323152302</v>
      </c>
      <c r="FF163" s="5">
        <f t="shared" si="250"/>
        <v>1.8402115741243477</v>
      </c>
      <c r="FG163" s="5">
        <f t="shared" si="251"/>
        <v>-10.442771512669138</v>
      </c>
      <c r="FH163" s="5">
        <f t="shared" si="252"/>
        <v>-1.1599086323152301</v>
      </c>
      <c r="FI163" s="5">
        <f t="shared" si="253"/>
        <v>5.2987410479033015</v>
      </c>
      <c r="FJ163" s="5">
        <f t="shared" si="254"/>
        <v>-9.1830927096388848</v>
      </c>
      <c r="FK163" s="5">
        <f t="shared" si="255"/>
        <v>-1.1599086323152301</v>
      </c>
      <c r="FL163" s="5">
        <f t="shared" si="256"/>
        <v>8.1181284817455275</v>
      </c>
      <c r="FM163" s="5">
        <f t="shared" si="257"/>
        <v>-6.8158499039032918</v>
      </c>
      <c r="FN163" s="5">
        <f t="shared" si="258"/>
        <v>-1.15989863231523</v>
      </c>
      <c r="FO163" s="5">
        <f t="shared" si="259"/>
        <v>9.95833531755755</v>
      </c>
      <c r="FP163" s="5">
        <f t="shared" si="260"/>
        <v>-3.6266533750394299</v>
      </c>
      <c r="FQ163" s="5">
        <f t="shared" si="261"/>
        <v>-1.1598886323152302</v>
      </c>
    </row>
    <row r="164" spans="1:173" x14ac:dyDescent="0.3">
      <c r="A164" s="7">
        <v>10.6580988288523</v>
      </c>
      <c r="B164" s="7">
        <v>0</v>
      </c>
      <c r="C164" s="7">
        <v>-0.985492233099035</v>
      </c>
      <c r="D164" s="7"/>
      <c r="E164" s="8">
        <v>-3.065E-2</v>
      </c>
      <c r="F164" s="8">
        <v>-3.0339999999999999E-2</v>
      </c>
      <c r="G164" s="8">
        <v>-2.9929999999999998E-2</v>
      </c>
      <c r="H164" s="8">
        <v>-2.947E-2</v>
      </c>
      <c r="I164" s="8">
        <v>-2.9180000000000001E-2</v>
      </c>
      <c r="J164" s="8">
        <v>-2.9159999999999998E-2</v>
      </c>
      <c r="K164" s="8">
        <v>-2.946E-2</v>
      </c>
      <c r="L164" s="8">
        <v>-2.9819999999999999E-2</v>
      </c>
      <c r="M164" s="8">
        <v>-3.0249999999999999E-2</v>
      </c>
      <c r="N164" s="8">
        <v>-3.065E-2</v>
      </c>
      <c r="O164" s="8">
        <v>-3.0960000000000001E-2</v>
      </c>
      <c r="P164" s="8">
        <v>-3.1019999999999999E-2</v>
      </c>
      <c r="Q164" s="8">
        <v>-3.0929999999999999E-2</v>
      </c>
      <c r="R164" s="8">
        <v>-3.0790000000000001E-2</v>
      </c>
      <c r="S164" s="8">
        <v>-3.073E-2</v>
      </c>
      <c r="T164" s="8">
        <v>-3.074E-2</v>
      </c>
      <c r="U164" s="8">
        <v>-3.0800000000000001E-2</v>
      </c>
      <c r="V164" s="8">
        <v>-3.0790000000000001E-2</v>
      </c>
      <c r="W164" s="8"/>
      <c r="X164" s="8">
        <v>3.4160000000000002E-3</v>
      </c>
      <c r="Y164" s="8">
        <v>3.5760000000000002E-3</v>
      </c>
      <c r="Z164" s="8">
        <v>3.7109999999999999E-3</v>
      </c>
      <c r="AA164" s="8">
        <v>3.7599999999999999E-3</v>
      </c>
      <c r="AB164" s="8">
        <v>3.7090000000000001E-3</v>
      </c>
      <c r="AC164" s="8">
        <v>3.5850000000000001E-3</v>
      </c>
      <c r="AD164" s="8">
        <v>3.4520000000000002E-3</v>
      </c>
      <c r="AE164" s="8">
        <v>3.3679999999999999E-3</v>
      </c>
      <c r="AF164" s="8">
        <v>3.4060000000000002E-3</v>
      </c>
      <c r="AG164" s="8">
        <v>3.5209999999999998E-3</v>
      </c>
      <c r="AH164" s="8">
        <v>3.6570000000000001E-3</v>
      </c>
      <c r="AI164" s="8">
        <v>3.735E-3</v>
      </c>
      <c r="AJ164" s="8">
        <v>3.7200000000000002E-3</v>
      </c>
      <c r="AK164" s="8">
        <v>3.6099999999999999E-3</v>
      </c>
      <c r="AL164" s="8">
        <v>3.4550000000000002E-3</v>
      </c>
      <c r="AM164" s="8">
        <v>3.3189999999999999E-3</v>
      </c>
      <c r="AN164" s="8">
        <v>3.2569999999999999E-3</v>
      </c>
      <c r="AO164" s="8">
        <v>3.2929999999999999E-3</v>
      </c>
      <c r="AP164" s="8"/>
      <c r="AQ164" s="8">
        <v>-1.2630000000000001E-2</v>
      </c>
      <c r="AR164" s="8">
        <v>-1.2630000000000001E-2</v>
      </c>
      <c r="AS164" s="8">
        <v>-1.2630000000000001E-2</v>
      </c>
      <c r="AT164" s="8">
        <v>-1.2630000000000001E-2</v>
      </c>
      <c r="AU164" s="8">
        <v>-1.264E-2</v>
      </c>
      <c r="AV164" s="8">
        <v>-1.264E-2</v>
      </c>
      <c r="AW164" s="8">
        <v>-1.264E-2</v>
      </c>
      <c r="AX164" s="8">
        <v>-1.264E-2</v>
      </c>
      <c r="AY164" s="8">
        <v>-1.2630000000000001E-2</v>
      </c>
      <c r="AZ164" s="8">
        <v>-1.2630000000000001E-2</v>
      </c>
      <c r="BA164" s="8">
        <v>-1.2630000000000001E-2</v>
      </c>
      <c r="BB164" s="8">
        <v>-1.265E-2</v>
      </c>
      <c r="BC164" s="8">
        <v>-1.265E-2</v>
      </c>
      <c r="BD164" s="8">
        <v>-1.2659999999999999E-2</v>
      </c>
      <c r="BE164" s="8">
        <v>-1.2659999999999999E-2</v>
      </c>
      <c r="BF164" s="8">
        <v>-1.2659999999999999E-2</v>
      </c>
      <c r="BG164" s="8">
        <v>-1.265E-2</v>
      </c>
      <c r="BH164" s="8">
        <v>-1.264E-2</v>
      </c>
      <c r="BI164" s="2"/>
      <c r="BJ164" s="10">
        <f t="shared" si="262"/>
        <v>10.6240328288523</v>
      </c>
      <c r="BK164" s="10">
        <f t="shared" si="263"/>
        <v>9.9834662061528636</v>
      </c>
      <c r="BL164" s="10">
        <f t="shared" si="264"/>
        <v>8.1388068809442284</v>
      </c>
      <c r="BM164" s="10">
        <f t="shared" si="265"/>
        <v>5.3124344144261508</v>
      </c>
      <c r="BN164" s="10">
        <f t="shared" si="266"/>
        <v>1.8450483241089595</v>
      </c>
      <c r="BO164" s="10">
        <f t="shared" si="267"/>
        <v>-1.8450733294465422</v>
      </c>
      <c r="BP164" s="10">
        <f t="shared" si="268"/>
        <v>-5.3125934144261473</v>
      </c>
      <c r="BQ164" s="10">
        <f t="shared" si="269"/>
        <v>-8.139153899076959</v>
      </c>
      <c r="BR164" s="10">
        <f t="shared" si="270"/>
        <v>-9.9837105262342654</v>
      </c>
      <c r="BS164" s="10">
        <f t="shared" si="271"/>
        <v>-10.623927828852301</v>
      </c>
      <c r="BT164" s="10">
        <f t="shared" si="272"/>
        <v>-9.9828074816256933</v>
      </c>
      <c r="BU164" s="10">
        <f t="shared" si="273"/>
        <v>-8.1379535074345934</v>
      </c>
      <c r="BV164" s="10">
        <f t="shared" si="274"/>
        <v>-5.3117244144261546</v>
      </c>
      <c r="BW164" s="10">
        <f t="shared" si="275"/>
        <v>-1.8447859417125037</v>
      </c>
      <c r="BX164" s="10">
        <f t="shared" si="276"/>
        <v>1.8448232760706982</v>
      </c>
      <c r="BY164" s="10">
        <f t="shared" si="277"/>
        <v>5.3120199144261511</v>
      </c>
      <c r="BZ164" s="10">
        <f t="shared" si="278"/>
        <v>8.1384882064558859</v>
      </c>
      <c r="CA164" s="10">
        <f t="shared" si="279"/>
        <v>9.9833092774851924</v>
      </c>
      <c r="CB164" s="10"/>
      <c r="CC164" s="10">
        <f t="shared" si="280"/>
        <v>3.4160000000000002E-3</v>
      </c>
      <c r="CD164" s="10">
        <f t="shared" si="281"/>
        <v>3.6361306619072371</v>
      </c>
      <c r="CE164" s="10">
        <f t="shared" si="282"/>
        <v>6.8340406216625018</v>
      </c>
      <c r="CF164" s="10">
        <f t="shared" si="283"/>
        <v>9.2079188286999667</v>
      </c>
      <c r="CG164" s="10">
        <f t="shared" si="284"/>
        <v>10.471094320747104</v>
      </c>
      <c r="CH164" s="10">
        <f t="shared" si="285"/>
        <v>10.470991900740792</v>
      </c>
      <c r="CI164" s="10">
        <f t="shared" si="286"/>
        <v>9.2076607531296411</v>
      </c>
      <c r="CJ164" s="10">
        <f t="shared" si="287"/>
        <v>6.8338908521494472</v>
      </c>
      <c r="CK164" s="10">
        <f t="shared" si="288"/>
        <v>3.6361033002957726</v>
      </c>
      <c r="CL164" s="10">
        <f t="shared" si="289"/>
        <v>1.3024516259998552E-15</v>
      </c>
      <c r="CM164" s="10">
        <f t="shared" si="290"/>
        <v>-3.6359463130499838</v>
      </c>
      <c r="CN164" s="10">
        <f t="shared" si="291"/>
        <v>-6.8333554100705758</v>
      </c>
      <c r="CO164" s="10">
        <f t="shared" si="292"/>
        <v>-9.2066197905942886</v>
      </c>
      <c r="CP164" s="10">
        <f t="shared" si="293"/>
        <v>-10.469411284297207</v>
      </c>
      <c r="CQ164" s="10">
        <f t="shared" si="294"/>
        <v>-10.469317727560671</v>
      </c>
      <c r="CR164" s="10">
        <f t="shared" si="295"/>
        <v>-9.2064370592340925</v>
      </c>
      <c r="CS164" s="10">
        <f t="shared" si="296"/>
        <v>-6.8331895708672796</v>
      </c>
      <c r="CT164" s="10">
        <f t="shared" si="297"/>
        <v>-3.6358799611421784</v>
      </c>
      <c r="CU164" s="10"/>
      <c r="CV164" s="10">
        <f t="shared" si="298"/>
        <v>-0.99812223309903503</v>
      </c>
      <c r="CW164" s="10">
        <f t="shared" si="299"/>
        <v>-0.99812223309903503</v>
      </c>
      <c r="CX164" s="10">
        <f t="shared" si="300"/>
        <v>-0.99812223309903503</v>
      </c>
      <c r="CY164" s="10">
        <f t="shared" si="301"/>
        <v>-0.99812223309903503</v>
      </c>
      <c r="CZ164" s="10">
        <f t="shared" si="302"/>
        <v>-0.99813223309903498</v>
      </c>
      <c r="DA164" s="10">
        <f t="shared" si="303"/>
        <v>-0.99813223309903498</v>
      </c>
      <c r="DB164" s="10">
        <f t="shared" si="304"/>
        <v>-0.99813223309903498</v>
      </c>
      <c r="DC164" s="10">
        <f t="shared" si="305"/>
        <v>-0.99813223309903498</v>
      </c>
      <c r="DD164" s="10">
        <f t="shared" si="306"/>
        <v>-0.99812223309903503</v>
      </c>
      <c r="DE164" s="10">
        <f t="shared" si="307"/>
        <v>-0.99812223309903503</v>
      </c>
      <c r="DF164" s="10">
        <f t="shared" si="308"/>
        <v>-0.99812223309903503</v>
      </c>
      <c r="DG164" s="10">
        <f t="shared" si="309"/>
        <v>-0.99814223309903505</v>
      </c>
      <c r="DH164" s="10">
        <f t="shared" si="310"/>
        <v>-0.99814223309903505</v>
      </c>
      <c r="DI164" s="10">
        <f t="shared" si="311"/>
        <v>-0.998152233099035</v>
      </c>
      <c r="DJ164" s="10">
        <f t="shared" si="312"/>
        <v>-0.998152233099035</v>
      </c>
      <c r="DK164" s="10">
        <f t="shared" si="313"/>
        <v>-0.998152233099035</v>
      </c>
      <c r="DL164" s="10">
        <f t="shared" si="314"/>
        <v>-0.99814223309903505</v>
      </c>
      <c r="DM164" s="10">
        <f t="shared" si="315"/>
        <v>-0.99813223309903498</v>
      </c>
      <c r="DP164" s="4">
        <f t="shared" si="316"/>
        <v>10.6240328288523</v>
      </c>
      <c r="DQ164" s="4">
        <f t="shared" si="317"/>
        <v>3.4160000000000002E-3</v>
      </c>
      <c r="DR164" s="3">
        <v>-0.99813223309903498</v>
      </c>
      <c r="DS164" s="4">
        <f t="shared" si="318"/>
        <v>9.9834662061528636</v>
      </c>
      <c r="DT164" s="4">
        <f t="shared" si="319"/>
        <v>3.6361306619072371</v>
      </c>
      <c r="DU164" s="4">
        <f t="shared" si="320"/>
        <v>-0.99812223309903503</v>
      </c>
      <c r="DV164" s="4">
        <f t="shared" si="214"/>
        <v>8.1388068809442284</v>
      </c>
      <c r="DW164" s="5">
        <f t="shared" si="215"/>
        <v>6.8340406216625018</v>
      </c>
      <c r="DX164" s="5">
        <f t="shared" si="216"/>
        <v>-0.99812223309903503</v>
      </c>
      <c r="DY164" s="5">
        <f t="shared" si="217"/>
        <v>5.3124344144261508</v>
      </c>
      <c r="DZ164" s="5">
        <f t="shared" si="218"/>
        <v>9.2079188286999667</v>
      </c>
      <c r="EA164" s="5">
        <f t="shared" si="219"/>
        <v>-0.99812223309903503</v>
      </c>
      <c r="EB164" s="5">
        <f t="shared" si="220"/>
        <v>1.8450483241089595</v>
      </c>
      <c r="EC164" s="5">
        <f t="shared" si="221"/>
        <v>10.471094320747104</v>
      </c>
      <c r="ED164" s="5">
        <f t="shared" si="222"/>
        <v>-0.99813223309903498</v>
      </c>
      <c r="EE164" s="5">
        <f t="shared" si="223"/>
        <v>-1.8450733294465422</v>
      </c>
      <c r="EF164" s="5">
        <f t="shared" si="224"/>
        <v>10.470991900740792</v>
      </c>
      <c r="EG164" s="5">
        <f t="shared" si="225"/>
        <v>-0.99813223309903498</v>
      </c>
      <c r="EH164" s="5">
        <f t="shared" si="226"/>
        <v>-5.3125934144261473</v>
      </c>
      <c r="EI164" s="5">
        <f t="shared" si="227"/>
        <v>9.2076607531296411</v>
      </c>
      <c r="EJ164" s="5">
        <f t="shared" si="228"/>
        <v>-0.99813223309903498</v>
      </c>
      <c r="EK164" s="5">
        <f t="shared" si="229"/>
        <v>-8.139153899076959</v>
      </c>
      <c r="EL164" s="5">
        <f t="shared" si="230"/>
        <v>6.8338908521494472</v>
      </c>
      <c r="EM164" s="5">
        <f t="shared" si="231"/>
        <v>-0.99813223309903498</v>
      </c>
      <c r="EN164" s="5">
        <f t="shared" si="232"/>
        <v>-9.9837105262342654</v>
      </c>
      <c r="EO164" s="5">
        <f t="shared" si="233"/>
        <v>3.6361033002957726</v>
      </c>
      <c r="EP164" s="5">
        <f t="shared" si="234"/>
        <v>-0.99812223309903503</v>
      </c>
      <c r="EQ164" s="5">
        <f t="shared" si="235"/>
        <v>-10.623927828852301</v>
      </c>
      <c r="ER164" s="5">
        <f t="shared" si="236"/>
        <v>1.3024516259998552E-15</v>
      </c>
      <c r="ES164" s="5">
        <f t="shared" si="237"/>
        <v>-0.99812223309903503</v>
      </c>
      <c r="ET164" s="5">
        <f t="shared" si="238"/>
        <v>-9.9828074816256933</v>
      </c>
      <c r="EU164" s="5">
        <f t="shared" si="239"/>
        <v>-3.6359463130499838</v>
      </c>
      <c r="EV164" s="5">
        <f t="shared" si="240"/>
        <v>-0.99812223309903503</v>
      </c>
      <c r="EW164" s="5">
        <f t="shared" si="241"/>
        <v>-8.1379535074345934</v>
      </c>
      <c r="EX164" s="5">
        <f t="shared" si="242"/>
        <v>-6.8333554100705758</v>
      </c>
      <c r="EY164" s="5">
        <f t="shared" si="243"/>
        <v>-0.99814223309903505</v>
      </c>
      <c r="EZ164" s="5">
        <f t="shared" si="244"/>
        <v>-5.3117244144261546</v>
      </c>
      <c r="FA164" s="5">
        <f t="shared" si="245"/>
        <v>-9.2066197905942886</v>
      </c>
      <c r="FB164" s="5">
        <f t="shared" si="246"/>
        <v>-0.99814223309903505</v>
      </c>
      <c r="FC164" s="5">
        <f t="shared" si="247"/>
        <v>-1.8447859417125037</v>
      </c>
      <c r="FD164" s="5">
        <f t="shared" si="248"/>
        <v>-10.469411284297207</v>
      </c>
      <c r="FE164" s="5">
        <f t="shared" si="249"/>
        <v>-0.998152233099035</v>
      </c>
      <c r="FF164" s="5">
        <f t="shared" si="250"/>
        <v>1.8448232760706982</v>
      </c>
      <c r="FG164" s="5">
        <f t="shared" si="251"/>
        <v>-10.469317727560671</v>
      </c>
      <c r="FH164" s="5">
        <f t="shared" si="252"/>
        <v>-0.998152233099035</v>
      </c>
      <c r="FI164" s="5">
        <f t="shared" si="253"/>
        <v>5.3120199144261511</v>
      </c>
      <c r="FJ164" s="5">
        <f t="shared" si="254"/>
        <v>-9.2064370592340925</v>
      </c>
      <c r="FK164" s="5">
        <f t="shared" si="255"/>
        <v>-0.998152233099035</v>
      </c>
      <c r="FL164" s="5">
        <f t="shared" si="256"/>
        <v>8.1384882064558859</v>
      </c>
      <c r="FM164" s="5">
        <f t="shared" si="257"/>
        <v>-6.8331895708672796</v>
      </c>
      <c r="FN164" s="5">
        <f t="shared" si="258"/>
        <v>-0.99814223309903505</v>
      </c>
      <c r="FO164" s="5">
        <f t="shared" si="259"/>
        <v>9.9833092774851924</v>
      </c>
      <c r="FP164" s="5">
        <f t="shared" si="260"/>
        <v>-3.6358799611421784</v>
      </c>
      <c r="FQ164" s="5">
        <f t="shared" si="261"/>
        <v>-0.99813223309903498</v>
      </c>
    </row>
    <row r="165" spans="1:173" x14ac:dyDescent="0.3">
      <c r="A165" s="7">
        <v>10.700679602138299</v>
      </c>
      <c r="B165" s="7">
        <v>0</v>
      </c>
      <c r="C165" s="7">
        <v>-0.64799724568471295</v>
      </c>
      <c r="D165" s="7"/>
      <c r="E165" s="8">
        <v>-3.0710000000000001E-2</v>
      </c>
      <c r="F165" s="8">
        <v>-3.039E-2</v>
      </c>
      <c r="G165" s="8">
        <v>-2.9960000000000001E-2</v>
      </c>
      <c r="H165" s="8">
        <v>-2.9489999999999999E-2</v>
      </c>
      <c r="I165" s="8">
        <v>-2.92E-2</v>
      </c>
      <c r="J165" s="8">
        <v>-2.9190000000000001E-2</v>
      </c>
      <c r="K165" s="8">
        <v>-2.9489999999999999E-2</v>
      </c>
      <c r="L165" s="8">
        <v>-2.9860000000000001E-2</v>
      </c>
      <c r="M165" s="8">
        <v>-3.0290000000000001E-2</v>
      </c>
      <c r="N165" s="8">
        <v>-3.0710000000000001E-2</v>
      </c>
      <c r="O165" s="8">
        <v>-3.1040000000000002E-2</v>
      </c>
      <c r="P165" s="8">
        <v>-3.1109999999999999E-2</v>
      </c>
      <c r="Q165" s="8">
        <v>-3.1040000000000002E-2</v>
      </c>
      <c r="R165" s="8">
        <v>-3.09E-2</v>
      </c>
      <c r="S165" s="8">
        <v>-3.0839999999999999E-2</v>
      </c>
      <c r="T165" s="8">
        <v>-3.0839999999999999E-2</v>
      </c>
      <c r="U165" s="8">
        <v>-3.0890000000000001E-2</v>
      </c>
      <c r="V165" s="8">
        <v>-3.0859999999999999E-2</v>
      </c>
      <c r="W165" s="8"/>
      <c r="X165" s="8">
        <v>3.908E-3</v>
      </c>
      <c r="Y165" s="8">
        <v>4.071E-3</v>
      </c>
      <c r="Z165" s="8">
        <v>4.2079999999999999E-3</v>
      </c>
      <c r="AA165" s="8">
        <v>4.261E-3</v>
      </c>
      <c r="AB165" s="8">
        <v>4.2129999999999997E-3</v>
      </c>
      <c r="AC165" s="8">
        <v>4.091E-3</v>
      </c>
      <c r="AD165" s="8">
        <v>3.9569999999999996E-3</v>
      </c>
      <c r="AE165" s="8">
        <v>3.872E-3</v>
      </c>
      <c r="AF165" s="8">
        <v>3.9100000000000003E-3</v>
      </c>
      <c r="AG165" s="8">
        <v>4.0270000000000002E-3</v>
      </c>
      <c r="AH165" s="8">
        <v>4.1619999999999999E-3</v>
      </c>
      <c r="AI165" s="8">
        <v>4.2360000000000002E-3</v>
      </c>
      <c r="AJ165" s="8">
        <v>4.2160000000000001E-3</v>
      </c>
      <c r="AK165" s="8">
        <v>4.1029999999999999E-3</v>
      </c>
      <c r="AL165" s="8">
        <v>3.9459999999999999E-3</v>
      </c>
      <c r="AM165" s="8">
        <v>3.8080000000000002E-3</v>
      </c>
      <c r="AN165" s="8">
        <v>3.7460000000000002E-3</v>
      </c>
      <c r="AO165" s="8">
        <v>3.7820000000000002E-3</v>
      </c>
      <c r="AP165" s="8"/>
      <c r="AQ165" s="8">
        <v>-1.3299999999999999E-2</v>
      </c>
      <c r="AR165" s="8">
        <v>-1.3299999999999999E-2</v>
      </c>
      <c r="AS165" s="8">
        <v>-1.3299999999999999E-2</v>
      </c>
      <c r="AT165" s="8">
        <v>-1.3310000000000001E-2</v>
      </c>
      <c r="AU165" s="8">
        <v>-1.3310000000000001E-2</v>
      </c>
      <c r="AV165" s="8">
        <v>-1.332E-2</v>
      </c>
      <c r="AW165" s="8">
        <v>-1.3310000000000001E-2</v>
      </c>
      <c r="AX165" s="8">
        <v>-1.3310000000000001E-2</v>
      </c>
      <c r="AY165" s="8">
        <v>-1.329E-2</v>
      </c>
      <c r="AZ165" s="8">
        <v>-1.329E-2</v>
      </c>
      <c r="BA165" s="8">
        <v>-1.329E-2</v>
      </c>
      <c r="BB165" s="8">
        <v>-1.329E-2</v>
      </c>
      <c r="BC165" s="8">
        <v>-1.329E-2</v>
      </c>
      <c r="BD165" s="8">
        <v>-1.329E-2</v>
      </c>
      <c r="BE165" s="8">
        <v>-1.329E-2</v>
      </c>
      <c r="BF165" s="8">
        <v>-1.329E-2</v>
      </c>
      <c r="BG165" s="8">
        <v>-1.329E-2</v>
      </c>
      <c r="BH165" s="8">
        <v>-1.3299999999999999E-2</v>
      </c>
      <c r="BI165" s="2"/>
      <c r="BJ165" s="10">
        <f t="shared" si="262"/>
        <v>10.666061602138301</v>
      </c>
      <c r="BK165" s="10">
        <f t="shared" si="263"/>
        <v>10.022966912118747</v>
      </c>
      <c r="BL165" s="10">
        <f t="shared" si="264"/>
        <v>8.1710219402821505</v>
      </c>
      <c r="BM165" s="10">
        <f t="shared" si="265"/>
        <v>5.3334643010691511</v>
      </c>
      <c r="BN165" s="10">
        <f t="shared" si="266"/>
        <v>1.8523514061486246</v>
      </c>
      <c r="BO165" s="10">
        <f t="shared" si="267"/>
        <v>-1.8523743277080753</v>
      </c>
      <c r="BP165" s="10">
        <f t="shared" si="268"/>
        <v>-5.3336163010691475</v>
      </c>
      <c r="BQ165" s="10">
        <f t="shared" si="269"/>
        <v>-8.171355935659351</v>
      </c>
      <c r="BR165" s="10">
        <f t="shared" si="270"/>
        <v>-10.023212171892771</v>
      </c>
      <c r="BS165" s="10">
        <f t="shared" si="271"/>
        <v>-10.665942602138299</v>
      </c>
      <c r="BT165" s="10">
        <f t="shared" si="272"/>
        <v>-10.022270599886744</v>
      </c>
      <c r="BU165" s="10">
        <f t="shared" si="273"/>
        <v>-8.170119539928157</v>
      </c>
      <c r="BV165" s="10">
        <f t="shared" si="274"/>
        <v>-5.3327118010691539</v>
      </c>
      <c r="BW165" s="10">
        <f t="shared" si="275"/>
        <v>-1.852075305546133</v>
      </c>
      <c r="BX165" s="10">
        <f t="shared" si="276"/>
        <v>1.8521129872006832</v>
      </c>
      <c r="BY165" s="10">
        <f t="shared" si="277"/>
        <v>5.3330158010691511</v>
      </c>
      <c r="BZ165" s="10">
        <f t="shared" si="278"/>
        <v>8.1706634314827689</v>
      </c>
      <c r="CA165" s="10">
        <f t="shared" si="279"/>
        <v>10.022796827754384</v>
      </c>
      <c r="CB165" s="10"/>
      <c r="CC165" s="10">
        <f t="shared" si="280"/>
        <v>3.908E-3</v>
      </c>
      <c r="CD165" s="10">
        <f t="shared" si="281"/>
        <v>3.6508463430532125</v>
      </c>
      <c r="CE165" s="10">
        <f t="shared" si="282"/>
        <v>6.8617111969553379</v>
      </c>
      <c r="CF165" s="10">
        <f t="shared" si="283"/>
        <v>9.2452114182976501</v>
      </c>
      <c r="CG165" s="10">
        <f t="shared" si="284"/>
        <v>10.513504843360872</v>
      </c>
      <c r="CH165" s="10">
        <f t="shared" si="285"/>
        <v>10.513394544892535</v>
      </c>
      <c r="CI165" s="10">
        <f t="shared" si="286"/>
        <v>9.2449481465748988</v>
      </c>
      <c r="CJ165" s="10">
        <f t="shared" si="287"/>
        <v>6.8615594990794539</v>
      </c>
      <c r="CK165" s="10">
        <f t="shared" si="288"/>
        <v>3.6508254798244715</v>
      </c>
      <c r="CL165" s="10">
        <f t="shared" si="289"/>
        <v>1.3077230444809596E-15</v>
      </c>
      <c r="CM165" s="10">
        <f t="shared" si="290"/>
        <v>-3.6506551537930929</v>
      </c>
      <c r="CN165" s="10">
        <f t="shared" si="291"/>
        <v>-6.860989989257269</v>
      </c>
      <c r="CO165" s="10">
        <f t="shared" si="292"/>
        <v>-9.2438301077786083</v>
      </c>
      <c r="CP165" s="10">
        <f t="shared" si="293"/>
        <v>-10.511722341327918</v>
      </c>
      <c r="CQ165" s="10">
        <f t="shared" si="294"/>
        <v>-10.511626814975878</v>
      </c>
      <c r="CR165" s="10">
        <f t="shared" si="295"/>
        <v>-9.2436499744946268</v>
      </c>
      <c r="CS165" s="10">
        <f t="shared" si="296"/>
        <v>-6.8608164366026578</v>
      </c>
      <c r="CT165" s="10">
        <f t="shared" si="297"/>
        <v>-3.6505867497644275</v>
      </c>
      <c r="CU165" s="10"/>
      <c r="CV165" s="10">
        <f t="shared" si="298"/>
        <v>-0.66129724568471293</v>
      </c>
      <c r="CW165" s="10">
        <f t="shared" si="299"/>
        <v>-0.66129724568471293</v>
      </c>
      <c r="CX165" s="10">
        <f t="shared" si="300"/>
        <v>-0.66129724568471293</v>
      </c>
      <c r="CY165" s="10">
        <f t="shared" si="301"/>
        <v>-0.661307245684713</v>
      </c>
      <c r="CZ165" s="10">
        <f t="shared" si="302"/>
        <v>-0.661307245684713</v>
      </c>
      <c r="DA165" s="10">
        <f t="shared" si="303"/>
        <v>-0.66131724568471295</v>
      </c>
      <c r="DB165" s="10">
        <f t="shared" si="304"/>
        <v>-0.661307245684713</v>
      </c>
      <c r="DC165" s="10">
        <f t="shared" si="305"/>
        <v>-0.661307245684713</v>
      </c>
      <c r="DD165" s="10">
        <f t="shared" si="306"/>
        <v>-0.66128724568471298</v>
      </c>
      <c r="DE165" s="10">
        <f t="shared" si="307"/>
        <v>-0.66128724568471298</v>
      </c>
      <c r="DF165" s="10">
        <f t="shared" si="308"/>
        <v>-0.66128724568471298</v>
      </c>
      <c r="DG165" s="10">
        <f t="shared" si="309"/>
        <v>-0.66128724568471298</v>
      </c>
      <c r="DH165" s="10">
        <f t="shared" si="310"/>
        <v>-0.66128724568471298</v>
      </c>
      <c r="DI165" s="10">
        <f t="shared" si="311"/>
        <v>-0.66128724568471298</v>
      </c>
      <c r="DJ165" s="10">
        <f t="shared" si="312"/>
        <v>-0.66128724568471298</v>
      </c>
      <c r="DK165" s="10">
        <f t="shared" si="313"/>
        <v>-0.66128724568471298</v>
      </c>
      <c r="DL165" s="10">
        <f t="shared" si="314"/>
        <v>-0.66128724568471298</v>
      </c>
      <c r="DM165" s="10">
        <f t="shared" si="315"/>
        <v>-0.66129724568471293</v>
      </c>
      <c r="DP165" s="4">
        <f t="shared" si="316"/>
        <v>10.666061602138301</v>
      </c>
      <c r="DQ165" s="4">
        <f t="shared" si="317"/>
        <v>3.908E-3</v>
      </c>
      <c r="DR165" s="3">
        <v>-0.66128724568471298</v>
      </c>
      <c r="DS165" s="4">
        <f t="shared" si="318"/>
        <v>10.022966912118747</v>
      </c>
      <c r="DT165" s="4">
        <f t="shared" si="319"/>
        <v>3.6508463430532125</v>
      </c>
      <c r="DU165" s="4">
        <f t="shared" si="320"/>
        <v>-0.66129724568471293</v>
      </c>
      <c r="DV165" s="4">
        <f t="shared" si="214"/>
        <v>8.1710219402821505</v>
      </c>
      <c r="DW165" s="5">
        <f t="shared" si="215"/>
        <v>6.8617111969553379</v>
      </c>
      <c r="DX165" s="5">
        <f t="shared" si="216"/>
        <v>-0.66129724568471293</v>
      </c>
      <c r="DY165" s="5">
        <f t="shared" si="217"/>
        <v>5.3334643010691511</v>
      </c>
      <c r="DZ165" s="5">
        <f t="shared" si="218"/>
        <v>9.2452114182976501</v>
      </c>
      <c r="EA165" s="5">
        <f t="shared" si="219"/>
        <v>-0.661307245684713</v>
      </c>
      <c r="EB165" s="5">
        <f t="shared" si="220"/>
        <v>1.8523514061486246</v>
      </c>
      <c r="EC165" s="5">
        <f t="shared" si="221"/>
        <v>10.513504843360872</v>
      </c>
      <c r="ED165" s="5">
        <f t="shared" si="222"/>
        <v>-0.661307245684713</v>
      </c>
      <c r="EE165" s="5">
        <f t="shared" si="223"/>
        <v>-1.8523743277080753</v>
      </c>
      <c r="EF165" s="5">
        <f t="shared" si="224"/>
        <v>10.513394544892535</v>
      </c>
      <c r="EG165" s="5">
        <f t="shared" si="225"/>
        <v>-0.66131724568471295</v>
      </c>
      <c r="EH165" s="5">
        <f t="shared" si="226"/>
        <v>-5.3336163010691475</v>
      </c>
      <c r="EI165" s="5">
        <f t="shared" si="227"/>
        <v>9.2449481465748988</v>
      </c>
      <c r="EJ165" s="5">
        <f t="shared" si="228"/>
        <v>-0.661307245684713</v>
      </c>
      <c r="EK165" s="5">
        <f t="shared" si="229"/>
        <v>-8.171355935659351</v>
      </c>
      <c r="EL165" s="5">
        <f t="shared" si="230"/>
        <v>6.8615594990794539</v>
      </c>
      <c r="EM165" s="5">
        <f t="shared" si="231"/>
        <v>-0.661307245684713</v>
      </c>
      <c r="EN165" s="5">
        <f t="shared" si="232"/>
        <v>-10.023212171892771</v>
      </c>
      <c r="EO165" s="5">
        <f t="shared" si="233"/>
        <v>3.6508254798244715</v>
      </c>
      <c r="EP165" s="5">
        <f t="shared" si="234"/>
        <v>-0.66128724568471298</v>
      </c>
      <c r="EQ165" s="5">
        <f t="shared" si="235"/>
        <v>-10.665942602138299</v>
      </c>
      <c r="ER165" s="5">
        <f t="shared" si="236"/>
        <v>1.3077230444809596E-15</v>
      </c>
      <c r="ES165" s="5">
        <f t="shared" si="237"/>
        <v>-0.66128724568471298</v>
      </c>
      <c r="ET165" s="5">
        <f t="shared" si="238"/>
        <v>-10.022270599886744</v>
      </c>
      <c r="EU165" s="5">
        <f t="shared" si="239"/>
        <v>-3.6506551537930929</v>
      </c>
      <c r="EV165" s="5">
        <f t="shared" si="240"/>
        <v>-0.66128724568471298</v>
      </c>
      <c r="EW165" s="5">
        <f t="shared" si="241"/>
        <v>-8.170119539928157</v>
      </c>
      <c r="EX165" s="5">
        <f t="shared" si="242"/>
        <v>-6.860989989257269</v>
      </c>
      <c r="EY165" s="5">
        <f t="shared" si="243"/>
        <v>-0.66128724568471298</v>
      </c>
      <c r="EZ165" s="5">
        <f t="shared" si="244"/>
        <v>-5.3327118010691539</v>
      </c>
      <c r="FA165" s="5">
        <f t="shared" si="245"/>
        <v>-9.2438301077786083</v>
      </c>
      <c r="FB165" s="5">
        <f t="shared" si="246"/>
        <v>-0.66128724568471298</v>
      </c>
      <c r="FC165" s="5">
        <f t="shared" si="247"/>
        <v>-1.852075305546133</v>
      </c>
      <c r="FD165" s="5">
        <f t="shared" si="248"/>
        <v>-10.511722341327918</v>
      </c>
      <c r="FE165" s="5">
        <f t="shared" si="249"/>
        <v>-0.66128724568471298</v>
      </c>
      <c r="FF165" s="5">
        <f t="shared" si="250"/>
        <v>1.8521129872006832</v>
      </c>
      <c r="FG165" s="5">
        <f t="shared" si="251"/>
        <v>-10.511626814975878</v>
      </c>
      <c r="FH165" s="5">
        <f t="shared" si="252"/>
        <v>-0.66128724568471298</v>
      </c>
      <c r="FI165" s="5">
        <f t="shared" si="253"/>
        <v>5.3330158010691511</v>
      </c>
      <c r="FJ165" s="5">
        <f t="shared" si="254"/>
        <v>-9.2436499744946268</v>
      </c>
      <c r="FK165" s="5">
        <f t="shared" si="255"/>
        <v>-0.66128724568471298</v>
      </c>
      <c r="FL165" s="5">
        <f t="shared" si="256"/>
        <v>8.1706634314827689</v>
      </c>
      <c r="FM165" s="5">
        <f t="shared" si="257"/>
        <v>-6.8608164366026578</v>
      </c>
      <c r="FN165" s="5">
        <f t="shared" si="258"/>
        <v>-0.66128724568471298</v>
      </c>
      <c r="FO165" s="5">
        <f t="shared" si="259"/>
        <v>10.022796827754384</v>
      </c>
      <c r="FP165" s="5">
        <f t="shared" si="260"/>
        <v>-3.6505867497644275</v>
      </c>
      <c r="FQ165" s="5">
        <f t="shared" si="261"/>
        <v>-0.66129724568471293</v>
      </c>
    </row>
    <row r="166" spans="1:173" x14ac:dyDescent="0.3">
      <c r="A166" s="7">
        <v>10.719189814211299</v>
      </c>
      <c r="B166" s="7">
        <v>0</v>
      </c>
      <c r="C166" s="7">
        <v>-0.42345100949678299</v>
      </c>
      <c r="D166" s="7"/>
      <c r="E166" s="8">
        <v>-3.074E-2</v>
      </c>
      <c r="F166" s="8">
        <v>-3.04E-2</v>
      </c>
      <c r="G166" s="8">
        <v>-2.997E-2</v>
      </c>
      <c r="H166" s="8">
        <v>-2.9489999999999999E-2</v>
      </c>
      <c r="I166" s="8">
        <v>-2.9190000000000001E-2</v>
      </c>
      <c r="J166" s="8">
        <v>-2.9180000000000001E-2</v>
      </c>
      <c r="K166" s="8">
        <v>-2.9489999999999999E-2</v>
      </c>
      <c r="L166" s="8">
        <v>-2.9870000000000001E-2</v>
      </c>
      <c r="M166" s="8">
        <v>-3.031E-2</v>
      </c>
      <c r="N166" s="8">
        <v>-3.074E-2</v>
      </c>
      <c r="O166" s="8">
        <v>-3.107E-2</v>
      </c>
      <c r="P166" s="8">
        <v>-3.1150000000000001E-2</v>
      </c>
      <c r="Q166" s="8">
        <v>-3.108E-2</v>
      </c>
      <c r="R166" s="8">
        <v>-3.0949999999999998E-2</v>
      </c>
      <c r="S166" s="8">
        <v>-3.0890000000000001E-2</v>
      </c>
      <c r="T166" s="8">
        <v>-3.0890000000000001E-2</v>
      </c>
      <c r="U166" s="8">
        <v>-3.0929999999999999E-2</v>
      </c>
      <c r="V166" s="8">
        <v>-3.09E-2</v>
      </c>
      <c r="W166" s="8"/>
      <c r="X166" s="8">
        <v>4.3270000000000001E-3</v>
      </c>
      <c r="Y166" s="8">
        <v>4.4929999999999996E-3</v>
      </c>
      <c r="Z166" s="8">
        <v>4.6319999999999998E-3</v>
      </c>
      <c r="AA166" s="8">
        <v>4.6870000000000002E-3</v>
      </c>
      <c r="AB166" s="8">
        <v>4.6410000000000002E-3</v>
      </c>
      <c r="AC166" s="8">
        <v>4.5199999999999997E-3</v>
      </c>
      <c r="AD166" s="8">
        <v>4.385E-3</v>
      </c>
      <c r="AE166" s="8">
        <v>4.3E-3</v>
      </c>
      <c r="AF166" s="8">
        <v>4.3379999999999998E-3</v>
      </c>
      <c r="AG166" s="8">
        <v>4.457E-3</v>
      </c>
      <c r="AH166" s="8">
        <v>4.5909999999999996E-3</v>
      </c>
      <c r="AI166" s="8">
        <v>4.6639999999999997E-3</v>
      </c>
      <c r="AJ166" s="8">
        <v>4.64E-3</v>
      </c>
      <c r="AK166" s="8">
        <v>4.5240000000000002E-3</v>
      </c>
      <c r="AL166" s="8">
        <v>4.365E-3</v>
      </c>
      <c r="AM166" s="8">
        <v>4.2259999999999997E-3</v>
      </c>
      <c r="AN166" s="8">
        <v>4.163E-3</v>
      </c>
      <c r="AO166" s="8">
        <v>4.1999999999999997E-3</v>
      </c>
      <c r="AP166" s="8"/>
      <c r="AQ166" s="8">
        <v>-1.374E-2</v>
      </c>
      <c r="AR166" s="8">
        <v>-1.375E-2</v>
      </c>
      <c r="AS166" s="8">
        <v>-1.376E-2</v>
      </c>
      <c r="AT166" s="8">
        <v>-1.3769999999999999E-2</v>
      </c>
      <c r="AU166" s="8">
        <v>-1.3769999999999999E-2</v>
      </c>
      <c r="AV166" s="8">
        <v>-1.3769999999999999E-2</v>
      </c>
      <c r="AW166" s="8">
        <v>-1.3769999999999999E-2</v>
      </c>
      <c r="AX166" s="8">
        <v>-1.376E-2</v>
      </c>
      <c r="AY166" s="8">
        <v>-1.374E-2</v>
      </c>
      <c r="AZ166" s="8">
        <v>-1.374E-2</v>
      </c>
      <c r="BA166" s="8">
        <v>-1.3729999999999999E-2</v>
      </c>
      <c r="BB166" s="8">
        <v>-1.372E-2</v>
      </c>
      <c r="BC166" s="8">
        <v>-1.372E-2</v>
      </c>
      <c r="BD166" s="8">
        <v>-1.372E-2</v>
      </c>
      <c r="BE166" s="8">
        <v>-1.372E-2</v>
      </c>
      <c r="BF166" s="8">
        <v>-1.372E-2</v>
      </c>
      <c r="BG166" s="8">
        <v>-1.3729999999999999E-2</v>
      </c>
      <c r="BH166" s="8">
        <v>-1.374E-2</v>
      </c>
      <c r="BI166" s="2"/>
      <c r="BJ166" s="10">
        <f t="shared" si="262"/>
        <v>10.6841228142113</v>
      </c>
      <c r="BK166" s="10">
        <f t="shared" si="263"/>
        <v>10.039954874600749</v>
      </c>
      <c r="BL166" s="10">
        <f t="shared" si="264"/>
        <v>8.1848691220933141</v>
      </c>
      <c r="BM166" s="10">
        <f t="shared" si="265"/>
        <v>5.3425064071056507</v>
      </c>
      <c r="BN166" s="10">
        <f t="shared" si="266"/>
        <v>1.8554930858050644</v>
      </c>
      <c r="BO166" s="10">
        <f t="shared" si="267"/>
        <v>-1.855515833716338</v>
      </c>
      <c r="BP166" s="10">
        <f t="shared" si="268"/>
        <v>-5.3426574071056478</v>
      </c>
      <c r="BQ166" s="10">
        <f t="shared" si="269"/>
        <v>-8.1852000532927391</v>
      </c>
      <c r="BR166" s="10">
        <f t="shared" si="270"/>
        <v>-10.040185099292838</v>
      </c>
      <c r="BS166" s="10">
        <f t="shared" si="271"/>
        <v>-10.683992814211299</v>
      </c>
      <c r="BT166" s="10">
        <f t="shared" si="272"/>
        <v>-10.039233190667986</v>
      </c>
      <c r="BU166" s="10">
        <f t="shared" si="273"/>
        <v>-8.1839406762282536</v>
      </c>
      <c r="BV166" s="10">
        <f t="shared" si="274"/>
        <v>-5.3417349071056544</v>
      </c>
      <c r="BW166" s="10">
        <f t="shared" si="275"/>
        <v>-1.855207781849157</v>
      </c>
      <c r="BX166" s="10">
        <f t="shared" si="276"/>
        <v>1.8552458108000622</v>
      </c>
      <c r="BY166" s="10">
        <f t="shared" si="277"/>
        <v>5.3420369071056513</v>
      </c>
      <c r="BZ166" s="10">
        <f t="shared" si="278"/>
        <v>8.1844929942717393</v>
      </c>
      <c r="CA166" s="10">
        <f t="shared" si="279"/>
        <v>10.039760358228246</v>
      </c>
      <c r="CB166" s="10"/>
      <c r="CC166" s="10">
        <f t="shared" si="280"/>
        <v>4.3270000000000001E-3</v>
      </c>
      <c r="CD166" s="10">
        <f t="shared" si="281"/>
        <v>3.6573181207384589</v>
      </c>
      <c r="CE166" s="10">
        <f t="shared" si="282"/>
        <v>6.8738754459989426</v>
      </c>
      <c r="CF166" s="10">
        <f t="shared" si="283"/>
        <v>9.261610659004317</v>
      </c>
      <c r="CG166" s="10">
        <f t="shared" si="284"/>
        <v>10.532165189516082</v>
      </c>
      <c r="CH166" s="10">
        <f t="shared" si="285"/>
        <v>10.532055875855496</v>
      </c>
      <c r="CI166" s="10">
        <f t="shared" si="286"/>
        <v>9.261349119332376</v>
      </c>
      <c r="CJ166" s="10">
        <f t="shared" si="287"/>
        <v>6.8737263192734979</v>
      </c>
      <c r="CK166" s="10">
        <f t="shared" si="288"/>
        <v>3.6572958894291441</v>
      </c>
      <c r="CL166" s="10">
        <f t="shared" si="289"/>
        <v>1.3100398261912828E-15</v>
      </c>
      <c r="CM166" s="10">
        <f t="shared" si="290"/>
        <v>-3.6571224852164761</v>
      </c>
      <c r="CN166" s="10">
        <f t="shared" si="291"/>
        <v>-6.8731375258230214</v>
      </c>
      <c r="CO166" s="10">
        <f t="shared" si="292"/>
        <v>-9.2601929754183185</v>
      </c>
      <c r="CP166" s="10">
        <f t="shared" si="293"/>
        <v>-10.530316705363678</v>
      </c>
      <c r="CQ166" s="10">
        <f t="shared" si="294"/>
        <v>-10.530219209396128</v>
      </c>
      <c r="CR166" s="10">
        <f t="shared" si="295"/>
        <v>-9.2599989857278739</v>
      </c>
      <c r="CS166" s="10">
        <f t="shared" si="296"/>
        <v>-6.8729569025047041</v>
      </c>
      <c r="CT166" s="10">
        <f t="shared" si="297"/>
        <v>-3.6570468987648002</v>
      </c>
      <c r="CU166" s="10"/>
      <c r="CV166" s="10">
        <f t="shared" si="298"/>
        <v>-0.43719100949678297</v>
      </c>
      <c r="CW166" s="10">
        <f t="shared" si="299"/>
        <v>-0.43720100949678298</v>
      </c>
      <c r="CX166" s="10">
        <f t="shared" si="300"/>
        <v>-0.43721100949678299</v>
      </c>
      <c r="CY166" s="10">
        <f t="shared" si="301"/>
        <v>-0.437221009496783</v>
      </c>
      <c r="CZ166" s="10">
        <f t="shared" si="302"/>
        <v>-0.437221009496783</v>
      </c>
      <c r="DA166" s="10">
        <f t="shared" si="303"/>
        <v>-0.437221009496783</v>
      </c>
      <c r="DB166" s="10">
        <f t="shared" si="304"/>
        <v>-0.437221009496783</v>
      </c>
      <c r="DC166" s="10">
        <f t="shared" si="305"/>
        <v>-0.43721100949678299</v>
      </c>
      <c r="DD166" s="10">
        <f t="shared" si="306"/>
        <v>-0.43719100949678297</v>
      </c>
      <c r="DE166" s="10">
        <f t="shared" si="307"/>
        <v>-0.43719100949678297</v>
      </c>
      <c r="DF166" s="10">
        <f t="shared" si="308"/>
        <v>-0.43718100949678301</v>
      </c>
      <c r="DG166" s="10">
        <f t="shared" si="309"/>
        <v>-0.437171009496783</v>
      </c>
      <c r="DH166" s="10">
        <f t="shared" si="310"/>
        <v>-0.437171009496783</v>
      </c>
      <c r="DI166" s="10">
        <f t="shared" si="311"/>
        <v>-0.437171009496783</v>
      </c>
      <c r="DJ166" s="10">
        <f t="shared" si="312"/>
        <v>-0.437171009496783</v>
      </c>
      <c r="DK166" s="10">
        <f t="shared" si="313"/>
        <v>-0.437171009496783</v>
      </c>
      <c r="DL166" s="10">
        <f t="shared" si="314"/>
        <v>-0.43718100949678301</v>
      </c>
      <c r="DM166" s="10">
        <f t="shared" si="315"/>
        <v>-0.43719100949678297</v>
      </c>
      <c r="DP166" s="4">
        <f t="shared" si="316"/>
        <v>10.6841228142113</v>
      </c>
      <c r="DQ166" s="4">
        <f t="shared" si="317"/>
        <v>4.3270000000000001E-3</v>
      </c>
      <c r="DR166" s="3">
        <v>-0.437171009496783</v>
      </c>
      <c r="DS166" s="4">
        <f t="shared" si="318"/>
        <v>10.039954874600749</v>
      </c>
      <c r="DT166" s="4">
        <f t="shared" si="319"/>
        <v>3.6573181207384589</v>
      </c>
      <c r="DU166" s="4">
        <f t="shared" si="320"/>
        <v>-0.43720100949678298</v>
      </c>
      <c r="DV166" s="4">
        <f t="shared" si="214"/>
        <v>8.1848691220933141</v>
      </c>
      <c r="DW166" s="5">
        <f t="shared" si="215"/>
        <v>6.8738754459989426</v>
      </c>
      <c r="DX166" s="5">
        <f t="shared" si="216"/>
        <v>-0.43721100949678299</v>
      </c>
      <c r="DY166" s="5">
        <f t="shared" si="217"/>
        <v>5.3425064071056507</v>
      </c>
      <c r="DZ166" s="5">
        <f t="shared" si="218"/>
        <v>9.261610659004317</v>
      </c>
      <c r="EA166" s="5">
        <f t="shared" si="219"/>
        <v>-0.437221009496783</v>
      </c>
      <c r="EB166" s="5">
        <f t="shared" si="220"/>
        <v>1.8554930858050644</v>
      </c>
      <c r="EC166" s="5">
        <f t="shared" si="221"/>
        <v>10.532165189516082</v>
      </c>
      <c r="ED166" s="5">
        <f t="shared" si="222"/>
        <v>-0.437221009496783</v>
      </c>
      <c r="EE166" s="5">
        <f t="shared" si="223"/>
        <v>-1.855515833716338</v>
      </c>
      <c r="EF166" s="5">
        <f t="shared" si="224"/>
        <v>10.532055875855496</v>
      </c>
      <c r="EG166" s="5">
        <f t="shared" si="225"/>
        <v>-0.437221009496783</v>
      </c>
      <c r="EH166" s="5">
        <f t="shared" si="226"/>
        <v>-5.3426574071056478</v>
      </c>
      <c r="EI166" s="5">
        <f t="shared" si="227"/>
        <v>9.261349119332376</v>
      </c>
      <c r="EJ166" s="5">
        <f t="shared" si="228"/>
        <v>-0.437221009496783</v>
      </c>
      <c r="EK166" s="5">
        <f t="shared" si="229"/>
        <v>-8.1852000532927391</v>
      </c>
      <c r="EL166" s="5">
        <f t="shared" si="230"/>
        <v>6.8737263192734979</v>
      </c>
      <c r="EM166" s="5">
        <f t="shared" si="231"/>
        <v>-0.43721100949678299</v>
      </c>
      <c r="EN166" s="5">
        <f t="shared" si="232"/>
        <v>-10.040185099292838</v>
      </c>
      <c r="EO166" s="5">
        <f t="shared" si="233"/>
        <v>3.6572958894291441</v>
      </c>
      <c r="EP166" s="5">
        <f t="shared" si="234"/>
        <v>-0.43719100949678297</v>
      </c>
      <c r="EQ166" s="5">
        <f t="shared" si="235"/>
        <v>-10.683992814211299</v>
      </c>
      <c r="ER166" s="5">
        <f t="shared" si="236"/>
        <v>1.3100398261912828E-15</v>
      </c>
      <c r="ES166" s="5">
        <f t="shared" si="237"/>
        <v>-0.43719100949678297</v>
      </c>
      <c r="ET166" s="5">
        <f t="shared" si="238"/>
        <v>-10.039233190667986</v>
      </c>
      <c r="EU166" s="5">
        <f t="shared" si="239"/>
        <v>-3.6571224852164761</v>
      </c>
      <c r="EV166" s="5">
        <f t="shared" si="240"/>
        <v>-0.43718100949678301</v>
      </c>
      <c r="EW166" s="5">
        <f t="shared" si="241"/>
        <v>-8.1839406762282536</v>
      </c>
      <c r="EX166" s="5">
        <f t="shared" si="242"/>
        <v>-6.8731375258230214</v>
      </c>
      <c r="EY166" s="5">
        <f t="shared" si="243"/>
        <v>-0.437171009496783</v>
      </c>
      <c r="EZ166" s="5">
        <f t="shared" si="244"/>
        <v>-5.3417349071056544</v>
      </c>
      <c r="FA166" s="5">
        <f t="shared" si="245"/>
        <v>-9.2601929754183185</v>
      </c>
      <c r="FB166" s="5">
        <f t="shared" si="246"/>
        <v>-0.437171009496783</v>
      </c>
      <c r="FC166" s="5">
        <f t="shared" si="247"/>
        <v>-1.855207781849157</v>
      </c>
      <c r="FD166" s="5">
        <f t="shared" si="248"/>
        <v>-10.530316705363678</v>
      </c>
      <c r="FE166" s="5">
        <f t="shared" si="249"/>
        <v>-0.437171009496783</v>
      </c>
      <c r="FF166" s="5">
        <f t="shared" si="250"/>
        <v>1.8552458108000622</v>
      </c>
      <c r="FG166" s="5">
        <f t="shared" si="251"/>
        <v>-10.530219209396128</v>
      </c>
      <c r="FH166" s="5">
        <f t="shared" si="252"/>
        <v>-0.437171009496783</v>
      </c>
      <c r="FI166" s="5">
        <f t="shared" si="253"/>
        <v>5.3420369071056513</v>
      </c>
      <c r="FJ166" s="5">
        <f t="shared" si="254"/>
        <v>-9.2599989857278739</v>
      </c>
      <c r="FK166" s="5">
        <f t="shared" si="255"/>
        <v>-0.437171009496783</v>
      </c>
      <c r="FL166" s="5">
        <f t="shared" si="256"/>
        <v>8.1844929942717393</v>
      </c>
      <c r="FM166" s="5">
        <f t="shared" si="257"/>
        <v>-6.8729569025047041</v>
      </c>
      <c r="FN166" s="5">
        <f t="shared" si="258"/>
        <v>-0.43718100949678301</v>
      </c>
      <c r="FO166" s="5">
        <f t="shared" si="259"/>
        <v>10.039760358228246</v>
      </c>
      <c r="FP166" s="5">
        <f t="shared" si="260"/>
        <v>-3.6570468987648002</v>
      </c>
      <c r="FQ166" s="5">
        <f t="shared" si="261"/>
        <v>-0.43719100949678297</v>
      </c>
    </row>
    <row r="167" spans="1:173" x14ac:dyDescent="0.3"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67"/>
  <sheetViews>
    <sheetView topLeftCell="DN1" workbookViewId="0">
      <selection activeCell="CC2" sqref="CC2:CC166"/>
    </sheetView>
  </sheetViews>
  <sheetFormatPr defaultColWidth="11.44140625" defaultRowHeight="14.4" x14ac:dyDescent="0.3"/>
  <cols>
    <col min="1" max="4" width="11.44140625" style="1"/>
  </cols>
  <sheetData>
    <row r="1" spans="1:173" x14ac:dyDescent="0.3">
      <c r="A1" s="6" t="s">
        <v>56</v>
      </c>
      <c r="B1" s="6" t="s">
        <v>55</v>
      </c>
      <c r="C1" s="6" t="s">
        <v>54</v>
      </c>
      <c r="D1" s="6"/>
      <c r="E1" s="6" t="s">
        <v>53</v>
      </c>
      <c r="F1" s="6" t="s">
        <v>52</v>
      </c>
      <c r="G1" s="6" t="s">
        <v>51</v>
      </c>
      <c r="H1" s="6" t="s">
        <v>50</v>
      </c>
      <c r="I1" s="6" t="s">
        <v>49</v>
      </c>
      <c r="J1" s="6" t="s">
        <v>48</v>
      </c>
      <c r="K1" s="6" t="s">
        <v>47</v>
      </c>
      <c r="L1" s="6" t="s">
        <v>46</v>
      </c>
      <c r="M1" s="6" t="s">
        <v>45</v>
      </c>
      <c r="N1" s="6" t="s">
        <v>44</v>
      </c>
      <c r="O1" s="6" t="s">
        <v>43</v>
      </c>
      <c r="P1" s="6" t="s">
        <v>42</v>
      </c>
      <c r="Q1" s="6" t="s">
        <v>41</v>
      </c>
      <c r="R1" s="6" t="s">
        <v>40</v>
      </c>
      <c r="S1" s="6" t="s">
        <v>39</v>
      </c>
      <c r="T1" s="6" t="s">
        <v>38</v>
      </c>
      <c r="U1" s="6" t="s">
        <v>37</v>
      </c>
      <c r="V1" s="6" t="s">
        <v>36</v>
      </c>
      <c r="W1" s="6"/>
      <c r="X1" s="6" t="s">
        <v>35</v>
      </c>
      <c r="Y1" s="6" t="s">
        <v>34</v>
      </c>
      <c r="Z1" s="6" t="s">
        <v>33</v>
      </c>
      <c r="AA1" s="6" t="s">
        <v>32</v>
      </c>
      <c r="AB1" s="6" t="s">
        <v>31</v>
      </c>
      <c r="AC1" s="6" t="s">
        <v>30</v>
      </c>
      <c r="AD1" s="6" t="s">
        <v>29</v>
      </c>
      <c r="AE1" s="6" t="s">
        <v>28</v>
      </c>
      <c r="AF1" s="6" t="s">
        <v>27</v>
      </c>
      <c r="AG1" s="6" t="s">
        <v>26</v>
      </c>
      <c r="AH1" s="6" t="s">
        <v>25</v>
      </c>
      <c r="AI1" s="6" t="s">
        <v>24</v>
      </c>
      <c r="AJ1" s="6" t="s">
        <v>23</v>
      </c>
      <c r="AK1" s="6" t="s">
        <v>22</v>
      </c>
      <c r="AL1" s="6" t="s">
        <v>21</v>
      </c>
      <c r="AM1" s="6" t="s">
        <v>20</v>
      </c>
      <c r="AN1" s="6" t="s">
        <v>19</v>
      </c>
      <c r="AO1" s="6" t="s">
        <v>18</v>
      </c>
      <c r="AP1" s="6"/>
      <c r="AQ1" s="6" t="s">
        <v>17</v>
      </c>
      <c r="AR1" s="6" t="s">
        <v>16</v>
      </c>
      <c r="AS1" s="6" t="s">
        <v>15</v>
      </c>
      <c r="AT1" s="6" t="s">
        <v>14</v>
      </c>
      <c r="AU1" s="6" t="s">
        <v>13</v>
      </c>
      <c r="AV1" s="6" t="s">
        <v>12</v>
      </c>
      <c r="AW1" s="6" t="s">
        <v>11</v>
      </c>
      <c r="AX1" s="6" t="s">
        <v>10</v>
      </c>
      <c r="AY1" s="6" t="s">
        <v>9</v>
      </c>
      <c r="AZ1" s="6" t="s">
        <v>8</v>
      </c>
      <c r="BA1" s="6" t="s">
        <v>7</v>
      </c>
      <c r="BB1" s="6" t="s">
        <v>6</v>
      </c>
      <c r="BC1" s="6" t="s">
        <v>5</v>
      </c>
      <c r="BD1" s="6" t="s">
        <v>4</v>
      </c>
      <c r="BE1" s="6" t="s">
        <v>3</v>
      </c>
      <c r="BF1" s="6" t="s">
        <v>2</v>
      </c>
      <c r="BG1" s="6" t="s">
        <v>1</v>
      </c>
      <c r="BH1" s="6" t="s">
        <v>0</v>
      </c>
      <c r="BI1" s="1"/>
      <c r="BJ1" s="9" t="s">
        <v>57</v>
      </c>
      <c r="BK1" s="9" t="s">
        <v>58</v>
      </c>
      <c r="BL1" s="9" t="s">
        <v>59</v>
      </c>
      <c r="BM1" s="9" t="s">
        <v>60</v>
      </c>
      <c r="BN1" s="9" t="s">
        <v>61</v>
      </c>
      <c r="BO1" s="9" t="s">
        <v>62</v>
      </c>
      <c r="BP1" s="9" t="s">
        <v>63</v>
      </c>
      <c r="BQ1" s="9" t="s">
        <v>64</v>
      </c>
      <c r="BR1" s="9" t="s">
        <v>65</v>
      </c>
      <c r="BS1" s="9" t="s">
        <v>66</v>
      </c>
      <c r="BT1" s="9" t="s">
        <v>67</v>
      </c>
      <c r="BU1" s="9" t="s">
        <v>68</v>
      </c>
      <c r="BV1" s="9" t="s">
        <v>69</v>
      </c>
      <c r="BW1" s="9" t="s">
        <v>70</v>
      </c>
      <c r="BX1" s="9" t="s">
        <v>71</v>
      </c>
      <c r="BY1" s="9" t="s">
        <v>72</v>
      </c>
      <c r="BZ1" s="9" t="s">
        <v>73</v>
      </c>
      <c r="CA1" s="9" t="s">
        <v>74</v>
      </c>
      <c r="CB1" s="9"/>
      <c r="CC1" s="9" t="s">
        <v>75</v>
      </c>
      <c r="CD1" s="9" t="s">
        <v>76</v>
      </c>
      <c r="CE1" s="9" t="s">
        <v>77</v>
      </c>
      <c r="CF1" s="9" t="s">
        <v>78</v>
      </c>
      <c r="CG1" s="9" t="s">
        <v>79</v>
      </c>
      <c r="CH1" s="9" t="s">
        <v>80</v>
      </c>
      <c r="CI1" s="9" t="s">
        <v>81</v>
      </c>
      <c r="CJ1" s="9" t="s">
        <v>82</v>
      </c>
      <c r="CK1" s="9" t="s">
        <v>83</v>
      </c>
      <c r="CL1" s="9" t="s">
        <v>84</v>
      </c>
      <c r="CM1" s="9" t="s">
        <v>85</v>
      </c>
      <c r="CN1" s="9" t="s">
        <v>86</v>
      </c>
      <c r="CO1" s="9" t="s">
        <v>87</v>
      </c>
      <c r="CP1" s="9" t="s">
        <v>88</v>
      </c>
      <c r="CQ1" s="9" t="s">
        <v>89</v>
      </c>
      <c r="CR1" s="9" t="s">
        <v>90</v>
      </c>
      <c r="CS1" s="9" t="s">
        <v>91</v>
      </c>
      <c r="CT1" s="9" t="s">
        <v>92</v>
      </c>
      <c r="CU1" s="9"/>
      <c r="CV1" s="9" t="s">
        <v>17</v>
      </c>
      <c r="CW1" s="9" t="s">
        <v>16</v>
      </c>
      <c r="CX1" s="9" t="s">
        <v>15</v>
      </c>
      <c r="CY1" s="9" t="s">
        <v>14</v>
      </c>
      <c r="CZ1" s="9" t="s">
        <v>13</v>
      </c>
      <c r="DA1" s="9" t="s">
        <v>12</v>
      </c>
      <c r="DB1" s="9" t="s">
        <v>11</v>
      </c>
      <c r="DC1" s="9" t="s">
        <v>10</v>
      </c>
      <c r="DD1" s="9" t="s">
        <v>9</v>
      </c>
      <c r="DE1" s="9" t="s">
        <v>8</v>
      </c>
      <c r="DF1" s="9" t="s">
        <v>7</v>
      </c>
      <c r="DG1" s="9" t="s">
        <v>6</v>
      </c>
      <c r="DH1" s="9" t="s">
        <v>5</v>
      </c>
      <c r="DI1" s="9" t="s">
        <v>4</v>
      </c>
      <c r="DJ1" s="9" t="s">
        <v>3</v>
      </c>
      <c r="DK1" s="9" t="s">
        <v>2</v>
      </c>
      <c r="DL1" s="9" t="s">
        <v>1</v>
      </c>
      <c r="DM1" s="9" t="s">
        <v>0</v>
      </c>
      <c r="DP1" s="3" t="s">
        <v>57</v>
      </c>
      <c r="DQ1" s="3" t="s">
        <v>75</v>
      </c>
      <c r="DR1" s="3" t="s">
        <v>17</v>
      </c>
      <c r="DS1" s="4" t="str">
        <f>BK1</f>
        <v>X-TF2</v>
      </c>
      <c r="DT1" s="4" t="str">
        <f>CD1</f>
        <v>Y-TF2</v>
      </c>
      <c r="DU1" s="4" t="str">
        <f>CW1</f>
        <v>Z-TF2</v>
      </c>
      <c r="DV1" s="4" t="str">
        <f>BL1</f>
        <v>X-TF3</v>
      </c>
      <c r="DW1" s="5" t="str">
        <f>CE1</f>
        <v>Y-TF3</v>
      </c>
      <c r="DX1" s="5" t="str">
        <f>CX1</f>
        <v>Z-TF3</v>
      </c>
      <c r="DY1" s="5" t="str">
        <f>BM1</f>
        <v>X-TF4</v>
      </c>
      <c r="DZ1" s="5" t="str">
        <f>CF1</f>
        <v>Y-TF4</v>
      </c>
      <c r="EA1" s="5" t="str">
        <f>CY1</f>
        <v>Z-TF4</v>
      </c>
      <c r="EB1" s="5" t="str">
        <f>BN1</f>
        <v>X-TF5</v>
      </c>
      <c r="EC1" s="5" t="str">
        <f>CG1</f>
        <v>Y-TF5</v>
      </c>
      <c r="ED1" s="5" t="str">
        <f>CZ1</f>
        <v>Z-TF5</v>
      </c>
      <c r="EE1" s="5" t="str">
        <f>BO1</f>
        <v>X-TF6</v>
      </c>
      <c r="EF1" s="5" t="str">
        <f>CH1</f>
        <v>Y-TF6</v>
      </c>
      <c r="EG1" s="5" t="str">
        <f>DA1</f>
        <v>Z-TF6</v>
      </c>
      <c r="EH1" s="5" t="str">
        <f>BP1</f>
        <v>X-TF7</v>
      </c>
      <c r="EI1" s="5" t="str">
        <f>CI1</f>
        <v>Y-TF7</v>
      </c>
      <c r="EJ1" s="5" t="str">
        <f>DB1</f>
        <v>Z-TF7</v>
      </c>
      <c r="EK1" s="5" t="str">
        <f>BQ1</f>
        <v>X-TF8</v>
      </c>
      <c r="EL1" s="5" t="str">
        <f>CJ1</f>
        <v>Y-TF8</v>
      </c>
      <c r="EM1" s="5" t="str">
        <f>DC1</f>
        <v>Z-TF8</v>
      </c>
      <c r="EN1" s="5" t="str">
        <f>BR1</f>
        <v>X-TF9</v>
      </c>
      <c r="EO1" s="5" t="str">
        <f>CK1</f>
        <v>Y-TF9</v>
      </c>
      <c r="EP1" s="5" t="str">
        <f>DD1</f>
        <v>Z-TF9</v>
      </c>
      <c r="EQ1" s="5" t="str">
        <f>BS1</f>
        <v>X-TF10</v>
      </c>
      <c r="ER1" s="5" t="str">
        <f>CL1</f>
        <v>Y-TF10</v>
      </c>
      <c r="ES1" s="5" t="str">
        <f>DE1</f>
        <v>Z-TF10</v>
      </c>
      <c r="ET1" s="5" t="str">
        <f>BT1</f>
        <v>X-TF11</v>
      </c>
      <c r="EU1" s="5" t="str">
        <f>CM1</f>
        <v>Y-TF11</v>
      </c>
      <c r="EV1" s="5" t="str">
        <f>DF1</f>
        <v>Z-TF11</v>
      </c>
      <c r="EW1" s="5" t="str">
        <f>BU1</f>
        <v>X-TF12</v>
      </c>
      <c r="EX1" s="5" t="str">
        <f>CN1</f>
        <v>Y-TF12</v>
      </c>
      <c r="EY1" s="5" t="str">
        <f>DG1</f>
        <v>Z-TF12</v>
      </c>
      <c r="EZ1" s="5" t="str">
        <f>BV1</f>
        <v>X-TF13</v>
      </c>
      <c r="FA1" s="5" t="str">
        <f>CO1</f>
        <v>Y-TF13</v>
      </c>
      <c r="FB1" s="5" t="str">
        <f>DH1</f>
        <v>Z-TF13</v>
      </c>
      <c r="FC1" s="5" t="str">
        <f>BW1</f>
        <v>X-TF14</v>
      </c>
      <c r="FD1" s="5" t="str">
        <f>CP1</f>
        <v>Y-TF14</v>
      </c>
      <c r="FE1" s="5" t="str">
        <f>DI1</f>
        <v>Z-TF14</v>
      </c>
      <c r="FF1" s="5" t="str">
        <f>BX1</f>
        <v>X-TF15</v>
      </c>
      <c r="FG1" s="5" t="str">
        <f>CQ1</f>
        <v>Y-TF15</v>
      </c>
      <c r="FH1" s="5" t="str">
        <f>DJ1</f>
        <v>Z-TF15</v>
      </c>
      <c r="FI1" s="5" t="str">
        <f>BY1</f>
        <v>X-TF16</v>
      </c>
      <c r="FJ1" s="5" t="str">
        <f>CR1</f>
        <v>Y-TF16</v>
      </c>
      <c r="FK1" s="5" t="str">
        <f>DK1</f>
        <v>Z-TF16</v>
      </c>
      <c r="FL1" s="5" t="str">
        <f>BZ1</f>
        <v>X-TF17</v>
      </c>
      <c r="FM1" s="5" t="str">
        <f>CS1</f>
        <v>Y-TF17</v>
      </c>
      <c r="FN1" s="5" t="str">
        <f>DL1</f>
        <v>Z-TF17</v>
      </c>
      <c r="FO1" s="5" t="str">
        <f>CA1</f>
        <v>X-TF18</v>
      </c>
      <c r="FP1" s="5" t="str">
        <f>CT1</f>
        <v>Y-TF18</v>
      </c>
      <c r="FQ1" s="5" t="str">
        <f>DM1</f>
        <v>Z-TF18</v>
      </c>
    </row>
    <row r="2" spans="1:173" x14ac:dyDescent="0.3">
      <c r="A2" s="7">
        <v>10.732955986883701</v>
      </c>
      <c r="B2" s="7">
        <v>0</v>
      </c>
      <c r="C2" s="7">
        <v>2.42374572169212E-2</v>
      </c>
      <c r="D2" s="7"/>
      <c r="E2" s="8">
        <v>-3.0329999999999999E-2</v>
      </c>
      <c r="F2" s="8">
        <v>-3.0800000000000001E-2</v>
      </c>
      <c r="G2" s="8">
        <v>-3.124E-2</v>
      </c>
      <c r="H2" s="8">
        <v>-3.1469999999999998E-2</v>
      </c>
      <c r="I2" s="8">
        <v>-3.1449999999999999E-2</v>
      </c>
      <c r="J2" s="8">
        <v>-3.1220000000000001E-2</v>
      </c>
      <c r="K2" s="8">
        <v>-3.0949999999999998E-2</v>
      </c>
      <c r="L2" s="8">
        <v>-3.0679999999999999E-2</v>
      </c>
      <c r="M2" s="8">
        <v>-3.0460000000000001E-2</v>
      </c>
      <c r="N2" s="8">
        <v>-3.031E-2</v>
      </c>
      <c r="O2" s="8">
        <v>-3.0210000000000001E-2</v>
      </c>
      <c r="P2" s="8">
        <v>-3.0079999999999999E-2</v>
      </c>
      <c r="Q2" s="8">
        <v>-2.9929999999999998E-2</v>
      </c>
      <c r="R2" s="8">
        <v>-2.9700000000000001E-2</v>
      </c>
      <c r="S2" s="8">
        <v>-2.9479999999999999E-2</v>
      </c>
      <c r="T2" s="8">
        <v>-2.9360000000000001E-2</v>
      </c>
      <c r="U2" s="8">
        <v>-2.9510000000000002E-2</v>
      </c>
      <c r="V2" s="8">
        <v>-2.9860000000000001E-2</v>
      </c>
      <c r="W2" s="8"/>
      <c r="X2" s="8">
        <v>5.3920000000000001E-3</v>
      </c>
      <c r="Y2" s="8">
        <v>5.3829999999999998E-3</v>
      </c>
      <c r="Z2" s="8">
        <v>5.4400000000000004E-3</v>
      </c>
      <c r="AA2" s="8">
        <v>5.5149999999999999E-3</v>
      </c>
      <c r="AB2" s="8">
        <v>5.5630000000000002E-3</v>
      </c>
      <c r="AC2" s="8">
        <v>5.5529999999999998E-3</v>
      </c>
      <c r="AD2" s="8">
        <v>5.483E-3</v>
      </c>
      <c r="AE2" s="8">
        <v>5.3619999999999996E-3</v>
      </c>
      <c r="AF2" s="8">
        <v>5.2529999999999999E-3</v>
      </c>
      <c r="AG2" s="8">
        <v>5.2069999999999998E-3</v>
      </c>
      <c r="AH2" s="8">
        <v>5.2529999999999999E-3</v>
      </c>
      <c r="AI2" s="8">
        <v>5.3759999999999997E-3</v>
      </c>
      <c r="AJ2" s="8">
        <v>5.5290000000000001E-3</v>
      </c>
      <c r="AK2" s="8">
        <v>5.6480000000000002E-3</v>
      </c>
      <c r="AL2" s="8">
        <v>5.7039999999999999E-3</v>
      </c>
      <c r="AM2" s="8">
        <v>5.6820000000000004E-3</v>
      </c>
      <c r="AN2" s="8">
        <v>5.5970000000000004E-3</v>
      </c>
      <c r="AO2" s="8">
        <v>5.4799999999999996E-3</v>
      </c>
      <c r="AP2" s="8"/>
      <c r="AQ2" s="8">
        <v>-1.4579999999999999E-2</v>
      </c>
      <c r="AR2" s="8">
        <v>-1.456E-2</v>
      </c>
      <c r="AS2" s="8">
        <v>-1.453E-2</v>
      </c>
      <c r="AT2" s="8">
        <v>-1.452E-2</v>
      </c>
      <c r="AU2" s="8">
        <v>-1.451E-2</v>
      </c>
      <c r="AV2" s="8">
        <v>-1.451E-2</v>
      </c>
      <c r="AW2" s="8">
        <v>-1.452E-2</v>
      </c>
      <c r="AX2" s="8">
        <v>-1.4540000000000001E-2</v>
      </c>
      <c r="AY2" s="8">
        <v>-1.456E-2</v>
      </c>
      <c r="AZ2" s="8">
        <v>-1.4579999999999999E-2</v>
      </c>
      <c r="BA2" s="8">
        <v>-1.46E-2</v>
      </c>
      <c r="BB2" s="8">
        <v>-1.461E-2</v>
      </c>
      <c r="BC2" s="8">
        <v>-1.4619999999999999E-2</v>
      </c>
      <c r="BD2" s="8">
        <v>-1.4619999999999999E-2</v>
      </c>
      <c r="BE2" s="8">
        <v>-1.4619999999999999E-2</v>
      </c>
      <c r="BF2" s="8">
        <v>-1.4619999999999999E-2</v>
      </c>
      <c r="BG2" s="8">
        <v>-1.461E-2</v>
      </c>
      <c r="BH2" s="8">
        <v>-1.4590000000000001E-2</v>
      </c>
      <c r="BI2" s="2"/>
      <c r="BJ2" s="10">
        <f>$A2+$E2-$X2</f>
        <v>10.697233986883701</v>
      </c>
      <c r="BK2" s="10">
        <f>$A2*COS(20*PI()/180)+$F2*COS(20*PI()/180)-$Y2*COS(20*PI()/180)</f>
        <v>10.051678641996654</v>
      </c>
      <c r="BL2" s="10">
        <f>$A2*COS(40*PI()/180)+$G2*COS(40*PI()/180)-$Z2*COS(40*PI()/180)</f>
        <v>8.1938227818192217</v>
      </c>
      <c r="BM2" s="10">
        <f>$A2*COS(60*PI()/180)+$H2*COS(60*PI()/180)-$AA2*COS(60*PI()/180)</f>
        <v>5.3479854934418505</v>
      </c>
      <c r="BN2" s="10">
        <f>$A2*COS(80*PI()/180)+$I2*COS(80*PI()/180)-$AB2*COS(80*PI()/180)</f>
        <v>1.8573310081017391</v>
      </c>
      <c r="BO2" s="10">
        <f>$A2*COS(100*PI()/180)+$J2*COS(100*PI()/180)-$AC2*COS(100*PI()/180)</f>
        <v>-1.857372683664378</v>
      </c>
      <c r="BP2" s="10">
        <f>$A2*COS(120*PI()/180)+$K2*COS(120*PI()/180)-$AD2*COS(120*PI()/180)</f>
        <v>-5.3482614934418473</v>
      </c>
      <c r="BQ2" s="10">
        <f>$A2*COS(140*PI()/180)+$L2*COS(140*PI()/180)-$AE2*COS(140*PI()/180)</f>
        <v>-8.1943115181739294</v>
      </c>
      <c r="BR2" s="10">
        <f>$A2*COS(160*PI()/180)+$M2*COS(160*PI()/180)-$AF2*COS(160*PI()/180)</f>
        <v>-10.052120297528422</v>
      </c>
      <c r="BS2" s="10">
        <f>$A2*COS(180*PI()/180)+$N2*COS(180*PI()/180)-$AG2*COS(180*PI()/180)</f>
        <v>-10.6974389868837</v>
      </c>
      <c r="BT2" s="10">
        <f>$A2*COS(200*PI()/180)+$O2*COS(200*PI()/180)-$AH2*COS(200*PI()/180)</f>
        <v>-10.052355220683619</v>
      </c>
      <c r="BU2" s="10">
        <f>$A2*COS(220*PI()/180)+$P2*COS(220*PI()/180)-$AI2*COS(220*PI()/180)</f>
        <v>-8.1947604202175981</v>
      </c>
      <c r="BV2" s="10">
        <f>$A2*COS(240*PI()/180)+$Q2*COS(240*PI()/180)-$AJ2*COS(240*PI()/180)</f>
        <v>-5.348748493441855</v>
      </c>
      <c r="BW2" s="10">
        <f>$A2*COS(260*PI()/180)+$R2*COS(260*PI()/180)-$AK2*COS(260*PI()/180)</f>
        <v>-1.8576201323175536</v>
      </c>
      <c r="BX2" s="10">
        <f>$A2*COS(280*PI()/180)+$S2*COS(280*PI()/180)-$AL2*COS(280*PI()/180)</f>
        <v>1.8576486106186871</v>
      </c>
      <c r="BY2" s="10">
        <f>$A2*COS(300*PI()/180)+$T2*COS(300*PI()/180)-$AM2*COS(300*PI()/180)</f>
        <v>5.3489569934418508</v>
      </c>
      <c r="BZ2" s="10">
        <f>$A2*COS(320*PI()/180)+$U2*COS(320*PI()/180)-$AN2*COS(320*PI()/180)</f>
        <v>8.1950277697282452</v>
      </c>
      <c r="CA2" s="10">
        <f>$A2*COS(340*PI()/180)+$V2*COS(340*PI()/180)-$AO2*COS(340*PI()/180)</f>
        <v>10.052470802875977</v>
      </c>
      <c r="CB2" s="10"/>
      <c r="CC2" s="10">
        <f>$X2</f>
        <v>5.3920000000000001E-3</v>
      </c>
      <c r="CD2" s="10">
        <f>$A2*SIN(20*PI()/180)+$F2*SIN(20*PI()/180)+$Y2*SIN(20*PI()/180)</f>
        <v>3.6621940189591489</v>
      </c>
      <c r="CE2" s="10">
        <f>$A2*SIN(40*PI()/180)+$G2*SIN(40*PI()/180)+$Z2*SIN(40*PI()/180)</f>
        <v>6.8824272033498923</v>
      </c>
      <c r="CF2" s="10">
        <f>$A2*SIN(60*PI()/180)+$H2*SIN(60*PI()/180)+$AA2*SIN(60*PI()/180)</f>
        <v>9.2725348529863414</v>
      </c>
      <c r="CG2" s="10">
        <f>$A2*SIN(80*PI()/180)+$I2*SIN(80*PI()/180)+$AB2*SIN(80*PI()/180)</f>
        <v>10.544404550319637</v>
      </c>
      <c r="CH2" s="10">
        <f>$A2*SIN(100*PI()/180)+$J2*SIN(100*PI()/180)+$AC2*SIN(100*PI()/180)</f>
        <v>10.544621208025299</v>
      </c>
      <c r="CI2" s="10">
        <f>$A2*SIN(120*PI()/180)+$K2*SIN(120*PI()/180)+$AD2*SIN(120*PI()/180)</f>
        <v>9.2729574733833857</v>
      </c>
      <c r="CJ2" s="10">
        <f>$A2*SIN(140*PI()/180)+$L2*SIN(140*PI()/180)+$AE2*SIN(140*PI()/180)</f>
        <v>6.8827370269777637</v>
      </c>
      <c r="CK2" s="10">
        <f>$A2*SIN(160*PI()/180)+$M2*SIN(160*PI()/180)+$AF2*SIN(160*PI()/180)</f>
        <v>3.6622658431892492</v>
      </c>
      <c r="CL2" s="10">
        <f>$A2*SIN(180*PI()/180)+$N2*SIN(180*PI()/180)+$AG2*SIN(180*PI()/180)</f>
        <v>1.3118709542269218E-15</v>
      </c>
      <c r="CM2" s="10">
        <f>$A2*SIN(200*PI()/180)+$O2*SIN(200*PI()/180)+$AH2*SIN(200*PI()/180)</f>
        <v>-3.6623513482250778</v>
      </c>
      <c r="CN2" s="10">
        <f>$A2*SIN(220*PI()/180)+$P2*SIN(220*PI()/180)+$AI2*SIN(220*PI()/180)</f>
        <v>-6.883131698570109</v>
      </c>
      <c r="CO2" s="10">
        <f>$A2*SIN(240*PI()/180)+$Q2*SIN(240*PI()/180)+$AJ2*SIN(240*PI()/180)</f>
        <v>-9.2738806564638185</v>
      </c>
      <c r="CP2" s="10">
        <f>$A2*SIN(260*PI()/180)+$R2*SIN(260*PI()/180)+$AK2*SIN(260*PI()/180)</f>
        <v>-10.546211672546413</v>
      </c>
      <c r="CQ2" s="10">
        <f>$A2*SIN(280*PI()/180)+$S2*SIN(280*PI()/180)+$AL2*SIN(280*PI()/180)</f>
        <v>-10.546483479486247</v>
      </c>
      <c r="CR2" s="10">
        <f>$A2*SIN(300*PI()/180)+$T2*SIN(300*PI()/180)+$AM2*SIN(300*PI()/180)</f>
        <v>-9.2745067928307563</v>
      </c>
      <c r="CS2" s="10">
        <f>$A2*SIN(320*PI()/180)+$U2*SIN(320*PI()/180)+$AN2*SIN(320*PI()/180)</f>
        <v>-6.8836401435693739</v>
      </c>
      <c r="CT2" s="10">
        <f>$A2*SIN(340*PI()/180)+$V2*SIN(340*PI()/180)+$AO2*SIN(340*PI()/180)</f>
        <v>-3.6625486938477763</v>
      </c>
      <c r="CU2" s="10"/>
      <c r="CV2" s="10">
        <f>$C2+$AQ2</f>
        <v>9.657457216921201E-3</v>
      </c>
      <c r="CW2" s="10">
        <f>$C2+$AR2</f>
        <v>9.6774572169212002E-3</v>
      </c>
      <c r="CX2" s="10">
        <f>$C2+$AS2</f>
        <v>9.7074572169212007E-3</v>
      </c>
      <c r="CY2" s="10">
        <f>$C2+$AT2</f>
        <v>9.7174572169212003E-3</v>
      </c>
      <c r="CZ2" s="10">
        <f>$C2+$AU2</f>
        <v>9.7274572169211999E-3</v>
      </c>
      <c r="DA2" s="10">
        <f>$C2+$AV2</f>
        <v>9.7274572169211999E-3</v>
      </c>
      <c r="DB2" s="10">
        <f>$C2+$AW2</f>
        <v>9.7174572169212003E-3</v>
      </c>
      <c r="DC2" s="10">
        <f>$C2+$AX2</f>
        <v>9.6974572169211994E-3</v>
      </c>
      <c r="DD2" s="10">
        <f>$C2+$AY2</f>
        <v>9.6774572169212002E-3</v>
      </c>
      <c r="DE2" s="10">
        <f>$C2+$AZ2</f>
        <v>9.657457216921201E-3</v>
      </c>
      <c r="DF2" s="10">
        <f>$C2+$BA2</f>
        <v>9.6374572169212001E-3</v>
      </c>
      <c r="DG2" s="10">
        <f>$C2+$BB2</f>
        <v>9.6274572169212005E-3</v>
      </c>
      <c r="DH2" s="10">
        <f>$C2+$BC2</f>
        <v>9.6174572169212009E-3</v>
      </c>
      <c r="DI2" s="10">
        <f>$C2+$BD2</f>
        <v>9.6174572169212009E-3</v>
      </c>
      <c r="DJ2" s="10">
        <f>$C2+$BE2</f>
        <v>9.6174572169212009E-3</v>
      </c>
      <c r="DK2" s="10">
        <f>$C2+$BF2</f>
        <v>9.6174572169212009E-3</v>
      </c>
      <c r="DL2" s="10">
        <f>$C2+$BG2</f>
        <v>9.6274572169212005E-3</v>
      </c>
      <c r="DM2" s="10">
        <f>$C2+$BH2</f>
        <v>9.6474572169211997E-3</v>
      </c>
      <c r="DP2" s="4">
        <f>BJ2</f>
        <v>10.697233986883701</v>
      </c>
      <c r="DQ2" s="4">
        <f>CC2</f>
        <v>5.3920000000000001E-3</v>
      </c>
      <c r="DR2" s="4">
        <f>CV2</f>
        <v>9.657457216921201E-3</v>
      </c>
      <c r="DS2" s="4">
        <f>BK2</f>
        <v>10.051678641996654</v>
      </c>
      <c r="DT2" s="4">
        <f>CD2</f>
        <v>3.6621940189591489</v>
      </c>
      <c r="DU2" s="4">
        <f>CW2</f>
        <v>9.6774572169212002E-3</v>
      </c>
      <c r="DV2" s="4">
        <f t="shared" ref="DV2:DV65" si="0">BL2</f>
        <v>8.1938227818192217</v>
      </c>
      <c r="DW2" s="5">
        <f t="shared" ref="DW2:DW65" si="1">CE2</f>
        <v>6.8824272033498923</v>
      </c>
      <c r="DX2" s="5">
        <f t="shared" ref="DX2:DX65" si="2">CX2</f>
        <v>9.7074572169212007E-3</v>
      </c>
      <c r="DY2" s="5">
        <f t="shared" ref="DY2:DY65" si="3">BM2</f>
        <v>5.3479854934418505</v>
      </c>
      <c r="DZ2" s="5">
        <f t="shared" ref="DZ2:DZ65" si="4">CF2</f>
        <v>9.2725348529863414</v>
      </c>
      <c r="EA2" s="5">
        <f t="shared" ref="EA2:EA65" si="5">CY2</f>
        <v>9.7174572169212003E-3</v>
      </c>
      <c r="EB2" s="5">
        <f t="shared" ref="EB2:EB65" si="6">BN2</f>
        <v>1.8573310081017391</v>
      </c>
      <c r="EC2" s="5">
        <f t="shared" ref="EC2:EC65" si="7">CG2</f>
        <v>10.544404550319637</v>
      </c>
      <c r="ED2" s="5">
        <f t="shared" ref="ED2:ED65" si="8">CZ2</f>
        <v>9.7274572169211999E-3</v>
      </c>
      <c r="EE2" s="5">
        <f t="shared" ref="EE2:EE65" si="9">BO2</f>
        <v>-1.857372683664378</v>
      </c>
      <c r="EF2" s="5">
        <f t="shared" ref="EF2:EF65" si="10">CH2</f>
        <v>10.544621208025299</v>
      </c>
      <c r="EG2" s="5">
        <f t="shared" ref="EG2:EG65" si="11">DA2</f>
        <v>9.7274572169211999E-3</v>
      </c>
      <c r="EH2" s="5">
        <f t="shared" ref="EH2:EH65" si="12">BP2</f>
        <v>-5.3482614934418473</v>
      </c>
      <c r="EI2" s="5">
        <f t="shared" ref="EI2:EI65" si="13">CI2</f>
        <v>9.2729574733833857</v>
      </c>
      <c r="EJ2" s="5">
        <f t="shared" ref="EJ2:EJ65" si="14">DB2</f>
        <v>9.7174572169212003E-3</v>
      </c>
      <c r="EK2" s="5">
        <f t="shared" ref="EK2:EK65" si="15">BQ2</f>
        <v>-8.1943115181739294</v>
      </c>
      <c r="EL2" s="5">
        <f t="shared" ref="EL2:EL65" si="16">CJ2</f>
        <v>6.8827370269777637</v>
      </c>
      <c r="EM2" s="5">
        <f t="shared" ref="EM2:EM65" si="17">DC2</f>
        <v>9.6974572169211994E-3</v>
      </c>
      <c r="EN2" s="5">
        <f t="shared" ref="EN2:EN65" si="18">BR2</f>
        <v>-10.052120297528422</v>
      </c>
      <c r="EO2" s="5">
        <f t="shared" ref="EO2:EO65" si="19">CK2</f>
        <v>3.6622658431892492</v>
      </c>
      <c r="EP2" s="5">
        <f t="shared" ref="EP2:EP65" si="20">DD2</f>
        <v>9.6774572169212002E-3</v>
      </c>
      <c r="EQ2" s="5">
        <f t="shared" ref="EQ2:EQ65" si="21">BS2</f>
        <v>-10.6974389868837</v>
      </c>
      <c r="ER2" s="5">
        <f t="shared" ref="ER2:ER65" si="22">CL2</f>
        <v>1.3118709542269218E-15</v>
      </c>
      <c r="ES2" s="5">
        <f t="shared" ref="ES2:ES65" si="23">DE2</f>
        <v>9.657457216921201E-3</v>
      </c>
      <c r="ET2" s="5">
        <f t="shared" ref="ET2:ET65" si="24">BT2</f>
        <v>-10.052355220683619</v>
      </c>
      <c r="EU2" s="5">
        <f t="shared" ref="EU2:EU65" si="25">CM2</f>
        <v>-3.6623513482250778</v>
      </c>
      <c r="EV2" s="5">
        <f t="shared" ref="EV2:EV65" si="26">DF2</f>
        <v>9.6374572169212001E-3</v>
      </c>
      <c r="EW2" s="5">
        <f t="shared" ref="EW2:EW65" si="27">BU2</f>
        <v>-8.1947604202175981</v>
      </c>
      <c r="EX2" s="5">
        <f t="shared" ref="EX2:EX65" si="28">CN2</f>
        <v>-6.883131698570109</v>
      </c>
      <c r="EY2" s="5">
        <f t="shared" ref="EY2:EY65" si="29">DG2</f>
        <v>9.6274572169212005E-3</v>
      </c>
      <c r="EZ2" s="5">
        <f t="shared" ref="EZ2:EZ65" si="30">BV2</f>
        <v>-5.348748493441855</v>
      </c>
      <c r="FA2" s="5">
        <f t="shared" ref="FA2:FA65" si="31">CO2</f>
        <v>-9.2738806564638185</v>
      </c>
      <c r="FB2" s="5">
        <f t="shared" ref="FB2:FB65" si="32">DH2</f>
        <v>9.6174572169212009E-3</v>
      </c>
      <c r="FC2" s="5">
        <f t="shared" ref="FC2:FC65" si="33">BW2</f>
        <v>-1.8576201323175536</v>
      </c>
      <c r="FD2" s="5">
        <f t="shared" ref="FD2:FD65" si="34">CP2</f>
        <v>-10.546211672546413</v>
      </c>
      <c r="FE2" s="5">
        <f t="shared" ref="FE2:FE65" si="35">DI2</f>
        <v>9.6174572169212009E-3</v>
      </c>
      <c r="FF2" s="5">
        <f t="shared" ref="FF2:FF65" si="36">BX2</f>
        <v>1.8576486106186871</v>
      </c>
      <c r="FG2" s="5">
        <f t="shared" ref="FG2:FG65" si="37">CQ2</f>
        <v>-10.546483479486247</v>
      </c>
      <c r="FH2" s="5">
        <f t="shared" ref="FH2:FH65" si="38">DJ2</f>
        <v>9.6174572169212009E-3</v>
      </c>
      <c r="FI2" s="5">
        <f t="shared" ref="FI2:FI65" si="39">BY2</f>
        <v>5.3489569934418508</v>
      </c>
      <c r="FJ2" s="5">
        <f t="shared" ref="FJ2:FJ65" si="40">CR2</f>
        <v>-9.2745067928307563</v>
      </c>
      <c r="FK2" s="5">
        <f t="shared" ref="FK2:FK65" si="41">DK2</f>
        <v>9.6174572169212009E-3</v>
      </c>
      <c r="FL2" s="5">
        <f t="shared" ref="FL2:FL65" si="42">BZ2</f>
        <v>8.1950277697282452</v>
      </c>
      <c r="FM2" s="5">
        <f t="shared" ref="FM2:FM65" si="43">CS2</f>
        <v>-6.8836401435693739</v>
      </c>
      <c r="FN2" s="5">
        <f t="shared" ref="FN2:FN65" si="44">DL2</f>
        <v>9.6274572169212005E-3</v>
      </c>
      <c r="FO2" s="5">
        <f t="shared" ref="FO2:FO65" si="45">CA2</f>
        <v>10.052470802875977</v>
      </c>
      <c r="FP2" s="5">
        <f t="shared" ref="FP2:FP65" si="46">CT2</f>
        <v>-3.6625486938477763</v>
      </c>
      <c r="FQ2" s="5">
        <f t="shared" ref="FQ2:FQ65" si="47">DM2</f>
        <v>9.6474572169211997E-3</v>
      </c>
    </row>
    <row r="3" spans="1:173" x14ac:dyDescent="0.3">
      <c r="A3" s="7">
        <v>10.722749845661401</v>
      </c>
      <c r="B3" s="7">
        <v>0</v>
      </c>
      <c r="C3" s="7">
        <v>0.36499691332322598</v>
      </c>
      <c r="D3" s="7"/>
      <c r="E3" s="8">
        <v>-3.0280000000000001E-2</v>
      </c>
      <c r="F3" s="8">
        <v>-3.0769999999999999E-2</v>
      </c>
      <c r="G3" s="8">
        <v>-3.1210000000000002E-2</v>
      </c>
      <c r="H3" s="8">
        <v>-3.1440000000000003E-2</v>
      </c>
      <c r="I3" s="8">
        <v>-3.1419999999999997E-2</v>
      </c>
      <c r="J3" s="8">
        <v>-3.1189999999999999E-2</v>
      </c>
      <c r="K3" s="8">
        <v>-3.092E-2</v>
      </c>
      <c r="L3" s="8">
        <v>-3.0640000000000001E-2</v>
      </c>
      <c r="M3" s="8">
        <v>-3.0419999999999999E-2</v>
      </c>
      <c r="N3" s="8">
        <v>-3.0269999999999998E-2</v>
      </c>
      <c r="O3" s="8">
        <v>-3.0169999999999999E-2</v>
      </c>
      <c r="P3" s="8">
        <v>-3.0040000000000001E-2</v>
      </c>
      <c r="Q3" s="8">
        <v>-2.988E-2</v>
      </c>
      <c r="R3" s="8">
        <v>-2.9649999999999999E-2</v>
      </c>
      <c r="S3" s="8">
        <v>-2.9420000000000002E-2</v>
      </c>
      <c r="T3" s="8">
        <v>-2.9309999999999999E-2</v>
      </c>
      <c r="U3" s="8">
        <v>-2.945E-2</v>
      </c>
      <c r="V3" s="8">
        <v>-2.981E-2</v>
      </c>
      <c r="W3" s="8"/>
      <c r="X3" s="8">
        <v>6.2950000000000002E-3</v>
      </c>
      <c r="Y3" s="8">
        <v>6.2839999999999997E-3</v>
      </c>
      <c r="Z3" s="8">
        <v>6.3400000000000001E-3</v>
      </c>
      <c r="AA3" s="8">
        <v>6.4120000000000002E-3</v>
      </c>
      <c r="AB3" s="8">
        <v>6.4559999999999999E-3</v>
      </c>
      <c r="AC3" s="8">
        <v>6.4429999999999999E-3</v>
      </c>
      <c r="AD3" s="8">
        <v>6.3680000000000004E-3</v>
      </c>
      <c r="AE3" s="8">
        <v>6.2440000000000004E-3</v>
      </c>
      <c r="AF3" s="8">
        <v>6.1330000000000004E-3</v>
      </c>
      <c r="AG3" s="8">
        <v>6.0879999999999997E-3</v>
      </c>
      <c r="AH3" s="8">
        <v>6.1370000000000001E-3</v>
      </c>
      <c r="AI3" s="8">
        <v>6.2649999999999997E-3</v>
      </c>
      <c r="AJ3" s="8">
        <v>6.424E-3</v>
      </c>
      <c r="AK3" s="8">
        <v>6.548E-3</v>
      </c>
      <c r="AL3" s="8">
        <v>6.607E-3</v>
      </c>
      <c r="AM3" s="8">
        <v>6.587E-3</v>
      </c>
      <c r="AN3" s="8">
        <v>6.502E-3</v>
      </c>
      <c r="AO3" s="8">
        <v>6.3839999999999999E-3</v>
      </c>
      <c r="AP3" s="8"/>
      <c r="AQ3" s="8">
        <v>-1.5180000000000001E-2</v>
      </c>
      <c r="AR3" s="8">
        <v>-1.515E-2</v>
      </c>
      <c r="AS3" s="8">
        <v>-1.5129999999999999E-2</v>
      </c>
      <c r="AT3" s="8">
        <v>-1.511E-2</v>
      </c>
      <c r="AU3" s="8">
        <v>-1.5089999999999999E-2</v>
      </c>
      <c r="AV3" s="8">
        <v>-1.5089999999999999E-2</v>
      </c>
      <c r="AW3" s="8">
        <v>-1.511E-2</v>
      </c>
      <c r="AX3" s="8">
        <v>-1.5129999999999999E-2</v>
      </c>
      <c r="AY3" s="8">
        <v>-1.515E-2</v>
      </c>
      <c r="AZ3" s="8">
        <v>-1.5180000000000001E-2</v>
      </c>
      <c r="BA3" s="8">
        <v>-1.521E-2</v>
      </c>
      <c r="BB3" s="8">
        <v>-1.523E-2</v>
      </c>
      <c r="BC3" s="8">
        <v>-1.524E-2</v>
      </c>
      <c r="BD3" s="8">
        <v>-1.525E-2</v>
      </c>
      <c r="BE3" s="8">
        <v>-1.524E-2</v>
      </c>
      <c r="BF3" s="8">
        <v>-1.524E-2</v>
      </c>
      <c r="BG3" s="8">
        <v>-1.5219999999999999E-2</v>
      </c>
      <c r="BH3" s="8">
        <v>-1.52E-2</v>
      </c>
      <c r="BI3" s="2"/>
      <c r="BJ3" s="10">
        <f t="shared" ref="BJ3:BJ66" si="48">$A3+$E3-$X3</f>
        <v>10.686174845661402</v>
      </c>
      <c r="BK3" s="10">
        <f t="shared" ref="BK3:BK66" si="49">$A3*COS(20*PI()/180)+$F3*COS(20*PI()/180)-$Y3*COS(20*PI()/180)</f>
        <v>10.041269534130654</v>
      </c>
      <c r="BL3" s="10">
        <f t="shared" ref="BL3:BL66" si="50">$A3*COS(40*PI()/180)+$G3*COS(40*PI()/180)-$Z3*COS(40*PI()/180)</f>
        <v>8.1853379653846776</v>
      </c>
      <c r="BM3" s="10">
        <f t="shared" ref="BM3:BM66" si="51">$A3*COS(60*PI()/180)+$H3*COS(60*PI()/180)-$AA3*COS(60*PI()/180)</f>
        <v>5.3424489228307017</v>
      </c>
      <c r="BN3" s="10">
        <f t="shared" ref="BN3:BN66" si="52">$A3*COS(80*PI()/180)+$I3*COS(80*PI()/180)-$AB3*COS(80*PI()/180)</f>
        <v>1.8554088719001491</v>
      </c>
      <c r="BO3" s="10">
        <f t="shared" ref="BO3:BO66" si="53">$A3*COS(100*PI()/180)+$J3*COS(100*PI()/180)-$AC3*COS(100*PI()/180)</f>
        <v>-1.8554510684073209</v>
      </c>
      <c r="BP3" s="10">
        <f t="shared" ref="BP3:BP66" si="54">$A3*COS(120*PI()/180)+$K3*COS(120*PI()/180)-$AD3*COS(120*PI()/180)</f>
        <v>-5.3427309228306976</v>
      </c>
      <c r="BQ3" s="10">
        <f t="shared" ref="BQ3:BQ66" si="55">$A3*COS(140*PI()/180)+$L3*COS(140*PI()/180)-$AE3*COS(140*PI()/180)</f>
        <v>-8.1858481509837926</v>
      </c>
      <c r="BR3" s="10">
        <f t="shared" ref="BR3:BR66" si="56">$A3*COS(160*PI()/180)+$M3*COS(160*PI()/180)-$AF3*COS(160*PI()/180)</f>
        <v>-10.041740320133668</v>
      </c>
      <c r="BS3" s="10">
        <f t="shared" ref="BS3:BS66" si="57">$A3*COS(180*PI()/180)+$N3*COS(180*PI()/180)-$AG3*COS(180*PI()/180)</f>
        <v>-10.686391845661401</v>
      </c>
      <c r="BT3" s="10">
        <f t="shared" ref="BT3:BT66" si="58">$A3*COS(200*PI()/180)+$O3*COS(200*PI()/180)-$AH3*COS(200*PI()/180)</f>
        <v>-10.041971484518381</v>
      </c>
      <c r="BU3" s="10">
        <f t="shared" ref="BU3:BU66" si="59">$A3*COS(220*PI()/180)+$P3*COS(220*PI()/180)-$AI3*COS(220*PI()/180)</f>
        <v>-8.1862916907163612</v>
      </c>
      <c r="BV3" s="10">
        <f t="shared" ref="BV3:BV66" si="60">$A3*COS(240*PI()/180)+$Q3*COS(240*PI()/180)-$AJ3*COS(240*PI()/180)</f>
        <v>-5.3432229228307042</v>
      </c>
      <c r="BW3" s="10">
        <f t="shared" ref="BW3:BW66" si="61">$A3*COS(260*PI()/180)+$R3*COS(260*PI()/180)-$AK3*COS(260*PI()/180)</f>
        <v>-1.8557002535422729</v>
      </c>
      <c r="BX3" s="10">
        <f t="shared" ref="BX3:BX66" si="62">$A3*COS(280*PI()/180)+$S3*COS(280*PI()/180)-$AL3*COS(280*PI()/180)</f>
        <v>1.8557299473806503</v>
      </c>
      <c r="BY3" s="10">
        <f t="shared" ref="BY3:BY66" si="63">$A3*COS(300*PI()/180)+$T3*COS(300*PI()/180)-$AM3*COS(300*PI()/180)</f>
        <v>5.3434264228307011</v>
      </c>
      <c r="BZ3" s="10">
        <f t="shared" ref="BZ3:BZ66" si="64">$A3*COS(320*PI()/180)+$U3*COS(320*PI()/180)-$AN3*COS(320*PI()/180)</f>
        <v>8.1865621044047785</v>
      </c>
      <c r="CA3" s="10">
        <f t="shared" ref="CA3:CA66" si="65">$A3*COS(340*PI()/180)+$V3*COS(340*PI()/180)-$AO3*COS(340*PI()/180)</f>
        <v>10.042077669784531</v>
      </c>
      <c r="CB3" s="10"/>
      <c r="CC3" s="10">
        <f t="shared" ref="CC3:CC66" si="66">$X3</f>
        <v>6.2950000000000002E-3</v>
      </c>
      <c r="CD3" s="10">
        <f t="shared" ref="CD3:CD66" si="67">$A3*SIN(20*PI()/180)+$F3*SIN(20*PI()/180)+$Y3*SIN(20*PI()/180)</f>
        <v>3.6590217338289319</v>
      </c>
      <c r="CE3" s="10">
        <f t="shared" ref="CE3:CE66" si="68">$A3*SIN(40*PI()/180)+$G3*SIN(40*PI()/180)+$Z3*SIN(40*PI()/180)</f>
        <v>6.8764646147064949</v>
      </c>
      <c r="CF3" s="10">
        <f t="shared" ref="CF3:CF66" si="69">$A3*SIN(60*PI()/180)+$H3*SIN(60*PI()/180)+$AA3*SIN(60*PI()/180)</f>
        <v>9.2644988809625222</v>
      </c>
      <c r="CG3" s="10">
        <f t="shared" ref="CG3:CG66" si="70">$A3*SIN(80*PI()/180)+$I3*SIN(80*PI()/180)+$AB3*SIN(80*PI()/180)</f>
        <v>10.535262440871607</v>
      </c>
      <c r="CH3" s="10">
        <f t="shared" ref="CH3:CH66" si="71">$A3*SIN(100*PI()/180)+$J3*SIN(100*PI()/180)+$AC3*SIN(100*PI()/180)</f>
        <v>10.535476144154011</v>
      </c>
      <c r="CI3" s="10">
        <f t="shared" ref="CI3:CI66" si="72">$A3*SIN(120*PI()/180)+$K3*SIN(120*PI()/180)+$AD3*SIN(120*PI()/180)</f>
        <v>9.2649111090547258</v>
      </c>
      <c r="CJ3" s="10">
        <f t="shared" ref="CJ3:CJ66" si="73">$A3*SIN(140*PI()/180)+$L3*SIN(140*PI()/180)+$AE3*SIN(140*PI()/180)</f>
        <v>6.8767692960334887</v>
      </c>
      <c r="CK3" s="10">
        <f t="shared" ref="CK3:CK66" si="74">$A3*SIN(160*PI()/180)+$M3*SIN(160*PI()/180)+$AF3*SIN(160*PI()/180)</f>
        <v>3.6590897958374553</v>
      </c>
      <c r="CL3" s="10">
        <f t="shared" ref="CL3:CL66" si="75">$A3*SIN(180*PI()/180)+$N3*SIN(180*PI()/180)+$AG3*SIN(180*PI()/180)</f>
        <v>1.310733386584711E-15</v>
      </c>
      <c r="CM3" s="10">
        <f t="shared" ref="CM3:CM66" si="76">$A3*SIN(200*PI()/180)+$O3*SIN(200*PI()/180)+$AH3*SIN(200*PI()/180)</f>
        <v>-3.6591766689538581</v>
      </c>
      <c r="CN3" s="10">
        <f t="shared" ref="CN3:CN66" si="77">$A3*SIN(220*PI()/180)+$P3*SIN(220*PI()/180)+$AI3*SIN(220*PI()/180)</f>
        <v>-6.8771684671391009</v>
      </c>
      <c r="CO3" s="10">
        <f t="shared" ref="CO3:CO66" si="78">$A3*SIN(240*PI()/180)+$Q3*SIN(240*PI()/180)+$AJ3*SIN(240*PI()/180)</f>
        <v>-9.265860272897271</v>
      </c>
      <c r="CP3" s="10">
        <f t="shared" ref="CP3:CP66" si="79">$A3*SIN(260*PI()/180)+$R3*SIN(260*PI()/180)+$AK3*SIN(260*PI()/180)</f>
        <v>-10.537096152907717</v>
      </c>
      <c r="CQ3" s="10">
        <f t="shared" ref="CQ3:CQ66" si="80">$A3*SIN(280*PI()/180)+$S3*SIN(280*PI()/180)+$AL3*SIN(280*PI()/180)</f>
        <v>-10.537380762348336</v>
      </c>
      <c r="CR3" s="10">
        <f t="shared" ref="CR3:CR66" si="81">$A3*SIN(300*PI()/180)+$T3*SIN(300*PI()/180)+$AM3*SIN(300*PI()/180)</f>
        <v>-9.266495069518248</v>
      </c>
      <c r="CS3" s="10">
        <f t="shared" ref="CS3:CS66" si="82">$A3*SIN(320*PI()/180)+$U3*SIN(320*PI()/180)+$AN3*SIN(320*PI()/180)</f>
        <v>-6.8777000524923171</v>
      </c>
      <c r="CT3" s="10">
        <f t="shared" ref="CT3:CT66" si="83">$A3*SIN(340*PI()/180)+$V3*SIN(340*PI()/180)+$AO3*SIN(340*PI()/180)</f>
        <v>-3.6593842751808561</v>
      </c>
      <c r="CU3" s="10"/>
      <c r="CV3" s="10">
        <f t="shared" ref="CV3:CV66" si="84">$C3+$AQ3</f>
        <v>0.34981691332322595</v>
      </c>
      <c r="CW3" s="10">
        <f t="shared" ref="CW3:CW66" si="85">$C3+$AR3</f>
        <v>0.34984691332322598</v>
      </c>
      <c r="CX3" s="10">
        <f t="shared" ref="CX3:CX66" si="86">$C3+$AS3</f>
        <v>0.349866913323226</v>
      </c>
      <c r="CY3" s="10">
        <f t="shared" ref="CY3:CY66" si="87">$C3+$AT3</f>
        <v>0.34988691332322597</v>
      </c>
      <c r="CZ3" s="10">
        <f t="shared" ref="CZ3:CZ66" si="88">$C3+$AU3</f>
        <v>0.34990691332322599</v>
      </c>
      <c r="DA3" s="10">
        <f t="shared" ref="DA3:DA66" si="89">$C3+$AV3</f>
        <v>0.34990691332322599</v>
      </c>
      <c r="DB3" s="10">
        <f t="shared" ref="DB3:DB66" si="90">$C3+$AW3</f>
        <v>0.34988691332322597</v>
      </c>
      <c r="DC3" s="10">
        <f t="shared" ref="DC3:DC66" si="91">$C3+$AX3</f>
        <v>0.349866913323226</v>
      </c>
      <c r="DD3" s="10">
        <f t="shared" ref="DD3:DD66" si="92">$C3+$AY3</f>
        <v>0.34984691332322598</v>
      </c>
      <c r="DE3" s="10">
        <f t="shared" ref="DE3:DE66" si="93">$C3+$AZ3</f>
        <v>0.34981691332322595</v>
      </c>
      <c r="DF3" s="10">
        <f t="shared" ref="DF3:DF66" si="94">$C3+$BA3</f>
        <v>0.34978691332322598</v>
      </c>
      <c r="DG3" s="10">
        <f t="shared" ref="DG3:DG66" si="95">$C3+$BB3</f>
        <v>0.34976691332322596</v>
      </c>
      <c r="DH3" s="10">
        <f t="shared" ref="DH3:DH66" si="96">$C3+$BC3</f>
        <v>0.349756913323226</v>
      </c>
      <c r="DI3" s="10">
        <f t="shared" ref="DI3:DI66" si="97">$C3+$BD3</f>
        <v>0.34974691332322599</v>
      </c>
      <c r="DJ3" s="10">
        <f t="shared" ref="DJ3:DJ66" si="98">$C3+$BE3</f>
        <v>0.349756913323226</v>
      </c>
      <c r="DK3" s="10">
        <f t="shared" ref="DK3:DK66" si="99">$C3+$BF3</f>
        <v>0.349756913323226</v>
      </c>
      <c r="DL3" s="10">
        <f t="shared" ref="DL3:DL66" si="100">$C3+$BG3</f>
        <v>0.34977691332322597</v>
      </c>
      <c r="DM3" s="10">
        <f t="shared" ref="DM3:DM66" si="101">$C3+$BH3</f>
        <v>0.34979691332322599</v>
      </c>
      <c r="DP3" s="4">
        <f t="shared" ref="DP3:DP66" si="102">BJ3</f>
        <v>10.686174845661402</v>
      </c>
      <c r="DQ3" s="4">
        <f t="shared" ref="DQ3:DQ66" si="103">CC3</f>
        <v>6.2950000000000002E-3</v>
      </c>
      <c r="DR3" s="3">
        <v>0.349866913323226</v>
      </c>
      <c r="DS3" s="4">
        <f t="shared" ref="DS3:DS66" si="104">BK3</f>
        <v>10.041269534130654</v>
      </c>
      <c r="DT3" s="4">
        <f t="shared" ref="DT3:DT66" si="105">CD3</f>
        <v>3.6590217338289319</v>
      </c>
      <c r="DU3" s="4">
        <f t="shared" ref="DU3:DU66" si="106">CW3</f>
        <v>0.34984691332322598</v>
      </c>
      <c r="DV3" s="4">
        <f t="shared" si="0"/>
        <v>8.1853379653846776</v>
      </c>
      <c r="DW3" s="5">
        <f t="shared" si="1"/>
        <v>6.8764646147064949</v>
      </c>
      <c r="DX3" s="5">
        <f t="shared" si="2"/>
        <v>0.349866913323226</v>
      </c>
      <c r="DY3" s="5">
        <f t="shared" si="3"/>
        <v>5.3424489228307017</v>
      </c>
      <c r="DZ3" s="5">
        <f t="shared" si="4"/>
        <v>9.2644988809625222</v>
      </c>
      <c r="EA3" s="5">
        <f t="shared" si="5"/>
        <v>0.34988691332322597</v>
      </c>
      <c r="EB3" s="5">
        <f t="shared" si="6"/>
        <v>1.8554088719001491</v>
      </c>
      <c r="EC3" s="5">
        <f t="shared" si="7"/>
        <v>10.535262440871607</v>
      </c>
      <c r="ED3" s="5">
        <f t="shared" si="8"/>
        <v>0.34990691332322599</v>
      </c>
      <c r="EE3" s="5">
        <f t="shared" si="9"/>
        <v>-1.8554510684073209</v>
      </c>
      <c r="EF3" s="5">
        <f t="shared" si="10"/>
        <v>10.535476144154011</v>
      </c>
      <c r="EG3" s="5">
        <f t="shared" si="11"/>
        <v>0.34990691332322599</v>
      </c>
      <c r="EH3" s="5">
        <f t="shared" si="12"/>
        <v>-5.3427309228306976</v>
      </c>
      <c r="EI3" s="5">
        <f t="shared" si="13"/>
        <v>9.2649111090547258</v>
      </c>
      <c r="EJ3" s="5">
        <f t="shared" si="14"/>
        <v>0.34988691332322597</v>
      </c>
      <c r="EK3" s="5">
        <f t="shared" si="15"/>
        <v>-8.1858481509837926</v>
      </c>
      <c r="EL3" s="5">
        <f t="shared" si="16"/>
        <v>6.8767692960334887</v>
      </c>
      <c r="EM3" s="5">
        <f t="shared" si="17"/>
        <v>0.349866913323226</v>
      </c>
      <c r="EN3" s="5">
        <f t="shared" si="18"/>
        <v>-10.041740320133668</v>
      </c>
      <c r="EO3" s="5">
        <f t="shared" si="19"/>
        <v>3.6590897958374553</v>
      </c>
      <c r="EP3" s="5">
        <f t="shared" si="20"/>
        <v>0.34984691332322598</v>
      </c>
      <c r="EQ3" s="5">
        <f t="shared" si="21"/>
        <v>-10.686391845661401</v>
      </c>
      <c r="ER3" s="5">
        <f t="shared" si="22"/>
        <v>1.310733386584711E-15</v>
      </c>
      <c r="ES3" s="5">
        <f t="shared" si="23"/>
        <v>0.34981691332322595</v>
      </c>
      <c r="ET3" s="5">
        <f t="shared" si="24"/>
        <v>-10.041971484518381</v>
      </c>
      <c r="EU3" s="5">
        <f t="shared" si="25"/>
        <v>-3.6591766689538581</v>
      </c>
      <c r="EV3" s="5">
        <f t="shared" si="26"/>
        <v>0.34978691332322598</v>
      </c>
      <c r="EW3" s="5">
        <f t="shared" si="27"/>
        <v>-8.1862916907163612</v>
      </c>
      <c r="EX3" s="5">
        <f t="shared" si="28"/>
        <v>-6.8771684671391009</v>
      </c>
      <c r="EY3" s="5">
        <f t="shared" si="29"/>
        <v>0.34976691332322596</v>
      </c>
      <c r="EZ3" s="5">
        <f t="shared" si="30"/>
        <v>-5.3432229228307042</v>
      </c>
      <c r="FA3" s="5">
        <f t="shared" si="31"/>
        <v>-9.265860272897271</v>
      </c>
      <c r="FB3" s="5">
        <f t="shared" si="32"/>
        <v>0.349756913323226</v>
      </c>
      <c r="FC3" s="5">
        <f t="shared" si="33"/>
        <v>-1.8557002535422729</v>
      </c>
      <c r="FD3" s="5">
        <f t="shared" si="34"/>
        <v>-10.537096152907717</v>
      </c>
      <c r="FE3" s="5">
        <f t="shared" si="35"/>
        <v>0.34974691332322599</v>
      </c>
      <c r="FF3" s="5">
        <f t="shared" si="36"/>
        <v>1.8557299473806503</v>
      </c>
      <c r="FG3" s="5">
        <f t="shared" si="37"/>
        <v>-10.537380762348336</v>
      </c>
      <c r="FH3" s="5">
        <f t="shared" si="38"/>
        <v>0.349756913323226</v>
      </c>
      <c r="FI3" s="5">
        <f t="shared" si="39"/>
        <v>5.3434264228307011</v>
      </c>
      <c r="FJ3" s="5">
        <f t="shared" si="40"/>
        <v>-9.266495069518248</v>
      </c>
      <c r="FK3" s="5">
        <f t="shared" si="41"/>
        <v>0.349756913323226</v>
      </c>
      <c r="FL3" s="5">
        <f t="shared" si="42"/>
        <v>8.1865621044047785</v>
      </c>
      <c r="FM3" s="5">
        <f t="shared" si="43"/>
        <v>-6.8777000524923171</v>
      </c>
      <c r="FN3" s="5">
        <f t="shared" si="44"/>
        <v>0.34977691332322597</v>
      </c>
      <c r="FO3" s="5">
        <f t="shared" si="45"/>
        <v>10.042077669784531</v>
      </c>
      <c r="FP3" s="5">
        <f t="shared" si="46"/>
        <v>-3.6593842751808561</v>
      </c>
      <c r="FQ3" s="5">
        <f t="shared" si="47"/>
        <v>0.34979691332322599</v>
      </c>
    </row>
    <row r="4" spans="1:173" x14ac:dyDescent="0.3">
      <c r="A4" s="7">
        <v>10.6947066437647</v>
      </c>
      <c r="B4" s="7">
        <v>0</v>
      </c>
      <c r="C4" s="7">
        <v>0.70441142658444</v>
      </c>
      <c r="D4" s="7"/>
      <c r="E4" s="8">
        <v>-3.0169999999999999E-2</v>
      </c>
      <c r="F4" s="8">
        <v>-3.066E-2</v>
      </c>
      <c r="G4" s="8">
        <v>-3.1109999999999999E-2</v>
      </c>
      <c r="H4" s="8">
        <v>-3.1329999999999997E-2</v>
      </c>
      <c r="I4" s="8">
        <v>-3.1309999999999998E-2</v>
      </c>
      <c r="J4" s="8">
        <v>-3.108E-2</v>
      </c>
      <c r="K4" s="8">
        <v>-3.0800000000000001E-2</v>
      </c>
      <c r="L4" s="8">
        <v>-3.0519999999999999E-2</v>
      </c>
      <c r="M4" s="8">
        <v>-3.031E-2</v>
      </c>
      <c r="N4" s="8">
        <v>-3.0159999999999999E-2</v>
      </c>
      <c r="O4" s="8">
        <v>-3.007E-2</v>
      </c>
      <c r="P4" s="8">
        <v>-2.9940000000000001E-2</v>
      </c>
      <c r="Q4" s="8">
        <v>-2.9780000000000001E-2</v>
      </c>
      <c r="R4" s="8">
        <v>-2.955E-2</v>
      </c>
      <c r="S4" s="8">
        <v>-2.9319999999999999E-2</v>
      </c>
      <c r="T4" s="8">
        <v>-2.92E-2</v>
      </c>
      <c r="U4" s="8">
        <v>-2.9340000000000001E-2</v>
      </c>
      <c r="V4" s="8">
        <v>-2.9700000000000001E-2</v>
      </c>
      <c r="W4" s="8"/>
      <c r="X4" s="8">
        <v>7.2269999999999999E-3</v>
      </c>
      <c r="Y4" s="8">
        <v>7.2160000000000002E-3</v>
      </c>
      <c r="Z4" s="8">
        <v>7.2700000000000004E-3</v>
      </c>
      <c r="AA4" s="8">
        <v>7.339E-3</v>
      </c>
      <c r="AB4" s="8">
        <v>7.3800000000000003E-3</v>
      </c>
      <c r="AC4" s="8">
        <v>7.3629999999999998E-3</v>
      </c>
      <c r="AD4" s="8">
        <v>7.2849999999999998E-3</v>
      </c>
      <c r="AE4" s="8">
        <v>7.1580000000000003E-3</v>
      </c>
      <c r="AF4" s="8">
        <v>7.045E-3</v>
      </c>
      <c r="AG4" s="8">
        <v>7.0010000000000003E-3</v>
      </c>
      <c r="AH4" s="8">
        <v>7.0530000000000002E-3</v>
      </c>
      <c r="AI4" s="8">
        <v>7.1859999999999997E-3</v>
      </c>
      <c r="AJ4" s="8">
        <v>7.3499999999999998E-3</v>
      </c>
      <c r="AK4" s="8">
        <v>7.4790000000000004E-3</v>
      </c>
      <c r="AL4" s="8">
        <v>7.541E-3</v>
      </c>
      <c r="AM4" s="8">
        <v>7.5230000000000002E-3</v>
      </c>
      <c r="AN4" s="8">
        <v>7.4380000000000002E-3</v>
      </c>
      <c r="AO4" s="8">
        <v>7.319E-3</v>
      </c>
      <c r="AP4" s="8"/>
      <c r="AQ4" s="8">
        <v>-1.576E-2</v>
      </c>
      <c r="AR4" s="8">
        <v>-1.5730000000000001E-2</v>
      </c>
      <c r="AS4" s="8">
        <v>-1.5699999999999999E-2</v>
      </c>
      <c r="AT4" s="8">
        <v>-1.567E-2</v>
      </c>
      <c r="AU4" s="8">
        <v>-1.5650000000000001E-2</v>
      </c>
      <c r="AV4" s="8">
        <v>-1.5650000000000001E-2</v>
      </c>
      <c r="AW4" s="8">
        <v>-1.567E-2</v>
      </c>
      <c r="AX4" s="8">
        <v>-1.5689999999999999E-2</v>
      </c>
      <c r="AY4" s="8">
        <v>-1.5730000000000001E-2</v>
      </c>
      <c r="AZ4" s="8">
        <v>-1.5769999999999999E-2</v>
      </c>
      <c r="BA4" s="8">
        <v>-1.5800000000000002E-2</v>
      </c>
      <c r="BB4" s="8">
        <v>-1.583E-2</v>
      </c>
      <c r="BC4" s="8">
        <v>-1.585E-2</v>
      </c>
      <c r="BD4" s="8">
        <v>-1.5859999999999999E-2</v>
      </c>
      <c r="BE4" s="8">
        <v>-1.585E-2</v>
      </c>
      <c r="BF4" s="8">
        <v>-1.584E-2</v>
      </c>
      <c r="BG4" s="8">
        <v>-1.5820000000000001E-2</v>
      </c>
      <c r="BH4" s="8">
        <v>-1.5789999999999998E-2</v>
      </c>
      <c r="BI4" s="2"/>
      <c r="BJ4" s="10">
        <f t="shared" si="48"/>
        <v>10.6573096437647</v>
      </c>
      <c r="BK4" s="10">
        <f t="shared" si="49"/>
        <v>10.01414511691083</v>
      </c>
      <c r="BL4" s="10">
        <f t="shared" si="50"/>
        <v>8.1632198095166579</v>
      </c>
      <c r="BM4" s="10">
        <f t="shared" si="51"/>
        <v>5.3280188218823508</v>
      </c>
      <c r="BN4" s="10">
        <f t="shared" si="52"/>
        <v>1.8503978713782201</v>
      </c>
      <c r="BO4" s="10">
        <f t="shared" si="53"/>
        <v>-1.8504407624781025</v>
      </c>
      <c r="BP4" s="10">
        <f t="shared" si="54"/>
        <v>-5.3283108218823481</v>
      </c>
      <c r="BQ4" s="10">
        <f t="shared" si="55"/>
        <v>-8.1637575727157259</v>
      </c>
      <c r="BR4" s="10">
        <f t="shared" si="56"/>
        <v>-10.01463469676626</v>
      </c>
      <c r="BS4" s="10">
        <f t="shared" si="57"/>
        <v>-10.657545643764699</v>
      </c>
      <c r="BT4" s="10">
        <f t="shared" si="58"/>
        <v>-10.014852705454283</v>
      </c>
      <c r="BU4" s="10">
        <f t="shared" si="59"/>
        <v>-8.1641804292483293</v>
      </c>
      <c r="BV4" s="10">
        <f t="shared" si="60"/>
        <v>-5.328788321882354</v>
      </c>
      <c r="BW4" s="10">
        <f t="shared" si="61"/>
        <v>-1.8506863010013241</v>
      </c>
      <c r="BX4" s="10">
        <f t="shared" si="62"/>
        <v>1.8507154738951683</v>
      </c>
      <c r="BY4" s="10">
        <f t="shared" si="63"/>
        <v>5.3289918218823509</v>
      </c>
      <c r="BZ4" s="10">
        <f t="shared" si="64"/>
        <v>8.1644470127145325</v>
      </c>
      <c r="CA4" s="10">
        <f t="shared" si="65"/>
        <v>10.014950433486844</v>
      </c>
      <c r="CB4" s="10"/>
      <c r="CC4" s="10">
        <f t="shared" si="66"/>
        <v>7.2269999999999999E-3</v>
      </c>
      <c r="CD4" s="10">
        <f t="shared" si="67"/>
        <v>3.649786778886257</v>
      </c>
      <c r="CE4" s="10">
        <f t="shared" si="68"/>
        <v>6.8591008632293349</v>
      </c>
      <c r="CF4" s="10">
        <f t="shared" si="69"/>
        <v>9.2411108240602502</v>
      </c>
      <c r="CG4" s="10">
        <f t="shared" si="70"/>
        <v>10.508663569441065</v>
      </c>
      <c r="CH4" s="10">
        <f t="shared" si="71"/>
        <v>10.508873333492458</v>
      </c>
      <c r="CI4" s="10">
        <f t="shared" si="72"/>
        <v>9.2415230521524538</v>
      </c>
      <c r="CJ4" s="10">
        <f t="shared" si="73"/>
        <v>6.8594081157067679</v>
      </c>
      <c r="CK4" s="10">
        <f t="shared" si="74"/>
        <v>3.649848000491914</v>
      </c>
      <c r="CL4" s="10">
        <f t="shared" si="75"/>
        <v>1.3074230107242048E-15</v>
      </c>
      <c r="CM4" s="10">
        <f t="shared" si="76"/>
        <v>-3.6499328214874569</v>
      </c>
      <c r="CN4" s="10">
        <f t="shared" si="77"/>
        <v>-6.8597989305734552</v>
      </c>
      <c r="CO4" s="10">
        <f t="shared" si="78"/>
        <v>-9.2424626897155555</v>
      </c>
      <c r="CP4" s="10">
        <f t="shared" si="79"/>
        <v>-10.510494327053914</v>
      </c>
      <c r="CQ4" s="10">
        <f t="shared" si="80"/>
        <v>-10.510781890917794</v>
      </c>
      <c r="CR4" s="10">
        <f t="shared" si="81"/>
        <v>-9.2431148068446074</v>
      </c>
      <c r="CS4" s="10">
        <f t="shared" si="82"/>
        <v>-6.8603465856169112</v>
      </c>
      <c r="CT4" s="10">
        <f t="shared" si="83"/>
        <v>-3.6501503462986111</v>
      </c>
      <c r="CU4" s="10"/>
      <c r="CV4" s="10">
        <f t="shared" si="84"/>
        <v>0.68865142658444001</v>
      </c>
      <c r="CW4" s="10">
        <f t="shared" si="85"/>
        <v>0.68868142658443998</v>
      </c>
      <c r="CX4" s="10">
        <f t="shared" si="86"/>
        <v>0.68871142658443996</v>
      </c>
      <c r="CY4" s="10">
        <f t="shared" si="87"/>
        <v>0.68874142658444004</v>
      </c>
      <c r="CZ4" s="10">
        <f t="shared" si="88"/>
        <v>0.68876142658443995</v>
      </c>
      <c r="DA4" s="10">
        <f t="shared" si="89"/>
        <v>0.68876142658443995</v>
      </c>
      <c r="DB4" s="10">
        <f t="shared" si="90"/>
        <v>0.68874142658444004</v>
      </c>
      <c r="DC4" s="10">
        <f t="shared" si="91"/>
        <v>0.68872142658444002</v>
      </c>
      <c r="DD4" s="10">
        <f t="shared" si="92"/>
        <v>0.68868142658443998</v>
      </c>
      <c r="DE4" s="10">
        <f t="shared" si="93"/>
        <v>0.68864142658444005</v>
      </c>
      <c r="DF4" s="10">
        <f t="shared" si="94"/>
        <v>0.68861142658443997</v>
      </c>
      <c r="DG4" s="10">
        <f t="shared" si="95"/>
        <v>0.68858142658443999</v>
      </c>
      <c r="DH4" s="10">
        <f t="shared" si="96"/>
        <v>0.68856142658443997</v>
      </c>
      <c r="DI4" s="10">
        <f t="shared" si="97"/>
        <v>0.68855142658444002</v>
      </c>
      <c r="DJ4" s="10">
        <f t="shared" si="98"/>
        <v>0.68856142658443997</v>
      </c>
      <c r="DK4" s="10">
        <f t="shared" si="99"/>
        <v>0.68857142658444004</v>
      </c>
      <c r="DL4" s="10">
        <f t="shared" si="100"/>
        <v>0.68859142658443995</v>
      </c>
      <c r="DM4" s="10">
        <f t="shared" si="101"/>
        <v>0.68862142658444003</v>
      </c>
      <c r="DP4" s="4">
        <f t="shared" si="102"/>
        <v>10.6573096437647</v>
      </c>
      <c r="DQ4" s="4">
        <f t="shared" si="103"/>
        <v>7.2269999999999999E-3</v>
      </c>
      <c r="DR4" s="3">
        <v>0.68870142658444</v>
      </c>
      <c r="DS4" s="4">
        <f t="shared" si="104"/>
        <v>10.01414511691083</v>
      </c>
      <c r="DT4" s="4">
        <f t="shared" si="105"/>
        <v>3.649786778886257</v>
      </c>
      <c r="DU4" s="4">
        <f t="shared" si="106"/>
        <v>0.68868142658443998</v>
      </c>
      <c r="DV4" s="4">
        <f t="shared" si="0"/>
        <v>8.1632198095166579</v>
      </c>
      <c r="DW4" s="5">
        <f t="shared" si="1"/>
        <v>6.8591008632293349</v>
      </c>
      <c r="DX4" s="5">
        <f t="shared" si="2"/>
        <v>0.68871142658443996</v>
      </c>
      <c r="DY4" s="5">
        <f t="shared" si="3"/>
        <v>5.3280188218823508</v>
      </c>
      <c r="DZ4" s="5">
        <f t="shared" si="4"/>
        <v>9.2411108240602502</v>
      </c>
      <c r="EA4" s="5">
        <f t="shared" si="5"/>
        <v>0.68874142658444004</v>
      </c>
      <c r="EB4" s="5">
        <f t="shared" si="6"/>
        <v>1.8503978713782201</v>
      </c>
      <c r="EC4" s="5">
        <f t="shared" si="7"/>
        <v>10.508663569441065</v>
      </c>
      <c r="ED4" s="5">
        <f t="shared" si="8"/>
        <v>0.68876142658443995</v>
      </c>
      <c r="EE4" s="5">
        <f t="shared" si="9"/>
        <v>-1.8504407624781025</v>
      </c>
      <c r="EF4" s="5">
        <f t="shared" si="10"/>
        <v>10.508873333492458</v>
      </c>
      <c r="EG4" s="5">
        <f t="shared" si="11"/>
        <v>0.68876142658443995</v>
      </c>
      <c r="EH4" s="5">
        <f t="shared" si="12"/>
        <v>-5.3283108218823481</v>
      </c>
      <c r="EI4" s="5">
        <f t="shared" si="13"/>
        <v>9.2415230521524538</v>
      </c>
      <c r="EJ4" s="5">
        <f t="shared" si="14"/>
        <v>0.68874142658444004</v>
      </c>
      <c r="EK4" s="5">
        <f t="shared" si="15"/>
        <v>-8.1637575727157259</v>
      </c>
      <c r="EL4" s="5">
        <f t="shared" si="16"/>
        <v>6.8594081157067679</v>
      </c>
      <c r="EM4" s="5">
        <f t="shared" si="17"/>
        <v>0.68872142658444002</v>
      </c>
      <c r="EN4" s="5">
        <f t="shared" si="18"/>
        <v>-10.01463469676626</v>
      </c>
      <c r="EO4" s="5">
        <f t="shared" si="19"/>
        <v>3.649848000491914</v>
      </c>
      <c r="EP4" s="5">
        <f t="shared" si="20"/>
        <v>0.68868142658443998</v>
      </c>
      <c r="EQ4" s="5">
        <f t="shared" si="21"/>
        <v>-10.657545643764699</v>
      </c>
      <c r="ER4" s="5">
        <f t="shared" si="22"/>
        <v>1.3074230107242048E-15</v>
      </c>
      <c r="ES4" s="5">
        <f t="shared" si="23"/>
        <v>0.68864142658444005</v>
      </c>
      <c r="ET4" s="5">
        <f t="shared" si="24"/>
        <v>-10.014852705454283</v>
      </c>
      <c r="EU4" s="5">
        <f t="shared" si="25"/>
        <v>-3.6499328214874569</v>
      </c>
      <c r="EV4" s="5">
        <f t="shared" si="26"/>
        <v>0.68861142658443997</v>
      </c>
      <c r="EW4" s="5">
        <f t="shared" si="27"/>
        <v>-8.1641804292483293</v>
      </c>
      <c r="EX4" s="5">
        <f t="shared" si="28"/>
        <v>-6.8597989305734552</v>
      </c>
      <c r="EY4" s="5">
        <f t="shared" si="29"/>
        <v>0.68858142658443999</v>
      </c>
      <c r="EZ4" s="5">
        <f t="shared" si="30"/>
        <v>-5.328788321882354</v>
      </c>
      <c r="FA4" s="5">
        <f t="shared" si="31"/>
        <v>-9.2424626897155555</v>
      </c>
      <c r="FB4" s="5">
        <f t="shared" si="32"/>
        <v>0.68856142658443997</v>
      </c>
      <c r="FC4" s="5">
        <f t="shared" si="33"/>
        <v>-1.8506863010013241</v>
      </c>
      <c r="FD4" s="5">
        <f t="shared" si="34"/>
        <v>-10.510494327053914</v>
      </c>
      <c r="FE4" s="5">
        <f t="shared" si="35"/>
        <v>0.68855142658444002</v>
      </c>
      <c r="FF4" s="5">
        <f t="shared" si="36"/>
        <v>1.8507154738951683</v>
      </c>
      <c r="FG4" s="5">
        <f t="shared" si="37"/>
        <v>-10.510781890917794</v>
      </c>
      <c r="FH4" s="5">
        <f t="shared" si="38"/>
        <v>0.68856142658443997</v>
      </c>
      <c r="FI4" s="5">
        <f t="shared" si="39"/>
        <v>5.3289918218823509</v>
      </c>
      <c r="FJ4" s="5">
        <f t="shared" si="40"/>
        <v>-9.2431148068446074</v>
      </c>
      <c r="FK4" s="5">
        <f t="shared" si="41"/>
        <v>0.68857142658444004</v>
      </c>
      <c r="FL4" s="5">
        <f t="shared" si="42"/>
        <v>8.1644470127145325</v>
      </c>
      <c r="FM4" s="5">
        <f t="shared" si="43"/>
        <v>-6.8603465856169112</v>
      </c>
      <c r="FN4" s="5">
        <f t="shared" si="44"/>
        <v>0.68859142658443995</v>
      </c>
      <c r="FO4" s="5">
        <f t="shared" si="45"/>
        <v>10.014950433486844</v>
      </c>
      <c r="FP4" s="5">
        <f t="shared" si="46"/>
        <v>-3.6501503462986111</v>
      </c>
      <c r="FQ4" s="5">
        <f t="shared" si="47"/>
        <v>0.68862142658444003</v>
      </c>
    </row>
    <row r="5" spans="1:173" x14ac:dyDescent="0.3">
      <c r="A5" s="7">
        <v>10.6489272382459</v>
      </c>
      <c r="B5" s="7">
        <v>0</v>
      </c>
      <c r="C5" s="7">
        <v>1.0417347536099799</v>
      </c>
      <c r="D5" s="7"/>
      <c r="E5" s="8">
        <v>-2.998E-2</v>
      </c>
      <c r="F5" s="8">
        <v>-3.0470000000000001E-2</v>
      </c>
      <c r="G5" s="8">
        <v>-3.091E-2</v>
      </c>
      <c r="H5" s="8">
        <v>-3.1140000000000001E-2</v>
      </c>
      <c r="I5" s="8">
        <v>-3.1109999999999999E-2</v>
      </c>
      <c r="J5" s="8">
        <v>-3.0870000000000002E-2</v>
      </c>
      <c r="K5" s="8">
        <v>-3.058E-2</v>
      </c>
      <c r="L5" s="8">
        <v>-3.031E-2</v>
      </c>
      <c r="M5" s="8">
        <v>-3.0110000000000001E-2</v>
      </c>
      <c r="N5" s="8">
        <v>-2.997E-2</v>
      </c>
      <c r="O5" s="8">
        <v>-2.9899999999999999E-2</v>
      </c>
      <c r="P5" s="8">
        <v>-2.9780000000000001E-2</v>
      </c>
      <c r="Q5" s="8">
        <v>-2.963E-2</v>
      </c>
      <c r="R5" s="8">
        <v>-2.9389999999999999E-2</v>
      </c>
      <c r="S5" s="8">
        <v>-2.9159999999999998E-2</v>
      </c>
      <c r="T5" s="8">
        <v>-2.903E-2</v>
      </c>
      <c r="U5" s="8">
        <v>-2.9159999999999998E-2</v>
      </c>
      <c r="V5" s="8">
        <v>-2.9510000000000002E-2</v>
      </c>
      <c r="W5" s="8"/>
      <c r="X5" s="8">
        <v>8.1519999999999995E-3</v>
      </c>
      <c r="Y5" s="8">
        <v>8.1390000000000004E-3</v>
      </c>
      <c r="Z5" s="8">
        <v>8.1919999999999996E-3</v>
      </c>
      <c r="AA5" s="8">
        <v>8.26E-3</v>
      </c>
      <c r="AB5" s="8">
        <v>8.2979999999999998E-3</v>
      </c>
      <c r="AC5" s="8">
        <v>8.2780000000000006E-3</v>
      </c>
      <c r="AD5" s="8">
        <v>8.1960000000000002E-3</v>
      </c>
      <c r="AE5" s="8">
        <v>8.0660000000000003E-3</v>
      </c>
      <c r="AF5" s="8">
        <v>7.9509999999999997E-3</v>
      </c>
      <c r="AG5" s="8">
        <v>7.9080000000000001E-3</v>
      </c>
      <c r="AH5" s="8">
        <v>7.9640000000000006E-3</v>
      </c>
      <c r="AI5" s="8">
        <v>8.1019999999999998E-3</v>
      </c>
      <c r="AJ5" s="8">
        <v>8.2710000000000006E-3</v>
      </c>
      <c r="AK5" s="8">
        <v>8.404E-3</v>
      </c>
      <c r="AL5" s="8">
        <v>8.4690000000000008E-3</v>
      </c>
      <c r="AM5" s="8">
        <v>8.4519999999999994E-3</v>
      </c>
      <c r="AN5" s="8">
        <v>8.3669999999999994E-3</v>
      </c>
      <c r="AO5" s="8">
        <v>8.2459999999999999E-3</v>
      </c>
      <c r="AP5" s="8"/>
      <c r="AQ5" s="8">
        <v>-1.6330000000000001E-2</v>
      </c>
      <c r="AR5" s="8">
        <v>-1.6289999999999999E-2</v>
      </c>
      <c r="AS5" s="8">
        <v>-1.626E-2</v>
      </c>
      <c r="AT5" s="8">
        <v>-1.6219999999999998E-2</v>
      </c>
      <c r="AU5" s="8">
        <v>-1.6199999999999999E-2</v>
      </c>
      <c r="AV5" s="8">
        <v>-1.6199999999999999E-2</v>
      </c>
      <c r="AW5" s="8">
        <v>-1.6209999999999999E-2</v>
      </c>
      <c r="AX5" s="8">
        <v>-1.6240000000000001E-2</v>
      </c>
      <c r="AY5" s="8">
        <v>-1.6279999999999999E-2</v>
      </c>
      <c r="AZ5" s="8">
        <v>-1.634E-2</v>
      </c>
      <c r="BA5" s="8">
        <v>-1.6389999999999998E-2</v>
      </c>
      <c r="BB5" s="8">
        <v>-1.643E-2</v>
      </c>
      <c r="BC5" s="8">
        <v>-1.6449999999999999E-2</v>
      </c>
      <c r="BD5" s="8">
        <v>-1.6449999999999999E-2</v>
      </c>
      <c r="BE5" s="8">
        <v>-1.6449999999999999E-2</v>
      </c>
      <c r="BF5" s="8">
        <v>-1.643E-2</v>
      </c>
      <c r="BG5" s="8">
        <v>-1.6400000000000001E-2</v>
      </c>
      <c r="BH5" s="8">
        <v>-1.636E-2</v>
      </c>
      <c r="BI5" s="2"/>
      <c r="BJ5" s="10">
        <f t="shared" si="48"/>
        <v>10.610795238245899</v>
      </c>
      <c r="BK5" s="10">
        <f t="shared" si="49"/>
        <v>9.9704377526698131</v>
      </c>
      <c r="BL5" s="10">
        <f t="shared" si="50"/>
        <v>8.1275976662217584</v>
      </c>
      <c r="BM5" s="10">
        <f t="shared" si="51"/>
        <v>5.3047636191229506</v>
      </c>
      <c r="BN5" s="10">
        <f t="shared" si="52"/>
        <v>1.8423236816436401</v>
      </c>
      <c r="BO5" s="10">
        <f t="shared" si="53"/>
        <v>-1.8423688301698327</v>
      </c>
      <c r="BP5" s="10">
        <f t="shared" si="54"/>
        <v>-5.3050756191229471</v>
      </c>
      <c r="BQ5" s="10">
        <f t="shared" si="55"/>
        <v>-8.1281538144874617</v>
      </c>
      <c r="BR5" s="10">
        <f t="shared" si="56"/>
        <v>-9.9709527042260007</v>
      </c>
      <c r="BS5" s="10">
        <f t="shared" si="57"/>
        <v>-10.611049238245899</v>
      </c>
      <c r="BT5" s="10">
        <f t="shared" si="58"/>
        <v>-9.9711378236722972</v>
      </c>
      <c r="BU5" s="10">
        <f t="shared" si="59"/>
        <v>-8.1285322404423628</v>
      </c>
      <c r="BV5" s="10">
        <f t="shared" si="60"/>
        <v>-5.3055131191229545</v>
      </c>
      <c r="BW5" s="10">
        <f t="shared" si="61"/>
        <v>-1.8426039498023936</v>
      </c>
      <c r="BX5" s="10">
        <f t="shared" si="62"/>
        <v>1.842632601751705</v>
      </c>
      <c r="BY5" s="10">
        <f t="shared" si="63"/>
        <v>5.3057226191229505</v>
      </c>
      <c r="BZ5" s="10">
        <f t="shared" si="64"/>
        <v>8.1288041862196678</v>
      </c>
      <c r="CA5" s="10">
        <f t="shared" si="65"/>
        <v>9.9712393104753438</v>
      </c>
      <c r="CB5" s="10"/>
      <c r="CC5" s="10">
        <f t="shared" si="66"/>
        <v>8.1519999999999995E-3</v>
      </c>
      <c r="CD5" s="10">
        <f t="shared" si="67"/>
        <v>3.6345099684688749</v>
      </c>
      <c r="CE5" s="10">
        <f t="shared" si="68"/>
        <v>6.8303956362811036</v>
      </c>
      <c r="CF5" s="10">
        <f t="shared" si="69"/>
        <v>9.2024268501344242</v>
      </c>
      <c r="CG5" s="10">
        <f t="shared" si="70"/>
        <v>10.464680671025727</v>
      </c>
      <c r="CH5" s="10">
        <f t="shared" si="71"/>
        <v>10.464897328731389</v>
      </c>
      <c r="CI5" s="10">
        <f t="shared" si="72"/>
        <v>9.2028563987347027</v>
      </c>
      <c r="CJ5" s="10">
        <f t="shared" si="73"/>
        <v>6.8307003176080965</v>
      </c>
      <c r="CK5" s="10">
        <f t="shared" si="74"/>
        <v>3.6345687959335287</v>
      </c>
      <c r="CL5" s="10">
        <f t="shared" si="75"/>
        <v>1.3019487527159089E-15</v>
      </c>
      <c r="CM5" s="10">
        <f t="shared" si="76"/>
        <v>-3.6346450664254877</v>
      </c>
      <c r="CN5" s="10">
        <f t="shared" si="77"/>
        <v>-6.8310641353951773</v>
      </c>
      <c r="CO5" s="10">
        <f t="shared" si="78"/>
        <v>-9.2037440747735797</v>
      </c>
      <c r="CP5" s="10">
        <f t="shared" si="79"/>
        <v>-10.466478929982728</v>
      </c>
      <c r="CQ5" s="10">
        <f t="shared" si="80"/>
        <v>-10.466769448269869</v>
      </c>
      <c r="CR5" s="10">
        <f t="shared" si="81"/>
        <v>-9.2044204406139354</v>
      </c>
      <c r="CS5" s="10">
        <f t="shared" si="82"/>
        <v>-6.8316330024297534</v>
      </c>
      <c r="CT5" s="10">
        <f t="shared" si="83"/>
        <v>-3.6348749039618018</v>
      </c>
      <c r="CU5" s="10"/>
      <c r="CV5" s="10">
        <f t="shared" si="84"/>
        <v>1.02540475360998</v>
      </c>
      <c r="CW5" s="10">
        <f t="shared" si="85"/>
        <v>1.02544475360998</v>
      </c>
      <c r="CX5" s="10">
        <f t="shared" si="86"/>
        <v>1.02547475360998</v>
      </c>
      <c r="CY5" s="10">
        <f t="shared" si="87"/>
        <v>1.02551475360998</v>
      </c>
      <c r="CZ5" s="10">
        <f t="shared" si="88"/>
        <v>1.0255347536099799</v>
      </c>
      <c r="DA5" s="10">
        <f t="shared" si="89"/>
        <v>1.0255347536099799</v>
      </c>
      <c r="DB5" s="10">
        <f t="shared" si="90"/>
        <v>1.0255247536099799</v>
      </c>
      <c r="DC5" s="10">
        <f t="shared" si="91"/>
        <v>1.0254947536099799</v>
      </c>
      <c r="DD5" s="10">
        <f t="shared" si="92"/>
        <v>1.0254547536099798</v>
      </c>
      <c r="DE5" s="10">
        <f t="shared" si="93"/>
        <v>1.0253947536099799</v>
      </c>
      <c r="DF5" s="10">
        <f t="shared" si="94"/>
        <v>1.02534475360998</v>
      </c>
      <c r="DG5" s="10">
        <f t="shared" si="95"/>
        <v>1.02530475360998</v>
      </c>
      <c r="DH5" s="10">
        <f t="shared" si="96"/>
        <v>1.0252847536099798</v>
      </c>
      <c r="DI5" s="10">
        <f t="shared" si="97"/>
        <v>1.0252847536099798</v>
      </c>
      <c r="DJ5" s="10">
        <f t="shared" si="98"/>
        <v>1.0252847536099798</v>
      </c>
      <c r="DK5" s="10">
        <f t="shared" si="99"/>
        <v>1.02530475360998</v>
      </c>
      <c r="DL5" s="10">
        <f t="shared" si="100"/>
        <v>1.0253347536099799</v>
      </c>
      <c r="DM5" s="10">
        <f t="shared" si="101"/>
        <v>1.02537475360998</v>
      </c>
      <c r="DP5" s="4">
        <f t="shared" si="102"/>
        <v>10.610795238245899</v>
      </c>
      <c r="DQ5" s="4">
        <f t="shared" si="103"/>
        <v>8.1519999999999995E-3</v>
      </c>
      <c r="DR5" s="3">
        <v>1.0254647536099799</v>
      </c>
      <c r="DS5" s="4">
        <f t="shared" si="104"/>
        <v>9.9704377526698131</v>
      </c>
      <c r="DT5" s="4">
        <f t="shared" si="105"/>
        <v>3.6345099684688749</v>
      </c>
      <c r="DU5" s="4">
        <f t="shared" si="106"/>
        <v>1.02544475360998</v>
      </c>
      <c r="DV5" s="4">
        <f t="shared" si="0"/>
        <v>8.1275976662217584</v>
      </c>
      <c r="DW5" s="5">
        <f t="shared" si="1"/>
        <v>6.8303956362811036</v>
      </c>
      <c r="DX5" s="5">
        <f t="shared" si="2"/>
        <v>1.02547475360998</v>
      </c>
      <c r="DY5" s="5">
        <f t="shared" si="3"/>
        <v>5.3047636191229506</v>
      </c>
      <c r="DZ5" s="5">
        <f t="shared" si="4"/>
        <v>9.2024268501344242</v>
      </c>
      <c r="EA5" s="5">
        <f t="shared" si="5"/>
        <v>1.02551475360998</v>
      </c>
      <c r="EB5" s="5">
        <f t="shared" si="6"/>
        <v>1.8423236816436401</v>
      </c>
      <c r="EC5" s="5">
        <f t="shared" si="7"/>
        <v>10.464680671025727</v>
      </c>
      <c r="ED5" s="5">
        <f t="shared" si="8"/>
        <v>1.0255347536099799</v>
      </c>
      <c r="EE5" s="5">
        <f t="shared" si="9"/>
        <v>-1.8423688301698327</v>
      </c>
      <c r="EF5" s="5">
        <f t="shared" si="10"/>
        <v>10.464897328731389</v>
      </c>
      <c r="EG5" s="5">
        <f t="shared" si="11"/>
        <v>1.0255347536099799</v>
      </c>
      <c r="EH5" s="5">
        <f t="shared" si="12"/>
        <v>-5.3050756191229471</v>
      </c>
      <c r="EI5" s="5">
        <f t="shared" si="13"/>
        <v>9.2028563987347027</v>
      </c>
      <c r="EJ5" s="5">
        <f t="shared" si="14"/>
        <v>1.0255247536099799</v>
      </c>
      <c r="EK5" s="5">
        <f t="shared" si="15"/>
        <v>-8.1281538144874617</v>
      </c>
      <c r="EL5" s="5">
        <f t="shared" si="16"/>
        <v>6.8307003176080965</v>
      </c>
      <c r="EM5" s="5">
        <f t="shared" si="17"/>
        <v>1.0254947536099799</v>
      </c>
      <c r="EN5" s="5">
        <f t="shared" si="18"/>
        <v>-9.9709527042260007</v>
      </c>
      <c r="EO5" s="5">
        <f t="shared" si="19"/>
        <v>3.6345687959335287</v>
      </c>
      <c r="EP5" s="5">
        <f t="shared" si="20"/>
        <v>1.0254547536099798</v>
      </c>
      <c r="EQ5" s="5">
        <f t="shared" si="21"/>
        <v>-10.611049238245899</v>
      </c>
      <c r="ER5" s="5">
        <f t="shared" si="22"/>
        <v>1.3019487527159089E-15</v>
      </c>
      <c r="ES5" s="5">
        <f t="shared" si="23"/>
        <v>1.0253947536099799</v>
      </c>
      <c r="ET5" s="5">
        <f t="shared" si="24"/>
        <v>-9.9711378236722972</v>
      </c>
      <c r="EU5" s="5">
        <f t="shared" si="25"/>
        <v>-3.6346450664254877</v>
      </c>
      <c r="EV5" s="5">
        <f t="shared" si="26"/>
        <v>1.02534475360998</v>
      </c>
      <c r="EW5" s="5">
        <f t="shared" si="27"/>
        <v>-8.1285322404423628</v>
      </c>
      <c r="EX5" s="5">
        <f t="shared" si="28"/>
        <v>-6.8310641353951773</v>
      </c>
      <c r="EY5" s="5">
        <f t="shared" si="29"/>
        <v>1.02530475360998</v>
      </c>
      <c r="EZ5" s="5">
        <f t="shared" si="30"/>
        <v>-5.3055131191229545</v>
      </c>
      <c r="FA5" s="5">
        <f t="shared" si="31"/>
        <v>-9.2037440747735797</v>
      </c>
      <c r="FB5" s="5">
        <f t="shared" si="32"/>
        <v>1.0252847536099798</v>
      </c>
      <c r="FC5" s="5">
        <f t="shared" si="33"/>
        <v>-1.8426039498023936</v>
      </c>
      <c r="FD5" s="5">
        <f t="shared" si="34"/>
        <v>-10.466478929982728</v>
      </c>
      <c r="FE5" s="5">
        <f t="shared" si="35"/>
        <v>1.0252847536099798</v>
      </c>
      <c r="FF5" s="5">
        <f t="shared" si="36"/>
        <v>1.842632601751705</v>
      </c>
      <c r="FG5" s="5">
        <f t="shared" si="37"/>
        <v>-10.466769448269869</v>
      </c>
      <c r="FH5" s="5">
        <f t="shared" si="38"/>
        <v>1.0252847536099798</v>
      </c>
      <c r="FI5" s="5">
        <f t="shared" si="39"/>
        <v>5.3057226191229505</v>
      </c>
      <c r="FJ5" s="5">
        <f t="shared" si="40"/>
        <v>-9.2044204406139354</v>
      </c>
      <c r="FK5" s="5">
        <f t="shared" si="41"/>
        <v>1.02530475360998</v>
      </c>
      <c r="FL5" s="5">
        <f t="shared" si="42"/>
        <v>8.1288041862196678</v>
      </c>
      <c r="FM5" s="5">
        <f t="shared" si="43"/>
        <v>-6.8316330024297534</v>
      </c>
      <c r="FN5" s="5">
        <f t="shared" si="44"/>
        <v>1.0253347536099799</v>
      </c>
      <c r="FO5" s="5">
        <f t="shared" si="45"/>
        <v>9.9712393104753438</v>
      </c>
      <c r="FP5" s="5">
        <f t="shared" si="46"/>
        <v>-3.6348749039618018</v>
      </c>
      <c r="FQ5" s="5">
        <f t="shared" si="47"/>
        <v>1.02537475360998</v>
      </c>
    </row>
    <row r="6" spans="1:173" x14ac:dyDescent="0.3">
      <c r="A6" s="7">
        <v>10.5857085962901</v>
      </c>
      <c r="B6" s="7">
        <v>0</v>
      </c>
      <c r="C6" s="7">
        <v>1.37536513980303</v>
      </c>
      <c r="D6" s="7"/>
      <c r="E6" s="8">
        <v>-2.972E-2</v>
      </c>
      <c r="F6" s="8">
        <v>-3.0210000000000001E-2</v>
      </c>
      <c r="G6" s="8">
        <v>-3.065E-2</v>
      </c>
      <c r="H6" s="8">
        <v>-3.0859999999999999E-2</v>
      </c>
      <c r="I6" s="8">
        <v>-3.082E-2</v>
      </c>
      <c r="J6" s="8">
        <v>-3.058E-2</v>
      </c>
      <c r="K6" s="8">
        <v>-3.0290000000000001E-2</v>
      </c>
      <c r="L6" s="8">
        <v>-3.0020000000000002E-2</v>
      </c>
      <c r="M6" s="8">
        <v>-2.9829999999999999E-2</v>
      </c>
      <c r="N6" s="8">
        <v>-2.972E-2</v>
      </c>
      <c r="O6" s="8">
        <v>-2.9669999999999998E-2</v>
      </c>
      <c r="P6" s="8">
        <v>-2.9569999999999999E-2</v>
      </c>
      <c r="Q6" s="8">
        <v>-2.9420000000000002E-2</v>
      </c>
      <c r="R6" s="8">
        <v>-2.9190000000000001E-2</v>
      </c>
      <c r="S6" s="8">
        <v>-2.894E-2</v>
      </c>
      <c r="T6" s="8">
        <v>-2.8799999999999999E-2</v>
      </c>
      <c r="U6" s="8">
        <v>-2.8920000000000001E-2</v>
      </c>
      <c r="V6" s="8">
        <v>-2.9260000000000001E-2</v>
      </c>
      <c r="W6" s="8"/>
      <c r="X6" s="8">
        <v>9.0329999999999994E-3</v>
      </c>
      <c r="Y6" s="8">
        <v>9.0189999999999992E-3</v>
      </c>
      <c r="Z6" s="8">
        <v>9.0709999999999992E-3</v>
      </c>
      <c r="AA6" s="8">
        <v>9.1389999999999996E-3</v>
      </c>
      <c r="AB6" s="8">
        <v>9.1760000000000001E-3</v>
      </c>
      <c r="AC6" s="8">
        <v>9.1529999999999997E-3</v>
      </c>
      <c r="AD6" s="8">
        <v>9.0670000000000004E-3</v>
      </c>
      <c r="AE6" s="8">
        <v>8.9350000000000002E-3</v>
      </c>
      <c r="AF6" s="8">
        <v>8.8179999999999994E-3</v>
      </c>
      <c r="AG6" s="8">
        <v>8.7760000000000008E-3</v>
      </c>
      <c r="AH6" s="8">
        <v>8.8339999999999998E-3</v>
      </c>
      <c r="AI6" s="8">
        <v>8.9770000000000006E-3</v>
      </c>
      <c r="AJ6" s="8">
        <v>9.1520000000000004E-3</v>
      </c>
      <c r="AK6" s="8">
        <v>9.2890000000000004E-3</v>
      </c>
      <c r="AL6" s="8">
        <v>9.3559999999999997E-3</v>
      </c>
      <c r="AM6" s="8">
        <v>9.3399999999999993E-3</v>
      </c>
      <c r="AN6" s="8">
        <v>9.2530000000000008E-3</v>
      </c>
      <c r="AO6" s="8">
        <v>9.1299999999999992E-3</v>
      </c>
      <c r="AP6" s="8"/>
      <c r="AQ6" s="8">
        <v>-1.6889999999999999E-2</v>
      </c>
      <c r="AR6" s="8">
        <v>-1.685E-2</v>
      </c>
      <c r="AS6" s="8">
        <v>-1.6809999999999999E-2</v>
      </c>
      <c r="AT6" s="8">
        <v>-1.677E-2</v>
      </c>
      <c r="AU6" s="8">
        <v>-1.6740000000000001E-2</v>
      </c>
      <c r="AV6" s="8">
        <v>-1.6729999999999998E-2</v>
      </c>
      <c r="AW6" s="8">
        <v>-1.6750000000000001E-2</v>
      </c>
      <c r="AX6" s="8">
        <v>-1.678E-2</v>
      </c>
      <c r="AY6" s="8">
        <v>-1.6840000000000001E-2</v>
      </c>
      <c r="AZ6" s="8">
        <v>-1.6899999999999998E-2</v>
      </c>
      <c r="BA6" s="8">
        <v>-1.6969999999999999E-2</v>
      </c>
      <c r="BB6" s="8">
        <v>-1.702E-2</v>
      </c>
      <c r="BC6" s="8">
        <v>-1.704E-2</v>
      </c>
      <c r="BD6" s="8">
        <v>-1.7049999999999999E-2</v>
      </c>
      <c r="BE6" s="8">
        <v>-1.704E-2</v>
      </c>
      <c r="BF6" s="8">
        <v>-1.702E-2</v>
      </c>
      <c r="BG6" s="8">
        <v>-1.6979999999999999E-2</v>
      </c>
      <c r="BH6" s="8">
        <v>-1.694E-2</v>
      </c>
      <c r="BI6" s="2"/>
      <c r="BJ6" s="10">
        <f t="shared" si="48"/>
        <v>10.5469555962901</v>
      </c>
      <c r="BK6" s="10">
        <f t="shared" si="49"/>
        <v>9.9104490519029529</v>
      </c>
      <c r="BL6" s="10">
        <f t="shared" si="50"/>
        <v>8.0786951953396979</v>
      </c>
      <c r="BM6" s="10">
        <f t="shared" si="51"/>
        <v>5.2728547981450511</v>
      </c>
      <c r="BN6" s="10">
        <f t="shared" si="52"/>
        <v>1.8312437745449694</v>
      </c>
      <c r="BO6" s="10">
        <f t="shared" si="53"/>
        <v>-1.8312894440156944</v>
      </c>
      <c r="BP6" s="10">
        <f t="shared" si="54"/>
        <v>-5.2731757981450471</v>
      </c>
      <c r="BQ6" s="10">
        <f t="shared" si="55"/>
        <v>-8.0792819853831279</v>
      </c>
      <c r="BR6" s="10">
        <f t="shared" si="56"/>
        <v>-9.910995013315631</v>
      </c>
      <c r="BS6" s="10">
        <f t="shared" si="57"/>
        <v>-10.547212596290102</v>
      </c>
      <c r="BT6" s="10">
        <f t="shared" si="58"/>
        <v>-9.911130329053023</v>
      </c>
      <c r="BU6" s="10">
        <f t="shared" si="59"/>
        <v>-8.0795945315159212</v>
      </c>
      <c r="BV6" s="10">
        <f t="shared" si="60"/>
        <v>-5.2735682981450545</v>
      </c>
      <c r="BW6" s="10">
        <f t="shared" si="61"/>
        <v>-1.8315071988304892</v>
      </c>
      <c r="BX6" s="10">
        <f t="shared" si="62"/>
        <v>1.8315389764469985</v>
      </c>
      <c r="BY6" s="10">
        <f t="shared" si="63"/>
        <v>5.2737842981450509</v>
      </c>
      <c r="BZ6" s="10">
        <f t="shared" si="64"/>
        <v>8.0798810321376457</v>
      </c>
      <c r="CA6" s="10">
        <f t="shared" si="65"/>
        <v>9.9112374540117933</v>
      </c>
      <c r="CB6" s="10"/>
      <c r="CC6" s="10">
        <f t="shared" si="66"/>
        <v>9.0329999999999994E-3</v>
      </c>
      <c r="CD6" s="10">
        <f t="shared" si="67"/>
        <v>3.6132778224496889</v>
      </c>
      <c r="CE6" s="10">
        <f t="shared" si="68"/>
        <v>6.7904916116181377</v>
      </c>
      <c r="CF6" s="10">
        <f t="shared" si="69"/>
        <v>9.1486816236509334</v>
      </c>
      <c r="CG6" s="10">
        <f t="shared" si="70"/>
        <v>10.40357271774827</v>
      </c>
      <c r="CH6" s="10">
        <f t="shared" si="71"/>
        <v>10.403786421030675</v>
      </c>
      <c r="CI6" s="10">
        <f t="shared" si="72"/>
        <v>9.1491129043020205</v>
      </c>
      <c r="CJ6" s="10">
        <f t="shared" si="73"/>
        <v>6.7908091486973268</v>
      </c>
      <c r="CK6" s="10">
        <f t="shared" si="74"/>
        <v>3.6133390440553463</v>
      </c>
      <c r="CL6" s="10">
        <f t="shared" si="75"/>
        <v>1.2943405021618107E-15</v>
      </c>
      <c r="CM6" s="10">
        <f t="shared" si="76"/>
        <v>-3.613399239600569</v>
      </c>
      <c r="CN6" s="10">
        <f t="shared" si="77"/>
        <v>-6.7911254002012891</v>
      </c>
      <c r="CO6" s="10">
        <f t="shared" si="78"/>
        <v>-9.1499399585626318</v>
      </c>
      <c r="CP6" s="10">
        <f t="shared" si="79"/>
        <v>-10.405289237661773</v>
      </c>
      <c r="CQ6" s="10">
        <f t="shared" si="80"/>
        <v>-10.405601421719478</v>
      </c>
      <c r="CR6" s="10">
        <f t="shared" si="81"/>
        <v>-9.1506397070888923</v>
      </c>
      <c r="CS6" s="10">
        <f t="shared" si="82"/>
        <v>-6.7917206215278627</v>
      </c>
      <c r="CT6" s="10">
        <f t="shared" si="83"/>
        <v>-3.6136407058217568</v>
      </c>
      <c r="CU6" s="10"/>
      <c r="CV6" s="10">
        <f t="shared" si="84"/>
        <v>1.3584751398030299</v>
      </c>
      <c r="CW6" s="10">
        <f t="shared" si="85"/>
        <v>1.35851513980303</v>
      </c>
      <c r="CX6" s="10">
        <f t="shared" si="86"/>
        <v>1.35855513980303</v>
      </c>
      <c r="CY6" s="10">
        <f t="shared" si="87"/>
        <v>1.35859513980303</v>
      </c>
      <c r="CZ6" s="10">
        <f t="shared" si="88"/>
        <v>1.35862513980303</v>
      </c>
      <c r="DA6" s="10">
        <f t="shared" si="89"/>
        <v>1.3586351398030301</v>
      </c>
      <c r="DB6" s="10">
        <f t="shared" si="90"/>
        <v>1.3586151398030299</v>
      </c>
      <c r="DC6" s="10">
        <f t="shared" si="91"/>
        <v>1.35858513980303</v>
      </c>
      <c r="DD6" s="10">
        <f t="shared" si="92"/>
        <v>1.35852513980303</v>
      </c>
      <c r="DE6" s="10">
        <f t="shared" si="93"/>
        <v>1.3584651398030301</v>
      </c>
      <c r="DF6" s="10">
        <f t="shared" si="94"/>
        <v>1.3583951398030301</v>
      </c>
      <c r="DG6" s="10">
        <f t="shared" si="95"/>
        <v>1.35834513980303</v>
      </c>
      <c r="DH6" s="10">
        <f t="shared" si="96"/>
        <v>1.35832513980303</v>
      </c>
      <c r="DI6" s="10">
        <f t="shared" si="97"/>
        <v>1.35831513980303</v>
      </c>
      <c r="DJ6" s="10">
        <f t="shared" si="98"/>
        <v>1.35832513980303</v>
      </c>
      <c r="DK6" s="10">
        <f t="shared" si="99"/>
        <v>1.35834513980303</v>
      </c>
      <c r="DL6" s="10">
        <f t="shared" si="100"/>
        <v>1.35838513980303</v>
      </c>
      <c r="DM6" s="10">
        <f t="shared" si="101"/>
        <v>1.35842513980303</v>
      </c>
      <c r="DP6" s="4">
        <f t="shared" si="102"/>
        <v>10.5469555962901</v>
      </c>
      <c r="DQ6" s="4">
        <f t="shared" si="103"/>
        <v>9.0329999999999994E-3</v>
      </c>
      <c r="DR6" s="3">
        <v>1.3585451398030299</v>
      </c>
      <c r="DS6" s="4">
        <f t="shared" si="104"/>
        <v>9.9104490519029529</v>
      </c>
      <c r="DT6" s="4">
        <f t="shared" si="105"/>
        <v>3.6132778224496889</v>
      </c>
      <c r="DU6" s="4">
        <f t="shared" si="106"/>
        <v>1.35851513980303</v>
      </c>
      <c r="DV6" s="4">
        <f t="shared" si="0"/>
        <v>8.0786951953396979</v>
      </c>
      <c r="DW6" s="5">
        <f t="shared" si="1"/>
        <v>6.7904916116181377</v>
      </c>
      <c r="DX6" s="5">
        <f t="shared" si="2"/>
        <v>1.35855513980303</v>
      </c>
      <c r="DY6" s="5">
        <f t="shared" si="3"/>
        <v>5.2728547981450511</v>
      </c>
      <c r="DZ6" s="5">
        <f t="shared" si="4"/>
        <v>9.1486816236509334</v>
      </c>
      <c r="EA6" s="5">
        <f t="shared" si="5"/>
        <v>1.35859513980303</v>
      </c>
      <c r="EB6" s="5">
        <f t="shared" si="6"/>
        <v>1.8312437745449694</v>
      </c>
      <c r="EC6" s="5">
        <f t="shared" si="7"/>
        <v>10.40357271774827</v>
      </c>
      <c r="ED6" s="5">
        <f t="shared" si="8"/>
        <v>1.35862513980303</v>
      </c>
      <c r="EE6" s="5">
        <f t="shared" si="9"/>
        <v>-1.8312894440156944</v>
      </c>
      <c r="EF6" s="5">
        <f t="shared" si="10"/>
        <v>10.403786421030675</v>
      </c>
      <c r="EG6" s="5">
        <f t="shared" si="11"/>
        <v>1.3586351398030301</v>
      </c>
      <c r="EH6" s="5">
        <f t="shared" si="12"/>
        <v>-5.2731757981450471</v>
      </c>
      <c r="EI6" s="5">
        <f t="shared" si="13"/>
        <v>9.1491129043020205</v>
      </c>
      <c r="EJ6" s="5">
        <f t="shared" si="14"/>
        <v>1.3586151398030299</v>
      </c>
      <c r="EK6" s="5">
        <f t="shared" si="15"/>
        <v>-8.0792819853831279</v>
      </c>
      <c r="EL6" s="5">
        <f t="shared" si="16"/>
        <v>6.7908091486973268</v>
      </c>
      <c r="EM6" s="5">
        <f t="shared" si="17"/>
        <v>1.35858513980303</v>
      </c>
      <c r="EN6" s="5">
        <f t="shared" si="18"/>
        <v>-9.910995013315631</v>
      </c>
      <c r="EO6" s="5">
        <f t="shared" si="19"/>
        <v>3.6133390440553463</v>
      </c>
      <c r="EP6" s="5">
        <f t="shared" si="20"/>
        <v>1.35852513980303</v>
      </c>
      <c r="EQ6" s="5">
        <f t="shared" si="21"/>
        <v>-10.547212596290102</v>
      </c>
      <c r="ER6" s="5">
        <f t="shared" si="22"/>
        <v>1.2943405021618107E-15</v>
      </c>
      <c r="ES6" s="5">
        <f t="shared" si="23"/>
        <v>1.3584651398030301</v>
      </c>
      <c r="ET6" s="5">
        <f t="shared" si="24"/>
        <v>-9.911130329053023</v>
      </c>
      <c r="EU6" s="5">
        <f t="shared" si="25"/>
        <v>-3.613399239600569</v>
      </c>
      <c r="EV6" s="5">
        <f t="shared" si="26"/>
        <v>1.3583951398030301</v>
      </c>
      <c r="EW6" s="5">
        <f t="shared" si="27"/>
        <v>-8.0795945315159212</v>
      </c>
      <c r="EX6" s="5">
        <f t="shared" si="28"/>
        <v>-6.7911254002012891</v>
      </c>
      <c r="EY6" s="5">
        <f t="shared" si="29"/>
        <v>1.35834513980303</v>
      </c>
      <c r="EZ6" s="5">
        <f t="shared" si="30"/>
        <v>-5.2735682981450545</v>
      </c>
      <c r="FA6" s="5">
        <f t="shared" si="31"/>
        <v>-9.1499399585626318</v>
      </c>
      <c r="FB6" s="5">
        <f t="shared" si="32"/>
        <v>1.35832513980303</v>
      </c>
      <c r="FC6" s="5">
        <f t="shared" si="33"/>
        <v>-1.8315071988304892</v>
      </c>
      <c r="FD6" s="5">
        <f t="shared" si="34"/>
        <v>-10.405289237661773</v>
      </c>
      <c r="FE6" s="5">
        <f t="shared" si="35"/>
        <v>1.35831513980303</v>
      </c>
      <c r="FF6" s="5">
        <f t="shared" si="36"/>
        <v>1.8315389764469985</v>
      </c>
      <c r="FG6" s="5">
        <f t="shared" si="37"/>
        <v>-10.405601421719478</v>
      </c>
      <c r="FH6" s="5">
        <f t="shared" si="38"/>
        <v>1.35832513980303</v>
      </c>
      <c r="FI6" s="5">
        <f t="shared" si="39"/>
        <v>5.2737842981450509</v>
      </c>
      <c r="FJ6" s="5">
        <f t="shared" si="40"/>
        <v>-9.1506397070888923</v>
      </c>
      <c r="FK6" s="5">
        <f t="shared" si="41"/>
        <v>1.35834513980303</v>
      </c>
      <c r="FL6" s="5">
        <f t="shared" si="42"/>
        <v>8.0798810321376457</v>
      </c>
      <c r="FM6" s="5">
        <f t="shared" si="43"/>
        <v>-6.7917206215278627</v>
      </c>
      <c r="FN6" s="5">
        <f t="shared" si="44"/>
        <v>1.35838513980303</v>
      </c>
      <c r="FO6" s="5">
        <f t="shared" si="45"/>
        <v>9.9112374540117933</v>
      </c>
      <c r="FP6" s="5">
        <f t="shared" si="46"/>
        <v>-3.6136407058217568</v>
      </c>
      <c r="FQ6" s="5">
        <f t="shared" si="47"/>
        <v>1.35842513980303</v>
      </c>
    </row>
    <row r="7" spans="1:173" x14ac:dyDescent="0.3">
      <c r="A7" s="7">
        <v>10.5053892719024</v>
      </c>
      <c r="B7" s="7">
        <v>0</v>
      </c>
      <c r="C7" s="7">
        <v>1.7042864408132099</v>
      </c>
      <c r="D7" s="7"/>
      <c r="E7" s="8">
        <v>-2.9420000000000002E-2</v>
      </c>
      <c r="F7" s="8">
        <v>-2.989E-2</v>
      </c>
      <c r="G7" s="8">
        <v>-3.032E-2</v>
      </c>
      <c r="H7" s="8">
        <v>-3.0530000000000002E-2</v>
      </c>
      <c r="I7" s="8">
        <v>-3.0470000000000001E-2</v>
      </c>
      <c r="J7" s="8">
        <v>-3.022E-2</v>
      </c>
      <c r="K7" s="8">
        <v>-2.9929999999999998E-2</v>
      </c>
      <c r="L7" s="8">
        <v>-2.9669999999999998E-2</v>
      </c>
      <c r="M7" s="8">
        <v>-2.9499999999999998E-2</v>
      </c>
      <c r="N7" s="8">
        <v>-2.9420000000000002E-2</v>
      </c>
      <c r="O7" s="8">
        <v>-2.9399999999999999E-2</v>
      </c>
      <c r="P7" s="8">
        <v>-2.9309999999999999E-2</v>
      </c>
      <c r="Q7" s="8">
        <v>-2.9180000000000001E-2</v>
      </c>
      <c r="R7" s="8">
        <v>-2.894E-2</v>
      </c>
      <c r="S7" s="8">
        <v>-2.869E-2</v>
      </c>
      <c r="T7" s="8">
        <v>-2.8539999999999999E-2</v>
      </c>
      <c r="U7" s="8">
        <v>-2.8629999999999999E-2</v>
      </c>
      <c r="V7" s="8">
        <v>-2.896E-2</v>
      </c>
      <c r="W7" s="8"/>
      <c r="X7" s="8">
        <v>9.8119999999999995E-3</v>
      </c>
      <c r="Y7" s="8">
        <v>9.7979999999999994E-3</v>
      </c>
      <c r="Z7" s="8">
        <v>9.8490000000000001E-3</v>
      </c>
      <c r="AA7" s="8">
        <v>9.9170000000000005E-3</v>
      </c>
      <c r="AB7" s="8">
        <v>9.953E-3</v>
      </c>
      <c r="AC7" s="8">
        <v>9.9290000000000003E-3</v>
      </c>
      <c r="AD7" s="8">
        <v>9.8410000000000008E-3</v>
      </c>
      <c r="AE7" s="8">
        <v>9.7059999999999994E-3</v>
      </c>
      <c r="AF7" s="8">
        <v>9.5879999999999993E-3</v>
      </c>
      <c r="AG7" s="8">
        <v>9.5469999999999999E-3</v>
      </c>
      <c r="AH7" s="8">
        <v>9.6080000000000002E-3</v>
      </c>
      <c r="AI7" s="8">
        <v>9.7549999999999998E-3</v>
      </c>
      <c r="AJ7" s="8">
        <v>9.9340000000000001E-3</v>
      </c>
      <c r="AK7" s="8">
        <v>1.008E-2</v>
      </c>
      <c r="AL7" s="8">
        <v>1.014E-2</v>
      </c>
      <c r="AM7" s="8">
        <v>1.013E-2</v>
      </c>
      <c r="AN7" s="8">
        <v>1.004E-2</v>
      </c>
      <c r="AO7" s="8">
        <v>9.9129999999999999E-3</v>
      </c>
      <c r="AP7" s="8"/>
      <c r="AQ7" s="8">
        <v>-1.7469999999999999E-2</v>
      </c>
      <c r="AR7" s="8">
        <v>-1.7420000000000001E-2</v>
      </c>
      <c r="AS7" s="8">
        <v>-1.737E-2</v>
      </c>
      <c r="AT7" s="8">
        <v>-1.7319999999999999E-2</v>
      </c>
      <c r="AU7" s="8">
        <v>-1.728E-2</v>
      </c>
      <c r="AV7" s="8">
        <v>-1.7270000000000001E-2</v>
      </c>
      <c r="AW7" s="8">
        <v>-1.729E-2</v>
      </c>
      <c r="AX7" s="8">
        <v>-1.7330000000000002E-2</v>
      </c>
      <c r="AY7" s="8">
        <v>-1.7399999999999999E-2</v>
      </c>
      <c r="AZ7" s="8">
        <v>-1.7479999999999999E-2</v>
      </c>
      <c r="BA7" s="8">
        <v>-1.7559999999999999E-2</v>
      </c>
      <c r="BB7" s="8">
        <v>-1.762E-2</v>
      </c>
      <c r="BC7" s="8">
        <v>-1.7649999999999999E-2</v>
      </c>
      <c r="BD7" s="8">
        <v>-1.7659999999999999E-2</v>
      </c>
      <c r="BE7" s="8">
        <v>-1.7649999999999999E-2</v>
      </c>
      <c r="BF7" s="8">
        <v>-1.762E-2</v>
      </c>
      <c r="BG7" s="8">
        <v>-1.7569999999999999E-2</v>
      </c>
      <c r="BH7" s="8">
        <v>-1.7520000000000001E-2</v>
      </c>
      <c r="BI7" s="2"/>
      <c r="BJ7" s="10">
        <f t="shared" si="48"/>
        <v>10.4661572719024</v>
      </c>
      <c r="BK7" s="10">
        <f t="shared" si="49"/>
        <v>9.8345422565563823</v>
      </c>
      <c r="BL7" s="10">
        <f t="shared" si="50"/>
        <v>8.0168238353069139</v>
      </c>
      <c r="BM7" s="10">
        <f t="shared" si="51"/>
        <v>5.2324711359512008</v>
      </c>
      <c r="BN7" s="10">
        <f t="shared" si="52"/>
        <v>1.8172223224617423</v>
      </c>
      <c r="BO7" s="10">
        <f t="shared" si="53"/>
        <v>-1.8172699020624219</v>
      </c>
      <c r="BP7" s="10">
        <f t="shared" si="54"/>
        <v>-5.2328091359511975</v>
      </c>
      <c r="BQ7" s="10">
        <f t="shared" si="55"/>
        <v>-8.0174313085503037</v>
      </c>
      <c r="BR7" s="10">
        <f t="shared" si="56"/>
        <v>-9.8351060721288519</v>
      </c>
      <c r="BS7" s="10">
        <f t="shared" si="57"/>
        <v>-10.466422271902401</v>
      </c>
      <c r="BT7" s="10">
        <f t="shared" si="58"/>
        <v>-9.8351812475385163</v>
      </c>
      <c r="BU7" s="10">
        <f t="shared" si="59"/>
        <v>-8.0176695483721172</v>
      </c>
      <c r="BV7" s="10">
        <f t="shared" si="60"/>
        <v>-5.2331376359512047</v>
      </c>
      <c r="BW7" s="10">
        <f t="shared" si="61"/>
        <v>-1.8174659508550084</v>
      </c>
      <c r="BX7" s="10">
        <f t="shared" si="62"/>
        <v>1.8174989440087612</v>
      </c>
      <c r="BY7" s="10">
        <f t="shared" si="63"/>
        <v>5.2333596359512011</v>
      </c>
      <c r="BZ7" s="10">
        <f t="shared" si="64"/>
        <v>8.0179721359271472</v>
      </c>
      <c r="CA7" s="10">
        <f t="shared" si="65"/>
        <v>9.8353081060423229</v>
      </c>
      <c r="CB7" s="10"/>
      <c r="CC7" s="10">
        <f t="shared" si="66"/>
        <v>9.8119999999999995E-3</v>
      </c>
      <c r="CD7" s="10">
        <f t="shared" si="67"/>
        <v>3.5861828757483023</v>
      </c>
      <c r="CE7" s="10">
        <f t="shared" si="68"/>
        <v>6.7395755537548636</v>
      </c>
      <c r="CF7" s="10">
        <f t="shared" si="69"/>
        <v>9.0800826044637777</v>
      </c>
      <c r="CG7" s="10">
        <f t="shared" si="70"/>
        <v>10.325583502712206</v>
      </c>
      <c r="CH7" s="10">
        <f t="shared" si="71"/>
        <v>10.325806069264388</v>
      </c>
      <c r="CI7" s="10">
        <f t="shared" si="72"/>
        <v>9.08053640177536</v>
      </c>
      <c r="CJ7" s="10">
        <f t="shared" si="73"/>
        <v>6.7399014470729774</v>
      </c>
      <c r="CK7" s="10">
        <f t="shared" si="74"/>
        <v>3.5862444393741022</v>
      </c>
      <c r="CL7" s="10">
        <f t="shared" si="75"/>
        <v>1.2846314059440419E-15</v>
      </c>
      <c r="CM7" s="10">
        <f t="shared" si="76"/>
        <v>-3.5862854817912995</v>
      </c>
      <c r="CN7" s="10">
        <f t="shared" si="77"/>
        <v>-6.7401643472053365</v>
      </c>
      <c r="CO7" s="10">
        <f t="shared" si="78"/>
        <v>-9.0812664611907472</v>
      </c>
      <c r="CP7" s="10">
        <f t="shared" si="79"/>
        <v>-10.327215329158948</v>
      </c>
      <c r="CQ7" s="10">
        <f t="shared" si="80"/>
        <v>-10.327520619562383</v>
      </c>
      <c r="CR7" s="10">
        <f t="shared" si="81"/>
        <v>-9.0819904584283151</v>
      </c>
      <c r="CS7" s="10">
        <f t="shared" si="82"/>
        <v>-6.7407846372486873</v>
      </c>
      <c r="CT7" s="10">
        <f t="shared" si="83"/>
        <v>-3.5865402867980762</v>
      </c>
      <c r="CU7" s="10"/>
      <c r="CV7" s="10">
        <f t="shared" si="84"/>
        <v>1.6868164408132098</v>
      </c>
      <c r="CW7" s="10">
        <f t="shared" si="85"/>
        <v>1.6868664408132099</v>
      </c>
      <c r="CX7" s="10">
        <f t="shared" si="86"/>
        <v>1.6869164408132098</v>
      </c>
      <c r="CY7" s="10">
        <f t="shared" si="87"/>
        <v>1.6869664408132099</v>
      </c>
      <c r="CZ7" s="10">
        <f t="shared" si="88"/>
        <v>1.6870064408132099</v>
      </c>
      <c r="DA7" s="10">
        <f t="shared" si="89"/>
        <v>1.68701644081321</v>
      </c>
      <c r="DB7" s="10">
        <f t="shared" si="90"/>
        <v>1.6869964408132099</v>
      </c>
      <c r="DC7" s="10">
        <f t="shared" si="91"/>
        <v>1.6869564408132098</v>
      </c>
      <c r="DD7" s="10">
        <f t="shared" si="92"/>
        <v>1.6868864408132098</v>
      </c>
      <c r="DE7" s="10">
        <f t="shared" si="93"/>
        <v>1.68680644081321</v>
      </c>
      <c r="DF7" s="10">
        <f t="shared" si="94"/>
        <v>1.6867264408132099</v>
      </c>
      <c r="DG7" s="10">
        <f t="shared" si="95"/>
        <v>1.6866664408132099</v>
      </c>
      <c r="DH7" s="10">
        <f t="shared" si="96"/>
        <v>1.68663644081321</v>
      </c>
      <c r="DI7" s="10">
        <f t="shared" si="97"/>
        <v>1.6866264408132099</v>
      </c>
      <c r="DJ7" s="10">
        <f t="shared" si="98"/>
        <v>1.68663644081321</v>
      </c>
      <c r="DK7" s="10">
        <f t="shared" si="99"/>
        <v>1.6866664408132099</v>
      </c>
      <c r="DL7" s="10">
        <f t="shared" si="100"/>
        <v>1.6867164408132098</v>
      </c>
      <c r="DM7" s="10">
        <f t="shared" si="101"/>
        <v>1.6867664408132099</v>
      </c>
      <c r="DP7" s="4">
        <f t="shared" si="102"/>
        <v>10.4661572719024</v>
      </c>
      <c r="DQ7" s="4">
        <f t="shared" si="103"/>
        <v>9.8119999999999995E-3</v>
      </c>
      <c r="DR7" s="3">
        <v>1.68690644081321</v>
      </c>
      <c r="DS7" s="4">
        <f t="shared" si="104"/>
        <v>9.8345422565563823</v>
      </c>
      <c r="DT7" s="4">
        <f t="shared" si="105"/>
        <v>3.5861828757483023</v>
      </c>
      <c r="DU7" s="4">
        <f t="shared" si="106"/>
        <v>1.6868664408132099</v>
      </c>
      <c r="DV7" s="4">
        <f t="shared" si="0"/>
        <v>8.0168238353069139</v>
      </c>
      <c r="DW7" s="5">
        <f t="shared" si="1"/>
        <v>6.7395755537548636</v>
      </c>
      <c r="DX7" s="5">
        <f t="shared" si="2"/>
        <v>1.6869164408132098</v>
      </c>
      <c r="DY7" s="5">
        <f t="shared" si="3"/>
        <v>5.2324711359512008</v>
      </c>
      <c r="DZ7" s="5">
        <f t="shared" si="4"/>
        <v>9.0800826044637777</v>
      </c>
      <c r="EA7" s="5">
        <f t="shared" si="5"/>
        <v>1.6869664408132099</v>
      </c>
      <c r="EB7" s="5">
        <f t="shared" si="6"/>
        <v>1.8172223224617423</v>
      </c>
      <c r="EC7" s="5">
        <f t="shared" si="7"/>
        <v>10.325583502712206</v>
      </c>
      <c r="ED7" s="5">
        <f t="shared" si="8"/>
        <v>1.6870064408132099</v>
      </c>
      <c r="EE7" s="5">
        <f t="shared" si="9"/>
        <v>-1.8172699020624219</v>
      </c>
      <c r="EF7" s="5">
        <f t="shared" si="10"/>
        <v>10.325806069264388</v>
      </c>
      <c r="EG7" s="5">
        <f t="shared" si="11"/>
        <v>1.68701644081321</v>
      </c>
      <c r="EH7" s="5">
        <f t="shared" si="12"/>
        <v>-5.2328091359511975</v>
      </c>
      <c r="EI7" s="5">
        <f t="shared" si="13"/>
        <v>9.08053640177536</v>
      </c>
      <c r="EJ7" s="5">
        <f t="shared" si="14"/>
        <v>1.6869964408132099</v>
      </c>
      <c r="EK7" s="5">
        <f t="shared" si="15"/>
        <v>-8.0174313085503037</v>
      </c>
      <c r="EL7" s="5">
        <f t="shared" si="16"/>
        <v>6.7399014470729774</v>
      </c>
      <c r="EM7" s="5">
        <f t="shared" si="17"/>
        <v>1.6869564408132098</v>
      </c>
      <c r="EN7" s="5">
        <f t="shared" si="18"/>
        <v>-9.8351060721288519</v>
      </c>
      <c r="EO7" s="5">
        <f t="shared" si="19"/>
        <v>3.5862444393741022</v>
      </c>
      <c r="EP7" s="5">
        <f t="shared" si="20"/>
        <v>1.6868864408132098</v>
      </c>
      <c r="EQ7" s="5">
        <f t="shared" si="21"/>
        <v>-10.466422271902401</v>
      </c>
      <c r="ER7" s="5">
        <f t="shared" si="22"/>
        <v>1.2846314059440419E-15</v>
      </c>
      <c r="ES7" s="5">
        <f t="shared" si="23"/>
        <v>1.68680644081321</v>
      </c>
      <c r="ET7" s="5">
        <f t="shared" si="24"/>
        <v>-9.8351812475385163</v>
      </c>
      <c r="EU7" s="5">
        <f t="shared" si="25"/>
        <v>-3.5862854817912995</v>
      </c>
      <c r="EV7" s="5">
        <f t="shared" si="26"/>
        <v>1.6867264408132099</v>
      </c>
      <c r="EW7" s="5">
        <f t="shared" si="27"/>
        <v>-8.0176695483721172</v>
      </c>
      <c r="EX7" s="5">
        <f t="shared" si="28"/>
        <v>-6.7401643472053365</v>
      </c>
      <c r="EY7" s="5">
        <f t="shared" si="29"/>
        <v>1.6866664408132099</v>
      </c>
      <c r="EZ7" s="5">
        <f t="shared" si="30"/>
        <v>-5.2331376359512047</v>
      </c>
      <c r="FA7" s="5">
        <f t="shared" si="31"/>
        <v>-9.0812664611907472</v>
      </c>
      <c r="FB7" s="5">
        <f t="shared" si="32"/>
        <v>1.68663644081321</v>
      </c>
      <c r="FC7" s="5">
        <f t="shared" si="33"/>
        <v>-1.8174659508550084</v>
      </c>
      <c r="FD7" s="5">
        <f t="shared" si="34"/>
        <v>-10.327215329158948</v>
      </c>
      <c r="FE7" s="5">
        <f t="shared" si="35"/>
        <v>1.6866264408132099</v>
      </c>
      <c r="FF7" s="5">
        <f t="shared" si="36"/>
        <v>1.8174989440087612</v>
      </c>
      <c r="FG7" s="5">
        <f t="shared" si="37"/>
        <v>-10.327520619562383</v>
      </c>
      <c r="FH7" s="5">
        <f t="shared" si="38"/>
        <v>1.68663644081321</v>
      </c>
      <c r="FI7" s="5">
        <f t="shared" si="39"/>
        <v>5.2333596359512011</v>
      </c>
      <c r="FJ7" s="5">
        <f t="shared" si="40"/>
        <v>-9.0819904584283151</v>
      </c>
      <c r="FK7" s="5">
        <f t="shared" si="41"/>
        <v>1.6866664408132099</v>
      </c>
      <c r="FL7" s="5">
        <f t="shared" si="42"/>
        <v>8.0179721359271472</v>
      </c>
      <c r="FM7" s="5">
        <f t="shared" si="43"/>
        <v>-6.7407846372486873</v>
      </c>
      <c r="FN7" s="5">
        <f t="shared" si="44"/>
        <v>1.6867164408132098</v>
      </c>
      <c r="FO7" s="5">
        <f t="shared" si="45"/>
        <v>9.8353081060423229</v>
      </c>
      <c r="FP7" s="5">
        <f t="shared" si="46"/>
        <v>-3.5865402867980762</v>
      </c>
      <c r="FQ7" s="5">
        <f t="shared" si="47"/>
        <v>1.6867664408132099</v>
      </c>
    </row>
    <row r="8" spans="1:173" x14ac:dyDescent="0.3">
      <c r="A8" s="7">
        <v>10.438478380706901</v>
      </c>
      <c r="B8" s="7">
        <v>0</v>
      </c>
      <c r="C8" s="7">
        <v>1.9335385526311399</v>
      </c>
      <c r="D8" s="7"/>
      <c r="E8" s="8">
        <v>-2.9180000000000001E-2</v>
      </c>
      <c r="F8" s="8">
        <v>-2.9649999999999999E-2</v>
      </c>
      <c r="G8" s="8">
        <v>-3.007E-2</v>
      </c>
      <c r="H8" s="8">
        <v>-3.0269999999999998E-2</v>
      </c>
      <c r="I8" s="8">
        <v>-3.0200000000000001E-2</v>
      </c>
      <c r="J8" s="8">
        <v>-2.9940000000000001E-2</v>
      </c>
      <c r="K8" s="8">
        <v>-2.9649999999999999E-2</v>
      </c>
      <c r="L8" s="8">
        <v>-2.9399999999999999E-2</v>
      </c>
      <c r="M8" s="8">
        <v>-2.9250000000000002E-2</v>
      </c>
      <c r="N8" s="8">
        <v>-2.9190000000000001E-2</v>
      </c>
      <c r="O8" s="8">
        <v>-2.9190000000000001E-2</v>
      </c>
      <c r="P8" s="8">
        <v>-2.912E-2</v>
      </c>
      <c r="Q8" s="8">
        <v>-2.9000000000000001E-2</v>
      </c>
      <c r="R8" s="8">
        <v>-2.8760000000000001E-2</v>
      </c>
      <c r="S8" s="8">
        <v>-2.8500000000000001E-2</v>
      </c>
      <c r="T8" s="8">
        <v>-2.8340000000000001E-2</v>
      </c>
      <c r="U8" s="8">
        <v>-2.8420000000000001E-2</v>
      </c>
      <c r="V8" s="8">
        <v>-2.8729999999999999E-2</v>
      </c>
      <c r="W8" s="8"/>
      <c r="X8" s="8">
        <v>1.026E-2</v>
      </c>
      <c r="Y8" s="8">
        <v>1.0240000000000001E-2</v>
      </c>
      <c r="Z8" s="8">
        <v>1.0290000000000001E-2</v>
      </c>
      <c r="AA8" s="8">
        <v>1.0359999999999999E-2</v>
      </c>
      <c r="AB8" s="8">
        <v>1.04E-2</v>
      </c>
      <c r="AC8" s="8">
        <v>1.0370000000000001E-2</v>
      </c>
      <c r="AD8" s="8">
        <v>1.0290000000000001E-2</v>
      </c>
      <c r="AE8" s="8">
        <v>1.0149999999999999E-2</v>
      </c>
      <c r="AF8" s="8">
        <v>1.0030000000000001E-2</v>
      </c>
      <c r="AG8" s="8">
        <v>9.9900000000000006E-3</v>
      </c>
      <c r="AH8" s="8">
        <v>1.005E-2</v>
      </c>
      <c r="AI8" s="8">
        <v>1.0200000000000001E-2</v>
      </c>
      <c r="AJ8" s="8">
        <v>1.038E-2</v>
      </c>
      <c r="AK8" s="8">
        <v>1.0529999999999999E-2</v>
      </c>
      <c r="AL8" s="8">
        <v>1.06E-2</v>
      </c>
      <c r="AM8" s="8">
        <v>1.0580000000000001E-2</v>
      </c>
      <c r="AN8" s="8">
        <v>1.0489999999999999E-2</v>
      </c>
      <c r="AO8" s="8">
        <v>1.0359999999999999E-2</v>
      </c>
      <c r="AP8" s="8"/>
      <c r="AQ8" s="8">
        <v>-1.788E-2</v>
      </c>
      <c r="AR8" s="8">
        <v>-1.7819999999999999E-2</v>
      </c>
      <c r="AS8" s="8">
        <v>-1.7770000000000001E-2</v>
      </c>
      <c r="AT8" s="8">
        <v>-1.771E-2</v>
      </c>
      <c r="AU8" s="8">
        <v>-1.7680000000000001E-2</v>
      </c>
      <c r="AV8" s="8">
        <v>-1.7659999999999999E-2</v>
      </c>
      <c r="AW8" s="8">
        <v>-1.7680000000000001E-2</v>
      </c>
      <c r="AX8" s="8">
        <v>-1.772E-2</v>
      </c>
      <c r="AY8" s="8">
        <v>-1.78E-2</v>
      </c>
      <c r="AZ8" s="8">
        <v>-1.7899999999999999E-2</v>
      </c>
      <c r="BA8" s="8">
        <v>-1.7989999999999999E-2</v>
      </c>
      <c r="BB8" s="8">
        <v>-1.806E-2</v>
      </c>
      <c r="BC8" s="8">
        <v>-1.8100000000000002E-2</v>
      </c>
      <c r="BD8" s="8">
        <v>-1.8100000000000002E-2</v>
      </c>
      <c r="BE8" s="8">
        <v>-1.8089999999999998E-2</v>
      </c>
      <c r="BF8" s="8">
        <v>-1.805E-2</v>
      </c>
      <c r="BG8" s="8">
        <v>-1.7999999999999999E-2</v>
      </c>
      <c r="BH8" s="8">
        <v>-1.7940000000000001E-2</v>
      </c>
      <c r="BI8" s="2"/>
      <c r="BJ8" s="10">
        <f t="shared" si="48"/>
        <v>10.3990383807069</v>
      </c>
      <c r="BK8" s="10">
        <f t="shared" si="49"/>
        <v>9.7714767679403636</v>
      </c>
      <c r="BL8" s="10">
        <f t="shared" si="50"/>
        <v>7.9654208044338271</v>
      </c>
      <c r="BM8" s="10">
        <f t="shared" si="51"/>
        <v>5.1989241903534511</v>
      </c>
      <c r="BN8" s="10">
        <f t="shared" si="52"/>
        <v>1.8055726324121268</v>
      </c>
      <c r="BO8" s="10">
        <f t="shared" si="53"/>
        <v>-1.8056229903836487</v>
      </c>
      <c r="BP8" s="10">
        <f t="shared" si="54"/>
        <v>-5.1992691903534478</v>
      </c>
      <c r="BQ8" s="10">
        <f t="shared" si="55"/>
        <v>-7.966041300432753</v>
      </c>
      <c r="BR8" s="10">
        <f t="shared" si="56"/>
        <v>-9.7720499804390411</v>
      </c>
      <c r="BS8" s="10">
        <f t="shared" si="57"/>
        <v>-10.399298380706901</v>
      </c>
      <c r="BT8" s="10">
        <f t="shared" si="58"/>
        <v>-9.7720875681438741</v>
      </c>
      <c r="BU8" s="10">
        <f t="shared" si="59"/>
        <v>-7.966217490654671</v>
      </c>
      <c r="BV8" s="10">
        <f t="shared" si="60"/>
        <v>-5.199549190353455</v>
      </c>
      <c r="BW8" s="10">
        <f t="shared" si="61"/>
        <v>-1.8058001115248694</v>
      </c>
      <c r="BX8" s="10">
        <f t="shared" si="62"/>
        <v>1.8058331046786225</v>
      </c>
      <c r="BY8" s="10">
        <f t="shared" si="63"/>
        <v>5.1997791903534516</v>
      </c>
      <c r="BZ8" s="10">
        <f t="shared" si="64"/>
        <v>7.9665315688763467</v>
      </c>
      <c r="CA8" s="10">
        <f t="shared" si="65"/>
        <v>9.7722285220369933</v>
      </c>
      <c r="CB8" s="10"/>
      <c r="CC8" s="10">
        <f t="shared" si="66"/>
        <v>1.026E-2</v>
      </c>
      <c r="CD8" s="10">
        <f t="shared" si="67"/>
        <v>3.5635312608893175</v>
      </c>
      <c r="CE8" s="10">
        <f t="shared" si="68"/>
        <v>6.6970102281796056</v>
      </c>
      <c r="CF8" s="10">
        <f t="shared" si="69"/>
        <v>9.0227448887574777</v>
      </c>
      <c r="CG8" s="10">
        <f t="shared" si="70"/>
        <v>10.260395245460833</v>
      </c>
      <c r="CH8" s="10">
        <f t="shared" si="71"/>
        <v>10.260621751244026</v>
      </c>
      <c r="CI8" s="10">
        <f t="shared" si="72"/>
        <v>9.0232212027295606</v>
      </c>
      <c r="CJ8" s="10">
        <f t="shared" si="73"/>
        <v>6.6973509056127423</v>
      </c>
      <c r="CK8" s="10">
        <f t="shared" si="74"/>
        <v>3.563596244716551</v>
      </c>
      <c r="CL8" s="10">
        <f t="shared" si="75"/>
        <v>1.2765162809385845E-15</v>
      </c>
      <c r="CM8" s="10">
        <f t="shared" si="76"/>
        <v>-3.5636236063280147</v>
      </c>
      <c r="CN8" s="10">
        <f t="shared" si="77"/>
        <v>-6.6975630255239365</v>
      </c>
      <c r="CO8" s="10">
        <f t="shared" si="78"/>
        <v>-9.0238620615283569</v>
      </c>
      <c r="CP8" s="10">
        <f t="shared" si="79"/>
        <v>-10.261941393633062</v>
      </c>
      <c r="CQ8" s="10">
        <f t="shared" si="80"/>
        <v>-10.262266380191559</v>
      </c>
      <c r="CR8" s="10">
        <f t="shared" si="81"/>
        <v>-9.024606843375615</v>
      </c>
      <c r="CS8" s="10">
        <f t="shared" si="82"/>
        <v>-6.6981993852575297</v>
      </c>
      <c r="CT8" s="10">
        <f t="shared" si="83"/>
        <v>-3.5638869618383748</v>
      </c>
      <c r="CU8" s="10"/>
      <c r="CV8" s="10">
        <f t="shared" si="84"/>
        <v>1.91565855263114</v>
      </c>
      <c r="CW8" s="10">
        <f t="shared" si="85"/>
        <v>1.91571855263114</v>
      </c>
      <c r="CX8" s="10">
        <f t="shared" si="86"/>
        <v>1.9157685526311399</v>
      </c>
      <c r="CY8" s="10">
        <f t="shared" si="87"/>
        <v>1.91582855263114</v>
      </c>
      <c r="CZ8" s="10">
        <f t="shared" si="88"/>
        <v>1.91585855263114</v>
      </c>
      <c r="DA8" s="10">
        <f t="shared" si="89"/>
        <v>1.9158785526311399</v>
      </c>
      <c r="DB8" s="10">
        <f t="shared" si="90"/>
        <v>1.91585855263114</v>
      </c>
      <c r="DC8" s="10">
        <f t="shared" si="91"/>
        <v>1.91581855263114</v>
      </c>
      <c r="DD8" s="10">
        <f t="shared" si="92"/>
        <v>1.9157385526311399</v>
      </c>
      <c r="DE8" s="10">
        <f t="shared" si="93"/>
        <v>1.9156385526311399</v>
      </c>
      <c r="DF8" s="10">
        <f t="shared" si="94"/>
        <v>1.91554855263114</v>
      </c>
      <c r="DG8" s="10">
        <f t="shared" si="95"/>
        <v>1.91547855263114</v>
      </c>
      <c r="DH8" s="10">
        <f t="shared" si="96"/>
        <v>1.9154385526311399</v>
      </c>
      <c r="DI8" s="10">
        <f t="shared" si="97"/>
        <v>1.9154385526311399</v>
      </c>
      <c r="DJ8" s="10">
        <f t="shared" si="98"/>
        <v>1.91544855263114</v>
      </c>
      <c r="DK8" s="10">
        <f t="shared" si="99"/>
        <v>1.91548855263114</v>
      </c>
      <c r="DL8" s="10">
        <f t="shared" si="100"/>
        <v>1.9155385526311399</v>
      </c>
      <c r="DM8" s="10">
        <f t="shared" si="101"/>
        <v>1.9155985526311399</v>
      </c>
      <c r="DP8" s="4">
        <f t="shared" si="102"/>
        <v>10.3990383807069</v>
      </c>
      <c r="DQ8" s="4">
        <f t="shared" si="103"/>
        <v>1.026E-2</v>
      </c>
      <c r="DR8" s="3">
        <v>1.91575855263114</v>
      </c>
      <c r="DS8" s="4">
        <f t="shared" si="104"/>
        <v>9.7714767679403636</v>
      </c>
      <c r="DT8" s="4">
        <f t="shared" si="105"/>
        <v>3.5635312608893175</v>
      </c>
      <c r="DU8" s="4">
        <f t="shared" si="106"/>
        <v>1.91571855263114</v>
      </c>
      <c r="DV8" s="4">
        <f t="shared" si="0"/>
        <v>7.9654208044338271</v>
      </c>
      <c r="DW8" s="5">
        <f t="shared" si="1"/>
        <v>6.6970102281796056</v>
      </c>
      <c r="DX8" s="5">
        <f t="shared" si="2"/>
        <v>1.9157685526311399</v>
      </c>
      <c r="DY8" s="5">
        <f t="shared" si="3"/>
        <v>5.1989241903534511</v>
      </c>
      <c r="DZ8" s="5">
        <f t="shared" si="4"/>
        <v>9.0227448887574777</v>
      </c>
      <c r="EA8" s="5">
        <f t="shared" si="5"/>
        <v>1.91582855263114</v>
      </c>
      <c r="EB8" s="5">
        <f t="shared" si="6"/>
        <v>1.8055726324121268</v>
      </c>
      <c r="EC8" s="5">
        <f t="shared" si="7"/>
        <v>10.260395245460833</v>
      </c>
      <c r="ED8" s="5">
        <f t="shared" si="8"/>
        <v>1.91585855263114</v>
      </c>
      <c r="EE8" s="5">
        <f t="shared" si="9"/>
        <v>-1.8056229903836487</v>
      </c>
      <c r="EF8" s="5">
        <f t="shared" si="10"/>
        <v>10.260621751244026</v>
      </c>
      <c r="EG8" s="5">
        <f t="shared" si="11"/>
        <v>1.9158785526311399</v>
      </c>
      <c r="EH8" s="5">
        <f t="shared" si="12"/>
        <v>-5.1992691903534478</v>
      </c>
      <c r="EI8" s="5">
        <f t="shared" si="13"/>
        <v>9.0232212027295606</v>
      </c>
      <c r="EJ8" s="5">
        <f t="shared" si="14"/>
        <v>1.91585855263114</v>
      </c>
      <c r="EK8" s="5">
        <f t="shared" si="15"/>
        <v>-7.966041300432753</v>
      </c>
      <c r="EL8" s="5">
        <f t="shared" si="16"/>
        <v>6.6973509056127423</v>
      </c>
      <c r="EM8" s="5">
        <f t="shared" si="17"/>
        <v>1.91581855263114</v>
      </c>
      <c r="EN8" s="5">
        <f t="shared" si="18"/>
        <v>-9.7720499804390411</v>
      </c>
      <c r="EO8" s="5">
        <f t="shared" si="19"/>
        <v>3.563596244716551</v>
      </c>
      <c r="EP8" s="5">
        <f t="shared" si="20"/>
        <v>1.9157385526311399</v>
      </c>
      <c r="EQ8" s="5">
        <f t="shared" si="21"/>
        <v>-10.399298380706901</v>
      </c>
      <c r="ER8" s="5">
        <f t="shared" si="22"/>
        <v>1.2765162809385845E-15</v>
      </c>
      <c r="ES8" s="5">
        <f t="shared" si="23"/>
        <v>1.9156385526311399</v>
      </c>
      <c r="ET8" s="5">
        <f t="shared" si="24"/>
        <v>-9.7720875681438741</v>
      </c>
      <c r="EU8" s="5">
        <f t="shared" si="25"/>
        <v>-3.5636236063280147</v>
      </c>
      <c r="EV8" s="5">
        <f t="shared" si="26"/>
        <v>1.91554855263114</v>
      </c>
      <c r="EW8" s="5">
        <f t="shared" si="27"/>
        <v>-7.966217490654671</v>
      </c>
      <c r="EX8" s="5">
        <f t="shared" si="28"/>
        <v>-6.6975630255239365</v>
      </c>
      <c r="EY8" s="5">
        <f t="shared" si="29"/>
        <v>1.91547855263114</v>
      </c>
      <c r="EZ8" s="5">
        <f t="shared" si="30"/>
        <v>-5.199549190353455</v>
      </c>
      <c r="FA8" s="5">
        <f t="shared" si="31"/>
        <v>-9.0238620615283569</v>
      </c>
      <c r="FB8" s="5">
        <f t="shared" si="32"/>
        <v>1.9154385526311399</v>
      </c>
      <c r="FC8" s="5">
        <f t="shared" si="33"/>
        <v>-1.8058001115248694</v>
      </c>
      <c r="FD8" s="5">
        <f t="shared" si="34"/>
        <v>-10.261941393633062</v>
      </c>
      <c r="FE8" s="5">
        <f t="shared" si="35"/>
        <v>1.9154385526311399</v>
      </c>
      <c r="FF8" s="5">
        <f t="shared" si="36"/>
        <v>1.8058331046786225</v>
      </c>
      <c r="FG8" s="5">
        <f t="shared" si="37"/>
        <v>-10.262266380191559</v>
      </c>
      <c r="FH8" s="5">
        <f t="shared" si="38"/>
        <v>1.91544855263114</v>
      </c>
      <c r="FI8" s="5">
        <f t="shared" si="39"/>
        <v>5.1997791903534516</v>
      </c>
      <c r="FJ8" s="5">
        <f t="shared" si="40"/>
        <v>-9.024606843375615</v>
      </c>
      <c r="FK8" s="5">
        <f t="shared" si="41"/>
        <v>1.91548855263114</v>
      </c>
      <c r="FL8" s="5">
        <f t="shared" si="42"/>
        <v>7.9665315688763467</v>
      </c>
      <c r="FM8" s="5">
        <f t="shared" si="43"/>
        <v>-6.6981993852575297</v>
      </c>
      <c r="FN8" s="5">
        <f t="shared" si="44"/>
        <v>1.9155385526311399</v>
      </c>
      <c r="FO8" s="5">
        <f t="shared" si="45"/>
        <v>9.7722285220369933</v>
      </c>
      <c r="FP8" s="5">
        <f t="shared" si="46"/>
        <v>-3.5638869618383748</v>
      </c>
      <c r="FQ8" s="5">
        <f t="shared" si="47"/>
        <v>1.9155985526311399</v>
      </c>
    </row>
    <row r="9" spans="1:173" x14ac:dyDescent="0.3">
      <c r="A9" s="7">
        <v>10.2942710460252</v>
      </c>
      <c r="B9" s="7">
        <v>0</v>
      </c>
      <c r="C9" s="7">
        <v>2.34637525428812</v>
      </c>
      <c r="D9" s="7"/>
      <c r="E9" s="8">
        <v>-2.8709999999999999E-2</v>
      </c>
      <c r="F9" s="8">
        <v>-2.9159999999999998E-2</v>
      </c>
      <c r="G9" s="8">
        <v>-2.9559999999999999E-2</v>
      </c>
      <c r="H9" s="8">
        <v>-2.9739999999999999E-2</v>
      </c>
      <c r="I9" s="8">
        <v>-2.9649999999999999E-2</v>
      </c>
      <c r="J9" s="8">
        <v>-2.938E-2</v>
      </c>
      <c r="K9" s="8">
        <v>-2.9090000000000001E-2</v>
      </c>
      <c r="L9" s="8">
        <v>-2.886E-2</v>
      </c>
      <c r="M9" s="8">
        <v>-2.8740000000000002E-2</v>
      </c>
      <c r="N9" s="8">
        <v>-2.8729999999999999E-2</v>
      </c>
      <c r="O9" s="8">
        <v>-2.877E-2</v>
      </c>
      <c r="P9" s="8">
        <v>-2.8740000000000002E-2</v>
      </c>
      <c r="Q9" s="8">
        <v>-2.8629999999999999E-2</v>
      </c>
      <c r="R9" s="8">
        <v>-2.8389999999999999E-2</v>
      </c>
      <c r="S9" s="8">
        <v>-2.8119999999999999E-2</v>
      </c>
      <c r="T9" s="8">
        <v>-2.794E-2</v>
      </c>
      <c r="U9" s="8">
        <v>-2.7990000000000001E-2</v>
      </c>
      <c r="V9" s="8">
        <v>-2.828E-2</v>
      </c>
      <c r="W9" s="8"/>
      <c r="X9" s="8">
        <v>1.081E-2</v>
      </c>
      <c r="Y9" s="8">
        <v>1.0789999999999999E-2</v>
      </c>
      <c r="Z9" s="8">
        <v>1.0840000000000001E-2</v>
      </c>
      <c r="AA9" s="8">
        <v>1.091E-2</v>
      </c>
      <c r="AB9" s="8">
        <v>1.095E-2</v>
      </c>
      <c r="AC9" s="8">
        <v>1.093E-2</v>
      </c>
      <c r="AD9" s="8">
        <v>1.0840000000000001E-2</v>
      </c>
      <c r="AE9" s="8">
        <v>1.0699999999999999E-2</v>
      </c>
      <c r="AF9" s="8">
        <v>1.059E-2</v>
      </c>
      <c r="AG9" s="8">
        <v>1.055E-2</v>
      </c>
      <c r="AH9" s="8">
        <v>1.061E-2</v>
      </c>
      <c r="AI9" s="8">
        <v>1.076E-2</v>
      </c>
      <c r="AJ9" s="8">
        <v>1.095E-2</v>
      </c>
      <c r="AK9" s="8">
        <v>1.11E-2</v>
      </c>
      <c r="AL9" s="8">
        <v>1.1169999999999999E-2</v>
      </c>
      <c r="AM9" s="8">
        <v>1.115E-2</v>
      </c>
      <c r="AN9" s="8">
        <v>1.1050000000000001E-2</v>
      </c>
      <c r="AO9" s="8">
        <v>1.091E-2</v>
      </c>
      <c r="AP9" s="8"/>
      <c r="AQ9" s="8">
        <v>-1.8630000000000001E-2</v>
      </c>
      <c r="AR9" s="8">
        <v>-1.857E-2</v>
      </c>
      <c r="AS9" s="8">
        <v>-1.8499999999999999E-2</v>
      </c>
      <c r="AT9" s="8">
        <v>-1.8429999999999998E-2</v>
      </c>
      <c r="AU9" s="8">
        <v>-1.839E-2</v>
      </c>
      <c r="AV9" s="8">
        <v>-1.8370000000000001E-2</v>
      </c>
      <c r="AW9" s="8">
        <v>-1.839E-2</v>
      </c>
      <c r="AX9" s="8">
        <v>-1.8440000000000002E-2</v>
      </c>
      <c r="AY9" s="8">
        <v>-1.8540000000000001E-2</v>
      </c>
      <c r="AZ9" s="8">
        <v>-1.865E-2</v>
      </c>
      <c r="BA9" s="8">
        <v>-1.8769999999999998E-2</v>
      </c>
      <c r="BB9" s="8">
        <v>-1.8859999999999998E-2</v>
      </c>
      <c r="BC9" s="8">
        <v>-1.891E-2</v>
      </c>
      <c r="BD9" s="8">
        <v>-1.8919999999999999E-2</v>
      </c>
      <c r="BE9" s="8">
        <v>-1.89E-2</v>
      </c>
      <c r="BF9" s="8">
        <v>-1.8849999999999999E-2</v>
      </c>
      <c r="BG9" s="8">
        <v>-1.8780000000000002E-2</v>
      </c>
      <c r="BH9" s="8">
        <v>-1.8700000000000001E-2</v>
      </c>
      <c r="BI9" s="2"/>
      <c r="BJ9" s="10">
        <f t="shared" si="48"/>
        <v>10.2547510460252</v>
      </c>
      <c r="BK9" s="10">
        <f t="shared" si="49"/>
        <v>9.6359098181195186</v>
      </c>
      <c r="BL9" s="10">
        <f t="shared" si="50"/>
        <v>7.8549209352661871</v>
      </c>
      <c r="BM9" s="10">
        <f t="shared" si="51"/>
        <v>5.1268105230126002</v>
      </c>
      <c r="BN9" s="10">
        <f t="shared" si="52"/>
        <v>1.7805312915384441</v>
      </c>
      <c r="BO9" s="10">
        <f t="shared" si="53"/>
        <v>-1.7805816495099667</v>
      </c>
      <c r="BP9" s="10">
        <f t="shared" si="54"/>
        <v>-5.1271705230125972</v>
      </c>
      <c r="BQ9" s="10">
        <f t="shared" si="55"/>
        <v>-7.8555644125984054</v>
      </c>
      <c r="BR9" s="10">
        <f t="shared" si="56"/>
        <v>-9.6364924275444039</v>
      </c>
      <c r="BS9" s="10">
        <f t="shared" si="57"/>
        <v>-10.2549910460252</v>
      </c>
      <c r="BT9" s="10">
        <f t="shared" si="58"/>
        <v>-9.6364454429133666</v>
      </c>
      <c r="BU9" s="10">
        <f t="shared" si="59"/>
        <v>-7.8556103752649937</v>
      </c>
      <c r="BV9" s="10">
        <f t="shared" si="60"/>
        <v>-5.1273455230126048</v>
      </c>
      <c r="BW9" s="10">
        <f t="shared" si="61"/>
        <v>-1.7807240410156537</v>
      </c>
      <c r="BX9" s="10">
        <f t="shared" si="62"/>
        <v>1.7807587706511832</v>
      </c>
      <c r="BY9" s="10">
        <f t="shared" si="63"/>
        <v>5.1275905230126009</v>
      </c>
      <c r="BZ9" s="10">
        <f t="shared" si="64"/>
        <v>7.8559627557088261</v>
      </c>
      <c r="CA9" s="10">
        <f t="shared" si="65"/>
        <v>9.6366239845113171</v>
      </c>
      <c r="CB9" s="10"/>
      <c r="CC9" s="10">
        <f t="shared" si="66"/>
        <v>1.081E-2</v>
      </c>
      <c r="CD9" s="10">
        <f t="shared" si="67"/>
        <v>3.5145651485619278</v>
      </c>
      <c r="CE9" s="10">
        <f t="shared" si="68"/>
        <v>6.6049968950865567</v>
      </c>
      <c r="CF9" s="10">
        <f t="shared" si="69"/>
        <v>8.8987929809471673</v>
      </c>
      <c r="CG9" s="10">
        <f t="shared" si="70"/>
        <v>10.119462032753381</v>
      </c>
      <c r="CH9" s="10">
        <f t="shared" si="71"/>
        <v>10.119708234691634</v>
      </c>
      <c r="CI9" s="10">
        <f t="shared" si="72"/>
        <v>8.8992952756813626</v>
      </c>
      <c r="CJ9" s="10">
        <f t="shared" si="73"/>
        <v>6.6053568561479832</v>
      </c>
      <c r="CK9" s="10">
        <f t="shared" si="74"/>
        <v>3.5146403929934618</v>
      </c>
      <c r="CL9" s="10">
        <f t="shared" si="75"/>
        <v>1.2589737067538077E-15</v>
      </c>
      <c r="CM9" s="10">
        <f t="shared" si="76"/>
        <v>-3.5146369727920255</v>
      </c>
      <c r="CN9" s="10">
        <f t="shared" si="77"/>
        <v>-6.6054725579177251</v>
      </c>
      <c r="CO9" s="10">
        <f t="shared" si="78"/>
        <v>-8.8997889101615186</v>
      </c>
      <c r="CP9" s="10">
        <f t="shared" si="79"/>
        <v>-10.120850611685128</v>
      </c>
      <c r="CQ9" s="10">
        <f t="shared" si="80"/>
        <v>-10.121185446321155</v>
      </c>
      <c r="CR9" s="10">
        <f t="shared" si="81"/>
        <v>-8.9005596727708891</v>
      </c>
      <c r="CS9" s="10">
        <f t="shared" si="82"/>
        <v>-6.6061410570318024</v>
      </c>
      <c r="CT9" s="10">
        <f t="shared" si="83"/>
        <v>-3.5149071687052524</v>
      </c>
      <c r="CU9" s="10"/>
      <c r="CV9" s="10">
        <f t="shared" si="84"/>
        <v>2.3277452542881201</v>
      </c>
      <c r="CW9" s="10">
        <f t="shared" si="85"/>
        <v>2.32780525428812</v>
      </c>
      <c r="CX9" s="10">
        <f t="shared" si="86"/>
        <v>2.32787525428812</v>
      </c>
      <c r="CY9" s="10">
        <f t="shared" si="87"/>
        <v>2.32794525428812</v>
      </c>
      <c r="CZ9" s="10">
        <f t="shared" si="88"/>
        <v>2.3279852542881199</v>
      </c>
      <c r="DA9" s="10">
        <f t="shared" si="89"/>
        <v>2.32800525428812</v>
      </c>
      <c r="DB9" s="10">
        <f t="shared" si="90"/>
        <v>2.3279852542881199</v>
      </c>
      <c r="DC9" s="10">
        <f t="shared" si="91"/>
        <v>2.32793525428812</v>
      </c>
      <c r="DD9" s="10">
        <f t="shared" si="92"/>
        <v>2.3278352542881198</v>
      </c>
      <c r="DE9" s="10">
        <f t="shared" si="93"/>
        <v>2.3277252542881199</v>
      </c>
      <c r="DF9" s="10">
        <f t="shared" si="94"/>
        <v>2.32760525428812</v>
      </c>
      <c r="DG9" s="10">
        <f t="shared" si="95"/>
        <v>2.3275152542881199</v>
      </c>
      <c r="DH9" s="10">
        <f t="shared" si="96"/>
        <v>2.32746525428812</v>
      </c>
      <c r="DI9" s="10">
        <f t="shared" si="97"/>
        <v>2.3274552542881199</v>
      </c>
      <c r="DJ9" s="10">
        <f t="shared" si="98"/>
        <v>2.3274752542881201</v>
      </c>
      <c r="DK9" s="10">
        <f t="shared" si="99"/>
        <v>2.32752525428812</v>
      </c>
      <c r="DL9" s="10">
        <f t="shared" si="100"/>
        <v>2.32759525428812</v>
      </c>
      <c r="DM9" s="10">
        <f t="shared" si="101"/>
        <v>2.3276752542881201</v>
      </c>
      <c r="DP9" s="4">
        <f t="shared" si="102"/>
        <v>10.2547510460252</v>
      </c>
      <c r="DQ9" s="4">
        <f t="shared" si="103"/>
        <v>1.081E-2</v>
      </c>
      <c r="DR9" s="3">
        <v>2.3278552542881199</v>
      </c>
      <c r="DS9" s="4">
        <f t="shared" si="104"/>
        <v>9.6359098181195186</v>
      </c>
      <c r="DT9" s="4">
        <f t="shared" si="105"/>
        <v>3.5145651485619278</v>
      </c>
      <c r="DU9" s="4">
        <f t="shared" si="106"/>
        <v>2.32780525428812</v>
      </c>
      <c r="DV9" s="4">
        <f t="shared" si="0"/>
        <v>7.8549209352661871</v>
      </c>
      <c r="DW9" s="5">
        <f t="shared" si="1"/>
        <v>6.6049968950865567</v>
      </c>
      <c r="DX9" s="5">
        <f t="shared" si="2"/>
        <v>2.32787525428812</v>
      </c>
      <c r="DY9" s="5">
        <f t="shared" si="3"/>
        <v>5.1268105230126002</v>
      </c>
      <c r="DZ9" s="5">
        <f t="shared" si="4"/>
        <v>8.8987929809471673</v>
      </c>
      <c r="EA9" s="5">
        <f t="shared" si="5"/>
        <v>2.32794525428812</v>
      </c>
      <c r="EB9" s="5">
        <f t="shared" si="6"/>
        <v>1.7805312915384441</v>
      </c>
      <c r="EC9" s="5">
        <f t="shared" si="7"/>
        <v>10.119462032753381</v>
      </c>
      <c r="ED9" s="5">
        <f t="shared" si="8"/>
        <v>2.3279852542881199</v>
      </c>
      <c r="EE9" s="5">
        <f t="shared" si="9"/>
        <v>-1.7805816495099667</v>
      </c>
      <c r="EF9" s="5">
        <f t="shared" si="10"/>
        <v>10.119708234691634</v>
      </c>
      <c r="EG9" s="5">
        <f t="shared" si="11"/>
        <v>2.32800525428812</v>
      </c>
      <c r="EH9" s="5">
        <f t="shared" si="12"/>
        <v>-5.1271705230125972</v>
      </c>
      <c r="EI9" s="5">
        <f t="shared" si="13"/>
        <v>8.8992952756813626</v>
      </c>
      <c r="EJ9" s="5">
        <f t="shared" si="14"/>
        <v>2.3279852542881199</v>
      </c>
      <c r="EK9" s="5">
        <f t="shared" si="15"/>
        <v>-7.8555644125984054</v>
      </c>
      <c r="EL9" s="5">
        <f t="shared" si="16"/>
        <v>6.6053568561479832</v>
      </c>
      <c r="EM9" s="5">
        <f t="shared" si="17"/>
        <v>2.32793525428812</v>
      </c>
      <c r="EN9" s="5">
        <f t="shared" si="18"/>
        <v>-9.6364924275444039</v>
      </c>
      <c r="EO9" s="5">
        <f t="shared" si="19"/>
        <v>3.5146403929934618</v>
      </c>
      <c r="EP9" s="5">
        <f t="shared" si="20"/>
        <v>2.3278352542881198</v>
      </c>
      <c r="EQ9" s="5">
        <f t="shared" si="21"/>
        <v>-10.2549910460252</v>
      </c>
      <c r="ER9" s="5">
        <f t="shared" si="22"/>
        <v>1.2589737067538077E-15</v>
      </c>
      <c r="ES9" s="5">
        <f t="shared" si="23"/>
        <v>2.3277252542881199</v>
      </c>
      <c r="ET9" s="5">
        <f t="shared" si="24"/>
        <v>-9.6364454429133666</v>
      </c>
      <c r="EU9" s="5">
        <f t="shared" si="25"/>
        <v>-3.5146369727920255</v>
      </c>
      <c r="EV9" s="5">
        <f t="shared" si="26"/>
        <v>2.32760525428812</v>
      </c>
      <c r="EW9" s="5">
        <f t="shared" si="27"/>
        <v>-7.8556103752649937</v>
      </c>
      <c r="EX9" s="5">
        <f t="shared" si="28"/>
        <v>-6.6054725579177251</v>
      </c>
      <c r="EY9" s="5">
        <f t="shared" si="29"/>
        <v>2.3275152542881199</v>
      </c>
      <c r="EZ9" s="5">
        <f t="shared" si="30"/>
        <v>-5.1273455230126048</v>
      </c>
      <c r="FA9" s="5">
        <f t="shared" si="31"/>
        <v>-8.8997889101615186</v>
      </c>
      <c r="FB9" s="5">
        <f t="shared" si="32"/>
        <v>2.32746525428812</v>
      </c>
      <c r="FC9" s="5">
        <f t="shared" si="33"/>
        <v>-1.7807240410156537</v>
      </c>
      <c r="FD9" s="5">
        <f t="shared" si="34"/>
        <v>-10.120850611685128</v>
      </c>
      <c r="FE9" s="5">
        <f t="shared" si="35"/>
        <v>2.3274552542881199</v>
      </c>
      <c r="FF9" s="5">
        <f t="shared" si="36"/>
        <v>1.7807587706511832</v>
      </c>
      <c r="FG9" s="5">
        <f t="shared" si="37"/>
        <v>-10.121185446321155</v>
      </c>
      <c r="FH9" s="5">
        <f t="shared" si="38"/>
        <v>2.3274752542881201</v>
      </c>
      <c r="FI9" s="5">
        <f t="shared" si="39"/>
        <v>5.1275905230126009</v>
      </c>
      <c r="FJ9" s="5">
        <f t="shared" si="40"/>
        <v>-8.9005596727708891</v>
      </c>
      <c r="FK9" s="5">
        <f t="shared" si="41"/>
        <v>2.32752525428812</v>
      </c>
      <c r="FL9" s="5">
        <f t="shared" si="42"/>
        <v>7.8559627557088261</v>
      </c>
      <c r="FM9" s="5">
        <f t="shared" si="43"/>
        <v>-6.6061410570318024</v>
      </c>
      <c r="FN9" s="5">
        <f t="shared" si="44"/>
        <v>2.32759525428812</v>
      </c>
      <c r="FO9" s="5">
        <f t="shared" si="45"/>
        <v>9.6366239845113171</v>
      </c>
      <c r="FP9" s="5">
        <f t="shared" si="46"/>
        <v>-3.5149071687052524</v>
      </c>
      <c r="FQ9" s="5">
        <f t="shared" si="47"/>
        <v>2.3276752542881201</v>
      </c>
    </row>
    <row r="10" spans="1:173" x14ac:dyDescent="0.3">
      <c r="A10" s="7">
        <v>10.164541391937099</v>
      </c>
      <c r="B10" s="7">
        <v>0</v>
      </c>
      <c r="C10" s="7">
        <v>2.6569561828381798</v>
      </c>
      <c r="D10" s="7"/>
      <c r="E10" s="8">
        <v>-2.8289999999999999E-2</v>
      </c>
      <c r="F10" s="8">
        <v>-2.8729999999999999E-2</v>
      </c>
      <c r="G10" s="8">
        <v>-2.912E-2</v>
      </c>
      <c r="H10" s="8">
        <v>-2.9270000000000001E-2</v>
      </c>
      <c r="I10" s="8">
        <v>-2.9170000000000001E-2</v>
      </c>
      <c r="J10" s="8">
        <v>-2.8899999999999999E-2</v>
      </c>
      <c r="K10" s="8">
        <v>-2.86E-2</v>
      </c>
      <c r="L10" s="8">
        <v>-2.8379999999999999E-2</v>
      </c>
      <c r="M10" s="8">
        <v>-2.8289999999999999E-2</v>
      </c>
      <c r="N10" s="8">
        <v>-2.8320000000000001E-2</v>
      </c>
      <c r="O10" s="8">
        <v>-2.8389999999999999E-2</v>
      </c>
      <c r="P10" s="8">
        <v>-2.8389999999999999E-2</v>
      </c>
      <c r="Q10" s="8">
        <v>-2.8299999999999999E-2</v>
      </c>
      <c r="R10" s="8">
        <v>-2.8060000000000002E-2</v>
      </c>
      <c r="S10" s="8">
        <v>-2.7779999999999999E-2</v>
      </c>
      <c r="T10" s="8">
        <v>-2.758E-2</v>
      </c>
      <c r="U10" s="8">
        <v>-2.7609999999999999E-2</v>
      </c>
      <c r="V10" s="8">
        <v>-2.7869999999999999E-2</v>
      </c>
      <c r="W10" s="8"/>
      <c r="X10" s="8">
        <v>1.1039999999999999E-2</v>
      </c>
      <c r="Y10" s="8">
        <v>1.102E-2</v>
      </c>
      <c r="Z10" s="8">
        <v>1.107E-2</v>
      </c>
      <c r="AA10" s="8">
        <v>1.115E-2</v>
      </c>
      <c r="AB10" s="8">
        <v>1.119E-2</v>
      </c>
      <c r="AC10" s="8">
        <v>1.1169999999999999E-2</v>
      </c>
      <c r="AD10" s="8">
        <v>1.108E-2</v>
      </c>
      <c r="AE10" s="8">
        <v>1.094E-2</v>
      </c>
      <c r="AF10" s="8">
        <v>1.0829999999999999E-2</v>
      </c>
      <c r="AG10" s="8">
        <v>1.0789999999999999E-2</v>
      </c>
      <c r="AH10" s="8">
        <v>1.085E-2</v>
      </c>
      <c r="AI10" s="8">
        <v>1.1010000000000001E-2</v>
      </c>
      <c r="AJ10" s="8">
        <v>1.12E-2</v>
      </c>
      <c r="AK10" s="8">
        <v>1.1339999999999999E-2</v>
      </c>
      <c r="AL10" s="8">
        <v>1.141E-2</v>
      </c>
      <c r="AM10" s="8">
        <v>1.1390000000000001E-2</v>
      </c>
      <c r="AN10" s="8">
        <v>1.128E-2</v>
      </c>
      <c r="AO10" s="8">
        <v>1.115E-2</v>
      </c>
      <c r="AP10" s="8"/>
      <c r="AQ10" s="8">
        <v>-1.9199999999999998E-2</v>
      </c>
      <c r="AR10" s="8">
        <v>-1.9120000000000002E-2</v>
      </c>
      <c r="AS10" s="8">
        <v>-1.9040000000000001E-2</v>
      </c>
      <c r="AT10" s="8">
        <v>-1.8960000000000001E-2</v>
      </c>
      <c r="AU10" s="8">
        <v>-1.891E-2</v>
      </c>
      <c r="AV10" s="8">
        <v>-1.8890000000000001E-2</v>
      </c>
      <c r="AW10" s="8">
        <v>-1.891E-2</v>
      </c>
      <c r="AX10" s="8">
        <v>-1.8970000000000001E-2</v>
      </c>
      <c r="AY10" s="8">
        <v>-1.908E-2</v>
      </c>
      <c r="AZ10" s="8">
        <v>-1.9220000000000001E-2</v>
      </c>
      <c r="BA10" s="8">
        <v>-1.9359999999999999E-2</v>
      </c>
      <c r="BB10" s="8">
        <v>-1.9460000000000002E-2</v>
      </c>
      <c r="BC10" s="8">
        <v>-1.9519999999999999E-2</v>
      </c>
      <c r="BD10" s="8">
        <v>-1.9529999999999999E-2</v>
      </c>
      <c r="BE10" s="8">
        <v>-1.951E-2</v>
      </c>
      <c r="BF10" s="8">
        <v>-1.9449999999999999E-2</v>
      </c>
      <c r="BG10" s="8">
        <v>-1.9359999999999999E-2</v>
      </c>
      <c r="BH10" s="8">
        <v>-1.9269999999999999E-2</v>
      </c>
      <c r="BI10" s="2"/>
      <c r="BJ10" s="10">
        <f t="shared" si="48"/>
        <v>10.1252113919371</v>
      </c>
      <c r="BK10" s="10">
        <f t="shared" si="49"/>
        <v>9.5141917579999777</v>
      </c>
      <c r="BL10" s="10">
        <f t="shared" si="50"/>
        <v>7.7557031239773053</v>
      </c>
      <c r="BM10" s="10">
        <f t="shared" si="51"/>
        <v>5.0620606959685501</v>
      </c>
      <c r="BN10" s="10">
        <f t="shared" si="52"/>
        <v>1.7580456490793244</v>
      </c>
      <c r="BO10" s="10">
        <f t="shared" si="53"/>
        <v>-1.7580960070508465</v>
      </c>
      <c r="BP10" s="10">
        <f t="shared" si="54"/>
        <v>-5.0624306959685468</v>
      </c>
      <c r="BQ10" s="10">
        <f t="shared" si="55"/>
        <v>-7.7563695826428178</v>
      </c>
      <c r="BR10" s="10">
        <f t="shared" si="56"/>
        <v>-9.5147837643510744</v>
      </c>
      <c r="BS10" s="10">
        <f t="shared" si="57"/>
        <v>-10.125431391937099</v>
      </c>
      <c r="BT10" s="10">
        <f t="shared" si="58"/>
        <v>-9.5146710012365805</v>
      </c>
      <c r="BU10" s="10">
        <f t="shared" si="59"/>
        <v>-7.7563082990873689</v>
      </c>
      <c r="BV10" s="10">
        <f t="shared" si="60"/>
        <v>-5.062520695968554</v>
      </c>
      <c r="BW10" s="10">
        <f t="shared" si="61"/>
        <v>-1.7582123513298835</v>
      </c>
      <c r="BX10" s="10">
        <f t="shared" si="62"/>
        <v>1.7582488174471902</v>
      </c>
      <c r="BY10" s="10">
        <f t="shared" si="63"/>
        <v>5.0627856959685502</v>
      </c>
      <c r="BZ10" s="10">
        <f t="shared" si="64"/>
        <v>7.7566989817533578</v>
      </c>
      <c r="CA10" s="10">
        <f t="shared" si="65"/>
        <v>9.5148777336131509</v>
      </c>
      <c r="CB10" s="10"/>
      <c r="CC10" s="10">
        <f t="shared" si="66"/>
        <v>1.1039999999999999E-2</v>
      </c>
      <c r="CD10" s="10">
        <f t="shared" si="67"/>
        <v>3.4704207269717213</v>
      </c>
      <c r="CE10" s="10">
        <f t="shared" si="68"/>
        <v>6.5220389485282952</v>
      </c>
      <c r="CF10" s="10">
        <f t="shared" si="69"/>
        <v>8.7870586829193922</v>
      </c>
      <c r="CG10" s="10">
        <f t="shared" si="70"/>
        <v>9.992412325193996</v>
      </c>
      <c r="CH10" s="10">
        <f t="shared" si="71"/>
        <v>9.9926585271322512</v>
      </c>
      <c r="CI10" s="10">
        <f t="shared" si="72"/>
        <v>8.7875782981616624</v>
      </c>
      <c r="CJ10" s="10">
        <f t="shared" si="73"/>
        <v>6.5224310489702049</v>
      </c>
      <c r="CK10" s="10">
        <f t="shared" si="74"/>
        <v>3.4705062320075544</v>
      </c>
      <c r="CL10" s="10">
        <f t="shared" si="75"/>
        <v>1.2431595328771902E-15</v>
      </c>
      <c r="CM10" s="10">
        <f t="shared" si="76"/>
        <v>-3.4704788703960863</v>
      </c>
      <c r="CN10" s="10">
        <f t="shared" si="77"/>
        <v>-6.5224696162267852</v>
      </c>
      <c r="CO10" s="10">
        <f t="shared" si="78"/>
        <v>-8.7879420288312513</v>
      </c>
      <c r="CP10" s="10">
        <f t="shared" si="79"/>
        <v>-9.9936531829627935</v>
      </c>
      <c r="CQ10" s="10">
        <f t="shared" si="80"/>
        <v>-9.9939978656763468</v>
      </c>
      <c r="CR10" s="10">
        <f t="shared" si="81"/>
        <v>-8.7887301119486967</v>
      </c>
      <c r="CS10" s="10">
        <f t="shared" si="82"/>
        <v>-6.5231445432169588</v>
      </c>
      <c r="CT10" s="10">
        <f t="shared" si="83"/>
        <v>-3.4707593269136128</v>
      </c>
      <c r="CU10" s="10"/>
      <c r="CV10" s="10">
        <f t="shared" si="84"/>
        <v>2.6377561828381797</v>
      </c>
      <c r="CW10" s="10">
        <f t="shared" si="85"/>
        <v>2.6378361828381798</v>
      </c>
      <c r="CX10" s="10">
        <f t="shared" si="86"/>
        <v>2.6379161828381799</v>
      </c>
      <c r="CY10" s="10">
        <f t="shared" si="87"/>
        <v>2.6379961828381799</v>
      </c>
      <c r="CZ10" s="10">
        <f t="shared" si="88"/>
        <v>2.6380461828381798</v>
      </c>
      <c r="DA10" s="10">
        <f t="shared" si="89"/>
        <v>2.63806618283818</v>
      </c>
      <c r="DB10" s="10">
        <f t="shared" si="90"/>
        <v>2.6380461828381798</v>
      </c>
      <c r="DC10" s="10">
        <f t="shared" si="91"/>
        <v>2.6379861828381799</v>
      </c>
      <c r="DD10" s="10">
        <f t="shared" si="92"/>
        <v>2.6378761828381796</v>
      </c>
      <c r="DE10" s="10">
        <f t="shared" si="93"/>
        <v>2.63773618283818</v>
      </c>
      <c r="DF10" s="10">
        <f t="shared" si="94"/>
        <v>2.63759618283818</v>
      </c>
      <c r="DG10" s="10">
        <f t="shared" si="95"/>
        <v>2.6374961828381798</v>
      </c>
      <c r="DH10" s="10">
        <f t="shared" si="96"/>
        <v>2.6374361828381798</v>
      </c>
      <c r="DI10" s="10">
        <f t="shared" si="97"/>
        <v>2.6374261828381798</v>
      </c>
      <c r="DJ10" s="10">
        <f t="shared" si="98"/>
        <v>2.6374461828381799</v>
      </c>
      <c r="DK10" s="10">
        <f t="shared" si="99"/>
        <v>2.6375061828381798</v>
      </c>
      <c r="DL10" s="10">
        <f t="shared" si="100"/>
        <v>2.63759618283818</v>
      </c>
      <c r="DM10" s="10">
        <f t="shared" si="101"/>
        <v>2.6376861828381797</v>
      </c>
      <c r="DP10" s="4">
        <f t="shared" si="102"/>
        <v>10.1252113919371</v>
      </c>
      <c r="DQ10" s="4">
        <f t="shared" si="103"/>
        <v>1.1039999999999999E-2</v>
      </c>
      <c r="DR10" s="3">
        <v>2.6378961828381797</v>
      </c>
      <c r="DS10" s="4">
        <f t="shared" si="104"/>
        <v>9.5141917579999777</v>
      </c>
      <c r="DT10" s="4">
        <f t="shared" si="105"/>
        <v>3.4704207269717213</v>
      </c>
      <c r="DU10" s="4">
        <f t="shared" si="106"/>
        <v>2.6378361828381798</v>
      </c>
      <c r="DV10" s="4">
        <f t="shared" si="0"/>
        <v>7.7557031239773053</v>
      </c>
      <c r="DW10" s="5">
        <f t="shared" si="1"/>
        <v>6.5220389485282952</v>
      </c>
      <c r="DX10" s="5">
        <f t="shared" si="2"/>
        <v>2.6379161828381799</v>
      </c>
      <c r="DY10" s="5">
        <f t="shared" si="3"/>
        <v>5.0620606959685501</v>
      </c>
      <c r="DZ10" s="5">
        <f t="shared" si="4"/>
        <v>8.7870586829193922</v>
      </c>
      <c r="EA10" s="5">
        <f t="shared" si="5"/>
        <v>2.6379961828381799</v>
      </c>
      <c r="EB10" s="5">
        <f t="shared" si="6"/>
        <v>1.7580456490793244</v>
      </c>
      <c r="EC10" s="5">
        <f t="shared" si="7"/>
        <v>9.992412325193996</v>
      </c>
      <c r="ED10" s="5">
        <f t="shared" si="8"/>
        <v>2.6380461828381798</v>
      </c>
      <c r="EE10" s="5">
        <f t="shared" si="9"/>
        <v>-1.7580960070508465</v>
      </c>
      <c r="EF10" s="5">
        <f t="shared" si="10"/>
        <v>9.9926585271322512</v>
      </c>
      <c r="EG10" s="5">
        <f t="shared" si="11"/>
        <v>2.63806618283818</v>
      </c>
      <c r="EH10" s="5">
        <f t="shared" si="12"/>
        <v>-5.0624306959685468</v>
      </c>
      <c r="EI10" s="5">
        <f t="shared" si="13"/>
        <v>8.7875782981616624</v>
      </c>
      <c r="EJ10" s="5">
        <f t="shared" si="14"/>
        <v>2.6380461828381798</v>
      </c>
      <c r="EK10" s="5">
        <f t="shared" si="15"/>
        <v>-7.7563695826428178</v>
      </c>
      <c r="EL10" s="5">
        <f t="shared" si="16"/>
        <v>6.5224310489702049</v>
      </c>
      <c r="EM10" s="5">
        <f t="shared" si="17"/>
        <v>2.6379861828381799</v>
      </c>
      <c r="EN10" s="5">
        <f t="shared" si="18"/>
        <v>-9.5147837643510744</v>
      </c>
      <c r="EO10" s="5">
        <f t="shared" si="19"/>
        <v>3.4705062320075544</v>
      </c>
      <c r="EP10" s="5">
        <f t="shared" si="20"/>
        <v>2.6378761828381796</v>
      </c>
      <c r="EQ10" s="5">
        <f t="shared" si="21"/>
        <v>-10.125431391937099</v>
      </c>
      <c r="ER10" s="5">
        <f t="shared" si="22"/>
        <v>1.2431595328771902E-15</v>
      </c>
      <c r="ES10" s="5">
        <f t="shared" si="23"/>
        <v>2.63773618283818</v>
      </c>
      <c r="ET10" s="5">
        <f t="shared" si="24"/>
        <v>-9.5146710012365805</v>
      </c>
      <c r="EU10" s="5">
        <f t="shared" si="25"/>
        <v>-3.4704788703960863</v>
      </c>
      <c r="EV10" s="5">
        <f t="shared" si="26"/>
        <v>2.63759618283818</v>
      </c>
      <c r="EW10" s="5">
        <f t="shared" si="27"/>
        <v>-7.7563082990873689</v>
      </c>
      <c r="EX10" s="5">
        <f t="shared" si="28"/>
        <v>-6.5224696162267852</v>
      </c>
      <c r="EY10" s="5">
        <f t="shared" si="29"/>
        <v>2.6374961828381798</v>
      </c>
      <c r="EZ10" s="5">
        <f t="shared" si="30"/>
        <v>-5.062520695968554</v>
      </c>
      <c r="FA10" s="5">
        <f t="shared" si="31"/>
        <v>-8.7879420288312513</v>
      </c>
      <c r="FB10" s="5">
        <f t="shared" si="32"/>
        <v>2.6374361828381798</v>
      </c>
      <c r="FC10" s="5">
        <f t="shared" si="33"/>
        <v>-1.7582123513298835</v>
      </c>
      <c r="FD10" s="5">
        <f t="shared" si="34"/>
        <v>-9.9936531829627935</v>
      </c>
      <c r="FE10" s="5">
        <f t="shared" si="35"/>
        <v>2.6374261828381798</v>
      </c>
      <c r="FF10" s="5">
        <f t="shared" si="36"/>
        <v>1.7582488174471902</v>
      </c>
      <c r="FG10" s="5">
        <f t="shared" si="37"/>
        <v>-9.9939978656763468</v>
      </c>
      <c r="FH10" s="5">
        <f t="shared" si="38"/>
        <v>2.6374461828381799</v>
      </c>
      <c r="FI10" s="5">
        <f t="shared" si="39"/>
        <v>5.0627856959685502</v>
      </c>
      <c r="FJ10" s="5">
        <f t="shared" si="40"/>
        <v>-8.7887301119486967</v>
      </c>
      <c r="FK10" s="5">
        <f t="shared" si="41"/>
        <v>2.6375061828381798</v>
      </c>
      <c r="FL10" s="5">
        <f t="shared" si="42"/>
        <v>7.7566989817533578</v>
      </c>
      <c r="FM10" s="5">
        <f t="shared" si="43"/>
        <v>-6.5231445432169588</v>
      </c>
      <c r="FN10" s="5">
        <f t="shared" si="44"/>
        <v>2.63759618283818</v>
      </c>
      <c r="FO10" s="5">
        <f t="shared" si="45"/>
        <v>9.5148777336131509</v>
      </c>
      <c r="FP10" s="5">
        <f t="shared" si="46"/>
        <v>-3.4707593269136128</v>
      </c>
      <c r="FQ10" s="5">
        <f t="shared" si="47"/>
        <v>2.6376861828381797</v>
      </c>
    </row>
    <row r="11" spans="1:173" x14ac:dyDescent="0.3">
      <c r="A11" s="7">
        <v>10.093928543548399</v>
      </c>
      <c r="B11" s="7">
        <v>0</v>
      </c>
      <c r="C11" s="7">
        <v>2.8091065080687998</v>
      </c>
      <c r="D11" s="7"/>
      <c r="E11" s="8">
        <v>-2.8049999999999999E-2</v>
      </c>
      <c r="F11" s="8">
        <v>-2.8490000000000001E-2</v>
      </c>
      <c r="G11" s="8">
        <v>-2.887E-2</v>
      </c>
      <c r="H11" s="8">
        <v>-2.9010000000000001E-2</v>
      </c>
      <c r="I11" s="8">
        <v>-2.8910000000000002E-2</v>
      </c>
      <c r="J11" s="8">
        <v>-2.862E-2</v>
      </c>
      <c r="K11" s="8">
        <v>-2.8330000000000001E-2</v>
      </c>
      <c r="L11" s="8">
        <v>-2.8119999999999999E-2</v>
      </c>
      <c r="M11" s="8">
        <v>-2.8039999999999999E-2</v>
      </c>
      <c r="N11" s="8">
        <v>-2.809E-2</v>
      </c>
      <c r="O11" s="8">
        <v>-2.818E-2</v>
      </c>
      <c r="P11" s="8">
        <v>-2.819E-2</v>
      </c>
      <c r="Q11" s="8">
        <v>-2.81E-2</v>
      </c>
      <c r="R11" s="8">
        <v>-2.7869999999999999E-2</v>
      </c>
      <c r="S11" s="8">
        <v>-2.758E-2</v>
      </c>
      <c r="T11" s="8">
        <v>-2.7369999999999998E-2</v>
      </c>
      <c r="U11" s="8">
        <v>-2.7390000000000001E-2</v>
      </c>
      <c r="V11" s="8">
        <v>-2.7640000000000001E-2</v>
      </c>
      <c r="W11" s="8"/>
      <c r="X11" s="8">
        <v>1.111E-2</v>
      </c>
      <c r="Y11" s="8">
        <v>1.1089999999999999E-2</v>
      </c>
      <c r="Z11" s="8">
        <v>1.115E-2</v>
      </c>
      <c r="AA11" s="8">
        <v>1.1220000000000001E-2</v>
      </c>
      <c r="AB11" s="8">
        <v>1.1270000000000001E-2</v>
      </c>
      <c r="AC11" s="8">
        <v>1.125E-2</v>
      </c>
      <c r="AD11" s="8">
        <v>1.116E-2</v>
      </c>
      <c r="AE11" s="8">
        <v>1.102E-2</v>
      </c>
      <c r="AF11" s="8">
        <v>1.091E-2</v>
      </c>
      <c r="AG11" s="8">
        <v>1.0869999999999999E-2</v>
      </c>
      <c r="AH11" s="8">
        <v>1.093E-2</v>
      </c>
      <c r="AI11" s="8">
        <v>1.1089999999999999E-2</v>
      </c>
      <c r="AJ11" s="8">
        <v>1.128E-2</v>
      </c>
      <c r="AK11" s="8">
        <v>1.1429999999999999E-2</v>
      </c>
      <c r="AL11" s="8">
        <v>1.15E-2</v>
      </c>
      <c r="AM11" s="8">
        <v>1.1469999999999999E-2</v>
      </c>
      <c r="AN11" s="8">
        <v>1.136E-2</v>
      </c>
      <c r="AO11" s="8">
        <v>1.1220000000000001E-2</v>
      </c>
      <c r="AP11" s="8"/>
      <c r="AQ11" s="8">
        <v>-1.9460000000000002E-2</v>
      </c>
      <c r="AR11" s="8">
        <v>-1.9380000000000001E-2</v>
      </c>
      <c r="AS11" s="8">
        <v>-1.9300000000000001E-2</v>
      </c>
      <c r="AT11" s="8">
        <v>-1.9210000000000001E-2</v>
      </c>
      <c r="AU11" s="8">
        <v>-1.915E-2</v>
      </c>
      <c r="AV11" s="8">
        <v>-1.9130000000000001E-2</v>
      </c>
      <c r="AW11" s="8">
        <v>-1.915E-2</v>
      </c>
      <c r="AX11" s="8">
        <v>-1.9220000000000001E-2</v>
      </c>
      <c r="AY11" s="8">
        <v>-1.934E-2</v>
      </c>
      <c r="AZ11" s="8">
        <v>-1.949E-2</v>
      </c>
      <c r="BA11" s="8">
        <v>-1.9640000000000001E-2</v>
      </c>
      <c r="BB11" s="8">
        <v>-1.975E-2</v>
      </c>
      <c r="BC11" s="8">
        <v>-1.9810000000000001E-2</v>
      </c>
      <c r="BD11" s="8">
        <v>-1.9820000000000001E-2</v>
      </c>
      <c r="BE11" s="8">
        <v>-1.9800000000000002E-2</v>
      </c>
      <c r="BF11" s="8">
        <v>-1.9740000000000001E-2</v>
      </c>
      <c r="BG11" s="8">
        <v>-1.9640000000000001E-2</v>
      </c>
      <c r="BH11" s="8">
        <v>-1.9550000000000001E-2</v>
      </c>
      <c r="BI11" s="2"/>
      <c r="BJ11" s="10">
        <f t="shared" si="48"/>
        <v>10.054768543548398</v>
      </c>
      <c r="BK11" s="10">
        <f t="shared" si="49"/>
        <v>9.4479971331819748</v>
      </c>
      <c r="BL11" s="10">
        <f t="shared" si="50"/>
        <v>7.7017407714116697</v>
      </c>
      <c r="BM11" s="10">
        <f t="shared" si="51"/>
        <v>5.0268492717742008</v>
      </c>
      <c r="BN11" s="10">
        <f t="shared" si="52"/>
        <v>1.7458151133087354</v>
      </c>
      <c r="BO11" s="10">
        <f t="shared" si="53"/>
        <v>-1.7458689442438111</v>
      </c>
      <c r="BP11" s="10">
        <f t="shared" si="54"/>
        <v>-5.0272192717741966</v>
      </c>
      <c r="BQ11" s="10">
        <f t="shared" si="55"/>
        <v>-7.7024148905216121</v>
      </c>
      <c r="BR11" s="10">
        <f t="shared" si="56"/>
        <v>-9.4485891395330714</v>
      </c>
      <c r="BS11" s="10">
        <f t="shared" si="57"/>
        <v>-10.054968543548398</v>
      </c>
      <c r="BT11" s="10">
        <f t="shared" si="58"/>
        <v>-9.4484387887137462</v>
      </c>
      <c r="BU11" s="10">
        <f t="shared" si="59"/>
        <v>-7.7023076442995766</v>
      </c>
      <c r="BV11" s="10">
        <f t="shared" si="60"/>
        <v>-5.0272742717742043</v>
      </c>
      <c r="BW11" s="10">
        <f t="shared" si="61"/>
        <v>-1.7459679237050814</v>
      </c>
      <c r="BX11" s="10">
        <f t="shared" si="62"/>
        <v>1.7460061263041646</v>
      </c>
      <c r="BY11" s="10">
        <f t="shared" si="63"/>
        <v>5.0275442717742012</v>
      </c>
      <c r="BZ11" s="10">
        <f t="shared" si="64"/>
        <v>7.7027136478544271</v>
      </c>
      <c r="CA11" s="10">
        <f t="shared" si="65"/>
        <v>9.4486737118689419</v>
      </c>
      <c r="CB11" s="10"/>
      <c r="CC11" s="10">
        <f t="shared" si="66"/>
        <v>1.111E-2</v>
      </c>
      <c r="CD11" s="10">
        <f t="shared" si="67"/>
        <v>3.4463757366896153</v>
      </c>
      <c r="CE11" s="10">
        <f t="shared" si="68"/>
        <v>6.4768620044105605</v>
      </c>
      <c r="CF11" s="10">
        <f t="shared" si="69"/>
        <v>8.7261919507644468</v>
      </c>
      <c r="CG11" s="10">
        <f t="shared" si="70"/>
        <v>9.9232070792745528</v>
      </c>
      <c r="CH11" s="10">
        <f t="shared" si="71"/>
        <v>9.9234729773678669</v>
      </c>
      <c r="CI11" s="10">
        <f t="shared" si="72"/>
        <v>8.7267288865147954</v>
      </c>
      <c r="CJ11" s="10">
        <f t="shared" si="73"/>
        <v>6.4772605327285682</v>
      </c>
      <c r="CK11" s="10">
        <f t="shared" si="74"/>
        <v>3.4464680821283151</v>
      </c>
      <c r="CL11" s="10">
        <f t="shared" si="75"/>
        <v>1.2345463902692812E-15</v>
      </c>
      <c r="CM11" s="10">
        <f t="shared" si="76"/>
        <v>-3.4464270397111139</v>
      </c>
      <c r="CN11" s="10">
        <f t="shared" si="77"/>
        <v>-6.4772605327285664</v>
      </c>
      <c r="CO11" s="10">
        <f t="shared" si="78"/>
        <v>-8.7270319954061168</v>
      </c>
      <c r="CP11" s="10">
        <f t="shared" si="79"/>
        <v>-9.9243888485781682</v>
      </c>
      <c r="CQ11" s="10">
        <f t="shared" si="80"/>
        <v>-9.9247433793692537</v>
      </c>
      <c r="CR11" s="10">
        <f t="shared" si="81"/>
        <v>-8.7278287387776015</v>
      </c>
      <c r="CS11" s="10">
        <f t="shared" si="82"/>
        <v>-6.4779483154709343</v>
      </c>
      <c r="CT11" s="10">
        <f t="shared" si="83"/>
        <v>-3.4467109164300735</v>
      </c>
      <c r="CU11" s="10"/>
      <c r="CV11" s="10">
        <f t="shared" si="84"/>
        <v>2.7896465080687998</v>
      </c>
      <c r="CW11" s="10">
        <f t="shared" si="85"/>
        <v>2.7897265080687998</v>
      </c>
      <c r="CX11" s="10">
        <f t="shared" si="86"/>
        <v>2.7898065080687999</v>
      </c>
      <c r="CY11" s="10">
        <f t="shared" si="87"/>
        <v>2.7898965080687996</v>
      </c>
      <c r="CZ11" s="10">
        <f t="shared" si="88"/>
        <v>2.7899565080687996</v>
      </c>
      <c r="DA11" s="10">
        <f t="shared" si="89"/>
        <v>2.7899765080687997</v>
      </c>
      <c r="DB11" s="10">
        <f t="shared" si="90"/>
        <v>2.7899565080687996</v>
      </c>
      <c r="DC11" s="10">
        <f t="shared" si="91"/>
        <v>2.7898865080688</v>
      </c>
      <c r="DD11" s="10">
        <f t="shared" si="92"/>
        <v>2.7897665080687997</v>
      </c>
      <c r="DE11" s="10">
        <f t="shared" si="93"/>
        <v>2.7896165080688</v>
      </c>
      <c r="DF11" s="10">
        <f t="shared" si="94"/>
        <v>2.7894665080687999</v>
      </c>
      <c r="DG11" s="10">
        <f t="shared" si="95"/>
        <v>2.7893565080687996</v>
      </c>
      <c r="DH11" s="10">
        <f t="shared" si="96"/>
        <v>2.7892965080687997</v>
      </c>
      <c r="DI11" s="10">
        <f t="shared" si="97"/>
        <v>2.7892865080687996</v>
      </c>
      <c r="DJ11" s="10">
        <f t="shared" si="98"/>
        <v>2.7893065080687998</v>
      </c>
      <c r="DK11" s="10">
        <f t="shared" si="99"/>
        <v>2.7893665080687997</v>
      </c>
      <c r="DL11" s="10">
        <f t="shared" si="100"/>
        <v>2.7894665080687999</v>
      </c>
      <c r="DM11" s="10">
        <f t="shared" si="101"/>
        <v>2.7895565080687996</v>
      </c>
      <c r="DP11" s="4">
        <f t="shared" si="102"/>
        <v>10.054768543548398</v>
      </c>
      <c r="DQ11" s="4">
        <f t="shared" si="103"/>
        <v>1.111E-2</v>
      </c>
      <c r="DR11" s="3">
        <v>2.7897865080687998</v>
      </c>
      <c r="DS11" s="4">
        <f t="shared" si="104"/>
        <v>9.4479971331819748</v>
      </c>
      <c r="DT11" s="4">
        <f t="shared" si="105"/>
        <v>3.4463757366896153</v>
      </c>
      <c r="DU11" s="4">
        <f t="shared" si="106"/>
        <v>2.7897265080687998</v>
      </c>
      <c r="DV11" s="4">
        <f t="shared" si="0"/>
        <v>7.7017407714116697</v>
      </c>
      <c r="DW11" s="5">
        <f t="shared" si="1"/>
        <v>6.4768620044105605</v>
      </c>
      <c r="DX11" s="5">
        <f t="shared" si="2"/>
        <v>2.7898065080687999</v>
      </c>
      <c r="DY11" s="5">
        <f t="shared" si="3"/>
        <v>5.0268492717742008</v>
      </c>
      <c r="DZ11" s="5">
        <f t="shared" si="4"/>
        <v>8.7261919507644468</v>
      </c>
      <c r="EA11" s="5">
        <f t="shared" si="5"/>
        <v>2.7898965080687996</v>
      </c>
      <c r="EB11" s="5">
        <f t="shared" si="6"/>
        <v>1.7458151133087354</v>
      </c>
      <c r="EC11" s="5">
        <f t="shared" si="7"/>
        <v>9.9232070792745528</v>
      </c>
      <c r="ED11" s="5">
        <f t="shared" si="8"/>
        <v>2.7899565080687996</v>
      </c>
      <c r="EE11" s="5">
        <f t="shared" si="9"/>
        <v>-1.7458689442438111</v>
      </c>
      <c r="EF11" s="5">
        <f t="shared" si="10"/>
        <v>9.9234729773678669</v>
      </c>
      <c r="EG11" s="5">
        <f t="shared" si="11"/>
        <v>2.7899765080687997</v>
      </c>
      <c r="EH11" s="5">
        <f t="shared" si="12"/>
        <v>-5.0272192717741966</v>
      </c>
      <c r="EI11" s="5">
        <f t="shared" si="13"/>
        <v>8.7267288865147954</v>
      </c>
      <c r="EJ11" s="5">
        <f t="shared" si="14"/>
        <v>2.7899565080687996</v>
      </c>
      <c r="EK11" s="5">
        <f t="shared" si="15"/>
        <v>-7.7024148905216121</v>
      </c>
      <c r="EL11" s="5">
        <f t="shared" si="16"/>
        <v>6.4772605327285682</v>
      </c>
      <c r="EM11" s="5">
        <f t="shared" si="17"/>
        <v>2.7898865080688</v>
      </c>
      <c r="EN11" s="5">
        <f t="shared" si="18"/>
        <v>-9.4485891395330714</v>
      </c>
      <c r="EO11" s="5">
        <f t="shared" si="19"/>
        <v>3.4464680821283151</v>
      </c>
      <c r="EP11" s="5">
        <f t="shared" si="20"/>
        <v>2.7897665080687997</v>
      </c>
      <c r="EQ11" s="5">
        <f t="shared" si="21"/>
        <v>-10.054968543548398</v>
      </c>
      <c r="ER11" s="5">
        <f t="shared" si="22"/>
        <v>1.2345463902692812E-15</v>
      </c>
      <c r="ES11" s="5">
        <f t="shared" si="23"/>
        <v>2.7896165080688</v>
      </c>
      <c r="ET11" s="5">
        <f t="shared" si="24"/>
        <v>-9.4484387887137462</v>
      </c>
      <c r="EU11" s="5">
        <f t="shared" si="25"/>
        <v>-3.4464270397111139</v>
      </c>
      <c r="EV11" s="5">
        <f t="shared" si="26"/>
        <v>2.7894665080687999</v>
      </c>
      <c r="EW11" s="5">
        <f t="shared" si="27"/>
        <v>-7.7023076442995766</v>
      </c>
      <c r="EX11" s="5">
        <f t="shared" si="28"/>
        <v>-6.4772605327285664</v>
      </c>
      <c r="EY11" s="5">
        <f t="shared" si="29"/>
        <v>2.7893565080687996</v>
      </c>
      <c r="EZ11" s="5">
        <f t="shared" si="30"/>
        <v>-5.0272742717742043</v>
      </c>
      <c r="FA11" s="5">
        <f t="shared" si="31"/>
        <v>-8.7270319954061168</v>
      </c>
      <c r="FB11" s="5">
        <f t="shared" si="32"/>
        <v>2.7892965080687997</v>
      </c>
      <c r="FC11" s="5">
        <f t="shared" si="33"/>
        <v>-1.7459679237050814</v>
      </c>
      <c r="FD11" s="5">
        <f t="shared" si="34"/>
        <v>-9.9243888485781682</v>
      </c>
      <c r="FE11" s="5">
        <f t="shared" si="35"/>
        <v>2.7892865080687996</v>
      </c>
      <c r="FF11" s="5">
        <f t="shared" si="36"/>
        <v>1.7460061263041646</v>
      </c>
      <c r="FG11" s="5">
        <f t="shared" si="37"/>
        <v>-9.9247433793692537</v>
      </c>
      <c r="FH11" s="5">
        <f t="shared" si="38"/>
        <v>2.7893065080687998</v>
      </c>
      <c r="FI11" s="5">
        <f t="shared" si="39"/>
        <v>5.0275442717742012</v>
      </c>
      <c r="FJ11" s="5">
        <f t="shared" si="40"/>
        <v>-8.7278287387776015</v>
      </c>
      <c r="FK11" s="5">
        <f t="shared" si="41"/>
        <v>2.7893665080687997</v>
      </c>
      <c r="FL11" s="5">
        <f t="shared" si="42"/>
        <v>7.7027136478544271</v>
      </c>
      <c r="FM11" s="5">
        <f t="shared" si="43"/>
        <v>-6.4779483154709343</v>
      </c>
      <c r="FN11" s="5">
        <f t="shared" si="44"/>
        <v>2.7894665080687999</v>
      </c>
      <c r="FO11" s="5">
        <f t="shared" si="45"/>
        <v>9.4486737118689419</v>
      </c>
      <c r="FP11" s="5">
        <f t="shared" si="46"/>
        <v>-3.4467109164300735</v>
      </c>
      <c r="FQ11" s="5">
        <f t="shared" si="47"/>
        <v>2.7895565080687996</v>
      </c>
    </row>
    <row r="12" spans="1:173" x14ac:dyDescent="0.3">
      <c r="A12" s="7">
        <v>10.0195636212582</v>
      </c>
      <c r="B12" s="7">
        <v>0</v>
      </c>
      <c r="C12" s="7">
        <v>2.95907852052098</v>
      </c>
      <c r="D12" s="7"/>
      <c r="E12" s="8">
        <v>-2.7789999999999999E-2</v>
      </c>
      <c r="F12" s="8">
        <v>-2.8219999999999999E-2</v>
      </c>
      <c r="G12" s="8">
        <v>-2.8590000000000001E-2</v>
      </c>
      <c r="H12" s="8">
        <v>-2.8729999999999999E-2</v>
      </c>
      <c r="I12" s="8">
        <v>-2.861E-2</v>
      </c>
      <c r="J12" s="8">
        <v>-2.8320000000000001E-2</v>
      </c>
      <c r="K12" s="8">
        <v>-2.8029999999999999E-2</v>
      </c>
      <c r="L12" s="8">
        <v>-2.7820000000000001E-2</v>
      </c>
      <c r="M12" s="8">
        <v>-2.776E-2</v>
      </c>
      <c r="N12" s="8">
        <v>-2.7830000000000001E-2</v>
      </c>
      <c r="O12" s="8">
        <v>-2.794E-2</v>
      </c>
      <c r="P12" s="8">
        <v>-2.7969999999999998E-2</v>
      </c>
      <c r="Q12" s="8">
        <v>-2.7890000000000002E-2</v>
      </c>
      <c r="R12" s="8">
        <v>-2.7650000000000001E-2</v>
      </c>
      <c r="S12" s="8">
        <v>-2.7359999999999999E-2</v>
      </c>
      <c r="T12" s="8">
        <v>-2.7140000000000001E-2</v>
      </c>
      <c r="U12" s="8">
        <v>-2.7150000000000001E-2</v>
      </c>
      <c r="V12" s="8">
        <v>-2.7390000000000001E-2</v>
      </c>
      <c r="W12" s="8"/>
      <c r="X12" s="8">
        <v>1.1169999999999999E-2</v>
      </c>
      <c r="Y12" s="8">
        <v>1.115E-2</v>
      </c>
      <c r="Z12" s="8">
        <v>1.1209999999999999E-2</v>
      </c>
      <c r="AA12" s="8">
        <v>1.129E-2</v>
      </c>
      <c r="AB12" s="8">
        <v>1.133E-2</v>
      </c>
      <c r="AC12" s="8">
        <v>1.132E-2</v>
      </c>
      <c r="AD12" s="8">
        <v>1.123E-2</v>
      </c>
      <c r="AE12" s="8">
        <v>1.1089999999999999E-2</v>
      </c>
      <c r="AF12" s="8">
        <v>1.0970000000000001E-2</v>
      </c>
      <c r="AG12" s="8">
        <v>1.093E-2</v>
      </c>
      <c r="AH12" s="8">
        <v>1.0999999999999999E-2</v>
      </c>
      <c r="AI12" s="8">
        <v>1.115E-2</v>
      </c>
      <c r="AJ12" s="8">
        <v>1.1350000000000001E-2</v>
      </c>
      <c r="AK12" s="8">
        <v>1.149E-2</v>
      </c>
      <c r="AL12" s="8">
        <v>1.1560000000000001E-2</v>
      </c>
      <c r="AM12" s="8">
        <v>1.153E-2</v>
      </c>
      <c r="AN12" s="8">
        <v>1.1429999999999999E-2</v>
      </c>
      <c r="AO12" s="8">
        <v>1.128E-2</v>
      </c>
      <c r="AP12" s="8"/>
      <c r="AQ12" s="8">
        <v>-1.9720000000000001E-2</v>
      </c>
      <c r="AR12" s="8">
        <v>-1.9640000000000001E-2</v>
      </c>
      <c r="AS12" s="8">
        <v>-1.9550000000000001E-2</v>
      </c>
      <c r="AT12" s="8">
        <v>-1.9460000000000002E-2</v>
      </c>
      <c r="AU12" s="8">
        <v>-1.9390000000000001E-2</v>
      </c>
      <c r="AV12" s="8">
        <v>-1.9359999999999999E-2</v>
      </c>
      <c r="AW12" s="8">
        <v>-1.9390000000000001E-2</v>
      </c>
      <c r="AX12" s="8">
        <v>-1.9460000000000002E-2</v>
      </c>
      <c r="AY12" s="8">
        <v>-1.959E-2</v>
      </c>
      <c r="AZ12" s="8">
        <v>-1.975E-2</v>
      </c>
      <c r="BA12" s="8">
        <v>-1.9910000000000001E-2</v>
      </c>
      <c r="BB12" s="8">
        <v>-2.0029999999999999E-2</v>
      </c>
      <c r="BC12" s="8">
        <v>-2.01E-2</v>
      </c>
      <c r="BD12" s="8">
        <v>-2.0109999999999999E-2</v>
      </c>
      <c r="BE12" s="8">
        <v>-2.009E-2</v>
      </c>
      <c r="BF12" s="8">
        <v>-2.002E-2</v>
      </c>
      <c r="BG12" s="8">
        <v>-1.992E-2</v>
      </c>
      <c r="BH12" s="8">
        <v>-1.9810000000000001E-2</v>
      </c>
      <c r="BI12" s="2"/>
      <c r="BJ12" s="10">
        <f t="shared" si="48"/>
        <v>9.9806036212582008</v>
      </c>
      <c r="BK12" s="10">
        <f t="shared" si="49"/>
        <v>9.3783142999109241</v>
      </c>
      <c r="BL12" s="10">
        <f t="shared" si="50"/>
        <v>7.644942465705773</v>
      </c>
      <c r="BM12" s="10">
        <f t="shared" si="51"/>
        <v>4.9897718106291009</v>
      </c>
      <c r="BN12" s="10">
        <f t="shared" si="52"/>
        <v>1.7329434556333394</v>
      </c>
      <c r="BO12" s="10">
        <f t="shared" si="53"/>
        <v>-1.7329955500866383</v>
      </c>
      <c r="BP12" s="10">
        <f t="shared" si="54"/>
        <v>-4.9901518106290981</v>
      </c>
      <c r="BQ12" s="10">
        <f t="shared" si="55"/>
        <v>-7.6456242452601479</v>
      </c>
      <c r="BR12" s="10">
        <f t="shared" si="56"/>
        <v>-9.3789157031882251</v>
      </c>
      <c r="BS12" s="10">
        <f t="shared" si="57"/>
        <v>-9.9808036212582003</v>
      </c>
      <c r="BT12" s="10">
        <f t="shared" si="58"/>
        <v>-9.3787183677378607</v>
      </c>
      <c r="BU12" s="10">
        <f t="shared" si="59"/>
        <v>-7.6454633759270942</v>
      </c>
      <c r="BV12" s="10">
        <f t="shared" si="60"/>
        <v>-4.9901618106291048</v>
      </c>
      <c r="BW12" s="10">
        <f t="shared" si="61"/>
        <v>-1.733082374175472</v>
      </c>
      <c r="BX12" s="10">
        <f t="shared" si="62"/>
        <v>1.7331205767745552</v>
      </c>
      <c r="BY12" s="10">
        <f t="shared" si="63"/>
        <v>4.9904468106291011</v>
      </c>
      <c r="BZ12" s="10">
        <f t="shared" si="64"/>
        <v>7.6458770399263765</v>
      </c>
      <c r="CA12" s="10">
        <f t="shared" si="65"/>
        <v>9.3789720847454738</v>
      </c>
      <c r="CB12" s="10"/>
      <c r="CC12" s="10">
        <f t="shared" si="66"/>
        <v>1.1169999999999999E-2</v>
      </c>
      <c r="CD12" s="10">
        <f t="shared" si="67"/>
        <v>3.4210543019568167</v>
      </c>
      <c r="CE12" s="10">
        <f t="shared" si="68"/>
        <v>6.4292797015544121</v>
      </c>
      <c r="CF12" s="10">
        <f t="shared" si="69"/>
        <v>8.662093147802004</v>
      </c>
      <c r="CG12" s="10">
        <f t="shared" si="70"/>
        <v>9.8503264580420993</v>
      </c>
      <c r="CH12" s="10">
        <f t="shared" si="71"/>
        <v>9.850602204212942</v>
      </c>
      <c r="CI12" s="10">
        <f t="shared" si="72"/>
        <v>8.6626474040604258</v>
      </c>
      <c r="CJ12" s="10">
        <f t="shared" si="73"/>
        <v>6.4296975135007095</v>
      </c>
      <c r="CK12" s="10">
        <f t="shared" si="74"/>
        <v>3.4211500675969497</v>
      </c>
      <c r="CL12" s="10">
        <f t="shared" si="75"/>
        <v>1.2254747880555146E-15</v>
      </c>
      <c r="CM12" s="10">
        <f t="shared" si="76"/>
        <v>-3.4210987645754485</v>
      </c>
      <c r="CN12" s="10">
        <f t="shared" si="77"/>
        <v>-6.4296396626158359</v>
      </c>
      <c r="CO12" s="10">
        <f t="shared" si="78"/>
        <v>-8.6628725706654084</v>
      </c>
      <c r="CP12" s="10">
        <f t="shared" si="79"/>
        <v>-9.8514294427254736</v>
      </c>
      <c r="CQ12" s="10">
        <f t="shared" si="80"/>
        <v>-9.8517839735165591</v>
      </c>
      <c r="CR12" s="10">
        <f t="shared" si="81"/>
        <v>-8.6636779742909305</v>
      </c>
      <c r="CS12" s="10">
        <f t="shared" si="82"/>
        <v>-6.4303467289864953</v>
      </c>
      <c r="CT12" s="10">
        <f t="shared" si="83"/>
        <v>-3.4213826412944086</v>
      </c>
      <c r="CU12" s="10"/>
      <c r="CV12" s="10">
        <f t="shared" si="84"/>
        <v>2.93935852052098</v>
      </c>
      <c r="CW12" s="10">
        <f t="shared" si="85"/>
        <v>2.9394385205209801</v>
      </c>
      <c r="CX12" s="10">
        <f t="shared" si="86"/>
        <v>2.9395285205209798</v>
      </c>
      <c r="CY12" s="10">
        <f t="shared" si="87"/>
        <v>2.9396185205209799</v>
      </c>
      <c r="CZ12" s="10">
        <f t="shared" si="88"/>
        <v>2.93968852052098</v>
      </c>
      <c r="DA12" s="10">
        <f t="shared" si="89"/>
        <v>2.9397185205209801</v>
      </c>
      <c r="DB12" s="10">
        <f t="shared" si="90"/>
        <v>2.93968852052098</v>
      </c>
      <c r="DC12" s="10">
        <f t="shared" si="91"/>
        <v>2.9396185205209799</v>
      </c>
      <c r="DD12" s="10">
        <f t="shared" si="92"/>
        <v>2.93948852052098</v>
      </c>
      <c r="DE12" s="10">
        <f t="shared" si="93"/>
        <v>2.9393285205209798</v>
      </c>
      <c r="DF12" s="10">
        <f t="shared" si="94"/>
        <v>2.9391685205209801</v>
      </c>
      <c r="DG12" s="10">
        <f t="shared" si="95"/>
        <v>2.9390485205209798</v>
      </c>
      <c r="DH12" s="10">
        <f t="shared" si="96"/>
        <v>2.9389785205209802</v>
      </c>
      <c r="DI12" s="10">
        <f t="shared" si="97"/>
        <v>2.9389685205209801</v>
      </c>
      <c r="DJ12" s="10">
        <f t="shared" si="98"/>
        <v>2.9389885205209798</v>
      </c>
      <c r="DK12" s="10">
        <f t="shared" si="99"/>
        <v>2.9390585205209798</v>
      </c>
      <c r="DL12" s="10">
        <f t="shared" si="100"/>
        <v>2.93915852052098</v>
      </c>
      <c r="DM12" s="10">
        <f t="shared" si="101"/>
        <v>2.9392685205209799</v>
      </c>
      <c r="DP12" s="4">
        <f t="shared" si="102"/>
        <v>9.9806036212582008</v>
      </c>
      <c r="DQ12" s="4">
        <f t="shared" si="103"/>
        <v>1.1169999999999999E-2</v>
      </c>
      <c r="DR12" s="3">
        <v>2.9395085205209801</v>
      </c>
      <c r="DS12" s="4">
        <f t="shared" si="104"/>
        <v>9.3783142999109241</v>
      </c>
      <c r="DT12" s="4">
        <f t="shared" si="105"/>
        <v>3.4210543019568167</v>
      </c>
      <c r="DU12" s="4">
        <f t="shared" si="106"/>
        <v>2.9394385205209801</v>
      </c>
      <c r="DV12" s="4">
        <f t="shared" si="0"/>
        <v>7.644942465705773</v>
      </c>
      <c r="DW12" s="5">
        <f t="shared" si="1"/>
        <v>6.4292797015544121</v>
      </c>
      <c r="DX12" s="5">
        <f t="shared" si="2"/>
        <v>2.9395285205209798</v>
      </c>
      <c r="DY12" s="5">
        <f t="shared" si="3"/>
        <v>4.9897718106291009</v>
      </c>
      <c r="DZ12" s="5">
        <f t="shared" si="4"/>
        <v>8.662093147802004</v>
      </c>
      <c r="EA12" s="5">
        <f t="shared" si="5"/>
        <v>2.9396185205209799</v>
      </c>
      <c r="EB12" s="5">
        <f t="shared" si="6"/>
        <v>1.7329434556333394</v>
      </c>
      <c r="EC12" s="5">
        <f t="shared" si="7"/>
        <v>9.8503264580420993</v>
      </c>
      <c r="ED12" s="5">
        <f t="shared" si="8"/>
        <v>2.93968852052098</v>
      </c>
      <c r="EE12" s="5">
        <f t="shared" si="9"/>
        <v>-1.7329955500866383</v>
      </c>
      <c r="EF12" s="5">
        <f t="shared" si="10"/>
        <v>9.850602204212942</v>
      </c>
      <c r="EG12" s="5">
        <f t="shared" si="11"/>
        <v>2.9397185205209801</v>
      </c>
      <c r="EH12" s="5">
        <f t="shared" si="12"/>
        <v>-4.9901518106290981</v>
      </c>
      <c r="EI12" s="5">
        <f t="shared" si="13"/>
        <v>8.6626474040604258</v>
      </c>
      <c r="EJ12" s="5">
        <f t="shared" si="14"/>
        <v>2.93968852052098</v>
      </c>
      <c r="EK12" s="5">
        <f t="shared" si="15"/>
        <v>-7.6456242452601479</v>
      </c>
      <c r="EL12" s="5">
        <f t="shared" si="16"/>
        <v>6.4296975135007095</v>
      </c>
      <c r="EM12" s="5">
        <f t="shared" si="17"/>
        <v>2.9396185205209799</v>
      </c>
      <c r="EN12" s="5">
        <f t="shared" si="18"/>
        <v>-9.3789157031882251</v>
      </c>
      <c r="EO12" s="5">
        <f t="shared" si="19"/>
        <v>3.4211500675969497</v>
      </c>
      <c r="EP12" s="5">
        <f t="shared" si="20"/>
        <v>2.93948852052098</v>
      </c>
      <c r="EQ12" s="5">
        <f t="shared" si="21"/>
        <v>-9.9808036212582003</v>
      </c>
      <c r="ER12" s="5">
        <f t="shared" si="22"/>
        <v>1.2254747880555146E-15</v>
      </c>
      <c r="ES12" s="5">
        <f t="shared" si="23"/>
        <v>2.9393285205209798</v>
      </c>
      <c r="ET12" s="5">
        <f t="shared" si="24"/>
        <v>-9.3787183677378607</v>
      </c>
      <c r="EU12" s="5">
        <f t="shared" si="25"/>
        <v>-3.4210987645754485</v>
      </c>
      <c r="EV12" s="5">
        <f t="shared" si="26"/>
        <v>2.9391685205209801</v>
      </c>
      <c r="EW12" s="5">
        <f t="shared" si="27"/>
        <v>-7.6454633759270942</v>
      </c>
      <c r="EX12" s="5">
        <f t="shared" si="28"/>
        <v>-6.4296396626158359</v>
      </c>
      <c r="EY12" s="5">
        <f t="shared" si="29"/>
        <v>2.9390485205209798</v>
      </c>
      <c r="EZ12" s="5">
        <f t="shared" si="30"/>
        <v>-4.9901618106291048</v>
      </c>
      <c r="FA12" s="5">
        <f t="shared" si="31"/>
        <v>-8.6628725706654084</v>
      </c>
      <c r="FB12" s="5">
        <f t="shared" si="32"/>
        <v>2.9389785205209802</v>
      </c>
      <c r="FC12" s="5">
        <f t="shared" si="33"/>
        <v>-1.733082374175472</v>
      </c>
      <c r="FD12" s="5">
        <f t="shared" si="34"/>
        <v>-9.8514294427254736</v>
      </c>
      <c r="FE12" s="5">
        <f t="shared" si="35"/>
        <v>2.9389685205209801</v>
      </c>
      <c r="FF12" s="5">
        <f t="shared" si="36"/>
        <v>1.7331205767745552</v>
      </c>
      <c r="FG12" s="5">
        <f t="shared" si="37"/>
        <v>-9.8517839735165591</v>
      </c>
      <c r="FH12" s="5">
        <f t="shared" si="38"/>
        <v>2.9389885205209798</v>
      </c>
      <c r="FI12" s="5">
        <f t="shared" si="39"/>
        <v>4.9904468106291011</v>
      </c>
      <c r="FJ12" s="5">
        <f t="shared" si="40"/>
        <v>-8.6636779742909305</v>
      </c>
      <c r="FK12" s="5">
        <f t="shared" si="41"/>
        <v>2.9390585205209798</v>
      </c>
      <c r="FL12" s="5">
        <f t="shared" si="42"/>
        <v>7.6458770399263765</v>
      </c>
      <c r="FM12" s="5">
        <f t="shared" si="43"/>
        <v>-6.4303467289864953</v>
      </c>
      <c r="FN12" s="5">
        <f t="shared" si="44"/>
        <v>2.93915852052098</v>
      </c>
      <c r="FO12" s="5">
        <f t="shared" si="45"/>
        <v>9.3789720847454738</v>
      </c>
      <c r="FP12" s="5">
        <f t="shared" si="46"/>
        <v>-3.4213826412944086</v>
      </c>
      <c r="FQ12" s="5">
        <f t="shared" si="47"/>
        <v>2.9392685205209799</v>
      </c>
    </row>
    <row r="13" spans="1:173" x14ac:dyDescent="0.3">
      <c r="A13" s="7">
        <v>9.9411240391998206</v>
      </c>
      <c r="B13" s="7">
        <v>0</v>
      </c>
      <c r="C13" s="7">
        <v>3.1075101002084899</v>
      </c>
      <c r="D13" s="7"/>
      <c r="E13" s="8">
        <v>-2.751E-2</v>
      </c>
      <c r="F13" s="8">
        <v>-2.793E-2</v>
      </c>
      <c r="G13" s="8">
        <v>-2.8289999999999999E-2</v>
      </c>
      <c r="H13" s="8">
        <v>-2.8420000000000001E-2</v>
      </c>
      <c r="I13" s="8">
        <v>-2.8299999999999999E-2</v>
      </c>
      <c r="J13" s="8">
        <v>-2.8000000000000001E-2</v>
      </c>
      <c r="K13" s="8">
        <v>-2.7709999999999999E-2</v>
      </c>
      <c r="L13" s="8">
        <v>-2.751E-2</v>
      </c>
      <c r="M13" s="8">
        <v>-2.7459999999999998E-2</v>
      </c>
      <c r="N13" s="8">
        <v>-2.7550000000000002E-2</v>
      </c>
      <c r="O13" s="8">
        <v>-2.768E-2</v>
      </c>
      <c r="P13" s="8">
        <v>-2.7720000000000002E-2</v>
      </c>
      <c r="Q13" s="8">
        <v>-2.7650000000000001E-2</v>
      </c>
      <c r="R13" s="8">
        <v>-2.742E-2</v>
      </c>
      <c r="S13" s="8">
        <v>-2.7119999999999998E-2</v>
      </c>
      <c r="T13" s="8">
        <v>-2.6890000000000001E-2</v>
      </c>
      <c r="U13" s="8">
        <v>-2.6880000000000001E-2</v>
      </c>
      <c r="V13" s="8">
        <v>-2.7119999999999998E-2</v>
      </c>
      <c r="W13" s="8"/>
      <c r="X13" s="8">
        <v>1.1209999999999999E-2</v>
      </c>
      <c r="Y13" s="8">
        <v>1.12E-2</v>
      </c>
      <c r="Z13" s="8">
        <v>1.125E-2</v>
      </c>
      <c r="AA13" s="8">
        <v>1.1339999999999999E-2</v>
      </c>
      <c r="AB13" s="8">
        <v>1.1390000000000001E-2</v>
      </c>
      <c r="AC13" s="8">
        <v>1.137E-2</v>
      </c>
      <c r="AD13" s="8">
        <v>1.128E-2</v>
      </c>
      <c r="AE13" s="8">
        <v>1.1140000000000001E-2</v>
      </c>
      <c r="AF13" s="8">
        <v>1.102E-2</v>
      </c>
      <c r="AG13" s="8">
        <v>1.098E-2</v>
      </c>
      <c r="AH13" s="8">
        <v>1.1050000000000001E-2</v>
      </c>
      <c r="AI13" s="8">
        <v>1.1209999999999999E-2</v>
      </c>
      <c r="AJ13" s="8">
        <v>1.14E-2</v>
      </c>
      <c r="AK13" s="8">
        <v>1.155E-2</v>
      </c>
      <c r="AL13" s="8">
        <v>1.162E-2</v>
      </c>
      <c r="AM13" s="8">
        <v>1.159E-2</v>
      </c>
      <c r="AN13" s="8">
        <v>1.1480000000000001E-2</v>
      </c>
      <c r="AO13" s="8">
        <v>1.133E-2</v>
      </c>
      <c r="AP13" s="8"/>
      <c r="AQ13" s="8">
        <v>-1.9980000000000001E-2</v>
      </c>
      <c r="AR13" s="8">
        <v>-1.9890000000000001E-2</v>
      </c>
      <c r="AS13" s="8">
        <v>-1.9789999999999999E-2</v>
      </c>
      <c r="AT13" s="8">
        <v>-1.9689999999999999E-2</v>
      </c>
      <c r="AU13" s="8">
        <v>-1.9619999999999999E-2</v>
      </c>
      <c r="AV13" s="8">
        <v>-1.959E-2</v>
      </c>
      <c r="AW13" s="8">
        <v>-1.9619999999999999E-2</v>
      </c>
      <c r="AX13" s="8">
        <v>-1.9689999999999999E-2</v>
      </c>
      <c r="AY13" s="8">
        <v>-1.983E-2</v>
      </c>
      <c r="AZ13" s="8">
        <v>-2.001E-2</v>
      </c>
      <c r="BA13" s="8">
        <v>-2.018E-2</v>
      </c>
      <c r="BB13" s="8">
        <v>-2.0310000000000002E-2</v>
      </c>
      <c r="BC13" s="8">
        <v>-2.0379999999999999E-2</v>
      </c>
      <c r="BD13" s="8">
        <v>-2.0400000000000001E-2</v>
      </c>
      <c r="BE13" s="8">
        <v>-2.0369999999999999E-2</v>
      </c>
      <c r="BF13" s="8">
        <v>-2.0289999999999999E-2</v>
      </c>
      <c r="BG13" s="8">
        <v>-2.019E-2</v>
      </c>
      <c r="BH13" s="8">
        <v>-2.0070000000000001E-2</v>
      </c>
      <c r="BI13" s="2"/>
      <c r="BJ13" s="10">
        <f t="shared" si="48"/>
        <v>9.9024040391998209</v>
      </c>
      <c r="BK13" s="10">
        <f t="shared" si="49"/>
        <v>9.3048307297021218</v>
      </c>
      <c r="BL13" s="10">
        <f t="shared" si="50"/>
        <v>7.5850534313045879</v>
      </c>
      <c r="BM13" s="10">
        <f t="shared" si="51"/>
        <v>4.9506820195999106</v>
      </c>
      <c r="BN13" s="10">
        <f t="shared" si="52"/>
        <v>1.719365977196363</v>
      </c>
      <c r="BO13" s="10">
        <f t="shared" si="53"/>
        <v>-1.7194215446132151</v>
      </c>
      <c r="BP13" s="10">
        <f t="shared" si="54"/>
        <v>-4.9510670195999085</v>
      </c>
      <c r="BQ13" s="10">
        <f t="shared" si="55"/>
        <v>-7.585735210858962</v>
      </c>
      <c r="BR13" s="10">
        <f t="shared" si="56"/>
        <v>-9.3054415299056306</v>
      </c>
      <c r="BS13" s="10">
        <f t="shared" si="57"/>
        <v>-9.9025940391998208</v>
      </c>
      <c r="BT13" s="10">
        <f t="shared" si="58"/>
        <v>-9.3052066067504366</v>
      </c>
      <c r="BU13" s="10">
        <f t="shared" si="59"/>
        <v>-7.585520718414891</v>
      </c>
      <c r="BV13" s="10">
        <f t="shared" si="60"/>
        <v>-4.9510370195999149</v>
      </c>
      <c r="BW13" s="10">
        <f t="shared" si="61"/>
        <v>-1.7194910038842821</v>
      </c>
      <c r="BX13" s="10">
        <f t="shared" si="62"/>
        <v>1.719530942965142</v>
      </c>
      <c r="BY13" s="10">
        <f t="shared" si="63"/>
        <v>4.9513220195999113</v>
      </c>
      <c r="BZ13" s="10">
        <f t="shared" si="64"/>
        <v>7.5859573637474655</v>
      </c>
      <c r="CA13" s="10">
        <f t="shared" si="65"/>
        <v>9.3054697206842576</v>
      </c>
      <c r="CB13" s="10"/>
      <c r="CC13" s="10">
        <f t="shared" si="66"/>
        <v>1.1209999999999999E-2</v>
      </c>
      <c r="CD13" s="10">
        <f t="shared" si="67"/>
        <v>3.3943426717075349</v>
      </c>
      <c r="CE13" s="10">
        <f t="shared" si="68"/>
        <v>6.3790782578855882</v>
      </c>
      <c r="CF13" s="10">
        <f t="shared" si="69"/>
        <v>8.5944742462225747</v>
      </c>
      <c r="CG13" s="10">
        <f t="shared" si="70"/>
        <v>9.7734429283565838</v>
      </c>
      <c r="CH13" s="10">
        <f t="shared" si="71"/>
        <v>9.7737186745274265</v>
      </c>
      <c r="CI13" s="10">
        <f t="shared" si="72"/>
        <v>8.5950371627350375</v>
      </c>
      <c r="CJ13" s="10">
        <f t="shared" si="73"/>
        <v>6.37950892558408</v>
      </c>
      <c r="CK13" s="10">
        <f t="shared" si="74"/>
        <v>3.3944418575491011</v>
      </c>
      <c r="CL13" s="10">
        <f t="shared" si="75"/>
        <v>1.2159052046782764E-15</v>
      </c>
      <c r="CM13" s="10">
        <f t="shared" si="76"/>
        <v>-3.3943768737218671</v>
      </c>
      <c r="CN13" s="10">
        <f t="shared" si="77"/>
        <v>-6.3794189353187223</v>
      </c>
      <c r="CO13" s="10">
        <f t="shared" si="78"/>
        <v>-8.5951930473077134</v>
      </c>
      <c r="CP13" s="10">
        <f t="shared" si="79"/>
        <v>-9.7744671284197171</v>
      </c>
      <c r="CQ13" s="10">
        <f t="shared" si="80"/>
        <v>-9.7748315072883329</v>
      </c>
      <c r="CR13" s="10">
        <f t="shared" si="81"/>
        <v>-8.5960157714413103</v>
      </c>
      <c r="CS13" s="10">
        <f t="shared" si="82"/>
        <v>-6.380132429565478</v>
      </c>
      <c r="CT13" s="10">
        <f t="shared" si="83"/>
        <v>-3.39466417064226</v>
      </c>
      <c r="CU13" s="10"/>
      <c r="CV13" s="10">
        <f t="shared" si="84"/>
        <v>3.0875301002084901</v>
      </c>
      <c r="CW13" s="10">
        <f t="shared" si="85"/>
        <v>3.0876201002084898</v>
      </c>
      <c r="CX13" s="10">
        <f t="shared" si="86"/>
        <v>3.08772010020849</v>
      </c>
      <c r="CY13" s="10">
        <f t="shared" si="87"/>
        <v>3.0878201002084897</v>
      </c>
      <c r="CZ13" s="10">
        <f t="shared" si="88"/>
        <v>3.0878901002084898</v>
      </c>
      <c r="DA13" s="10">
        <f t="shared" si="89"/>
        <v>3.0879201002084899</v>
      </c>
      <c r="DB13" s="10">
        <f t="shared" si="90"/>
        <v>3.0878901002084898</v>
      </c>
      <c r="DC13" s="10">
        <f t="shared" si="91"/>
        <v>3.0878201002084897</v>
      </c>
      <c r="DD13" s="10">
        <f t="shared" si="92"/>
        <v>3.0876801002084902</v>
      </c>
      <c r="DE13" s="10">
        <f t="shared" si="93"/>
        <v>3.0875001002084899</v>
      </c>
      <c r="DF13" s="10">
        <f t="shared" si="94"/>
        <v>3.0873301002084901</v>
      </c>
      <c r="DG13" s="10">
        <f t="shared" si="95"/>
        <v>3.0872001002084901</v>
      </c>
      <c r="DH13" s="10">
        <f t="shared" si="96"/>
        <v>3.0871301002084901</v>
      </c>
      <c r="DI13" s="10">
        <f t="shared" si="97"/>
        <v>3.08711010020849</v>
      </c>
      <c r="DJ13" s="10">
        <f t="shared" si="98"/>
        <v>3.0871401002084902</v>
      </c>
      <c r="DK13" s="10">
        <f t="shared" si="99"/>
        <v>3.0872201002084898</v>
      </c>
      <c r="DL13" s="10">
        <f t="shared" si="100"/>
        <v>3.08732010020849</v>
      </c>
      <c r="DM13" s="10">
        <f t="shared" si="101"/>
        <v>3.0874401002084899</v>
      </c>
      <c r="DP13" s="4">
        <f t="shared" si="102"/>
        <v>9.9024040391998209</v>
      </c>
      <c r="DQ13" s="4">
        <f t="shared" si="103"/>
        <v>1.1209999999999999E-2</v>
      </c>
      <c r="DR13" s="3">
        <v>3.0877001002084898</v>
      </c>
      <c r="DS13" s="4">
        <f t="shared" si="104"/>
        <v>9.3048307297021218</v>
      </c>
      <c r="DT13" s="4">
        <f t="shared" si="105"/>
        <v>3.3943426717075349</v>
      </c>
      <c r="DU13" s="4">
        <f t="shared" si="106"/>
        <v>3.0876201002084898</v>
      </c>
      <c r="DV13" s="4">
        <f t="shared" si="0"/>
        <v>7.5850534313045879</v>
      </c>
      <c r="DW13" s="5">
        <f t="shared" si="1"/>
        <v>6.3790782578855882</v>
      </c>
      <c r="DX13" s="5">
        <f t="shared" si="2"/>
        <v>3.08772010020849</v>
      </c>
      <c r="DY13" s="5">
        <f t="shared" si="3"/>
        <v>4.9506820195999106</v>
      </c>
      <c r="DZ13" s="5">
        <f t="shared" si="4"/>
        <v>8.5944742462225747</v>
      </c>
      <c r="EA13" s="5">
        <f t="shared" si="5"/>
        <v>3.0878201002084897</v>
      </c>
      <c r="EB13" s="5">
        <f t="shared" si="6"/>
        <v>1.719365977196363</v>
      </c>
      <c r="EC13" s="5">
        <f t="shared" si="7"/>
        <v>9.7734429283565838</v>
      </c>
      <c r="ED13" s="5">
        <f t="shared" si="8"/>
        <v>3.0878901002084898</v>
      </c>
      <c r="EE13" s="5">
        <f t="shared" si="9"/>
        <v>-1.7194215446132151</v>
      </c>
      <c r="EF13" s="5">
        <f t="shared" si="10"/>
        <v>9.7737186745274265</v>
      </c>
      <c r="EG13" s="5">
        <f t="shared" si="11"/>
        <v>3.0879201002084899</v>
      </c>
      <c r="EH13" s="5">
        <f t="shared" si="12"/>
        <v>-4.9510670195999085</v>
      </c>
      <c r="EI13" s="5">
        <f t="shared" si="13"/>
        <v>8.5950371627350375</v>
      </c>
      <c r="EJ13" s="5">
        <f t="shared" si="14"/>
        <v>3.0878901002084898</v>
      </c>
      <c r="EK13" s="5">
        <f t="shared" si="15"/>
        <v>-7.585735210858962</v>
      </c>
      <c r="EL13" s="5">
        <f t="shared" si="16"/>
        <v>6.37950892558408</v>
      </c>
      <c r="EM13" s="5">
        <f t="shared" si="17"/>
        <v>3.0878201002084897</v>
      </c>
      <c r="EN13" s="5">
        <f t="shared" si="18"/>
        <v>-9.3054415299056306</v>
      </c>
      <c r="EO13" s="5">
        <f t="shared" si="19"/>
        <v>3.3944418575491011</v>
      </c>
      <c r="EP13" s="5">
        <f t="shared" si="20"/>
        <v>3.0876801002084902</v>
      </c>
      <c r="EQ13" s="5">
        <f t="shared" si="21"/>
        <v>-9.9025940391998208</v>
      </c>
      <c r="ER13" s="5">
        <f t="shared" si="22"/>
        <v>1.2159052046782764E-15</v>
      </c>
      <c r="ES13" s="5">
        <f t="shared" si="23"/>
        <v>3.0875001002084899</v>
      </c>
      <c r="ET13" s="5">
        <f t="shared" si="24"/>
        <v>-9.3052066067504366</v>
      </c>
      <c r="EU13" s="5">
        <f t="shared" si="25"/>
        <v>-3.3943768737218671</v>
      </c>
      <c r="EV13" s="5">
        <f t="shared" si="26"/>
        <v>3.0873301002084901</v>
      </c>
      <c r="EW13" s="5">
        <f t="shared" si="27"/>
        <v>-7.585520718414891</v>
      </c>
      <c r="EX13" s="5">
        <f t="shared" si="28"/>
        <v>-6.3794189353187223</v>
      </c>
      <c r="EY13" s="5">
        <f t="shared" si="29"/>
        <v>3.0872001002084901</v>
      </c>
      <c r="EZ13" s="5">
        <f t="shared" si="30"/>
        <v>-4.9510370195999149</v>
      </c>
      <c r="FA13" s="5">
        <f t="shared" si="31"/>
        <v>-8.5951930473077134</v>
      </c>
      <c r="FB13" s="5">
        <f t="shared" si="32"/>
        <v>3.0871301002084901</v>
      </c>
      <c r="FC13" s="5">
        <f t="shared" si="33"/>
        <v>-1.7194910038842821</v>
      </c>
      <c r="FD13" s="5">
        <f t="shared" si="34"/>
        <v>-9.7744671284197171</v>
      </c>
      <c r="FE13" s="5">
        <f t="shared" si="35"/>
        <v>3.08711010020849</v>
      </c>
      <c r="FF13" s="5">
        <f t="shared" si="36"/>
        <v>1.719530942965142</v>
      </c>
      <c r="FG13" s="5">
        <f t="shared" si="37"/>
        <v>-9.7748315072883329</v>
      </c>
      <c r="FH13" s="5">
        <f t="shared" si="38"/>
        <v>3.0871401002084902</v>
      </c>
      <c r="FI13" s="5">
        <f t="shared" si="39"/>
        <v>4.9513220195999113</v>
      </c>
      <c r="FJ13" s="5">
        <f t="shared" si="40"/>
        <v>-8.5960157714413103</v>
      </c>
      <c r="FK13" s="5">
        <f t="shared" si="41"/>
        <v>3.0872201002084898</v>
      </c>
      <c r="FL13" s="5">
        <f t="shared" si="42"/>
        <v>7.5859573637474655</v>
      </c>
      <c r="FM13" s="5">
        <f t="shared" si="43"/>
        <v>-6.380132429565478</v>
      </c>
      <c r="FN13" s="5">
        <f t="shared" si="44"/>
        <v>3.08732010020849</v>
      </c>
      <c r="FO13" s="5">
        <f t="shared" si="45"/>
        <v>9.3054697206842576</v>
      </c>
      <c r="FP13" s="5">
        <f t="shared" si="46"/>
        <v>-3.39466417064226</v>
      </c>
      <c r="FQ13" s="5">
        <f t="shared" si="47"/>
        <v>3.0874401002084899</v>
      </c>
    </row>
    <row r="14" spans="1:173" x14ac:dyDescent="0.3">
      <c r="A14" s="7">
        <v>9.8590185982200005</v>
      </c>
      <c r="B14" s="7">
        <v>0</v>
      </c>
      <c r="C14" s="7">
        <v>3.2536115424968099</v>
      </c>
      <c r="D14" s="7"/>
      <c r="E14" s="8">
        <v>-2.7210000000000002E-2</v>
      </c>
      <c r="F14" s="8">
        <v>-2.7619999999999999E-2</v>
      </c>
      <c r="G14" s="8">
        <v>-2.7980000000000001E-2</v>
      </c>
      <c r="H14" s="8">
        <v>-2.809E-2</v>
      </c>
      <c r="I14" s="8">
        <v>-2.7959999999999999E-2</v>
      </c>
      <c r="J14" s="8">
        <v>-2.767E-2</v>
      </c>
      <c r="K14" s="8">
        <v>-2.7369999999999998E-2</v>
      </c>
      <c r="L14" s="8">
        <v>-2.7179999999999999E-2</v>
      </c>
      <c r="M14" s="8">
        <v>-2.7150000000000001E-2</v>
      </c>
      <c r="N14" s="8">
        <v>-2.726E-2</v>
      </c>
      <c r="O14" s="8">
        <v>-2.741E-2</v>
      </c>
      <c r="P14" s="8">
        <v>-2.7459999999999998E-2</v>
      </c>
      <c r="Q14" s="8">
        <v>-2.7400000000000001E-2</v>
      </c>
      <c r="R14" s="8">
        <v>-2.717E-2</v>
      </c>
      <c r="S14" s="8">
        <v>-2.6870000000000002E-2</v>
      </c>
      <c r="T14" s="8">
        <v>-2.6620000000000001E-2</v>
      </c>
      <c r="U14" s="8">
        <v>-2.6599999999999999E-2</v>
      </c>
      <c r="V14" s="8">
        <v>-2.683E-2</v>
      </c>
      <c r="W14" s="8"/>
      <c r="X14" s="8">
        <v>1.125E-2</v>
      </c>
      <c r="Y14" s="8">
        <v>1.124E-2</v>
      </c>
      <c r="Z14" s="8">
        <v>1.129E-2</v>
      </c>
      <c r="AA14" s="8">
        <v>1.1379999999999999E-2</v>
      </c>
      <c r="AB14" s="8">
        <v>1.1429999999999999E-2</v>
      </c>
      <c r="AC14" s="8">
        <v>1.142E-2</v>
      </c>
      <c r="AD14" s="8">
        <v>1.133E-2</v>
      </c>
      <c r="AE14" s="8">
        <v>1.119E-2</v>
      </c>
      <c r="AF14" s="8">
        <v>1.107E-2</v>
      </c>
      <c r="AG14" s="8">
        <v>1.102E-2</v>
      </c>
      <c r="AH14" s="8">
        <v>1.1089999999999999E-2</v>
      </c>
      <c r="AI14" s="8">
        <v>1.125E-2</v>
      </c>
      <c r="AJ14" s="8">
        <v>1.145E-2</v>
      </c>
      <c r="AK14" s="8">
        <v>1.1599999999999999E-2</v>
      </c>
      <c r="AL14" s="8">
        <v>1.167E-2</v>
      </c>
      <c r="AM14" s="8">
        <v>1.1639999999999999E-2</v>
      </c>
      <c r="AN14" s="8">
        <v>1.1520000000000001E-2</v>
      </c>
      <c r="AO14" s="8">
        <v>1.137E-2</v>
      </c>
      <c r="AP14" s="8"/>
      <c r="AQ14" s="8">
        <v>-2.0219999999999998E-2</v>
      </c>
      <c r="AR14" s="8">
        <v>-2.0129999999999999E-2</v>
      </c>
      <c r="AS14" s="8">
        <v>-2.002E-2</v>
      </c>
      <c r="AT14" s="8">
        <v>-1.992E-2</v>
      </c>
      <c r="AU14" s="8">
        <v>-1.985E-2</v>
      </c>
      <c r="AV14" s="8">
        <v>-1.9810000000000001E-2</v>
      </c>
      <c r="AW14" s="8">
        <v>-1.984E-2</v>
      </c>
      <c r="AX14" s="8">
        <v>-1.992E-2</v>
      </c>
      <c r="AY14" s="8">
        <v>-2.0070000000000001E-2</v>
      </c>
      <c r="AZ14" s="8">
        <v>-2.026E-2</v>
      </c>
      <c r="BA14" s="8">
        <v>-2.0449999999999999E-2</v>
      </c>
      <c r="BB14" s="8">
        <v>-2.0590000000000001E-2</v>
      </c>
      <c r="BC14" s="8">
        <v>-2.0660000000000001E-2</v>
      </c>
      <c r="BD14" s="8">
        <v>-2.068E-2</v>
      </c>
      <c r="BE14" s="8">
        <v>-2.0650000000000002E-2</v>
      </c>
      <c r="BF14" s="8">
        <v>-2.0570000000000001E-2</v>
      </c>
      <c r="BG14" s="8">
        <v>-2.0449999999999999E-2</v>
      </c>
      <c r="BH14" s="8">
        <v>-2.0330000000000001E-2</v>
      </c>
      <c r="BI14" s="2"/>
      <c r="BJ14" s="10">
        <f t="shared" si="48"/>
        <v>9.8205585982199999</v>
      </c>
      <c r="BK14" s="10">
        <f t="shared" si="49"/>
        <v>9.2279305696946246</v>
      </c>
      <c r="BL14" s="10">
        <f t="shared" si="50"/>
        <v>7.522363846491805</v>
      </c>
      <c r="BM14" s="10">
        <f t="shared" si="51"/>
        <v>4.9097742991100004</v>
      </c>
      <c r="BN14" s="10">
        <f t="shared" si="52"/>
        <v>1.7051606114469773</v>
      </c>
      <c r="BO14" s="10">
        <f t="shared" si="53"/>
        <v>-1.7052127059002764</v>
      </c>
      <c r="BP14" s="10">
        <f t="shared" si="54"/>
        <v>-4.9101592991099992</v>
      </c>
      <c r="BQ14" s="10">
        <f t="shared" si="55"/>
        <v>-7.5230532864906117</v>
      </c>
      <c r="BR14" s="10">
        <f t="shared" si="56"/>
        <v>-9.2285319729719273</v>
      </c>
      <c r="BS14" s="10">
        <f t="shared" si="57"/>
        <v>-9.8207385982200002</v>
      </c>
      <c r="BT14" s="10">
        <f t="shared" si="58"/>
        <v>-9.2282688590381063</v>
      </c>
      <c r="BU14" s="10">
        <f t="shared" si="59"/>
        <v>-7.5227928313799515</v>
      </c>
      <c r="BV14" s="10">
        <f t="shared" si="60"/>
        <v>-4.9100842991100047</v>
      </c>
      <c r="BW14" s="10">
        <f t="shared" si="61"/>
        <v>-1.7052682733171303</v>
      </c>
      <c r="BX14" s="10">
        <f t="shared" si="62"/>
        <v>1.7053082123979899</v>
      </c>
      <c r="BY14" s="10">
        <f t="shared" si="63"/>
        <v>4.9103792991100015</v>
      </c>
      <c r="BZ14" s="10">
        <f t="shared" si="64"/>
        <v>7.5232447976013903</v>
      </c>
      <c r="CA14" s="10">
        <f t="shared" si="65"/>
        <v>9.2285507668243429</v>
      </c>
      <c r="CB14" s="10"/>
      <c r="CC14" s="10">
        <f t="shared" si="66"/>
        <v>1.125E-2</v>
      </c>
      <c r="CD14" s="10">
        <f t="shared" si="67"/>
        <v>3.3663806640659635</v>
      </c>
      <c r="CE14" s="10">
        <f t="shared" si="68"/>
        <v>6.3265268733993008</v>
      </c>
      <c r="CF14" s="10">
        <f t="shared" si="69"/>
        <v>8.5236892779445288</v>
      </c>
      <c r="CG14" s="10">
        <f t="shared" si="70"/>
        <v>9.6929590804613159</v>
      </c>
      <c r="CH14" s="10">
        <f t="shared" si="71"/>
        <v>9.6932348266321586</v>
      </c>
      <c r="CI14" s="10">
        <f t="shared" si="72"/>
        <v>8.5242695149650665</v>
      </c>
      <c r="CJ14" s="10">
        <f t="shared" si="73"/>
        <v>6.3269768247260831</v>
      </c>
      <c r="CK14" s="10">
        <f t="shared" si="74"/>
        <v>3.3664832701089629</v>
      </c>
      <c r="CL14" s="10">
        <f t="shared" si="75"/>
        <v>1.2058864991616868E-15</v>
      </c>
      <c r="CM14" s="10">
        <f t="shared" si="76"/>
        <v>-3.3664011852745626</v>
      </c>
      <c r="CN14" s="10">
        <f t="shared" si="77"/>
        <v>-6.3268354114519507</v>
      </c>
      <c r="CO14" s="10">
        <f t="shared" si="78"/>
        <v>-8.5243474572514017</v>
      </c>
      <c r="CP14" s="10">
        <f t="shared" si="79"/>
        <v>-9.6939044959042082</v>
      </c>
      <c r="CQ14" s="10">
        <f t="shared" si="80"/>
        <v>-9.6942688747728223</v>
      </c>
      <c r="CR14" s="10">
        <f t="shared" si="81"/>
        <v>-8.5251875018930754</v>
      </c>
      <c r="CS14" s="10">
        <f t="shared" si="82"/>
        <v>-6.327561761450899</v>
      </c>
      <c r="CT14" s="10">
        <f t="shared" si="83"/>
        <v>-3.3666953225978222</v>
      </c>
      <c r="CU14" s="10"/>
      <c r="CV14" s="10">
        <f t="shared" si="84"/>
        <v>3.2333915424968098</v>
      </c>
      <c r="CW14" s="10">
        <f t="shared" si="85"/>
        <v>3.23348154249681</v>
      </c>
      <c r="CX14" s="10">
        <f t="shared" si="86"/>
        <v>3.2335915424968098</v>
      </c>
      <c r="CY14" s="10">
        <f t="shared" si="87"/>
        <v>3.23369154249681</v>
      </c>
      <c r="CZ14" s="10">
        <f t="shared" si="88"/>
        <v>3.23376154249681</v>
      </c>
      <c r="DA14" s="10">
        <f t="shared" si="89"/>
        <v>3.2338015424968098</v>
      </c>
      <c r="DB14" s="10">
        <f t="shared" si="90"/>
        <v>3.2337715424968101</v>
      </c>
      <c r="DC14" s="10">
        <f t="shared" si="91"/>
        <v>3.23369154249681</v>
      </c>
      <c r="DD14" s="10">
        <f t="shared" si="92"/>
        <v>3.2335415424968099</v>
      </c>
      <c r="DE14" s="10">
        <f t="shared" si="93"/>
        <v>3.23335154249681</v>
      </c>
      <c r="DF14" s="10">
        <f t="shared" si="94"/>
        <v>3.2331615424968101</v>
      </c>
      <c r="DG14" s="10">
        <f t="shared" si="95"/>
        <v>3.2330215424968101</v>
      </c>
      <c r="DH14" s="10">
        <f t="shared" si="96"/>
        <v>3.23295154249681</v>
      </c>
      <c r="DI14" s="10">
        <f t="shared" si="97"/>
        <v>3.2329315424968099</v>
      </c>
      <c r="DJ14" s="10">
        <f t="shared" si="98"/>
        <v>3.2329615424968101</v>
      </c>
      <c r="DK14" s="10">
        <f t="shared" si="99"/>
        <v>3.2330415424968098</v>
      </c>
      <c r="DL14" s="10">
        <f t="shared" si="100"/>
        <v>3.2331615424968101</v>
      </c>
      <c r="DM14" s="10">
        <f t="shared" si="101"/>
        <v>3.23328154249681</v>
      </c>
      <c r="DP14" s="4">
        <f t="shared" si="102"/>
        <v>9.8205585982199999</v>
      </c>
      <c r="DQ14" s="4">
        <f t="shared" si="103"/>
        <v>1.125E-2</v>
      </c>
      <c r="DR14" s="3">
        <v>3.23356154249681</v>
      </c>
      <c r="DS14" s="4">
        <f t="shared" si="104"/>
        <v>9.2279305696946246</v>
      </c>
      <c r="DT14" s="4">
        <f t="shared" si="105"/>
        <v>3.3663806640659635</v>
      </c>
      <c r="DU14" s="4">
        <f t="shared" si="106"/>
        <v>3.23348154249681</v>
      </c>
      <c r="DV14" s="4">
        <f t="shared" si="0"/>
        <v>7.522363846491805</v>
      </c>
      <c r="DW14" s="5">
        <f t="shared" si="1"/>
        <v>6.3265268733993008</v>
      </c>
      <c r="DX14" s="5">
        <f t="shared" si="2"/>
        <v>3.2335915424968098</v>
      </c>
      <c r="DY14" s="5">
        <f t="shared" si="3"/>
        <v>4.9097742991100004</v>
      </c>
      <c r="DZ14" s="5">
        <f t="shared" si="4"/>
        <v>8.5236892779445288</v>
      </c>
      <c r="EA14" s="5">
        <f t="shared" si="5"/>
        <v>3.23369154249681</v>
      </c>
      <c r="EB14" s="5">
        <f t="shared" si="6"/>
        <v>1.7051606114469773</v>
      </c>
      <c r="EC14" s="5">
        <f t="shared" si="7"/>
        <v>9.6929590804613159</v>
      </c>
      <c r="ED14" s="5">
        <f t="shared" si="8"/>
        <v>3.23376154249681</v>
      </c>
      <c r="EE14" s="5">
        <f t="shared" si="9"/>
        <v>-1.7052127059002764</v>
      </c>
      <c r="EF14" s="5">
        <f t="shared" si="10"/>
        <v>9.6932348266321586</v>
      </c>
      <c r="EG14" s="5">
        <f t="shared" si="11"/>
        <v>3.2338015424968098</v>
      </c>
      <c r="EH14" s="5">
        <f t="shared" si="12"/>
        <v>-4.9101592991099992</v>
      </c>
      <c r="EI14" s="5">
        <f t="shared" si="13"/>
        <v>8.5242695149650665</v>
      </c>
      <c r="EJ14" s="5">
        <f t="shared" si="14"/>
        <v>3.2337715424968101</v>
      </c>
      <c r="EK14" s="5">
        <f t="shared" si="15"/>
        <v>-7.5230532864906117</v>
      </c>
      <c r="EL14" s="5">
        <f t="shared" si="16"/>
        <v>6.3269768247260831</v>
      </c>
      <c r="EM14" s="5">
        <f t="shared" si="17"/>
        <v>3.23369154249681</v>
      </c>
      <c r="EN14" s="5">
        <f t="shared" si="18"/>
        <v>-9.2285319729719273</v>
      </c>
      <c r="EO14" s="5">
        <f t="shared" si="19"/>
        <v>3.3664832701089629</v>
      </c>
      <c r="EP14" s="5">
        <f t="shared" si="20"/>
        <v>3.2335415424968099</v>
      </c>
      <c r="EQ14" s="5">
        <f t="shared" si="21"/>
        <v>-9.8207385982200002</v>
      </c>
      <c r="ER14" s="5">
        <f t="shared" si="22"/>
        <v>1.2058864991616868E-15</v>
      </c>
      <c r="ES14" s="5">
        <f t="shared" si="23"/>
        <v>3.23335154249681</v>
      </c>
      <c r="ET14" s="5">
        <f t="shared" si="24"/>
        <v>-9.2282688590381063</v>
      </c>
      <c r="EU14" s="5">
        <f t="shared" si="25"/>
        <v>-3.3664011852745626</v>
      </c>
      <c r="EV14" s="5">
        <f t="shared" si="26"/>
        <v>3.2331615424968101</v>
      </c>
      <c r="EW14" s="5">
        <f t="shared" si="27"/>
        <v>-7.5227928313799515</v>
      </c>
      <c r="EX14" s="5">
        <f t="shared" si="28"/>
        <v>-6.3268354114519507</v>
      </c>
      <c r="EY14" s="5">
        <f t="shared" si="29"/>
        <v>3.2330215424968101</v>
      </c>
      <c r="EZ14" s="5">
        <f t="shared" si="30"/>
        <v>-4.9100842991100047</v>
      </c>
      <c r="FA14" s="5">
        <f t="shared" si="31"/>
        <v>-8.5243474572514017</v>
      </c>
      <c r="FB14" s="5">
        <f t="shared" si="32"/>
        <v>3.23295154249681</v>
      </c>
      <c r="FC14" s="5">
        <f t="shared" si="33"/>
        <v>-1.7052682733171303</v>
      </c>
      <c r="FD14" s="5">
        <f t="shared" si="34"/>
        <v>-9.6939044959042082</v>
      </c>
      <c r="FE14" s="5">
        <f t="shared" si="35"/>
        <v>3.2329315424968099</v>
      </c>
      <c r="FF14" s="5">
        <f t="shared" si="36"/>
        <v>1.7053082123979899</v>
      </c>
      <c r="FG14" s="5">
        <f t="shared" si="37"/>
        <v>-9.6942688747728223</v>
      </c>
      <c r="FH14" s="5">
        <f t="shared" si="38"/>
        <v>3.2329615424968101</v>
      </c>
      <c r="FI14" s="5">
        <f t="shared" si="39"/>
        <v>4.9103792991100015</v>
      </c>
      <c r="FJ14" s="5">
        <f t="shared" si="40"/>
        <v>-8.5251875018930754</v>
      </c>
      <c r="FK14" s="5">
        <f t="shared" si="41"/>
        <v>3.2330415424968098</v>
      </c>
      <c r="FL14" s="5">
        <f t="shared" si="42"/>
        <v>7.5232447976013903</v>
      </c>
      <c r="FM14" s="5">
        <f t="shared" si="43"/>
        <v>-6.327561761450899</v>
      </c>
      <c r="FN14" s="5">
        <f t="shared" si="44"/>
        <v>3.2331615424968101</v>
      </c>
      <c r="FO14" s="5">
        <f t="shared" si="45"/>
        <v>9.2285507668243429</v>
      </c>
      <c r="FP14" s="5">
        <f t="shared" si="46"/>
        <v>-3.3666953225978222</v>
      </c>
      <c r="FQ14" s="5">
        <f t="shared" si="47"/>
        <v>3.23328154249681</v>
      </c>
    </row>
    <row r="15" spans="1:173" x14ac:dyDescent="0.3">
      <c r="A15" s="7">
        <v>9.7737544098361901</v>
      </c>
      <c r="B15" s="7">
        <v>0</v>
      </c>
      <c r="C15" s="7">
        <v>3.39659171065709</v>
      </c>
      <c r="D15" s="7"/>
      <c r="E15" s="8">
        <v>-2.6890000000000001E-2</v>
      </c>
      <c r="F15" s="8">
        <v>-2.7300000000000001E-2</v>
      </c>
      <c r="G15" s="8">
        <v>-2.7650000000000001E-2</v>
      </c>
      <c r="H15" s="8">
        <v>-2.775E-2</v>
      </c>
      <c r="I15" s="8">
        <v>-2.7619999999999999E-2</v>
      </c>
      <c r="J15" s="8">
        <v>-2.7320000000000001E-2</v>
      </c>
      <c r="K15" s="8">
        <v>-2.7019999999999999E-2</v>
      </c>
      <c r="L15" s="8">
        <v>-2.6839999999999999E-2</v>
      </c>
      <c r="M15" s="8">
        <v>-2.682E-2</v>
      </c>
      <c r="N15" s="8">
        <v>-2.6950000000000002E-2</v>
      </c>
      <c r="O15" s="8">
        <v>-2.7119999999999998E-2</v>
      </c>
      <c r="P15" s="8">
        <v>-2.7189999999999999E-2</v>
      </c>
      <c r="Q15" s="8">
        <v>-2.7130000000000001E-2</v>
      </c>
      <c r="R15" s="8">
        <v>-2.69E-2</v>
      </c>
      <c r="S15" s="8">
        <v>-2.6599999999999999E-2</v>
      </c>
      <c r="T15" s="8">
        <v>-2.6349999999999998E-2</v>
      </c>
      <c r="U15" s="8">
        <v>-2.631E-2</v>
      </c>
      <c r="V15" s="8">
        <v>-2.6519999999999998E-2</v>
      </c>
      <c r="W15" s="8"/>
      <c r="X15" s="8">
        <v>1.128E-2</v>
      </c>
      <c r="Y15" s="8">
        <v>1.1270000000000001E-2</v>
      </c>
      <c r="Z15" s="8">
        <v>1.133E-2</v>
      </c>
      <c r="AA15" s="8">
        <v>1.141E-2</v>
      </c>
      <c r="AB15" s="8">
        <v>1.1469999999999999E-2</v>
      </c>
      <c r="AC15" s="8">
        <v>1.146E-2</v>
      </c>
      <c r="AD15" s="8">
        <v>1.137E-2</v>
      </c>
      <c r="AE15" s="8">
        <v>1.123E-2</v>
      </c>
      <c r="AF15" s="8">
        <v>1.11E-2</v>
      </c>
      <c r="AG15" s="8">
        <v>1.106E-2</v>
      </c>
      <c r="AH15" s="8">
        <v>1.1129999999999999E-2</v>
      </c>
      <c r="AI15" s="8">
        <v>1.129E-2</v>
      </c>
      <c r="AJ15" s="8">
        <v>1.149E-2</v>
      </c>
      <c r="AK15" s="8">
        <v>1.1639999999999999E-2</v>
      </c>
      <c r="AL15" s="8">
        <v>1.171E-2</v>
      </c>
      <c r="AM15" s="8">
        <v>1.1679999999999999E-2</v>
      </c>
      <c r="AN15" s="8">
        <v>1.1560000000000001E-2</v>
      </c>
      <c r="AO15" s="8">
        <v>1.141E-2</v>
      </c>
      <c r="AP15" s="8"/>
      <c r="AQ15" s="8">
        <v>-2.0469999999999999E-2</v>
      </c>
      <c r="AR15" s="8">
        <v>-2.036E-2</v>
      </c>
      <c r="AS15" s="8">
        <v>-2.0250000000000001E-2</v>
      </c>
      <c r="AT15" s="8">
        <v>-2.0140000000000002E-2</v>
      </c>
      <c r="AU15" s="8">
        <v>-2.0060000000000001E-2</v>
      </c>
      <c r="AV15" s="8">
        <v>-2.0029999999999999E-2</v>
      </c>
      <c r="AW15" s="8">
        <v>-2.0049999999999998E-2</v>
      </c>
      <c r="AX15" s="8">
        <v>-2.0140000000000002E-2</v>
      </c>
      <c r="AY15" s="8">
        <v>-2.0299999999999999E-2</v>
      </c>
      <c r="AZ15" s="8">
        <v>-2.051E-2</v>
      </c>
      <c r="BA15" s="8">
        <v>-2.07E-2</v>
      </c>
      <c r="BB15" s="8">
        <v>-2.085E-2</v>
      </c>
      <c r="BC15" s="8">
        <v>-2.094E-2</v>
      </c>
      <c r="BD15" s="8">
        <v>-2.095E-2</v>
      </c>
      <c r="BE15" s="8">
        <v>-2.0920000000000001E-2</v>
      </c>
      <c r="BF15" s="8">
        <v>-2.0830000000000001E-2</v>
      </c>
      <c r="BG15" s="8">
        <v>-2.0709999999999999E-2</v>
      </c>
      <c r="BH15" s="8">
        <v>-2.0580000000000001E-2</v>
      </c>
      <c r="BI15" s="2"/>
      <c r="BJ15" s="10">
        <f t="shared" si="48"/>
        <v>9.735584409836191</v>
      </c>
      <c r="BK15" s="10">
        <f t="shared" si="49"/>
        <v>9.1480809519130855</v>
      </c>
      <c r="BL15" s="10">
        <f t="shared" si="50"/>
        <v>7.4572698416718426</v>
      </c>
      <c r="BM15" s="10">
        <f t="shared" si="51"/>
        <v>4.8672972049180965</v>
      </c>
      <c r="BN15" s="10">
        <f t="shared" si="52"/>
        <v>1.690406734967179</v>
      </c>
      <c r="BO15" s="10">
        <f t="shared" si="53"/>
        <v>-1.6904605659022545</v>
      </c>
      <c r="BP15" s="10">
        <f t="shared" si="54"/>
        <v>-4.8676822049180934</v>
      </c>
      <c r="BQ15" s="10">
        <f t="shared" si="55"/>
        <v>-7.4579669421150792</v>
      </c>
      <c r="BR15" s="10">
        <f t="shared" si="56"/>
        <v>-9.148691752116596</v>
      </c>
      <c r="BS15" s="10">
        <f t="shared" si="57"/>
        <v>-9.7357444098361903</v>
      </c>
      <c r="BT15" s="10">
        <f t="shared" si="58"/>
        <v>-9.1483816535517377</v>
      </c>
      <c r="BU15" s="10">
        <f t="shared" si="59"/>
        <v>-7.4576528638934008</v>
      </c>
      <c r="BV15" s="10">
        <f t="shared" si="60"/>
        <v>-4.8675672049180996</v>
      </c>
      <c r="BW15" s="10">
        <f t="shared" si="61"/>
        <v>-1.6905022414648951</v>
      </c>
      <c r="BX15" s="10">
        <f t="shared" si="62"/>
        <v>1.690542180545755</v>
      </c>
      <c r="BY15" s="10">
        <f t="shared" si="63"/>
        <v>4.8678622049180955</v>
      </c>
      <c r="BZ15" s="10">
        <f t="shared" si="64"/>
        <v>7.4581201510037021</v>
      </c>
      <c r="CA15" s="10">
        <f t="shared" si="65"/>
        <v>9.14868235519039</v>
      </c>
      <c r="CB15" s="10"/>
      <c r="CC15" s="10">
        <f t="shared" si="66"/>
        <v>1.128E-2</v>
      </c>
      <c r="CD15" s="10">
        <f t="shared" si="67"/>
        <v>3.3373383011845501</v>
      </c>
      <c r="CE15" s="10">
        <f t="shared" si="68"/>
        <v>6.2719579409717925</v>
      </c>
      <c r="CF15" s="10">
        <f t="shared" si="69"/>
        <v>8.4501687541704857</v>
      </c>
      <c r="CG15" s="10">
        <f t="shared" si="70"/>
        <v>9.609364473632791</v>
      </c>
      <c r="CH15" s="10">
        <f t="shared" si="71"/>
        <v>9.6096500678811658</v>
      </c>
      <c r="CI15" s="10">
        <f t="shared" si="72"/>
        <v>8.4507663116990983</v>
      </c>
      <c r="CJ15" s="10">
        <f t="shared" si="73"/>
        <v>6.2724143201746712</v>
      </c>
      <c r="CK15" s="10">
        <f t="shared" si="74"/>
        <v>3.3374443274289827</v>
      </c>
      <c r="CL15" s="10">
        <f t="shared" si="75"/>
        <v>1.1954832504918621E-15</v>
      </c>
      <c r="CM15" s="10">
        <f t="shared" si="76"/>
        <v>-3.3373519819902824</v>
      </c>
      <c r="CN15" s="10">
        <f t="shared" si="77"/>
        <v>-6.2722279117678612</v>
      </c>
      <c r="CO15" s="10">
        <f t="shared" si="78"/>
        <v>-8.450774971953134</v>
      </c>
      <c r="CP15" s="10">
        <f t="shared" si="79"/>
        <v>-9.6102409525329726</v>
      </c>
      <c r="CQ15" s="10">
        <f t="shared" si="80"/>
        <v>-9.6106053314015867</v>
      </c>
      <c r="CR15" s="10">
        <f t="shared" si="81"/>
        <v>-8.4516150165948059</v>
      </c>
      <c r="CS15" s="10">
        <f t="shared" si="82"/>
        <v>-6.2729671175190029</v>
      </c>
      <c r="CT15" s="10">
        <f t="shared" si="83"/>
        <v>-3.3376529597164084</v>
      </c>
      <c r="CU15" s="10"/>
      <c r="CV15" s="10">
        <f t="shared" si="84"/>
        <v>3.37612171065709</v>
      </c>
      <c r="CW15" s="10">
        <f t="shared" si="85"/>
        <v>3.3762317106570898</v>
      </c>
      <c r="CX15" s="10">
        <f t="shared" si="86"/>
        <v>3.3763417106570901</v>
      </c>
      <c r="CY15" s="10">
        <f t="shared" si="87"/>
        <v>3.3764517106570899</v>
      </c>
      <c r="CZ15" s="10">
        <f t="shared" si="88"/>
        <v>3.37653171065709</v>
      </c>
      <c r="DA15" s="10">
        <f t="shared" si="89"/>
        <v>3.3765617106570898</v>
      </c>
      <c r="DB15" s="10">
        <f t="shared" si="90"/>
        <v>3.3765417106570901</v>
      </c>
      <c r="DC15" s="10">
        <f t="shared" si="91"/>
        <v>3.3764517106570899</v>
      </c>
      <c r="DD15" s="10">
        <f t="shared" si="92"/>
        <v>3.3762917106570898</v>
      </c>
      <c r="DE15" s="10">
        <f t="shared" si="93"/>
        <v>3.3760817106570902</v>
      </c>
      <c r="DF15" s="10">
        <f t="shared" si="94"/>
        <v>3.3758917106570898</v>
      </c>
      <c r="DG15" s="10">
        <f t="shared" si="95"/>
        <v>3.3757417106570902</v>
      </c>
      <c r="DH15" s="10">
        <f t="shared" si="96"/>
        <v>3.37565171065709</v>
      </c>
      <c r="DI15" s="10">
        <f t="shared" si="97"/>
        <v>3.37564171065709</v>
      </c>
      <c r="DJ15" s="10">
        <f t="shared" si="98"/>
        <v>3.3756717106570902</v>
      </c>
      <c r="DK15" s="10">
        <f t="shared" si="99"/>
        <v>3.3757617106570899</v>
      </c>
      <c r="DL15" s="10">
        <f t="shared" si="100"/>
        <v>3.3758817106570902</v>
      </c>
      <c r="DM15" s="10">
        <f t="shared" si="101"/>
        <v>3.3760117106570902</v>
      </c>
      <c r="DP15" s="4">
        <f t="shared" si="102"/>
        <v>9.735584409836191</v>
      </c>
      <c r="DQ15" s="4">
        <f t="shared" si="103"/>
        <v>1.128E-2</v>
      </c>
      <c r="DR15" s="3">
        <v>3.3763117106570899</v>
      </c>
      <c r="DS15" s="4">
        <f t="shared" si="104"/>
        <v>9.1480809519130855</v>
      </c>
      <c r="DT15" s="4">
        <f t="shared" si="105"/>
        <v>3.3373383011845501</v>
      </c>
      <c r="DU15" s="4">
        <f t="shared" si="106"/>
        <v>3.3762317106570898</v>
      </c>
      <c r="DV15" s="4">
        <f t="shared" si="0"/>
        <v>7.4572698416718426</v>
      </c>
      <c r="DW15" s="5">
        <f t="shared" si="1"/>
        <v>6.2719579409717925</v>
      </c>
      <c r="DX15" s="5">
        <f t="shared" si="2"/>
        <v>3.3763417106570901</v>
      </c>
      <c r="DY15" s="5">
        <f t="shared" si="3"/>
        <v>4.8672972049180965</v>
      </c>
      <c r="DZ15" s="5">
        <f t="shared" si="4"/>
        <v>8.4501687541704857</v>
      </c>
      <c r="EA15" s="5">
        <f t="shared" si="5"/>
        <v>3.3764517106570899</v>
      </c>
      <c r="EB15" s="5">
        <f t="shared" si="6"/>
        <v>1.690406734967179</v>
      </c>
      <c r="EC15" s="5">
        <f t="shared" si="7"/>
        <v>9.609364473632791</v>
      </c>
      <c r="ED15" s="5">
        <f t="shared" si="8"/>
        <v>3.37653171065709</v>
      </c>
      <c r="EE15" s="5">
        <f t="shared" si="9"/>
        <v>-1.6904605659022545</v>
      </c>
      <c r="EF15" s="5">
        <f t="shared" si="10"/>
        <v>9.6096500678811658</v>
      </c>
      <c r="EG15" s="5">
        <f t="shared" si="11"/>
        <v>3.3765617106570898</v>
      </c>
      <c r="EH15" s="5">
        <f t="shared" si="12"/>
        <v>-4.8676822049180934</v>
      </c>
      <c r="EI15" s="5">
        <f t="shared" si="13"/>
        <v>8.4507663116990983</v>
      </c>
      <c r="EJ15" s="5">
        <f t="shared" si="14"/>
        <v>3.3765417106570901</v>
      </c>
      <c r="EK15" s="5">
        <f t="shared" si="15"/>
        <v>-7.4579669421150792</v>
      </c>
      <c r="EL15" s="5">
        <f t="shared" si="16"/>
        <v>6.2724143201746712</v>
      </c>
      <c r="EM15" s="5">
        <f t="shared" si="17"/>
        <v>3.3764517106570899</v>
      </c>
      <c r="EN15" s="5">
        <f t="shared" si="18"/>
        <v>-9.148691752116596</v>
      </c>
      <c r="EO15" s="5">
        <f t="shared" si="19"/>
        <v>3.3374443274289827</v>
      </c>
      <c r="EP15" s="5">
        <f t="shared" si="20"/>
        <v>3.3762917106570898</v>
      </c>
      <c r="EQ15" s="5">
        <f t="shared" si="21"/>
        <v>-9.7357444098361903</v>
      </c>
      <c r="ER15" s="5">
        <f t="shared" si="22"/>
        <v>1.1954832504918621E-15</v>
      </c>
      <c r="ES15" s="5">
        <f t="shared" si="23"/>
        <v>3.3760817106570902</v>
      </c>
      <c r="ET15" s="5">
        <f t="shared" si="24"/>
        <v>-9.1483816535517377</v>
      </c>
      <c r="EU15" s="5">
        <f t="shared" si="25"/>
        <v>-3.3373519819902824</v>
      </c>
      <c r="EV15" s="5">
        <f t="shared" si="26"/>
        <v>3.3758917106570898</v>
      </c>
      <c r="EW15" s="5">
        <f t="shared" si="27"/>
        <v>-7.4576528638934008</v>
      </c>
      <c r="EX15" s="5">
        <f t="shared" si="28"/>
        <v>-6.2722279117678612</v>
      </c>
      <c r="EY15" s="5">
        <f t="shared" si="29"/>
        <v>3.3757417106570902</v>
      </c>
      <c r="EZ15" s="5">
        <f t="shared" si="30"/>
        <v>-4.8675672049180996</v>
      </c>
      <c r="FA15" s="5">
        <f t="shared" si="31"/>
        <v>-8.450774971953134</v>
      </c>
      <c r="FB15" s="5">
        <f t="shared" si="32"/>
        <v>3.37565171065709</v>
      </c>
      <c r="FC15" s="5">
        <f t="shared" si="33"/>
        <v>-1.6905022414648951</v>
      </c>
      <c r="FD15" s="5">
        <f t="shared" si="34"/>
        <v>-9.6102409525329726</v>
      </c>
      <c r="FE15" s="5">
        <f t="shared" si="35"/>
        <v>3.37564171065709</v>
      </c>
      <c r="FF15" s="5">
        <f t="shared" si="36"/>
        <v>1.690542180545755</v>
      </c>
      <c r="FG15" s="5">
        <f t="shared" si="37"/>
        <v>-9.6106053314015867</v>
      </c>
      <c r="FH15" s="5">
        <f t="shared" si="38"/>
        <v>3.3756717106570902</v>
      </c>
      <c r="FI15" s="5">
        <f t="shared" si="39"/>
        <v>4.8678622049180955</v>
      </c>
      <c r="FJ15" s="5">
        <f t="shared" si="40"/>
        <v>-8.4516150165948059</v>
      </c>
      <c r="FK15" s="5">
        <f t="shared" si="41"/>
        <v>3.3757617106570899</v>
      </c>
      <c r="FL15" s="5">
        <f t="shared" si="42"/>
        <v>7.4581201510037021</v>
      </c>
      <c r="FM15" s="5">
        <f t="shared" si="43"/>
        <v>-6.2729671175190029</v>
      </c>
      <c r="FN15" s="5">
        <f t="shared" si="44"/>
        <v>3.3758817106570902</v>
      </c>
      <c r="FO15" s="5">
        <f t="shared" si="45"/>
        <v>9.14868235519039</v>
      </c>
      <c r="FP15" s="5">
        <f t="shared" si="46"/>
        <v>-3.3376529597164084</v>
      </c>
      <c r="FQ15" s="5">
        <f t="shared" si="47"/>
        <v>3.3760117106570902</v>
      </c>
    </row>
    <row r="16" spans="1:173" x14ac:dyDescent="0.3">
      <c r="A16" s="7">
        <v>9.6845666279097102</v>
      </c>
      <c r="B16" s="7">
        <v>0</v>
      </c>
      <c r="C16" s="7">
        <v>3.5377779688615298</v>
      </c>
      <c r="D16" s="7"/>
      <c r="E16" s="8">
        <v>-2.657E-2</v>
      </c>
      <c r="F16" s="8">
        <v>-2.6970000000000001E-2</v>
      </c>
      <c r="G16" s="8">
        <v>-2.7310000000000001E-2</v>
      </c>
      <c r="H16" s="8">
        <v>-2.7400000000000001E-2</v>
      </c>
      <c r="I16" s="8">
        <v>-2.726E-2</v>
      </c>
      <c r="J16" s="8">
        <v>-2.6950000000000002E-2</v>
      </c>
      <c r="K16" s="8">
        <v>-2.666E-2</v>
      </c>
      <c r="L16" s="8">
        <v>-2.648E-2</v>
      </c>
      <c r="M16" s="8">
        <v>-2.648E-2</v>
      </c>
      <c r="N16" s="8">
        <v>-2.6630000000000001E-2</v>
      </c>
      <c r="O16" s="8">
        <v>-2.682E-2</v>
      </c>
      <c r="P16" s="8">
        <v>-2.691E-2</v>
      </c>
      <c r="Q16" s="8">
        <v>-2.6859999999999998E-2</v>
      </c>
      <c r="R16" s="8">
        <v>-2.6630000000000001E-2</v>
      </c>
      <c r="S16" s="8">
        <v>-2.632E-2</v>
      </c>
      <c r="T16" s="8">
        <v>-2.606E-2</v>
      </c>
      <c r="U16" s="8">
        <v>-2.6009999999999998E-2</v>
      </c>
      <c r="V16" s="8">
        <v>-2.6210000000000001E-2</v>
      </c>
      <c r="W16" s="8"/>
      <c r="X16" s="8">
        <v>1.1310000000000001E-2</v>
      </c>
      <c r="Y16" s="8">
        <v>1.1299999999999999E-2</v>
      </c>
      <c r="Z16" s="8">
        <v>1.136E-2</v>
      </c>
      <c r="AA16" s="8">
        <v>1.1440000000000001E-2</v>
      </c>
      <c r="AB16" s="8">
        <v>1.15E-2</v>
      </c>
      <c r="AC16" s="8">
        <v>1.149E-2</v>
      </c>
      <c r="AD16" s="8">
        <v>1.14E-2</v>
      </c>
      <c r="AE16" s="8">
        <v>1.1259999999999999E-2</v>
      </c>
      <c r="AF16" s="8">
        <v>1.1129999999999999E-2</v>
      </c>
      <c r="AG16" s="8">
        <v>1.1089999999999999E-2</v>
      </c>
      <c r="AH16" s="8">
        <v>1.116E-2</v>
      </c>
      <c r="AI16" s="8">
        <v>1.133E-2</v>
      </c>
      <c r="AJ16" s="8">
        <v>1.153E-2</v>
      </c>
      <c r="AK16" s="8">
        <v>1.1679999999999999E-2</v>
      </c>
      <c r="AL16" s="8">
        <v>1.175E-2</v>
      </c>
      <c r="AM16" s="8">
        <v>1.171E-2</v>
      </c>
      <c r="AN16" s="8">
        <v>1.159E-2</v>
      </c>
      <c r="AO16" s="8">
        <v>1.1440000000000001E-2</v>
      </c>
      <c r="AP16" s="8"/>
      <c r="AQ16" s="8">
        <v>-2.07E-2</v>
      </c>
      <c r="AR16" s="8">
        <v>-2.0590000000000001E-2</v>
      </c>
      <c r="AS16" s="8">
        <v>-2.0469999999999999E-2</v>
      </c>
      <c r="AT16" s="8">
        <v>-2.035E-2</v>
      </c>
      <c r="AU16" s="8">
        <v>-2.027E-2</v>
      </c>
      <c r="AV16" s="8">
        <v>-2.0230000000000001E-2</v>
      </c>
      <c r="AW16" s="8">
        <v>-2.0250000000000001E-2</v>
      </c>
      <c r="AX16" s="8">
        <v>-2.035E-2</v>
      </c>
      <c r="AY16" s="8">
        <v>-2.052E-2</v>
      </c>
      <c r="AZ16" s="8">
        <v>-2.0740000000000001E-2</v>
      </c>
      <c r="BA16" s="8">
        <v>-2.0959999999999999E-2</v>
      </c>
      <c r="BB16" s="8">
        <v>-2.112E-2</v>
      </c>
      <c r="BC16" s="8">
        <v>-2.121E-2</v>
      </c>
      <c r="BD16" s="8">
        <v>-2.1219999999999999E-2</v>
      </c>
      <c r="BE16" s="8">
        <v>-2.1190000000000001E-2</v>
      </c>
      <c r="BF16" s="8">
        <v>-2.1090000000000001E-2</v>
      </c>
      <c r="BG16" s="8">
        <v>-2.0959999999999999E-2</v>
      </c>
      <c r="BH16" s="8">
        <v>-2.0820000000000002E-2</v>
      </c>
      <c r="BI16" s="2"/>
      <c r="BJ16" s="10">
        <f t="shared" si="48"/>
        <v>9.6466866279097108</v>
      </c>
      <c r="BK16" s="10">
        <f t="shared" si="49"/>
        <v>9.0645537591587466</v>
      </c>
      <c r="BL16" s="10">
        <f t="shared" si="50"/>
        <v>7.3891855107103215</v>
      </c>
      <c r="BM16" s="10">
        <f t="shared" si="51"/>
        <v>4.8228633139548558</v>
      </c>
      <c r="BN16" s="10">
        <f t="shared" si="52"/>
        <v>1.6749767430641205</v>
      </c>
      <c r="BO16" s="10">
        <f t="shared" si="53"/>
        <v>-1.6750323104809726</v>
      </c>
      <c r="BP16" s="10">
        <f t="shared" si="54"/>
        <v>-4.8232533139548535</v>
      </c>
      <c r="BQ16" s="10">
        <f t="shared" si="55"/>
        <v>-7.3898979320424214</v>
      </c>
      <c r="BR16" s="10">
        <f t="shared" si="56"/>
        <v>-9.0651739562884632</v>
      </c>
      <c r="BS16" s="10">
        <f t="shared" si="57"/>
        <v>-9.64684662790971</v>
      </c>
      <c r="BT16" s="10">
        <f t="shared" si="58"/>
        <v>-9.0648262700187736</v>
      </c>
      <c r="BU16" s="10">
        <f t="shared" si="59"/>
        <v>-7.3895149098208632</v>
      </c>
      <c r="BV16" s="10">
        <f t="shared" si="60"/>
        <v>-4.8230883139548597</v>
      </c>
      <c r="BW16" s="10">
        <f t="shared" si="61"/>
        <v>-1.6750548847440696</v>
      </c>
      <c r="BX16" s="10">
        <f t="shared" si="62"/>
        <v>1.6750965603067061</v>
      </c>
      <c r="BY16" s="10">
        <f t="shared" si="63"/>
        <v>4.823398313954856</v>
      </c>
      <c r="BZ16" s="10">
        <f t="shared" si="64"/>
        <v>7.3900051782644569</v>
      </c>
      <c r="CA16" s="10">
        <f t="shared" si="65"/>
        <v>9.0651363685836337</v>
      </c>
      <c r="CB16" s="10"/>
      <c r="CC16" s="10">
        <f t="shared" si="66"/>
        <v>1.1310000000000001E-2</v>
      </c>
      <c r="CD16" s="10">
        <f t="shared" si="67"/>
        <v>3.3069574104787538</v>
      </c>
      <c r="CE16" s="10">
        <f t="shared" si="68"/>
        <v>6.2148669712296103</v>
      </c>
      <c r="CF16" s="10">
        <f t="shared" si="69"/>
        <v>8.3732589589684068</v>
      </c>
      <c r="CG16" s="10">
        <f t="shared" si="70"/>
        <v>9.5219157295413055</v>
      </c>
      <c r="CH16" s="10">
        <f t="shared" si="71"/>
        <v>9.5222111718672107</v>
      </c>
      <c r="CI16" s="10">
        <f t="shared" si="72"/>
        <v>8.373865176751055</v>
      </c>
      <c r="CJ16" s="10">
        <f t="shared" si="73"/>
        <v>6.2153362061846833</v>
      </c>
      <c r="CK16" s="10">
        <f t="shared" si="74"/>
        <v>3.30706685692462</v>
      </c>
      <c r="CL16" s="10">
        <f t="shared" si="75"/>
        <v>1.1845993033653886E-15</v>
      </c>
      <c r="CM16" s="10">
        <f t="shared" si="76"/>
        <v>-3.306960830680187</v>
      </c>
      <c r="CN16" s="10">
        <f t="shared" si="77"/>
        <v>-6.215104802645194</v>
      </c>
      <c r="CO16" s="10">
        <f t="shared" si="78"/>
        <v>-8.3738045549727875</v>
      </c>
      <c r="CP16" s="10">
        <f t="shared" si="79"/>
        <v>-9.5227134238212461</v>
      </c>
      <c r="CQ16" s="10">
        <f t="shared" si="80"/>
        <v>-9.5230876507673923</v>
      </c>
      <c r="CR16" s="10">
        <f t="shared" si="81"/>
        <v>-8.3746532598684986</v>
      </c>
      <c r="CS16" s="10">
        <f t="shared" si="82"/>
        <v>-6.2158504362724338</v>
      </c>
      <c r="CT16" s="10">
        <f t="shared" si="83"/>
        <v>-3.3072652286077457</v>
      </c>
      <c r="CU16" s="10"/>
      <c r="CV16" s="10">
        <f t="shared" si="84"/>
        <v>3.5170779688615297</v>
      </c>
      <c r="CW16" s="10">
        <f t="shared" si="85"/>
        <v>3.51718796886153</v>
      </c>
      <c r="CX16" s="10">
        <f t="shared" si="86"/>
        <v>3.5173079688615299</v>
      </c>
      <c r="CY16" s="10">
        <f t="shared" si="87"/>
        <v>3.5174279688615298</v>
      </c>
      <c r="CZ16" s="10">
        <f t="shared" si="88"/>
        <v>3.5175079688615298</v>
      </c>
      <c r="DA16" s="10">
        <f t="shared" si="89"/>
        <v>3.5175479688615297</v>
      </c>
      <c r="DB16" s="10">
        <f t="shared" si="90"/>
        <v>3.51752796886153</v>
      </c>
      <c r="DC16" s="10">
        <f t="shared" si="91"/>
        <v>3.5174279688615298</v>
      </c>
      <c r="DD16" s="10">
        <f t="shared" si="92"/>
        <v>3.51725796886153</v>
      </c>
      <c r="DE16" s="10">
        <f t="shared" si="93"/>
        <v>3.5170379688615299</v>
      </c>
      <c r="DF16" s="10">
        <f t="shared" si="94"/>
        <v>3.5168179688615298</v>
      </c>
      <c r="DG16" s="10">
        <f t="shared" si="95"/>
        <v>3.51665796886153</v>
      </c>
      <c r="DH16" s="10">
        <f t="shared" si="96"/>
        <v>3.5165679688615299</v>
      </c>
      <c r="DI16" s="10">
        <f t="shared" si="97"/>
        <v>3.5165579688615298</v>
      </c>
      <c r="DJ16" s="10">
        <f t="shared" si="98"/>
        <v>3.51658796886153</v>
      </c>
      <c r="DK16" s="10">
        <f t="shared" si="99"/>
        <v>3.5166879688615298</v>
      </c>
      <c r="DL16" s="10">
        <f t="shared" si="100"/>
        <v>3.5168179688615298</v>
      </c>
      <c r="DM16" s="10">
        <f t="shared" si="101"/>
        <v>3.5169579688615298</v>
      </c>
      <c r="DP16" s="4">
        <f t="shared" si="102"/>
        <v>9.6466866279097108</v>
      </c>
      <c r="DQ16" s="4">
        <f t="shared" si="103"/>
        <v>1.1310000000000001E-2</v>
      </c>
      <c r="DR16" s="3">
        <v>3.5172779688615297</v>
      </c>
      <c r="DS16" s="4">
        <f t="shared" si="104"/>
        <v>9.0645537591587466</v>
      </c>
      <c r="DT16" s="4">
        <f t="shared" si="105"/>
        <v>3.3069574104787538</v>
      </c>
      <c r="DU16" s="4">
        <f t="shared" si="106"/>
        <v>3.51718796886153</v>
      </c>
      <c r="DV16" s="4">
        <f t="shared" si="0"/>
        <v>7.3891855107103215</v>
      </c>
      <c r="DW16" s="5">
        <f t="shared" si="1"/>
        <v>6.2148669712296103</v>
      </c>
      <c r="DX16" s="5">
        <f t="shared" si="2"/>
        <v>3.5173079688615299</v>
      </c>
      <c r="DY16" s="5">
        <f t="shared" si="3"/>
        <v>4.8228633139548558</v>
      </c>
      <c r="DZ16" s="5">
        <f t="shared" si="4"/>
        <v>8.3732589589684068</v>
      </c>
      <c r="EA16" s="5">
        <f t="shared" si="5"/>
        <v>3.5174279688615298</v>
      </c>
      <c r="EB16" s="5">
        <f t="shared" si="6"/>
        <v>1.6749767430641205</v>
      </c>
      <c r="EC16" s="5">
        <f t="shared" si="7"/>
        <v>9.5219157295413055</v>
      </c>
      <c r="ED16" s="5">
        <f t="shared" si="8"/>
        <v>3.5175079688615298</v>
      </c>
      <c r="EE16" s="5">
        <f t="shared" si="9"/>
        <v>-1.6750323104809726</v>
      </c>
      <c r="EF16" s="5">
        <f t="shared" si="10"/>
        <v>9.5222111718672107</v>
      </c>
      <c r="EG16" s="5">
        <f t="shared" si="11"/>
        <v>3.5175479688615297</v>
      </c>
      <c r="EH16" s="5">
        <f t="shared" si="12"/>
        <v>-4.8232533139548535</v>
      </c>
      <c r="EI16" s="5">
        <f t="shared" si="13"/>
        <v>8.373865176751055</v>
      </c>
      <c r="EJ16" s="5">
        <f t="shared" si="14"/>
        <v>3.51752796886153</v>
      </c>
      <c r="EK16" s="5">
        <f t="shared" si="15"/>
        <v>-7.3898979320424214</v>
      </c>
      <c r="EL16" s="5">
        <f t="shared" si="16"/>
        <v>6.2153362061846833</v>
      </c>
      <c r="EM16" s="5">
        <f t="shared" si="17"/>
        <v>3.5174279688615298</v>
      </c>
      <c r="EN16" s="5">
        <f t="shared" si="18"/>
        <v>-9.0651739562884632</v>
      </c>
      <c r="EO16" s="5">
        <f t="shared" si="19"/>
        <v>3.30706685692462</v>
      </c>
      <c r="EP16" s="5">
        <f t="shared" si="20"/>
        <v>3.51725796886153</v>
      </c>
      <c r="EQ16" s="5">
        <f t="shared" si="21"/>
        <v>-9.64684662790971</v>
      </c>
      <c r="ER16" s="5">
        <f t="shared" si="22"/>
        <v>1.1845993033653886E-15</v>
      </c>
      <c r="ES16" s="5">
        <f t="shared" si="23"/>
        <v>3.5170379688615299</v>
      </c>
      <c r="ET16" s="5">
        <f t="shared" si="24"/>
        <v>-9.0648262700187736</v>
      </c>
      <c r="EU16" s="5">
        <f t="shared" si="25"/>
        <v>-3.306960830680187</v>
      </c>
      <c r="EV16" s="5">
        <f t="shared" si="26"/>
        <v>3.5168179688615298</v>
      </c>
      <c r="EW16" s="5">
        <f t="shared" si="27"/>
        <v>-7.3895149098208632</v>
      </c>
      <c r="EX16" s="5">
        <f t="shared" si="28"/>
        <v>-6.215104802645194</v>
      </c>
      <c r="EY16" s="5">
        <f t="shared" si="29"/>
        <v>3.51665796886153</v>
      </c>
      <c r="EZ16" s="5">
        <f t="shared" si="30"/>
        <v>-4.8230883139548597</v>
      </c>
      <c r="FA16" s="5">
        <f t="shared" si="31"/>
        <v>-8.3738045549727875</v>
      </c>
      <c r="FB16" s="5">
        <f t="shared" si="32"/>
        <v>3.5165679688615299</v>
      </c>
      <c r="FC16" s="5">
        <f t="shared" si="33"/>
        <v>-1.6750548847440696</v>
      </c>
      <c r="FD16" s="5">
        <f t="shared" si="34"/>
        <v>-9.5227134238212461</v>
      </c>
      <c r="FE16" s="5">
        <f t="shared" si="35"/>
        <v>3.5165579688615298</v>
      </c>
      <c r="FF16" s="5">
        <f t="shared" si="36"/>
        <v>1.6750965603067061</v>
      </c>
      <c r="FG16" s="5">
        <f t="shared" si="37"/>
        <v>-9.5230876507673923</v>
      </c>
      <c r="FH16" s="5">
        <f t="shared" si="38"/>
        <v>3.51658796886153</v>
      </c>
      <c r="FI16" s="5">
        <f t="shared" si="39"/>
        <v>4.823398313954856</v>
      </c>
      <c r="FJ16" s="5">
        <f t="shared" si="40"/>
        <v>-8.3746532598684986</v>
      </c>
      <c r="FK16" s="5">
        <f t="shared" si="41"/>
        <v>3.5166879688615298</v>
      </c>
      <c r="FL16" s="5">
        <f t="shared" si="42"/>
        <v>7.3900051782644569</v>
      </c>
      <c r="FM16" s="5">
        <f t="shared" si="43"/>
        <v>-6.2158504362724338</v>
      </c>
      <c r="FN16" s="5">
        <f t="shared" si="44"/>
        <v>3.5168179688615298</v>
      </c>
      <c r="FO16" s="5">
        <f t="shared" si="45"/>
        <v>9.0651363685836337</v>
      </c>
      <c r="FP16" s="5">
        <f t="shared" si="46"/>
        <v>-3.3072652286077457</v>
      </c>
      <c r="FQ16" s="5">
        <f t="shared" si="47"/>
        <v>3.5169579688615298</v>
      </c>
    </row>
    <row r="17" spans="1:173" x14ac:dyDescent="0.3">
      <c r="A17" s="7">
        <v>9.5919513200815292</v>
      </c>
      <c r="B17" s="7">
        <v>0</v>
      </c>
      <c r="C17" s="7">
        <v>3.67636946934332</v>
      </c>
      <c r="D17" s="7"/>
      <c r="E17" s="8">
        <v>-2.6239999999999999E-2</v>
      </c>
      <c r="F17" s="8">
        <v>-2.6630000000000001E-2</v>
      </c>
      <c r="G17" s="8">
        <v>-2.6950000000000002E-2</v>
      </c>
      <c r="H17" s="8">
        <v>-2.7040000000000002E-2</v>
      </c>
      <c r="I17" s="8">
        <v>-2.6890000000000001E-2</v>
      </c>
      <c r="J17" s="8">
        <v>-2.6579999999999999E-2</v>
      </c>
      <c r="K17" s="8">
        <v>-2.6290000000000001E-2</v>
      </c>
      <c r="L17" s="8">
        <v>-2.6120000000000001E-2</v>
      </c>
      <c r="M17" s="8">
        <v>-2.613E-2</v>
      </c>
      <c r="N17" s="8">
        <v>-2.63E-2</v>
      </c>
      <c r="O17" s="8">
        <v>-2.6509999999999999E-2</v>
      </c>
      <c r="P17" s="8">
        <v>-2.6610000000000002E-2</v>
      </c>
      <c r="Q17" s="8">
        <v>-2.657E-2</v>
      </c>
      <c r="R17" s="8">
        <v>-2.6339999999999999E-2</v>
      </c>
      <c r="S17" s="8">
        <v>-2.6030000000000001E-2</v>
      </c>
      <c r="T17" s="8">
        <v>-2.5760000000000002E-2</v>
      </c>
      <c r="U17" s="8">
        <v>-2.5700000000000001E-2</v>
      </c>
      <c r="V17" s="8">
        <v>-2.588E-2</v>
      </c>
      <c r="W17" s="8"/>
      <c r="X17" s="8">
        <v>1.1339999999999999E-2</v>
      </c>
      <c r="Y17" s="8">
        <v>1.132E-2</v>
      </c>
      <c r="Z17" s="8">
        <v>1.1379999999999999E-2</v>
      </c>
      <c r="AA17" s="8">
        <v>1.1480000000000001E-2</v>
      </c>
      <c r="AB17" s="8">
        <v>1.154E-2</v>
      </c>
      <c r="AC17" s="8">
        <v>1.1520000000000001E-2</v>
      </c>
      <c r="AD17" s="8">
        <v>1.1440000000000001E-2</v>
      </c>
      <c r="AE17" s="8">
        <v>1.129E-2</v>
      </c>
      <c r="AF17" s="8">
        <v>1.116E-2</v>
      </c>
      <c r="AG17" s="8">
        <v>1.112E-2</v>
      </c>
      <c r="AH17" s="8">
        <v>1.119E-2</v>
      </c>
      <c r="AI17" s="8">
        <v>1.136E-2</v>
      </c>
      <c r="AJ17" s="8">
        <v>1.1560000000000001E-2</v>
      </c>
      <c r="AK17" s="8">
        <v>1.172E-2</v>
      </c>
      <c r="AL17" s="8">
        <v>1.179E-2</v>
      </c>
      <c r="AM17" s="8">
        <v>1.175E-2</v>
      </c>
      <c r="AN17" s="8">
        <v>1.162E-2</v>
      </c>
      <c r="AO17" s="8">
        <v>1.1469999999999999E-2</v>
      </c>
      <c r="AP17" s="8"/>
      <c r="AQ17" s="8">
        <v>-2.0920000000000001E-2</v>
      </c>
      <c r="AR17" s="8">
        <v>-2.0809999999999999E-2</v>
      </c>
      <c r="AS17" s="8">
        <v>-2.068E-2</v>
      </c>
      <c r="AT17" s="8">
        <v>-2.0549999999999999E-2</v>
      </c>
      <c r="AU17" s="8">
        <v>-2.0459999999999999E-2</v>
      </c>
      <c r="AV17" s="8">
        <v>-2.0420000000000001E-2</v>
      </c>
      <c r="AW17" s="8">
        <v>-2.0449999999999999E-2</v>
      </c>
      <c r="AX17" s="8">
        <v>-2.0549999999999999E-2</v>
      </c>
      <c r="AY17" s="8">
        <v>-2.0729999999999998E-2</v>
      </c>
      <c r="AZ17" s="8">
        <v>-2.0969999999999999E-2</v>
      </c>
      <c r="BA17" s="8">
        <v>-2.12E-2</v>
      </c>
      <c r="BB17" s="8">
        <v>-2.137E-2</v>
      </c>
      <c r="BC17" s="8">
        <v>-2.147E-2</v>
      </c>
      <c r="BD17" s="8">
        <v>-2.1489999999999999E-2</v>
      </c>
      <c r="BE17" s="8">
        <v>-2.145E-2</v>
      </c>
      <c r="BF17" s="8">
        <v>-2.1350000000000001E-2</v>
      </c>
      <c r="BG17" s="8">
        <v>-2.12E-2</v>
      </c>
      <c r="BH17" s="8">
        <v>-2.1049999999999999E-2</v>
      </c>
      <c r="BI17" s="2"/>
      <c r="BJ17" s="10">
        <f t="shared" si="48"/>
        <v>9.554371320081529</v>
      </c>
      <c r="BK17" s="10">
        <f t="shared" si="49"/>
        <v>8.9778245394594425</v>
      </c>
      <c r="BL17" s="10">
        <f t="shared" si="50"/>
        <v>7.3184985239114502</v>
      </c>
      <c r="BM17" s="10">
        <f t="shared" si="51"/>
        <v>4.7767156600407654</v>
      </c>
      <c r="BN17" s="10">
        <f t="shared" si="52"/>
        <v>1.6589515675343249</v>
      </c>
      <c r="BO17" s="10">
        <f t="shared" si="53"/>
        <v>-1.6590088714329541</v>
      </c>
      <c r="BP17" s="10">
        <f t="shared" si="54"/>
        <v>-4.7771106600407629</v>
      </c>
      <c r="BQ17" s="10">
        <f t="shared" si="55"/>
        <v>-7.3192032847991184</v>
      </c>
      <c r="BR17" s="10">
        <f t="shared" si="56"/>
        <v>-8.9784447365891591</v>
      </c>
      <c r="BS17" s="10">
        <f t="shared" si="57"/>
        <v>-9.5545313200815283</v>
      </c>
      <c r="BT17" s="10">
        <f t="shared" si="58"/>
        <v>-8.9780594626146382</v>
      </c>
      <c r="BU17" s="10">
        <f t="shared" si="59"/>
        <v>-7.3187742999109728</v>
      </c>
      <c r="BV17" s="10">
        <f t="shared" si="60"/>
        <v>-4.7769106600407696</v>
      </c>
      <c r="BW17" s="10">
        <f t="shared" si="61"/>
        <v>-1.6590158173600609</v>
      </c>
      <c r="BX17" s="10">
        <f t="shared" si="62"/>
        <v>1.6590574929226976</v>
      </c>
      <c r="BY17" s="10">
        <f t="shared" si="63"/>
        <v>4.7772206600407658</v>
      </c>
      <c r="BZ17" s="10">
        <f t="shared" si="64"/>
        <v>7.3192722287989982</v>
      </c>
      <c r="CA17" s="10">
        <f t="shared" si="65"/>
        <v>8.9783883550319139</v>
      </c>
      <c r="CB17" s="10"/>
      <c r="CC17" s="10">
        <f t="shared" si="66"/>
        <v>1.1339999999999999E-2</v>
      </c>
      <c r="CD17" s="10">
        <f t="shared" si="67"/>
        <v>3.2754042368728058</v>
      </c>
      <c r="CE17" s="10">
        <f t="shared" si="68"/>
        <v>6.1555792581820308</v>
      </c>
      <c r="CF17" s="10">
        <f t="shared" si="69"/>
        <v>8.2933981597713995</v>
      </c>
      <c r="CG17" s="10">
        <f t="shared" si="70"/>
        <v>9.4311112275232354</v>
      </c>
      <c r="CH17" s="10">
        <f t="shared" si="71"/>
        <v>9.4313968217716084</v>
      </c>
      <c r="CI17" s="10">
        <f t="shared" si="72"/>
        <v>8.294013037808087</v>
      </c>
      <c r="CJ17" s="10">
        <f t="shared" si="73"/>
        <v>6.1560549210132018</v>
      </c>
      <c r="CK17" s="10">
        <f t="shared" si="74"/>
        <v>3.2755205237215383</v>
      </c>
      <c r="CL17" s="10">
        <f t="shared" si="75"/>
        <v>1.1732966585811072E-15</v>
      </c>
      <c r="CM17" s="10">
        <f t="shared" si="76"/>
        <v>-3.2754008166713717</v>
      </c>
      <c r="CN17" s="10">
        <f t="shared" si="77"/>
        <v>-6.1557849502171313</v>
      </c>
      <c r="CO17" s="10">
        <f t="shared" si="78"/>
        <v>-8.2938744737434789</v>
      </c>
      <c r="CP17" s="10">
        <f t="shared" si="79"/>
        <v>-9.4318301371829349</v>
      </c>
      <c r="CQ17" s="10">
        <f t="shared" si="80"/>
        <v>-9.4322043641290811</v>
      </c>
      <c r="CR17" s="10">
        <f t="shared" si="81"/>
        <v>-8.2947404991472649</v>
      </c>
      <c r="CS17" s="10">
        <f t="shared" si="82"/>
        <v>-6.1565370117204674</v>
      </c>
      <c r="CT17" s="10">
        <f t="shared" si="83"/>
        <v>-3.2757120550017977</v>
      </c>
      <c r="CU17" s="10"/>
      <c r="CV17" s="10">
        <f t="shared" si="84"/>
        <v>3.6554494693433202</v>
      </c>
      <c r="CW17" s="10">
        <f t="shared" si="85"/>
        <v>3.65555946934332</v>
      </c>
      <c r="CX17" s="10">
        <f t="shared" si="86"/>
        <v>3.65568946934332</v>
      </c>
      <c r="CY17" s="10">
        <f t="shared" si="87"/>
        <v>3.6558194693433199</v>
      </c>
      <c r="CZ17" s="10">
        <f t="shared" si="88"/>
        <v>3.6559094693433201</v>
      </c>
      <c r="DA17" s="10">
        <f t="shared" si="89"/>
        <v>3.6559494693433199</v>
      </c>
      <c r="DB17" s="10">
        <f t="shared" si="90"/>
        <v>3.6559194693433201</v>
      </c>
      <c r="DC17" s="10">
        <f t="shared" si="91"/>
        <v>3.6558194693433199</v>
      </c>
      <c r="DD17" s="10">
        <f t="shared" si="92"/>
        <v>3.6556394693433201</v>
      </c>
      <c r="DE17" s="10">
        <f t="shared" si="93"/>
        <v>3.6553994693433198</v>
      </c>
      <c r="DF17" s="10">
        <f t="shared" si="94"/>
        <v>3.6551694693433201</v>
      </c>
      <c r="DG17" s="10">
        <f t="shared" si="95"/>
        <v>3.6549994693433199</v>
      </c>
      <c r="DH17" s="10">
        <f t="shared" si="96"/>
        <v>3.6548994693433201</v>
      </c>
      <c r="DI17" s="10">
        <f t="shared" si="97"/>
        <v>3.65487946934332</v>
      </c>
      <c r="DJ17" s="10">
        <f t="shared" si="98"/>
        <v>3.6549194693433198</v>
      </c>
      <c r="DK17" s="10">
        <f t="shared" si="99"/>
        <v>3.65501946934332</v>
      </c>
      <c r="DL17" s="10">
        <f t="shared" si="100"/>
        <v>3.6551694693433201</v>
      </c>
      <c r="DM17" s="10">
        <f t="shared" si="101"/>
        <v>3.6553194693433202</v>
      </c>
      <c r="DP17" s="4">
        <f t="shared" si="102"/>
        <v>9.554371320081529</v>
      </c>
      <c r="DQ17" s="4">
        <f t="shared" si="103"/>
        <v>1.1339999999999999E-2</v>
      </c>
      <c r="DR17" s="3">
        <v>3.6556594693433202</v>
      </c>
      <c r="DS17" s="4">
        <f t="shared" si="104"/>
        <v>8.9778245394594425</v>
      </c>
      <c r="DT17" s="4">
        <f t="shared" si="105"/>
        <v>3.2754042368728058</v>
      </c>
      <c r="DU17" s="4">
        <f t="shared" si="106"/>
        <v>3.65555946934332</v>
      </c>
      <c r="DV17" s="4">
        <f t="shared" si="0"/>
        <v>7.3184985239114502</v>
      </c>
      <c r="DW17" s="5">
        <f t="shared" si="1"/>
        <v>6.1555792581820308</v>
      </c>
      <c r="DX17" s="5">
        <f t="shared" si="2"/>
        <v>3.65568946934332</v>
      </c>
      <c r="DY17" s="5">
        <f t="shared" si="3"/>
        <v>4.7767156600407654</v>
      </c>
      <c r="DZ17" s="5">
        <f t="shared" si="4"/>
        <v>8.2933981597713995</v>
      </c>
      <c r="EA17" s="5">
        <f t="shared" si="5"/>
        <v>3.6558194693433199</v>
      </c>
      <c r="EB17" s="5">
        <f t="shared" si="6"/>
        <v>1.6589515675343249</v>
      </c>
      <c r="EC17" s="5">
        <f t="shared" si="7"/>
        <v>9.4311112275232354</v>
      </c>
      <c r="ED17" s="5">
        <f t="shared" si="8"/>
        <v>3.6559094693433201</v>
      </c>
      <c r="EE17" s="5">
        <f t="shared" si="9"/>
        <v>-1.6590088714329541</v>
      </c>
      <c r="EF17" s="5">
        <f t="shared" si="10"/>
        <v>9.4313968217716084</v>
      </c>
      <c r="EG17" s="5">
        <f t="shared" si="11"/>
        <v>3.6559494693433199</v>
      </c>
      <c r="EH17" s="5">
        <f t="shared" si="12"/>
        <v>-4.7771106600407629</v>
      </c>
      <c r="EI17" s="5">
        <f t="shared" si="13"/>
        <v>8.294013037808087</v>
      </c>
      <c r="EJ17" s="5">
        <f t="shared" si="14"/>
        <v>3.6559194693433201</v>
      </c>
      <c r="EK17" s="5">
        <f t="shared" si="15"/>
        <v>-7.3192032847991184</v>
      </c>
      <c r="EL17" s="5">
        <f t="shared" si="16"/>
        <v>6.1560549210132018</v>
      </c>
      <c r="EM17" s="5">
        <f t="shared" si="17"/>
        <v>3.6558194693433199</v>
      </c>
      <c r="EN17" s="5">
        <f t="shared" si="18"/>
        <v>-8.9784447365891591</v>
      </c>
      <c r="EO17" s="5">
        <f t="shared" si="19"/>
        <v>3.2755205237215383</v>
      </c>
      <c r="EP17" s="5">
        <f t="shared" si="20"/>
        <v>3.6556394693433201</v>
      </c>
      <c r="EQ17" s="5">
        <f t="shared" si="21"/>
        <v>-9.5545313200815283</v>
      </c>
      <c r="ER17" s="5">
        <f t="shared" si="22"/>
        <v>1.1732966585811072E-15</v>
      </c>
      <c r="ES17" s="5">
        <f t="shared" si="23"/>
        <v>3.6553994693433198</v>
      </c>
      <c r="ET17" s="5">
        <f t="shared" si="24"/>
        <v>-8.9780594626146382</v>
      </c>
      <c r="EU17" s="5">
        <f t="shared" si="25"/>
        <v>-3.2754008166713717</v>
      </c>
      <c r="EV17" s="5">
        <f t="shared" si="26"/>
        <v>3.6551694693433201</v>
      </c>
      <c r="EW17" s="5">
        <f t="shared" si="27"/>
        <v>-7.3187742999109728</v>
      </c>
      <c r="EX17" s="5">
        <f t="shared" si="28"/>
        <v>-6.1557849502171313</v>
      </c>
      <c r="EY17" s="5">
        <f t="shared" si="29"/>
        <v>3.6549994693433199</v>
      </c>
      <c r="EZ17" s="5">
        <f t="shared" si="30"/>
        <v>-4.7769106600407696</v>
      </c>
      <c r="FA17" s="5">
        <f t="shared" si="31"/>
        <v>-8.2938744737434789</v>
      </c>
      <c r="FB17" s="5">
        <f t="shared" si="32"/>
        <v>3.6548994693433201</v>
      </c>
      <c r="FC17" s="5">
        <f t="shared" si="33"/>
        <v>-1.6590158173600609</v>
      </c>
      <c r="FD17" s="5">
        <f t="shared" si="34"/>
        <v>-9.4318301371829349</v>
      </c>
      <c r="FE17" s="5">
        <f t="shared" si="35"/>
        <v>3.65487946934332</v>
      </c>
      <c r="FF17" s="5">
        <f t="shared" si="36"/>
        <v>1.6590574929226976</v>
      </c>
      <c r="FG17" s="5">
        <f t="shared" si="37"/>
        <v>-9.4322043641290811</v>
      </c>
      <c r="FH17" s="5">
        <f t="shared" si="38"/>
        <v>3.6549194693433198</v>
      </c>
      <c r="FI17" s="5">
        <f t="shared" si="39"/>
        <v>4.7772206600407658</v>
      </c>
      <c r="FJ17" s="5">
        <f t="shared" si="40"/>
        <v>-8.2947404991472649</v>
      </c>
      <c r="FK17" s="5">
        <f t="shared" si="41"/>
        <v>3.65501946934332</v>
      </c>
      <c r="FL17" s="5">
        <f t="shared" si="42"/>
        <v>7.3192722287989982</v>
      </c>
      <c r="FM17" s="5">
        <f t="shared" si="43"/>
        <v>-6.1565370117204674</v>
      </c>
      <c r="FN17" s="5">
        <f t="shared" si="44"/>
        <v>3.6551694693433201</v>
      </c>
      <c r="FO17" s="5">
        <f t="shared" si="45"/>
        <v>8.9783883550319139</v>
      </c>
      <c r="FP17" s="5">
        <f t="shared" si="46"/>
        <v>-3.2757120550017977</v>
      </c>
      <c r="FQ17" s="5">
        <f t="shared" si="47"/>
        <v>3.6553194693433202</v>
      </c>
    </row>
    <row r="18" spans="1:173" x14ac:dyDescent="0.3">
      <c r="A18" s="7">
        <v>9.4960015749415501</v>
      </c>
      <c r="B18" s="7">
        <v>0</v>
      </c>
      <c r="C18" s="7">
        <v>3.8122710749998001</v>
      </c>
      <c r="D18" s="7"/>
      <c r="E18" s="8">
        <v>-2.589E-2</v>
      </c>
      <c r="F18" s="8">
        <v>-2.6280000000000001E-2</v>
      </c>
      <c r="G18" s="8">
        <v>-2.6589999999999999E-2</v>
      </c>
      <c r="H18" s="8">
        <v>-2.6669999999999999E-2</v>
      </c>
      <c r="I18" s="8">
        <v>-2.6509999999999999E-2</v>
      </c>
      <c r="J18" s="8">
        <v>-2.6190000000000001E-2</v>
      </c>
      <c r="K18" s="8">
        <v>-2.5899999999999999E-2</v>
      </c>
      <c r="L18" s="8">
        <v>-2.5739999999999999E-2</v>
      </c>
      <c r="M18" s="8">
        <v>-2.5770000000000001E-2</v>
      </c>
      <c r="N18" s="8">
        <v>-2.596E-2</v>
      </c>
      <c r="O18" s="8">
        <v>-2.6190000000000001E-2</v>
      </c>
      <c r="P18" s="8">
        <v>-2.631E-2</v>
      </c>
      <c r="Q18" s="8">
        <v>-2.6270000000000002E-2</v>
      </c>
      <c r="R18" s="8">
        <v>-2.605E-2</v>
      </c>
      <c r="S18" s="8">
        <v>-2.5729999999999999E-2</v>
      </c>
      <c r="T18" s="8">
        <v>-2.545E-2</v>
      </c>
      <c r="U18" s="8">
        <v>-2.538E-2</v>
      </c>
      <c r="V18" s="8">
        <v>-2.555E-2</v>
      </c>
      <c r="W18" s="8"/>
      <c r="X18" s="8">
        <v>1.137E-2</v>
      </c>
      <c r="Y18" s="8">
        <v>1.1350000000000001E-2</v>
      </c>
      <c r="Z18" s="8">
        <v>1.141E-2</v>
      </c>
      <c r="AA18" s="8">
        <v>1.1509999999999999E-2</v>
      </c>
      <c r="AB18" s="8">
        <v>1.157E-2</v>
      </c>
      <c r="AC18" s="8">
        <v>1.1560000000000001E-2</v>
      </c>
      <c r="AD18" s="8">
        <v>1.1469999999999999E-2</v>
      </c>
      <c r="AE18" s="8">
        <v>1.132E-2</v>
      </c>
      <c r="AF18" s="8">
        <v>1.12E-2</v>
      </c>
      <c r="AG18" s="8">
        <v>1.115E-2</v>
      </c>
      <c r="AH18" s="8">
        <v>1.1220000000000001E-2</v>
      </c>
      <c r="AI18" s="8">
        <v>1.1390000000000001E-2</v>
      </c>
      <c r="AJ18" s="8">
        <v>1.1599999999999999E-2</v>
      </c>
      <c r="AK18" s="8">
        <v>1.175E-2</v>
      </c>
      <c r="AL18" s="8">
        <v>1.1820000000000001E-2</v>
      </c>
      <c r="AM18" s="8">
        <v>1.179E-2</v>
      </c>
      <c r="AN18" s="8">
        <v>1.166E-2</v>
      </c>
      <c r="AO18" s="8">
        <v>1.15E-2</v>
      </c>
      <c r="AP18" s="8"/>
      <c r="AQ18" s="8">
        <v>-2.1139999999999999E-2</v>
      </c>
      <c r="AR18" s="8">
        <v>-2.1010000000000001E-2</v>
      </c>
      <c r="AS18" s="8">
        <v>-2.0879999999999999E-2</v>
      </c>
      <c r="AT18" s="8">
        <v>-2.0740000000000001E-2</v>
      </c>
      <c r="AU18" s="8">
        <v>-2.0639999999999999E-2</v>
      </c>
      <c r="AV18" s="8">
        <v>-2.06E-2</v>
      </c>
      <c r="AW18" s="8">
        <v>-2.0629999999999999E-2</v>
      </c>
      <c r="AX18" s="8">
        <v>-2.0740000000000001E-2</v>
      </c>
      <c r="AY18" s="8">
        <v>-2.094E-2</v>
      </c>
      <c r="AZ18" s="8">
        <v>-2.1190000000000001E-2</v>
      </c>
      <c r="BA18" s="8">
        <v>-2.1430000000000001E-2</v>
      </c>
      <c r="BB18" s="8">
        <v>-2.162E-2</v>
      </c>
      <c r="BC18" s="8">
        <v>-2.172E-2</v>
      </c>
      <c r="BD18" s="8">
        <v>-2.1739999999999999E-2</v>
      </c>
      <c r="BE18" s="8">
        <v>-2.1700000000000001E-2</v>
      </c>
      <c r="BF18" s="8">
        <v>-2.1590000000000002E-2</v>
      </c>
      <c r="BG18" s="8">
        <v>-2.1430000000000001E-2</v>
      </c>
      <c r="BH18" s="8">
        <v>-2.1270000000000001E-2</v>
      </c>
      <c r="BI18" s="2"/>
      <c r="BJ18" s="10">
        <f t="shared" si="48"/>
        <v>9.4587415749415502</v>
      </c>
      <c r="BK18" s="10">
        <f t="shared" si="49"/>
        <v>8.8879619736237654</v>
      </c>
      <c r="BL18" s="10">
        <f t="shared" si="50"/>
        <v>7.2452495494945168</v>
      </c>
      <c r="BM18" s="10">
        <f t="shared" si="51"/>
        <v>4.7289107874707765</v>
      </c>
      <c r="BN18" s="10">
        <f t="shared" si="52"/>
        <v>1.6423508460053446</v>
      </c>
      <c r="BO18" s="10">
        <f t="shared" si="53"/>
        <v>-1.6424081499039735</v>
      </c>
      <c r="BP18" s="10">
        <f t="shared" si="54"/>
        <v>-4.7293157874707736</v>
      </c>
      <c r="BQ18" s="10">
        <f t="shared" si="55"/>
        <v>-7.2459696312710475</v>
      </c>
      <c r="BR18" s="10">
        <f t="shared" si="56"/>
        <v>-8.888582170753482</v>
      </c>
      <c r="BS18" s="10">
        <f t="shared" si="57"/>
        <v>-9.4588915749415499</v>
      </c>
      <c r="BT18" s="10">
        <f t="shared" si="58"/>
        <v>-8.8881687060003376</v>
      </c>
      <c r="BU18" s="10">
        <f t="shared" si="59"/>
        <v>-7.245479362827453</v>
      </c>
      <c r="BV18" s="10">
        <f t="shared" si="60"/>
        <v>-4.7290657874707795</v>
      </c>
      <c r="BW18" s="10">
        <f t="shared" si="61"/>
        <v>-1.6423994674950904</v>
      </c>
      <c r="BX18" s="10">
        <f t="shared" si="62"/>
        <v>1.6424428795395039</v>
      </c>
      <c r="BY18" s="10">
        <f t="shared" si="63"/>
        <v>4.7293807874707765</v>
      </c>
      <c r="BZ18" s="10">
        <f t="shared" si="64"/>
        <v>7.2459849521599091</v>
      </c>
      <c r="CA18" s="10">
        <f t="shared" si="65"/>
        <v>8.8885069953438229</v>
      </c>
      <c r="CB18" s="10"/>
      <c r="CC18" s="10">
        <f t="shared" si="66"/>
        <v>1.137E-2</v>
      </c>
      <c r="CD18" s="10">
        <f t="shared" si="67"/>
        <v>3.2427174589424324</v>
      </c>
      <c r="CE18" s="10">
        <f t="shared" si="68"/>
        <v>6.0941546380212497</v>
      </c>
      <c r="CF18" s="10">
        <f t="shared" si="69"/>
        <v>8.2106496531550501</v>
      </c>
      <c r="CG18" s="10">
        <f t="shared" si="70"/>
        <v>9.3370229457885738</v>
      </c>
      <c r="CH18" s="10">
        <f t="shared" si="71"/>
        <v>9.3373282361920076</v>
      </c>
      <c r="CI18" s="10">
        <f t="shared" si="72"/>
        <v>8.2112818516998125</v>
      </c>
      <c r="CJ18" s="10">
        <f t="shared" si="73"/>
        <v>6.0946431566046133</v>
      </c>
      <c r="CK18" s="10">
        <f t="shared" si="74"/>
        <v>3.2428405861940313</v>
      </c>
      <c r="CL18" s="10">
        <f t="shared" si="75"/>
        <v>1.1615867208732264E-15</v>
      </c>
      <c r="CM18" s="10">
        <f t="shared" si="76"/>
        <v>-3.2427037781366992</v>
      </c>
      <c r="CN18" s="10">
        <f t="shared" si="77"/>
        <v>-6.0943217627997681</v>
      </c>
      <c r="CO18" s="10">
        <f t="shared" si="78"/>
        <v>-8.2110740056029012</v>
      </c>
      <c r="CP18" s="10">
        <f t="shared" si="79"/>
        <v>-9.3376532227505002</v>
      </c>
      <c r="CQ18" s="10">
        <f t="shared" si="80"/>
        <v>-9.3380372977741768</v>
      </c>
      <c r="CR18" s="10">
        <f t="shared" si="81"/>
        <v>-8.2119486912607265</v>
      </c>
      <c r="CS18" s="10">
        <f t="shared" si="82"/>
        <v>-6.0950931079313948</v>
      </c>
      <c r="CT18" s="10">
        <f t="shared" si="83"/>
        <v>-3.2430184366685579</v>
      </c>
      <c r="CU18" s="10"/>
      <c r="CV18" s="10">
        <f t="shared" si="84"/>
        <v>3.7911310749998002</v>
      </c>
      <c r="CW18" s="10">
        <f t="shared" si="85"/>
        <v>3.7912610749998001</v>
      </c>
      <c r="CX18" s="10">
        <f t="shared" si="86"/>
        <v>3.7913910749998001</v>
      </c>
      <c r="CY18" s="10">
        <f t="shared" si="87"/>
        <v>3.7915310749998001</v>
      </c>
      <c r="CZ18" s="10">
        <f t="shared" si="88"/>
        <v>3.7916310749997999</v>
      </c>
      <c r="DA18" s="10">
        <f t="shared" si="89"/>
        <v>3.7916710749998002</v>
      </c>
      <c r="DB18" s="10">
        <f t="shared" si="90"/>
        <v>3.7916410749998</v>
      </c>
      <c r="DC18" s="10">
        <f t="shared" si="91"/>
        <v>3.7915310749998001</v>
      </c>
      <c r="DD18" s="10">
        <f t="shared" si="92"/>
        <v>3.7913310749998002</v>
      </c>
      <c r="DE18" s="10">
        <f t="shared" si="93"/>
        <v>3.7910810749998003</v>
      </c>
      <c r="DF18" s="10">
        <f t="shared" si="94"/>
        <v>3.7908410749998001</v>
      </c>
      <c r="DG18" s="10">
        <f t="shared" si="95"/>
        <v>3.7906510749998001</v>
      </c>
      <c r="DH18" s="10">
        <f t="shared" si="96"/>
        <v>3.7905510749997999</v>
      </c>
      <c r="DI18" s="10">
        <f t="shared" si="97"/>
        <v>3.7905310749998002</v>
      </c>
      <c r="DJ18" s="10">
        <f t="shared" si="98"/>
        <v>3.7905710749998001</v>
      </c>
      <c r="DK18" s="10">
        <f t="shared" si="99"/>
        <v>3.7906810749997999</v>
      </c>
      <c r="DL18" s="10">
        <f t="shared" si="100"/>
        <v>3.7908410749998001</v>
      </c>
      <c r="DM18" s="10">
        <f t="shared" si="101"/>
        <v>3.7910010749998002</v>
      </c>
      <c r="DP18" s="4">
        <f t="shared" si="102"/>
        <v>9.4587415749415502</v>
      </c>
      <c r="DQ18" s="4">
        <f t="shared" si="103"/>
        <v>1.137E-2</v>
      </c>
      <c r="DR18" s="3">
        <v>3.7913610749997999</v>
      </c>
      <c r="DS18" s="4">
        <f t="shared" si="104"/>
        <v>8.8879619736237654</v>
      </c>
      <c r="DT18" s="4">
        <f t="shared" si="105"/>
        <v>3.2427174589424324</v>
      </c>
      <c r="DU18" s="4">
        <f t="shared" si="106"/>
        <v>3.7912610749998001</v>
      </c>
      <c r="DV18" s="4">
        <f t="shared" si="0"/>
        <v>7.2452495494945168</v>
      </c>
      <c r="DW18" s="5">
        <f t="shared" si="1"/>
        <v>6.0941546380212497</v>
      </c>
      <c r="DX18" s="5">
        <f t="shared" si="2"/>
        <v>3.7913910749998001</v>
      </c>
      <c r="DY18" s="5">
        <f t="shared" si="3"/>
        <v>4.7289107874707765</v>
      </c>
      <c r="DZ18" s="5">
        <f t="shared" si="4"/>
        <v>8.2106496531550501</v>
      </c>
      <c r="EA18" s="5">
        <f t="shared" si="5"/>
        <v>3.7915310749998001</v>
      </c>
      <c r="EB18" s="5">
        <f t="shared" si="6"/>
        <v>1.6423508460053446</v>
      </c>
      <c r="EC18" s="5">
        <f t="shared" si="7"/>
        <v>9.3370229457885738</v>
      </c>
      <c r="ED18" s="5">
        <f t="shared" si="8"/>
        <v>3.7916310749997999</v>
      </c>
      <c r="EE18" s="5">
        <f t="shared" si="9"/>
        <v>-1.6424081499039735</v>
      </c>
      <c r="EF18" s="5">
        <f t="shared" si="10"/>
        <v>9.3373282361920076</v>
      </c>
      <c r="EG18" s="5">
        <f t="shared" si="11"/>
        <v>3.7916710749998002</v>
      </c>
      <c r="EH18" s="5">
        <f t="shared" si="12"/>
        <v>-4.7293157874707736</v>
      </c>
      <c r="EI18" s="5">
        <f t="shared" si="13"/>
        <v>8.2112818516998125</v>
      </c>
      <c r="EJ18" s="5">
        <f t="shared" si="14"/>
        <v>3.7916410749998</v>
      </c>
      <c r="EK18" s="5">
        <f t="shared" si="15"/>
        <v>-7.2459696312710475</v>
      </c>
      <c r="EL18" s="5">
        <f t="shared" si="16"/>
        <v>6.0946431566046133</v>
      </c>
      <c r="EM18" s="5">
        <f t="shared" si="17"/>
        <v>3.7915310749998001</v>
      </c>
      <c r="EN18" s="5">
        <f t="shared" si="18"/>
        <v>-8.888582170753482</v>
      </c>
      <c r="EO18" s="5">
        <f t="shared" si="19"/>
        <v>3.2428405861940313</v>
      </c>
      <c r="EP18" s="5">
        <f t="shared" si="20"/>
        <v>3.7913310749998002</v>
      </c>
      <c r="EQ18" s="5">
        <f t="shared" si="21"/>
        <v>-9.4588915749415499</v>
      </c>
      <c r="ER18" s="5">
        <f t="shared" si="22"/>
        <v>1.1615867208732264E-15</v>
      </c>
      <c r="ES18" s="5">
        <f t="shared" si="23"/>
        <v>3.7910810749998003</v>
      </c>
      <c r="ET18" s="5">
        <f t="shared" si="24"/>
        <v>-8.8881687060003376</v>
      </c>
      <c r="EU18" s="5">
        <f t="shared" si="25"/>
        <v>-3.2427037781366992</v>
      </c>
      <c r="EV18" s="5">
        <f t="shared" si="26"/>
        <v>3.7908410749998001</v>
      </c>
      <c r="EW18" s="5">
        <f t="shared" si="27"/>
        <v>-7.245479362827453</v>
      </c>
      <c r="EX18" s="5">
        <f t="shared" si="28"/>
        <v>-6.0943217627997681</v>
      </c>
      <c r="EY18" s="5">
        <f t="shared" si="29"/>
        <v>3.7906510749998001</v>
      </c>
      <c r="EZ18" s="5">
        <f t="shared" si="30"/>
        <v>-4.7290657874707795</v>
      </c>
      <c r="FA18" s="5">
        <f t="shared" si="31"/>
        <v>-8.2110740056029012</v>
      </c>
      <c r="FB18" s="5">
        <f t="shared" si="32"/>
        <v>3.7905510749997999</v>
      </c>
      <c r="FC18" s="5">
        <f t="shared" si="33"/>
        <v>-1.6423994674950904</v>
      </c>
      <c r="FD18" s="5">
        <f t="shared" si="34"/>
        <v>-9.3376532227505002</v>
      </c>
      <c r="FE18" s="5">
        <f t="shared" si="35"/>
        <v>3.7905310749998002</v>
      </c>
      <c r="FF18" s="5">
        <f t="shared" si="36"/>
        <v>1.6424428795395039</v>
      </c>
      <c r="FG18" s="5">
        <f t="shared" si="37"/>
        <v>-9.3380372977741768</v>
      </c>
      <c r="FH18" s="5">
        <f t="shared" si="38"/>
        <v>3.7905710749998001</v>
      </c>
      <c r="FI18" s="5">
        <f t="shared" si="39"/>
        <v>4.7293807874707765</v>
      </c>
      <c r="FJ18" s="5">
        <f t="shared" si="40"/>
        <v>-8.2119486912607265</v>
      </c>
      <c r="FK18" s="5">
        <f t="shared" si="41"/>
        <v>3.7906810749997999</v>
      </c>
      <c r="FL18" s="5">
        <f t="shared" si="42"/>
        <v>7.2459849521599091</v>
      </c>
      <c r="FM18" s="5">
        <f t="shared" si="43"/>
        <v>-6.0950931079313948</v>
      </c>
      <c r="FN18" s="5">
        <f t="shared" si="44"/>
        <v>3.7908410749998001</v>
      </c>
      <c r="FO18" s="5">
        <f t="shared" si="45"/>
        <v>8.8885069953438229</v>
      </c>
      <c r="FP18" s="5">
        <f t="shared" si="46"/>
        <v>-3.2430184366685579</v>
      </c>
      <c r="FQ18" s="5">
        <f t="shared" si="47"/>
        <v>3.7910010749998002</v>
      </c>
    </row>
    <row r="19" spans="1:173" x14ac:dyDescent="0.3">
      <c r="A19" s="7">
        <v>9.3968182961276092</v>
      </c>
      <c r="B19" s="7">
        <v>0</v>
      </c>
      <c r="C19" s="7">
        <v>3.9453856115453698</v>
      </c>
      <c r="D19" s="7"/>
      <c r="E19" s="8">
        <v>-2.554E-2</v>
      </c>
      <c r="F19" s="8">
        <v>-2.5909999999999999E-2</v>
      </c>
      <c r="G19" s="8">
        <v>-2.622E-2</v>
      </c>
      <c r="H19" s="8">
        <v>-2.6290000000000001E-2</v>
      </c>
      <c r="I19" s="8">
        <v>-2.6120000000000001E-2</v>
      </c>
      <c r="J19" s="8">
        <v>-2.58E-2</v>
      </c>
      <c r="K19" s="8">
        <v>-2.5510000000000001E-2</v>
      </c>
      <c r="L19" s="8">
        <v>-2.5350000000000001E-2</v>
      </c>
      <c r="M19" s="8">
        <v>-2.5399999999999999E-2</v>
      </c>
      <c r="N19" s="8">
        <v>-2.5610000000000001E-2</v>
      </c>
      <c r="O19" s="8">
        <v>-2.5860000000000001E-2</v>
      </c>
      <c r="P19" s="8">
        <v>-2.5989999999999999E-2</v>
      </c>
      <c r="Q19" s="8">
        <v>-2.597E-2</v>
      </c>
      <c r="R19" s="8">
        <v>-2.5739999999999999E-2</v>
      </c>
      <c r="S19" s="8">
        <v>-2.5420000000000002E-2</v>
      </c>
      <c r="T19" s="8">
        <v>-2.513E-2</v>
      </c>
      <c r="U19" s="8">
        <v>-2.5049999999999999E-2</v>
      </c>
      <c r="V19" s="8">
        <v>-2.52E-2</v>
      </c>
      <c r="W19" s="8"/>
      <c r="X19" s="8">
        <v>1.14E-2</v>
      </c>
      <c r="Y19" s="8">
        <v>1.1390000000000001E-2</v>
      </c>
      <c r="Z19" s="8">
        <v>1.145E-2</v>
      </c>
      <c r="AA19" s="8">
        <v>1.154E-2</v>
      </c>
      <c r="AB19" s="8">
        <v>1.1610000000000001E-2</v>
      </c>
      <c r="AC19" s="8">
        <v>1.1599999999999999E-2</v>
      </c>
      <c r="AD19" s="8">
        <v>1.1509999999999999E-2</v>
      </c>
      <c r="AE19" s="8">
        <v>1.136E-2</v>
      </c>
      <c r="AF19" s="8">
        <v>1.123E-2</v>
      </c>
      <c r="AG19" s="8">
        <v>1.1180000000000001E-2</v>
      </c>
      <c r="AH19" s="8">
        <v>1.1259999999999999E-2</v>
      </c>
      <c r="AI19" s="8">
        <v>1.1429999999999999E-2</v>
      </c>
      <c r="AJ19" s="8">
        <v>1.1639999999999999E-2</v>
      </c>
      <c r="AK19" s="8">
        <v>1.179E-2</v>
      </c>
      <c r="AL19" s="8">
        <v>1.187E-2</v>
      </c>
      <c r="AM19" s="8">
        <v>1.183E-2</v>
      </c>
      <c r="AN19" s="8">
        <v>1.17E-2</v>
      </c>
      <c r="AO19" s="8">
        <v>1.154E-2</v>
      </c>
      <c r="AP19" s="8"/>
      <c r="AQ19" s="8">
        <v>-2.1340000000000001E-2</v>
      </c>
      <c r="AR19" s="8">
        <v>-2.121E-2</v>
      </c>
      <c r="AS19" s="8">
        <v>-2.1059999999999999E-2</v>
      </c>
      <c r="AT19" s="8">
        <v>-2.0920000000000001E-2</v>
      </c>
      <c r="AU19" s="8">
        <v>-2.0809999999999999E-2</v>
      </c>
      <c r="AV19" s="8">
        <v>-2.077E-2</v>
      </c>
      <c r="AW19" s="8">
        <v>-2.0799999999999999E-2</v>
      </c>
      <c r="AX19" s="8">
        <v>-2.0920000000000001E-2</v>
      </c>
      <c r="AY19" s="8">
        <v>-2.1129999999999999E-2</v>
      </c>
      <c r="AZ19" s="8">
        <v>-2.1399999999999999E-2</v>
      </c>
      <c r="BA19" s="8">
        <v>-2.1659999999999999E-2</v>
      </c>
      <c r="BB19" s="8">
        <v>-2.1860000000000001E-2</v>
      </c>
      <c r="BC19" s="8">
        <v>-2.197E-2</v>
      </c>
      <c r="BD19" s="8">
        <v>-2.1989999999999999E-2</v>
      </c>
      <c r="BE19" s="8">
        <v>-2.1940000000000001E-2</v>
      </c>
      <c r="BF19" s="8">
        <v>-2.1829999999999999E-2</v>
      </c>
      <c r="BG19" s="8">
        <v>-2.1659999999999999E-2</v>
      </c>
      <c r="BH19" s="8">
        <v>-2.1479999999999999E-2</v>
      </c>
      <c r="BI19" s="2"/>
      <c r="BJ19" s="10">
        <f t="shared" si="48"/>
        <v>9.3598782961276097</v>
      </c>
      <c r="BK19" s="10">
        <f t="shared" si="49"/>
        <v>8.7950702769818143</v>
      </c>
      <c r="BL19" s="10">
        <f t="shared" si="50"/>
        <v>7.1695235445750063</v>
      </c>
      <c r="BM19" s="10">
        <f t="shared" si="51"/>
        <v>4.6794941480638057</v>
      </c>
      <c r="BN19" s="10">
        <f t="shared" si="52"/>
        <v>1.6251886272464562</v>
      </c>
      <c r="BO19" s="10">
        <f t="shared" si="53"/>
        <v>-1.6252459311450853</v>
      </c>
      <c r="BP19" s="10">
        <f t="shared" si="54"/>
        <v>-4.6798991480638028</v>
      </c>
      <c r="BQ19" s="10">
        <f t="shared" si="55"/>
        <v>-7.1702589472403995</v>
      </c>
      <c r="BR19" s="10">
        <f t="shared" si="56"/>
        <v>-8.7956998710377388</v>
      </c>
      <c r="BS19" s="10">
        <f t="shared" si="57"/>
        <v>-9.3600282961276093</v>
      </c>
      <c r="BT19" s="10">
        <f t="shared" si="58"/>
        <v>-8.7952394216535552</v>
      </c>
      <c r="BU19" s="10">
        <f t="shared" si="59"/>
        <v>-7.1697150556857858</v>
      </c>
      <c r="BV19" s="10">
        <f t="shared" si="60"/>
        <v>-4.6796041480638095</v>
      </c>
      <c r="BW19" s="10">
        <f t="shared" si="61"/>
        <v>-1.6252233568819887</v>
      </c>
      <c r="BX19" s="10">
        <f t="shared" si="62"/>
        <v>1.6252650324446254</v>
      </c>
      <c r="BY19" s="10">
        <f t="shared" si="63"/>
        <v>4.6799291480638052</v>
      </c>
      <c r="BZ19" s="10">
        <f t="shared" si="64"/>
        <v>7.1702283054626745</v>
      </c>
      <c r="CA19" s="10">
        <f t="shared" si="65"/>
        <v>8.7955965048494527</v>
      </c>
      <c r="CB19" s="10"/>
      <c r="CC19" s="10">
        <f t="shared" si="66"/>
        <v>1.14E-2</v>
      </c>
      <c r="CD19" s="10">
        <f t="shared" si="67"/>
        <v>3.2089350079657426</v>
      </c>
      <c r="CE19" s="10">
        <f t="shared" si="68"/>
        <v>6.0306643982315347</v>
      </c>
      <c r="CF19" s="10">
        <f t="shared" si="69"/>
        <v>8.1251094844870906</v>
      </c>
      <c r="CG19" s="10">
        <f t="shared" si="70"/>
        <v>9.2397699511772284</v>
      </c>
      <c r="CH19" s="10">
        <f t="shared" si="71"/>
        <v>9.2400752415806622</v>
      </c>
      <c r="CI19" s="10">
        <f t="shared" si="72"/>
        <v>8.1257590035399332</v>
      </c>
      <c r="CJ19" s="10">
        <f t="shared" si="73"/>
        <v>6.0311657725670917</v>
      </c>
      <c r="CK19" s="10">
        <f t="shared" si="74"/>
        <v>3.2090547150159079</v>
      </c>
      <c r="CL19" s="10">
        <f t="shared" si="75"/>
        <v>1.1494818524353461E-15</v>
      </c>
      <c r="CM19" s="10">
        <f t="shared" si="76"/>
        <v>-3.2089076463542758</v>
      </c>
      <c r="CN19" s="10">
        <f t="shared" si="77"/>
        <v>-6.030799383629569</v>
      </c>
      <c r="CO19" s="10">
        <f t="shared" si="78"/>
        <v>-8.1254732151566795</v>
      </c>
      <c r="CP19" s="10">
        <f t="shared" si="79"/>
        <v>-9.2403214435189156</v>
      </c>
      <c r="CQ19" s="10">
        <f t="shared" si="80"/>
        <v>-9.2407153666201225</v>
      </c>
      <c r="CR19" s="10">
        <f t="shared" si="81"/>
        <v>-8.1263652213225797</v>
      </c>
      <c r="CS19" s="10">
        <f t="shared" si="82"/>
        <v>-6.031577156637292</v>
      </c>
      <c r="CT19" s="10">
        <f t="shared" si="83"/>
        <v>-3.2092291452890014</v>
      </c>
      <c r="CU19" s="10"/>
      <c r="CV19" s="10">
        <f t="shared" si="84"/>
        <v>3.9240456115453699</v>
      </c>
      <c r="CW19" s="10">
        <f t="shared" si="85"/>
        <v>3.9241756115453699</v>
      </c>
      <c r="CX19" s="10">
        <f t="shared" si="86"/>
        <v>3.92432561154537</v>
      </c>
      <c r="CY19" s="10">
        <f t="shared" si="87"/>
        <v>3.92446561154537</v>
      </c>
      <c r="CZ19" s="10">
        <f t="shared" si="88"/>
        <v>3.9245756115453698</v>
      </c>
      <c r="DA19" s="10">
        <f t="shared" si="89"/>
        <v>3.9246156115453696</v>
      </c>
      <c r="DB19" s="10">
        <f t="shared" si="90"/>
        <v>3.9245856115453699</v>
      </c>
      <c r="DC19" s="10">
        <f t="shared" si="91"/>
        <v>3.92446561154537</v>
      </c>
      <c r="DD19" s="10">
        <f t="shared" si="92"/>
        <v>3.9242556115453699</v>
      </c>
      <c r="DE19" s="10">
        <f t="shared" si="93"/>
        <v>3.92398561154537</v>
      </c>
      <c r="DF19" s="10">
        <f t="shared" si="94"/>
        <v>3.92372561154537</v>
      </c>
      <c r="DG19" s="10">
        <f t="shared" si="95"/>
        <v>3.9235256115453696</v>
      </c>
      <c r="DH19" s="10">
        <f t="shared" si="96"/>
        <v>3.9234156115453698</v>
      </c>
      <c r="DI19" s="10">
        <f t="shared" si="97"/>
        <v>3.9233956115453696</v>
      </c>
      <c r="DJ19" s="10">
        <f t="shared" si="98"/>
        <v>3.92344561154537</v>
      </c>
      <c r="DK19" s="10">
        <f t="shared" si="99"/>
        <v>3.9235556115453698</v>
      </c>
      <c r="DL19" s="10">
        <f t="shared" si="100"/>
        <v>3.92372561154537</v>
      </c>
      <c r="DM19" s="10">
        <f t="shared" si="101"/>
        <v>3.9239056115453699</v>
      </c>
      <c r="DP19" s="4">
        <f t="shared" si="102"/>
        <v>9.3598782961276097</v>
      </c>
      <c r="DQ19" s="4">
        <f t="shared" si="103"/>
        <v>1.14E-2</v>
      </c>
      <c r="DR19" s="3">
        <v>3.9242856115453697</v>
      </c>
      <c r="DS19" s="4">
        <f t="shared" si="104"/>
        <v>8.7950702769818143</v>
      </c>
      <c r="DT19" s="4">
        <f t="shared" si="105"/>
        <v>3.2089350079657426</v>
      </c>
      <c r="DU19" s="4">
        <f t="shared" si="106"/>
        <v>3.9241756115453699</v>
      </c>
      <c r="DV19" s="4">
        <f t="shared" si="0"/>
        <v>7.1695235445750063</v>
      </c>
      <c r="DW19" s="5">
        <f t="shared" si="1"/>
        <v>6.0306643982315347</v>
      </c>
      <c r="DX19" s="5">
        <f t="shared" si="2"/>
        <v>3.92432561154537</v>
      </c>
      <c r="DY19" s="5">
        <f t="shared" si="3"/>
        <v>4.6794941480638057</v>
      </c>
      <c r="DZ19" s="5">
        <f t="shared" si="4"/>
        <v>8.1251094844870906</v>
      </c>
      <c r="EA19" s="5">
        <f t="shared" si="5"/>
        <v>3.92446561154537</v>
      </c>
      <c r="EB19" s="5">
        <f t="shared" si="6"/>
        <v>1.6251886272464562</v>
      </c>
      <c r="EC19" s="5">
        <f t="shared" si="7"/>
        <v>9.2397699511772284</v>
      </c>
      <c r="ED19" s="5">
        <f t="shared" si="8"/>
        <v>3.9245756115453698</v>
      </c>
      <c r="EE19" s="5">
        <f t="shared" si="9"/>
        <v>-1.6252459311450853</v>
      </c>
      <c r="EF19" s="5">
        <f t="shared" si="10"/>
        <v>9.2400752415806622</v>
      </c>
      <c r="EG19" s="5">
        <f t="shared" si="11"/>
        <v>3.9246156115453696</v>
      </c>
      <c r="EH19" s="5">
        <f t="shared" si="12"/>
        <v>-4.6798991480638028</v>
      </c>
      <c r="EI19" s="5">
        <f t="shared" si="13"/>
        <v>8.1257590035399332</v>
      </c>
      <c r="EJ19" s="5">
        <f t="shared" si="14"/>
        <v>3.9245856115453699</v>
      </c>
      <c r="EK19" s="5">
        <f t="shared" si="15"/>
        <v>-7.1702589472403995</v>
      </c>
      <c r="EL19" s="5">
        <f t="shared" si="16"/>
        <v>6.0311657725670917</v>
      </c>
      <c r="EM19" s="5">
        <f t="shared" si="17"/>
        <v>3.92446561154537</v>
      </c>
      <c r="EN19" s="5">
        <f t="shared" si="18"/>
        <v>-8.7956998710377388</v>
      </c>
      <c r="EO19" s="5">
        <f t="shared" si="19"/>
        <v>3.2090547150159079</v>
      </c>
      <c r="EP19" s="5">
        <f t="shared" si="20"/>
        <v>3.9242556115453699</v>
      </c>
      <c r="EQ19" s="5">
        <f t="shared" si="21"/>
        <v>-9.3600282961276093</v>
      </c>
      <c r="ER19" s="5">
        <f t="shared" si="22"/>
        <v>1.1494818524353461E-15</v>
      </c>
      <c r="ES19" s="5">
        <f t="shared" si="23"/>
        <v>3.92398561154537</v>
      </c>
      <c r="ET19" s="5">
        <f t="shared" si="24"/>
        <v>-8.7952394216535552</v>
      </c>
      <c r="EU19" s="5">
        <f t="shared" si="25"/>
        <v>-3.2089076463542758</v>
      </c>
      <c r="EV19" s="5">
        <f t="shared" si="26"/>
        <v>3.92372561154537</v>
      </c>
      <c r="EW19" s="5">
        <f t="shared" si="27"/>
        <v>-7.1697150556857858</v>
      </c>
      <c r="EX19" s="5">
        <f t="shared" si="28"/>
        <v>-6.030799383629569</v>
      </c>
      <c r="EY19" s="5">
        <f t="shared" si="29"/>
        <v>3.9235256115453696</v>
      </c>
      <c r="EZ19" s="5">
        <f t="shared" si="30"/>
        <v>-4.6796041480638095</v>
      </c>
      <c r="FA19" s="5">
        <f t="shared" si="31"/>
        <v>-8.1254732151566795</v>
      </c>
      <c r="FB19" s="5">
        <f t="shared" si="32"/>
        <v>3.9234156115453698</v>
      </c>
      <c r="FC19" s="5">
        <f t="shared" si="33"/>
        <v>-1.6252233568819887</v>
      </c>
      <c r="FD19" s="5">
        <f t="shared" si="34"/>
        <v>-9.2403214435189156</v>
      </c>
      <c r="FE19" s="5">
        <f t="shared" si="35"/>
        <v>3.9233956115453696</v>
      </c>
      <c r="FF19" s="5">
        <f t="shared" si="36"/>
        <v>1.6252650324446254</v>
      </c>
      <c r="FG19" s="5">
        <f t="shared" si="37"/>
        <v>-9.2407153666201225</v>
      </c>
      <c r="FH19" s="5">
        <f t="shared" si="38"/>
        <v>3.92344561154537</v>
      </c>
      <c r="FI19" s="5">
        <f t="shared" si="39"/>
        <v>4.6799291480638052</v>
      </c>
      <c r="FJ19" s="5">
        <f t="shared" si="40"/>
        <v>-8.1263652213225797</v>
      </c>
      <c r="FK19" s="5">
        <f t="shared" si="41"/>
        <v>3.9235556115453698</v>
      </c>
      <c r="FL19" s="5">
        <f t="shared" si="42"/>
        <v>7.1702283054626745</v>
      </c>
      <c r="FM19" s="5">
        <f t="shared" si="43"/>
        <v>-6.031577156637292</v>
      </c>
      <c r="FN19" s="5">
        <f t="shared" si="44"/>
        <v>3.92372561154537</v>
      </c>
      <c r="FO19" s="5">
        <f t="shared" si="45"/>
        <v>8.7955965048494527</v>
      </c>
      <c r="FP19" s="5">
        <f t="shared" si="46"/>
        <v>-3.2092291452890014</v>
      </c>
      <c r="FQ19" s="5">
        <f t="shared" si="47"/>
        <v>3.9239056115453699</v>
      </c>
    </row>
    <row r="20" spans="1:173" x14ac:dyDescent="0.3">
      <c r="A20" s="7">
        <v>9.2939535422521296</v>
      </c>
      <c r="B20" s="7">
        <v>0</v>
      </c>
      <c r="C20" s="7">
        <v>4.0763054624594099</v>
      </c>
      <c r="D20" s="7"/>
      <c r="E20" s="8">
        <v>-2.5180000000000001E-2</v>
      </c>
      <c r="F20" s="8">
        <v>-2.555E-2</v>
      </c>
      <c r="G20" s="8">
        <v>-2.5839999999999998E-2</v>
      </c>
      <c r="H20" s="8">
        <v>-2.5899999999999999E-2</v>
      </c>
      <c r="I20" s="8">
        <v>-2.572E-2</v>
      </c>
      <c r="J20" s="8">
        <v>-2.5389999999999999E-2</v>
      </c>
      <c r="K20" s="8">
        <v>-2.511E-2</v>
      </c>
      <c r="L20" s="8">
        <v>-2.496E-2</v>
      </c>
      <c r="M20" s="8">
        <v>-2.5020000000000001E-2</v>
      </c>
      <c r="N20" s="8">
        <v>-2.5250000000000002E-2</v>
      </c>
      <c r="O20" s="8">
        <v>-2.5530000000000001E-2</v>
      </c>
      <c r="P20" s="8">
        <v>-2.5680000000000001E-2</v>
      </c>
      <c r="Q20" s="8">
        <v>-2.5659999999999999E-2</v>
      </c>
      <c r="R20" s="8">
        <v>-2.5430000000000001E-2</v>
      </c>
      <c r="S20" s="8">
        <v>-2.511E-2</v>
      </c>
      <c r="T20" s="8">
        <v>-2.4809999999999999E-2</v>
      </c>
      <c r="U20" s="8">
        <v>-2.4709999999999999E-2</v>
      </c>
      <c r="V20" s="8">
        <v>-2.4850000000000001E-2</v>
      </c>
      <c r="W20" s="8"/>
      <c r="X20" s="8">
        <v>1.1440000000000001E-2</v>
      </c>
      <c r="Y20" s="8">
        <v>1.1429999999999999E-2</v>
      </c>
      <c r="Z20" s="8">
        <v>1.149E-2</v>
      </c>
      <c r="AA20" s="8">
        <v>1.159E-2</v>
      </c>
      <c r="AB20" s="8">
        <v>1.1650000000000001E-2</v>
      </c>
      <c r="AC20" s="8">
        <v>1.1639999999999999E-2</v>
      </c>
      <c r="AD20" s="8">
        <v>1.155E-2</v>
      </c>
      <c r="AE20" s="8">
        <v>1.14E-2</v>
      </c>
      <c r="AF20" s="8">
        <v>1.1270000000000001E-2</v>
      </c>
      <c r="AG20" s="8">
        <v>1.1220000000000001E-2</v>
      </c>
      <c r="AH20" s="8">
        <v>1.1299999999999999E-2</v>
      </c>
      <c r="AI20" s="8">
        <v>1.1469999999999999E-2</v>
      </c>
      <c r="AJ20" s="8">
        <v>1.1679999999999999E-2</v>
      </c>
      <c r="AK20" s="8">
        <v>1.184E-2</v>
      </c>
      <c r="AL20" s="8">
        <v>1.192E-2</v>
      </c>
      <c r="AM20" s="8">
        <v>1.188E-2</v>
      </c>
      <c r="AN20" s="8">
        <v>1.175E-2</v>
      </c>
      <c r="AO20" s="8">
        <v>1.158E-2</v>
      </c>
      <c r="AP20" s="8"/>
      <c r="AQ20" s="8">
        <v>-2.154E-2</v>
      </c>
      <c r="AR20" s="8">
        <v>-2.1399999999999999E-2</v>
      </c>
      <c r="AS20" s="8">
        <v>-2.1250000000000002E-2</v>
      </c>
      <c r="AT20" s="8">
        <v>-2.1090000000000001E-2</v>
      </c>
      <c r="AU20" s="8">
        <v>-2.0979999999999999E-2</v>
      </c>
      <c r="AV20" s="8">
        <v>-2.0930000000000001E-2</v>
      </c>
      <c r="AW20" s="8">
        <v>-2.0969999999999999E-2</v>
      </c>
      <c r="AX20" s="8">
        <v>-2.1090000000000001E-2</v>
      </c>
      <c r="AY20" s="8">
        <v>-2.1319999999999999E-2</v>
      </c>
      <c r="AZ20" s="8">
        <v>-2.1600000000000001E-2</v>
      </c>
      <c r="BA20" s="8">
        <v>-2.188E-2</v>
      </c>
      <c r="BB20" s="8">
        <v>-2.2089999999999999E-2</v>
      </c>
      <c r="BC20" s="8">
        <v>-2.2210000000000001E-2</v>
      </c>
      <c r="BD20" s="8">
        <v>-2.223E-2</v>
      </c>
      <c r="BE20" s="8">
        <v>-2.2190000000000001E-2</v>
      </c>
      <c r="BF20" s="8">
        <v>-2.2069999999999999E-2</v>
      </c>
      <c r="BG20" s="8">
        <v>-2.189E-2</v>
      </c>
      <c r="BH20" s="8">
        <v>-2.1700000000000001E-2</v>
      </c>
      <c r="BI20" s="2"/>
      <c r="BJ20" s="10">
        <f t="shared" si="48"/>
        <v>9.2573335422521286</v>
      </c>
      <c r="BK20" s="10">
        <f t="shared" si="49"/>
        <v>8.6987097284647188</v>
      </c>
      <c r="BL20" s="10">
        <f t="shared" si="50"/>
        <v>7.0909850265865542</v>
      </c>
      <c r="BM20" s="10">
        <f t="shared" si="51"/>
        <v>4.6282317711260657</v>
      </c>
      <c r="BN20" s="10">
        <f t="shared" si="52"/>
        <v>1.6073888635337819</v>
      </c>
      <c r="BO20" s="10">
        <f t="shared" si="53"/>
        <v>-1.6074479039141876</v>
      </c>
      <c r="BP20" s="10">
        <f t="shared" si="54"/>
        <v>-4.6286467711260633</v>
      </c>
      <c r="BQ20" s="10">
        <f t="shared" si="55"/>
        <v>-7.091728089696379</v>
      </c>
      <c r="BR20" s="10">
        <f t="shared" si="56"/>
        <v>-8.6993581163730607</v>
      </c>
      <c r="BS20" s="10">
        <f t="shared" si="57"/>
        <v>-9.25748354225213</v>
      </c>
      <c r="BT20" s="10">
        <f t="shared" si="58"/>
        <v>-8.6988506823578362</v>
      </c>
      <c r="BU20" s="10">
        <f t="shared" si="59"/>
        <v>-7.0911229145863155</v>
      </c>
      <c r="BV20" s="10">
        <f t="shared" si="60"/>
        <v>-4.628306771126069</v>
      </c>
      <c r="BW20" s="10">
        <f t="shared" si="61"/>
        <v>-1.6074062283515476</v>
      </c>
      <c r="BX20" s="10">
        <f t="shared" si="62"/>
        <v>1.6074479039141845</v>
      </c>
      <c r="BY20" s="10">
        <f t="shared" si="63"/>
        <v>4.6286317711260656</v>
      </c>
      <c r="BZ20" s="10">
        <f t="shared" si="64"/>
        <v>7.0916514852520658</v>
      </c>
      <c r="CA20" s="10">
        <f t="shared" si="65"/>
        <v>8.6992265594061493</v>
      </c>
      <c r="CB20" s="10"/>
      <c r="CC20" s="10">
        <f t="shared" si="66"/>
        <v>1.1440000000000001E-2</v>
      </c>
      <c r="CD20" s="10">
        <f t="shared" si="67"/>
        <v>3.1738899981594213</v>
      </c>
      <c r="CE20" s="10">
        <f t="shared" si="68"/>
        <v>5.964814179762989</v>
      </c>
      <c r="CF20" s="10">
        <f t="shared" si="69"/>
        <v>8.036407045654558</v>
      </c>
      <c r="CG20" s="10">
        <f t="shared" si="70"/>
        <v>9.1389012594602903</v>
      </c>
      <c r="CH20" s="10">
        <f t="shared" si="71"/>
        <v>9.1392163979412544</v>
      </c>
      <c r="CI20" s="10">
        <f t="shared" si="72"/>
        <v>8.037056564707397</v>
      </c>
      <c r="CJ20" s="10">
        <f t="shared" si="73"/>
        <v>5.9653219819746441</v>
      </c>
      <c r="CK20" s="10">
        <f t="shared" si="74"/>
        <v>3.1740165456124529</v>
      </c>
      <c r="CL20" s="10">
        <f t="shared" si="75"/>
        <v>1.1369283989460323E-15</v>
      </c>
      <c r="CM20" s="10">
        <f t="shared" si="76"/>
        <v>-3.173852375943655</v>
      </c>
      <c r="CN20" s="10">
        <f t="shared" si="77"/>
        <v>-5.9649041700283449</v>
      </c>
      <c r="CO20" s="10">
        <f t="shared" si="78"/>
        <v>-8.0366928340378045</v>
      </c>
      <c r="CP20" s="10">
        <f t="shared" si="79"/>
        <v>-9.1393739671817347</v>
      </c>
      <c r="CQ20" s="10">
        <f t="shared" si="80"/>
        <v>-9.1397678902829398</v>
      </c>
      <c r="CR20" s="10">
        <f t="shared" si="81"/>
        <v>-8.0376021607117814</v>
      </c>
      <c r="CS20" s="10">
        <f t="shared" si="82"/>
        <v>-5.9657076545404566</v>
      </c>
      <c r="CT20" s="10">
        <f t="shared" si="83"/>
        <v>-3.1741807152812473</v>
      </c>
      <c r="CU20" s="10"/>
      <c r="CV20" s="10">
        <f t="shared" si="84"/>
        <v>4.0547654624594101</v>
      </c>
      <c r="CW20" s="10">
        <f t="shared" si="85"/>
        <v>4.0549054624594101</v>
      </c>
      <c r="CX20" s="10">
        <f t="shared" si="86"/>
        <v>4.0550554624594097</v>
      </c>
      <c r="CY20" s="10">
        <f t="shared" si="87"/>
        <v>4.0552154624594099</v>
      </c>
      <c r="CZ20" s="10">
        <f t="shared" si="88"/>
        <v>4.0553254624594102</v>
      </c>
      <c r="DA20" s="10">
        <f t="shared" si="89"/>
        <v>4.0553754624594101</v>
      </c>
      <c r="DB20" s="10">
        <f t="shared" si="90"/>
        <v>4.0553354624594098</v>
      </c>
      <c r="DC20" s="10">
        <f t="shared" si="91"/>
        <v>4.0552154624594099</v>
      </c>
      <c r="DD20" s="10">
        <f t="shared" si="92"/>
        <v>4.0549854624594097</v>
      </c>
      <c r="DE20" s="10">
        <f t="shared" si="93"/>
        <v>4.0547054624594097</v>
      </c>
      <c r="DF20" s="10">
        <f t="shared" si="94"/>
        <v>4.0544254624594096</v>
      </c>
      <c r="DG20" s="10">
        <f t="shared" si="95"/>
        <v>4.0542154624594096</v>
      </c>
      <c r="DH20" s="10">
        <f t="shared" si="96"/>
        <v>4.0540954624594097</v>
      </c>
      <c r="DI20" s="10">
        <f t="shared" si="97"/>
        <v>4.0540754624594095</v>
      </c>
      <c r="DJ20" s="10">
        <f t="shared" si="98"/>
        <v>4.0541154624594098</v>
      </c>
      <c r="DK20" s="10">
        <f t="shared" si="99"/>
        <v>4.0542354624594097</v>
      </c>
      <c r="DL20" s="10">
        <f t="shared" si="100"/>
        <v>4.05441546245941</v>
      </c>
      <c r="DM20" s="10">
        <f t="shared" si="101"/>
        <v>4.0546054624594099</v>
      </c>
      <c r="DP20" s="4">
        <f t="shared" si="102"/>
        <v>9.2573335422521286</v>
      </c>
      <c r="DQ20" s="4">
        <f t="shared" si="103"/>
        <v>1.1440000000000001E-2</v>
      </c>
      <c r="DR20" s="3">
        <v>4.0550154624594104</v>
      </c>
      <c r="DS20" s="4">
        <f t="shared" si="104"/>
        <v>8.6987097284647188</v>
      </c>
      <c r="DT20" s="4">
        <f t="shared" si="105"/>
        <v>3.1738899981594213</v>
      </c>
      <c r="DU20" s="4">
        <f t="shared" si="106"/>
        <v>4.0549054624594101</v>
      </c>
      <c r="DV20" s="4">
        <f t="shared" si="0"/>
        <v>7.0909850265865542</v>
      </c>
      <c r="DW20" s="5">
        <f t="shared" si="1"/>
        <v>5.964814179762989</v>
      </c>
      <c r="DX20" s="5">
        <f t="shared" si="2"/>
        <v>4.0550554624594097</v>
      </c>
      <c r="DY20" s="5">
        <f t="shared" si="3"/>
        <v>4.6282317711260657</v>
      </c>
      <c r="DZ20" s="5">
        <f t="shared" si="4"/>
        <v>8.036407045654558</v>
      </c>
      <c r="EA20" s="5">
        <f t="shared" si="5"/>
        <v>4.0552154624594099</v>
      </c>
      <c r="EB20" s="5">
        <f t="shared" si="6"/>
        <v>1.6073888635337819</v>
      </c>
      <c r="EC20" s="5">
        <f t="shared" si="7"/>
        <v>9.1389012594602903</v>
      </c>
      <c r="ED20" s="5">
        <f t="shared" si="8"/>
        <v>4.0553254624594102</v>
      </c>
      <c r="EE20" s="5">
        <f t="shared" si="9"/>
        <v>-1.6074479039141876</v>
      </c>
      <c r="EF20" s="5">
        <f t="shared" si="10"/>
        <v>9.1392163979412544</v>
      </c>
      <c r="EG20" s="5">
        <f t="shared" si="11"/>
        <v>4.0553754624594101</v>
      </c>
      <c r="EH20" s="5">
        <f t="shared" si="12"/>
        <v>-4.6286467711260633</v>
      </c>
      <c r="EI20" s="5">
        <f t="shared" si="13"/>
        <v>8.037056564707397</v>
      </c>
      <c r="EJ20" s="5">
        <f t="shared" si="14"/>
        <v>4.0553354624594098</v>
      </c>
      <c r="EK20" s="5">
        <f t="shared" si="15"/>
        <v>-7.091728089696379</v>
      </c>
      <c r="EL20" s="5">
        <f t="shared" si="16"/>
        <v>5.9653219819746441</v>
      </c>
      <c r="EM20" s="5">
        <f t="shared" si="17"/>
        <v>4.0552154624594099</v>
      </c>
      <c r="EN20" s="5">
        <f t="shared" si="18"/>
        <v>-8.6993581163730607</v>
      </c>
      <c r="EO20" s="5">
        <f t="shared" si="19"/>
        <v>3.1740165456124529</v>
      </c>
      <c r="EP20" s="5">
        <f t="shared" si="20"/>
        <v>4.0549854624594097</v>
      </c>
      <c r="EQ20" s="5">
        <f t="shared" si="21"/>
        <v>-9.25748354225213</v>
      </c>
      <c r="ER20" s="5">
        <f t="shared" si="22"/>
        <v>1.1369283989460323E-15</v>
      </c>
      <c r="ES20" s="5">
        <f t="shared" si="23"/>
        <v>4.0547054624594097</v>
      </c>
      <c r="ET20" s="5">
        <f t="shared" si="24"/>
        <v>-8.6988506823578362</v>
      </c>
      <c r="EU20" s="5">
        <f t="shared" si="25"/>
        <v>-3.173852375943655</v>
      </c>
      <c r="EV20" s="5">
        <f t="shared" si="26"/>
        <v>4.0544254624594096</v>
      </c>
      <c r="EW20" s="5">
        <f t="shared" si="27"/>
        <v>-7.0911229145863155</v>
      </c>
      <c r="EX20" s="5">
        <f t="shared" si="28"/>
        <v>-5.9649041700283449</v>
      </c>
      <c r="EY20" s="5">
        <f t="shared" si="29"/>
        <v>4.0542154624594096</v>
      </c>
      <c r="EZ20" s="5">
        <f t="shared" si="30"/>
        <v>-4.628306771126069</v>
      </c>
      <c r="FA20" s="5">
        <f t="shared" si="31"/>
        <v>-8.0366928340378045</v>
      </c>
      <c r="FB20" s="5">
        <f t="shared" si="32"/>
        <v>4.0540954624594097</v>
      </c>
      <c r="FC20" s="5">
        <f t="shared" si="33"/>
        <v>-1.6074062283515476</v>
      </c>
      <c r="FD20" s="5">
        <f t="shared" si="34"/>
        <v>-9.1393739671817347</v>
      </c>
      <c r="FE20" s="5">
        <f t="shared" si="35"/>
        <v>4.0540754624594095</v>
      </c>
      <c r="FF20" s="5">
        <f t="shared" si="36"/>
        <v>1.6074479039141845</v>
      </c>
      <c r="FG20" s="5">
        <f t="shared" si="37"/>
        <v>-9.1397678902829398</v>
      </c>
      <c r="FH20" s="5">
        <f t="shared" si="38"/>
        <v>4.0541154624594098</v>
      </c>
      <c r="FI20" s="5">
        <f t="shared" si="39"/>
        <v>4.6286317711260656</v>
      </c>
      <c r="FJ20" s="5">
        <f t="shared" si="40"/>
        <v>-8.0376021607117814</v>
      </c>
      <c r="FK20" s="5">
        <f t="shared" si="41"/>
        <v>4.0542354624594097</v>
      </c>
      <c r="FL20" s="5">
        <f t="shared" si="42"/>
        <v>7.0916514852520658</v>
      </c>
      <c r="FM20" s="5">
        <f t="shared" si="43"/>
        <v>-5.9657076545404566</v>
      </c>
      <c r="FN20" s="5">
        <f t="shared" si="44"/>
        <v>4.05441546245941</v>
      </c>
      <c r="FO20" s="5">
        <f t="shared" si="45"/>
        <v>8.6992265594061493</v>
      </c>
      <c r="FP20" s="5">
        <f t="shared" si="46"/>
        <v>-3.1741807152812473</v>
      </c>
      <c r="FQ20" s="5">
        <f t="shared" si="47"/>
        <v>4.0546054624594099</v>
      </c>
    </row>
    <row r="21" spans="1:173" x14ac:dyDescent="0.3">
      <c r="A21" s="7">
        <v>9.1886130869250806</v>
      </c>
      <c r="B21" s="7">
        <v>0</v>
      </c>
      <c r="C21" s="7">
        <v>4.2035465478288598</v>
      </c>
      <c r="D21" s="7"/>
      <c r="E21" s="8">
        <v>-2.4819999999999998E-2</v>
      </c>
      <c r="F21" s="8">
        <v>-2.5180000000000001E-2</v>
      </c>
      <c r="G21" s="8">
        <v>-2.547E-2</v>
      </c>
      <c r="H21" s="8">
        <v>-2.5510000000000001E-2</v>
      </c>
      <c r="I21" s="8">
        <v>-2.5319999999999999E-2</v>
      </c>
      <c r="J21" s="8">
        <v>-2.5000000000000001E-2</v>
      </c>
      <c r="K21" s="8">
        <v>-2.4709999999999999E-2</v>
      </c>
      <c r="L21" s="8">
        <v>-2.4570000000000002E-2</v>
      </c>
      <c r="M21" s="8">
        <v>-2.4649999999999998E-2</v>
      </c>
      <c r="N21" s="8">
        <v>-2.4899999999999999E-2</v>
      </c>
      <c r="O21" s="8">
        <v>-2.52E-2</v>
      </c>
      <c r="P21" s="8">
        <v>-2.5360000000000001E-2</v>
      </c>
      <c r="Q21" s="8">
        <v>-2.5350000000000001E-2</v>
      </c>
      <c r="R21" s="8">
        <v>-2.513E-2</v>
      </c>
      <c r="S21" s="8">
        <v>-2.4799999999999999E-2</v>
      </c>
      <c r="T21" s="8">
        <v>-2.4490000000000001E-2</v>
      </c>
      <c r="U21" s="8">
        <v>-2.4379999999999999E-2</v>
      </c>
      <c r="V21" s="8">
        <v>-2.4510000000000001E-2</v>
      </c>
      <c r="W21" s="8"/>
      <c r="X21" s="8">
        <v>1.149E-2</v>
      </c>
      <c r="Y21" s="8">
        <v>1.1480000000000001E-2</v>
      </c>
      <c r="Z21" s="8">
        <v>1.155E-2</v>
      </c>
      <c r="AA21" s="8">
        <v>1.1639999999999999E-2</v>
      </c>
      <c r="AB21" s="8">
        <v>1.171E-2</v>
      </c>
      <c r="AC21" s="8">
        <v>1.1690000000000001E-2</v>
      </c>
      <c r="AD21" s="8">
        <v>1.1610000000000001E-2</v>
      </c>
      <c r="AE21" s="8">
        <v>1.145E-2</v>
      </c>
      <c r="AF21" s="8">
        <v>1.132E-2</v>
      </c>
      <c r="AG21" s="8">
        <v>1.1270000000000001E-2</v>
      </c>
      <c r="AH21" s="8">
        <v>1.1350000000000001E-2</v>
      </c>
      <c r="AI21" s="8">
        <v>1.1520000000000001E-2</v>
      </c>
      <c r="AJ21" s="8">
        <v>1.174E-2</v>
      </c>
      <c r="AK21" s="8">
        <v>1.1900000000000001E-2</v>
      </c>
      <c r="AL21" s="8">
        <v>1.1979999999999999E-2</v>
      </c>
      <c r="AM21" s="8">
        <v>1.1939999999999999E-2</v>
      </c>
      <c r="AN21" s="8">
        <v>1.1809999999999999E-2</v>
      </c>
      <c r="AO21" s="8">
        <v>1.1639999999999999E-2</v>
      </c>
      <c r="AP21" s="8"/>
      <c r="AQ21" s="8">
        <v>-2.1760000000000002E-2</v>
      </c>
      <c r="AR21" s="8">
        <v>-2.1610000000000001E-2</v>
      </c>
      <c r="AS21" s="8">
        <v>-2.1440000000000001E-2</v>
      </c>
      <c r="AT21" s="8">
        <v>-2.1270000000000001E-2</v>
      </c>
      <c r="AU21" s="8">
        <v>-2.1149999999999999E-2</v>
      </c>
      <c r="AV21" s="8">
        <v>-2.1100000000000001E-2</v>
      </c>
      <c r="AW21" s="8">
        <v>-2.1139999999999999E-2</v>
      </c>
      <c r="AX21" s="8">
        <v>-2.1270000000000001E-2</v>
      </c>
      <c r="AY21" s="8">
        <v>-2.1510000000000001E-2</v>
      </c>
      <c r="AZ21" s="8">
        <v>-2.1819999999999999E-2</v>
      </c>
      <c r="BA21" s="8">
        <v>-2.2120000000000001E-2</v>
      </c>
      <c r="BB21" s="8">
        <v>-2.2339999999999999E-2</v>
      </c>
      <c r="BC21" s="8">
        <v>-2.247E-2</v>
      </c>
      <c r="BD21" s="8">
        <v>-2.249E-2</v>
      </c>
      <c r="BE21" s="8">
        <v>-2.2440000000000002E-2</v>
      </c>
      <c r="BF21" s="8">
        <v>-2.231E-2</v>
      </c>
      <c r="BG21" s="8">
        <v>-2.2120000000000001E-2</v>
      </c>
      <c r="BH21" s="8">
        <v>-2.1919999999999999E-2</v>
      </c>
      <c r="BI21" s="2"/>
      <c r="BJ21" s="10">
        <f t="shared" si="48"/>
        <v>9.1523030869250803</v>
      </c>
      <c r="BK21" s="10">
        <f t="shared" si="49"/>
        <v>8.6000227815623145</v>
      </c>
      <c r="BL21" s="10">
        <f t="shared" si="50"/>
        <v>7.0105270299250133</v>
      </c>
      <c r="BM21" s="10">
        <f t="shared" si="51"/>
        <v>4.575731543462541</v>
      </c>
      <c r="BN21" s="10">
        <f t="shared" si="52"/>
        <v>1.5891557258120419</v>
      </c>
      <c r="BO21" s="10">
        <f t="shared" si="53"/>
        <v>-1.5892147661924474</v>
      </c>
      <c r="BP21" s="10">
        <f t="shared" si="54"/>
        <v>-4.5761465434625386</v>
      </c>
      <c r="BQ21" s="10">
        <f t="shared" si="55"/>
        <v>-7.0112930743681297</v>
      </c>
      <c r="BR21" s="10">
        <f t="shared" si="56"/>
        <v>-8.6006711694706546</v>
      </c>
      <c r="BS21" s="10">
        <f t="shared" si="57"/>
        <v>-9.1524430869250804</v>
      </c>
      <c r="BT21" s="10">
        <f t="shared" si="58"/>
        <v>-8.6001261477506006</v>
      </c>
      <c r="BU21" s="10">
        <f t="shared" si="59"/>
        <v>-7.0106342761470497</v>
      </c>
      <c r="BV21" s="10">
        <f t="shared" si="60"/>
        <v>-4.5757615434625452</v>
      </c>
      <c r="BW21" s="10">
        <f t="shared" si="61"/>
        <v>-1.5891557258120412</v>
      </c>
      <c r="BX21" s="10">
        <f t="shared" si="62"/>
        <v>1.5891991378564545</v>
      </c>
      <c r="BY21" s="10">
        <f t="shared" si="63"/>
        <v>4.5760915434625415</v>
      </c>
      <c r="BZ21" s="10">
        <f t="shared" si="64"/>
        <v>7.0111628468127991</v>
      </c>
      <c r="CA21" s="10">
        <f t="shared" si="65"/>
        <v>8.6005020247989137</v>
      </c>
      <c r="CB21" s="10"/>
      <c r="CC21" s="10">
        <f t="shared" si="66"/>
        <v>1.149E-2</v>
      </c>
      <c r="CD21" s="10">
        <f t="shared" si="67"/>
        <v>3.1380050889906697</v>
      </c>
      <c r="CE21" s="10">
        <f t="shared" si="68"/>
        <v>5.8973790389521881</v>
      </c>
      <c r="CF21" s="10">
        <f t="shared" si="69"/>
        <v>7.9455605864727792</v>
      </c>
      <c r="CG21" s="10">
        <f t="shared" si="70"/>
        <v>9.0356141739147624</v>
      </c>
      <c r="CH21" s="10">
        <f t="shared" si="71"/>
        <v>9.0359096162406658</v>
      </c>
      <c r="CI21" s="10">
        <f t="shared" si="72"/>
        <v>7.9462274260336949</v>
      </c>
      <c r="CJ21" s="10">
        <f t="shared" si="73"/>
        <v>5.8978932690399404</v>
      </c>
      <c r="CK21" s="10">
        <f t="shared" si="74"/>
        <v>3.1381316364437013</v>
      </c>
      <c r="CL21" s="10">
        <f t="shared" si="75"/>
        <v>1.1240716352758982E-15</v>
      </c>
      <c r="CM21" s="10">
        <f t="shared" si="76"/>
        <v>-3.1379537859691702</v>
      </c>
      <c r="CN21" s="10">
        <f t="shared" si="77"/>
        <v>-5.8974304619609637</v>
      </c>
      <c r="CO21" s="10">
        <f t="shared" si="78"/>
        <v>-7.9457857530777609</v>
      </c>
      <c r="CP21" s="10">
        <f t="shared" si="79"/>
        <v>-9.035988400860905</v>
      </c>
      <c r="CQ21" s="10">
        <f t="shared" si="80"/>
        <v>-9.0363921720396405</v>
      </c>
      <c r="CR21" s="10">
        <f t="shared" si="81"/>
        <v>-7.9467037400057743</v>
      </c>
      <c r="CS21" s="10">
        <f t="shared" si="82"/>
        <v>-5.8982468022252688</v>
      </c>
      <c r="CT21" s="10">
        <f t="shared" si="83"/>
        <v>-3.1382889657096289</v>
      </c>
      <c r="CU21" s="10"/>
      <c r="CV21" s="10">
        <f t="shared" si="84"/>
        <v>4.1817865478288603</v>
      </c>
      <c r="CW21" s="10">
        <f t="shared" si="85"/>
        <v>4.1819365478288599</v>
      </c>
      <c r="CX21" s="10">
        <f t="shared" si="86"/>
        <v>4.1821065478288597</v>
      </c>
      <c r="CY21" s="10">
        <f t="shared" si="87"/>
        <v>4.1822765478288595</v>
      </c>
      <c r="CZ21" s="10">
        <f t="shared" si="88"/>
        <v>4.1823965478288603</v>
      </c>
      <c r="DA21" s="10">
        <f t="shared" si="89"/>
        <v>4.1824465478288602</v>
      </c>
      <c r="DB21" s="10">
        <f t="shared" si="90"/>
        <v>4.1824065478288599</v>
      </c>
      <c r="DC21" s="10">
        <f t="shared" si="91"/>
        <v>4.1822765478288595</v>
      </c>
      <c r="DD21" s="10">
        <f t="shared" si="92"/>
        <v>4.1820365478288597</v>
      </c>
      <c r="DE21" s="10">
        <f t="shared" si="93"/>
        <v>4.1817265478288599</v>
      </c>
      <c r="DF21" s="10">
        <f t="shared" si="94"/>
        <v>4.1814265478288597</v>
      </c>
      <c r="DG21" s="10">
        <f t="shared" si="95"/>
        <v>4.18120654782886</v>
      </c>
      <c r="DH21" s="10">
        <f t="shared" si="96"/>
        <v>4.1810765478288596</v>
      </c>
      <c r="DI21" s="10">
        <f t="shared" si="97"/>
        <v>4.1810565478288595</v>
      </c>
      <c r="DJ21" s="10">
        <f t="shared" si="98"/>
        <v>4.1811065478288603</v>
      </c>
      <c r="DK21" s="10">
        <f t="shared" si="99"/>
        <v>4.1812365478288598</v>
      </c>
      <c r="DL21" s="10">
        <f t="shared" si="100"/>
        <v>4.1814265478288597</v>
      </c>
      <c r="DM21" s="10">
        <f t="shared" si="101"/>
        <v>4.1816265478288601</v>
      </c>
      <c r="DP21" s="4">
        <f t="shared" si="102"/>
        <v>9.1523030869250803</v>
      </c>
      <c r="DQ21" s="4">
        <f t="shared" si="103"/>
        <v>1.149E-2</v>
      </c>
      <c r="DR21" s="3">
        <v>4.1820665478288594</v>
      </c>
      <c r="DS21" s="4">
        <f t="shared" si="104"/>
        <v>8.6000227815623145</v>
      </c>
      <c r="DT21" s="4">
        <f t="shared" si="105"/>
        <v>3.1380050889906697</v>
      </c>
      <c r="DU21" s="4">
        <f t="shared" si="106"/>
        <v>4.1819365478288599</v>
      </c>
      <c r="DV21" s="4">
        <f t="shared" si="0"/>
        <v>7.0105270299250133</v>
      </c>
      <c r="DW21" s="5">
        <f t="shared" si="1"/>
        <v>5.8973790389521881</v>
      </c>
      <c r="DX21" s="5">
        <f t="shared" si="2"/>
        <v>4.1821065478288597</v>
      </c>
      <c r="DY21" s="5">
        <f t="shared" si="3"/>
        <v>4.575731543462541</v>
      </c>
      <c r="DZ21" s="5">
        <f t="shared" si="4"/>
        <v>7.9455605864727792</v>
      </c>
      <c r="EA21" s="5">
        <f t="shared" si="5"/>
        <v>4.1822765478288595</v>
      </c>
      <c r="EB21" s="5">
        <f t="shared" si="6"/>
        <v>1.5891557258120419</v>
      </c>
      <c r="EC21" s="5">
        <f t="shared" si="7"/>
        <v>9.0356141739147624</v>
      </c>
      <c r="ED21" s="5">
        <f t="shared" si="8"/>
        <v>4.1823965478288603</v>
      </c>
      <c r="EE21" s="5">
        <f t="shared" si="9"/>
        <v>-1.5892147661924474</v>
      </c>
      <c r="EF21" s="5">
        <f t="shared" si="10"/>
        <v>9.0359096162406658</v>
      </c>
      <c r="EG21" s="5">
        <f t="shared" si="11"/>
        <v>4.1824465478288602</v>
      </c>
      <c r="EH21" s="5">
        <f t="shared" si="12"/>
        <v>-4.5761465434625386</v>
      </c>
      <c r="EI21" s="5">
        <f t="shared" si="13"/>
        <v>7.9462274260336949</v>
      </c>
      <c r="EJ21" s="5">
        <f t="shared" si="14"/>
        <v>4.1824065478288599</v>
      </c>
      <c r="EK21" s="5">
        <f t="shared" si="15"/>
        <v>-7.0112930743681297</v>
      </c>
      <c r="EL21" s="5">
        <f t="shared" si="16"/>
        <v>5.8978932690399404</v>
      </c>
      <c r="EM21" s="5">
        <f t="shared" si="17"/>
        <v>4.1822765478288595</v>
      </c>
      <c r="EN21" s="5">
        <f t="shared" si="18"/>
        <v>-8.6006711694706546</v>
      </c>
      <c r="EO21" s="5">
        <f t="shared" si="19"/>
        <v>3.1381316364437013</v>
      </c>
      <c r="EP21" s="5">
        <f t="shared" si="20"/>
        <v>4.1820365478288597</v>
      </c>
      <c r="EQ21" s="5">
        <f t="shared" si="21"/>
        <v>-9.1524430869250804</v>
      </c>
      <c r="ER21" s="5">
        <f t="shared" si="22"/>
        <v>1.1240716352758982E-15</v>
      </c>
      <c r="ES21" s="5">
        <f t="shared" si="23"/>
        <v>4.1817265478288599</v>
      </c>
      <c r="ET21" s="5">
        <f t="shared" si="24"/>
        <v>-8.6001261477506006</v>
      </c>
      <c r="EU21" s="5">
        <f t="shared" si="25"/>
        <v>-3.1379537859691702</v>
      </c>
      <c r="EV21" s="5">
        <f t="shared" si="26"/>
        <v>4.1814265478288597</v>
      </c>
      <c r="EW21" s="5">
        <f t="shared" si="27"/>
        <v>-7.0106342761470497</v>
      </c>
      <c r="EX21" s="5">
        <f t="shared" si="28"/>
        <v>-5.8974304619609637</v>
      </c>
      <c r="EY21" s="5">
        <f t="shared" si="29"/>
        <v>4.18120654782886</v>
      </c>
      <c r="EZ21" s="5">
        <f t="shared" si="30"/>
        <v>-4.5757615434625452</v>
      </c>
      <c r="FA21" s="5">
        <f t="shared" si="31"/>
        <v>-7.9457857530777609</v>
      </c>
      <c r="FB21" s="5">
        <f t="shared" si="32"/>
        <v>4.1810765478288596</v>
      </c>
      <c r="FC21" s="5">
        <f t="shared" si="33"/>
        <v>-1.5891557258120412</v>
      </c>
      <c r="FD21" s="5">
        <f t="shared" si="34"/>
        <v>-9.035988400860905</v>
      </c>
      <c r="FE21" s="5">
        <f t="shared" si="35"/>
        <v>4.1810565478288595</v>
      </c>
      <c r="FF21" s="5">
        <f t="shared" si="36"/>
        <v>1.5891991378564545</v>
      </c>
      <c r="FG21" s="5">
        <f t="shared" si="37"/>
        <v>-9.0363921720396405</v>
      </c>
      <c r="FH21" s="5">
        <f t="shared" si="38"/>
        <v>4.1811065478288603</v>
      </c>
      <c r="FI21" s="5">
        <f t="shared" si="39"/>
        <v>4.5760915434625415</v>
      </c>
      <c r="FJ21" s="5">
        <f t="shared" si="40"/>
        <v>-7.9467037400057743</v>
      </c>
      <c r="FK21" s="5">
        <f t="shared" si="41"/>
        <v>4.1812365478288598</v>
      </c>
      <c r="FL21" s="5">
        <f t="shared" si="42"/>
        <v>7.0111628468127991</v>
      </c>
      <c r="FM21" s="5">
        <f t="shared" si="43"/>
        <v>-5.8982468022252688</v>
      </c>
      <c r="FN21" s="5">
        <f t="shared" si="44"/>
        <v>4.1814265478288597</v>
      </c>
      <c r="FO21" s="5">
        <f t="shared" si="45"/>
        <v>8.6005020247989137</v>
      </c>
      <c r="FP21" s="5">
        <f t="shared" si="46"/>
        <v>-3.1382889657096289</v>
      </c>
      <c r="FQ21" s="5">
        <f t="shared" si="47"/>
        <v>4.1816265478288601</v>
      </c>
    </row>
    <row r="22" spans="1:173" x14ac:dyDescent="0.3">
      <c r="A22" s="7">
        <v>9.0797836258367397</v>
      </c>
      <c r="B22" s="7">
        <v>0</v>
      </c>
      <c r="C22" s="7">
        <v>4.3283857302398401</v>
      </c>
      <c r="D22" s="7"/>
      <c r="E22" s="8">
        <v>-2.4479999999999998E-2</v>
      </c>
      <c r="F22" s="8">
        <v>-2.4830000000000001E-2</v>
      </c>
      <c r="G22" s="8">
        <v>-2.5100000000000001E-2</v>
      </c>
      <c r="H22" s="8">
        <v>-2.5139999999999999E-2</v>
      </c>
      <c r="I22" s="8">
        <v>-2.494E-2</v>
      </c>
      <c r="J22" s="8">
        <v>-2.461E-2</v>
      </c>
      <c r="K22" s="8">
        <v>-2.4320000000000001E-2</v>
      </c>
      <c r="L22" s="8">
        <v>-2.4199999999999999E-2</v>
      </c>
      <c r="M22" s="8">
        <v>-2.4289999999999999E-2</v>
      </c>
      <c r="N22" s="8">
        <v>-2.4570000000000002E-2</v>
      </c>
      <c r="O22" s="8">
        <v>-2.4879999999999999E-2</v>
      </c>
      <c r="P22" s="8">
        <v>-2.5059999999999999E-2</v>
      </c>
      <c r="Q22" s="8">
        <v>-2.5059999999999999E-2</v>
      </c>
      <c r="R22" s="8">
        <v>-2.4840000000000001E-2</v>
      </c>
      <c r="S22" s="8">
        <v>-2.4510000000000001E-2</v>
      </c>
      <c r="T22" s="8">
        <v>-2.419E-2</v>
      </c>
      <c r="U22" s="8">
        <v>-2.4060000000000002E-2</v>
      </c>
      <c r="V22" s="8">
        <v>-2.418E-2</v>
      </c>
      <c r="W22" s="8"/>
      <c r="X22" s="8">
        <v>1.157E-2</v>
      </c>
      <c r="Y22" s="8">
        <v>1.1560000000000001E-2</v>
      </c>
      <c r="Z22" s="8">
        <v>1.162E-2</v>
      </c>
      <c r="AA22" s="8">
        <v>1.171E-2</v>
      </c>
      <c r="AB22" s="8">
        <v>1.1780000000000001E-2</v>
      </c>
      <c r="AC22" s="8">
        <v>1.176E-2</v>
      </c>
      <c r="AD22" s="8">
        <v>1.167E-2</v>
      </c>
      <c r="AE22" s="8">
        <v>1.1509999999999999E-2</v>
      </c>
      <c r="AF22" s="8">
        <v>1.1379999999999999E-2</v>
      </c>
      <c r="AG22" s="8">
        <v>1.133E-2</v>
      </c>
      <c r="AH22" s="8">
        <v>1.141E-2</v>
      </c>
      <c r="AI22" s="8">
        <v>1.159E-2</v>
      </c>
      <c r="AJ22" s="8">
        <v>1.1809999999999999E-2</v>
      </c>
      <c r="AK22" s="8">
        <v>1.1979999999999999E-2</v>
      </c>
      <c r="AL22" s="8">
        <v>1.205E-2</v>
      </c>
      <c r="AM22" s="8">
        <v>1.2019999999999999E-2</v>
      </c>
      <c r="AN22" s="8">
        <v>1.188E-2</v>
      </c>
      <c r="AO22" s="8">
        <v>1.171E-2</v>
      </c>
      <c r="AP22" s="8"/>
      <c r="AQ22" s="8">
        <v>-2.198E-2</v>
      </c>
      <c r="AR22" s="8">
        <v>-2.1819999999999999E-2</v>
      </c>
      <c r="AS22" s="8">
        <v>-2.1649999999999999E-2</v>
      </c>
      <c r="AT22" s="8">
        <v>-2.147E-2</v>
      </c>
      <c r="AU22" s="8">
        <v>-2.1340000000000001E-2</v>
      </c>
      <c r="AV22" s="8">
        <v>-2.129E-2</v>
      </c>
      <c r="AW22" s="8">
        <v>-2.1329999999999998E-2</v>
      </c>
      <c r="AX22" s="8">
        <v>-2.147E-2</v>
      </c>
      <c r="AY22" s="8">
        <v>-2.1729999999999999E-2</v>
      </c>
      <c r="AZ22" s="8">
        <v>-2.205E-2</v>
      </c>
      <c r="BA22" s="8">
        <v>-2.2370000000000001E-2</v>
      </c>
      <c r="BB22" s="8">
        <v>-2.2610000000000002E-2</v>
      </c>
      <c r="BC22" s="8">
        <v>-2.274E-2</v>
      </c>
      <c r="BD22" s="8">
        <v>-2.2769999999999999E-2</v>
      </c>
      <c r="BE22" s="8">
        <v>-2.2720000000000001E-2</v>
      </c>
      <c r="BF22" s="8">
        <v>-2.2579999999999999E-2</v>
      </c>
      <c r="BG22" s="8">
        <v>-2.2370000000000001E-2</v>
      </c>
      <c r="BH22" s="8">
        <v>-2.2159999999999999E-2</v>
      </c>
      <c r="BI22" s="2"/>
      <c r="BJ22" s="10">
        <f t="shared" si="48"/>
        <v>9.0437336258367385</v>
      </c>
      <c r="BK22" s="10">
        <f t="shared" si="49"/>
        <v>8.4980102570611038</v>
      </c>
      <c r="BL22" s="10">
        <f t="shared" si="50"/>
        <v>6.9273886393435911</v>
      </c>
      <c r="BM22" s="10">
        <f t="shared" si="51"/>
        <v>4.5214668129183702</v>
      </c>
      <c r="BN22" s="10">
        <f t="shared" si="52"/>
        <v>1.570311519152654</v>
      </c>
      <c r="BO22" s="10">
        <f t="shared" si="53"/>
        <v>-1.5703722960148367</v>
      </c>
      <c r="BP22" s="10">
        <f t="shared" si="54"/>
        <v>-4.5218968129183681</v>
      </c>
      <c r="BQ22" s="10">
        <f t="shared" si="55"/>
        <v>-6.92816234423114</v>
      </c>
      <c r="BR22" s="10">
        <f t="shared" si="56"/>
        <v>-8.4986868357480709</v>
      </c>
      <c r="BS22" s="10">
        <f t="shared" si="57"/>
        <v>-9.0438836258367399</v>
      </c>
      <c r="BT22" s="10">
        <f t="shared" si="58"/>
        <v>-8.4981042263231839</v>
      </c>
      <c r="BU22" s="10">
        <f t="shared" si="59"/>
        <v>-6.9274422624546101</v>
      </c>
      <c r="BV22" s="10">
        <f t="shared" si="60"/>
        <v>-4.5214568129183741</v>
      </c>
      <c r="BW22" s="10">
        <f t="shared" si="61"/>
        <v>-1.5702941543348867</v>
      </c>
      <c r="BX22" s="10">
        <f t="shared" si="62"/>
        <v>1.5703393028610768</v>
      </c>
      <c r="BY22" s="10">
        <f t="shared" si="63"/>
        <v>4.5217868129183705</v>
      </c>
      <c r="BZ22" s="10">
        <f t="shared" si="64"/>
        <v>6.927986154009222</v>
      </c>
      <c r="CA22" s="10">
        <f t="shared" si="65"/>
        <v>8.498480103371497</v>
      </c>
      <c r="CB22" s="10"/>
      <c r="CC22" s="10">
        <f t="shared" si="66"/>
        <v>1.157E-2</v>
      </c>
      <c r="CD22" s="10">
        <f t="shared" si="67"/>
        <v>3.1009302897728097</v>
      </c>
      <c r="CE22" s="10">
        <f t="shared" si="68"/>
        <v>5.8277076363440017</v>
      </c>
      <c r="CF22" s="10">
        <f t="shared" si="69"/>
        <v>7.8516925596677716</v>
      </c>
      <c r="CG22" s="10">
        <f t="shared" si="70"/>
        <v>8.9288812403676783</v>
      </c>
      <c r="CH22" s="10">
        <f t="shared" si="71"/>
        <v>8.929186530771112</v>
      </c>
      <c r="CI22" s="10">
        <f t="shared" si="72"/>
        <v>7.8523680594827239</v>
      </c>
      <c r="CJ22" s="10">
        <f t="shared" si="73"/>
        <v>5.8282154385556568</v>
      </c>
      <c r="CK22" s="10">
        <f t="shared" si="74"/>
        <v>3.1010534170244086</v>
      </c>
      <c r="CL22" s="10">
        <f t="shared" si="75"/>
        <v>1.1107861914555479E-15</v>
      </c>
      <c r="CM22" s="10">
        <f t="shared" si="76"/>
        <v>-3.1008618857441448</v>
      </c>
      <c r="CN22" s="10">
        <f t="shared" si="77"/>
        <v>-5.827714064220098</v>
      </c>
      <c r="CO22" s="10">
        <f t="shared" si="78"/>
        <v>-7.851848444240451</v>
      </c>
      <c r="CP22" s="10">
        <f t="shared" si="79"/>
        <v>-8.9291766826935817</v>
      </c>
      <c r="CQ22" s="10">
        <f t="shared" si="80"/>
        <v>-8.9295706057947868</v>
      </c>
      <c r="CR22" s="10">
        <f t="shared" si="81"/>
        <v>-7.8527837516765402</v>
      </c>
      <c r="CS22" s="10">
        <f t="shared" si="82"/>
        <v>-5.8285432602365974</v>
      </c>
      <c r="CT22" s="10">
        <f t="shared" si="83"/>
        <v>-3.1012039058874699</v>
      </c>
      <c r="CU22" s="10"/>
      <c r="CV22" s="10">
        <f t="shared" si="84"/>
        <v>4.30640573023984</v>
      </c>
      <c r="CW22" s="10">
        <f t="shared" si="85"/>
        <v>4.3065657302398401</v>
      </c>
      <c r="CX22" s="10">
        <f t="shared" si="86"/>
        <v>4.3067357302398399</v>
      </c>
      <c r="CY22" s="10">
        <f t="shared" si="87"/>
        <v>4.3069157302398402</v>
      </c>
      <c r="CZ22" s="10">
        <f t="shared" si="88"/>
        <v>4.3070457302398397</v>
      </c>
      <c r="DA22" s="10">
        <f t="shared" si="89"/>
        <v>4.3070957302398405</v>
      </c>
      <c r="DB22" s="10">
        <f t="shared" si="90"/>
        <v>4.3070557302398402</v>
      </c>
      <c r="DC22" s="10">
        <f t="shared" si="91"/>
        <v>4.3069157302398402</v>
      </c>
      <c r="DD22" s="10">
        <f t="shared" si="92"/>
        <v>4.3066557302398403</v>
      </c>
      <c r="DE22" s="10">
        <f t="shared" si="93"/>
        <v>4.30633573023984</v>
      </c>
      <c r="DF22" s="10">
        <f t="shared" si="94"/>
        <v>4.3060157302398405</v>
      </c>
      <c r="DG22" s="10">
        <f t="shared" si="95"/>
        <v>4.3057757302398398</v>
      </c>
      <c r="DH22" s="10">
        <f t="shared" si="96"/>
        <v>4.3056457302398403</v>
      </c>
      <c r="DI22" s="10">
        <f t="shared" si="97"/>
        <v>4.3056157302398397</v>
      </c>
      <c r="DJ22" s="10">
        <f t="shared" si="98"/>
        <v>4.3056657302398404</v>
      </c>
      <c r="DK22" s="10">
        <f t="shared" si="99"/>
        <v>4.3058057302398405</v>
      </c>
      <c r="DL22" s="10">
        <f t="shared" si="100"/>
        <v>4.3060157302398405</v>
      </c>
      <c r="DM22" s="10">
        <f t="shared" si="101"/>
        <v>4.3062257302398397</v>
      </c>
      <c r="DP22" s="4">
        <f t="shared" si="102"/>
        <v>9.0437336258367385</v>
      </c>
      <c r="DQ22" s="4">
        <f t="shared" si="103"/>
        <v>1.157E-2</v>
      </c>
      <c r="DR22" s="3">
        <v>4.3066957302398396</v>
      </c>
      <c r="DS22" s="4">
        <f t="shared" si="104"/>
        <v>8.4980102570611038</v>
      </c>
      <c r="DT22" s="4">
        <f t="shared" si="105"/>
        <v>3.1009302897728097</v>
      </c>
      <c r="DU22" s="4">
        <f t="shared" si="106"/>
        <v>4.3065657302398401</v>
      </c>
      <c r="DV22" s="4">
        <f t="shared" si="0"/>
        <v>6.9273886393435911</v>
      </c>
      <c r="DW22" s="5">
        <f t="shared" si="1"/>
        <v>5.8277076363440017</v>
      </c>
      <c r="DX22" s="5">
        <f t="shared" si="2"/>
        <v>4.3067357302398399</v>
      </c>
      <c r="DY22" s="5">
        <f t="shared" si="3"/>
        <v>4.5214668129183702</v>
      </c>
      <c r="DZ22" s="5">
        <f t="shared" si="4"/>
        <v>7.8516925596677716</v>
      </c>
      <c r="EA22" s="5">
        <f t="shared" si="5"/>
        <v>4.3069157302398402</v>
      </c>
      <c r="EB22" s="5">
        <f t="shared" si="6"/>
        <v>1.570311519152654</v>
      </c>
      <c r="EC22" s="5">
        <f t="shared" si="7"/>
        <v>8.9288812403676783</v>
      </c>
      <c r="ED22" s="5">
        <f t="shared" si="8"/>
        <v>4.3070457302398397</v>
      </c>
      <c r="EE22" s="5">
        <f t="shared" si="9"/>
        <v>-1.5703722960148367</v>
      </c>
      <c r="EF22" s="5">
        <f t="shared" si="10"/>
        <v>8.929186530771112</v>
      </c>
      <c r="EG22" s="5">
        <f t="shared" si="11"/>
        <v>4.3070957302398405</v>
      </c>
      <c r="EH22" s="5">
        <f t="shared" si="12"/>
        <v>-4.5218968129183681</v>
      </c>
      <c r="EI22" s="5">
        <f t="shared" si="13"/>
        <v>7.8523680594827239</v>
      </c>
      <c r="EJ22" s="5">
        <f t="shared" si="14"/>
        <v>4.3070557302398402</v>
      </c>
      <c r="EK22" s="5">
        <f t="shared" si="15"/>
        <v>-6.92816234423114</v>
      </c>
      <c r="EL22" s="5">
        <f t="shared" si="16"/>
        <v>5.8282154385556568</v>
      </c>
      <c r="EM22" s="5">
        <f t="shared" si="17"/>
        <v>4.3069157302398402</v>
      </c>
      <c r="EN22" s="5">
        <f t="shared" si="18"/>
        <v>-8.4986868357480709</v>
      </c>
      <c r="EO22" s="5">
        <f t="shared" si="19"/>
        <v>3.1010534170244086</v>
      </c>
      <c r="EP22" s="5">
        <f t="shared" si="20"/>
        <v>4.3066557302398403</v>
      </c>
      <c r="EQ22" s="5">
        <f t="shared" si="21"/>
        <v>-9.0438836258367399</v>
      </c>
      <c r="ER22" s="5">
        <f t="shared" si="22"/>
        <v>1.1107861914555479E-15</v>
      </c>
      <c r="ES22" s="5">
        <f t="shared" si="23"/>
        <v>4.30633573023984</v>
      </c>
      <c r="ET22" s="5">
        <f t="shared" si="24"/>
        <v>-8.4981042263231839</v>
      </c>
      <c r="EU22" s="5">
        <f t="shared" si="25"/>
        <v>-3.1008618857441448</v>
      </c>
      <c r="EV22" s="5">
        <f t="shared" si="26"/>
        <v>4.3060157302398405</v>
      </c>
      <c r="EW22" s="5">
        <f t="shared" si="27"/>
        <v>-6.9274422624546101</v>
      </c>
      <c r="EX22" s="5">
        <f t="shared" si="28"/>
        <v>-5.827714064220098</v>
      </c>
      <c r="EY22" s="5">
        <f t="shared" si="29"/>
        <v>4.3057757302398398</v>
      </c>
      <c r="EZ22" s="5">
        <f t="shared" si="30"/>
        <v>-4.5214568129183741</v>
      </c>
      <c r="FA22" s="5">
        <f t="shared" si="31"/>
        <v>-7.851848444240451</v>
      </c>
      <c r="FB22" s="5">
        <f t="shared" si="32"/>
        <v>4.3056457302398403</v>
      </c>
      <c r="FC22" s="5">
        <f t="shared" si="33"/>
        <v>-1.5702941543348867</v>
      </c>
      <c r="FD22" s="5">
        <f t="shared" si="34"/>
        <v>-8.9291766826935817</v>
      </c>
      <c r="FE22" s="5">
        <f t="shared" si="35"/>
        <v>4.3056157302398397</v>
      </c>
      <c r="FF22" s="5">
        <f t="shared" si="36"/>
        <v>1.5703393028610768</v>
      </c>
      <c r="FG22" s="5">
        <f t="shared" si="37"/>
        <v>-8.9295706057947868</v>
      </c>
      <c r="FH22" s="5">
        <f t="shared" si="38"/>
        <v>4.3056657302398404</v>
      </c>
      <c r="FI22" s="5">
        <f t="shared" si="39"/>
        <v>4.5217868129183705</v>
      </c>
      <c r="FJ22" s="5">
        <f t="shared" si="40"/>
        <v>-7.8527837516765402</v>
      </c>
      <c r="FK22" s="5">
        <f t="shared" si="41"/>
        <v>4.3058057302398405</v>
      </c>
      <c r="FL22" s="5">
        <f t="shared" si="42"/>
        <v>6.927986154009222</v>
      </c>
      <c r="FM22" s="5">
        <f t="shared" si="43"/>
        <v>-5.8285432602365974</v>
      </c>
      <c r="FN22" s="5">
        <f t="shared" si="44"/>
        <v>4.3060157302398405</v>
      </c>
      <c r="FO22" s="5">
        <f t="shared" si="45"/>
        <v>8.498480103371497</v>
      </c>
      <c r="FP22" s="5">
        <f t="shared" si="46"/>
        <v>-3.1012039058874699</v>
      </c>
      <c r="FQ22" s="5">
        <f t="shared" si="47"/>
        <v>4.3062257302398397</v>
      </c>
    </row>
    <row r="23" spans="1:173" x14ac:dyDescent="0.3">
      <c r="A23" s="7">
        <v>8.7439179880361504</v>
      </c>
      <c r="B23" s="7">
        <v>0</v>
      </c>
      <c r="C23" s="7">
        <v>4.6768231667454501</v>
      </c>
      <c r="D23" s="7"/>
      <c r="E23" s="8">
        <v>-2.359E-2</v>
      </c>
      <c r="F23" s="8">
        <v>-2.3910000000000001E-2</v>
      </c>
      <c r="G23" s="8">
        <v>-2.4150000000000001E-2</v>
      </c>
      <c r="H23" s="8">
        <v>-2.4140000000000002E-2</v>
      </c>
      <c r="I23" s="8">
        <v>-2.393E-2</v>
      </c>
      <c r="J23" s="8">
        <v>-2.358E-2</v>
      </c>
      <c r="K23" s="8">
        <v>-2.3300000000000001E-2</v>
      </c>
      <c r="L23" s="8">
        <v>-2.3199999999999998E-2</v>
      </c>
      <c r="M23" s="8">
        <v>-2.3349999999999999E-2</v>
      </c>
      <c r="N23" s="8">
        <v>-2.368E-2</v>
      </c>
      <c r="O23" s="8">
        <v>-2.4060000000000002E-2</v>
      </c>
      <c r="P23" s="8">
        <v>-2.4289999999999999E-2</v>
      </c>
      <c r="Q23" s="8">
        <v>-2.4320000000000001E-2</v>
      </c>
      <c r="R23" s="8">
        <v>-2.41E-2</v>
      </c>
      <c r="S23" s="8">
        <v>-2.376E-2</v>
      </c>
      <c r="T23" s="8">
        <v>-2.341E-2</v>
      </c>
      <c r="U23" s="8">
        <v>-2.324E-2</v>
      </c>
      <c r="V23" s="8">
        <v>-2.3310000000000001E-2</v>
      </c>
      <c r="W23" s="8"/>
      <c r="X23" s="8">
        <v>1.1860000000000001E-2</v>
      </c>
      <c r="Y23" s="8">
        <v>1.1849999999999999E-2</v>
      </c>
      <c r="Z23" s="8">
        <v>1.192E-2</v>
      </c>
      <c r="AA23" s="8">
        <v>1.2E-2</v>
      </c>
      <c r="AB23" s="8">
        <v>1.206E-2</v>
      </c>
      <c r="AC23" s="8">
        <v>1.204E-2</v>
      </c>
      <c r="AD23" s="8">
        <v>1.1939999999999999E-2</v>
      </c>
      <c r="AE23" s="8">
        <v>1.1769999999999999E-2</v>
      </c>
      <c r="AF23" s="8">
        <v>1.163E-2</v>
      </c>
      <c r="AG23" s="8">
        <v>1.158E-2</v>
      </c>
      <c r="AH23" s="8">
        <v>1.166E-2</v>
      </c>
      <c r="AI23" s="8">
        <v>1.1849999999999999E-2</v>
      </c>
      <c r="AJ23" s="8">
        <v>1.209E-2</v>
      </c>
      <c r="AK23" s="8">
        <v>1.226E-2</v>
      </c>
      <c r="AL23" s="8">
        <v>1.235E-2</v>
      </c>
      <c r="AM23" s="8">
        <v>1.2319999999999999E-2</v>
      </c>
      <c r="AN23" s="8">
        <v>1.2200000000000001E-2</v>
      </c>
      <c r="AO23" s="8">
        <v>1.2019999999999999E-2</v>
      </c>
      <c r="AP23" s="8"/>
      <c r="AQ23" s="8">
        <v>-2.2689999999999998E-2</v>
      </c>
      <c r="AR23" s="8">
        <v>-2.2499999999999999E-2</v>
      </c>
      <c r="AS23" s="8">
        <v>-2.2280000000000001E-2</v>
      </c>
      <c r="AT23" s="8">
        <v>-2.2069999999999999E-2</v>
      </c>
      <c r="AU23" s="8">
        <v>-2.1919999999999999E-2</v>
      </c>
      <c r="AV23" s="8">
        <v>-2.1860000000000001E-2</v>
      </c>
      <c r="AW23" s="8">
        <v>-2.1899999999999999E-2</v>
      </c>
      <c r="AX23" s="8">
        <v>-2.2069999999999999E-2</v>
      </c>
      <c r="AY23" s="8">
        <v>-2.2380000000000001E-2</v>
      </c>
      <c r="AZ23" s="8">
        <v>-2.2769999999999999E-2</v>
      </c>
      <c r="BA23" s="8">
        <v>-2.315E-2</v>
      </c>
      <c r="BB23" s="8">
        <v>-2.3439999999999999E-2</v>
      </c>
      <c r="BC23" s="8">
        <v>-2.359E-2</v>
      </c>
      <c r="BD23" s="8">
        <v>-2.3630000000000002E-2</v>
      </c>
      <c r="BE23" s="8">
        <v>-2.3570000000000001E-2</v>
      </c>
      <c r="BF23" s="8">
        <v>-2.3400000000000001E-2</v>
      </c>
      <c r="BG23" s="8">
        <v>-2.316E-2</v>
      </c>
      <c r="BH23" s="8">
        <v>-2.2890000000000001E-2</v>
      </c>
      <c r="BI23" s="2"/>
      <c r="BJ23" s="10">
        <f t="shared" si="48"/>
        <v>8.7084679880361495</v>
      </c>
      <c r="BK23" s="10">
        <f t="shared" si="49"/>
        <v>8.1829918019954331</v>
      </c>
      <c r="BL23" s="10">
        <f t="shared" si="50"/>
        <v>6.6705985627598663</v>
      </c>
      <c r="BM23" s="10">
        <f t="shared" si="51"/>
        <v>4.3538889940180763</v>
      </c>
      <c r="BN23" s="10">
        <f t="shared" si="52"/>
        <v>1.5121158263773373</v>
      </c>
      <c r="BO23" s="10">
        <f t="shared" si="53"/>
        <v>-1.512180076203073</v>
      </c>
      <c r="BP23" s="10">
        <f t="shared" si="54"/>
        <v>-4.3543389940180734</v>
      </c>
      <c r="BQ23" s="10">
        <f t="shared" si="55"/>
        <v>-6.6714412116472959</v>
      </c>
      <c r="BR23" s="10">
        <f t="shared" si="56"/>
        <v>-8.1837247622396436</v>
      </c>
      <c r="BS23" s="10">
        <f t="shared" si="57"/>
        <v>-8.7086579880361494</v>
      </c>
      <c r="BT23" s="10">
        <f t="shared" si="58"/>
        <v>-8.1830293897002644</v>
      </c>
      <c r="BU23" s="10">
        <f t="shared" si="59"/>
        <v>-6.6705449396488481</v>
      </c>
      <c r="BV23" s="10">
        <f t="shared" si="60"/>
        <v>-4.3537539940180787</v>
      </c>
      <c r="BW23" s="10">
        <f t="shared" si="61"/>
        <v>-1.5120515765515998</v>
      </c>
      <c r="BX23" s="10">
        <f t="shared" si="62"/>
        <v>1.5120949885960135</v>
      </c>
      <c r="BY23" s="10">
        <f t="shared" si="63"/>
        <v>4.3540939940180756</v>
      </c>
      <c r="BZ23" s="10">
        <f t="shared" si="64"/>
        <v>6.6710811707590283</v>
      </c>
      <c r="CA23" s="10">
        <f t="shared" si="65"/>
        <v>8.1833958698223732</v>
      </c>
      <c r="CB23" s="10"/>
      <c r="CC23" s="10">
        <f t="shared" si="66"/>
        <v>1.1860000000000001E-2</v>
      </c>
      <c r="CD23" s="10">
        <f t="shared" si="67"/>
        <v>2.9864713205675093</v>
      </c>
      <c r="CE23" s="10">
        <f t="shared" si="68"/>
        <v>5.6126208503584243</v>
      </c>
      <c r="CF23" s="10">
        <f t="shared" si="69"/>
        <v>7.5619415578450804</v>
      </c>
      <c r="CG23" s="10">
        <f t="shared" si="70"/>
        <v>8.5993885582926524</v>
      </c>
      <c r="CH23" s="10">
        <f t="shared" si="71"/>
        <v>8.5997135448511486</v>
      </c>
      <c r="CI23" s="10">
        <f t="shared" si="72"/>
        <v>7.5626170576600327</v>
      </c>
      <c r="CJ23" s="10">
        <f t="shared" si="73"/>
        <v>5.6131350804461757</v>
      </c>
      <c r="CK23" s="10">
        <f t="shared" si="74"/>
        <v>2.9865876074162419</v>
      </c>
      <c r="CL23" s="10">
        <f t="shared" si="75"/>
        <v>1.0697773316585784E-15</v>
      </c>
      <c r="CM23" s="10">
        <f t="shared" si="76"/>
        <v>-2.9863550337187781</v>
      </c>
      <c r="CN23" s="10">
        <f t="shared" si="77"/>
        <v>-5.6124858649603899</v>
      </c>
      <c r="CO23" s="10">
        <f t="shared" si="78"/>
        <v>-7.561863615558738</v>
      </c>
      <c r="CP23" s="10">
        <f t="shared" si="79"/>
        <v>-8.5994181025252434</v>
      </c>
      <c r="CQ23" s="10">
        <f t="shared" si="80"/>
        <v>-8.5998415698590414</v>
      </c>
      <c r="CR23" s="10">
        <f t="shared" si="81"/>
        <v>-7.5628508845190536</v>
      </c>
      <c r="CS23" s="10">
        <f t="shared" si="82"/>
        <v>-5.6133857676139538</v>
      </c>
      <c r="CT23" s="10">
        <f t="shared" si="83"/>
        <v>-2.986734676077869</v>
      </c>
      <c r="CU23" s="10"/>
      <c r="CV23" s="10">
        <f t="shared" si="84"/>
        <v>4.6541331667454502</v>
      </c>
      <c r="CW23" s="10">
        <f t="shared" si="85"/>
        <v>4.6543231667454501</v>
      </c>
      <c r="CX23" s="10">
        <f t="shared" si="86"/>
        <v>4.6545431667454498</v>
      </c>
      <c r="CY23" s="10">
        <f t="shared" si="87"/>
        <v>4.6547531667454498</v>
      </c>
      <c r="CZ23" s="10">
        <f t="shared" si="88"/>
        <v>4.6549031667454503</v>
      </c>
      <c r="DA23" s="10">
        <f t="shared" si="89"/>
        <v>4.6549631667454499</v>
      </c>
      <c r="DB23" s="10">
        <f t="shared" si="90"/>
        <v>4.6549231667454505</v>
      </c>
      <c r="DC23" s="10">
        <f t="shared" si="91"/>
        <v>4.6547531667454498</v>
      </c>
      <c r="DD23" s="10">
        <f t="shared" si="92"/>
        <v>4.65444316674545</v>
      </c>
      <c r="DE23" s="10">
        <f t="shared" si="93"/>
        <v>4.6540531667454497</v>
      </c>
      <c r="DF23" s="10">
        <f t="shared" si="94"/>
        <v>4.6536731667454498</v>
      </c>
      <c r="DG23" s="10">
        <f t="shared" si="95"/>
        <v>4.6533831667454502</v>
      </c>
      <c r="DH23" s="10">
        <f t="shared" si="96"/>
        <v>4.6532331667454496</v>
      </c>
      <c r="DI23" s="10">
        <f t="shared" si="97"/>
        <v>4.6531931667454502</v>
      </c>
      <c r="DJ23" s="10">
        <f t="shared" si="98"/>
        <v>4.6532531667454498</v>
      </c>
      <c r="DK23" s="10">
        <f t="shared" si="99"/>
        <v>4.6534231667454504</v>
      </c>
      <c r="DL23" s="10">
        <f t="shared" si="100"/>
        <v>4.6536631667454502</v>
      </c>
      <c r="DM23" s="10">
        <f t="shared" si="101"/>
        <v>4.6539331667454498</v>
      </c>
      <c r="DP23" s="4">
        <f t="shared" si="102"/>
        <v>8.7084679880361495</v>
      </c>
      <c r="DQ23" s="4">
        <f t="shared" si="103"/>
        <v>1.1860000000000001E-2</v>
      </c>
      <c r="DR23" s="3">
        <v>4.6544931667454499</v>
      </c>
      <c r="DS23" s="4">
        <f t="shared" si="104"/>
        <v>8.1829918019954331</v>
      </c>
      <c r="DT23" s="4">
        <f t="shared" si="105"/>
        <v>2.9864713205675093</v>
      </c>
      <c r="DU23" s="4">
        <f t="shared" si="106"/>
        <v>4.6543231667454501</v>
      </c>
      <c r="DV23" s="4">
        <f t="shared" si="0"/>
        <v>6.6705985627598663</v>
      </c>
      <c r="DW23" s="5">
        <f t="shared" si="1"/>
        <v>5.6126208503584243</v>
      </c>
      <c r="DX23" s="5">
        <f t="shared" si="2"/>
        <v>4.6545431667454498</v>
      </c>
      <c r="DY23" s="5">
        <f t="shared" si="3"/>
        <v>4.3538889940180763</v>
      </c>
      <c r="DZ23" s="5">
        <f t="shared" si="4"/>
        <v>7.5619415578450804</v>
      </c>
      <c r="EA23" s="5">
        <f t="shared" si="5"/>
        <v>4.6547531667454498</v>
      </c>
      <c r="EB23" s="5">
        <f t="shared" si="6"/>
        <v>1.5121158263773373</v>
      </c>
      <c r="EC23" s="5">
        <f t="shared" si="7"/>
        <v>8.5993885582926524</v>
      </c>
      <c r="ED23" s="5">
        <f t="shared" si="8"/>
        <v>4.6549031667454503</v>
      </c>
      <c r="EE23" s="5">
        <f t="shared" si="9"/>
        <v>-1.512180076203073</v>
      </c>
      <c r="EF23" s="5">
        <f t="shared" si="10"/>
        <v>8.5997135448511486</v>
      </c>
      <c r="EG23" s="5">
        <f t="shared" si="11"/>
        <v>4.6549631667454499</v>
      </c>
      <c r="EH23" s="5">
        <f t="shared" si="12"/>
        <v>-4.3543389940180734</v>
      </c>
      <c r="EI23" s="5">
        <f t="shared" si="13"/>
        <v>7.5626170576600327</v>
      </c>
      <c r="EJ23" s="5">
        <f t="shared" si="14"/>
        <v>4.6549231667454505</v>
      </c>
      <c r="EK23" s="5">
        <f t="shared" si="15"/>
        <v>-6.6714412116472959</v>
      </c>
      <c r="EL23" s="5">
        <f t="shared" si="16"/>
        <v>5.6131350804461757</v>
      </c>
      <c r="EM23" s="5">
        <f t="shared" si="17"/>
        <v>4.6547531667454498</v>
      </c>
      <c r="EN23" s="5">
        <f t="shared" si="18"/>
        <v>-8.1837247622396436</v>
      </c>
      <c r="EO23" s="5">
        <f t="shared" si="19"/>
        <v>2.9865876074162419</v>
      </c>
      <c r="EP23" s="5">
        <f t="shared" si="20"/>
        <v>4.65444316674545</v>
      </c>
      <c r="EQ23" s="5">
        <f t="shared" si="21"/>
        <v>-8.7086579880361494</v>
      </c>
      <c r="ER23" s="5">
        <f t="shared" si="22"/>
        <v>1.0697773316585784E-15</v>
      </c>
      <c r="ES23" s="5">
        <f t="shared" si="23"/>
        <v>4.6540531667454497</v>
      </c>
      <c r="ET23" s="5">
        <f t="shared" si="24"/>
        <v>-8.1830293897002644</v>
      </c>
      <c r="EU23" s="5">
        <f t="shared" si="25"/>
        <v>-2.9863550337187781</v>
      </c>
      <c r="EV23" s="5">
        <f t="shared" si="26"/>
        <v>4.6536731667454498</v>
      </c>
      <c r="EW23" s="5">
        <f t="shared" si="27"/>
        <v>-6.6705449396488481</v>
      </c>
      <c r="EX23" s="5">
        <f t="shared" si="28"/>
        <v>-5.6124858649603899</v>
      </c>
      <c r="EY23" s="5">
        <f t="shared" si="29"/>
        <v>4.6533831667454502</v>
      </c>
      <c r="EZ23" s="5">
        <f t="shared" si="30"/>
        <v>-4.3537539940180787</v>
      </c>
      <c r="FA23" s="5">
        <f t="shared" si="31"/>
        <v>-7.561863615558738</v>
      </c>
      <c r="FB23" s="5">
        <f t="shared" si="32"/>
        <v>4.6532331667454496</v>
      </c>
      <c r="FC23" s="5">
        <f t="shared" si="33"/>
        <v>-1.5120515765515998</v>
      </c>
      <c r="FD23" s="5">
        <f t="shared" si="34"/>
        <v>-8.5994181025252434</v>
      </c>
      <c r="FE23" s="5">
        <f t="shared" si="35"/>
        <v>4.6531931667454502</v>
      </c>
      <c r="FF23" s="5">
        <f t="shared" si="36"/>
        <v>1.5120949885960135</v>
      </c>
      <c r="FG23" s="5">
        <f t="shared" si="37"/>
        <v>-8.5998415698590414</v>
      </c>
      <c r="FH23" s="5">
        <f t="shared" si="38"/>
        <v>4.6532531667454498</v>
      </c>
      <c r="FI23" s="5">
        <f t="shared" si="39"/>
        <v>4.3540939940180756</v>
      </c>
      <c r="FJ23" s="5">
        <f t="shared" si="40"/>
        <v>-7.5628508845190536</v>
      </c>
      <c r="FK23" s="5">
        <f t="shared" si="41"/>
        <v>4.6534231667454504</v>
      </c>
      <c r="FL23" s="5">
        <f t="shared" si="42"/>
        <v>6.6710811707590283</v>
      </c>
      <c r="FM23" s="5">
        <f t="shared" si="43"/>
        <v>-5.6133857676139538</v>
      </c>
      <c r="FN23" s="5">
        <f t="shared" si="44"/>
        <v>4.6536631667454502</v>
      </c>
      <c r="FO23" s="5">
        <f t="shared" si="45"/>
        <v>8.1833958698223732</v>
      </c>
      <c r="FP23" s="5">
        <f t="shared" si="46"/>
        <v>-2.986734676077869</v>
      </c>
      <c r="FQ23" s="5">
        <f t="shared" si="47"/>
        <v>4.6539331667454498</v>
      </c>
    </row>
    <row r="24" spans="1:173" x14ac:dyDescent="0.3">
      <c r="A24" s="7">
        <v>8.6158245621313299</v>
      </c>
      <c r="B24" s="7">
        <v>0</v>
      </c>
      <c r="C24" s="7">
        <v>4.7968657903090204</v>
      </c>
      <c r="D24" s="7"/>
      <c r="E24" s="8">
        <v>-2.3290000000000002E-2</v>
      </c>
      <c r="F24" s="8">
        <v>-2.3599999999999999E-2</v>
      </c>
      <c r="G24" s="8">
        <v>-2.383E-2</v>
      </c>
      <c r="H24" s="8">
        <v>-2.3810000000000001E-2</v>
      </c>
      <c r="I24" s="8">
        <v>-2.359E-2</v>
      </c>
      <c r="J24" s="8">
        <v>-2.324E-2</v>
      </c>
      <c r="K24" s="8">
        <v>-2.2960000000000001E-2</v>
      </c>
      <c r="L24" s="8">
        <v>-2.2870000000000001E-2</v>
      </c>
      <c r="M24" s="8">
        <v>-2.3029999999999998E-2</v>
      </c>
      <c r="N24" s="8">
        <v>-2.3390000000000001E-2</v>
      </c>
      <c r="O24" s="8">
        <v>-2.3789999999999999E-2</v>
      </c>
      <c r="P24" s="8">
        <v>-2.4039999999999999E-2</v>
      </c>
      <c r="Q24" s="8">
        <v>-2.4070000000000001E-2</v>
      </c>
      <c r="R24" s="8">
        <v>-2.3859999999999999E-2</v>
      </c>
      <c r="S24" s="8">
        <v>-2.351E-2</v>
      </c>
      <c r="T24" s="8">
        <v>-2.315E-2</v>
      </c>
      <c r="U24" s="8">
        <v>-2.2970000000000001E-2</v>
      </c>
      <c r="V24" s="8">
        <v>-2.3029999999999998E-2</v>
      </c>
      <c r="W24" s="8"/>
      <c r="X24" s="8">
        <v>1.1990000000000001E-2</v>
      </c>
      <c r="Y24" s="8">
        <v>1.1990000000000001E-2</v>
      </c>
      <c r="Z24" s="8">
        <v>1.205E-2</v>
      </c>
      <c r="AA24" s="8">
        <v>1.213E-2</v>
      </c>
      <c r="AB24" s="8">
        <v>1.218E-2</v>
      </c>
      <c r="AC24" s="8">
        <v>1.2160000000000001E-2</v>
      </c>
      <c r="AD24" s="8">
        <v>1.206E-2</v>
      </c>
      <c r="AE24" s="8">
        <v>1.188E-2</v>
      </c>
      <c r="AF24" s="8">
        <v>1.1730000000000001E-2</v>
      </c>
      <c r="AG24" s="8">
        <v>1.1690000000000001E-2</v>
      </c>
      <c r="AH24" s="8">
        <v>1.1769999999999999E-2</v>
      </c>
      <c r="AI24" s="8">
        <v>1.197E-2</v>
      </c>
      <c r="AJ24" s="8">
        <v>1.221E-2</v>
      </c>
      <c r="AK24" s="8">
        <v>1.239E-2</v>
      </c>
      <c r="AL24" s="8">
        <v>1.248E-2</v>
      </c>
      <c r="AM24" s="8">
        <v>1.2460000000000001E-2</v>
      </c>
      <c r="AN24" s="8">
        <v>1.2330000000000001E-2</v>
      </c>
      <c r="AO24" s="8">
        <v>1.2160000000000001E-2</v>
      </c>
      <c r="AP24" s="8"/>
      <c r="AQ24" s="8">
        <v>-2.2970000000000001E-2</v>
      </c>
      <c r="AR24" s="8">
        <v>-2.2769999999999999E-2</v>
      </c>
      <c r="AS24" s="8">
        <v>-2.2540000000000001E-2</v>
      </c>
      <c r="AT24" s="8">
        <v>-2.231E-2</v>
      </c>
      <c r="AU24" s="8">
        <v>-2.2159999999999999E-2</v>
      </c>
      <c r="AV24" s="8">
        <v>-2.2100000000000002E-2</v>
      </c>
      <c r="AW24" s="8">
        <v>-2.214E-2</v>
      </c>
      <c r="AX24" s="8">
        <v>-2.232E-2</v>
      </c>
      <c r="AY24" s="8">
        <v>-2.265E-2</v>
      </c>
      <c r="AZ24" s="8">
        <v>-2.3060000000000001E-2</v>
      </c>
      <c r="BA24" s="8">
        <v>-2.3470000000000001E-2</v>
      </c>
      <c r="BB24" s="8">
        <v>-2.3769999999999999E-2</v>
      </c>
      <c r="BC24" s="8">
        <v>-2.3939999999999999E-2</v>
      </c>
      <c r="BD24" s="8">
        <v>-2.3980000000000001E-2</v>
      </c>
      <c r="BE24" s="8">
        <v>-2.3910000000000001E-2</v>
      </c>
      <c r="BF24" s="8">
        <v>-2.3740000000000001E-2</v>
      </c>
      <c r="BG24" s="8">
        <v>-2.3480000000000001E-2</v>
      </c>
      <c r="BH24" s="8">
        <v>-2.3199999999999998E-2</v>
      </c>
      <c r="BI24" s="2"/>
      <c r="BJ24" s="10">
        <f t="shared" si="48"/>
        <v>8.5805445621313297</v>
      </c>
      <c r="BK24" s="10">
        <f t="shared" si="49"/>
        <v>8.0627831026470211</v>
      </c>
      <c r="BL24" s="10">
        <f t="shared" si="50"/>
        <v>6.5726188540895976</v>
      </c>
      <c r="BM24" s="10">
        <f t="shared" si="51"/>
        <v>4.2899422810656658</v>
      </c>
      <c r="BN24" s="10">
        <f t="shared" si="52"/>
        <v>1.4899108389969382</v>
      </c>
      <c r="BO24" s="10">
        <f t="shared" si="53"/>
        <v>-1.4899750888226739</v>
      </c>
      <c r="BP24" s="10">
        <f t="shared" si="54"/>
        <v>-4.2904022810656635</v>
      </c>
      <c r="BQ24" s="10">
        <f t="shared" si="55"/>
        <v>-6.5734844843103222</v>
      </c>
      <c r="BR24" s="10">
        <f t="shared" si="56"/>
        <v>-8.0635630475222726</v>
      </c>
      <c r="BS24" s="10">
        <f t="shared" si="57"/>
        <v>-8.580744562131331</v>
      </c>
      <c r="BT24" s="10">
        <f t="shared" si="58"/>
        <v>-8.0628112934256446</v>
      </c>
      <c r="BU24" s="10">
        <f t="shared" si="59"/>
        <v>-6.5725192683119928</v>
      </c>
      <c r="BV24" s="10">
        <f t="shared" si="60"/>
        <v>-4.2897722810656687</v>
      </c>
      <c r="BW24" s="10">
        <f t="shared" si="61"/>
        <v>-1.4898274878716571</v>
      </c>
      <c r="BX24" s="10">
        <f t="shared" si="62"/>
        <v>1.4898726363978474</v>
      </c>
      <c r="BY24" s="10">
        <f t="shared" si="63"/>
        <v>4.2901072810656657</v>
      </c>
      <c r="BZ24" s="10">
        <f t="shared" si="64"/>
        <v>6.5730631598666056</v>
      </c>
      <c r="CA24" s="10">
        <f t="shared" si="65"/>
        <v>8.0631589796953342</v>
      </c>
      <c r="CB24" s="10"/>
      <c r="CC24" s="10">
        <f t="shared" si="66"/>
        <v>1.1990000000000001E-2</v>
      </c>
      <c r="CD24" s="10">
        <f t="shared" si="67"/>
        <v>2.9428146977449634</v>
      </c>
      <c r="CE24" s="10">
        <f t="shared" si="68"/>
        <v>5.5305732377288637</v>
      </c>
      <c r="CF24" s="10">
        <f t="shared" si="69"/>
        <v>7.4514077686394673</v>
      </c>
      <c r="CG24" s="10">
        <f t="shared" si="70"/>
        <v>8.473694170918078</v>
      </c>
      <c r="CH24" s="10">
        <f t="shared" si="71"/>
        <v>8.4740191574765706</v>
      </c>
      <c r="CI24" s="10">
        <f t="shared" si="72"/>
        <v>7.4520832684544196</v>
      </c>
      <c r="CJ24" s="10">
        <f t="shared" si="73"/>
        <v>5.5310810399405179</v>
      </c>
      <c r="CK24" s="10">
        <f t="shared" si="74"/>
        <v>2.9429207239893955</v>
      </c>
      <c r="CL24" s="10">
        <f t="shared" si="75"/>
        <v>1.0541329913136503E-15</v>
      </c>
      <c r="CM24" s="10">
        <f t="shared" si="76"/>
        <v>-2.942674469486199</v>
      </c>
      <c r="CN24" s="10">
        <f t="shared" si="77"/>
        <v>-5.5303868293220546</v>
      </c>
      <c r="CO24" s="10">
        <f t="shared" si="78"/>
        <v>-7.4512518840667834</v>
      </c>
      <c r="CP24" s="10">
        <f t="shared" si="79"/>
        <v>-8.4736350824528959</v>
      </c>
      <c r="CQ24" s="10">
        <f t="shared" si="80"/>
        <v>-8.4740683978642224</v>
      </c>
      <c r="CR24" s="10">
        <f t="shared" si="81"/>
        <v>-7.4522651337892132</v>
      </c>
      <c r="CS24" s="10">
        <f t="shared" si="82"/>
        <v>-5.53130601560391</v>
      </c>
      <c r="CT24" s="10">
        <f t="shared" si="83"/>
        <v>-2.9430677926510236</v>
      </c>
      <c r="CU24" s="10"/>
      <c r="CV24" s="10">
        <f t="shared" si="84"/>
        <v>4.7738957903090204</v>
      </c>
      <c r="CW24" s="10">
        <f t="shared" si="85"/>
        <v>4.77409579030902</v>
      </c>
      <c r="CX24" s="10">
        <f t="shared" si="86"/>
        <v>4.7743257903090202</v>
      </c>
      <c r="CY24" s="10">
        <f t="shared" si="87"/>
        <v>4.7745557903090203</v>
      </c>
      <c r="CZ24" s="10">
        <f t="shared" si="88"/>
        <v>4.77470579030902</v>
      </c>
      <c r="DA24" s="10">
        <f t="shared" si="89"/>
        <v>4.7747657903090204</v>
      </c>
      <c r="DB24" s="10">
        <f t="shared" si="90"/>
        <v>4.7747257903090201</v>
      </c>
      <c r="DC24" s="10">
        <f t="shared" si="91"/>
        <v>4.7745457903090207</v>
      </c>
      <c r="DD24" s="10">
        <f t="shared" si="92"/>
        <v>4.7742157903090208</v>
      </c>
      <c r="DE24" s="10">
        <f t="shared" si="93"/>
        <v>4.7738057903090203</v>
      </c>
      <c r="DF24" s="10">
        <f t="shared" si="94"/>
        <v>4.7733957903090207</v>
      </c>
      <c r="DG24" s="10">
        <f t="shared" si="95"/>
        <v>4.7730957903090205</v>
      </c>
      <c r="DH24" s="10">
        <f t="shared" si="96"/>
        <v>4.7729257903090208</v>
      </c>
      <c r="DI24" s="10">
        <f t="shared" si="97"/>
        <v>4.7728857903090205</v>
      </c>
      <c r="DJ24" s="10">
        <f t="shared" si="98"/>
        <v>4.7729557903090205</v>
      </c>
      <c r="DK24" s="10">
        <f t="shared" si="99"/>
        <v>4.7731257903090203</v>
      </c>
      <c r="DL24" s="10">
        <f t="shared" si="100"/>
        <v>4.7733857903090202</v>
      </c>
      <c r="DM24" s="10">
        <f t="shared" si="101"/>
        <v>4.7736657903090203</v>
      </c>
      <c r="DP24" s="4">
        <f t="shared" si="102"/>
        <v>8.5805445621313297</v>
      </c>
      <c r="DQ24" s="4">
        <f t="shared" si="103"/>
        <v>1.1990000000000001E-2</v>
      </c>
      <c r="DR24" s="3">
        <v>4.7742657903090207</v>
      </c>
      <c r="DS24" s="4">
        <f t="shared" si="104"/>
        <v>8.0627831026470211</v>
      </c>
      <c r="DT24" s="4">
        <f t="shared" si="105"/>
        <v>2.9428146977449634</v>
      </c>
      <c r="DU24" s="4">
        <f t="shared" si="106"/>
        <v>4.77409579030902</v>
      </c>
      <c r="DV24" s="4">
        <f t="shared" si="0"/>
        <v>6.5726188540895976</v>
      </c>
      <c r="DW24" s="5">
        <f t="shared" si="1"/>
        <v>5.5305732377288637</v>
      </c>
      <c r="DX24" s="5">
        <f t="shared" si="2"/>
        <v>4.7743257903090202</v>
      </c>
      <c r="DY24" s="5">
        <f t="shared" si="3"/>
        <v>4.2899422810656658</v>
      </c>
      <c r="DZ24" s="5">
        <f t="shared" si="4"/>
        <v>7.4514077686394673</v>
      </c>
      <c r="EA24" s="5">
        <f t="shared" si="5"/>
        <v>4.7745557903090203</v>
      </c>
      <c r="EB24" s="5">
        <f t="shared" si="6"/>
        <v>1.4899108389969382</v>
      </c>
      <c r="EC24" s="5">
        <f t="shared" si="7"/>
        <v>8.473694170918078</v>
      </c>
      <c r="ED24" s="5">
        <f t="shared" si="8"/>
        <v>4.77470579030902</v>
      </c>
      <c r="EE24" s="5">
        <f t="shared" si="9"/>
        <v>-1.4899750888226739</v>
      </c>
      <c r="EF24" s="5">
        <f t="shared" si="10"/>
        <v>8.4740191574765706</v>
      </c>
      <c r="EG24" s="5">
        <f t="shared" si="11"/>
        <v>4.7747657903090204</v>
      </c>
      <c r="EH24" s="5">
        <f t="shared" si="12"/>
        <v>-4.2904022810656635</v>
      </c>
      <c r="EI24" s="5">
        <f t="shared" si="13"/>
        <v>7.4520832684544196</v>
      </c>
      <c r="EJ24" s="5">
        <f t="shared" si="14"/>
        <v>4.7747257903090201</v>
      </c>
      <c r="EK24" s="5">
        <f t="shared" si="15"/>
        <v>-6.5734844843103222</v>
      </c>
      <c r="EL24" s="5">
        <f t="shared" si="16"/>
        <v>5.5310810399405179</v>
      </c>
      <c r="EM24" s="5">
        <f t="shared" si="17"/>
        <v>4.7745457903090207</v>
      </c>
      <c r="EN24" s="5">
        <f t="shared" si="18"/>
        <v>-8.0635630475222726</v>
      </c>
      <c r="EO24" s="5">
        <f t="shared" si="19"/>
        <v>2.9429207239893955</v>
      </c>
      <c r="EP24" s="5">
        <f t="shared" si="20"/>
        <v>4.7742157903090208</v>
      </c>
      <c r="EQ24" s="5">
        <f t="shared" si="21"/>
        <v>-8.580744562131331</v>
      </c>
      <c r="ER24" s="5">
        <f t="shared" si="22"/>
        <v>1.0541329913136503E-15</v>
      </c>
      <c r="ES24" s="5">
        <f t="shared" si="23"/>
        <v>4.7738057903090203</v>
      </c>
      <c r="ET24" s="5">
        <f t="shared" si="24"/>
        <v>-8.0628112934256446</v>
      </c>
      <c r="EU24" s="5">
        <f t="shared" si="25"/>
        <v>-2.942674469486199</v>
      </c>
      <c r="EV24" s="5">
        <f t="shared" si="26"/>
        <v>4.7733957903090207</v>
      </c>
      <c r="EW24" s="5">
        <f t="shared" si="27"/>
        <v>-6.5725192683119928</v>
      </c>
      <c r="EX24" s="5">
        <f t="shared" si="28"/>
        <v>-5.5303868293220546</v>
      </c>
      <c r="EY24" s="5">
        <f t="shared" si="29"/>
        <v>4.7730957903090205</v>
      </c>
      <c r="EZ24" s="5">
        <f t="shared" si="30"/>
        <v>-4.2897722810656687</v>
      </c>
      <c r="FA24" s="5">
        <f t="shared" si="31"/>
        <v>-7.4512518840667834</v>
      </c>
      <c r="FB24" s="5">
        <f t="shared" si="32"/>
        <v>4.7729257903090208</v>
      </c>
      <c r="FC24" s="5">
        <f t="shared" si="33"/>
        <v>-1.4898274878716571</v>
      </c>
      <c r="FD24" s="5">
        <f t="shared" si="34"/>
        <v>-8.4736350824528959</v>
      </c>
      <c r="FE24" s="5">
        <f t="shared" si="35"/>
        <v>4.7728857903090205</v>
      </c>
      <c r="FF24" s="5">
        <f t="shared" si="36"/>
        <v>1.4898726363978474</v>
      </c>
      <c r="FG24" s="5">
        <f t="shared" si="37"/>
        <v>-8.4740683978642224</v>
      </c>
      <c r="FH24" s="5">
        <f t="shared" si="38"/>
        <v>4.7729557903090205</v>
      </c>
      <c r="FI24" s="5">
        <f t="shared" si="39"/>
        <v>4.2901072810656657</v>
      </c>
      <c r="FJ24" s="5">
        <f t="shared" si="40"/>
        <v>-7.4522651337892132</v>
      </c>
      <c r="FK24" s="5">
        <f t="shared" si="41"/>
        <v>4.7731257903090203</v>
      </c>
      <c r="FL24" s="5">
        <f t="shared" si="42"/>
        <v>6.5730631598666056</v>
      </c>
      <c r="FM24" s="5">
        <f t="shared" si="43"/>
        <v>-5.53130601560391</v>
      </c>
      <c r="FN24" s="5">
        <f t="shared" si="44"/>
        <v>4.7733857903090202</v>
      </c>
      <c r="FO24" s="5">
        <f t="shared" si="45"/>
        <v>8.0631589796953342</v>
      </c>
      <c r="FP24" s="5">
        <f t="shared" si="46"/>
        <v>-2.9430677926510236</v>
      </c>
      <c r="FQ24" s="5">
        <f t="shared" si="47"/>
        <v>4.7736657903090203</v>
      </c>
    </row>
    <row r="25" spans="1:173" x14ac:dyDescent="0.3">
      <c r="A25" s="7">
        <v>8.3672478839878703</v>
      </c>
      <c r="B25" s="7">
        <v>0</v>
      </c>
      <c r="C25" s="7">
        <v>5.0123054894107701</v>
      </c>
      <c r="D25" s="7"/>
      <c r="E25" s="8">
        <v>-2.2790000000000001E-2</v>
      </c>
      <c r="F25" s="8">
        <v>-2.3089999999999999E-2</v>
      </c>
      <c r="G25" s="8">
        <v>-2.3290000000000002E-2</v>
      </c>
      <c r="H25" s="8">
        <v>-2.3259999999999999E-2</v>
      </c>
      <c r="I25" s="8">
        <v>-2.3009999999999999E-2</v>
      </c>
      <c r="J25" s="8">
        <v>-2.266E-2</v>
      </c>
      <c r="K25" s="8">
        <v>-2.2380000000000001E-2</v>
      </c>
      <c r="L25" s="8">
        <v>-2.231E-2</v>
      </c>
      <c r="M25" s="8">
        <v>-2.2499999999999999E-2</v>
      </c>
      <c r="N25" s="8">
        <v>-2.291E-2</v>
      </c>
      <c r="O25" s="8">
        <v>-2.3349999999999999E-2</v>
      </c>
      <c r="P25" s="8">
        <v>-2.3630000000000002E-2</v>
      </c>
      <c r="Q25" s="8">
        <v>-2.368E-2</v>
      </c>
      <c r="R25" s="8">
        <v>-2.3470000000000001E-2</v>
      </c>
      <c r="S25" s="8">
        <v>-2.3109999999999999E-2</v>
      </c>
      <c r="T25" s="8">
        <v>-2.274E-2</v>
      </c>
      <c r="U25" s="8">
        <v>-2.2519999999999998E-2</v>
      </c>
      <c r="V25" s="8">
        <v>-2.2550000000000001E-2</v>
      </c>
      <c r="W25" s="8"/>
      <c r="X25" s="8">
        <v>1.222E-2</v>
      </c>
      <c r="Y25" s="8">
        <v>1.222E-2</v>
      </c>
      <c r="Z25" s="8">
        <v>1.2279999999999999E-2</v>
      </c>
      <c r="AA25" s="8">
        <v>1.235E-2</v>
      </c>
      <c r="AB25" s="8">
        <v>1.239E-2</v>
      </c>
      <c r="AC25" s="8">
        <v>1.2359999999999999E-2</v>
      </c>
      <c r="AD25" s="8">
        <v>1.225E-2</v>
      </c>
      <c r="AE25" s="8">
        <v>1.206E-2</v>
      </c>
      <c r="AF25" s="8">
        <v>1.191E-2</v>
      </c>
      <c r="AG25" s="8">
        <v>1.187E-2</v>
      </c>
      <c r="AH25" s="8">
        <v>1.196E-2</v>
      </c>
      <c r="AI25" s="8">
        <v>1.2160000000000001E-2</v>
      </c>
      <c r="AJ25" s="8">
        <v>1.242E-2</v>
      </c>
      <c r="AK25" s="8">
        <v>1.26E-2</v>
      </c>
      <c r="AL25" s="8">
        <v>1.2699999999999999E-2</v>
      </c>
      <c r="AM25" s="8">
        <v>1.269E-2</v>
      </c>
      <c r="AN25" s="8">
        <v>1.257E-2</v>
      </c>
      <c r="AO25" s="8">
        <v>1.239E-2</v>
      </c>
      <c r="AP25" s="8"/>
      <c r="AQ25" s="8">
        <v>-2.3529999999999999E-2</v>
      </c>
      <c r="AR25" s="8">
        <v>-2.3310000000000001E-2</v>
      </c>
      <c r="AS25" s="8">
        <v>-2.3050000000000001E-2</v>
      </c>
      <c r="AT25" s="8">
        <v>-2.2790000000000001E-2</v>
      </c>
      <c r="AU25" s="8">
        <v>-2.2620000000000001E-2</v>
      </c>
      <c r="AV25" s="8">
        <v>-2.256E-2</v>
      </c>
      <c r="AW25" s="8">
        <v>-2.2610000000000002E-2</v>
      </c>
      <c r="AX25" s="8">
        <v>-2.281E-2</v>
      </c>
      <c r="AY25" s="8">
        <v>-2.317E-2</v>
      </c>
      <c r="AZ25" s="8">
        <v>-2.3630000000000002E-2</v>
      </c>
      <c r="BA25" s="8">
        <v>-2.4080000000000001E-2</v>
      </c>
      <c r="BB25" s="8">
        <v>-2.443E-2</v>
      </c>
      <c r="BC25" s="8">
        <v>-2.461E-2</v>
      </c>
      <c r="BD25" s="8">
        <v>-2.4649999999999998E-2</v>
      </c>
      <c r="BE25" s="8">
        <v>-2.4580000000000001E-2</v>
      </c>
      <c r="BF25" s="8">
        <v>-2.4389999999999998E-2</v>
      </c>
      <c r="BG25" s="8">
        <v>-2.41E-2</v>
      </c>
      <c r="BH25" s="8">
        <v>-2.3779999999999999E-2</v>
      </c>
      <c r="BI25" s="2"/>
      <c r="BJ25" s="10">
        <f t="shared" si="48"/>
        <v>8.3322378839878706</v>
      </c>
      <c r="BK25" s="10">
        <f t="shared" si="49"/>
        <v>7.8294605464299583</v>
      </c>
      <c r="BL25" s="10">
        <f t="shared" si="50"/>
        <v>6.382435544886194</v>
      </c>
      <c r="BM25" s="10">
        <f t="shared" si="51"/>
        <v>4.165818941993936</v>
      </c>
      <c r="BN25" s="10">
        <f t="shared" si="52"/>
        <v>1.4468102016525639</v>
      </c>
      <c r="BO25" s="10">
        <f t="shared" si="53"/>
        <v>-1.4468761879600764</v>
      </c>
      <c r="BP25" s="10">
        <f t="shared" si="54"/>
        <v>-4.1663089419939334</v>
      </c>
      <c r="BQ25" s="10">
        <f t="shared" si="55"/>
        <v>-6.3833547982179359</v>
      </c>
      <c r="BR25" s="10">
        <f t="shared" si="56"/>
        <v>-7.8303062697886645</v>
      </c>
      <c r="BS25" s="10">
        <f t="shared" si="57"/>
        <v>-8.3324678839878707</v>
      </c>
      <c r="BT25" s="10">
        <f t="shared" si="58"/>
        <v>-7.8294605464299574</v>
      </c>
      <c r="BU25" s="10">
        <f t="shared" si="59"/>
        <v>-6.3822670151087069</v>
      </c>
      <c r="BV25" s="10">
        <f t="shared" si="60"/>
        <v>-4.1655739419939382</v>
      </c>
      <c r="BW25" s="10">
        <f t="shared" si="61"/>
        <v>-1.4466938573735264</v>
      </c>
      <c r="BX25" s="10">
        <f t="shared" si="62"/>
        <v>1.4467390058997169</v>
      </c>
      <c r="BY25" s="10">
        <f t="shared" si="63"/>
        <v>4.1659089419939361</v>
      </c>
      <c r="BZ25" s="10">
        <f t="shared" si="64"/>
        <v>6.3828032462188888</v>
      </c>
      <c r="CA25" s="10">
        <f t="shared" si="65"/>
        <v>7.8298082326996488</v>
      </c>
      <c r="CB25" s="10"/>
      <c r="CC25" s="10">
        <f t="shared" si="66"/>
        <v>1.222E-2</v>
      </c>
      <c r="CD25" s="10">
        <f t="shared" si="67"/>
        <v>2.8580495615649797</v>
      </c>
      <c r="CE25" s="10">
        <f t="shared" si="68"/>
        <v>5.3712861754206678</v>
      </c>
      <c r="CF25" s="10">
        <f t="shared" si="69"/>
        <v>7.2368008901397962</v>
      </c>
      <c r="CG25" s="10">
        <f t="shared" si="70"/>
        <v>8.2296719291892568</v>
      </c>
      <c r="CH25" s="10">
        <f t="shared" si="71"/>
        <v>8.2299870676702209</v>
      </c>
      <c r="CI25" s="10">
        <f t="shared" si="72"/>
        <v>7.2374763899547494</v>
      </c>
      <c r="CJ25" s="10">
        <f t="shared" si="73"/>
        <v>5.3717746940040314</v>
      </c>
      <c r="CK25" s="10">
        <f t="shared" si="74"/>
        <v>2.8581453272051127</v>
      </c>
      <c r="CL25" s="10">
        <f t="shared" si="75"/>
        <v>1.0237595177962967E-15</v>
      </c>
      <c r="CM25" s="10">
        <f t="shared" si="76"/>
        <v>-2.8578717110904495</v>
      </c>
      <c r="CN25" s="10">
        <f t="shared" si="77"/>
        <v>-5.3709904931202122</v>
      </c>
      <c r="CO25" s="10">
        <f t="shared" si="78"/>
        <v>-7.2364977812484703</v>
      </c>
      <c r="CP25" s="10">
        <f t="shared" si="79"/>
        <v>-8.2294257272510034</v>
      </c>
      <c r="CQ25" s="10">
        <f t="shared" si="80"/>
        <v>-8.2298787388173906</v>
      </c>
      <c r="CR25" s="10">
        <f t="shared" si="81"/>
        <v>-7.2375456719870508</v>
      </c>
      <c r="CS25" s="10">
        <f t="shared" si="82"/>
        <v>-5.3719675302869376</v>
      </c>
      <c r="CT25" s="10">
        <f t="shared" si="83"/>
        <v>-2.8582923958667399</v>
      </c>
      <c r="CU25" s="10"/>
      <c r="CV25" s="10">
        <f t="shared" si="84"/>
        <v>4.9887754894107701</v>
      </c>
      <c r="CW25" s="10">
        <f t="shared" si="85"/>
        <v>4.9889954894107698</v>
      </c>
      <c r="CX25" s="10">
        <f t="shared" si="86"/>
        <v>4.9892554894107706</v>
      </c>
      <c r="CY25" s="10">
        <f t="shared" si="87"/>
        <v>4.9895154894107705</v>
      </c>
      <c r="CZ25" s="10">
        <f t="shared" si="88"/>
        <v>4.9896854894107703</v>
      </c>
      <c r="DA25" s="10">
        <f t="shared" si="89"/>
        <v>4.9897454894107698</v>
      </c>
      <c r="DB25" s="10">
        <f t="shared" si="90"/>
        <v>4.9896954894107699</v>
      </c>
      <c r="DC25" s="10">
        <f t="shared" si="91"/>
        <v>4.9894954894107704</v>
      </c>
      <c r="DD25" s="10">
        <f t="shared" si="92"/>
        <v>4.9891354894107698</v>
      </c>
      <c r="DE25" s="10">
        <f t="shared" si="93"/>
        <v>4.9886754894107703</v>
      </c>
      <c r="DF25" s="10">
        <f t="shared" si="94"/>
        <v>4.9882254894107705</v>
      </c>
      <c r="DG25" s="10">
        <f t="shared" si="95"/>
        <v>4.9878754894107704</v>
      </c>
      <c r="DH25" s="10">
        <f t="shared" si="96"/>
        <v>4.9876954894107701</v>
      </c>
      <c r="DI25" s="10">
        <f t="shared" si="97"/>
        <v>4.9876554894107699</v>
      </c>
      <c r="DJ25" s="10">
        <f t="shared" si="98"/>
        <v>4.9877254894107699</v>
      </c>
      <c r="DK25" s="10">
        <f t="shared" si="99"/>
        <v>4.9879154894107698</v>
      </c>
      <c r="DL25" s="10">
        <f t="shared" si="100"/>
        <v>4.9882054894107704</v>
      </c>
      <c r="DM25" s="10">
        <f t="shared" si="101"/>
        <v>4.9885254894107698</v>
      </c>
      <c r="DP25" s="4">
        <f t="shared" si="102"/>
        <v>8.3322378839878706</v>
      </c>
      <c r="DQ25" s="4">
        <f t="shared" si="103"/>
        <v>1.222E-2</v>
      </c>
      <c r="DR25" s="3">
        <v>4.9891954894107702</v>
      </c>
      <c r="DS25" s="4">
        <f t="shared" si="104"/>
        <v>7.8294605464299583</v>
      </c>
      <c r="DT25" s="4">
        <f t="shared" si="105"/>
        <v>2.8580495615649797</v>
      </c>
      <c r="DU25" s="4">
        <f t="shared" si="106"/>
        <v>4.9889954894107698</v>
      </c>
      <c r="DV25" s="4">
        <f t="shared" si="0"/>
        <v>6.382435544886194</v>
      </c>
      <c r="DW25" s="5">
        <f t="shared" si="1"/>
        <v>5.3712861754206678</v>
      </c>
      <c r="DX25" s="5">
        <f t="shared" si="2"/>
        <v>4.9892554894107706</v>
      </c>
      <c r="DY25" s="5">
        <f t="shared" si="3"/>
        <v>4.165818941993936</v>
      </c>
      <c r="DZ25" s="5">
        <f t="shared" si="4"/>
        <v>7.2368008901397962</v>
      </c>
      <c r="EA25" s="5">
        <f t="shared" si="5"/>
        <v>4.9895154894107705</v>
      </c>
      <c r="EB25" s="5">
        <f t="shared" si="6"/>
        <v>1.4468102016525639</v>
      </c>
      <c r="EC25" s="5">
        <f t="shared" si="7"/>
        <v>8.2296719291892568</v>
      </c>
      <c r="ED25" s="5">
        <f t="shared" si="8"/>
        <v>4.9896854894107703</v>
      </c>
      <c r="EE25" s="5">
        <f t="shared" si="9"/>
        <v>-1.4468761879600764</v>
      </c>
      <c r="EF25" s="5">
        <f t="shared" si="10"/>
        <v>8.2299870676702209</v>
      </c>
      <c r="EG25" s="5">
        <f t="shared" si="11"/>
        <v>4.9897454894107698</v>
      </c>
      <c r="EH25" s="5">
        <f t="shared" si="12"/>
        <v>-4.1663089419939334</v>
      </c>
      <c r="EI25" s="5">
        <f t="shared" si="13"/>
        <v>7.2374763899547494</v>
      </c>
      <c r="EJ25" s="5">
        <f t="shared" si="14"/>
        <v>4.9896954894107699</v>
      </c>
      <c r="EK25" s="5">
        <f t="shared" si="15"/>
        <v>-6.3833547982179359</v>
      </c>
      <c r="EL25" s="5">
        <f t="shared" si="16"/>
        <v>5.3717746940040314</v>
      </c>
      <c r="EM25" s="5">
        <f t="shared" si="17"/>
        <v>4.9894954894107704</v>
      </c>
      <c r="EN25" s="5">
        <f t="shared" si="18"/>
        <v>-7.8303062697886645</v>
      </c>
      <c r="EO25" s="5">
        <f t="shared" si="19"/>
        <v>2.8581453272051127</v>
      </c>
      <c r="EP25" s="5">
        <f t="shared" si="20"/>
        <v>4.9891354894107698</v>
      </c>
      <c r="EQ25" s="5">
        <f t="shared" si="21"/>
        <v>-8.3324678839878707</v>
      </c>
      <c r="ER25" s="5">
        <f t="shared" si="22"/>
        <v>1.0237595177962967E-15</v>
      </c>
      <c r="ES25" s="5">
        <f t="shared" si="23"/>
        <v>4.9886754894107703</v>
      </c>
      <c r="ET25" s="5">
        <f t="shared" si="24"/>
        <v>-7.8294605464299574</v>
      </c>
      <c r="EU25" s="5">
        <f t="shared" si="25"/>
        <v>-2.8578717110904495</v>
      </c>
      <c r="EV25" s="5">
        <f t="shared" si="26"/>
        <v>4.9882254894107705</v>
      </c>
      <c r="EW25" s="5">
        <f t="shared" si="27"/>
        <v>-6.3822670151087069</v>
      </c>
      <c r="EX25" s="5">
        <f t="shared" si="28"/>
        <v>-5.3709904931202122</v>
      </c>
      <c r="EY25" s="5">
        <f t="shared" si="29"/>
        <v>4.9878754894107704</v>
      </c>
      <c r="EZ25" s="5">
        <f t="shared" si="30"/>
        <v>-4.1655739419939382</v>
      </c>
      <c r="FA25" s="5">
        <f t="shared" si="31"/>
        <v>-7.2364977812484703</v>
      </c>
      <c r="FB25" s="5">
        <f t="shared" si="32"/>
        <v>4.9876954894107701</v>
      </c>
      <c r="FC25" s="5">
        <f t="shared" si="33"/>
        <v>-1.4466938573735264</v>
      </c>
      <c r="FD25" s="5">
        <f t="shared" si="34"/>
        <v>-8.2294257272510034</v>
      </c>
      <c r="FE25" s="5">
        <f t="shared" si="35"/>
        <v>4.9876554894107699</v>
      </c>
      <c r="FF25" s="5">
        <f t="shared" si="36"/>
        <v>1.4467390058997169</v>
      </c>
      <c r="FG25" s="5">
        <f t="shared" si="37"/>
        <v>-8.2298787388173906</v>
      </c>
      <c r="FH25" s="5">
        <f t="shared" si="38"/>
        <v>4.9877254894107699</v>
      </c>
      <c r="FI25" s="5">
        <f t="shared" si="39"/>
        <v>4.1659089419939361</v>
      </c>
      <c r="FJ25" s="5">
        <f t="shared" si="40"/>
        <v>-7.2375456719870508</v>
      </c>
      <c r="FK25" s="5">
        <f t="shared" si="41"/>
        <v>4.9879154894107698</v>
      </c>
      <c r="FL25" s="5">
        <f t="shared" si="42"/>
        <v>6.3828032462188888</v>
      </c>
      <c r="FM25" s="5">
        <f t="shared" si="43"/>
        <v>-5.3719675302869376</v>
      </c>
      <c r="FN25" s="5">
        <f t="shared" si="44"/>
        <v>4.9882054894107704</v>
      </c>
      <c r="FO25" s="5">
        <f t="shared" si="45"/>
        <v>7.8298082326996488</v>
      </c>
      <c r="FP25" s="5">
        <f t="shared" si="46"/>
        <v>-2.8582923958667399</v>
      </c>
      <c r="FQ25" s="5">
        <f t="shared" si="47"/>
        <v>4.9885254894107698</v>
      </c>
    </row>
    <row r="26" spans="1:173" x14ac:dyDescent="0.3">
      <c r="A26" s="7">
        <v>8.1092719852444297</v>
      </c>
      <c r="B26" s="7">
        <v>0</v>
      </c>
      <c r="C26" s="7">
        <v>5.2139913964684803</v>
      </c>
      <c r="D26" s="7"/>
      <c r="E26" s="8">
        <v>-2.232E-2</v>
      </c>
      <c r="F26" s="8">
        <v>-2.2599999999999999E-2</v>
      </c>
      <c r="G26" s="8">
        <v>-2.2780000000000002E-2</v>
      </c>
      <c r="H26" s="8">
        <v>-2.2720000000000001E-2</v>
      </c>
      <c r="I26" s="8">
        <v>-2.2460000000000001E-2</v>
      </c>
      <c r="J26" s="8">
        <v>-2.2110000000000001E-2</v>
      </c>
      <c r="K26" s="8">
        <v>-2.1829999999999999E-2</v>
      </c>
      <c r="L26" s="8">
        <v>-2.1770000000000001E-2</v>
      </c>
      <c r="M26" s="8">
        <v>-2.1999999999999999E-2</v>
      </c>
      <c r="N26" s="8">
        <v>-2.2440000000000002E-2</v>
      </c>
      <c r="O26" s="8">
        <v>-2.2929999999999999E-2</v>
      </c>
      <c r="P26" s="8">
        <v>-2.3230000000000001E-2</v>
      </c>
      <c r="Q26" s="8">
        <v>-2.3300000000000001E-2</v>
      </c>
      <c r="R26" s="8">
        <v>-2.3089999999999999E-2</v>
      </c>
      <c r="S26" s="8">
        <v>-2.273E-2</v>
      </c>
      <c r="T26" s="8">
        <v>-2.2339999999999999E-2</v>
      </c>
      <c r="U26" s="8">
        <v>-2.2100000000000002E-2</v>
      </c>
      <c r="V26" s="8">
        <v>-2.2100000000000002E-2</v>
      </c>
      <c r="W26" s="8"/>
      <c r="X26" s="8">
        <v>1.24E-2</v>
      </c>
      <c r="Y26" s="8">
        <v>1.24E-2</v>
      </c>
      <c r="Z26" s="8">
        <v>1.2460000000000001E-2</v>
      </c>
      <c r="AA26" s="8">
        <v>1.252E-2</v>
      </c>
      <c r="AB26" s="8">
        <v>1.255E-2</v>
      </c>
      <c r="AC26" s="8">
        <v>1.251E-2</v>
      </c>
      <c r="AD26" s="8">
        <v>1.239E-2</v>
      </c>
      <c r="AE26" s="8">
        <v>1.2200000000000001E-2</v>
      </c>
      <c r="AF26" s="8">
        <v>1.204E-2</v>
      </c>
      <c r="AG26" s="8">
        <v>1.1990000000000001E-2</v>
      </c>
      <c r="AH26" s="8">
        <v>1.209E-2</v>
      </c>
      <c r="AI26" s="8">
        <v>1.23E-2</v>
      </c>
      <c r="AJ26" s="8">
        <v>1.257E-2</v>
      </c>
      <c r="AK26" s="8">
        <v>1.2760000000000001E-2</v>
      </c>
      <c r="AL26" s="8">
        <v>1.2869999999999999E-2</v>
      </c>
      <c r="AM26" s="8">
        <v>1.2869999999999999E-2</v>
      </c>
      <c r="AN26" s="8">
        <v>1.2760000000000001E-2</v>
      </c>
      <c r="AO26" s="8">
        <v>1.2579999999999999E-2</v>
      </c>
      <c r="AP26" s="8"/>
      <c r="AQ26" s="8">
        <v>-2.409E-2</v>
      </c>
      <c r="AR26" s="8">
        <v>-2.385E-2</v>
      </c>
      <c r="AS26" s="8">
        <v>-2.3550000000000001E-2</v>
      </c>
      <c r="AT26" s="8">
        <v>-2.3269999999999999E-2</v>
      </c>
      <c r="AU26" s="8">
        <v>-2.308E-2</v>
      </c>
      <c r="AV26" s="8">
        <v>-2.3009999999999999E-2</v>
      </c>
      <c r="AW26" s="8">
        <v>-2.307E-2</v>
      </c>
      <c r="AX26" s="8">
        <v>-2.3290000000000002E-2</v>
      </c>
      <c r="AY26" s="8">
        <v>-2.3699999999999999E-2</v>
      </c>
      <c r="AZ26" s="8">
        <v>-2.4209999999999999E-2</v>
      </c>
      <c r="BA26" s="8">
        <v>-2.47E-2</v>
      </c>
      <c r="BB26" s="8">
        <v>-2.5090000000000001E-2</v>
      </c>
      <c r="BC26" s="8">
        <v>-2.529E-2</v>
      </c>
      <c r="BD26" s="8">
        <v>-2.5329999999999998E-2</v>
      </c>
      <c r="BE26" s="8">
        <v>-2.5260000000000001E-2</v>
      </c>
      <c r="BF26" s="8">
        <v>-2.5049999999999999E-2</v>
      </c>
      <c r="BG26" s="8">
        <v>-2.4729999999999999E-2</v>
      </c>
      <c r="BH26" s="8">
        <v>-2.4369999999999999E-2</v>
      </c>
      <c r="BI26" s="2"/>
      <c r="BJ26" s="10">
        <f t="shared" si="48"/>
        <v>8.0745519852444296</v>
      </c>
      <c r="BK26" s="10">
        <f t="shared" si="49"/>
        <v>7.5873338027525783</v>
      </c>
      <c r="BL26" s="10">
        <f t="shared" si="50"/>
        <v>6.1850673358613859</v>
      </c>
      <c r="BM26" s="10">
        <f t="shared" si="51"/>
        <v>4.0370159926222158</v>
      </c>
      <c r="BN26" s="10">
        <f t="shared" si="52"/>
        <v>1.4020808797430671</v>
      </c>
      <c r="BO26" s="10">
        <f t="shared" si="53"/>
        <v>-1.402148602532356</v>
      </c>
      <c r="BP26" s="10">
        <f t="shared" si="54"/>
        <v>-4.0375259926222133</v>
      </c>
      <c r="BQ26" s="10">
        <f t="shared" si="55"/>
        <v>-6.1860402123041451</v>
      </c>
      <c r="BR26" s="10">
        <f t="shared" si="56"/>
        <v>-7.5882359076685315</v>
      </c>
      <c r="BS26" s="10">
        <f t="shared" si="57"/>
        <v>-8.0748419852444293</v>
      </c>
      <c r="BT26" s="10">
        <f t="shared" si="58"/>
        <v>-7.5873150089001618</v>
      </c>
      <c r="BU26" s="10">
        <f t="shared" si="59"/>
        <v>-6.1848451829728806</v>
      </c>
      <c r="BV26" s="10">
        <f t="shared" si="60"/>
        <v>-4.0367009926222179</v>
      </c>
      <c r="BW26" s="10">
        <f t="shared" si="61"/>
        <v>-1.4019350152738261</v>
      </c>
      <c r="BX26" s="10">
        <f t="shared" si="62"/>
        <v>1.4019784273182399</v>
      </c>
      <c r="BY26" s="10">
        <f t="shared" si="63"/>
        <v>4.0370309926222161</v>
      </c>
      <c r="BZ26" s="10">
        <f t="shared" si="64"/>
        <v>6.1853584327497684</v>
      </c>
      <c r="CA26" s="10">
        <f t="shared" si="65"/>
        <v>7.5876345043912288</v>
      </c>
      <c r="CB26" s="10"/>
      <c r="CC26" s="10">
        <f t="shared" si="66"/>
        <v>1.24E-2</v>
      </c>
      <c r="CD26" s="10">
        <f t="shared" si="67"/>
        <v>2.7700457611982081</v>
      </c>
      <c r="CE26" s="10">
        <f t="shared" si="68"/>
        <v>5.2059059875613185</v>
      </c>
      <c r="CF26" s="10">
        <f t="shared" si="69"/>
        <v>7.0140020863005423</v>
      </c>
      <c r="CG26" s="10">
        <f t="shared" si="70"/>
        <v>7.976314477521063</v>
      </c>
      <c r="CH26" s="10">
        <f t="shared" si="71"/>
        <v>7.9766197679244968</v>
      </c>
      <c r="CI26" s="10">
        <f t="shared" si="72"/>
        <v>7.0146602656074188</v>
      </c>
      <c r="CJ26" s="10">
        <f t="shared" si="73"/>
        <v>5.206388078268585</v>
      </c>
      <c r="CK26" s="10">
        <f t="shared" si="74"/>
        <v>2.7701278460326075</v>
      </c>
      <c r="CL26" s="10">
        <f t="shared" si="75"/>
        <v>9.9222592418021742E-16</v>
      </c>
      <c r="CM26" s="10">
        <f t="shared" si="76"/>
        <v>-2.7698268683064793</v>
      </c>
      <c r="CN26" s="10">
        <f t="shared" si="77"/>
        <v>-5.2055138871194107</v>
      </c>
      <c r="CO26" s="10">
        <f t="shared" si="78"/>
        <v>-7.0135430928365343</v>
      </c>
      <c r="CP26" s="10">
        <f t="shared" si="79"/>
        <v>-7.975900858264799</v>
      </c>
      <c r="CQ26" s="10">
        <f t="shared" si="80"/>
        <v>-7.9763637179087148</v>
      </c>
      <c r="CR26" s="10">
        <f t="shared" si="81"/>
        <v>-7.0146342848453047</v>
      </c>
      <c r="CS26" s="10">
        <f t="shared" si="82"/>
        <v>-5.2065359194188146</v>
      </c>
      <c r="CT26" s="10">
        <f t="shared" si="83"/>
        <v>-2.7702783348956688</v>
      </c>
      <c r="CU26" s="10"/>
      <c r="CV26" s="10">
        <f t="shared" si="84"/>
        <v>5.1899013964684801</v>
      </c>
      <c r="CW26" s="10">
        <f t="shared" si="85"/>
        <v>5.1901413964684799</v>
      </c>
      <c r="CX26" s="10">
        <f t="shared" si="86"/>
        <v>5.1904413964684801</v>
      </c>
      <c r="CY26" s="10">
        <f t="shared" si="87"/>
        <v>5.1907213964684802</v>
      </c>
      <c r="CZ26" s="10">
        <f t="shared" si="88"/>
        <v>5.1909113964684801</v>
      </c>
      <c r="DA26" s="10">
        <f t="shared" si="89"/>
        <v>5.1909813964684801</v>
      </c>
      <c r="DB26" s="10">
        <f t="shared" si="90"/>
        <v>5.1909213964684806</v>
      </c>
      <c r="DC26" s="10">
        <f t="shared" si="91"/>
        <v>5.1907013964684801</v>
      </c>
      <c r="DD26" s="10">
        <f t="shared" si="92"/>
        <v>5.1902913964684805</v>
      </c>
      <c r="DE26" s="10">
        <f t="shared" si="93"/>
        <v>5.1897813964684802</v>
      </c>
      <c r="DF26" s="10">
        <f t="shared" si="94"/>
        <v>5.1892913964684801</v>
      </c>
      <c r="DG26" s="10">
        <f t="shared" si="95"/>
        <v>5.1889013964684807</v>
      </c>
      <c r="DH26" s="10">
        <f t="shared" si="96"/>
        <v>5.1887013964684803</v>
      </c>
      <c r="DI26" s="10">
        <f t="shared" si="97"/>
        <v>5.18866139646848</v>
      </c>
      <c r="DJ26" s="10">
        <f t="shared" si="98"/>
        <v>5.18873139646848</v>
      </c>
      <c r="DK26" s="10">
        <f t="shared" si="99"/>
        <v>5.1889413964684801</v>
      </c>
      <c r="DL26" s="10">
        <f t="shared" si="100"/>
        <v>5.1892613964684804</v>
      </c>
      <c r="DM26" s="10">
        <f t="shared" si="101"/>
        <v>5.1896213964684801</v>
      </c>
      <c r="DP26" s="4">
        <f t="shared" si="102"/>
        <v>8.0745519852444296</v>
      </c>
      <c r="DQ26" s="4">
        <f t="shared" si="103"/>
        <v>1.24E-2</v>
      </c>
      <c r="DR26" s="3">
        <v>5.1903713964684801</v>
      </c>
      <c r="DS26" s="4">
        <f t="shared" si="104"/>
        <v>7.5873338027525783</v>
      </c>
      <c r="DT26" s="4">
        <f t="shared" si="105"/>
        <v>2.7700457611982081</v>
      </c>
      <c r="DU26" s="4">
        <f t="shared" si="106"/>
        <v>5.1901413964684799</v>
      </c>
      <c r="DV26" s="4">
        <f t="shared" si="0"/>
        <v>6.1850673358613859</v>
      </c>
      <c r="DW26" s="5">
        <f t="shared" si="1"/>
        <v>5.2059059875613185</v>
      </c>
      <c r="DX26" s="5">
        <f t="shared" si="2"/>
        <v>5.1904413964684801</v>
      </c>
      <c r="DY26" s="5">
        <f t="shared" si="3"/>
        <v>4.0370159926222158</v>
      </c>
      <c r="DZ26" s="5">
        <f t="shared" si="4"/>
        <v>7.0140020863005423</v>
      </c>
      <c r="EA26" s="5">
        <f t="shared" si="5"/>
        <v>5.1907213964684802</v>
      </c>
      <c r="EB26" s="5">
        <f t="shared" si="6"/>
        <v>1.4020808797430671</v>
      </c>
      <c r="EC26" s="5">
        <f t="shared" si="7"/>
        <v>7.976314477521063</v>
      </c>
      <c r="ED26" s="5">
        <f t="shared" si="8"/>
        <v>5.1909113964684801</v>
      </c>
      <c r="EE26" s="5">
        <f t="shared" si="9"/>
        <v>-1.402148602532356</v>
      </c>
      <c r="EF26" s="5">
        <f t="shared" si="10"/>
        <v>7.9766197679244968</v>
      </c>
      <c r="EG26" s="5">
        <f t="shared" si="11"/>
        <v>5.1909813964684801</v>
      </c>
      <c r="EH26" s="5">
        <f t="shared" si="12"/>
        <v>-4.0375259926222133</v>
      </c>
      <c r="EI26" s="5">
        <f t="shared" si="13"/>
        <v>7.0146602656074188</v>
      </c>
      <c r="EJ26" s="5">
        <f t="shared" si="14"/>
        <v>5.1909213964684806</v>
      </c>
      <c r="EK26" s="5">
        <f t="shared" si="15"/>
        <v>-6.1860402123041451</v>
      </c>
      <c r="EL26" s="5">
        <f t="shared" si="16"/>
        <v>5.206388078268585</v>
      </c>
      <c r="EM26" s="5">
        <f t="shared" si="17"/>
        <v>5.1907013964684801</v>
      </c>
      <c r="EN26" s="5">
        <f t="shared" si="18"/>
        <v>-7.5882359076685315</v>
      </c>
      <c r="EO26" s="5">
        <f t="shared" si="19"/>
        <v>2.7701278460326075</v>
      </c>
      <c r="EP26" s="5">
        <f t="shared" si="20"/>
        <v>5.1902913964684805</v>
      </c>
      <c r="EQ26" s="5">
        <f t="shared" si="21"/>
        <v>-8.0748419852444293</v>
      </c>
      <c r="ER26" s="5">
        <f t="shared" si="22"/>
        <v>9.9222592418021742E-16</v>
      </c>
      <c r="ES26" s="5">
        <f t="shared" si="23"/>
        <v>5.1897813964684802</v>
      </c>
      <c r="ET26" s="5">
        <f t="shared" si="24"/>
        <v>-7.5873150089001618</v>
      </c>
      <c r="EU26" s="5">
        <f t="shared" si="25"/>
        <v>-2.7698268683064793</v>
      </c>
      <c r="EV26" s="5">
        <f t="shared" si="26"/>
        <v>5.1892913964684801</v>
      </c>
      <c r="EW26" s="5">
        <f t="shared" si="27"/>
        <v>-6.1848451829728806</v>
      </c>
      <c r="EX26" s="5">
        <f t="shared" si="28"/>
        <v>-5.2055138871194107</v>
      </c>
      <c r="EY26" s="5">
        <f t="shared" si="29"/>
        <v>5.1889013964684807</v>
      </c>
      <c r="EZ26" s="5">
        <f t="shared" si="30"/>
        <v>-4.0367009926222179</v>
      </c>
      <c r="FA26" s="5">
        <f t="shared" si="31"/>
        <v>-7.0135430928365343</v>
      </c>
      <c r="FB26" s="5">
        <f t="shared" si="32"/>
        <v>5.1887013964684803</v>
      </c>
      <c r="FC26" s="5">
        <f t="shared" si="33"/>
        <v>-1.4019350152738261</v>
      </c>
      <c r="FD26" s="5">
        <f t="shared" si="34"/>
        <v>-7.975900858264799</v>
      </c>
      <c r="FE26" s="5">
        <f t="shared" si="35"/>
        <v>5.18866139646848</v>
      </c>
      <c r="FF26" s="5">
        <f t="shared" si="36"/>
        <v>1.4019784273182399</v>
      </c>
      <c r="FG26" s="5">
        <f t="shared" si="37"/>
        <v>-7.9763637179087148</v>
      </c>
      <c r="FH26" s="5">
        <f t="shared" si="38"/>
        <v>5.18873139646848</v>
      </c>
      <c r="FI26" s="5">
        <f t="shared" si="39"/>
        <v>4.0370309926222161</v>
      </c>
      <c r="FJ26" s="5">
        <f t="shared" si="40"/>
        <v>-7.0146342848453047</v>
      </c>
      <c r="FK26" s="5">
        <f t="shared" si="41"/>
        <v>5.1889413964684801</v>
      </c>
      <c r="FL26" s="5">
        <f t="shared" si="42"/>
        <v>6.1853584327497684</v>
      </c>
      <c r="FM26" s="5">
        <f t="shared" si="43"/>
        <v>-5.2065359194188146</v>
      </c>
      <c r="FN26" s="5">
        <f t="shared" si="44"/>
        <v>5.1892613964684804</v>
      </c>
      <c r="FO26" s="5">
        <f t="shared" si="45"/>
        <v>7.5876345043912288</v>
      </c>
      <c r="FP26" s="5">
        <f t="shared" si="46"/>
        <v>-2.7702783348956688</v>
      </c>
      <c r="FQ26" s="5">
        <f t="shared" si="47"/>
        <v>5.1896213964684801</v>
      </c>
    </row>
    <row r="27" spans="1:173" x14ac:dyDescent="0.3">
      <c r="A27" s="7">
        <v>7.84142016384423</v>
      </c>
      <c r="B27" s="7">
        <v>0</v>
      </c>
      <c r="C27" s="7">
        <v>5.40243517656004</v>
      </c>
      <c r="D27" s="7"/>
      <c r="E27" s="8">
        <v>-2.1839999999999998E-2</v>
      </c>
      <c r="F27" s="8">
        <v>-2.2100000000000002E-2</v>
      </c>
      <c r="G27" s="8">
        <v>-2.2259999999999999E-2</v>
      </c>
      <c r="H27" s="8">
        <v>-2.2179999999999998E-2</v>
      </c>
      <c r="I27" s="8">
        <v>-2.1909999999999999E-2</v>
      </c>
      <c r="J27" s="8">
        <v>-2.155E-2</v>
      </c>
      <c r="K27" s="8">
        <v>-2.128E-2</v>
      </c>
      <c r="L27" s="8">
        <v>-2.1229999999999999E-2</v>
      </c>
      <c r="M27" s="8">
        <v>-2.1489999999999999E-2</v>
      </c>
      <c r="N27" s="8">
        <v>-2.197E-2</v>
      </c>
      <c r="O27" s="8">
        <v>-2.249E-2</v>
      </c>
      <c r="P27" s="8">
        <v>-2.283E-2</v>
      </c>
      <c r="Q27" s="8">
        <v>-2.291E-2</v>
      </c>
      <c r="R27" s="8">
        <v>-2.2710000000000001E-2</v>
      </c>
      <c r="S27" s="8">
        <v>-2.2339999999999999E-2</v>
      </c>
      <c r="T27" s="8">
        <v>-2.1930000000000002E-2</v>
      </c>
      <c r="U27" s="8">
        <v>-2.1669999999999998E-2</v>
      </c>
      <c r="V27" s="8">
        <v>-2.164E-2</v>
      </c>
      <c r="W27" s="8"/>
      <c r="X27" s="8">
        <v>1.251E-2</v>
      </c>
      <c r="Y27" s="8">
        <v>1.251E-2</v>
      </c>
      <c r="Z27" s="8">
        <v>1.256E-2</v>
      </c>
      <c r="AA27" s="8">
        <v>1.2619999999999999E-2</v>
      </c>
      <c r="AB27" s="8">
        <v>1.264E-2</v>
      </c>
      <c r="AC27" s="8">
        <v>1.2579999999999999E-2</v>
      </c>
      <c r="AD27" s="8">
        <v>1.2460000000000001E-2</v>
      </c>
      <c r="AE27" s="8">
        <v>1.226E-2</v>
      </c>
      <c r="AF27" s="8">
        <v>1.209E-2</v>
      </c>
      <c r="AG27" s="8">
        <v>1.205E-2</v>
      </c>
      <c r="AH27" s="8">
        <v>1.2149999999999999E-2</v>
      </c>
      <c r="AI27" s="8">
        <v>1.2370000000000001E-2</v>
      </c>
      <c r="AJ27" s="8">
        <v>1.265E-2</v>
      </c>
      <c r="AK27" s="8">
        <v>1.285E-2</v>
      </c>
      <c r="AL27" s="8">
        <v>1.2970000000000001E-2</v>
      </c>
      <c r="AM27" s="8">
        <v>1.2970000000000001E-2</v>
      </c>
      <c r="AN27" s="8">
        <v>1.2869999999999999E-2</v>
      </c>
      <c r="AO27" s="8">
        <v>1.269E-2</v>
      </c>
      <c r="AP27" s="8"/>
      <c r="AQ27" s="8">
        <v>-2.4660000000000001E-2</v>
      </c>
      <c r="AR27" s="8">
        <v>-2.4389999999999998E-2</v>
      </c>
      <c r="AS27" s="8">
        <v>-2.4060000000000002E-2</v>
      </c>
      <c r="AT27" s="8">
        <v>-2.3740000000000001E-2</v>
      </c>
      <c r="AU27" s="8">
        <v>-2.3539999999999998E-2</v>
      </c>
      <c r="AV27" s="8">
        <v>-2.3470000000000001E-2</v>
      </c>
      <c r="AW27" s="8">
        <v>-2.3529999999999999E-2</v>
      </c>
      <c r="AX27" s="8">
        <v>-2.3779999999999999E-2</v>
      </c>
      <c r="AY27" s="8">
        <v>-2.4219999999999998E-2</v>
      </c>
      <c r="AZ27" s="8">
        <v>-2.478E-2</v>
      </c>
      <c r="BA27" s="8">
        <v>-2.5329999999999998E-2</v>
      </c>
      <c r="BB27" s="8">
        <v>-2.5749999999999999E-2</v>
      </c>
      <c r="BC27" s="8">
        <v>-2.597E-2</v>
      </c>
      <c r="BD27" s="8">
        <v>-2.6020000000000001E-2</v>
      </c>
      <c r="BE27" s="8">
        <v>-2.5940000000000001E-2</v>
      </c>
      <c r="BF27" s="8">
        <v>-2.572E-2</v>
      </c>
      <c r="BG27" s="8">
        <v>-2.5360000000000001E-2</v>
      </c>
      <c r="BH27" s="8">
        <v>-2.496E-2</v>
      </c>
      <c r="BI27" s="2"/>
      <c r="BJ27" s="10">
        <f t="shared" si="48"/>
        <v>7.8070701638442301</v>
      </c>
      <c r="BK27" s="10">
        <f t="shared" si="49"/>
        <v>7.3360019028408514</v>
      </c>
      <c r="BL27" s="10">
        <f t="shared" si="50"/>
        <v>5.9802026751645752</v>
      </c>
      <c r="BM27" s="10">
        <f t="shared" si="51"/>
        <v>3.903310081922116</v>
      </c>
      <c r="BN27" s="10">
        <f t="shared" si="52"/>
        <v>1.355648777233881</v>
      </c>
      <c r="BO27" s="10">
        <f t="shared" si="53"/>
        <v>-1.3557217094685003</v>
      </c>
      <c r="BP27" s="10">
        <f t="shared" si="54"/>
        <v>-3.9038400819221133</v>
      </c>
      <c r="BQ27" s="10">
        <f t="shared" si="55"/>
        <v>-5.9812215142739227</v>
      </c>
      <c r="BR27" s="10">
        <f t="shared" si="56"/>
        <v>-7.3369697862402603</v>
      </c>
      <c r="BS27" s="10">
        <f t="shared" si="57"/>
        <v>-7.8074001638442301</v>
      </c>
      <c r="BT27" s="10">
        <f t="shared" si="58"/>
        <v>-7.3359737120622279</v>
      </c>
      <c r="BU27" s="10">
        <f t="shared" si="59"/>
        <v>-5.97991157827619</v>
      </c>
      <c r="BV27" s="10">
        <f t="shared" si="60"/>
        <v>-3.9029300819221184</v>
      </c>
      <c r="BW27" s="10">
        <f t="shared" si="61"/>
        <v>-1.3554733925744369</v>
      </c>
      <c r="BX27" s="10">
        <f t="shared" si="62"/>
        <v>1.3555168046188506</v>
      </c>
      <c r="BY27" s="10">
        <f t="shared" si="63"/>
        <v>3.9032600819221157</v>
      </c>
      <c r="BZ27" s="10">
        <f t="shared" si="64"/>
        <v>5.9804171676086471</v>
      </c>
      <c r="CA27" s="10">
        <f t="shared" si="65"/>
        <v>7.3362650167746715</v>
      </c>
      <c r="CB27" s="10"/>
      <c r="CC27" s="10">
        <f t="shared" si="66"/>
        <v>1.251E-2</v>
      </c>
      <c r="CD27" s="10">
        <f t="shared" si="67"/>
        <v>2.6786436751402993</v>
      </c>
      <c r="CE27" s="10">
        <f t="shared" si="68"/>
        <v>5.0341326838513041</v>
      </c>
      <c r="CF27" s="10">
        <f t="shared" si="69"/>
        <v>6.7825898607764588</v>
      </c>
      <c r="CG27" s="10">
        <f t="shared" si="70"/>
        <v>7.7131622041096328</v>
      </c>
      <c r="CH27" s="10">
        <f t="shared" si="71"/>
        <v>7.7134576464355362</v>
      </c>
      <c r="CI27" s="10">
        <f t="shared" si="72"/>
        <v>6.7832307195752595</v>
      </c>
      <c r="CJ27" s="10">
        <f t="shared" si="73"/>
        <v>5.0346019188063771</v>
      </c>
      <c r="CK27" s="10">
        <f t="shared" si="74"/>
        <v>2.6787086589675324</v>
      </c>
      <c r="CL27" s="10">
        <f t="shared" si="75"/>
        <v>9.5947503253503634E-16</v>
      </c>
      <c r="CM27" s="10">
        <f t="shared" si="76"/>
        <v>-2.6783871600328046</v>
      </c>
      <c r="CN27" s="10">
        <f t="shared" si="77"/>
        <v>-5.0336441652679422</v>
      </c>
      <c r="CO27" s="10">
        <f t="shared" si="78"/>
        <v>-6.7819836429938078</v>
      </c>
      <c r="CP27" s="10">
        <f t="shared" si="79"/>
        <v>-7.7125811675353555</v>
      </c>
      <c r="CQ27" s="10">
        <f t="shared" si="80"/>
        <v>-7.713063723334332</v>
      </c>
      <c r="CR27" s="10">
        <f t="shared" si="81"/>
        <v>-6.7831094760187298</v>
      </c>
      <c r="CS27" s="10">
        <f t="shared" si="82"/>
        <v>-5.0347111927000245</v>
      </c>
      <c r="CT27" s="10">
        <f t="shared" si="83"/>
        <v>-2.6788625680320268</v>
      </c>
      <c r="CU27" s="10"/>
      <c r="CV27" s="10">
        <f t="shared" si="84"/>
        <v>5.3777751765600401</v>
      </c>
      <c r="CW27" s="10">
        <f t="shared" si="85"/>
        <v>5.3780451765600397</v>
      </c>
      <c r="CX27" s="10">
        <f t="shared" si="86"/>
        <v>5.3783751765600396</v>
      </c>
      <c r="CY27" s="10">
        <f t="shared" si="87"/>
        <v>5.3786951765600399</v>
      </c>
      <c r="CZ27" s="10">
        <f t="shared" si="88"/>
        <v>5.3788951765600403</v>
      </c>
      <c r="DA27" s="10">
        <f t="shared" si="89"/>
        <v>5.3789651765600404</v>
      </c>
      <c r="DB27" s="10">
        <f t="shared" si="90"/>
        <v>5.37890517656004</v>
      </c>
      <c r="DC27" s="10">
        <f t="shared" si="91"/>
        <v>5.3786551765600397</v>
      </c>
      <c r="DD27" s="10">
        <f t="shared" si="92"/>
        <v>5.3782151765600403</v>
      </c>
      <c r="DE27" s="10">
        <f t="shared" si="93"/>
        <v>5.3776551765600402</v>
      </c>
      <c r="DF27" s="10">
        <f t="shared" si="94"/>
        <v>5.3771051765600397</v>
      </c>
      <c r="DG27" s="10">
        <f t="shared" si="95"/>
        <v>5.3766851765600396</v>
      </c>
      <c r="DH27" s="10">
        <f t="shared" si="96"/>
        <v>5.37646517656004</v>
      </c>
      <c r="DI27" s="10">
        <f t="shared" si="97"/>
        <v>5.3764151765600401</v>
      </c>
      <c r="DJ27" s="10">
        <f t="shared" si="98"/>
        <v>5.3764951765600397</v>
      </c>
      <c r="DK27" s="10">
        <f t="shared" si="99"/>
        <v>5.3767151765600403</v>
      </c>
      <c r="DL27" s="10">
        <f t="shared" si="100"/>
        <v>5.37707517656004</v>
      </c>
      <c r="DM27" s="10">
        <f t="shared" si="101"/>
        <v>5.3774751765600399</v>
      </c>
      <c r="DP27" s="4">
        <f t="shared" si="102"/>
        <v>7.8070701638442301</v>
      </c>
      <c r="DQ27" s="4">
        <f t="shared" si="103"/>
        <v>1.251E-2</v>
      </c>
      <c r="DR27" s="3">
        <v>5.3783051765600396</v>
      </c>
      <c r="DS27" s="4">
        <f t="shared" si="104"/>
        <v>7.3360019028408514</v>
      </c>
      <c r="DT27" s="4">
        <f t="shared" si="105"/>
        <v>2.6786436751402993</v>
      </c>
      <c r="DU27" s="4">
        <f t="shared" si="106"/>
        <v>5.3780451765600397</v>
      </c>
      <c r="DV27" s="4">
        <f t="shared" si="0"/>
        <v>5.9802026751645752</v>
      </c>
      <c r="DW27" s="5">
        <f t="shared" si="1"/>
        <v>5.0341326838513041</v>
      </c>
      <c r="DX27" s="5">
        <f t="shared" si="2"/>
        <v>5.3783751765600396</v>
      </c>
      <c r="DY27" s="5">
        <f t="shared" si="3"/>
        <v>3.903310081922116</v>
      </c>
      <c r="DZ27" s="5">
        <f t="shared" si="4"/>
        <v>6.7825898607764588</v>
      </c>
      <c r="EA27" s="5">
        <f t="shared" si="5"/>
        <v>5.3786951765600399</v>
      </c>
      <c r="EB27" s="5">
        <f t="shared" si="6"/>
        <v>1.355648777233881</v>
      </c>
      <c r="EC27" s="5">
        <f t="shared" si="7"/>
        <v>7.7131622041096328</v>
      </c>
      <c r="ED27" s="5">
        <f t="shared" si="8"/>
        <v>5.3788951765600403</v>
      </c>
      <c r="EE27" s="5">
        <f t="shared" si="9"/>
        <v>-1.3557217094685003</v>
      </c>
      <c r="EF27" s="5">
        <f t="shared" si="10"/>
        <v>7.7134576464355362</v>
      </c>
      <c r="EG27" s="5">
        <f t="shared" si="11"/>
        <v>5.3789651765600404</v>
      </c>
      <c r="EH27" s="5">
        <f t="shared" si="12"/>
        <v>-3.9038400819221133</v>
      </c>
      <c r="EI27" s="5">
        <f t="shared" si="13"/>
        <v>6.7832307195752595</v>
      </c>
      <c r="EJ27" s="5">
        <f t="shared" si="14"/>
        <v>5.37890517656004</v>
      </c>
      <c r="EK27" s="5">
        <f t="shared" si="15"/>
        <v>-5.9812215142739227</v>
      </c>
      <c r="EL27" s="5">
        <f t="shared" si="16"/>
        <v>5.0346019188063771</v>
      </c>
      <c r="EM27" s="5">
        <f t="shared" si="17"/>
        <v>5.3786551765600397</v>
      </c>
      <c r="EN27" s="5">
        <f t="shared" si="18"/>
        <v>-7.3369697862402603</v>
      </c>
      <c r="EO27" s="5">
        <f t="shared" si="19"/>
        <v>2.6787086589675324</v>
      </c>
      <c r="EP27" s="5">
        <f t="shared" si="20"/>
        <v>5.3782151765600403</v>
      </c>
      <c r="EQ27" s="5">
        <f t="shared" si="21"/>
        <v>-7.8074001638442301</v>
      </c>
      <c r="ER27" s="5">
        <f t="shared" si="22"/>
        <v>9.5947503253503634E-16</v>
      </c>
      <c r="ES27" s="5">
        <f t="shared" si="23"/>
        <v>5.3776551765600402</v>
      </c>
      <c r="ET27" s="5">
        <f t="shared" si="24"/>
        <v>-7.3359737120622279</v>
      </c>
      <c r="EU27" s="5">
        <f t="shared" si="25"/>
        <v>-2.6783871600328046</v>
      </c>
      <c r="EV27" s="5">
        <f t="shared" si="26"/>
        <v>5.3771051765600397</v>
      </c>
      <c r="EW27" s="5">
        <f t="shared" si="27"/>
        <v>-5.97991157827619</v>
      </c>
      <c r="EX27" s="5">
        <f t="shared" si="28"/>
        <v>-5.0336441652679422</v>
      </c>
      <c r="EY27" s="5">
        <f t="shared" si="29"/>
        <v>5.3766851765600396</v>
      </c>
      <c r="EZ27" s="5">
        <f t="shared" si="30"/>
        <v>-3.9029300819221184</v>
      </c>
      <c r="FA27" s="5">
        <f t="shared" si="31"/>
        <v>-6.7819836429938078</v>
      </c>
      <c r="FB27" s="5">
        <f t="shared" si="32"/>
        <v>5.37646517656004</v>
      </c>
      <c r="FC27" s="5">
        <f t="shared" si="33"/>
        <v>-1.3554733925744369</v>
      </c>
      <c r="FD27" s="5">
        <f t="shared" si="34"/>
        <v>-7.7125811675353555</v>
      </c>
      <c r="FE27" s="5">
        <f t="shared" si="35"/>
        <v>5.3764151765600401</v>
      </c>
      <c r="FF27" s="5">
        <f t="shared" si="36"/>
        <v>1.3555168046188506</v>
      </c>
      <c r="FG27" s="5">
        <f t="shared" si="37"/>
        <v>-7.713063723334332</v>
      </c>
      <c r="FH27" s="5">
        <f t="shared" si="38"/>
        <v>5.3764951765600397</v>
      </c>
      <c r="FI27" s="5">
        <f t="shared" si="39"/>
        <v>3.9032600819221157</v>
      </c>
      <c r="FJ27" s="5">
        <f t="shared" si="40"/>
        <v>-6.7831094760187298</v>
      </c>
      <c r="FK27" s="5">
        <f t="shared" si="41"/>
        <v>5.3767151765600403</v>
      </c>
      <c r="FL27" s="5">
        <f t="shared" si="42"/>
        <v>5.9804171676086471</v>
      </c>
      <c r="FM27" s="5">
        <f t="shared" si="43"/>
        <v>-5.0347111927000245</v>
      </c>
      <c r="FN27" s="5">
        <f t="shared" si="44"/>
        <v>5.37707517656004</v>
      </c>
      <c r="FO27" s="5">
        <f t="shared" si="45"/>
        <v>7.3362650167746715</v>
      </c>
      <c r="FP27" s="5">
        <f t="shared" si="46"/>
        <v>-2.6788625680320268</v>
      </c>
      <c r="FQ27" s="5">
        <f t="shared" si="47"/>
        <v>5.3774751765600399</v>
      </c>
    </row>
    <row r="28" spans="1:173" x14ac:dyDescent="0.3">
      <c r="A28" s="7">
        <v>7.5656597582353298</v>
      </c>
      <c r="B28" s="7">
        <v>0</v>
      </c>
      <c r="C28" s="7">
        <v>5.5763836904956401</v>
      </c>
      <c r="D28" s="7"/>
      <c r="E28" s="8">
        <v>-2.1360000000000001E-2</v>
      </c>
      <c r="F28" s="8">
        <v>-2.1600000000000001E-2</v>
      </c>
      <c r="G28" s="8">
        <v>-2.1739999999999999E-2</v>
      </c>
      <c r="H28" s="8">
        <v>-2.164E-2</v>
      </c>
      <c r="I28" s="8">
        <v>-2.1350000000000001E-2</v>
      </c>
      <c r="J28" s="8">
        <v>-2.0990000000000002E-2</v>
      </c>
      <c r="K28" s="8">
        <v>-2.0719999999999999E-2</v>
      </c>
      <c r="L28" s="8">
        <v>-2.069E-2</v>
      </c>
      <c r="M28" s="8">
        <v>-2.0979999999999999E-2</v>
      </c>
      <c r="N28" s="8">
        <v>-2.1499999999999998E-2</v>
      </c>
      <c r="O28" s="8">
        <v>-2.205E-2</v>
      </c>
      <c r="P28" s="8">
        <v>-2.2419999999999999E-2</v>
      </c>
      <c r="Q28" s="8">
        <v>-2.2509999999999999E-2</v>
      </c>
      <c r="R28" s="8">
        <v>-2.231E-2</v>
      </c>
      <c r="S28" s="8">
        <v>-2.1940000000000001E-2</v>
      </c>
      <c r="T28" s="8">
        <v>-2.1520000000000001E-2</v>
      </c>
      <c r="U28" s="8">
        <v>-2.1229999999999999E-2</v>
      </c>
      <c r="V28" s="8">
        <v>-2.1180000000000001E-2</v>
      </c>
      <c r="W28" s="8"/>
      <c r="X28" s="8">
        <v>1.2529999999999999E-2</v>
      </c>
      <c r="Y28" s="8">
        <v>1.2529999999999999E-2</v>
      </c>
      <c r="Z28" s="8">
        <v>1.2579999999999999E-2</v>
      </c>
      <c r="AA28" s="8">
        <v>1.2630000000000001E-2</v>
      </c>
      <c r="AB28" s="8">
        <v>1.264E-2</v>
      </c>
      <c r="AC28" s="8">
        <v>1.2579999999999999E-2</v>
      </c>
      <c r="AD28" s="8">
        <v>1.2449999999999999E-2</v>
      </c>
      <c r="AE28" s="8">
        <v>1.223E-2</v>
      </c>
      <c r="AF28" s="8">
        <v>1.2070000000000001E-2</v>
      </c>
      <c r="AG28" s="8">
        <v>1.2019999999999999E-2</v>
      </c>
      <c r="AH28" s="8">
        <v>1.213E-2</v>
      </c>
      <c r="AI28" s="8">
        <v>1.2359999999999999E-2</v>
      </c>
      <c r="AJ28" s="8">
        <v>1.265E-2</v>
      </c>
      <c r="AK28" s="8">
        <v>1.286E-2</v>
      </c>
      <c r="AL28" s="8">
        <v>1.298E-2</v>
      </c>
      <c r="AM28" s="8">
        <v>1.299E-2</v>
      </c>
      <c r="AN28" s="8">
        <v>1.289E-2</v>
      </c>
      <c r="AO28" s="8">
        <v>1.2710000000000001E-2</v>
      </c>
      <c r="AP28" s="8"/>
      <c r="AQ28" s="8">
        <v>-2.5239999999999999E-2</v>
      </c>
      <c r="AR28" s="8">
        <v>-2.494E-2</v>
      </c>
      <c r="AS28" s="8">
        <v>-2.4580000000000001E-2</v>
      </c>
      <c r="AT28" s="8">
        <v>-2.4240000000000001E-2</v>
      </c>
      <c r="AU28" s="8">
        <v>-2.402E-2</v>
      </c>
      <c r="AV28" s="8">
        <v>-2.3949999999999999E-2</v>
      </c>
      <c r="AW28" s="8">
        <v>-2.402E-2</v>
      </c>
      <c r="AX28" s="8">
        <v>-2.4279999999999999E-2</v>
      </c>
      <c r="AY28" s="8">
        <v>-2.477E-2</v>
      </c>
      <c r="AZ28" s="8">
        <v>-2.538E-2</v>
      </c>
      <c r="BA28" s="8">
        <v>-2.597E-2</v>
      </c>
      <c r="BB28" s="8">
        <v>-2.6429999999999999E-2</v>
      </c>
      <c r="BC28" s="8">
        <v>-2.666E-2</v>
      </c>
      <c r="BD28" s="8">
        <v>-2.6720000000000001E-2</v>
      </c>
      <c r="BE28" s="8">
        <v>-2.665E-2</v>
      </c>
      <c r="BF28" s="8">
        <v>-2.6409999999999999E-2</v>
      </c>
      <c r="BG28" s="8">
        <v>-2.6009999999999998E-2</v>
      </c>
      <c r="BH28" s="8">
        <v>-2.5569999999999999E-2</v>
      </c>
      <c r="BI28" s="2"/>
      <c r="BJ28" s="10">
        <f t="shared" si="48"/>
        <v>7.5317697582353302</v>
      </c>
      <c r="BK28" s="10">
        <f t="shared" si="49"/>
        <v>7.077322937043216</v>
      </c>
      <c r="BL28" s="10">
        <f t="shared" si="50"/>
        <v>5.7693409710372014</v>
      </c>
      <c r="BM28" s="10">
        <f t="shared" si="51"/>
        <v>3.7656948791176661</v>
      </c>
      <c r="BN28" s="10">
        <f t="shared" si="52"/>
        <v>1.3078607283066956</v>
      </c>
      <c r="BO28" s="10">
        <f t="shared" si="53"/>
        <v>-1.3079336605413148</v>
      </c>
      <c r="BP28" s="10">
        <f t="shared" si="54"/>
        <v>-3.766244879117663</v>
      </c>
      <c r="BQ28" s="10">
        <f t="shared" si="55"/>
        <v>-5.7704134332575681</v>
      </c>
      <c r="BR28" s="10">
        <f t="shared" si="56"/>
        <v>-7.0783378050736641</v>
      </c>
      <c r="BS28" s="10">
        <f t="shared" si="57"/>
        <v>-7.5321397582353304</v>
      </c>
      <c r="BT28" s="10">
        <f t="shared" si="58"/>
        <v>-7.0772759524121778</v>
      </c>
      <c r="BU28" s="10">
        <f t="shared" si="59"/>
        <v>-5.7689885905933673</v>
      </c>
      <c r="BV28" s="10">
        <f t="shared" si="60"/>
        <v>-3.7652498791176687</v>
      </c>
      <c r="BW28" s="10">
        <f t="shared" si="61"/>
        <v>-1.3076558234570479</v>
      </c>
      <c r="BX28" s="10">
        <f t="shared" si="62"/>
        <v>1.3076992355014616</v>
      </c>
      <c r="BY28" s="10">
        <f t="shared" si="63"/>
        <v>3.7655748791176658</v>
      </c>
      <c r="BZ28" s="10">
        <f t="shared" si="64"/>
        <v>5.7694941799258235</v>
      </c>
      <c r="CA28" s="10">
        <f t="shared" si="65"/>
        <v>7.0775484632722057</v>
      </c>
      <c r="CB28" s="10"/>
      <c r="CC28" s="10">
        <f t="shared" si="66"/>
        <v>1.2529999999999999E-2</v>
      </c>
      <c r="CD28" s="10">
        <f t="shared" si="67"/>
        <v>2.5845059121649276</v>
      </c>
      <c r="CE28" s="10">
        <f t="shared" si="68"/>
        <v>4.8572244171929988</v>
      </c>
      <c r="CF28" s="10">
        <f t="shared" si="69"/>
        <v>6.5442506581333326</v>
      </c>
      <c r="CG28" s="10">
        <f t="shared" si="70"/>
        <v>7.4421427110338838</v>
      </c>
      <c r="CH28" s="10">
        <f t="shared" si="71"/>
        <v>7.4424381533597872</v>
      </c>
      <c r="CI28" s="10">
        <f t="shared" si="72"/>
        <v>6.5448915169321333</v>
      </c>
      <c r="CJ28" s="10">
        <f t="shared" si="73"/>
        <v>4.8576743685197812</v>
      </c>
      <c r="CK28" s="10">
        <f t="shared" si="74"/>
        <v>2.5845606353878607</v>
      </c>
      <c r="CL28" s="10">
        <f t="shared" si="75"/>
        <v>9.2574419558138039E-16</v>
      </c>
      <c r="CM28" s="10">
        <f t="shared" si="76"/>
        <v>-2.5842151950431007</v>
      </c>
      <c r="CN28" s="10">
        <f t="shared" si="77"/>
        <v>-4.8566459083442819</v>
      </c>
      <c r="CO28" s="10">
        <f t="shared" si="78"/>
        <v>-6.5435145365401137</v>
      </c>
      <c r="CP28" s="10">
        <f t="shared" si="79"/>
        <v>-7.4414139532966548</v>
      </c>
      <c r="CQ28" s="10">
        <f t="shared" si="80"/>
        <v>-7.4418965090956313</v>
      </c>
      <c r="CR28" s="10">
        <f t="shared" si="81"/>
        <v>-6.5446663503271489</v>
      </c>
      <c r="CS28" s="10">
        <f t="shared" si="82"/>
        <v>-4.8577515030329446</v>
      </c>
      <c r="CT28" s="10">
        <f t="shared" si="83"/>
        <v>-2.5847111242509224</v>
      </c>
      <c r="CU28" s="10"/>
      <c r="CV28" s="10">
        <f t="shared" si="84"/>
        <v>5.5511436904956399</v>
      </c>
      <c r="CW28" s="10">
        <f t="shared" si="85"/>
        <v>5.5514436904956401</v>
      </c>
      <c r="CX28" s="10">
        <f t="shared" si="86"/>
        <v>5.5518036904956398</v>
      </c>
      <c r="CY28" s="10">
        <f t="shared" si="87"/>
        <v>5.5521436904956403</v>
      </c>
      <c r="CZ28" s="10">
        <f t="shared" si="88"/>
        <v>5.5523636904956399</v>
      </c>
      <c r="DA28" s="10">
        <f t="shared" si="89"/>
        <v>5.55243369049564</v>
      </c>
      <c r="DB28" s="10">
        <f t="shared" si="90"/>
        <v>5.5523636904956399</v>
      </c>
      <c r="DC28" s="10">
        <f t="shared" si="91"/>
        <v>5.55210369049564</v>
      </c>
      <c r="DD28" s="10">
        <f t="shared" si="92"/>
        <v>5.5516136904956399</v>
      </c>
      <c r="DE28" s="10">
        <f t="shared" si="93"/>
        <v>5.5510036904956399</v>
      </c>
      <c r="DF28" s="10">
        <f t="shared" si="94"/>
        <v>5.55041369049564</v>
      </c>
      <c r="DG28" s="10">
        <f t="shared" si="95"/>
        <v>5.5499536904956397</v>
      </c>
      <c r="DH28" s="10">
        <f t="shared" si="96"/>
        <v>5.5497236904956404</v>
      </c>
      <c r="DI28" s="10">
        <f t="shared" si="97"/>
        <v>5.54966369049564</v>
      </c>
      <c r="DJ28" s="10">
        <f t="shared" si="98"/>
        <v>5.54973369049564</v>
      </c>
      <c r="DK28" s="10">
        <f t="shared" si="99"/>
        <v>5.5499736904956398</v>
      </c>
      <c r="DL28" s="10">
        <f t="shared" si="100"/>
        <v>5.5503736904956398</v>
      </c>
      <c r="DM28" s="10">
        <f t="shared" si="101"/>
        <v>5.55081369049564</v>
      </c>
      <c r="DP28" s="4">
        <f t="shared" si="102"/>
        <v>7.5317697582353302</v>
      </c>
      <c r="DQ28" s="4">
        <f t="shared" si="103"/>
        <v>1.2529999999999999E-2</v>
      </c>
      <c r="DR28" s="3">
        <v>5.5517236904956402</v>
      </c>
      <c r="DS28" s="4">
        <f t="shared" si="104"/>
        <v>7.077322937043216</v>
      </c>
      <c r="DT28" s="4">
        <f t="shared" si="105"/>
        <v>2.5845059121649276</v>
      </c>
      <c r="DU28" s="4">
        <f t="shared" si="106"/>
        <v>5.5514436904956401</v>
      </c>
      <c r="DV28" s="4">
        <f t="shared" si="0"/>
        <v>5.7693409710372014</v>
      </c>
      <c r="DW28" s="5">
        <f t="shared" si="1"/>
        <v>4.8572244171929988</v>
      </c>
      <c r="DX28" s="5">
        <f t="shared" si="2"/>
        <v>5.5518036904956398</v>
      </c>
      <c r="DY28" s="5">
        <f t="shared" si="3"/>
        <v>3.7656948791176661</v>
      </c>
      <c r="DZ28" s="5">
        <f t="shared" si="4"/>
        <v>6.5442506581333326</v>
      </c>
      <c r="EA28" s="5">
        <f t="shared" si="5"/>
        <v>5.5521436904956403</v>
      </c>
      <c r="EB28" s="5">
        <f t="shared" si="6"/>
        <v>1.3078607283066956</v>
      </c>
      <c r="EC28" s="5">
        <f t="shared" si="7"/>
        <v>7.4421427110338838</v>
      </c>
      <c r="ED28" s="5">
        <f t="shared" si="8"/>
        <v>5.5523636904956399</v>
      </c>
      <c r="EE28" s="5">
        <f t="shared" si="9"/>
        <v>-1.3079336605413148</v>
      </c>
      <c r="EF28" s="5">
        <f t="shared" si="10"/>
        <v>7.4424381533597872</v>
      </c>
      <c r="EG28" s="5">
        <f t="shared" si="11"/>
        <v>5.55243369049564</v>
      </c>
      <c r="EH28" s="5">
        <f t="shared" si="12"/>
        <v>-3.766244879117663</v>
      </c>
      <c r="EI28" s="5">
        <f t="shared" si="13"/>
        <v>6.5448915169321333</v>
      </c>
      <c r="EJ28" s="5">
        <f t="shared" si="14"/>
        <v>5.5523636904956399</v>
      </c>
      <c r="EK28" s="5">
        <f t="shared" si="15"/>
        <v>-5.7704134332575681</v>
      </c>
      <c r="EL28" s="5">
        <f t="shared" si="16"/>
        <v>4.8576743685197812</v>
      </c>
      <c r="EM28" s="5">
        <f t="shared" si="17"/>
        <v>5.55210369049564</v>
      </c>
      <c r="EN28" s="5">
        <f t="shared" si="18"/>
        <v>-7.0783378050736641</v>
      </c>
      <c r="EO28" s="5">
        <f t="shared" si="19"/>
        <v>2.5845606353878607</v>
      </c>
      <c r="EP28" s="5">
        <f t="shared" si="20"/>
        <v>5.5516136904956399</v>
      </c>
      <c r="EQ28" s="5">
        <f t="shared" si="21"/>
        <v>-7.5321397582353304</v>
      </c>
      <c r="ER28" s="5">
        <f t="shared" si="22"/>
        <v>9.2574419558138039E-16</v>
      </c>
      <c r="ES28" s="5">
        <f t="shared" si="23"/>
        <v>5.5510036904956399</v>
      </c>
      <c r="ET28" s="5">
        <f t="shared" si="24"/>
        <v>-7.0772759524121778</v>
      </c>
      <c r="EU28" s="5">
        <f t="shared" si="25"/>
        <v>-2.5842151950431007</v>
      </c>
      <c r="EV28" s="5">
        <f t="shared" si="26"/>
        <v>5.55041369049564</v>
      </c>
      <c r="EW28" s="5">
        <f t="shared" si="27"/>
        <v>-5.7689885905933673</v>
      </c>
      <c r="EX28" s="5">
        <f t="shared" si="28"/>
        <v>-4.8566459083442819</v>
      </c>
      <c r="EY28" s="5">
        <f t="shared" si="29"/>
        <v>5.5499536904956397</v>
      </c>
      <c r="EZ28" s="5">
        <f t="shared" si="30"/>
        <v>-3.7652498791176687</v>
      </c>
      <c r="FA28" s="5">
        <f t="shared" si="31"/>
        <v>-6.5435145365401137</v>
      </c>
      <c r="FB28" s="5">
        <f t="shared" si="32"/>
        <v>5.5497236904956404</v>
      </c>
      <c r="FC28" s="5">
        <f t="shared" si="33"/>
        <v>-1.3076558234570479</v>
      </c>
      <c r="FD28" s="5">
        <f t="shared" si="34"/>
        <v>-7.4414139532966548</v>
      </c>
      <c r="FE28" s="5">
        <f t="shared" si="35"/>
        <v>5.54966369049564</v>
      </c>
      <c r="FF28" s="5">
        <f t="shared" si="36"/>
        <v>1.3076992355014616</v>
      </c>
      <c r="FG28" s="5">
        <f t="shared" si="37"/>
        <v>-7.4418965090956313</v>
      </c>
      <c r="FH28" s="5">
        <f t="shared" si="38"/>
        <v>5.54973369049564</v>
      </c>
      <c r="FI28" s="5">
        <f t="shared" si="39"/>
        <v>3.7655748791176658</v>
      </c>
      <c r="FJ28" s="5">
        <f t="shared" si="40"/>
        <v>-6.5446663503271489</v>
      </c>
      <c r="FK28" s="5">
        <f t="shared" si="41"/>
        <v>5.5499736904956398</v>
      </c>
      <c r="FL28" s="5">
        <f t="shared" si="42"/>
        <v>5.7694941799258235</v>
      </c>
      <c r="FM28" s="5">
        <f t="shared" si="43"/>
        <v>-4.8577515030329446</v>
      </c>
      <c r="FN28" s="5">
        <f t="shared" si="44"/>
        <v>5.5503736904956398</v>
      </c>
      <c r="FO28" s="5">
        <f t="shared" si="45"/>
        <v>7.0775484632722057</v>
      </c>
      <c r="FP28" s="5">
        <f t="shared" si="46"/>
        <v>-2.5847111242509224</v>
      </c>
      <c r="FQ28" s="5">
        <f t="shared" si="47"/>
        <v>5.55081369049564</v>
      </c>
    </row>
    <row r="29" spans="1:173" x14ac:dyDescent="0.3">
      <c r="A29" s="7">
        <v>7.2813747058213298</v>
      </c>
      <c r="B29" s="7">
        <v>0</v>
      </c>
      <c r="C29" s="7">
        <v>5.7363416466927504</v>
      </c>
      <c r="D29" s="7"/>
      <c r="E29" s="8">
        <v>-2.0879999999999999E-2</v>
      </c>
      <c r="F29" s="8">
        <v>-2.111E-2</v>
      </c>
      <c r="G29" s="8">
        <v>-2.1219999999999999E-2</v>
      </c>
      <c r="H29" s="8">
        <v>-2.111E-2</v>
      </c>
      <c r="I29" s="8">
        <v>-2.0809999999999999E-2</v>
      </c>
      <c r="J29" s="8">
        <v>-2.044E-2</v>
      </c>
      <c r="K29" s="8">
        <v>-2.018E-2</v>
      </c>
      <c r="L29" s="8">
        <v>-2.017E-2</v>
      </c>
      <c r="M29" s="8">
        <v>-2.0480000000000002E-2</v>
      </c>
      <c r="N29" s="8">
        <v>-2.103E-2</v>
      </c>
      <c r="O29" s="8">
        <v>-2.162E-2</v>
      </c>
      <c r="P29" s="8">
        <v>-2.2009999999999998E-2</v>
      </c>
      <c r="Q29" s="8">
        <v>-2.2120000000000001E-2</v>
      </c>
      <c r="R29" s="8">
        <v>-2.1919999999999999E-2</v>
      </c>
      <c r="S29" s="8">
        <v>-2.154E-2</v>
      </c>
      <c r="T29" s="8">
        <v>-2.111E-2</v>
      </c>
      <c r="U29" s="8">
        <v>-2.0799999999999999E-2</v>
      </c>
      <c r="V29" s="8">
        <v>-2.0719999999999999E-2</v>
      </c>
      <c r="W29" s="8"/>
      <c r="X29" s="8">
        <v>1.2449999999999999E-2</v>
      </c>
      <c r="Y29" s="8">
        <v>1.2449999999999999E-2</v>
      </c>
      <c r="Z29" s="8">
        <v>1.2500000000000001E-2</v>
      </c>
      <c r="AA29" s="8">
        <v>1.255E-2</v>
      </c>
      <c r="AB29" s="8">
        <v>1.255E-2</v>
      </c>
      <c r="AC29" s="8">
        <v>1.248E-2</v>
      </c>
      <c r="AD29" s="8">
        <v>1.235E-2</v>
      </c>
      <c r="AE29" s="8">
        <v>1.2120000000000001E-2</v>
      </c>
      <c r="AF29" s="8">
        <v>1.1950000000000001E-2</v>
      </c>
      <c r="AG29" s="8">
        <v>1.191E-2</v>
      </c>
      <c r="AH29" s="8">
        <v>1.201E-2</v>
      </c>
      <c r="AI29" s="8">
        <v>1.226E-2</v>
      </c>
      <c r="AJ29" s="8">
        <v>1.256E-2</v>
      </c>
      <c r="AK29" s="8">
        <v>1.278E-2</v>
      </c>
      <c r="AL29" s="8">
        <v>1.291E-2</v>
      </c>
      <c r="AM29" s="8">
        <v>1.2919999999999999E-2</v>
      </c>
      <c r="AN29" s="8">
        <v>1.282E-2</v>
      </c>
      <c r="AO29" s="8">
        <v>1.264E-2</v>
      </c>
      <c r="AP29" s="8"/>
      <c r="AQ29" s="8">
        <v>-2.5850000000000001E-2</v>
      </c>
      <c r="AR29" s="8">
        <v>-2.5530000000000001E-2</v>
      </c>
      <c r="AS29" s="8">
        <v>-2.513E-2</v>
      </c>
      <c r="AT29" s="8">
        <v>-2.4760000000000001E-2</v>
      </c>
      <c r="AU29" s="8">
        <v>-2.452E-2</v>
      </c>
      <c r="AV29" s="8">
        <v>-2.445E-2</v>
      </c>
      <c r="AW29" s="8">
        <v>-2.453E-2</v>
      </c>
      <c r="AX29" s="8">
        <v>-2.4819999999999998E-2</v>
      </c>
      <c r="AY29" s="8">
        <v>-2.5350000000000001E-2</v>
      </c>
      <c r="AZ29" s="8">
        <v>-2.6009999999999998E-2</v>
      </c>
      <c r="BA29" s="8">
        <v>-2.664E-2</v>
      </c>
      <c r="BB29" s="8">
        <v>-2.7140000000000001E-2</v>
      </c>
      <c r="BC29" s="8">
        <v>-2.7390000000000001E-2</v>
      </c>
      <c r="BD29" s="8">
        <v>-2.7459999999999998E-2</v>
      </c>
      <c r="BE29" s="8">
        <v>-2.7380000000000002E-2</v>
      </c>
      <c r="BF29" s="8">
        <v>-2.7119999999999998E-2</v>
      </c>
      <c r="BG29" s="8">
        <v>-2.6689999999999998E-2</v>
      </c>
      <c r="BH29" s="8">
        <v>-2.6210000000000001E-2</v>
      </c>
      <c r="BI29" s="2"/>
      <c r="BJ29" s="10">
        <f t="shared" si="48"/>
        <v>7.2480447058213295</v>
      </c>
      <c r="BK29" s="10">
        <f t="shared" si="49"/>
        <v>6.8107179958838939</v>
      </c>
      <c r="BL29" s="10">
        <f t="shared" si="50"/>
        <v>5.5520256130395413</v>
      </c>
      <c r="BM29" s="10">
        <f t="shared" si="51"/>
        <v>3.6238573529106657</v>
      </c>
      <c r="BN29" s="10">
        <f t="shared" si="52"/>
        <v>1.2586045453689867</v>
      </c>
      <c r="BO29" s="10">
        <f t="shared" si="53"/>
        <v>-1.2586809505671592</v>
      </c>
      <c r="BP29" s="10">
        <f t="shared" si="54"/>
        <v>-3.6244223529106634</v>
      </c>
      <c r="BQ29" s="10">
        <f t="shared" si="55"/>
        <v>-5.5531210565932003</v>
      </c>
      <c r="BR29" s="10">
        <f t="shared" si="56"/>
        <v>-6.8117798485453811</v>
      </c>
      <c r="BS29" s="10">
        <f t="shared" si="57"/>
        <v>-7.2484347058213299</v>
      </c>
      <c r="BT29" s="10">
        <f t="shared" si="58"/>
        <v>-6.8106522174004382</v>
      </c>
      <c r="BU29" s="10">
        <f t="shared" si="59"/>
        <v>-5.5516042885958257</v>
      </c>
      <c r="BV29" s="10">
        <f t="shared" si="60"/>
        <v>-3.6233473529106681</v>
      </c>
      <c r="BW29" s="10">
        <f t="shared" si="61"/>
        <v>-1.2583718568109123</v>
      </c>
      <c r="BX29" s="10">
        <f t="shared" si="62"/>
        <v>1.2584152688553265</v>
      </c>
      <c r="BY29" s="10">
        <f t="shared" si="63"/>
        <v>3.6236723529106656</v>
      </c>
      <c r="BZ29" s="10">
        <f t="shared" si="64"/>
        <v>5.5521022174838519</v>
      </c>
      <c r="CA29" s="10">
        <f t="shared" si="65"/>
        <v>6.8109059344080505</v>
      </c>
      <c r="CB29" s="10"/>
      <c r="CC29" s="10">
        <f t="shared" si="66"/>
        <v>1.2449999999999999E-2</v>
      </c>
      <c r="CD29" s="10">
        <f t="shared" si="67"/>
        <v>2.4874149260517098</v>
      </c>
      <c r="CE29" s="10">
        <f t="shared" si="68"/>
        <v>4.6747723344304548</v>
      </c>
      <c r="CF29" s="10">
        <f t="shared" si="69"/>
        <v>6.2984422922583203</v>
      </c>
      <c r="CG29" s="10">
        <f t="shared" si="70"/>
        <v>7.1626197508399505</v>
      </c>
      <c r="CH29" s="10">
        <f t="shared" si="71"/>
        <v>7.1629151931658548</v>
      </c>
      <c r="CI29" s="10">
        <f t="shared" si="72"/>
        <v>6.2990744908030836</v>
      </c>
      <c r="CJ29" s="10">
        <f t="shared" si="73"/>
        <v>4.6752030021289448</v>
      </c>
      <c r="CK29" s="10">
        <f t="shared" si="74"/>
        <v>2.4874593886703433</v>
      </c>
      <c r="CL29" s="10">
        <f t="shared" si="75"/>
        <v>8.9095916165389436E-16</v>
      </c>
      <c r="CM29" s="10">
        <f t="shared" si="76"/>
        <v>-2.4870900069155497</v>
      </c>
      <c r="CN29" s="10">
        <f t="shared" si="77"/>
        <v>-4.6741102631924774</v>
      </c>
      <c r="CO29" s="10">
        <f t="shared" si="78"/>
        <v>-6.2975762668545343</v>
      </c>
      <c r="CP29" s="10">
        <f t="shared" si="79"/>
        <v>-7.1617531200172992</v>
      </c>
      <c r="CQ29" s="10">
        <f t="shared" si="80"/>
        <v>-7.1622553719713373</v>
      </c>
      <c r="CR29" s="10">
        <f t="shared" si="81"/>
        <v>-6.2987627216577211</v>
      </c>
      <c r="CS29" s="10">
        <f t="shared" si="82"/>
        <v>-4.6752479972616241</v>
      </c>
      <c r="CT29" s="10">
        <f t="shared" si="83"/>
        <v>-2.4876132977348377</v>
      </c>
      <c r="CU29" s="10"/>
      <c r="CV29" s="10">
        <f t="shared" si="84"/>
        <v>5.7104916466927502</v>
      </c>
      <c r="CW29" s="10">
        <f t="shared" si="85"/>
        <v>5.7108116466927505</v>
      </c>
      <c r="CX29" s="10">
        <f t="shared" si="86"/>
        <v>5.7112116466927505</v>
      </c>
      <c r="CY29" s="10">
        <f t="shared" si="87"/>
        <v>5.7115816466927507</v>
      </c>
      <c r="CZ29" s="10">
        <f t="shared" si="88"/>
        <v>5.7118216466927505</v>
      </c>
      <c r="DA29" s="10">
        <f t="shared" si="89"/>
        <v>5.7118916466927505</v>
      </c>
      <c r="DB29" s="10">
        <f t="shared" si="90"/>
        <v>5.71181164669275</v>
      </c>
      <c r="DC29" s="10">
        <f t="shared" si="91"/>
        <v>5.7115216466927503</v>
      </c>
      <c r="DD29" s="10">
        <f t="shared" si="92"/>
        <v>5.7109916466927499</v>
      </c>
      <c r="DE29" s="10">
        <f t="shared" si="93"/>
        <v>5.7103316466927501</v>
      </c>
      <c r="DF29" s="10">
        <f t="shared" si="94"/>
        <v>5.7097016466927499</v>
      </c>
      <c r="DG29" s="10">
        <f t="shared" si="95"/>
        <v>5.7092016466927502</v>
      </c>
      <c r="DH29" s="10">
        <f t="shared" si="96"/>
        <v>5.7089516466927508</v>
      </c>
      <c r="DI29" s="10">
        <f t="shared" si="97"/>
        <v>5.7088816466927508</v>
      </c>
      <c r="DJ29" s="10">
        <f t="shared" si="98"/>
        <v>5.7089616466927504</v>
      </c>
      <c r="DK29" s="10">
        <f t="shared" si="99"/>
        <v>5.7092216466927503</v>
      </c>
      <c r="DL29" s="10">
        <f t="shared" si="100"/>
        <v>5.70965164669275</v>
      </c>
      <c r="DM29" s="10">
        <f t="shared" si="101"/>
        <v>5.7101316466927505</v>
      </c>
      <c r="DP29" s="4">
        <f t="shared" si="102"/>
        <v>7.2480447058213295</v>
      </c>
      <c r="DQ29" s="4">
        <f t="shared" si="103"/>
        <v>1.2449999999999999E-2</v>
      </c>
      <c r="DR29" s="3">
        <v>5.7111216466927504</v>
      </c>
      <c r="DS29" s="4">
        <f t="shared" si="104"/>
        <v>6.8107179958838939</v>
      </c>
      <c r="DT29" s="4">
        <f t="shared" si="105"/>
        <v>2.4874149260517098</v>
      </c>
      <c r="DU29" s="4">
        <f t="shared" si="106"/>
        <v>5.7108116466927505</v>
      </c>
      <c r="DV29" s="4">
        <f t="shared" si="0"/>
        <v>5.5520256130395413</v>
      </c>
      <c r="DW29" s="5">
        <f t="shared" si="1"/>
        <v>4.6747723344304548</v>
      </c>
      <c r="DX29" s="5">
        <f t="shared" si="2"/>
        <v>5.7112116466927505</v>
      </c>
      <c r="DY29" s="5">
        <f t="shared" si="3"/>
        <v>3.6238573529106657</v>
      </c>
      <c r="DZ29" s="5">
        <f t="shared" si="4"/>
        <v>6.2984422922583203</v>
      </c>
      <c r="EA29" s="5">
        <f t="shared" si="5"/>
        <v>5.7115816466927507</v>
      </c>
      <c r="EB29" s="5">
        <f t="shared" si="6"/>
        <v>1.2586045453689867</v>
      </c>
      <c r="EC29" s="5">
        <f t="shared" si="7"/>
        <v>7.1626197508399505</v>
      </c>
      <c r="ED29" s="5">
        <f t="shared" si="8"/>
        <v>5.7118216466927505</v>
      </c>
      <c r="EE29" s="5">
        <f t="shared" si="9"/>
        <v>-1.2586809505671592</v>
      </c>
      <c r="EF29" s="5">
        <f t="shared" si="10"/>
        <v>7.1629151931658548</v>
      </c>
      <c r="EG29" s="5">
        <f t="shared" si="11"/>
        <v>5.7118916466927505</v>
      </c>
      <c r="EH29" s="5">
        <f t="shared" si="12"/>
        <v>-3.6244223529106634</v>
      </c>
      <c r="EI29" s="5">
        <f t="shared" si="13"/>
        <v>6.2990744908030836</v>
      </c>
      <c r="EJ29" s="5">
        <f t="shared" si="14"/>
        <v>5.71181164669275</v>
      </c>
      <c r="EK29" s="5">
        <f t="shared" si="15"/>
        <v>-5.5531210565932003</v>
      </c>
      <c r="EL29" s="5">
        <f t="shared" si="16"/>
        <v>4.6752030021289448</v>
      </c>
      <c r="EM29" s="5">
        <f t="shared" si="17"/>
        <v>5.7115216466927503</v>
      </c>
      <c r="EN29" s="5">
        <f t="shared" si="18"/>
        <v>-6.8117798485453811</v>
      </c>
      <c r="EO29" s="5">
        <f t="shared" si="19"/>
        <v>2.4874593886703433</v>
      </c>
      <c r="EP29" s="5">
        <f t="shared" si="20"/>
        <v>5.7109916466927499</v>
      </c>
      <c r="EQ29" s="5">
        <f t="shared" si="21"/>
        <v>-7.2484347058213299</v>
      </c>
      <c r="ER29" s="5">
        <f t="shared" si="22"/>
        <v>8.9095916165389436E-16</v>
      </c>
      <c r="ES29" s="5">
        <f t="shared" si="23"/>
        <v>5.7103316466927501</v>
      </c>
      <c r="ET29" s="5">
        <f t="shared" si="24"/>
        <v>-6.8106522174004382</v>
      </c>
      <c r="EU29" s="5">
        <f t="shared" si="25"/>
        <v>-2.4870900069155497</v>
      </c>
      <c r="EV29" s="5">
        <f t="shared" si="26"/>
        <v>5.7097016466927499</v>
      </c>
      <c r="EW29" s="5">
        <f t="shared" si="27"/>
        <v>-5.5516042885958257</v>
      </c>
      <c r="EX29" s="5">
        <f t="shared" si="28"/>
        <v>-4.6741102631924774</v>
      </c>
      <c r="EY29" s="5">
        <f t="shared" si="29"/>
        <v>5.7092016466927502</v>
      </c>
      <c r="EZ29" s="5">
        <f t="shared" si="30"/>
        <v>-3.6233473529106681</v>
      </c>
      <c r="FA29" s="5">
        <f t="shared" si="31"/>
        <v>-6.2975762668545343</v>
      </c>
      <c r="FB29" s="5">
        <f t="shared" si="32"/>
        <v>5.7089516466927508</v>
      </c>
      <c r="FC29" s="5">
        <f t="shared" si="33"/>
        <v>-1.2583718568109123</v>
      </c>
      <c r="FD29" s="5">
        <f t="shared" si="34"/>
        <v>-7.1617531200172992</v>
      </c>
      <c r="FE29" s="5">
        <f t="shared" si="35"/>
        <v>5.7088816466927508</v>
      </c>
      <c r="FF29" s="5">
        <f t="shared" si="36"/>
        <v>1.2584152688553265</v>
      </c>
      <c r="FG29" s="5">
        <f t="shared" si="37"/>
        <v>-7.1622553719713373</v>
      </c>
      <c r="FH29" s="5">
        <f t="shared" si="38"/>
        <v>5.7089616466927504</v>
      </c>
      <c r="FI29" s="5">
        <f t="shared" si="39"/>
        <v>3.6236723529106656</v>
      </c>
      <c r="FJ29" s="5">
        <f t="shared" si="40"/>
        <v>-6.2987627216577211</v>
      </c>
      <c r="FK29" s="5">
        <f t="shared" si="41"/>
        <v>5.7092216466927503</v>
      </c>
      <c r="FL29" s="5">
        <f t="shared" si="42"/>
        <v>5.5521022174838519</v>
      </c>
      <c r="FM29" s="5">
        <f t="shared" si="43"/>
        <v>-4.6752479972616241</v>
      </c>
      <c r="FN29" s="5">
        <f t="shared" si="44"/>
        <v>5.70965164669275</v>
      </c>
      <c r="FO29" s="5">
        <f t="shared" si="45"/>
        <v>6.8109059344080505</v>
      </c>
      <c r="FP29" s="5">
        <f t="shared" si="46"/>
        <v>-2.4876132977348377</v>
      </c>
      <c r="FQ29" s="5">
        <f t="shared" si="47"/>
        <v>5.7101316466927505</v>
      </c>
    </row>
    <row r="30" spans="1:173" x14ac:dyDescent="0.3">
      <c r="A30" s="7">
        <v>7.1357624304727603</v>
      </c>
      <c r="B30" s="7">
        <v>0</v>
      </c>
      <c r="C30" s="7">
        <v>5.8111856533986703</v>
      </c>
      <c r="D30" s="7"/>
      <c r="E30" s="8">
        <v>-2.0639999999999999E-2</v>
      </c>
      <c r="F30" s="8">
        <v>-2.086E-2</v>
      </c>
      <c r="G30" s="8">
        <v>-2.0969999999999999E-2</v>
      </c>
      <c r="H30" s="8">
        <v>-2.0840000000000001E-2</v>
      </c>
      <c r="I30" s="8">
        <v>-2.0539999999999999E-2</v>
      </c>
      <c r="J30" s="8">
        <v>-2.017E-2</v>
      </c>
      <c r="K30" s="8">
        <v>-1.9900000000000001E-2</v>
      </c>
      <c r="L30" s="8">
        <v>-1.9900000000000001E-2</v>
      </c>
      <c r="M30" s="8">
        <v>-2.0230000000000001E-2</v>
      </c>
      <c r="N30" s="8">
        <v>-2.0799999999999999E-2</v>
      </c>
      <c r="O30" s="8">
        <v>-2.1399999999999999E-2</v>
      </c>
      <c r="P30" s="8">
        <v>-2.18E-2</v>
      </c>
      <c r="Q30" s="8">
        <v>-2.1909999999999999E-2</v>
      </c>
      <c r="R30" s="8">
        <v>-2.172E-2</v>
      </c>
      <c r="S30" s="8">
        <v>-2.1340000000000001E-2</v>
      </c>
      <c r="T30" s="8">
        <v>-2.0899999999999998E-2</v>
      </c>
      <c r="U30" s="8">
        <v>-2.0580000000000001E-2</v>
      </c>
      <c r="V30" s="8">
        <v>-2.0490000000000001E-2</v>
      </c>
      <c r="W30" s="8"/>
      <c r="X30" s="8">
        <v>1.238E-2</v>
      </c>
      <c r="Y30" s="8">
        <v>1.2370000000000001E-2</v>
      </c>
      <c r="Z30" s="8">
        <v>1.242E-2</v>
      </c>
      <c r="AA30" s="8">
        <v>1.247E-2</v>
      </c>
      <c r="AB30" s="8">
        <v>1.247E-2</v>
      </c>
      <c r="AC30" s="8">
        <v>1.24E-2</v>
      </c>
      <c r="AD30" s="8">
        <v>1.226E-2</v>
      </c>
      <c r="AE30" s="8">
        <v>1.2030000000000001E-2</v>
      </c>
      <c r="AF30" s="8">
        <v>1.1860000000000001E-2</v>
      </c>
      <c r="AG30" s="8">
        <v>1.1809999999999999E-2</v>
      </c>
      <c r="AH30" s="8">
        <v>1.192E-2</v>
      </c>
      <c r="AI30" s="8">
        <v>1.217E-2</v>
      </c>
      <c r="AJ30" s="8">
        <v>1.248E-2</v>
      </c>
      <c r="AK30" s="8">
        <v>1.2699999999999999E-2</v>
      </c>
      <c r="AL30" s="8">
        <v>1.2829999999999999E-2</v>
      </c>
      <c r="AM30" s="8">
        <v>1.285E-2</v>
      </c>
      <c r="AN30" s="8">
        <v>1.2749999999999999E-2</v>
      </c>
      <c r="AO30" s="8">
        <v>1.257E-2</v>
      </c>
      <c r="AP30" s="8"/>
      <c r="AQ30" s="8">
        <v>-2.6179999999999998E-2</v>
      </c>
      <c r="AR30" s="8">
        <v>-2.5839999999999998E-2</v>
      </c>
      <c r="AS30" s="8">
        <v>-2.5430000000000001E-2</v>
      </c>
      <c r="AT30" s="8">
        <v>-2.504E-2</v>
      </c>
      <c r="AU30" s="8">
        <v>-2.4799999999999999E-2</v>
      </c>
      <c r="AV30" s="8">
        <v>-2.4729999999999999E-2</v>
      </c>
      <c r="AW30" s="8">
        <v>-2.4809999999999999E-2</v>
      </c>
      <c r="AX30" s="8">
        <v>-2.511E-2</v>
      </c>
      <c r="AY30" s="8">
        <v>-2.5659999999999999E-2</v>
      </c>
      <c r="AZ30" s="8">
        <v>-2.6339999999999999E-2</v>
      </c>
      <c r="BA30" s="8">
        <v>-2.7E-2</v>
      </c>
      <c r="BB30" s="8">
        <v>-2.751E-2</v>
      </c>
      <c r="BC30" s="8">
        <v>-2.777E-2</v>
      </c>
      <c r="BD30" s="8">
        <v>-2.784E-2</v>
      </c>
      <c r="BE30" s="8">
        <v>-2.776E-2</v>
      </c>
      <c r="BF30" s="8">
        <v>-2.75E-2</v>
      </c>
      <c r="BG30" s="8">
        <v>-2.7050000000000001E-2</v>
      </c>
      <c r="BH30" s="8">
        <v>-2.6550000000000001E-2</v>
      </c>
      <c r="BI30" s="2"/>
      <c r="BJ30" s="10">
        <f t="shared" si="48"/>
        <v>7.1027424304727598</v>
      </c>
      <c r="BK30" s="10">
        <f t="shared" si="49"/>
        <v>6.6741973138078565</v>
      </c>
      <c r="BL30" s="10">
        <f t="shared" si="50"/>
        <v>5.440732933325088</v>
      </c>
      <c r="BM30" s="10">
        <f t="shared" si="51"/>
        <v>3.5512262152363809</v>
      </c>
      <c r="BN30" s="10">
        <f t="shared" si="52"/>
        <v>1.2333800159709556</v>
      </c>
      <c r="BO30" s="10">
        <f t="shared" si="53"/>
        <v>-1.2334564211691283</v>
      </c>
      <c r="BP30" s="10">
        <f t="shared" si="54"/>
        <v>-3.5518012152363783</v>
      </c>
      <c r="BQ30" s="10">
        <f t="shared" si="55"/>
        <v>-5.4418513582120411</v>
      </c>
      <c r="BR30" s="10">
        <f t="shared" si="56"/>
        <v>-6.6752685633955515</v>
      </c>
      <c r="BS30" s="10">
        <f t="shared" si="57"/>
        <v>-7.1031524304727602</v>
      </c>
      <c r="BT30" s="10">
        <f t="shared" si="58"/>
        <v>-6.6741127414719861</v>
      </c>
      <c r="BU30" s="10">
        <f t="shared" si="59"/>
        <v>-5.4402886275480791</v>
      </c>
      <c r="BV30" s="10">
        <f t="shared" si="60"/>
        <v>-3.5506862152363832</v>
      </c>
      <c r="BW30" s="10">
        <f t="shared" si="61"/>
        <v>-1.2331351720404449</v>
      </c>
      <c r="BX30" s="10">
        <f t="shared" si="62"/>
        <v>1.2331785840848588</v>
      </c>
      <c r="BY30" s="10">
        <f t="shared" si="63"/>
        <v>3.5510062152363808</v>
      </c>
      <c r="BZ30" s="10">
        <f t="shared" si="64"/>
        <v>5.4407788959916745</v>
      </c>
      <c r="CA30" s="10">
        <f t="shared" si="65"/>
        <v>6.6743570615533896</v>
      </c>
      <c r="CB30" s="10"/>
      <c r="CC30" s="10">
        <f t="shared" si="66"/>
        <v>1.238E-2</v>
      </c>
      <c r="CD30" s="10">
        <f t="shared" si="67"/>
        <v>2.4376707381913807</v>
      </c>
      <c r="CE30" s="10">
        <f t="shared" si="68"/>
        <v>4.5812838419117758</v>
      </c>
      <c r="CF30" s="10">
        <f t="shared" si="69"/>
        <v>6.1725029075303235</v>
      </c>
      <c r="CG30" s="10">
        <f t="shared" si="70"/>
        <v>7.0194067666160027</v>
      </c>
      <c r="CH30" s="10">
        <f t="shared" si="71"/>
        <v>7.019702208941907</v>
      </c>
      <c r="CI30" s="10">
        <f t="shared" si="72"/>
        <v>6.1731351060750868</v>
      </c>
      <c r="CJ30" s="10">
        <f t="shared" si="73"/>
        <v>4.5817209374863639</v>
      </c>
      <c r="CK30" s="10">
        <f t="shared" si="74"/>
        <v>2.4377117806085811</v>
      </c>
      <c r="CL30" s="10">
        <f t="shared" si="75"/>
        <v>8.7313542316790532E-16</v>
      </c>
      <c r="CM30" s="10">
        <f t="shared" si="76"/>
        <v>-2.4373321382494879</v>
      </c>
      <c r="CN30" s="10">
        <f t="shared" si="77"/>
        <v>-4.5805896312933134</v>
      </c>
      <c r="CO30" s="10">
        <f t="shared" si="78"/>
        <v>-6.1715849206023101</v>
      </c>
      <c r="CP30" s="10">
        <f t="shared" si="79"/>
        <v>-7.0184711992506408</v>
      </c>
      <c r="CQ30" s="10">
        <f t="shared" si="80"/>
        <v>-7.0189734512046789</v>
      </c>
      <c r="CR30" s="10">
        <f t="shared" si="81"/>
        <v>-6.1727800356595344</v>
      </c>
      <c r="CS30" s="10">
        <f t="shared" si="82"/>
        <v>-4.5817466489907526</v>
      </c>
      <c r="CT30" s="10">
        <f t="shared" si="83"/>
        <v>-2.4378656896730755</v>
      </c>
      <c r="CU30" s="10"/>
      <c r="CV30" s="10">
        <f t="shared" si="84"/>
        <v>5.7850056533986702</v>
      </c>
      <c r="CW30" s="10">
        <f t="shared" si="85"/>
        <v>5.7853456533986707</v>
      </c>
      <c r="CX30" s="10">
        <f t="shared" si="86"/>
        <v>5.7857556533986703</v>
      </c>
      <c r="CY30" s="10">
        <f t="shared" si="87"/>
        <v>5.7861456533986706</v>
      </c>
      <c r="CZ30" s="10">
        <f t="shared" si="88"/>
        <v>5.7863856533986704</v>
      </c>
      <c r="DA30" s="10">
        <f t="shared" si="89"/>
        <v>5.7864556533986704</v>
      </c>
      <c r="DB30" s="10">
        <f t="shared" si="90"/>
        <v>5.7863756533986699</v>
      </c>
      <c r="DC30" s="10">
        <f t="shared" si="91"/>
        <v>5.7860756533986706</v>
      </c>
      <c r="DD30" s="10">
        <f t="shared" si="92"/>
        <v>5.7855256533986701</v>
      </c>
      <c r="DE30" s="10">
        <f t="shared" si="93"/>
        <v>5.7848456533986701</v>
      </c>
      <c r="DF30" s="10">
        <f t="shared" si="94"/>
        <v>5.7841856533986702</v>
      </c>
      <c r="DG30" s="10">
        <f t="shared" si="95"/>
        <v>5.78367565339867</v>
      </c>
      <c r="DH30" s="10">
        <f t="shared" si="96"/>
        <v>5.78341565339867</v>
      </c>
      <c r="DI30" s="10">
        <f t="shared" si="97"/>
        <v>5.78334565339867</v>
      </c>
      <c r="DJ30" s="10">
        <f t="shared" si="98"/>
        <v>5.7834256533986705</v>
      </c>
      <c r="DK30" s="10">
        <f t="shared" si="99"/>
        <v>5.7836856533986705</v>
      </c>
      <c r="DL30" s="10">
        <f t="shared" si="100"/>
        <v>5.7841356533986703</v>
      </c>
      <c r="DM30" s="10">
        <f t="shared" si="101"/>
        <v>5.78463565339867</v>
      </c>
      <c r="DP30" s="4">
        <f t="shared" si="102"/>
        <v>7.1027424304727598</v>
      </c>
      <c r="DQ30" s="4">
        <f t="shared" si="103"/>
        <v>1.238E-2</v>
      </c>
      <c r="DR30" s="3">
        <v>5.7856656533986701</v>
      </c>
      <c r="DS30" s="4">
        <f t="shared" si="104"/>
        <v>6.6741973138078565</v>
      </c>
      <c r="DT30" s="4">
        <f t="shared" si="105"/>
        <v>2.4376707381913807</v>
      </c>
      <c r="DU30" s="4">
        <f t="shared" si="106"/>
        <v>5.7853456533986707</v>
      </c>
      <c r="DV30" s="4">
        <f t="shared" si="0"/>
        <v>5.440732933325088</v>
      </c>
      <c r="DW30" s="5">
        <f t="shared" si="1"/>
        <v>4.5812838419117758</v>
      </c>
      <c r="DX30" s="5">
        <f t="shared" si="2"/>
        <v>5.7857556533986703</v>
      </c>
      <c r="DY30" s="5">
        <f t="shared" si="3"/>
        <v>3.5512262152363809</v>
      </c>
      <c r="DZ30" s="5">
        <f t="shared" si="4"/>
        <v>6.1725029075303235</v>
      </c>
      <c r="EA30" s="5">
        <f t="shared" si="5"/>
        <v>5.7861456533986706</v>
      </c>
      <c r="EB30" s="5">
        <f t="shared" si="6"/>
        <v>1.2333800159709556</v>
      </c>
      <c r="EC30" s="5">
        <f t="shared" si="7"/>
        <v>7.0194067666160027</v>
      </c>
      <c r="ED30" s="5">
        <f t="shared" si="8"/>
        <v>5.7863856533986704</v>
      </c>
      <c r="EE30" s="5">
        <f t="shared" si="9"/>
        <v>-1.2334564211691283</v>
      </c>
      <c r="EF30" s="5">
        <f t="shared" si="10"/>
        <v>7.019702208941907</v>
      </c>
      <c r="EG30" s="5">
        <f t="shared" si="11"/>
        <v>5.7864556533986704</v>
      </c>
      <c r="EH30" s="5">
        <f t="shared" si="12"/>
        <v>-3.5518012152363783</v>
      </c>
      <c r="EI30" s="5">
        <f t="shared" si="13"/>
        <v>6.1731351060750868</v>
      </c>
      <c r="EJ30" s="5">
        <f t="shared" si="14"/>
        <v>5.7863756533986699</v>
      </c>
      <c r="EK30" s="5">
        <f t="shared" si="15"/>
        <v>-5.4418513582120411</v>
      </c>
      <c r="EL30" s="5">
        <f t="shared" si="16"/>
        <v>4.5817209374863639</v>
      </c>
      <c r="EM30" s="5">
        <f t="shared" si="17"/>
        <v>5.7860756533986706</v>
      </c>
      <c r="EN30" s="5">
        <f t="shared" si="18"/>
        <v>-6.6752685633955515</v>
      </c>
      <c r="EO30" s="5">
        <f t="shared" si="19"/>
        <v>2.4377117806085811</v>
      </c>
      <c r="EP30" s="5">
        <f t="shared" si="20"/>
        <v>5.7855256533986701</v>
      </c>
      <c r="EQ30" s="5">
        <f t="shared" si="21"/>
        <v>-7.1031524304727602</v>
      </c>
      <c r="ER30" s="5">
        <f t="shared" si="22"/>
        <v>8.7313542316790532E-16</v>
      </c>
      <c r="ES30" s="5">
        <f t="shared" si="23"/>
        <v>5.7848456533986701</v>
      </c>
      <c r="ET30" s="5">
        <f t="shared" si="24"/>
        <v>-6.6741127414719861</v>
      </c>
      <c r="EU30" s="5">
        <f t="shared" si="25"/>
        <v>-2.4373321382494879</v>
      </c>
      <c r="EV30" s="5">
        <f t="shared" si="26"/>
        <v>5.7841856533986702</v>
      </c>
      <c r="EW30" s="5">
        <f t="shared" si="27"/>
        <v>-5.4402886275480791</v>
      </c>
      <c r="EX30" s="5">
        <f t="shared" si="28"/>
        <v>-4.5805896312933134</v>
      </c>
      <c r="EY30" s="5">
        <f t="shared" si="29"/>
        <v>5.78367565339867</v>
      </c>
      <c r="EZ30" s="5">
        <f t="shared" si="30"/>
        <v>-3.5506862152363832</v>
      </c>
      <c r="FA30" s="5">
        <f t="shared" si="31"/>
        <v>-6.1715849206023101</v>
      </c>
      <c r="FB30" s="5">
        <f t="shared" si="32"/>
        <v>5.78341565339867</v>
      </c>
      <c r="FC30" s="5">
        <f t="shared" si="33"/>
        <v>-1.2331351720404449</v>
      </c>
      <c r="FD30" s="5">
        <f t="shared" si="34"/>
        <v>-7.0184711992506408</v>
      </c>
      <c r="FE30" s="5">
        <f t="shared" si="35"/>
        <v>5.78334565339867</v>
      </c>
      <c r="FF30" s="5">
        <f t="shared" si="36"/>
        <v>1.2331785840848588</v>
      </c>
      <c r="FG30" s="5">
        <f t="shared" si="37"/>
        <v>-7.0189734512046789</v>
      </c>
      <c r="FH30" s="5">
        <f t="shared" si="38"/>
        <v>5.7834256533986705</v>
      </c>
      <c r="FI30" s="5">
        <f t="shared" si="39"/>
        <v>3.5510062152363808</v>
      </c>
      <c r="FJ30" s="5">
        <f t="shared" si="40"/>
        <v>-6.1727800356595344</v>
      </c>
      <c r="FK30" s="5">
        <f t="shared" si="41"/>
        <v>5.7836856533986705</v>
      </c>
      <c r="FL30" s="5">
        <f t="shared" si="42"/>
        <v>5.4407788959916745</v>
      </c>
      <c r="FM30" s="5">
        <f t="shared" si="43"/>
        <v>-4.5817466489907526</v>
      </c>
      <c r="FN30" s="5">
        <f t="shared" si="44"/>
        <v>5.7841356533986703</v>
      </c>
      <c r="FO30" s="5">
        <f t="shared" si="45"/>
        <v>6.6743570615533896</v>
      </c>
      <c r="FP30" s="5">
        <f t="shared" si="46"/>
        <v>-2.4378656896730755</v>
      </c>
      <c r="FQ30" s="5">
        <f t="shared" si="47"/>
        <v>5.78463565339867</v>
      </c>
    </row>
    <row r="31" spans="1:173" x14ac:dyDescent="0.3">
      <c r="A31" s="7">
        <v>6.9906723022788704</v>
      </c>
      <c r="B31" s="7">
        <v>0</v>
      </c>
      <c r="C31" s="7">
        <v>5.8812296104803101</v>
      </c>
      <c r="D31" s="7"/>
      <c r="E31" s="8">
        <v>-2.0420000000000001E-2</v>
      </c>
      <c r="F31" s="8">
        <v>-2.0629999999999999E-2</v>
      </c>
      <c r="G31" s="8">
        <v>-2.0729999999999998E-2</v>
      </c>
      <c r="H31" s="8">
        <v>-2.0590000000000001E-2</v>
      </c>
      <c r="I31" s="8">
        <v>-2.0279999999999999E-2</v>
      </c>
      <c r="J31" s="8">
        <v>-1.9910000000000001E-2</v>
      </c>
      <c r="K31" s="8">
        <v>-1.9650000000000001E-2</v>
      </c>
      <c r="L31" s="8">
        <v>-1.9650000000000001E-2</v>
      </c>
      <c r="M31" s="8">
        <v>-1.9990000000000001E-2</v>
      </c>
      <c r="N31" s="8">
        <v>-2.0580000000000001E-2</v>
      </c>
      <c r="O31" s="8">
        <v>-2.1190000000000001E-2</v>
      </c>
      <c r="P31" s="8">
        <v>-2.1610000000000001E-2</v>
      </c>
      <c r="Q31" s="8">
        <v>-2.1729999999999999E-2</v>
      </c>
      <c r="R31" s="8">
        <v>-2.1530000000000001E-2</v>
      </c>
      <c r="S31" s="8">
        <v>-2.1149999999999999E-2</v>
      </c>
      <c r="T31" s="8">
        <v>-2.0709999999999999E-2</v>
      </c>
      <c r="U31" s="8">
        <v>-2.0379999999999999E-2</v>
      </c>
      <c r="V31" s="8">
        <v>-2.0279999999999999E-2</v>
      </c>
      <c r="W31" s="8"/>
      <c r="X31" s="8">
        <v>1.2279999999999999E-2</v>
      </c>
      <c r="Y31" s="8">
        <v>1.227E-2</v>
      </c>
      <c r="Z31" s="8">
        <v>1.2319999999999999E-2</v>
      </c>
      <c r="AA31" s="8">
        <v>1.2370000000000001E-2</v>
      </c>
      <c r="AB31" s="8">
        <v>1.2370000000000001E-2</v>
      </c>
      <c r="AC31" s="8">
        <v>1.2290000000000001E-2</v>
      </c>
      <c r="AD31" s="8">
        <v>1.2149999999999999E-2</v>
      </c>
      <c r="AE31" s="8">
        <v>1.192E-2</v>
      </c>
      <c r="AF31" s="8">
        <v>1.174E-2</v>
      </c>
      <c r="AG31" s="8">
        <v>1.1690000000000001E-2</v>
      </c>
      <c r="AH31" s="8">
        <v>1.1809999999999999E-2</v>
      </c>
      <c r="AI31" s="8">
        <v>1.206E-2</v>
      </c>
      <c r="AJ31" s="8">
        <v>1.2370000000000001E-2</v>
      </c>
      <c r="AK31" s="8">
        <v>1.26E-2</v>
      </c>
      <c r="AL31" s="8">
        <v>1.273E-2</v>
      </c>
      <c r="AM31" s="8">
        <v>1.2749999999999999E-2</v>
      </c>
      <c r="AN31" s="8">
        <v>1.265E-2</v>
      </c>
      <c r="AO31" s="8">
        <v>1.247E-2</v>
      </c>
      <c r="AP31" s="8"/>
      <c r="AQ31" s="8">
        <v>-2.6530000000000001E-2</v>
      </c>
      <c r="AR31" s="8">
        <v>-2.6190000000000001E-2</v>
      </c>
      <c r="AS31" s="8">
        <v>-2.5749999999999999E-2</v>
      </c>
      <c r="AT31" s="8">
        <v>-2.5350000000000001E-2</v>
      </c>
      <c r="AU31" s="8">
        <v>-2.5100000000000001E-2</v>
      </c>
      <c r="AV31" s="8">
        <v>-2.503E-2</v>
      </c>
      <c r="AW31" s="8">
        <v>-2.512E-2</v>
      </c>
      <c r="AX31" s="8">
        <v>-2.5420000000000002E-2</v>
      </c>
      <c r="AY31" s="8">
        <v>-2.5989999999999999E-2</v>
      </c>
      <c r="AZ31" s="8">
        <v>-2.6700000000000002E-2</v>
      </c>
      <c r="BA31" s="8">
        <v>-2.7380000000000002E-2</v>
      </c>
      <c r="BB31" s="8">
        <v>-2.7910000000000001E-2</v>
      </c>
      <c r="BC31" s="8">
        <v>-2.818E-2</v>
      </c>
      <c r="BD31" s="8">
        <v>-2.8250000000000001E-2</v>
      </c>
      <c r="BE31" s="8">
        <v>-2.8170000000000001E-2</v>
      </c>
      <c r="BF31" s="8">
        <v>-2.7900000000000001E-2</v>
      </c>
      <c r="BG31" s="8">
        <v>-2.7439999999999999E-2</v>
      </c>
      <c r="BH31" s="8">
        <v>-2.6919999999999999E-2</v>
      </c>
      <c r="BI31" s="2"/>
      <c r="BJ31" s="10">
        <f t="shared" si="48"/>
        <v>6.9579723022788711</v>
      </c>
      <c r="BK31" s="10">
        <f t="shared" si="49"/>
        <v>6.5381672895600351</v>
      </c>
      <c r="BL31" s="10">
        <f t="shared" si="50"/>
        <v>5.3298479019813989</v>
      </c>
      <c r="BM31" s="10">
        <f t="shared" si="51"/>
        <v>3.478856151139436</v>
      </c>
      <c r="BN31" s="10">
        <f t="shared" si="52"/>
        <v>1.2082478929565854</v>
      </c>
      <c r="BO31" s="10">
        <f t="shared" si="53"/>
        <v>-1.2083260346365348</v>
      </c>
      <c r="BP31" s="10">
        <f t="shared" si="54"/>
        <v>-3.4794361511394336</v>
      </c>
      <c r="BQ31" s="10">
        <f t="shared" si="55"/>
        <v>-5.3309816477572136</v>
      </c>
      <c r="BR31" s="10">
        <f t="shared" si="56"/>
        <v>-6.5392667299263545</v>
      </c>
      <c r="BS31" s="10">
        <f t="shared" si="57"/>
        <v>-6.9584023022788708</v>
      </c>
      <c r="BT31" s="10">
        <f t="shared" si="58"/>
        <v>-6.5380733202979568</v>
      </c>
      <c r="BU31" s="10">
        <f t="shared" si="59"/>
        <v>-5.329372954426665</v>
      </c>
      <c r="BV31" s="10">
        <f t="shared" si="60"/>
        <v>-3.4782861511394385</v>
      </c>
      <c r="BW31" s="10">
        <f t="shared" si="61"/>
        <v>-1.2079908936536377</v>
      </c>
      <c r="BX31" s="10">
        <f t="shared" si="62"/>
        <v>1.208034305698052</v>
      </c>
      <c r="BY31" s="10">
        <f t="shared" si="63"/>
        <v>3.4786061511394362</v>
      </c>
      <c r="BZ31" s="10">
        <f t="shared" si="64"/>
        <v>5.3298632228702596</v>
      </c>
      <c r="CA31" s="10">
        <f t="shared" si="65"/>
        <v>6.5383082434531534</v>
      </c>
      <c r="CB31" s="10"/>
      <c r="CC31" s="10">
        <f t="shared" si="66"/>
        <v>1.2279999999999999E-2</v>
      </c>
      <c r="CD31" s="10">
        <f t="shared" si="67"/>
        <v>2.3880914543699991</v>
      </c>
      <c r="CE31" s="10">
        <f t="shared" si="68"/>
        <v>4.4881116954862676</v>
      </c>
      <c r="CF31" s="10">
        <f t="shared" si="69"/>
        <v>6.0469810744866415</v>
      </c>
      <c r="CG31" s="10">
        <f t="shared" si="70"/>
        <v>6.8766784527256064</v>
      </c>
      <c r="CH31" s="10">
        <f t="shared" si="71"/>
        <v>6.8769640469739803</v>
      </c>
      <c r="CI31" s="10">
        <f t="shared" si="72"/>
        <v>6.0476046127773682</v>
      </c>
      <c r="CJ31" s="10">
        <f t="shared" si="73"/>
        <v>4.4885487910608566</v>
      </c>
      <c r="CK31" s="10">
        <f t="shared" si="74"/>
        <v>2.3881290765857663</v>
      </c>
      <c r="CL31" s="10">
        <f t="shared" si="75"/>
        <v>8.5537198001453059E-16</v>
      </c>
      <c r="CM31" s="10">
        <f t="shared" si="76"/>
        <v>-2.3877425938238068</v>
      </c>
      <c r="CN31" s="10">
        <f t="shared" si="77"/>
        <v>-4.4873789176112249</v>
      </c>
      <c r="CO31" s="10">
        <f t="shared" si="78"/>
        <v>-6.0459938055263258</v>
      </c>
      <c r="CP31" s="10">
        <f t="shared" si="79"/>
        <v>-6.8756739488175338</v>
      </c>
      <c r="CQ31" s="10">
        <f t="shared" si="80"/>
        <v>-6.876176200771571</v>
      </c>
      <c r="CR31" s="10">
        <f t="shared" si="81"/>
        <v>-6.0472062410916259</v>
      </c>
      <c r="CS31" s="10">
        <f t="shared" si="82"/>
        <v>-4.4885487910608575</v>
      </c>
      <c r="CT31" s="10">
        <f t="shared" si="83"/>
        <v>-2.3882795654488271</v>
      </c>
      <c r="CU31" s="10"/>
      <c r="CV31" s="10">
        <f t="shared" si="84"/>
        <v>5.85469961048031</v>
      </c>
      <c r="CW31" s="10">
        <f t="shared" si="85"/>
        <v>5.8550396104803104</v>
      </c>
      <c r="CX31" s="10">
        <f t="shared" si="86"/>
        <v>5.8554796104803097</v>
      </c>
      <c r="CY31" s="10">
        <f t="shared" si="87"/>
        <v>5.8558796104803097</v>
      </c>
      <c r="CZ31" s="10">
        <f t="shared" si="88"/>
        <v>5.85612961048031</v>
      </c>
      <c r="DA31" s="10">
        <f t="shared" si="89"/>
        <v>5.85619961048031</v>
      </c>
      <c r="DB31" s="10">
        <f t="shared" si="90"/>
        <v>5.8561096104803099</v>
      </c>
      <c r="DC31" s="10">
        <f t="shared" si="91"/>
        <v>5.8558096104803097</v>
      </c>
      <c r="DD31" s="10">
        <f t="shared" si="92"/>
        <v>5.8552396104803099</v>
      </c>
      <c r="DE31" s="10">
        <f t="shared" si="93"/>
        <v>5.8545296104803102</v>
      </c>
      <c r="DF31" s="10">
        <f t="shared" si="94"/>
        <v>5.8538496104803102</v>
      </c>
      <c r="DG31" s="10">
        <f t="shared" si="95"/>
        <v>5.8533196104803098</v>
      </c>
      <c r="DH31" s="10">
        <f t="shared" si="96"/>
        <v>5.8530496104803102</v>
      </c>
      <c r="DI31" s="10">
        <f t="shared" si="97"/>
        <v>5.8529796104803102</v>
      </c>
      <c r="DJ31" s="10">
        <f t="shared" si="98"/>
        <v>5.8530596104803099</v>
      </c>
      <c r="DK31" s="10">
        <f t="shared" si="99"/>
        <v>5.8533296104803103</v>
      </c>
      <c r="DL31" s="10">
        <f t="shared" si="100"/>
        <v>5.8537896104803098</v>
      </c>
      <c r="DM31" s="10">
        <f t="shared" si="101"/>
        <v>5.8543096104803105</v>
      </c>
      <c r="DP31" s="4">
        <f t="shared" si="102"/>
        <v>6.9579723022788711</v>
      </c>
      <c r="DQ31" s="4">
        <f t="shared" si="103"/>
        <v>1.2279999999999999E-2</v>
      </c>
      <c r="DR31" s="3">
        <v>5.85537961048031</v>
      </c>
      <c r="DS31" s="4">
        <f t="shared" si="104"/>
        <v>6.5381672895600351</v>
      </c>
      <c r="DT31" s="4">
        <f t="shared" si="105"/>
        <v>2.3880914543699991</v>
      </c>
      <c r="DU31" s="4">
        <f t="shared" si="106"/>
        <v>5.8550396104803104</v>
      </c>
      <c r="DV31" s="4">
        <f t="shared" si="0"/>
        <v>5.3298479019813989</v>
      </c>
      <c r="DW31" s="5">
        <f t="shared" si="1"/>
        <v>4.4881116954862676</v>
      </c>
      <c r="DX31" s="5">
        <f t="shared" si="2"/>
        <v>5.8554796104803097</v>
      </c>
      <c r="DY31" s="5">
        <f t="shared" si="3"/>
        <v>3.478856151139436</v>
      </c>
      <c r="DZ31" s="5">
        <f t="shared" si="4"/>
        <v>6.0469810744866415</v>
      </c>
      <c r="EA31" s="5">
        <f t="shared" si="5"/>
        <v>5.8558796104803097</v>
      </c>
      <c r="EB31" s="5">
        <f t="shared" si="6"/>
        <v>1.2082478929565854</v>
      </c>
      <c r="EC31" s="5">
        <f t="shared" si="7"/>
        <v>6.8766784527256064</v>
      </c>
      <c r="ED31" s="5">
        <f t="shared" si="8"/>
        <v>5.85612961048031</v>
      </c>
      <c r="EE31" s="5">
        <f t="shared" si="9"/>
        <v>-1.2083260346365348</v>
      </c>
      <c r="EF31" s="5">
        <f t="shared" si="10"/>
        <v>6.8769640469739803</v>
      </c>
      <c r="EG31" s="5">
        <f t="shared" si="11"/>
        <v>5.85619961048031</v>
      </c>
      <c r="EH31" s="5">
        <f t="shared" si="12"/>
        <v>-3.4794361511394336</v>
      </c>
      <c r="EI31" s="5">
        <f t="shared" si="13"/>
        <v>6.0476046127773682</v>
      </c>
      <c r="EJ31" s="5">
        <f t="shared" si="14"/>
        <v>5.8561096104803099</v>
      </c>
      <c r="EK31" s="5">
        <f t="shared" si="15"/>
        <v>-5.3309816477572136</v>
      </c>
      <c r="EL31" s="5">
        <f t="shared" si="16"/>
        <v>4.4885487910608566</v>
      </c>
      <c r="EM31" s="5">
        <f t="shared" si="17"/>
        <v>5.8558096104803097</v>
      </c>
      <c r="EN31" s="5">
        <f t="shared" si="18"/>
        <v>-6.5392667299263545</v>
      </c>
      <c r="EO31" s="5">
        <f t="shared" si="19"/>
        <v>2.3881290765857663</v>
      </c>
      <c r="EP31" s="5">
        <f t="shared" si="20"/>
        <v>5.8552396104803099</v>
      </c>
      <c r="EQ31" s="5">
        <f t="shared" si="21"/>
        <v>-6.9584023022788708</v>
      </c>
      <c r="ER31" s="5">
        <f t="shared" si="22"/>
        <v>8.5537198001453059E-16</v>
      </c>
      <c r="ES31" s="5">
        <f t="shared" si="23"/>
        <v>5.8545296104803102</v>
      </c>
      <c r="ET31" s="5">
        <f t="shared" si="24"/>
        <v>-6.5380733202979568</v>
      </c>
      <c r="EU31" s="5">
        <f t="shared" si="25"/>
        <v>-2.3877425938238068</v>
      </c>
      <c r="EV31" s="5">
        <f t="shared" si="26"/>
        <v>5.8538496104803102</v>
      </c>
      <c r="EW31" s="5">
        <f t="shared" si="27"/>
        <v>-5.329372954426665</v>
      </c>
      <c r="EX31" s="5">
        <f t="shared" si="28"/>
        <v>-4.4873789176112249</v>
      </c>
      <c r="EY31" s="5">
        <f t="shared" si="29"/>
        <v>5.8533196104803098</v>
      </c>
      <c r="EZ31" s="5">
        <f t="shared" si="30"/>
        <v>-3.4782861511394385</v>
      </c>
      <c r="FA31" s="5">
        <f t="shared" si="31"/>
        <v>-6.0459938055263258</v>
      </c>
      <c r="FB31" s="5">
        <f t="shared" si="32"/>
        <v>5.8530496104803102</v>
      </c>
      <c r="FC31" s="5">
        <f t="shared" si="33"/>
        <v>-1.2079908936536377</v>
      </c>
      <c r="FD31" s="5">
        <f t="shared" si="34"/>
        <v>-6.8756739488175338</v>
      </c>
      <c r="FE31" s="5">
        <f t="shared" si="35"/>
        <v>5.8529796104803102</v>
      </c>
      <c r="FF31" s="5">
        <f t="shared" si="36"/>
        <v>1.208034305698052</v>
      </c>
      <c r="FG31" s="5">
        <f t="shared" si="37"/>
        <v>-6.876176200771571</v>
      </c>
      <c r="FH31" s="5">
        <f t="shared" si="38"/>
        <v>5.8530596104803099</v>
      </c>
      <c r="FI31" s="5">
        <f t="shared" si="39"/>
        <v>3.4786061511394362</v>
      </c>
      <c r="FJ31" s="5">
        <f t="shared" si="40"/>
        <v>-6.0472062410916259</v>
      </c>
      <c r="FK31" s="5">
        <f t="shared" si="41"/>
        <v>5.8533296104803103</v>
      </c>
      <c r="FL31" s="5">
        <f t="shared" si="42"/>
        <v>5.3298632228702596</v>
      </c>
      <c r="FM31" s="5">
        <f t="shared" si="43"/>
        <v>-4.4885487910608575</v>
      </c>
      <c r="FN31" s="5">
        <f t="shared" si="44"/>
        <v>5.8537896104803098</v>
      </c>
      <c r="FO31" s="5">
        <f t="shared" si="45"/>
        <v>6.5383082434531534</v>
      </c>
      <c r="FP31" s="5">
        <f t="shared" si="46"/>
        <v>-2.3882795654488271</v>
      </c>
      <c r="FQ31" s="5">
        <f t="shared" si="47"/>
        <v>5.8543096104803105</v>
      </c>
    </row>
    <row r="32" spans="1:173" x14ac:dyDescent="0.3">
      <c r="A32" s="7">
        <v>6.91689287203981</v>
      </c>
      <c r="B32" s="7">
        <v>0</v>
      </c>
      <c r="C32" s="7">
        <v>5.9151645480862003</v>
      </c>
      <c r="D32" s="7"/>
      <c r="E32" s="8">
        <v>-2.0310000000000002E-2</v>
      </c>
      <c r="F32" s="8">
        <v>-2.052E-2</v>
      </c>
      <c r="G32" s="8">
        <v>-2.061E-2</v>
      </c>
      <c r="H32" s="8">
        <v>-2.0469999999999999E-2</v>
      </c>
      <c r="I32" s="8">
        <v>-2.0160000000000001E-2</v>
      </c>
      <c r="J32" s="8">
        <v>-1.9789999999999999E-2</v>
      </c>
      <c r="K32" s="8">
        <v>-1.9519999999999999E-2</v>
      </c>
      <c r="L32" s="8">
        <v>-1.9529999999999999E-2</v>
      </c>
      <c r="M32" s="8">
        <v>-1.9879999999999998E-2</v>
      </c>
      <c r="N32" s="8">
        <v>-2.0469999999999999E-2</v>
      </c>
      <c r="O32" s="8">
        <v>-2.1090000000000001E-2</v>
      </c>
      <c r="P32" s="8">
        <v>-2.1510000000000001E-2</v>
      </c>
      <c r="Q32" s="8">
        <v>-2.163E-2</v>
      </c>
      <c r="R32" s="8">
        <v>-2.1440000000000001E-2</v>
      </c>
      <c r="S32" s="8">
        <v>-2.1059999999999999E-2</v>
      </c>
      <c r="T32" s="8">
        <v>-2.0619999999999999E-2</v>
      </c>
      <c r="U32" s="8">
        <v>-2.027E-2</v>
      </c>
      <c r="V32" s="8">
        <v>-2.017E-2</v>
      </c>
      <c r="W32" s="8"/>
      <c r="X32" s="8">
        <v>1.221E-2</v>
      </c>
      <c r="Y32" s="8">
        <v>1.221E-2</v>
      </c>
      <c r="Z32" s="8">
        <v>1.226E-2</v>
      </c>
      <c r="AA32" s="8">
        <v>1.231E-2</v>
      </c>
      <c r="AB32" s="8">
        <v>1.231E-2</v>
      </c>
      <c r="AC32" s="8">
        <v>1.223E-2</v>
      </c>
      <c r="AD32" s="8">
        <v>1.208E-2</v>
      </c>
      <c r="AE32" s="8">
        <v>1.1849999999999999E-2</v>
      </c>
      <c r="AF32" s="8">
        <v>1.167E-2</v>
      </c>
      <c r="AG32" s="8">
        <v>1.163E-2</v>
      </c>
      <c r="AH32" s="8">
        <v>1.174E-2</v>
      </c>
      <c r="AI32" s="8">
        <v>1.2E-2</v>
      </c>
      <c r="AJ32" s="8">
        <v>1.231E-2</v>
      </c>
      <c r="AK32" s="8">
        <v>1.2540000000000001E-2</v>
      </c>
      <c r="AL32" s="8">
        <v>1.2670000000000001E-2</v>
      </c>
      <c r="AM32" s="8">
        <v>1.269E-2</v>
      </c>
      <c r="AN32" s="8">
        <v>1.259E-2</v>
      </c>
      <c r="AO32" s="8">
        <v>1.24E-2</v>
      </c>
      <c r="AP32" s="8"/>
      <c r="AQ32" s="8">
        <v>-2.6710000000000001E-2</v>
      </c>
      <c r="AR32" s="8">
        <v>-2.6360000000000001E-2</v>
      </c>
      <c r="AS32" s="8">
        <v>-2.5909999999999999E-2</v>
      </c>
      <c r="AT32" s="8">
        <v>-2.5510000000000001E-2</v>
      </c>
      <c r="AU32" s="8">
        <v>-2.5250000000000002E-2</v>
      </c>
      <c r="AV32" s="8">
        <v>-2.5190000000000001E-2</v>
      </c>
      <c r="AW32" s="8">
        <v>-2.5270000000000001E-2</v>
      </c>
      <c r="AX32" s="8">
        <v>-2.5590000000000002E-2</v>
      </c>
      <c r="AY32" s="8">
        <v>-2.6169999999999999E-2</v>
      </c>
      <c r="AZ32" s="8">
        <v>-2.6880000000000001E-2</v>
      </c>
      <c r="BA32" s="8">
        <v>-2.758E-2</v>
      </c>
      <c r="BB32" s="8">
        <v>-2.811E-2</v>
      </c>
      <c r="BC32" s="8">
        <v>-2.8389999999999999E-2</v>
      </c>
      <c r="BD32" s="8">
        <v>-2.8459999999999999E-2</v>
      </c>
      <c r="BE32" s="8">
        <v>-2.8379999999999999E-2</v>
      </c>
      <c r="BF32" s="8">
        <v>-2.811E-2</v>
      </c>
      <c r="BG32" s="8">
        <v>-2.7640000000000001E-2</v>
      </c>
      <c r="BH32" s="8">
        <v>-2.7099999999999999E-2</v>
      </c>
      <c r="BI32" s="2"/>
      <c r="BJ32" s="10">
        <f t="shared" si="48"/>
        <v>6.8843728720398101</v>
      </c>
      <c r="BK32" s="10">
        <f t="shared" si="49"/>
        <v>6.4689970511441359</v>
      </c>
      <c r="BL32" s="10">
        <f t="shared" si="50"/>
        <v>5.2734674674300441</v>
      </c>
      <c r="BM32" s="10">
        <f t="shared" si="51"/>
        <v>3.4420564360199055</v>
      </c>
      <c r="BN32" s="10">
        <f t="shared" si="52"/>
        <v>1.1954674860182481</v>
      </c>
      <c r="BO32" s="10">
        <f t="shared" si="53"/>
        <v>-1.1955456276981977</v>
      </c>
      <c r="BP32" s="10">
        <f t="shared" si="54"/>
        <v>-3.4426464360199036</v>
      </c>
      <c r="BQ32" s="10">
        <f t="shared" si="55"/>
        <v>-5.2746088736502905</v>
      </c>
      <c r="BR32" s="10">
        <f t="shared" si="56"/>
        <v>-6.4701058884366622</v>
      </c>
      <c r="BS32" s="10">
        <f t="shared" si="57"/>
        <v>-6.8847928720398093</v>
      </c>
      <c r="BT32" s="10">
        <f t="shared" si="58"/>
        <v>-6.4689030818820568</v>
      </c>
      <c r="BU32" s="10">
        <f t="shared" si="59"/>
        <v>-5.2729771989864478</v>
      </c>
      <c r="BV32" s="10">
        <f t="shared" si="60"/>
        <v>-3.4414764360199079</v>
      </c>
      <c r="BW32" s="10">
        <f t="shared" si="61"/>
        <v>-1.1952052772699704</v>
      </c>
      <c r="BX32" s="10">
        <f t="shared" si="62"/>
        <v>1.195248689314385</v>
      </c>
      <c r="BY32" s="10">
        <f t="shared" si="63"/>
        <v>3.4417914360199058</v>
      </c>
      <c r="BZ32" s="10">
        <f t="shared" si="64"/>
        <v>5.273475127874474</v>
      </c>
      <c r="CA32" s="10">
        <f t="shared" si="65"/>
        <v>6.4691474019634612</v>
      </c>
      <c r="CB32" s="10"/>
      <c r="CC32" s="10">
        <f t="shared" si="66"/>
        <v>1.221E-2</v>
      </c>
      <c r="CD32" s="10">
        <f t="shared" si="67"/>
        <v>2.362874504072316</v>
      </c>
      <c r="CE32" s="10">
        <f t="shared" si="68"/>
        <v>4.4407257591354483</v>
      </c>
      <c r="CF32" s="10">
        <f t="shared" si="69"/>
        <v>5.9831381751471007</v>
      </c>
      <c r="CG32" s="10">
        <f t="shared" si="70"/>
        <v>6.8040789862785367</v>
      </c>
      <c r="CH32" s="10">
        <f t="shared" si="71"/>
        <v>6.8043645805269106</v>
      </c>
      <c r="CI32" s="10">
        <f t="shared" si="72"/>
        <v>5.9837617134378256</v>
      </c>
      <c r="CJ32" s="10">
        <f t="shared" si="73"/>
        <v>4.4411564268339401</v>
      </c>
      <c r="CK32" s="10">
        <f t="shared" si="74"/>
        <v>2.3629087060866492</v>
      </c>
      <c r="CL32" s="10">
        <f t="shared" si="75"/>
        <v>8.4633903026066286E-16</v>
      </c>
      <c r="CM32" s="10">
        <f t="shared" si="76"/>
        <v>-2.3625188031232569</v>
      </c>
      <c r="CN32" s="10">
        <f t="shared" si="77"/>
        <v>-4.4399801255082112</v>
      </c>
      <c r="CO32" s="10">
        <f t="shared" si="78"/>
        <v>-5.9821335856787092</v>
      </c>
      <c r="CP32" s="10">
        <f t="shared" si="79"/>
        <v>-6.8030449381378739</v>
      </c>
      <c r="CQ32" s="10">
        <f t="shared" si="80"/>
        <v>-6.8035471900919111</v>
      </c>
      <c r="CR32" s="10">
        <f t="shared" si="81"/>
        <v>-5.9833373609899709</v>
      </c>
      <c r="CS32" s="10">
        <f t="shared" si="82"/>
        <v>-4.441156426833941</v>
      </c>
      <c r="CT32" s="10">
        <f t="shared" si="83"/>
        <v>-2.3630591949497108</v>
      </c>
      <c r="CU32" s="10"/>
      <c r="CV32" s="10">
        <f t="shared" si="84"/>
        <v>5.8884545480862007</v>
      </c>
      <c r="CW32" s="10">
        <f t="shared" si="85"/>
        <v>5.8888045480861999</v>
      </c>
      <c r="CX32" s="10">
        <f t="shared" si="86"/>
        <v>5.8892545480862006</v>
      </c>
      <c r="CY32" s="10">
        <f t="shared" si="87"/>
        <v>5.8896545480862006</v>
      </c>
      <c r="CZ32" s="10">
        <f t="shared" si="88"/>
        <v>5.8899145480862005</v>
      </c>
      <c r="DA32" s="10">
        <f t="shared" si="89"/>
        <v>5.8899745480862</v>
      </c>
      <c r="DB32" s="10">
        <f t="shared" si="90"/>
        <v>5.8898945480862004</v>
      </c>
      <c r="DC32" s="10">
        <f t="shared" si="91"/>
        <v>5.8895745480862001</v>
      </c>
      <c r="DD32" s="10">
        <f t="shared" si="92"/>
        <v>5.8889945480862007</v>
      </c>
      <c r="DE32" s="10">
        <f t="shared" si="93"/>
        <v>5.8882845480862001</v>
      </c>
      <c r="DF32" s="10">
        <f t="shared" si="94"/>
        <v>5.8875845480861999</v>
      </c>
      <c r="DG32" s="10">
        <f t="shared" si="95"/>
        <v>5.8870545480862004</v>
      </c>
      <c r="DH32" s="10">
        <f t="shared" si="96"/>
        <v>5.8867745480862004</v>
      </c>
      <c r="DI32" s="10">
        <f t="shared" si="97"/>
        <v>5.8867045480862004</v>
      </c>
      <c r="DJ32" s="10">
        <f t="shared" si="98"/>
        <v>5.8867845480862</v>
      </c>
      <c r="DK32" s="10">
        <f t="shared" si="99"/>
        <v>5.8870545480862004</v>
      </c>
      <c r="DL32" s="10">
        <f t="shared" si="100"/>
        <v>5.8875245480862004</v>
      </c>
      <c r="DM32" s="10">
        <f t="shared" si="101"/>
        <v>5.8880645480862004</v>
      </c>
      <c r="DP32" s="4">
        <f t="shared" si="102"/>
        <v>6.8843728720398101</v>
      </c>
      <c r="DQ32" s="4">
        <f t="shared" si="103"/>
        <v>1.221E-2</v>
      </c>
      <c r="DR32" s="3">
        <v>5.8891545480862</v>
      </c>
      <c r="DS32" s="4">
        <f t="shared" si="104"/>
        <v>6.4689970511441359</v>
      </c>
      <c r="DT32" s="4">
        <f t="shared" si="105"/>
        <v>2.362874504072316</v>
      </c>
      <c r="DU32" s="4">
        <f t="shared" si="106"/>
        <v>5.8888045480861999</v>
      </c>
      <c r="DV32" s="4">
        <f t="shared" si="0"/>
        <v>5.2734674674300441</v>
      </c>
      <c r="DW32" s="5">
        <f t="shared" si="1"/>
        <v>4.4407257591354483</v>
      </c>
      <c r="DX32" s="5">
        <f t="shared" si="2"/>
        <v>5.8892545480862006</v>
      </c>
      <c r="DY32" s="5">
        <f t="shared" si="3"/>
        <v>3.4420564360199055</v>
      </c>
      <c r="DZ32" s="5">
        <f t="shared" si="4"/>
        <v>5.9831381751471007</v>
      </c>
      <c r="EA32" s="5">
        <f t="shared" si="5"/>
        <v>5.8896545480862006</v>
      </c>
      <c r="EB32" s="5">
        <f t="shared" si="6"/>
        <v>1.1954674860182481</v>
      </c>
      <c r="EC32" s="5">
        <f t="shared" si="7"/>
        <v>6.8040789862785367</v>
      </c>
      <c r="ED32" s="5">
        <f t="shared" si="8"/>
        <v>5.8899145480862005</v>
      </c>
      <c r="EE32" s="5">
        <f t="shared" si="9"/>
        <v>-1.1955456276981977</v>
      </c>
      <c r="EF32" s="5">
        <f t="shared" si="10"/>
        <v>6.8043645805269106</v>
      </c>
      <c r="EG32" s="5">
        <f t="shared" si="11"/>
        <v>5.8899745480862</v>
      </c>
      <c r="EH32" s="5">
        <f t="shared" si="12"/>
        <v>-3.4426464360199036</v>
      </c>
      <c r="EI32" s="5">
        <f t="shared" si="13"/>
        <v>5.9837617134378256</v>
      </c>
      <c r="EJ32" s="5">
        <f t="shared" si="14"/>
        <v>5.8898945480862004</v>
      </c>
      <c r="EK32" s="5">
        <f t="shared" si="15"/>
        <v>-5.2746088736502905</v>
      </c>
      <c r="EL32" s="5">
        <f t="shared" si="16"/>
        <v>4.4411564268339401</v>
      </c>
      <c r="EM32" s="5">
        <f t="shared" si="17"/>
        <v>5.8895745480862001</v>
      </c>
      <c r="EN32" s="5">
        <f t="shared" si="18"/>
        <v>-6.4701058884366622</v>
      </c>
      <c r="EO32" s="5">
        <f t="shared" si="19"/>
        <v>2.3629087060866492</v>
      </c>
      <c r="EP32" s="5">
        <f t="shared" si="20"/>
        <v>5.8889945480862007</v>
      </c>
      <c r="EQ32" s="5">
        <f t="shared" si="21"/>
        <v>-6.8847928720398093</v>
      </c>
      <c r="ER32" s="5">
        <f t="shared" si="22"/>
        <v>8.4633903026066286E-16</v>
      </c>
      <c r="ES32" s="5">
        <f t="shared" si="23"/>
        <v>5.8882845480862001</v>
      </c>
      <c r="ET32" s="5">
        <f t="shared" si="24"/>
        <v>-6.4689030818820568</v>
      </c>
      <c r="EU32" s="5">
        <f t="shared" si="25"/>
        <v>-2.3625188031232569</v>
      </c>
      <c r="EV32" s="5">
        <f t="shared" si="26"/>
        <v>5.8875845480861999</v>
      </c>
      <c r="EW32" s="5">
        <f t="shared" si="27"/>
        <v>-5.2729771989864478</v>
      </c>
      <c r="EX32" s="5">
        <f t="shared" si="28"/>
        <v>-4.4399801255082112</v>
      </c>
      <c r="EY32" s="5">
        <f t="shared" si="29"/>
        <v>5.8870545480862004</v>
      </c>
      <c r="EZ32" s="5">
        <f t="shared" si="30"/>
        <v>-3.4414764360199079</v>
      </c>
      <c r="FA32" s="5">
        <f t="shared" si="31"/>
        <v>-5.9821335856787092</v>
      </c>
      <c r="FB32" s="5">
        <f t="shared" si="32"/>
        <v>5.8867745480862004</v>
      </c>
      <c r="FC32" s="5">
        <f t="shared" si="33"/>
        <v>-1.1952052772699704</v>
      </c>
      <c r="FD32" s="5">
        <f t="shared" si="34"/>
        <v>-6.8030449381378739</v>
      </c>
      <c r="FE32" s="5">
        <f t="shared" si="35"/>
        <v>5.8867045480862004</v>
      </c>
      <c r="FF32" s="5">
        <f t="shared" si="36"/>
        <v>1.195248689314385</v>
      </c>
      <c r="FG32" s="5">
        <f t="shared" si="37"/>
        <v>-6.8035471900919111</v>
      </c>
      <c r="FH32" s="5">
        <f t="shared" si="38"/>
        <v>5.8867845480862</v>
      </c>
      <c r="FI32" s="5">
        <f t="shared" si="39"/>
        <v>3.4417914360199058</v>
      </c>
      <c r="FJ32" s="5">
        <f t="shared" si="40"/>
        <v>-5.9833373609899709</v>
      </c>
      <c r="FK32" s="5">
        <f t="shared" si="41"/>
        <v>5.8870545480862004</v>
      </c>
      <c r="FL32" s="5">
        <f t="shared" si="42"/>
        <v>5.273475127874474</v>
      </c>
      <c r="FM32" s="5">
        <f t="shared" si="43"/>
        <v>-4.441156426833941</v>
      </c>
      <c r="FN32" s="5">
        <f t="shared" si="44"/>
        <v>5.8875245480862004</v>
      </c>
      <c r="FO32" s="5">
        <f t="shared" si="45"/>
        <v>6.4691474019634612</v>
      </c>
      <c r="FP32" s="5">
        <f t="shared" si="46"/>
        <v>-2.3630591949497108</v>
      </c>
      <c r="FQ32" s="5">
        <f t="shared" si="47"/>
        <v>5.8880645480862004</v>
      </c>
    </row>
    <row r="33" spans="1:173" x14ac:dyDescent="0.3">
      <c r="A33" s="7">
        <v>6.8422962789174502</v>
      </c>
      <c r="B33" s="7">
        <v>0</v>
      </c>
      <c r="C33" s="7">
        <v>5.94834818881169</v>
      </c>
      <c r="D33" s="7"/>
      <c r="E33" s="8">
        <v>-2.0199999999999999E-2</v>
      </c>
      <c r="F33" s="8">
        <v>-2.0410000000000001E-2</v>
      </c>
      <c r="G33" s="8">
        <v>-2.0490000000000001E-2</v>
      </c>
      <c r="H33" s="8">
        <v>-2.035E-2</v>
      </c>
      <c r="I33" s="8">
        <v>-2.0029999999999999E-2</v>
      </c>
      <c r="J33" s="8">
        <v>-1.966E-2</v>
      </c>
      <c r="K33" s="8">
        <v>-1.9400000000000001E-2</v>
      </c>
      <c r="L33" s="8">
        <v>-1.941E-2</v>
      </c>
      <c r="M33" s="8">
        <v>-1.976E-2</v>
      </c>
      <c r="N33" s="8">
        <v>-2.036E-2</v>
      </c>
      <c r="O33" s="8">
        <v>-2.0990000000000002E-2</v>
      </c>
      <c r="P33" s="8">
        <v>-2.1420000000000002E-2</v>
      </c>
      <c r="Q33" s="8">
        <v>-2.154E-2</v>
      </c>
      <c r="R33" s="8">
        <v>-2.1350000000000001E-2</v>
      </c>
      <c r="S33" s="8">
        <v>-2.0969999999999999E-2</v>
      </c>
      <c r="T33" s="8">
        <v>-2.052E-2</v>
      </c>
      <c r="U33" s="8">
        <v>-2.018E-2</v>
      </c>
      <c r="V33" s="8">
        <v>-2.0060000000000001E-2</v>
      </c>
      <c r="W33" s="8"/>
      <c r="X33" s="8">
        <v>1.2149999999999999E-2</v>
      </c>
      <c r="Y33" s="8">
        <v>1.214E-2</v>
      </c>
      <c r="Z33" s="8">
        <v>1.2189999999999999E-2</v>
      </c>
      <c r="AA33" s="8">
        <v>1.2239999999999999E-2</v>
      </c>
      <c r="AB33" s="8">
        <v>1.2239999999999999E-2</v>
      </c>
      <c r="AC33" s="8">
        <v>1.2160000000000001E-2</v>
      </c>
      <c r="AD33" s="8">
        <v>1.201E-2</v>
      </c>
      <c r="AE33" s="8">
        <v>1.1780000000000001E-2</v>
      </c>
      <c r="AF33" s="8">
        <v>1.1599999999999999E-2</v>
      </c>
      <c r="AG33" s="8">
        <v>1.155E-2</v>
      </c>
      <c r="AH33" s="8">
        <v>1.167E-2</v>
      </c>
      <c r="AI33" s="8">
        <v>1.193E-2</v>
      </c>
      <c r="AJ33" s="8">
        <v>1.2239999999999999E-2</v>
      </c>
      <c r="AK33" s="8">
        <v>1.247E-2</v>
      </c>
      <c r="AL33" s="8">
        <v>1.261E-2</v>
      </c>
      <c r="AM33" s="8">
        <v>1.2630000000000001E-2</v>
      </c>
      <c r="AN33" s="8">
        <v>1.252E-2</v>
      </c>
      <c r="AO33" s="8">
        <v>1.234E-2</v>
      </c>
      <c r="AP33" s="8"/>
      <c r="AQ33" s="8">
        <v>-2.6890000000000001E-2</v>
      </c>
      <c r="AR33" s="8">
        <v>-2.6540000000000001E-2</v>
      </c>
      <c r="AS33" s="8">
        <v>-2.6079999999999999E-2</v>
      </c>
      <c r="AT33" s="8">
        <v>-2.5669999999999998E-2</v>
      </c>
      <c r="AU33" s="8">
        <v>-2.5409999999999999E-2</v>
      </c>
      <c r="AV33" s="8">
        <v>-2.5340000000000001E-2</v>
      </c>
      <c r="AW33" s="8">
        <v>-2.5430000000000001E-2</v>
      </c>
      <c r="AX33" s="8">
        <v>-2.5749999999999999E-2</v>
      </c>
      <c r="AY33" s="8">
        <v>-2.6339999999999999E-2</v>
      </c>
      <c r="AZ33" s="8">
        <v>-2.707E-2</v>
      </c>
      <c r="BA33" s="8">
        <v>-2.777E-2</v>
      </c>
      <c r="BB33" s="8">
        <v>-2.8320000000000001E-2</v>
      </c>
      <c r="BC33" s="8">
        <v>-2.86E-2</v>
      </c>
      <c r="BD33" s="8">
        <v>-2.8670000000000001E-2</v>
      </c>
      <c r="BE33" s="8">
        <v>-2.8590000000000001E-2</v>
      </c>
      <c r="BF33" s="8">
        <v>-2.8320000000000001E-2</v>
      </c>
      <c r="BG33" s="8">
        <v>-2.784E-2</v>
      </c>
      <c r="BH33" s="8">
        <v>-2.7300000000000001E-2</v>
      </c>
      <c r="BI33" s="2"/>
      <c r="BJ33" s="10">
        <f t="shared" si="48"/>
        <v>6.8099462789174501</v>
      </c>
      <c r="BK33" s="10">
        <f t="shared" si="49"/>
        <v>6.3990683277230263</v>
      </c>
      <c r="BL33" s="10">
        <f t="shared" si="50"/>
        <v>5.2164687102372458</v>
      </c>
      <c r="BM33" s="10">
        <f t="shared" si="51"/>
        <v>3.404853139458726</v>
      </c>
      <c r="BN33" s="10">
        <f t="shared" si="52"/>
        <v>1.1825486531979226</v>
      </c>
      <c r="BO33" s="10">
        <f t="shared" si="53"/>
        <v>-1.1826267948778717</v>
      </c>
      <c r="BP33" s="10">
        <f t="shared" si="54"/>
        <v>-3.4054431394587237</v>
      </c>
      <c r="BQ33" s="10">
        <f t="shared" si="55"/>
        <v>-5.2176101164574913</v>
      </c>
      <c r="BR33" s="10">
        <f t="shared" si="56"/>
        <v>-6.4001865619417613</v>
      </c>
      <c r="BS33" s="10">
        <f t="shared" si="57"/>
        <v>-6.8103862789174503</v>
      </c>
      <c r="BT33" s="10">
        <f t="shared" si="58"/>
        <v>-6.3989649615347401</v>
      </c>
      <c r="BU33" s="10">
        <f t="shared" si="59"/>
        <v>-5.2159554604603562</v>
      </c>
      <c r="BV33" s="10">
        <f t="shared" si="60"/>
        <v>-3.4042581394587281</v>
      </c>
      <c r="BW33" s="10">
        <f t="shared" si="61"/>
        <v>-1.1822794985225382</v>
      </c>
      <c r="BX33" s="10">
        <f t="shared" si="62"/>
        <v>1.1823211740851758</v>
      </c>
      <c r="BY33" s="10">
        <f t="shared" si="63"/>
        <v>3.404573139458726</v>
      </c>
      <c r="BZ33" s="10">
        <f t="shared" si="64"/>
        <v>5.2164533893483815</v>
      </c>
      <c r="CA33" s="10">
        <f t="shared" si="65"/>
        <v>6.3992092816161446</v>
      </c>
      <c r="CB33" s="10"/>
      <c r="CC33" s="10">
        <f t="shared" si="66"/>
        <v>1.2149999999999999E-2</v>
      </c>
      <c r="CD33" s="10">
        <f t="shared" si="67"/>
        <v>2.3373746474067327</v>
      </c>
      <c r="CE33" s="10">
        <f t="shared" si="68"/>
        <v>4.3928081327320507</v>
      </c>
      <c r="CF33" s="10">
        <f t="shared" si="69"/>
        <v>5.9185789317375557</v>
      </c>
      <c r="CG33" s="10">
        <f t="shared" si="70"/>
        <v>6.7306747714885216</v>
      </c>
      <c r="CH33" s="10">
        <f t="shared" si="71"/>
        <v>6.7309603657368946</v>
      </c>
      <c r="CI33" s="10">
        <f t="shared" si="72"/>
        <v>5.9192024700282806</v>
      </c>
      <c r="CJ33" s="10">
        <f t="shared" si="73"/>
        <v>4.3932388004305434</v>
      </c>
      <c r="CK33" s="10">
        <f t="shared" si="74"/>
        <v>2.3374122696224995</v>
      </c>
      <c r="CL33" s="10">
        <f t="shared" si="75"/>
        <v>8.3720351562549682E-16</v>
      </c>
      <c r="CM33" s="10">
        <f t="shared" si="76"/>
        <v>-2.3370155262562404</v>
      </c>
      <c r="CN33" s="10">
        <f t="shared" si="77"/>
        <v>-4.3920432154765239</v>
      </c>
      <c r="CO33" s="10">
        <f t="shared" si="78"/>
        <v>-5.9175483615070501</v>
      </c>
      <c r="CP33" s="10">
        <f t="shared" si="79"/>
        <v>-6.7296013310377383</v>
      </c>
      <c r="CQ33" s="10">
        <f t="shared" si="80"/>
        <v>-6.7301134310693049</v>
      </c>
      <c r="CR33" s="10">
        <f t="shared" si="81"/>
        <v>-5.9187694573263876</v>
      </c>
      <c r="CS33" s="10">
        <f t="shared" si="82"/>
        <v>-4.3932195168022536</v>
      </c>
      <c r="CT33" s="10">
        <f t="shared" si="83"/>
        <v>-2.3375627584855612</v>
      </c>
      <c r="CU33" s="10"/>
      <c r="CV33" s="10">
        <f t="shared" si="84"/>
        <v>5.9214581888116902</v>
      </c>
      <c r="CW33" s="10">
        <f t="shared" si="85"/>
        <v>5.9218081888116902</v>
      </c>
      <c r="CX33" s="10">
        <f t="shared" si="86"/>
        <v>5.9222681888116897</v>
      </c>
      <c r="CY33" s="10">
        <f t="shared" si="87"/>
        <v>5.9226781888116902</v>
      </c>
      <c r="CZ33" s="10">
        <f t="shared" si="88"/>
        <v>5.9229381888116901</v>
      </c>
      <c r="DA33" s="10">
        <f t="shared" si="89"/>
        <v>5.9230081888116901</v>
      </c>
      <c r="DB33" s="10">
        <f t="shared" si="90"/>
        <v>5.92291818881169</v>
      </c>
      <c r="DC33" s="10">
        <f t="shared" si="91"/>
        <v>5.9225981888116896</v>
      </c>
      <c r="DD33" s="10">
        <f t="shared" si="92"/>
        <v>5.9220081888116898</v>
      </c>
      <c r="DE33" s="10">
        <f t="shared" si="93"/>
        <v>5.9212781888116899</v>
      </c>
      <c r="DF33" s="10">
        <f t="shared" si="94"/>
        <v>5.9205781888116897</v>
      </c>
      <c r="DG33" s="10">
        <f t="shared" si="95"/>
        <v>5.9200281888116901</v>
      </c>
      <c r="DH33" s="10">
        <f t="shared" si="96"/>
        <v>5.9197481888116901</v>
      </c>
      <c r="DI33" s="10">
        <f t="shared" si="97"/>
        <v>5.9196781888116901</v>
      </c>
      <c r="DJ33" s="10">
        <f t="shared" si="98"/>
        <v>5.9197581888116897</v>
      </c>
      <c r="DK33" s="10">
        <f t="shared" si="99"/>
        <v>5.9200281888116901</v>
      </c>
      <c r="DL33" s="10">
        <f t="shared" si="100"/>
        <v>5.9205081888116897</v>
      </c>
      <c r="DM33" s="10">
        <f t="shared" si="101"/>
        <v>5.9210481888116897</v>
      </c>
      <c r="DP33" s="4">
        <f t="shared" si="102"/>
        <v>6.8099462789174501</v>
      </c>
      <c r="DQ33" s="4">
        <f t="shared" si="103"/>
        <v>1.2149999999999999E-2</v>
      </c>
      <c r="DR33" s="3">
        <v>5.9221681888116899</v>
      </c>
      <c r="DS33" s="4">
        <f t="shared" si="104"/>
        <v>6.3990683277230263</v>
      </c>
      <c r="DT33" s="4">
        <f t="shared" si="105"/>
        <v>2.3373746474067327</v>
      </c>
      <c r="DU33" s="4">
        <f t="shared" si="106"/>
        <v>5.9218081888116902</v>
      </c>
      <c r="DV33" s="4">
        <f t="shared" si="0"/>
        <v>5.2164687102372458</v>
      </c>
      <c r="DW33" s="5">
        <f t="shared" si="1"/>
        <v>4.3928081327320507</v>
      </c>
      <c r="DX33" s="5">
        <f t="shared" si="2"/>
        <v>5.9222681888116897</v>
      </c>
      <c r="DY33" s="5">
        <f t="shared" si="3"/>
        <v>3.404853139458726</v>
      </c>
      <c r="DZ33" s="5">
        <f t="shared" si="4"/>
        <v>5.9185789317375557</v>
      </c>
      <c r="EA33" s="5">
        <f t="shared" si="5"/>
        <v>5.9226781888116902</v>
      </c>
      <c r="EB33" s="5">
        <f t="shared" si="6"/>
        <v>1.1825486531979226</v>
      </c>
      <c r="EC33" s="5">
        <f t="shared" si="7"/>
        <v>6.7306747714885216</v>
      </c>
      <c r="ED33" s="5">
        <f t="shared" si="8"/>
        <v>5.9229381888116901</v>
      </c>
      <c r="EE33" s="5">
        <f t="shared" si="9"/>
        <v>-1.1826267948778717</v>
      </c>
      <c r="EF33" s="5">
        <f t="shared" si="10"/>
        <v>6.7309603657368946</v>
      </c>
      <c r="EG33" s="5">
        <f t="shared" si="11"/>
        <v>5.9230081888116901</v>
      </c>
      <c r="EH33" s="5">
        <f t="shared" si="12"/>
        <v>-3.4054431394587237</v>
      </c>
      <c r="EI33" s="5">
        <f t="shared" si="13"/>
        <v>5.9192024700282806</v>
      </c>
      <c r="EJ33" s="5">
        <f t="shared" si="14"/>
        <v>5.92291818881169</v>
      </c>
      <c r="EK33" s="5">
        <f t="shared" si="15"/>
        <v>-5.2176101164574913</v>
      </c>
      <c r="EL33" s="5">
        <f t="shared" si="16"/>
        <v>4.3932388004305434</v>
      </c>
      <c r="EM33" s="5">
        <f t="shared" si="17"/>
        <v>5.9225981888116896</v>
      </c>
      <c r="EN33" s="5">
        <f t="shared" si="18"/>
        <v>-6.4001865619417613</v>
      </c>
      <c r="EO33" s="5">
        <f t="shared" si="19"/>
        <v>2.3374122696224995</v>
      </c>
      <c r="EP33" s="5">
        <f t="shared" si="20"/>
        <v>5.9220081888116898</v>
      </c>
      <c r="EQ33" s="5">
        <f t="shared" si="21"/>
        <v>-6.8103862789174503</v>
      </c>
      <c r="ER33" s="5">
        <f t="shared" si="22"/>
        <v>8.3720351562549682E-16</v>
      </c>
      <c r="ES33" s="5">
        <f t="shared" si="23"/>
        <v>5.9212781888116899</v>
      </c>
      <c r="ET33" s="5">
        <f t="shared" si="24"/>
        <v>-6.3989649615347401</v>
      </c>
      <c r="EU33" s="5">
        <f t="shared" si="25"/>
        <v>-2.3370155262562404</v>
      </c>
      <c r="EV33" s="5">
        <f t="shared" si="26"/>
        <v>5.9205781888116897</v>
      </c>
      <c r="EW33" s="5">
        <f t="shared" si="27"/>
        <v>-5.2159554604603562</v>
      </c>
      <c r="EX33" s="5">
        <f t="shared" si="28"/>
        <v>-4.3920432154765239</v>
      </c>
      <c r="EY33" s="5">
        <f t="shared" si="29"/>
        <v>5.9200281888116901</v>
      </c>
      <c r="EZ33" s="5">
        <f t="shared" si="30"/>
        <v>-3.4042581394587281</v>
      </c>
      <c r="FA33" s="5">
        <f t="shared" si="31"/>
        <v>-5.9175483615070501</v>
      </c>
      <c r="FB33" s="5">
        <f t="shared" si="32"/>
        <v>5.9197481888116901</v>
      </c>
      <c r="FC33" s="5">
        <f t="shared" si="33"/>
        <v>-1.1822794985225382</v>
      </c>
      <c r="FD33" s="5">
        <f t="shared" si="34"/>
        <v>-6.7296013310377383</v>
      </c>
      <c r="FE33" s="5">
        <f t="shared" si="35"/>
        <v>5.9196781888116901</v>
      </c>
      <c r="FF33" s="5">
        <f t="shared" si="36"/>
        <v>1.1823211740851758</v>
      </c>
      <c r="FG33" s="5">
        <f t="shared" si="37"/>
        <v>-6.7301134310693049</v>
      </c>
      <c r="FH33" s="5">
        <f t="shared" si="38"/>
        <v>5.9197581888116897</v>
      </c>
      <c r="FI33" s="5">
        <f t="shared" si="39"/>
        <v>3.404573139458726</v>
      </c>
      <c r="FJ33" s="5">
        <f t="shared" si="40"/>
        <v>-5.9187694573263876</v>
      </c>
      <c r="FK33" s="5">
        <f t="shared" si="41"/>
        <v>5.9200281888116901</v>
      </c>
      <c r="FL33" s="5">
        <f t="shared" si="42"/>
        <v>5.2164533893483815</v>
      </c>
      <c r="FM33" s="5">
        <f t="shared" si="43"/>
        <v>-4.3932195168022536</v>
      </c>
      <c r="FN33" s="5">
        <f t="shared" si="44"/>
        <v>5.9205081888116897</v>
      </c>
      <c r="FO33" s="5">
        <f t="shared" si="45"/>
        <v>6.3992092816161446</v>
      </c>
      <c r="FP33" s="5">
        <f t="shared" si="46"/>
        <v>-2.3375627584855612</v>
      </c>
      <c r="FQ33" s="5">
        <f t="shared" si="47"/>
        <v>5.9210481888116897</v>
      </c>
    </row>
    <row r="34" spans="1:173" x14ac:dyDescent="0.3">
      <c r="A34" s="7">
        <v>6.6927703074559304</v>
      </c>
      <c r="B34" s="7">
        <v>0</v>
      </c>
      <c r="C34" s="7">
        <v>6.0115253597584202</v>
      </c>
      <c r="D34" s="7"/>
      <c r="E34" s="8">
        <v>-1.9980000000000001E-2</v>
      </c>
      <c r="F34" s="8">
        <v>-2.019E-2</v>
      </c>
      <c r="G34" s="8">
        <v>-2.026E-2</v>
      </c>
      <c r="H34" s="8">
        <v>-2.0109999999999999E-2</v>
      </c>
      <c r="I34" s="8">
        <v>-1.9789999999999999E-2</v>
      </c>
      <c r="J34" s="8">
        <v>-1.942E-2</v>
      </c>
      <c r="K34" s="8">
        <v>-1.916E-2</v>
      </c>
      <c r="L34" s="8">
        <v>-1.917E-2</v>
      </c>
      <c r="M34" s="8">
        <v>-1.9529999999999999E-2</v>
      </c>
      <c r="N34" s="8">
        <v>-2.0150000000000001E-2</v>
      </c>
      <c r="O34" s="8">
        <v>-2.0789999999999999E-2</v>
      </c>
      <c r="P34" s="8">
        <v>-2.1229999999999999E-2</v>
      </c>
      <c r="Q34" s="8">
        <v>-2.1360000000000001E-2</v>
      </c>
      <c r="R34" s="8">
        <v>-2.1170000000000001E-2</v>
      </c>
      <c r="S34" s="8">
        <v>-2.0789999999999999E-2</v>
      </c>
      <c r="T34" s="8">
        <v>-2.034E-2</v>
      </c>
      <c r="U34" s="8">
        <v>-1.9980000000000001E-2</v>
      </c>
      <c r="V34" s="8">
        <v>-1.985E-2</v>
      </c>
      <c r="W34" s="8"/>
      <c r="X34" s="8">
        <v>1.1990000000000001E-2</v>
      </c>
      <c r="Y34" s="8">
        <v>1.1979999999999999E-2</v>
      </c>
      <c r="Z34" s="8">
        <v>1.2030000000000001E-2</v>
      </c>
      <c r="AA34" s="8">
        <v>1.209E-2</v>
      </c>
      <c r="AB34" s="8">
        <v>1.209E-2</v>
      </c>
      <c r="AC34" s="8">
        <v>1.201E-2</v>
      </c>
      <c r="AD34" s="8">
        <v>1.1860000000000001E-2</v>
      </c>
      <c r="AE34" s="8">
        <v>1.162E-2</v>
      </c>
      <c r="AF34" s="8">
        <v>1.1440000000000001E-2</v>
      </c>
      <c r="AG34" s="8">
        <v>1.1390000000000001E-2</v>
      </c>
      <c r="AH34" s="8">
        <v>1.1509999999999999E-2</v>
      </c>
      <c r="AI34" s="8">
        <v>1.1769999999999999E-2</v>
      </c>
      <c r="AJ34" s="8">
        <v>1.209E-2</v>
      </c>
      <c r="AK34" s="8">
        <v>1.2319999999999999E-2</v>
      </c>
      <c r="AL34" s="8">
        <v>1.2460000000000001E-2</v>
      </c>
      <c r="AM34" s="8">
        <v>1.248E-2</v>
      </c>
      <c r="AN34" s="8">
        <v>1.2370000000000001E-2</v>
      </c>
      <c r="AO34" s="8">
        <v>1.218E-2</v>
      </c>
      <c r="AP34" s="8"/>
      <c r="AQ34" s="8">
        <v>-2.726E-2</v>
      </c>
      <c r="AR34" s="8">
        <v>-2.6890000000000001E-2</v>
      </c>
      <c r="AS34" s="8">
        <v>-2.6419999999999999E-2</v>
      </c>
      <c r="AT34" s="8">
        <v>-2.5989999999999999E-2</v>
      </c>
      <c r="AU34" s="8">
        <v>-2.5729999999999999E-2</v>
      </c>
      <c r="AV34" s="8">
        <v>-2.5659999999999999E-2</v>
      </c>
      <c r="AW34" s="8">
        <v>-2.5749999999999999E-2</v>
      </c>
      <c r="AX34" s="8">
        <v>-2.6079999999999999E-2</v>
      </c>
      <c r="AY34" s="8">
        <v>-2.6689999999999998E-2</v>
      </c>
      <c r="AZ34" s="8">
        <v>-2.7439999999999999E-2</v>
      </c>
      <c r="BA34" s="8">
        <v>-2.8170000000000001E-2</v>
      </c>
      <c r="BB34" s="8">
        <v>-2.8740000000000002E-2</v>
      </c>
      <c r="BC34" s="8">
        <v>-2.9020000000000001E-2</v>
      </c>
      <c r="BD34" s="8">
        <v>-2.9090000000000001E-2</v>
      </c>
      <c r="BE34" s="8">
        <v>-2.9020000000000001E-2</v>
      </c>
      <c r="BF34" s="8">
        <v>-2.8740000000000002E-2</v>
      </c>
      <c r="BG34" s="8">
        <v>-2.8240000000000001E-2</v>
      </c>
      <c r="BH34" s="8">
        <v>-2.768E-2</v>
      </c>
      <c r="BI34" s="2"/>
      <c r="BJ34" s="10">
        <f t="shared" si="48"/>
        <v>6.6608003074559301</v>
      </c>
      <c r="BK34" s="10">
        <f t="shared" si="49"/>
        <v>6.2589169589206906</v>
      </c>
      <c r="BL34" s="10">
        <f t="shared" si="50"/>
        <v>5.1022239280299972</v>
      </c>
      <c r="BM34" s="10">
        <f t="shared" si="51"/>
        <v>3.3302851537279663</v>
      </c>
      <c r="BN34" s="10">
        <f t="shared" si="52"/>
        <v>1.1566514635290421</v>
      </c>
      <c r="BO34" s="10">
        <f t="shared" si="53"/>
        <v>-1.1567296052089915</v>
      </c>
      <c r="BP34" s="10">
        <f t="shared" si="54"/>
        <v>-3.3308751537279635</v>
      </c>
      <c r="BQ34" s="10">
        <f t="shared" si="55"/>
        <v>-5.1033729946946753</v>
      </c>
      <c r="BR34" s="10">
        <f t="shared" si="56"/>
        <v>-6.2600445900656334</v>
      </c>
      <c r="BS34" s="10">
        <f t="shared" si="57"/>
        <v>-6.6612303074559307</v>
      </c>
      <c r="BT34" s="10">
        <f t="shared" si="58"/>
        <v>-6.2587947988799888</v>
      </c>
      <c r="BU34" s="10">
        <f t="shared" si="59"/>
        <v>-5.1016800364753827</v>
      </c>
      <c r="BV34" s="10">
        <f t="shared" si="60"/>
        <v>-3.3296601537279686</v>
      </c>
      <c r="BW34" s="10">
        <f t="shared" si="61"/>
        <v>-1.156371889962998</v>
      </c>
      <c r="BX34" s="10">
        <f t="shared" si="62"/>
        <v>1.1564135655256356</v>
      </c>
      <c r="BY34" s="10">
        <f t="shared" si="63"/>
        <v>3.329975153727966</v>
      </c>
      <c r="BZ34" s="10">
        <f t="shared" si="64"/>
        <v>5.1021779653634098</v>
      </c>
      <c r="CA34" s="10">
        <f t="shared" si="65"/>
        <v>6.259048515887601</v>
      </c>
      <c r="CB34" s="10"/>
      <c r="CC34" s="10">
        <f t="shared" si="66"/>
        <v>1.1990000000000001E-2</v>
      </c>
      <c r="CD34" s="10">
        <f t="shared" si="67"/>
        <v>2.2862542744251537</v>
      </c>
      <c r="CE34" s="10">
        <f t="shared" si="68"/>
        <v>4.2967396860829217</v>
      </c>
      <c r="CF34" s="10">
        <f t="shared" si="69"/>
        <v>5.7891635842126723</v>
      </c>
      <c r="CG34" s="10">
        <f t="shared" si="70"/>
        <v>6.5835090682143056</v>
      </c>
      <c r="CH34" s="10">
        <f t="shared" si="71"/>
        <v>6.5837946624626786</v>
      </c>
      <c r="CI34" s="10">
        <f t="shared" si="72"/>
        <v>5.7897871225033981</v>
      </c>
      <c r="CJ34" s="10">
        <f t="shared" si="73"/>
        <v>4.2971767816575097</v>
      </c>
      <c r="CK34" s="10">
        <f t="shared" si="74"/>
        <v>2.2862953168423532</v>
      </c>
      <c r="CL34" s="10">
        <f t="shared" si="75"/>
        <v>8.1889049007729239E-16</v>
      </c>
      <c r="CM34" s="10">
        <f t="shared" si="76"/>
        <v>-2.2858883128717946</v>
      </c>
      <c r="CN34" s="10">
        <f t="shared" si="77"/>
        <v>-4.295949057323007</v>
      </c>
      <c r="CO34" s="10">
        <f t="shared" si="78"/>
        <v>-5.7880810524579402</v>
      </c>
      <c r="CP34" s="10">
        <f t="shared" si="79"/>
        <v>-6.5823765392983411</v>
      </c>
      <c r="CQ34" s="10">
        <f t="shared" si="80"/>
        <v>-6.5828886393299078</v>
      </c>
      <c r="CR34" s="10">
        <f t="shared" si="81"/>
        <v>-5.7893021482772777</v>
      </c>
      <c r="CS34" s="10">
        <f t="shared" si="82"/>
        <v>-4.2971382144009294</v>
      </c>
      <c r="CT34" s="10">
        <f t="shared" si="83"/>
        <v>-2.2864389653025485</v>
      </c>
      <c r="CU34" s="10"/>
      <c r="CV34" s="10">
        <f t="shared" si="84"/>
        <v>5.9842653597584201</v>
      </c>
      <c r="CW34" s="10">
        <f t="shared" si="85"/>
        <v>5.9846353597584203</v>
      </c>
      <c r="CX34" s="10">
        <f t="shared" si="86"/>
        <v>5.9851053597584203</v>
      </c>
      <c r="CY34" s="10">
        <f t="shared" si="87"/>
        <v>5.98553535975842</v>
      </c>
      <c r="CZ34" s="10">
        <f t="shared" si="88"/>
        <v>5.9857953597584199</v>
      </c>
      <c r="DA34" s="10">
        <f t="shared" si="89"/>
        <v>5.9858653597584199</v>
      </c>
      <c r="DB34" s="10">
        <f t="shared" si="90"/>
        <v>5.9857753597584198</v>
      </c>
      <c r="DC34" s="10">
        <f t="shared" si="91"/>
        <v>5.9854453597584198</v>
      </c>
      <c r="DD34" s="10">
        <f t="shared" si="92"/>
        <v>5.9848353597584198</v>
      </c>
      <c r="DE34" s="10">
        <f t="shared" si="93"/>
        <v>5.9840853597584198</v>
      </c>
      <c r="DF34" s="10">
        <f t="shared" si="94"/>
        <v>5.9833553597584199</v>
      </c>
      <c r="DG34" s="10">
        <f t="shared" si="95"/>
        <v>5.9827853597584202</v>
      </c>
      <c r="DH34" s="10">
        <f t="shared" si="96"/>
        <v>5.9825053597584201</v>
      </c>
      <c r="DI34" s="10">
        <f t="shared" si="97"/>
        <v>5.9824353597584201</v>
      </c>
      <c r="DJ34" s="10">
        <f t="shared" si="98"/>
        <v>5.9825053597584201</v>
      </c>
      <c r="DK34" s="10">
        <f t="shared" si="99"/>
        <v>5.9827853597584202</v>
      </c>
      <c r="DL34" s="10">
        <f t="shared" si="100"/>
        <v>5.9832853597584199</v>
      </c>
      <c r="DM34" s="10">
        <f t="shared" si="101"/>
        <v>5.98384535975842</v>
      </c>
      <c r="DP34" s="4">
        <f t="shared" si="102"/>
        <v>6.6608003074559301</v>
      </c>
      <c r="DQ34" s="4">
        <f t="shared" si="103"/>
        <v>1.1990000000000001E-2</v>
      </c>
      <c r="DR34" s="3">
        <v>5.9850053597584205</v>
      </c>
      <c r="DS34" s="4">
        <f t="shared" si="104"/>
        <v>6.2589169589206906</v>
      </c>
      <c r="DT34" s="4">
        <f t="shared" si="105"/>
        <v>2.2862542744251537</v>
      </c>
      <c r="DU34" s="4">
        <f t="shared" si="106"/>
        <v>5.9846353597584203</v>
      </c>
      <c r="DV34" s="4">
        <f t="shared" si="0"/>
        <v>5.1022239280299972</v>
      </c>
      <c r="DW34" s="5">
        <f t="shared" si="1"/>
        <v>4.2967396860829217</v>
      </c>
      <c r="DX34" s="5">
        <f t="shared" si="2"/>
        <v>5.9851053597584203</v>
      </c>
      <c r="DY34" s="5">
        <f t="shared" si="3"/>
        <v>3.3302851537279663</v>
      </c>
      <c r="DZ34" s="5">
        <f t="shared" si="4"/>
        <v>5.7891635842126723</v>
      </c>
      <c r="EA34" s="5">
        <f t="shared" si="5"/>
        <v>5.98553535975842</v>
      </c>
      <c r="EB34" s="5">
        <f t="shared" si="6"/>
        <v>1.1566514635290421</v>
      </c>
      <c r="EC34" s="5">
        <f t="shared" si="7"/>
        <v>6.5835090682143056</v>
      </c>
      <c r="ED34" s="5">
        <f t="shared" si="8"/>
        <v>5.9857953597584199</v>
      </c>
      <c r="EE34" s="5">
        <f t="shared" si="9"/>
        <v>-1.1567296052089915</v>
      </c>
      <c r="EF34" s="5">
        <f t="shared" si="10"/>
        <v>6.5837946624626786</v>
      </c>
      <c r="EG34" s="5">
        <f t="shared" si="11"/>
        <v>5.9858653597584199</v>
      </c>
      <c r="EH34" s="5">
        <f t="shared" si="12"/>
        <v>-3.3308751537279635</v>
      </c>
      <c r="EI34" s="5">
        <f t="shared" si="13"/>
        <v>5.7897871225033981</v>
      </c>
      <c r="EJ34" s="5">
        <f t="shared" si="14"/>
        <v>5.9857753597584198</v>
      </c>
      <c r="EK34" s="5">
        <f t="shared" si="15"/>
        <v>-5.1033729946946753</v>
      </c>
      <c r="EL34" s="5">
        <f t="shared" si="16"/>
        <v>4.2971767816575097</v>
      </c>
      <c r="EM34" s="5">
        <f t="shared" si="17"/>
        <v>5.9854453597584198</v>
      </c>
      <c r="EN34" s="5">
        <f t="shared" si="18"/>
        <v>-6.2600445900656334</v>
      </c>
      <c r="EO34" s="5">
        <f t="shared" si="19"/>
        <v>2.2862953168423532</v>
      </c>
      <c r="EP34" s="5">
        <f t="shared" si="20"/>
        <v>5.9848353597584198</v>
      </c>
      <c r="EQ34" s="5">
        <f t="shared" si="21"/>
        <v>-6.6612303074559307</v>
      </c>
      <c r="ER34" s="5">
        <f t="shared" si="22"/>
        <v>8.1889049007729239E-16</v>
      </c>
      <c r="ES34" s="5">
        <f t="shared" si="23"/>
        <v>5.9840853597584198</v>
      </c>
      <c r="ET34" s="5">
        <f t="shared" si="24"/>
        <v>-6.2587947988799888</v>
      </c>
      <c r="EU34" s="5">
        <f t="shared" si="25"/>
        <v>-2.2858883128717946</v>
      </c>
      <c r="EV34" s="5">
        <f t="shared" si="26"/>
        <v>5.9833553597584199</v>
      </c>
      <c r="EW34" s="5">
        <f t="shared" si="27"/>
        <v>-5.1016800364753827</v>
      </c>
      <c r="EX34" s="5">
        <f t="shared" si="28"/>
        <v>-4.295949057323007</v>
      </c>
      <c r="EY34" s="5">
        <f t="shared" si="29"/>
        <v>5.9827853597584202</v>
      </c>
      <c r="EZ34" s="5">
        <f t="shared" si="30"/>
        <v>-3.3296601537279686</v>
      </c>
      <c r="FA34" s="5">
        <f t="shared" si="31"/>
        <v>-5.7880810524579402</v>
      </c>
      <c r="FB34" s="5">
        <f t="shared" si="32"/>
        <v>5.9825053597584201</v>
      </c>
      <c r="FC34" s="5">
        <f t="shared" si="33"/>
        <v>-1.156371889962998</v>
      </c>
      <c r="FD34" s="5">
        <f t="shared" si="34"/>
        <v>-6.5823765392983411</v>
      </c>
      <c r="FE34" s="5">
        <f t="shared" si="35"/>
        <v>5.9824353597584201</v>
      </c>
      <c r="FF34" s="5">
        <f t="shared" si="36"/>
        <v>1.1564135655256356</v>
      </c>
      <c r="FG34" s="5">
        <f t="shared" si="37"/>
        <v>-6.5828886393299078</v>
      </c>
      <c r="FH34" s="5">
        <f t="shared" si="38"/>
        <v>5.9825053597584201</v>
      </c>
      <c r="FI34" s="5">
        <f t="shared" si="39"/>
        <v>3.329975153727966</v>
      </c>
      <c r="FJ34" s="5">
        <f t="shared" si="40"/>
        <v>-5.7893021482772777</v>
      </c>
      <c r="FK34" s="5">
        <f t="shared" si="41"/>
        <v>5.9827853597584202</v>
      </c>
      <c r="FL34" s="5">
        <f t="shared" si="42"/>
        <v>5.1021779653634098</v>
      </c>
      <c r="FM34" s="5">
        <f t="shared" si="43"/>
        <v>-4.2971382144009294</v>
      </c>
      <c r="FN34" s="5">
        <f t="shared" si="44"/>
        <v>5.9832853597584199</v>
      </c>
      <c r="FO34" s="5">
        <f t="shared" si="45"/>
        <v>6.259048515887601</v>
      </c>
      <c r="FP34" s="5">
        <f t="shared" si="46"/>
        <v>-2.2864389653025485</v>
      </c>
      <c r="FQ34" s="5">
        <f t="shared" si="47"/>
        <v>5.98384535975842</v>
      </c>
    </row>
    <row r="35" spans="1:173" x14ac:dyDescent="0.3">
      <c r="A35" s="7">
        <v>6.6178953303393104</v>
      </c>
      <c r="B35" s="7">
        <v>0</v>
      </c>
      <c r="C35" s="7">
        <v>6.0415226111655898</v>
      </c>
      <c r="D35" s="7"/>
      <c r="E35" s="8">
        <v>-1.9869999999999999E-2</v>
      </c>
      <c r="F35" s="8">
        <v>-2.0070000000000001E-2</v>
      </c>
      <c r="G35" s="8">
        <v>-2.0140000000000002E-2</v>
      </c>
      <c r="H35" s="8">
        <v>-1.9990000000000001E-2</v>
      </c>
      <c r="I35" s="8">
        <v>-1.967E-2</v>
      </c>
      <c r="J35" s="8">
        <v>-1.9290000000000002E-2</v>
      </c>
      <c r="K35" s="8">
        <v>-1.9029999999999998E-2</v>
      </c>
      <c r="L35" s="8">
        <v>-1.9050000000000001E-2</v>
      </c>
      <c r="M35" s="8">
        <v>-1.942E-2</v>
      </c>
      <c r="N35" s="8">
        <v>-2.0039999999999999E-2</v>
      </c>
      <c r="O35" s="8">
        <v>-2.069E-2</v>
      </c>
      <c r="P35" s="8">
        <v>-2.1139999999999999E-2</v>
      </c>
      <c r="Q35" s="8">
        <v>-2.1260000000000001E-2</v>
      </c>
      <c r="R35" s="8">
        <v>-2.1080000000000002E-2</v>
      </c>
      <c r="S35" s="8">
        <v>-2.069E-2</v>
      </c>
      <c r="T35" s="8">
        <v>-2.0240000000000001E-2</v>
      </c>
      <c r="U35" s="8">
        <v>-1.9879999999999998E-2</v>
      </c>
      <c r="V35" s="8">
        <v>-1.975E-2</v>
      </c>
      <c r="W35" s="8"/>
      <c r="X35" s="8">
        <v>1.191E-2</v>
      </c>
      <c r="Y35" s="8">
        <v>1.1900000000000001E-2</v>
      </c>
      <c r="Z35" s="8">
        <v>1.1950000000000001E-2</v>
      </c>
      <c r="AA35" s="8">
        <v>1.2E-2</v>
      </c>
      <c r="AB35" s="8">
        <v>1.2E-2</v>
      </c>
      <c r="AC35" s="8">
        <v>1.193E-2</v>
      </c>
      <c r="AD35" s="8">
        <v>1.1769999999999999E-2</v>
      </c>
      <c r="AE35" s="8">
        <v>1.153E-2</v>
      </c>
      <c r="AF35" s="8">
        <v>1.1350000000000001E-2</v>
      </c>
      <c r="AG35" s="8">
        <v>1.1299999999999999E-2</v>
      </c>
      <c r="AH35" s="8">
        <v>1.142E-2</v>
      </c>
      <c r="AI35" s="8">
        <v>1.1679999999999999E-2</v>
      </c>
      <c r="AJ35" s="8">
        <v>1.2E-2</v>
      </c>
      <c r="AK35" s="8">
        <v>1.2239999999999999E-2</v>
      </c>
      <c r="AL35" s="8">
        <v>1.238E-2</v>
      </c>
      <c r="AM35" s="8">
        <v>1.24E-2</v>
      </c>
      <c r="AN35" s="8">
        <v>1.2290000000000001E-2</v>
      </c>
      <c r="AO35" s="8">
        <v>1.21E-2</v>
      </c>
      <c r="AP35" s="8"/>
      <c r="AQ35" s="8">
        <v>-2.7439999999999999E-2</v>
      </c>
      <c r="AR35" s="8">
        <v>-2.707E-2</v>
      </c>
      <c r="AS35" s="8">
        <v>-2.6589999999999999E-2</v>
      </c>
      <c r="AT35" s="8">
        <v>-2.615E-2</v>
      </c>
      <c r="AU35" s="8">
        <v>-2.589E-2</v>
      </c>
      <c r="AV35" s="8">
        <v>-2.5819999999999999E-2</v>
      </c>
      <c r="AW35" s="8">
        <v>-2.5919999999999999E-2</v>
      </c>
      <c r="AX35" s="8">
        <v>-2.6249999999999999E-2</v>
      </c>
      <c r="AY35" s="8">
        <v>-2.6870000000000002E-2</v>
      </c>
      <c r="AZ35" s="8">
        <v>-2.7629999999999998E-2</v>
      </c>
      <c r="BA35" s="8">
        <v>-2.8369999999999999E-2</v>
      </c>
      <c r="BB35" s="8">
        <v>-2.894E-2</v>
      </c>
      <c r="BC35" s="8">
        <v>-2.9229999999999999E-2</v>
      </c>
      <c r="BD35" s="8">
        <v>-2.9309999999999999E-2</v>
      </c>
      <c r="BE35" s="8">
        <v>-2.9229999999999999E-2</v>
      </c>
      <c r="BF35" s="8">
        <v>-2.895E-2</v>
      </c>
      <c r="BG35" s="8">
        <v>-2.844E-2</v>
      </c>
      <c r="BH35" s="8">
        <v>-2.7869999999999999E-2</v>
      </c>
      <c r="BI35" s="2"/>
      <c r="BJ35" s="10">
        <f t="shared" si="48"/>
        <v>6.5861153303393101</v>
      </c>
      <c r="BK35" s="10">
        <f t="shared" si="49"/>
        <v>6.1887454339668473</v>
      </c>
      <c r="BL35" s="10">
        <f t="shared" si="50"/>
        <v>5.0450195767697741</v>
      </c>
      <c r="BM35" s="10">
        <f t="shared" si="51"/>
        <v>3.2929526651696563</v>
      </c>
      <c r="BN35" s="10">
        <f t="shared" si="52"/>
        <v>1.143686026317198</v>
      </c>
      <c r="BO35" s="10">
        <f t="shared" si="53"/>
        <v>-1.1437641679971473</v>
      </c>
      <c r="BP35" s="10">
        <f t="shared" si="54"/>
        <v>-3.2935476651696538</v>
      </c>
      <c r="BQ35" s="10">
        <f t="shared" si="55"/>
        <v>-5.0461763038788829</v>
      </c>
      <c r="BR35" s="10">
        <f t="shared" si="56"/>
        <v>-6.1898730651117893</v>
      </c>
      <c r="BS35" s="10">
        <f t="shared" si="57"/>
        <v>-6.5865553303393103</v>
      </c>
      <c r="BT35" s="10">
        <f t="shared" si="58"/>
        <v>-6.1886138769999359</v>
      </c>
      <c r="BU35" s="10">
        <f t="shared" si="59"/>
        <v>-5.0444603643262971</v>
      </c>
      <c r="BV35" s="10">
        <f t="shared" si="60"/>
        <v>-3.2923176651696586</v>
      </c>
      <c r="BW35" s="10">
        <f t="shared" si="61"/>
        <v>-1.1433995068240472</v>
      </c>
      <c r="BX35" s="10">
        <f t="shared" si="62"/>
        <v>1.1434429188684614</v>
      </c>
      <c r="BY35" s="10">
        <f t="shared" si="63"/>
        <v>3.2926276651696558</v>
      </c>
      <c r="BZ35" s="10">
        <f t="shared" si="64"/>
        <v>5.0449582932143224</v>
      </c>
      <c r="CA35" s="10">
        <f t="shared" si="65"/>
        <v>6.1888581970813412</v>
      </c>
      <c r="CB35" s="10"/>
      <c r="CC35" s="10">
        <f t="shared" si="66"/>
        <v>1.191E-2</v>
      </c>
      <c r="CD35" s="10">
        <f t="shared" si="67"/>
        <v>2.2606592048259539</v>
      </c>
      <c r="CE35" s="10">
        <f t="shared" si="68"/>
        <v>4.2486366900211827</v>
      </c>
      <c r="CF35" s="10">
        <f t="shared" si="69"/>
        <v>5.7243459326840149</v>
      </c>
      <c r="CG35" s="10">
        <f t="shared" si="70"/>
        <v>6.509801154475837</v>
      </c>
      <c r="CH35" s="10">
        <f t="shared" si="71"/>
        <v>6.5101064448792707</v>
      </c>
      <c r="CI35" s="10">
        <f t="shared" si="72"/>
        <v>5.7249781312287782</v>
      </c>
      <c r="CJ35" s="10">
        <f t="shared" si="73"/>
        <v>4.2490673577196736</v>
      </c>
      <c r="CK35" s="10">
        <f t="shared" si="74"/>
        <v>2.2606934068402875</v>
      </c>
      <c r="CL35" s="10">
        <f t="shared" si="75"/>
        <v>8.0971964412162768E-16</v>
      </c>
      <c r="CM35" s="10">
        <f t="shared" si="76"/>
        <v>-2.2602829826682953</v>
      </c>
      <c r="CN35" s="10">
        <f t="shared" si="77"/>
        <v>-4.2478203497568812</v>
      </c>
      <c r="CO35" s="10">
        <f t="shared" si="78"/>
        <v>-5.7232460804212062</v>
      </c>
      <c r="CP35" s="10">
        <f t="shared" si="79"/>
        <v>-6.5086489294048127</v>
      </c>
      <c r="CQ35" s="10">
        <f t="shared" si="80"/>
        <v>-6.5091708775139097</v>
      </c>
      <c r="CR35" s="10">
        <f t="shared" si="81"/>
        <v>-5.724475836494582</v>
      </c>
      <c r="CS35" s="10">
        <f t="shared" si="82"/>
        <v>-4.2490223625869969</v>
      </c>
      <c r="CT35" s="10">
        <f t="shared" si="83"/>
        <v>-2.2608370553004824</v>
      </c>
      <c r="CU35" s="10"/>
      <c r="CV35" s="10">
        <f t="shared" si="84"/>
        <v>6.0140826111655894</v>
      </c>
      <c r="CW35" s="10">
        <f t="shared" si="85"/>
        <v>6.0144526111655896</v>
      </c>
      <c r="CX35" s="10">
        <f t="shared" si="86"/>
        <v>6.0149326111655901</v>
      </c>
      <c r="CY35" s="10">
        <f t="shared" si="87"/>
        <v>6.0153726111655894</v>
      </c>
      <c r="CZ35" s="10">
        <f t="shared" si="88"/>
        <v>6.0156326111655893</v>
      </c>
      <c r="DA35" s="10">
        <f t="shared" si="89"/>
        <v>6.0157026111655894</v>
      </c>
      <c r="DB35" s="10">
        <f t="shared" si="90"/>
        <v>6.0156026111655896</v>
      </c>
      <c r="DC35" s="10">
        <f t="shared" si="91"/>
        <v>6.0152726111655896</v>
      </c>
      <c r="DD35" s="10">
        <f t="shared" si="92"/>
        <v>6.01465261116559</v>
      </c>
      <c r="DE35" s="10">
        <f t="shared" si="93"/>
        <v>6.0138926111655895</v>
      </c>
      <c r="DF35" s="10">
        <f t="shared" si="94"/>
        <v>6.01315261116559</v>
      </c>
      <c r="DG35" s="10">
        <f t="shared" si="95"/>
        <v>6.0125826111655893</v>
      </c>
      <c r="DH35" s="10">
        <f t="shared" si="96"/>
        <v>6.0122926111655897</v>
      </c>
      <c r="DI35" s="10">
        <f t="shared" si="97"/>
        <v>6.01221261116559</v>
      </c>
      <c r="DJ35" s="10">
        <f t="shared" si="98"/>
        <v>6.0122926111655897</v>
      </c>
      <c r="DK35" s="10">
        <f t="shared" si="99"/>
        <v>6.0125726111655897</v>
      </c>
      <c r="DL35" s="10">
        <f t="shared" si="100"/>
        <v>6.01308261116559</v>
      </c>
      <c r="DM35" s="10">
        <f t="shared" si="101"/>
        <v>6.0136526111655897</v>
      </c>
      <c r="DP35" s="4">
        <f t="shared" si="102"/>
        <v>6.5861153303393101</v>
      </c>
      <c r="DQ35" s="4">
        <f t="shared" si="103"/>
        <v>1.191E-2</v>
      </c>
      <c r="DR35" s="3">
        <v>6.0148226111655898</v>
      </c>
      <c r="DS35" s="4">
        <f t="shared" si="104"/>
        <v>6.1887454339668473</v>
      </c>
      <c r="DT35" s="4">
        <f t="shared" si="105"/>
        <v>2.2606592048259539</v>
      </c>
      <c r="DU35" s="4">
        <f t="shared" si="106"/>
        <v>6.0144526111655896</v>
      </c>
      <c r="DV35" s="4">
        <f t="shared" si="0"/>
        <v>5.0450195767697741</v>
      </c>
      <c r="DW35" s="5">
        <f t="shared" si="1"/>
        <v>4.2486366900211827</v>
      </c>
      <c r="DX35" s="5">
        <f t="shared" si="2"/>
        <v>6.0149326111655901</v>
      </c>
      <c r="DY35" s="5">
        <f t="shared" si="3"/>
        <v>3.2929526651696563</v>
      </c>
      <c r="DZ35" s="5">
        <f t="shared" si="4"/>
        <v>5.7243459326840149</v>
      </c>
      <c r="EA35" s="5">
        <f t="shared" si="5"/>
        <v>6.0153726111655894</v>
      </c>
      <c r="EB35" s="5">
        <f t="shared" si="6"/>
        <v>1.143686026317198</v>
      </c>
      <c r="EC35" s="5">
        <f t="shared" si="7"/>
        <v>6.509801154475837</v>
      </c>
      <c r="ED35" s="5">
        <f t="shared" si="8"/>
        <v>6.0156326111655893</v>
      </c>
      <c r="EE35" s="5">
        <f t="shared" si="9"/>
        <v>-1.1437641679971473</v>
      </c>
      <c r="EF35" s="5">
        <f t="shared" si="10"/>
        <v>6.5101064448792707</v>
      </c>
      <c r="EG35" s="5">
        <f t="shared" si="11"/>
        <v>6.0157026111655894</v>
      </c>
      <c r="EH35" s="5">
        <f t="shared" si="12"/>
        <v>-3.2935476651696538</v>
      </c>
      <c r="EI35" s="5">
        <f t="shared" si="13"/>
        <v>5.7249781312287782</v>
      </c>
      <c r="EJ35" s="5">
        <f t="shared" si="14"/>
        <v>6.0156026111655896</v>
      </c>
      <c r="EK35" s="5">
        <f t="shared" si="15"/>
        <v>-5.0461763038788829</v>
      </c>
      <c r="EL35" s="5">
        <f t="shared" si="16"/>
        <v>4.2490673577196736</v>
      </c>
      <c r="EM35" s="5">
        <f t="shared" si="17"/>
        <v>6.0152726111655896</v>
      </c>
      <c r="EN35" s="5">
        <f t="shared" si="18"/>
        <v>-6.1898730651117893</v>
      </c>
      <c r="EO35" s="5">
        <f t="shared" si="19"/>
        <v>2.2606934068402875</v>
      </c>
      <c r="EP35" s="5">
        <f t="shared" si="20"/>
        <v>6.01465261116559</v>
      </c>
      <c r="EQ35" s="5">
        <f t="shared" si="21"/>
        <v>-6.5865553303393103</v>
      </c>
      <c r="ER35" s="5">
        <f t="shared" si="22"/>
        <v>8.0971964412162768E-16</v>
      </c>
      <c r="ES35" s="5">
        <f t="shared" si="23"/>
        <v>6.0138926111655895</v>
      </c>
      <c r="ET35" s="5">
        <f t="shared" si="24"/>
        <v>-6.1886138769999359</v>
      </c>
      <c r="EU35" s="5">
        <f t="shared" si="25"/>
        <v>-2.2602829826682953</v>
      </c>
      <c r="EV35" s="5">
        <f t="shared" si="26"/>
        <v>6.01315261116559</v>
      </c>
      <c r="EW35" s="5">
        <f t="shared" si="27"/>
        <v>-5.0444603643262971</v>
      </c>
      <c r="EX35" s="5">
        <f t="shared" si="28"/>
        <v>-4.2478203497568812</v>
      </c>
      <c r="EY35" s="5">
        <f t="shared" si="29"/>
        <v>6.0125826111655893</v>
      </c>
      <c r="EZ35" s="5">
        <f t="shared" si="30"/>
        <v>-3.2923176651696586</v>
      </c>
      <c r="FA35" s="5">
        <f t="shared" si="31"/>
        <v>-5.7232460804212062</v>
      </c>
      <c r="FB35" s="5">
        <f t="shared" si="32"/>
        <v>6.0122926111655897</v>
      </c>
      <c r="FC35" s="5">
        <f t="shared" si="33"/>
        <v>-1.1433995068240472</v>
      </c>
      <c r="FD35" s="5">
        <f t="shared" si="34"/>
        <v>-6.5086489294048127</v>
      </c>
      <c r="FE35" s="5">
        <f t="shared" si="35"/>
        <v>6.01221261116559</v>
      </c>
      <c r="FF35" s="5">
        <f t="shared" si="36"/>
        <v>1.1434429188684614</v>
      </c>
      <c r="FG35" s="5">
        <f t="shared" si="37"/>
        <v>-6.5091708775139097</v>
      </c>
      <c r="FH35" s="5">
        <f t="shared" si="38"/>
        <v>6.0122926111655897</v>
      </c>
      <c r="FI35" s="5">
        <f t="shared" si="39"/>
        <v>3.2926276651696558</v>
      </c>
      <c r="FJ35" s="5">
        <f t="shared" si="40"/>
        <v>-5.724475836494582</v>
      </c>
      <c r="FK35" s="5">
        <f t="shared" si="41"/>
        <v>6.0125726111655897</v>
      </c>
      <c r="FL35" s="5">
        <f t="shared" si="42"/>
        <v>5.0449582932143224</v>
      </c>
      <c r="FM35" s="5">
        <f t="shared" si="43"/>
        <v>-4.2490223625869969</v>
      </c>
      <c r="FN35" s="5">
        <f t="shared" si="44"/>
        <v>6.01308261116559</v>
      </c>
      <c r="FO35" s="5">
        <f t="shared" si="45"/>
        <v>6.1888581970813412</v>
      </c>
      <c r="FP35" s="5">
        <f t="shared" si="46"/>
        <v>-2.2608370553004824</v>
      </c>
      <c r="FQ35" s="5">
        <f t="shared" si="47"/>
        <v>6.0136526111655897</v>
      </c>
    </row>
    <row r="36" spans="1:173" x14ac:dyDescent="0.3">
      <c r="A36" s="7">
        <v>6.5422683559034001</v>
      </c>
      <c r="B36" s="7">
        <v>0</v>
      </c>
      <c r="C36" s="7">
        <v>6.0707332597669197</v>
      </c>
      <c r="D36" s="7"/>
      <c r="E36" s="8">
        <v>-1.9769999999999999E-2</v>
      </c>
      <c r="F36" s="8">
        <v>-1.9959999999999999E-2</v>
      </c>
      <c r="G36" s="8">
        <v>-2.0029999999999999E-2</v>
      </c>
      <c r="H36" s="8">
        <v>-1.9869999999999999E-2</v>
      </c>
      <c r="I36" s="8">
        <v>-1.9539999999999998E-2</v>
      </c>
      <c r="J36" s="8">
        <v>-1.917E-2</v>
      </c>
      <c r="K36" s="8">
        <v>-1.891E-2</v>
      </c>
      <c r="L36" s="8">
        <v>-1.8929999999999999E-2</v>
      </c>
      <c r="M36" s="8">
        <v>-1.9310000000000001E-2</v>
      </c>
      <c r="N36" s="8">
        <v>-1.9939999999999999E-2</v>
      </c>
      <c r="O36" s="8">
        <v>-2.06E-2</v>
      </c>
      <c r="P36" s="8">
        <v>-2.1049999999999999E-2</v>
      </c>
      <c r="Q36" s="8">
        <v>-2.1180000000000001E-2</v>
      </c>
      <c r="R36" s="8">
        <v>-2.0990000000000002E-2</v>
      </c>
      <c r="S36" s="8">
        <v>-2.06E-2</v>
      </c>
      <c r="T36" s="8">
        <v>-2.0150000000000001E-2</v>
      </c>
      <c r="U36" s="8">
        <v>-1.9779999999999999E-2</v>
      </c>
      <c r="V36" s="8">
        <v>-1.9650000000000001E-2</v>
      </c>
      <c r="W36" s="8"/>
      <c r="X36" s="8">
        <v>1.1820000000000001E-2</v>
      </c>
      <c r="Y36" s="8">
        <v>1.18E-2</v>
      </c>
      <c r="Z36" s="8">
        <v>1.1860000000000001E-2</v>
      </c>
      <c r="AA36" s="8">
        <v>1.191E-2</v>
      </c>
      <c r="AB36" s="8">
        <v>1.191E-2</v>
      </c>
      <c r="AC36" s="8">
        <v>1.184E-2</v>
      </c>
      <c r="AD36" s="8">
        <v>1.1679999999999999E-2</v>
      </c>
      <c r="AE36" s="8">
        <v>1.1440000000000001E-2</v>
      </c>
      <c r="AF36" s="8">
        <v>1.1259999999999999E-2</v>
      </c>
      <c r="AG36" s="8">
        <v>1.1209999999999999E-2</v>
      </c>
      <c r="AH36" s="8">
        <v>1.133E-2</v>
      </c>
      <c r="AI36" s="8">
        <v>1.159E-2</v>
      </c>
      <c r="AJ36" s="8">
        <v>1.191E-2</v>
      </c>
      <c r="AK36" s="8">
        <v>1.2149999999999999E-2</v>
      </c>
      <c r="AL36" s="8">
        <v>1.2290000000000001E-2</v>
      </c>
      <c r="AM36" s="8">
        <v>1.231E-2</v>
      </c>
      <c r="AN36" s="8">
        <v>1.2200000000000001E-2</v>
      </c>
      <c r="AO36" s="8">
        <v>1.201E-2</v>
      </c>
      <c r="AP36" s="8"/>
      <c r="AQ36" s="8">
        <v>-2.7629999999999998E-2</v>
      </c>
      <c r="AR36" s="8">
        <v>-2.725E-2</v>
      </c>
      <c r="AS36" s="8">
        <v>-2.6759999999999999E-2</v>
      </c>
      <c r="AT36" s="8">
        <v>-2.632E-2</v>
      </c>
      <c r="AU36" s="8">
        <v>-2.605E-2</v>
      </c>
      <c r="AV36" s="8">
        <v>-2.598E-2</v>
      </c>
      <c r="AW36" s="8">
        <v>-2.6079999999999999E-2</v>
      </c>
      <c r="AX36" s="8">
        <v>-2.6419999999999999E-2</v>
      </c>
      <c r="AY36" s="8">
        <v>-2.7050000000000001E-2</v>
      </c>
      <c r="AZ36" s="8">
        <v>-2.7820000000000001E-2</v>
      </c>
      <c r="BA36" s="8">
        <v>-2.8570000000000002E-2</v>
      </c>
      <c r="BB36" s="8">
        <v>-2.9149999999999999E-2</v>
      </c>
      <c r="BC36" s="8">
        <v>-2.9440000000000001E-2</v>
      </c>
      <c r="BD36" s="8">
        <v>-2.9520000000000001E-2</v>
      </c>
      <c r="BE36" s="8">
        <v>-2.945E-2</v>
      </c>
      <c r="BF36" s="8">
        <v>-2.9159999999999998E-2</v>
      </c>
      <c r="BG36" s="8">
        <v>-2.8649999999999998E-2</v>
      </c>
      <c r="BH36" s="8">
        <v>-2.8060000000000002E-2</v>
      </c>
      <c r="BI36" s="2"/>
      <c r="BJ36" s="10">
        <f t="shared" si="48"/>
        <v>6.5106783559033996</v>
      </c>
      <c r="BK36" s="10">
        <f t="shared" si="49"/>
        <v>6.1178766596074219</v>
      </c>
      <c r="BL36" s="10">
        <f t="shared" si="50"/>
        <v>4.9872391621418677</v>
      </c>
      <c r="BM36" s="10">
        <f t="shared" si="51"/>
        <v>3.2552441779517007</v>
      </c>
      <c r="BN36" s="10">
        <f t="shared" si="52"/>
        <v>1.1305917426230254</v>
      </c>
      <c r="BO36" s="10">
        <f t="shared" si="53"/>
        <v>-1.130668147821198</v>
      </c>
      <c r="BP36" s="10">
        <f t="shared" si="54"/>
        <v>-3.2558391779516986</v>
      </c>
      <c r="BQ36" s="10">
        <f t="shared" si="55"/>
        <v>-4.9884035496954082</v>
      </c>
      <c r="BR36" s="10">
        <f t="shared" si="56"/>
        <v>-6.118994893826156</v>
      </c>
      <c r="BS36" s="10">
        <f t="shared" si="57"/>
        <v>-6.5111183559033998</v>
      </c>
      <c r="BT36" s="10">
        <f t="shared" si="58"/>
        <v>-6.1177169118618888</v>
      </c>
      <c r="BU36" s="10">
        <f t="shared" si="59"/>
        <v>-4.9866646288095282</v>
      </c>
      <c r="BV36" s="10">
        <f t="shared" si="60"/>
        <v>-3.2545891779517029</v>
      </c>
      <c r="BW36" s="10">
        <f t="shared" si="61"/>
        <v>-1.1302982772027679</v>
      </c>
      <c r="BX36" s="10">
        <f t="shared" si="62"/>
        <v>1.130341689247182</v>
      </c>
      <c r="BY36" s="10">
        <f t="shared" si="63"/>
        <v>3.2549041779517007</v>
      </c>
      <c r="BZ36" s="10">
        <f t="shared" si="64"/>
        <v>4.9871702181419852</v>
      </c>
      <c r="CA36" s="10">
        <f t="shared" si="65"/>
        <v>6.1179706288695002</v>
      </c>
      <c r="CB36" s="10"/>
      <c r="CC36" s="10">
        <f t="shared" si="66"/>
        <v>1.1820000000000001E-2</v>
      </c>
      <c r="CD36" s="10">
        <f t="shared" si="67"/>
        <v>2.2347966763915306</v>
      </c>
      <c r="CE36" s="10">
        <f t="shared" si="68"/>
        <v>4.2000374636478934</v>
      </c>
      <c r="CF36" s="10">
        <f t="shared" si="69"/>
        <v>5.6588770323732733</v>
      </c>
      <c r="CG36" s="10">
        <f t="shared" si="70"/>
        <v>6.4353625160246164</v>
      </c>
      <c r="CH36" s="10">
        <f t="shared" si="71"/>
        <v>6.4356579583505207</v>
      </c>
      <c r="CI36" s="10">
        <f t="shared" si="72"/>
        <v>5.6595092309180366</v>
      </c>
      <c r="CJ36" s="10">
        <f t="shared" si="73"/>
        <v>4.2004745592224806</v>
      </c>
      <c r="CK36" s="10">
        <f t="shared" si="74"/>
        <v>2.2348342986072973</v>
      </c>
      <c r="CL36" s="10">
        <f t="shared" si="75"/>
        <v>8.0045544218212566E-16</v>
      </c>
      <c r="CM36" s="10">
        <f t="shared" si="76"/>
        <v>-2.2344170340324383</v>
      </c>
      <c r="CN36" s="10">
        <f t="shared" si="77"/>
        <v>-4.1992082676313975</v>
      </c>
      <c r="CO36" s="10">
        <f t="shared" si="78"/>
        <v>-5.6577425390943139</v>
      </c>
      <c r="CP36" s="10">
        <f t="shared" si="79"/>
        <v>-6.4341708986434725</v>
      </c>
      <c r="CQ36" s="10">
        <f t="shared" si="80"/>
        <v>-6.4346928467525695</v>
      </c>
      <c r="CR36" s="10">
        <f t="shared" si="81"/>
        <v>-5.6589809554217272</v>
      </c>
      <c r="CS36" s="10">
        <f t="shared" si="82"/>
        <v>-4.2004167083376096</v>
      </c>
      <c r="CT36" s="10">
        <f t="shared" si="83"/>
        <v>-2.234974526866059</v>
      </c>
      <c r="CU36" s="10"/>
      <c r="CV36" s="10">
        <f t="shared" si="84"/>
        <v>6.0431032597669194</v>
      </c>
      <c r="CW36" s="10">
        <f t="shared" si="85"/>
        <v>6.0434832597669192</v>
      </c>
      <c r="CX36" s="10">
        <f t="shared" si="86"/>
        <v>6.0439732597669193</v>
      </c>
      <c r="CY36" s="10">
        <f t="shared" si="87"/>
        <v>6.0444132597669196</v>
      </c>
      <c r="CZ36" s="10">
        <f t="shared" si="88"/>
        <v>6.04468325976692</v>
      </c>
      <c r="DA36" s="10">
        <f t="shared" si="89"/>
        <v>6.04475325976692</v>
      </c>
      <c r="DB36" s="10">
        <f t="shared" si="90"/>
        <v>6.0446532597669194</v>
      </c>
      <c r="DC36" s="10">
        <f t="shared" si="91"/>
        <v>6.0443132597669198</v>
      </c>
      <c r="DD36" s="10">
        <f t="shared" si="92"/>
        <v>6.0436832597669197</v>
      </c>
      <c r="DE36" s="10">
        <f t="shared" si="93"/>
        <v>6.0429132597669195</v>
      </c>
      <c r="DF36" s="10">
        <f t="shared" si="94"/>
        <v>6.0421632597669195</v>
      </c>
      <c r="DG36" s="10">
        <f t="shared" si="95"/>
        <v>6.0415832597669201</v>
      </c>
      <c r="DH36" s="10">
        <f t="shared" si="96"/>
        <v>6.0412932597669196</v>
      </c>
      <c r="DI36" s="10">
        <f t="shared" si="97"/>
        <v>6.0412132597669199</v>
      </c>
      <c r="DJ36" s="10">
        <f t="shared" si="98"/>
        <v>6.0412832597669199</v>
      </c>
      <c r="DK36" s="10">
        <f t="shared" si="99"/>
        <v>6.0415732597669196</v>
      </c>
      <c r="DL36" s="10">
        <f t="shared" si="100"/>
        <v>6.0420832597669198</v>
      </c>
      <c r="DM36" s="10">
        <f t="shared" si="101"/>
        <v>6.0426732597669197</v>
      </c>
      <c r="DP36" s="4">
        <f t="shared" si="102"/>
        <v>6.5106783559033996</v>
      </c>
      <c r="DQ36" s="4">
        <f t="shared" si="103"/>
        <v>1.1820000000000001E-2</v>
      </c>
      <c r="DR36" s="3">
        <v>6.04386325976692</v>
      </c>
      <c r="DS36" s="4">
        <f t="shared" si="104"/>
        <v>6.1178766596074219</v>
      </c>
      <c r="DT36" s="4">
        <f t="shared" si="105"/>
        <v>2.2347966763915306</v>
      </c>
      <c r="DU36" s="4">
        <f t="shared" si="106"/>
        <v>6.0434832597669192</v>
      </c>
      <c r="DV36" s="4">
        <f t="shared" si="0"/>
        <v>4.9872391621418677</v>
      </c>
      <c r="DW36" s="5">
        <f t="shared" si="1"/>
        <v>4.2000374636478934</v>
      </c>
      <c r="DX36" s="5">
        <f t="shared" si="2"/>
        <v>6.0439732597669193</v>
      </c>
      <c r="DY36" s="5">
        <f t="shared" si="3"/>
        <v>3.2552441779517007</v>
      </c>
      <c r="DZ36" s="5">
        <f t="shared" si="4"/>
        <v>5.6588770323732733</v>
      </c>
      <c r="EA36" s="5">
        <f t="shared" si="5"/>
        <v>6.0444132597669196</v>
      </c>
      <c r="EB36" s="5">
        <f t="shared" si="6"/>
        <v>1.1305917426230254</v>
      </c>
      <c r="EC36" s="5">
        <f t="shared" si="7"/>
        <v>6.4353625160246164</v>
      </c>
      <c r="ED36" s="5">
        <f t="shared" si="8"/>
        <v>6.04468325976692</v>
      </c>
      <c r="EE36" s="5">
        <f t="shared" si="9"/>
        <v>-1.130668147821198</v>
      </c>
      <c r="EF36" s="5">
        <f t="shared" si="10"/>
        <v>6.4356579583505207</v>
      </c>
      <c r="EG36" s="5">
        <f t="shared" si="11"/>
        <v>6.04475325976692</v>
      </c>
      <c r="EH36" s="5">
        <f t="shared" si="12"/>
        <v>-3.2558391779516986</v>
      </c>
      <c r="EI36" s="5">
        <f t="shared" si="13"/>
        <v>5.6595092309180366</v>
      </c>
      <c r="EJ36" s="5">
        <f t="shared" si="14"/>
        <v>6.0446532597669194</v>
      </c>
      <c r="EK36" s="5">
        <f t="shared" si="15"/>
        <v>-4.9884035496954082</v>
      </c>
      <c r="EL36" s="5">
        <f t="shared" si="16"/>
        <v>4.2004745592224806</v>
      </c>
      <c r="EM36" s="5">
        <f t="shared" si="17"/>
        <v>6.0443132597669198</v>
      </c>
      <c r="EN36" s="5">
        <f t="shared" si="18"/>
        <v>-6.118994893826156</v>
      </c>
      <c r="EO36" s="5">
        <f t="shared" si="19"/>
        <v>2.2348342986072973</v>
      </c>
      <c r="EP36" s="5">
        <f t="shared" si="20"/>
        <v>6.0436832597669197</v>
      </c>
      <c r="EQ36" s="5">
        <f t="shared" si="21"/>
        <v>-6.5111183559033998</v>
      </c>
      <c r="ER36" s="5">
        <f t="shared" si="22"/>
        <v>8.0045544218212566E-16</v>
      </c>
      <c r="ES36" s="5">
        <f t="shared" si="23"/>
        <v>6.0429132597669195</v>
      </c>
      <c r="ET36" s="5">
        <f t="shared" si="24"/>
        <v>-6.1177169118618888</v>
      </c>
      <c r="EU36" s="5">
        <f t="shared" si="25"/>
        <v>-2.2344170340324383</v>
      </c>
      <c r="EV36" s="5">
        <f t="shared" si="26"/>
        <v>6.0421632597669195</v>
      </c>
      <c r="EW36" s="5">
        <f t="shared" si="27"/>
        <v>-4.9866646288095282</v>
      </c>
      <c r="EX36" s="5">
        <f t="shared" si="28"/>
        <v>-4.1992082676313975</v>
      </c>
      <c r="EY36" s="5">
        <f t="shared" si="29"/>
        <v>6.0415832597669201</v>
      </c>
      <c r="EZ36" s="5">
        <f t="shared" si="30"/>
        <v>-3.2545891779517029</v>
      </c>
      <c r="FA36" s="5">
        <f t="shared" si="31"/>
        <v>-5.6577425390943139</v>
      </c>
      <c r="FB36" s="5">
        <f t="shared" si="32"/>
        <v>6.0412932597669196</v>
      </c>
      <c r="FC36" s="5">
        <f t="shared" si="33"/>
        <v>-1.1302982772027679</v>
      </c>
      <c r="FD36" s="5">
        <f t="shared" si="34"/>
        <v>-6.4341708986434725</v>
      </c>
      <c r="FE36" s="5">
        <f t="shared" si="35"/>
        <v>6.0412132597669199</v>
      </c>
      <c r="FF36" s="5">
        <f t="shared" si="36"/>
        <v>1.130341689247182</v>
      </c>
      <c r="FG36" s="5">
        <f t="shared" si="37"/>
        <v>-6.4346928467525695</v>
      </c>
      <c r="FH36" s="5">
        <f t="shared" si="38"/>
        <v>6.0412832597669199</v>
      </c>
      <c r="FI36" s="5">
        <f t="shared" si="39"/>
        <v>3.2549041779517007</v>
      </c>
      <c r="FJ36" s="5">
        <f t="shared" si="40"/>
        <v>-5.6589809554217272</v>
      </c>
      <c r="FK36" s="5">
        <f t="shared" si="41"/>
        <v>6.0415732597669196</v>
      </c>
      <c r="FL36" s="5">
        <f t="shared" si="42"/>
        <v>4.9871702181419852</v>
      </c>
      <c r="FM36" s="5">
        <f t="shared" si="43"/>
        <v>-4.2004167083376096</v>
      </c>
      <c r="FN36" s="5">
        <f t="shared" si="44"/>
        <v>6.0420832597669198</v>
      </c>
      <c r="FO36" s="5">
        <f t="shared" si="45"/>
        <v>6.1179706288695002</v>
      </c>
      <c r="FP36" s="5">
        <f t="shared" si="46"/>
        <v>-2.234974526866059</v>
      </c>
      <c r="FQ36" s="5">
        <f t="shared" si="47"/>
        <v>6.0426732597669197</v>
      </c>
    </row>
    <row r="37" spans="1:173" x14ac:dyDescent="0.3">
      <c r="A37" s="7">
        <v>6.4658992817745604</v>
      </c>
      <c r="B37" s="7">
        <v>0</v>
      </c>
      <c r="C37" s="7">
        <v>6.0990544403100904</v>
      </c>
      <c r="D37" s="7"/>
      <c r="E37" s="8">
        <v>-1.966E-2</v>
      </c>
      <c r="F37" s="8">
        <v>-1.985E-2</v>
      </c>
      <c r="G37" s="8">
        <v>-1.9910000000000001E-2</v>
      </c>
      <c r="H37" s="8">
        <v>-1.975E-2</v>
      </c>
      <c r="I37" s="8">
        <v>-1.942E-2</v>
      </c>
      <c r="J37" s="8">
        <v>-1.9050000000000001E-2</v>
      </c>
      <c r="K37" s="8">
        <v>-1.8790000000000001E-2</v>
      </c>
      <c r="L37" s="8">
        <v>-1.881E-2</v>
      </c>
      <c r="M37" s="8">
        <v>-1.9199999999999998E-2</v>
      </c>
      <c r="N37" s="8">
        <v>-1.983E-2</v>
      </c>
      <c r="O37" s="8">
        <v>-2.0500000000000001E-2</v>
      </c>
      <c r="P37" s="8">
        <v>-2.0959999999999999E-2</v>
      </c>
      <c r="Q37" s="8">
        <v>-2.1080000000000002E-2</v>
      </c>
      <c r="R37" s="8">
        <v>-2.0899999999999998E-2</v>
      </c>
      <c r="S37" s="8">
        <v>-2.051E-2</v>
      </c>
      <c r="T37" s="8">
        <v>-2.0060000000000001E-2</v>
      </c>
      <c r="U37" s="8">
        <v>-1.968E-2</v>
      </c>
      <c r="V37" s="8">
        <v>-1.9539999999999998E-2</v>
      </c>
      <c r="W37" s="8"/>
      <c r="X37" s="8">
        <v>1.172E-2</v>
      </c>
      <c r="Y37" s="8">
        <v>1.171E-2</v>
      </c>
      <c r="Z37" s="8">
        <v>1.176E-2</v>
      </c>
      <c r="AA37" s="8">
        <v>1.1809999999999999E-2</v>
      </c>
      <c r="AB37" s="8">
        <v>1.1820000000000001E-2</v>
      </c>
      <c r="AC37" s="8">
        <v>1.174E-2</v>
      </c>
      <c r="AD37" s="8">
        <v>1.158E-2</v>
      </c>
      <c r="AE37" s="8">
        <v>1.1339999999999999E-2</v>
      </c>
      <c r="AF37" s="8">
        <v>1.116E-2</v>
      </c>
      <c r="AG37" s="8">
        <v>1.111E-2</v>
      </c>
      <c r="AH37" s="8">
        <v>1.123E-2</v>
      </c>
      <c r="AI37" s="8">
        <v>1.149E-2</v>
      </c>
      <c r="AJ37" s="8">
        <v>1.1820000000000001E-2</v>
      </c>
      <c r="AK37" s="8">
        <v>1.206E-2</v>
      </c>
      <c r="AL37" s="8">
        <v>1.2200000000000001E-2</v>
      </c>
      <c r="AM37" s="8">
        <v>1.221E-2</v>
      </c>
      <c r="AN37" s="8">
        <v>1.21E-2</v>
      </c>
      <c r="AO37" s="8">
        <v>1.191E-2</v>
      </c>
      <c r="AP37" s="8"/>
      <c r="AQ37" s="8">
        <v>-2.7810000000000001E-2</v>
      </c>
      <c r="AR37" s="8">
        <v>-2.743E-2</v>
      </c>
      <c r="AS37" s="8">
        <v>-2.6929999999999999E-2</v>
      </c>
      <c r="AT37" s="8">
        <v>-2.648E-2</v>
      </c>
      <c r="AU37" s="8">
        <v>-2.6210000000000001E-2</v>
      </c>
      <c r="AV37" s="8">
        <v>-2.614E-2</v>
      </c>
      <c r="AW37" s="8">
        <v>-2.6239999999999999E-2</v>
      </c>
      <c r="AX37" s="8">
        <v>-2.6589999999999999E-2</v>
      </c>
      <c r="AY37" s="8">
        <v>-2.7230000000000001E-2</v>
      </c>
      <c r="AZ37" s="8">
        <v>-2.801E-2</v>
      </c>
      <c r="BA37" s="8">
        <v>-2.877E-2</v>
      </c>
      <c r="BB37" s="8">
        <v>-2.9360000000000001E-2</v>
      </c>
      <c r="BC37" s="8">
        <v>-2.9649999999999999E-2</v>
      </c>
      <c r="BD37" s="8">
        <v>-2.9729999999999999E-2</v>
      </c>
      <c r="BE37" s="8">
        <v>-2.9659999999999999E-2</v>
      </c>
      <c r="BF37" s="8">
        <v>-2.937E-2</v>
      </c>
      <c r="BG37" s="8">
        <v>-2.8850000000000001E-2</v>
      </c>
      <c r="BH37" s="8">
        <v>-2.8250000000000001E-2</v>
      </c>
      <c r="BI37" s="2"/>
      <c r="BJ37" s="10">
        <f t="shared" si="48"/>
        <v>6.43451928177456</v>
      </c>
      <c r="BK37" s="10">
        <f t="shared" si="49"/>
        <v>6.0463011427164561</v>
      </c>
      <c r="BL37" s="10">
        <f t="shared" si="50"/>
        <v>4.928905587056815</v>
      </c>
      <c r="BM37" s="10">
        <f t="shared" si="51"/>
        <v>3.2171696408872812</v>
      </c>
      <c r="BN37" s="10">
        <f t="shared" si="52"/>
        <v>1.1173668581877518</v>
      </c>
      <c r="BO37" s="10">
        <f t="shared" si="53"/>
        <v>-1.1174449998677012</v>
      </c>
      <c r="BP37" s="10">
        <f t="shared" si="54"/>
        <v>-3.2177646408872786</v>
      </c>
      <c r="BQ37" s="10">
        <f t="shared" si="55"/>
        <v>-4.9300699746103547</v>
      </c>
      <c r="BR37" s="10">
        <f t="shared" si="56"/>
        <v>-6.047428773861399</v>
      </c>
      <c r="BS37" s="10">
        <f t="shared" si="57"/>
        <v>-6.4349592817745602</v>
      </c>
      <c r="BT37" s="10">
        <f t="shared" si="58"/>
        <v>-6.0461413949709231</v>
      </c>
      <c r="BU37" s="10">
        <f t="shared" si="59"/>
        <v>-4.9283080723911814</v>
      </c>
      <c r="BV37" s="10">
        <f t="shared" si="60"/>
        <v>-3.2164996408872826</v>
      </c>
      <c r="BW37" s="10">
        <f t="shared" si="61"/>
        <v>-1.1170681833221641</v>
      </c>
      <c r="BX37" s="10">
        <f t="shared" si="62"/>
        <v>1.1171115953665784</v>
      </c>
      <c r="BY37" s="10">
        <f t="shared" si="63"/>
        <v>3.2168146408872813</v>
      </c>
      <c r="BZ37" s="10">
        <f t="shared" si="64"/>
        <v>4.9288213221680701</v>
      </c>
      <c r="CA37" s="10">
        <f t="shared" si="65"/>
        <v>6.046404508904744</v>
      </c>
      <c r="CB37" s="10"/>
      <c r="CC37" s="10">
        <f t="shared" si="66"/>
        <v>1.172E-2</v>
      </c>
      <c r="CD37" s="10">
        <f t="shared" si="67"/>
        <v>2.2086837551152025</v>
      </c>
      <c r="CE37" s="10">
        <f t="shared" si="68"/>
        <v>4.1509612247868359</v>
      </c>
      <c r="CF37" s="10">
        <f t="shared" si="69"/>
        <v>5.5927567946222769</v>
      </c>
      <c r="CG37" s="10">
        <f t="shared" si="70"/>
        <v>6.3601832039647617</v>
      </c>
      <c r="CH37" s="10">
        <f t="shared" si="71"/>
        <v>6.3604687982131356</v>
      </c>
      <c r="CI37" s="10">
        <f t="shared" si="72"/>
        <v>5.5933889931670402</v>
      </c>
      <c r="CJ37" s="10">
        <f t="shared" si="73"/>
        <v>4.151398320361424</v>
      </c>
      <c r="CK37" s="10">
        <f t="shared" si="74"/>
        <v>2.2087179571295366</v>
      </c>
      <c r="CL37" s="10">
        <f t="shared" si="75"/>
        <v>7.9110032201340547E-16</v>
      </c>
      <c r="CM37" s="10">
        <f t="shared" si="76"/>
        <v>-2.2082972723532439</v>
      </c>
      <c r="CN37" s="10">
        <f t="shared" si="77"/>
        <v>-4.1501127451420503</v>
      </c>
      <c r="CO37" s="10">
        <f t="shared" si="78"/>
        <v>-5.5916136410892792</v>
      </c>
      <c r="CP37" s="10">
        <f t="shared" si="79"/>
        <v>-6.3589620423510267</v>
      </c>
      <c r="CQ37" s="10">
        <f t="shared" si="80"/>
        <v>-6.3594839904601237</v>
      </c>
      <c r="CR37" s="10">
        <f t="shared" si="81"/>
        <v>-5.5928347369086167</v>
      </c>
      <c r="CS37" s="10">
        <f t="shared" si="82"/>
        <v>-4.1513276137243595</v>
      </c>
      <c r="CT37" s="10">
        <f t="shared" si="83"/>
        <v>-2.2088581853882983</v>
      </c>
      <c r="CU37" s="10"/>
      <c r="CV37" s="10">
        <f t="shared" si="84"/>
        <v>6.0712444403100907</v>
      </c>
      <c r="CW37" s="10">
        <f t="shared" si="85"/>
        <v>6.0716244403100905</v>
      </c>
      <c r="CX37" s="10">
        <f t="shared" si="86"/>
        <v>6.0721244403100902</v>
      </c>
      <c r="CY37" s="10">
        <f t="shared" si="87"/>
        <v>6.0725744403100901</v>
      </c>
      <c r="CZ37" s="10">
        <f t="shared" si="88"/>
        <v>6.0728444403100905</v>
      </c>
      <c r="DA37" s="10">
        <f t="shared" si="89"/>
        <v>6.0729144403100905</v>
      </c>
      <c r="DB37" s="10">
        <f t="shared" si="90"/>
        <v>6.0728144403100908</v>
      </c>
      <c r="DC37" s="10">
        <f t="shared" si="91"/>
        <v>6.0724644403100907</v>
      </c>
      <c r="DD37" s="10">
        <f t="shared" si="92"/>
        <v>6.0718244403100901</v>
      </c>
      <c r="DE37" s="10">
        <f t="shared" si="93"/>
        <v>6.0710444403100903</v>
      </c>
      <c r="DF37" s="10">
        <f t="shared" si="94"/>
        <v>6.0702844403100906</v>
      </c>
      <c r="DG37" s="10">
        <f t="shared" si="95"/>
        <v>6.0696944403100908</v>
      </c>
      <c r="DH37" s="10">
        <f t="shared" si="96"/>
        <v>6.0694044403100902</v>
      </c>
      <c r="DI37" s="10">
        <f t="shared" si="97"/>
        <v>6.0693244403100906</v>
      </c>
      <c r="DJ37" s="10">
        <f t="shared" si="98"/>
        <v>6.0693944403100906</v>
      </c>
      <c r="DK37" s="10">
        <f t="shared" si="99"/>
        <v>6.0696844403100902</v>
      </c>
      <c r="DL37" s="10">
        <f t="shared" si="100"/>
        <v>6.0702044403100901</v>
      </c>
      <c r="DM37" s="10">
        <f t="shared" si="101"/>
        <v>6.0708044403100905</v>
      </c>
      <c r="DP37" s="4">
        <f t="shared" si="102"/>
        <v>6.43451928177456</v>
      </c>
      <c r="DQ37" s="4">
        <f t="shared" si="103"/>
        <v>1.172E-2</v>
      </c>
      <c r="DR37" s="3">
        <v>6.07201444031009</v>
      </c>
      <c r="DS37" s="4">
        <f t="shared" si="104"/>
        <v>6.0463011427164561</v>
      </c>
      <c r="DT37" s="4">
        <f t="shared" si="105"/>
        <v>2.2086837551152025</v>
      </c>
      <c r="DU37" s="4">
        <f t="shared" si="106"/>
        <v>6.0716244403100905</v>
      </c>
      <c r="DV37" s="4">
        <f t="shared" si="0"/>
        <v>4.928905587056815</v>
      </c>
      <c r="DW37" s="5">
        <f t="shared" si="1"/>
        <v>4.1509612247868359</v>
      </c>
      <c r="DX37" s="5">
        <f t="shared" si="2"/>
        <v>6.0721244403100902</v>
      </c>
      <c r="DY37" s="5">
        <f t="shared" si="3"/>
        <v>3.2171696408872812</v>
      </c>
      <c r="DZ37" s="5">
        <f t="shared" si="4"/>
        <v>5.5927567946222769</v>
      </c>
      <c r="EA37" s="5">
        <f t="shared" si="5"/>
        <v>6.0725744403100901</v>
      </c>
      <c r="EB37" s="5">
        <f t="shared" si="6"/>
        <v>1.1173668581877518</v>
      </c>
      <c r="EC37" s="5">
        <f t="shared" si="7"/>
        <v>6.3601832039647617</v>
      </c>
      <c r="ED37" s="5">
        <f t="shared" si="8"/>
        <v>6.0728444403100905</v>
      </c>
      <c r="EE37" s="5">
        <f t="shared" si="9"/>
        <v>-1.1174449998677012</v>
      </c>
      <c r="EF37" s="5">
        <f t="shared" si="10"/>
        <v>6.3604687982131356</v>
      </c>
      <c r="EG37" s="5">
        <f t="shared" si="11"/>
        <v>6.0729144403100905</v>
      </c>
      <c r="EH37" s="5">
        <f t="shared" si="12"/>
        <v>-3.2177646408872786</v>
      </c>
      <c r="EI37" s="5">
        <f t="shared" si="13"/>
        <v>5.5933889931670402</v>
      </c>
      <c r="EJ37" s="5">
        <f t="shared" si="14"/>
        <v>6.0728144403100908</v>
      </c>
      <c r="EK37" s="5">
        <f t="shared" si="15"/>
        <v>-4.9300699746103547</v>
      </c>
      <c r="EL37" s="5">
        <f t="shared" si="16"/>
        <v>4.151398320361424</v>
      </c>
      <c r="EM37" s="5">
        <f t="shared" si="17"/>
        <v>6.0724644403100907</v>
      </c>
      <c r="EN37" s="5">
        <f t="shared" si="18"/>
        <v>-6.047428773861399</v>
      </c>
      <c r="EO37" s="5">
        <f t="shared" si="19"/>
        <v>2.2087179571295366</v>
      </c>
      <c r="EP37" s="5">
        <f t="shared" si="20"/>
        <v>6.0718244403100901</v>
      </c>
      <c r="EQ37" s="5">
        <f t="shared" si="21"/>
        <v>-6.4349592817745602</v>
      </c>
      <c r="ER37" s="5">
        <f t="shared" si="22"/>
        <v>7.9110032201340547E-16</v>
      </c>
      <c r="ES37" s="5">
        <f t="shared" si="23"/>
        <v>6.0710444403100903</v>
      </c>
      <c r="ET37" s="5">
        <f t="shared" si="24"/>
        <v>-6.0461413949709231</v>
      </c>
      <c r="EU37" s="5">
        <f t="shared" si="25"/>
        <v>-2.2082972723532439</v>
      </c>
      <c r="EV37" s="5">
        <f t="shared" si="26"/>
        <v>6.0702844403100906</v>
      </c>
      <c r="EW37" s="5">
        <f t="shared" si="27"/>
        <v>-4.9283080723911814</v>
      </c>
      <c r="EX37" s="5">
        <f t="shared" si="28"/>
        <v>-4.1501127451420503</v>
      </c>
      <c r="EY37" s="5">
        <f t="shared" si="29"/>
        <v>6.0696944403100908</v>
      </c>
      <c r="EZ37" s="5">
        <f t="shared" si="30"/>
        <v>-3.2164996408872826</v>
      </c>
      <c r="FA37" s="5">
        <f t="shared" si="31"/>
        <v>-5.5916136410892792</v>
      </c>
      <c r="FB37" s="5">
        <f t="shared" si="32"/>
        <v>6.0694044403100902</v>
      </c>
      <c r="FC37" s="5">
        <f t="shared" si="33"/>
        <v>-1.1170681833221641</v>
      </c>
      <c r="FD37" s="5">
        <f t="shared" si="34"/>
        <v>-6.3589620423510267</v>
      </c>
      <c r="FE37" s="5">
        <f t="shared" si="35"/>
        <v>6.0693244403100906</v>
      </c>
      <c r="FF37" s="5">
        <f t="shared" si="36"/>
        <v>1.1171115953665784</v>
      </c>
      <c r="FG37" s="5">
        <f t="shared" si="37"/>
        <v>-6.3594839904601237</v>
      </c>
      <c r="FH37" s="5">
        <f t="shared" si="38"/>
        <v>6.0693944403100906</v>
      </c>
      <c r="FI37" s="5">
        <f t="shared" si="39"/>
        <v>3.2168146408872813</v>
      </c>
      <c r="FJ37" s="5">
        <f t="shared" si="40"/>
        <v>-5.5928347369086167</v>
      </c>
      <c r="FK37" s="5">
        <f t="shared" si="41"/>
        <v>6.0696844403100902</v>
      </c>
      <c r="FL37" s="5">
        <f t="shared" si="42"/>
        <v>4.9288213221680701</v>
      </c>
      <c r="FM37" s="5">
        <f t="shared" si="43"/>
        <v>-4.1513276137243595</v>
      </c>
      <c r="FN37" s="5">
        <f t="shared" si="44"/>
        <v>6.0702044403100901</v>
      </c>
      <c r="FO37" s="5">
        <f t="shared" si="45"/>
        <v>6.046404508904744</v>
      </c>
      <c r="FP37" s="5">
        <f t="shared" si="46"/>
        <v>-2.2088581853882983</v>
      </c>
      <c r="FQ37" s="5">
        <f t="shared" si="47"/>
        <v>6.0708044403100905</v>
      </c>
    </row>
    <row r="38" spans="1:173" x14ac:dyDescent="0.3">
      <c r="A38" s="7">
        <v>6.3899298069777704</v>
      </c>
      <c r="B38" s="7">
        <v>0</v>
      </c>
      <c r="C38" s="7">
        <v>6.1253344855415799</v>
      </c>
      <c r="D38" s="7"/>
      <c r="E38" s="8">
        <v>-1.9550000000000001E-2</v>
      </c>
      <c r="F38" s="8">
        <v>-1.975E-2</v>
      </c>
      <c r="G38" s="8">
        <v>-1.9800000000000002E-2</v>
      </c>
      <c r="H38" s="8">
        <v>-1.9630000000000002E-2</v>
      </c>
      <c r="I38" s="8">
        <v>-1.9300000000000001E-2</v>
      </c>
      <c r="J38" s="8">
        <v>-1.8929999999999999E-2</v>
      </c>
      <c r="K38" s="8">
        <v>-1.8669999999999999E-2</v>
      </c>
      <c r="L38" s="8">
        <v>-1.8700000000000001E-2</v>
      </c>
      <c r="M38" s="8">
        <v>-1.9089999999999999E-2</v>
      </c>
      <c r="N38" s="8">
        <v>-1.9730000000000001E-2</v>
      </c>
      <c r="O38" s="8">
        <v>-2.0400000000000001E-2</v>
      </c>
      <c r="P38" s="8">
        <v>-2.087E-2</v>
      </c>
      <c r="Q38" s="8">
        <v>-2.1000000000000001E-2</v>
      </c>
      <c r="R38" s="8">
        <v>-2.0809999999999999E-2</v>
      </c>
      <c r="S38" s="8">
        <v>-2.043E-2</v>
      </c>
      <c r="T38" s="8">
        <v>-1.9970000000000002E-2</v>
      </c>
      <c r="U38" s="8">
        <v>-1.959E-2</v>
      </c>
      <c r="V38" s="8">
        <v>-1.9439999999999999E-2</v>
      </c>
      <c r="W38" s="8"/>
      <c r="X38" s="8">
        <v>1.162E-2</v>
      </c>
      <c r="Y38" s="8">
        <v>1.1599999999999999E-2</v>
      </c>
      <c r="Z38" s="8">
        <v>1.1650000000000001E-2</v>
      </c>
      <c r="AA38" s="8">
        <v>1.171E-2</v>
      </c>
      <c r="AB38" s="8">
        <v>1.172E-2</v>
      </c>
      <c r="AC38" s="8">
        <v>1.1639999999999999E-2</v>
      </c>
      <c r="AD38" s="8">
        <v>1.1480000000000001E-2</v>
      </c>
      <c r="AE38" s="8">
        <v>1.124E-2</v>
      </c>
      <c r="AF38" s="8">
        <v>1.1050000000000001E-2</v>
      </c>
      <c r="AG38" s="8">
        <v>1.0999999999999999E-2</v>
      </c>
      <c r="AH38" s="8">
        <v>1.1129999999999999E-2</v>
      </c>
      <c r="AI38" s="8">
        <v>1.1390000000000001E-2</v>
      </c>
      <c r="AJ38" s="8">
        <v>1.171E-2</v>
      </c>
      <c r="AK38" s="8">
        <v>1.196E-2</v>
      </c>
      <c r="AL38" s="8">
        <v>1.21E-2</v>
      </c>
      <c r="AM38" s="8">
        <v>1.2109999999999999E-2</v>
      </c>
      <c r="AN38" s="8">
        <v>1.2E-2</v>
      </c>
      <c r="AO38" s="8">
        <v>1.18E-2</v>
      </c>
      <c r="AP38" s="8"/>
      <c r="AQ38" s="8">
        <v>-2.8000000000000001E-2</v>
      </c>
      <c r="AR38" s="8">
        <v>-2.7609999999999999E-2</v>
      </c>
      <c r="AS38" s="8">
        <v>-2.7099999999999999E-2</v>
      </c>
      <c r="AT38" s="8">
        <v>-2.664E-2</v>
      </c>
      <c r="AU38" s="8">
        <v>-2.6370000000000001E-2</v>
      </c>
      <c r="AV38" s="8">
        <v>-2.631E-2</v>
      </c>
      <c r="AW38" s="8">
        <v>-2.6409999999999999E-2</v>
      </c>
      <c r="AX38" s="8">
        <v>-2.6749999999999999E-2</v>
      </c>
      <c r="AY38" s="8">
        <v>-2.741E-2</v>
      </c>
      <c r="AZ38" s="8">
        <v>-2.8199999999999999E-2</v>
      </c>
      <c r="BA38" s="8">
        <v>-2.8969999999999999E-2</v>
      </c>
      <c r="BB38" s="8">
        <v>-2.9569999999999999E-2</v>
      </c>
      <c r="BC38" s="8">
        <v>-2.9870000000000001E-2</v>
      </c>
      <c r="BD38" s="8">
        <v>-2.9950000000000001E-2</v>
      </c>
      <c r="BE38" s="8">
        <v>-2.9870000000000001E-2</v>
      </c>
      <c r="BF38" s="8">
        <v>-2.9579999999999999E-2</v>
      </c>
      <c r="BG38" s="8">
        <v>-2.9049999999999999E-2</v>
      </c>
      <c r="BH38" s="8">
        <v>-2.844E-2</v>
      </c>
      <c r="BI38" s="2"/>
      <c r="BJ38" s="10">
        <f t="shared" si="48"/>
        <v>6.3587598069777709</v>
      </c>
      <c r="BK38" s="10">
        <f t="shared" si="49"/>
        <v>5.9751105232952968</v>
      </c>
      <c r="BL38" s="10">
        <f t="shared" si="50"/>
        <v>4.870878122819553</v>
      </c>
      <c r="BM38" s="10">
        <f t="shared" si="51"/>
        <v>3.179294903488886</v>
      </c>
      <c r="BN38" s="10">
        <f t="shared" si="52"/>
        <v>1.1042130999300619</v>
      </c>
      <c r="BO38" s="10">
        <f t="shared" si="53"/>
        <v>-1.1042912416100115</v>
      </c>
      <c r="BP38" s="10">
        <f t="shared" si="54"/>
        <v>-3.1798899034888839</v>
      </c>
      <c r="BQ38" s="10">
        <f t="shared" si="55"/>
        <v>-4.8720348499286619</v>
      </c>
      <c r="BR38" s="10">
        <f t="shared" si="56"/>
        <v>-5.9762475513664475</v>
      </c>
      <c r="BS38" s="10">
        <f t="shared" si="57"/>
        <v>-6.3591998069777702</v>
      </c>
      <c r="BT38" s="10">
        <f t="shared" si="58"/>
        <v>-5.9749413786235541</v>
      </c>
      <c r="BU38" s="10">
        <f t="shared" si="59"/>
        <v>-4.870257626820627</v>
      </c>
      <c r="BV38" s="10">
        <f t="shared" si="60"/>
        <v>-3.1786099034888879</v>
      </c>
      <c r="BW38" s="10">
        <f t="shared" si="61"/>
        <v>-1.1039092156191443</v>
      </c>
      <c r="BX38" s="10">
        <f t="shared" si="62"/>
        <v>1.1039508911817821</v>
      </c>
      <c r="BY38" s="10">
        <f t="shared" si="63"/>
        <v>3.1789249034888862</v>
      </c>
      <c r="BZ38" s="10">
        <f t="shared" si="64"/>
        <v>4.870770876597514</v>
      </c>
      <c r="CA38" s="10">
        <f t="shared" si="65"/>
        <v>5.9752138894835829</v>
      </c>
      <c r="CB38" s="10"/>
      <c r="CC38" s="10">
        <f t="shared" si="66"/>
        <v>1.162E-2</v>
      </c>
      <c r="CD38" s="10">
        <f t="shared" si="67"/>
        <v>2.1826972442553951</v>
      </c>
      <c r="CE38" s="10">
        <f t="shared" si="68"/>
        <v>4.1021289876730647</v>
      </c>
      <c r="CF38" s="10">
        <f t="shared" si="69"/>
        <v>5.5269826200441701</v>
      </c>
      <c r="CG38" s="10">
        <f t="shared" si="70"/>
        <v>6.2853875723476769</v>
      </c>
      <c r="CH38" s="10">
        <f t="shared" si="71"/>
        <v>6.2856731665960508</v>
      </c>
      <c r="CI38" s="10">
        <f t="shared" si="72"/>
        <v>5.5276148185889342</v>
      </c>
      <c r="CJ38" s="10">
        <f t="shared" si="73"/>
        <v>4.1025725111237499</v>
      </c>
      <c r="CK38" s="10">
        <f t="shared" si="74"/>
        <v>2.1827348664711623</v>
      </c>
      <c r="CL38" s="10">
        <f t="shared" si="75"/>
        <v>7.817917083982E-16</v>
      </c>
      <c r="CM38" s="10">
        <f t="shared" si="76"/>
        <v>-2.1823141816948701</v>
      </c>
      <c r="CN38" s="10">
        <f t="shared" si="77"/>
        <v>-4.1012740801521819</v>
      </c>
      <c r="CO38" s="10">
        <f t="shared" si="78"/>
        <v>-5.5257961652409842</v>
      </c>
      <c r="CP38" s="10">
        <f t="shared" si="79"/>
        <v>-6.2841368665013517</v>
      </c>
      <c r="CQ38" s="10">
        <f t="shared" si="80"/>
        <v>-6.2846489665329193</v>
      </c>
      <c r="CR38" s="10">
        <f t="shared" si="81"/>
        <v>-5.5270345815683974</v>
      </c>
      <c r="CS38" s="10">
        <f t="shared" si="82"/>
        <v>-4.102488948734492</v>
      </c>
      <c r="CT38" s="10">
        <f t="shared" si="83"/>
        <v>-2.1828716745284908</v>
      </c>
      <c r="CU38" s="10"/>
      <c r="CV38" s="10">
        <f t="shared" si="84"/>
        <v>6.0973344855415803</v>
      </c>
      <c r="CW38" s="10">
        <f t="shared" si="85"/>
        <v>6.0977244855415798</v>
      </c>
      <c r="CX38" s="10">
        <f t="shared" si="86"/>
        <v>6.09823448554158</v>
      </c>
      <c r="CY38" s="10">
        <f t="shared" si="87"/>
        <v>6.0986944855415794</v>
      </c>
      <c r="CZ38" s="10">
        <f t="shared" si="88"/>
        <v>6.0989644855415799</v>
      </c>
      <c r="DA38" s="10">
        <f t="shared" si="89"/>
        <v>6.0990244855415803</v>
      </c>
      <c r="DB38" s="10">
        <f t="shared" si="90"/>
        <v>6.0989244855415796</v>
      </c>
      <c r="DC38" s="10">
        <f t="shared" si="91"/>
        <v>6.0985844855415801</v>
      </c>
      <c r="DD38" s="10">
        <f t="shared" si="92"/>
        <v>6.0979244855415802</v>
      </c>
      <c r="DE38" s="10">
        <f t="shared" si="93"/>
        <v>6.0971344855415799</v>
      </c>
      <c r="DF38" s="10">
        <f t="shared" si="94"/>
        <v>6.0963644855415797</v>
      </c>
      <c r="DG38" s="10">
        <f t="shared" si="95"/>
        <v>6.0957644855415802</v>
      </c>
      <c r="DH38" s="10">
        <f t="shared" si="96"/>
        <v>6.09546448554158</v>
      </c>
      <c r="DI38" s="10">
        <f t="shared" si="97"/>
        <v>6.0953844855415795</v>
      </c>
      <c r="DJ38" s="10">
        <f t="shared" si="98"/>
        <v>6.09546448554158</v>
      </c>
      <c r="DK38" s="10">
        <f t="shared" si="99"/>
        <v>6.0957544855415797</v>
      </c>
      <c r="DL38" s="10">
        <f t="shared" si="100"/>
        <v>6.0962844855415801</v>
      </c>
      <c r="DM38" s="10">
        <f t="shared" si="101"/>
        <v>6.0968944855415801</v>
      </c>
      <c r="DP38" s="4">
        <f t="shared" si="102"/>
        <v>6.3587598069777709</v>
      </c>
      <c r="DQ38" s="4">
        <f t="shared" si="103"/>
        <v>1.162E-2</v>
      </c>
      <c r="DR38" s="3">
        <v>6.0981244855415797</v>
      </c>
      <c r="DS38" s="4">
        <f t="shared" si="104"/>
        <v>5.9751105232952968</v>
      </c>
      <c r="DT38" s="4">
        <f t="shared" si="105"/>
        <v>2.1826972442553951</v>
      </c>
      <c r="DU38" s="4">
        <f t="shared" si="106"/>
        <v>6.0977244855415798</v>
      </c>
      <c r="DV38" s="4">
        <f t="shared" si="0"/>
        <v>4.870878122819553</v>
      </c>
      <c r="DW38" s="5">
        <f t="shared" si="1"/>
        <v>4.1021289876730647</v>
      </c>
      <c r="DX38" s="5">
        <f t="shared" si="2"/>
        <v>6.09823448554158</v>
      </c>
      <c r="DY38" s="5">
        <f t="shared" si="3"/>
        <v>3.179294903488886</v>
      </c>
      <c r="DZ38" s="5">
        <f t="shared" si="4"/>
        <v>5.5269826200441701</v>
      </c>
      <c r="EA38" s="5">
        <f t="shared" si="5"/>
        <v>6.0986944855415794</v>
      </c>
      <c r="EB38" s="5">
        <f t="shared" si="6"/>
        <v>1.1042130999300619</v>
      </c>
      <c r="EC38" s="5">
        <f t="shared" si="7"/>
        <v>6.2853875723476769</v>
      </c>
      <c r="ED38" s="5">
        <f t="shared" si="8"/>
        <v>6.0989644855415799</v>
      </c>
      <c r="EE38" s="5">
        <f t="shared" si="9"/>
        <v>-1.1042912416100115</v>
      </c>
      <c r="EF38" s="5">
        <f t="shared" si="10"/>
        <v>6.2856731665960508</v>
      </c>
      <c r="EG38" s="5">
        <f t="shared" si="11"/>
        <v>6.0990244855415803</v>
      </c>
      <c r="EH38" s="5">
        <f t="shared" si="12"/>
        <v>-3.1798899034888839</v>
      </c>
      <c r="EI38" s="5">
        <f t="shared" si="13"/>
        <v>5.5276148185889342</v>
      </c>
      <c r="EJ38" s="5">
        <f t="shared" si="14"/>
        <v>6.0989244855415796</v>
      </c>
      <c r="EK38" s="5">
        <f t="shared" si="15"/>
        <v>-4.8720348499286619</v>
      </c>
      <c r="EL38" s="5">
        <f t="shared" si="16"/>
        <v>4.1025725111237499</v>
      </c>
      <c r="EM38" s="5">
        <f t="shared" si="17"/>
        <v>6.0985844855415801</v>
      </c>
      <c r="EN38" s="5">
        <f t="shared" si="18"/>
        <v>-5.9762475513664475</v>
      </c>
      <c r="EO38" s="5">
        <f t="shared" si="19"/>
        <v>2.1827348664711623</v>
      </c>
      <c r="EP38" s="5">
        <f t="shared" si="20"/>
        <v>6.0979244855415802</v>
      </c>
      <c r="EQ38" s="5">
        <f t="shared" si="21"/>
        <v>-6.3591998069777702</v>
      </c>
      <c r="ER38" s="5">
        <f t="shared" si="22"/>
        <v>7.817917083982E-16</v>
      </c>
      <c r="ES38" s="5">
        <f t="shared" si="23"/>
        <v>6.0971344855415799</v>
      </c>
      <c r="ET38" s="5">
        <f t="shared" si="24"/>
        <v>-5.9749413786235541</v>
      </c>
      <c r="EU38" s="5">
        <f t="shared" si="25"/>
        <v>-2.1823141816948701</v>
      </c>
      <c r="EV38" s="5">
        <f t="shared" si="26"/>
        <v>6.0963644855415797</v>
      </c>
      <c r="EW38" s="5">
        <f t="shared" si="27"/>
        <v>-4.870257626820627</v>
      </c>
      <c r="EX38" s="5">
        <f t="shared" si="28"/>
        <v>-4.1012740801521819</v>
      </c>
      <c r="EY38" s="5">
        <f t="shared" si="29"/>
        <v>6.0957644855415802</v>
      </c>
      <c r="EZ38" s="5">
        <f t="shared" si="30"/>
        <v>-3.1786099034888879</v>
      </c>
      <c r="FA38" s="5">
        <f t="shared" si="31"/>
        <v>-5.5257961652409842</v>
      </c>
      <c r="FB38" s="5">
        <f t="shared" si="32"/>
        <v>6.09546448554158</v>
      </c>
      <c r="FC38" s="5">
        <f t="shared" si="33"/>
        <v>-1.1039092156191443</v>
      </c>
      <c r="FD38" s="5">
        <f t="shared" si="34"/>
        <v>-6.2841368665013517</v>
      </c>
      <c r="FE38" s="5">
        <f t="shared" si="35"/>
        <v>6.0953844855415795</v>
      </c>
      <c r="FF38" s="5">
        <f t="shared" si="36"/>
        <v>1.1039508911817821</v>
      </c>
      <c r="FG38" s="5">
        <f t="shared" si="37"/>
        <v>-6.2846489665329193</v>
      </c>
      <c r="FH38" s="5">
        <f t="shared" si="38"/>
        <v>6.09546448554158</v>
      </c>
      <c r="FI38" s="5">
        <f t="shared" si="39"/>
        <v>3.1789249034888862</v>
      </c>
      <c r="FJ38" s="5">
        <f t="shared" si="40"/>
        <v>-5.5270345815683974</v>
      </c>
      <c r="FK38" s="5">
        <f t="shared" si="41"/>
        <v>6.0957544855415797</v>
      </c>
      <c r="FL38" s="5">
        <f t="shared" si="42"/>
        <v>4.870770876597514</v>
      </c>
      <c r="FM38" s="5">
        <f t="shared" si="43"/>
        <v>-4.102488948734492</v>
      </c>
      <c r="FN38" s="5">
        <f t="shared" si="44"/>
        <v>6.0962844855415801</v>
      </c>
      <c r="FO38" s="5">
        <f t="shared" si="45"/>
        <v>5.9752138894835829</v>
      </c>
      <c r="FP38" s="5">
        <f t="shared" si="46"/>
        <v>-2.1828716745284908</v>
      </c>
      <c r="FQ38" s="5">
        <f t="shared" si="47"/>
        <v>6.0968944855415801</v>
      </c>
    </row>
    <row r="39" spans="1:173" x14ac:dyDescent="0.3">
      <c r="A39" s="7">
        <v>6.2350631245799502</v>
      </c>
      <c r="B39" s="7">
        <v>0</v>
      </c>
      <c r="C39" s="7">
        <v>6.1727068472745898</v>
      </c>
      <c r="D39" s="7"/>
      <c r="E39" s="8">
        <v>-1.933E-2</v>
      </c>
      <c r="F39" s="8">
        <v>-1.9519999999999999E-2</v>
      </c>
      <c r="G39" s="8">
        <v>-1.9560000000000001E-2</v>
      </c>
      <c r="H39" s="8">
        <v>-1.9380000000000001E-2</v>
      </c>
      <c r="I39" s="8">
        <v>-1.9050000000000001E-2</v>
      </c>
      <c r="J39" s="8">
        <v>-1.8679999999999999E-2</v>
      </c>
      <c r="K39" s="8">
        <v>-1.8419999999999999E-2</v>
      </c>
      <c r="L39" s="8">
        <v>-1.8450000000000001E-2</v>
      </c>
      <c r="M39" s="8">
        <v>-1.8849999999999999E-2</v>
      </c>
      <c r="N39" s="8">
        <v>-1.951E-2</v>
      </c>
      <c r="O39" s="8">
        <v>-2.0199999999999999E-2</v>
      </c>
      <c r="P39" s="8">
        <v>-2.0670000000000001E-2</v>
      </c>
      <c r="Q39" s="8">
        <v>-2.0809999999999999E-2</v>
      </c>
      <c r="R39" s="8">
        <v>-2.0619999999999999E-2</v>
      </c>
      <c r="S39" s="8">
        <v>-2.0240000000000001E-2</v>
      </c>
      <c r="T39" s="8">
        <v>-1.9769999999999999E-2</v>
      </c>
      <c r="U39" s="8">
        <v>-1.9380000000000001E-2</v>
      </c>
      <c r="V39" s="8">
        <v>-1.9220000000000001E-2</v>
      </c>
      <c r="W39" s="8"/>
      <c r="X39" s="8">
        <v>1.1390000000000001E-2</v>
      </c>
      <c r="Y39" s="8">
        <v>1.137E-2</v>
      </c>
      <c r="Z39" s="8">
        <v>1.1429999999999999E-2</v>
      </c>
      <c r="AA39" s="8">
        <v>1.149E-2</v>
      </c>
      <c r="AB39" s="8">
        <v>1.15E-2</v>
      </c>
      <c r="AC39" s="8">
        <v>1.1429999999999999E-2</v>
      </c>
      <c r="AD39" s="8">
        <v>1.1259999999999999E-2</v>
      </c>
      <c r="AE39" s="8">
        <v>1.102E-2</v>
      </c>
      <c r="AF39" s="8">
        <v>1.0829999999999999E-2</v>
      </c>
      <c r="AG39" s="8">
        <v>1.078E-2</v>
      </c>
      <c r="AH39" s="8">
        <v>1.09E-2</v>
      </c>
      <c r="AI39" s="8">
        <v>1.1169999999999999E-2</v>
      </c>
      <c r="AJ39" s="8">
        <v>1.15E-2</v>
      </c>
      <c r="AK39" s="8">
        <v>1.175E-2</v>
      </c>
      <c r="AL39" s="8">
        <v>1.189E-2</v>
      </c>
      <c r="AM39" s="8">
        <v>1.1900000000000001E-2</v>
      </c>
      <c r="AN39" s="8">
        <v>1.1780000000000001E-2</v>
      </c>
      <c r="AO39" s="8">
        <v>1.158E-2</v>
      </c>
      <c r="AP39" s="8"/>
      <c r="AQ39" s="8">
        <v>-2.836E-2</v>
      </c>
      <c r="AR39" s="8">
        <v>-2.7959999999999999E-2</v>
      </c>
      <c r="AS39" s="8">
        <v>-2.743E-2</v>
      </c>
      <c r="AT39" s="8">
        <v>-2.6960000000000001E-2</v>
      </c>
      <c r="AU39" s="8">
        <v>-2.6679999999999999E-2</v>
      </c>
      <c r="AV39" s="8">
        <v>-2.6620000000000001E-2</v>
      </c>
      <c r="AW39" s="8">
        <v>-2.6720000000000001E-2</v>
      </c>
      <c r="AX39" s="8">
        <v>-2.708E-2</v>
      </c>
      <c r="AY39" s="8">
        <v>-2.775E-2</v>
      </c>
      <c r="AZ39" s="8">
        <v>-2.8570000000000002E-2</v>
      </c>
      <c r="BA39" s="8">
        <v>-2.9360000000000001E-2</v>
      </c>
      <c r="BB39" s="8">
        <v>-2.998E-2</v>
      </c>
      <c r="BC39" s="8">
        <v>-3.0280000000000001E-2</v>
      </c>
      <c r="BD39" s="8">
        <v>-3.0360000000000002E-2</v>
      </c>
      <c r="BE39" s="8">
        <v>-3.0290000000000001E-2</v>
      </c>
      <c r="BF39" s="8">
        <v>-2.9989999999999999E-2</v>
      </c>
      <c r="BG39" s="8">
        <v>-2.945E-2</v>
      </c>
      <c r="BH39" s="8">
        <v>-2.8809999999999999E-2</v>
      </c>
      <c r="BI39" s="2"/>
      <c r="BJ39" s="10">
        <f t="shared" si="48"/>
        <v>6.2043431245799505</v>
      </c>
      <c r="BK39" s="10">
        <f t="shared" si="49"/>
        <v>5.8300157032460325</v>
      </c>
      <c r="BL39" s="10">
        <f t="shared" si="50"/>
        <v>4.7525957417882658</v>
      </c>
      <c r="BM39" s="10">
        <f t="shared" si="51"/>
        <v>3.1020965622899759</v>
      </c>
      <c r="BN39" s="10">
        <f t="shared" si="52"/>
        <v>1.0774023973938609</v>
      </c>
      <c r="BO39" s="10">
        <f t="shared" si="53"/>
        <v>-1.0774788025920334</v>
      </c>
      <c r="BP39" s="10">
        <f t="shared" si="54"/>
        <v>-3.1026915622899738</v>
      </c>
      <c r="BQ39" s="10">
        <f t="shared" si="55"/>
        <v>-4.7537601293418055</v>
      </c>
      <c r="BR39" s="10">
        <f t="shared" si="56"/>
        <v>-5.8311527313171814</v>
      </c>
      <c r="BS39" s="10">
        <f t="shared" si="57"/>
        <v>-6.2047731245799502</v>
      </c>
      <c r="BT39" s="10">
        <f t="shared" si="58"/>
        <v>-5.8298183677956663</v>
      </c>
      <c r="BU39" s="10">
        <f t="shared" si="59"/>
        <v>-4.7519446040116158</v>
      </c>
      <c r="BV39" s="10">
        <f t="shared" si="60"/>
        <v>-3.1013765622899778</v>
      </c>
      <c r="BW39" s="10">
        <f t="shared" si="61"/>
        <v>-1.0770863577105063</v>
      </c>
      <c r="BX39" s="10">
        <f t="shared" si="62"/>
        <v>1.0771280332731443</v>
      </c>
      <c r="BY39" s="10">
        <f t="shared" si="63"/>
        <v>3.1016965622899759</v>
      </c>
      <c r="BZ39" s="10">
        <f t="shared" si="64"/>
        <v>4.7524655142329344</v>
      </c>
      <c r="CA39" s="10">
        <f t="shared" si="65"/>
        <v>5.8301002755819029</v>
      </c>
      <c r="CB39" s="10"/>
      <c r="CC39" s="10">
        <f t="shared" si="66"/>
        <v>1.1390000000000001E-2</v>
      </c>
      <c r="CD39" s="10">
        <f t="shared" si="67"/>
        <v>2.1297297193453217</v>
      </c>
      <c r="CE39" s="10">
        <f t="shared" si="68"/>
        <v>4.0025954588266792</v>
      </c>
      <c r="CF39" s="10">
        <f t="shared" si="69"/>
        <v>5.3928901196499552</v>
      </c>
      <c r="CG39" s="10">
        <f t="shared" si="70"/>
        <v>6.1329032070716156</v>
      </c>
      <c r="CH39" s="10">
        <f t="shared" si="71"/>
        <v>6.133198649397519</v>
      </c>
      <c r="CI39" s="10">
        <f t="shared" si="72"/>
        <v>5.3935223181947185</v>
      </c>
      <c r="CJ39" s="10">
        <f t="shared" si="73"/>
        <v>4.0030454101534616</v>
      </c>
      <c r="CK39" s="10">
        <f t="shared" si="74"/>
        <v>2.1297741819639557</v>
      </c>
      <c r="CL39" s="10">
        <f t="shared" si="75"/>
        <v>7.6281824073254862E-16</v>
      </c>
      <c r="CM39" s="10">
        <f t="shared" si="76"/>
        <v>-2.1293363961804972</v>
      </c>
      <c r="CN39" s="10">
        <f t="shared" si="77"/>
        <v>-4.0017148398014086</v>
      </c>
      <c r="CO39" s="10">
        <f t="shared" si="78"/>
        <v>-5.3916603635765803</v>
      </c>
      <c r="CP39" s="10">
        <f t="shared" si="79"/>
        <v>-6.1316032608376387</v>
      </c>
      <c r="CQ39" s="10">
        <f t="shared" si="80"/>
        <v>-6.1321153608692063</v>
      </c>
      <c r="CR39" s="10">
        <f t="shared" si="81"/>
        <v>-5.392907440158031</v>
      </c>
      <c r="CS39" s="10">
        <f t="shared" si="82"/>
        <v>-4.002936136259815</v>
      </c>
      <c r="CT39" s="10">
        <f t="shared" si="83"/>
        <v>-2.1299041496184179</v>
      </c>
      <c r="CU39" s="10"/>
      <c r="CV39" s="10">
        <f t="shared" si="84"/>
        <v>6.1443468472745897</v>
      </c>
      <c r="CW39" s="10">
        <f t="shared" si="85"/>
        <v>6.1447468472745896</v>
      </c>
      <c r="CX39" s="10">
        <f t="shared" si="86"/>
        <v>6.14527684727459</v>
      </c>
      <c r="CY39" s="10">
        <f t="shared" si="87"/>
        <v>6.14574684727459</v>
      </c>
      <c r="CZ39" s="10">
        <f t="shared" si="88"/>
        <v>6.14602684727459</v>
      </c>
      <c r="DA39" s="10">
        <f t="shared" si="89"/>
        <v>6.1460868472745895</v>
      </c>
      <c r="DB39" s="10">
        <f t="shared" si="90"/>
        <v>6.1459868472745898</v>
      </c>
      <c r="DC39" s="10">
        <f t="shared" si="91"/>
        <v>6.1456268472745901</v>
      </c>
      <c r="DD39" s="10">
        <f t="shared" si="92"/>
        <v>6.1449568472745897</v>
      </c>
      <c r="DE39" s="10">
        <f t="shared" si="93"/>
        <v>6.1441368472745896</v>
      </c>
      <c r="DF39" s="10">
        <f t="shared" si="94"/>
        <v>6.1433468472745902</v>
      </c>
      <c r="DG39" s="10">
        <f t="shared" si="95"/>
        <v>6.1427268472745897</v>
      </c>
      <c r="DH39" s="10">
        <f t="shared" si="96"/>
        <v>6.1424268472745895</v>
      </c>
      <c r="DI39" s="10">
        <f t="shared" si="97"/>
        <v>6.1423468472745899</v>
      </c>
      <c r="DJ39" s="10">
        <f t="shared" si="98"/>
        <v>6.1424168472745899</v>
      </c>
      <c r="DK39" s="10">
        <f t="shared" si="99"/>
        <v>6.1427168472745901</v>
      </c>
      <c r="DL39" s="10">
        <f t="shared" si="100"/>
        <v>6.1432568472745901</v>
      </c>
      <c r="DM39" s="10">
        <f t="shared" si="101"/>
        <v>6.1438968472745898</v>
      </c>
      <c r="DP39" s="4">
        <f t="shared" si="102"/>
        <v>6.2043431245799505</v>
      </c>
      <c r="DQ39" s="4">
        <f t="shared" si="103"/>
        <v>1.1390000000000001E-2</v>
      </c>
      <c r="DR39" s="3">
        <v>6.1451568472745901</v>
      </c>
      <c r="DS39" s="4">
        <f t="shared" si="104"/>
        <v>5.8300157032460325</v>
      </c>
      <c r="DT39" s="4">
        <f t="shared" si="105"/>
        <v>2.1297297193453217</v>
      </c>
      <c r="DU39" s="4">
        <f t="shared" si="106"/>
        <v>6.1447468472745896</v>
      </c>
      <c r="DV39" s="4">
        <f t="shared" si="0"/>
        <v>4.7525957417882658</v>
      </c>
      <c r="DW39" s="5">
        <f t="shared" si="1"/>
        <v>4.0025954588266792</v>
      </c>
      <c r="DX39" s="5">
        <f t="shared" si="2"/>
        <v>6.14527684727459</v>
      </c>
      <c r="DY39" s="5">
        <f t="shared" si="3"/>
        <v>3.1020965622899759</v>
      </c>
      <c r="DZ39" s="5">
        <f t="shared" si="4"/>
        <v>5.3928901196499552</v>
      </c>
      <c r="EA39" s="5">
        <f t="shared" si="5"/>
        <v>6.14574684727459</v>
      </c>
      <c r="EB39" s="5">
        <f t="shared" si="6"/>
        <v>1.0774023973938609</v>
      </c>
      <c r="EC39" s="5">
        <f t="shared" si="7"/>
        <v>6.1329032070716156</v>
      </c>
      <c r="ED39" s="5">
        <f t="shared" si="8"/>
        <v>6.14602684727459</v>
      </c>
      <c r="EE39" s="5">
        <f t="shared" si="9"/>
        <v>-1.0774788025920334</v>
      </c>
      <c r="EF39" s="5">
        <f t="shared" si="10"/>
        <v>6.133198649397519</v>
      </c>
      <c r="EG39" s="5">
        <f t="shared" si="11"/>
        <v>6.1460868472745895</v>
      </c>
      <c r="EH39" s="5">
        <f t="shared" si="12"/>
        <v>-3.1026915622899738</v>
      </c>
      <c r="EI39" s="5">
        <f t="shared" si="13"/>
        <v>5.3935223181947185</v>
      </c>
      <c r="EJ39" s="5">
        <f t="shared" si="14"/>
        <v>6.1459868472745898</v>
      </c>
      <c r="EK39" s="5">
        <f t="shared" si="15"/>
        <v>-4.7537601293418055</v>
      </c>
      <c r="EL39" s="5">
        <f t="shared" si="16"/>
        <v>4.0030454101534616</v>
      </c>
      <c r="EM39" s="5">
        <f t="shared" si="17"/>
        <v>6.1456268472745901</v>
      </c>
      <c r="EN39" s="5">
        <f t="shared" si="18"/>
        <v>-5.8311527313171814</v>
      </c>
      <c r="EO39" s="5">
        <f t="shared" si="19"/>
        <v>2.1297741819639557</v>
      </c>
      <c r="EP39" s="5">
        <f t="shared" si="20"/>
        <v>6.1449568472745897</v>
      </c>
      <c r="EQ39" s="5">
        <f t="shared" si="21"/>
        <v>-6.2047731245799502</v>
      </c>
      <c r="ER39" s="5">
        <f t="shared" si="22"/>
        <v>7.6281824073254862E-16</v>
      </c>
      <c r="ES39" s="5">
        <f t="shared" si="23"/>
        <v>6.1441368472745896</v>
      </c>
      <c r="ET39" s="5">
        <f t="shared" si="24"/>
        <v>-5.8298183677956663</v>
      </c>
      <c r="EU39" s="5">
        <f t="shared" si="25"/>
        <v>-2.1293363961804972</v>
      </c>
      <c r="EV39" s="5">
        <f t="shared" si="26"/>
        <v>6.1433468472745902</v>
      </c>
      <c r="EW39" s="5">
        <f t="shared" si="27"/>
        <v>-4.7519446040116158</v>
      </c>
      <c r="EX39" s="5">
        <f t="shared" si="28"/>
        <v>-4.0017148398014086</v>
      </c>
      <c r="EY39" s="5">
        <f t="shared" si="29"/>
        <v>6.1427268472745897</v>
      </c>
      <c r="EZ39" s="5">
        <f t="shared" si="30"/>
        <v>-3.1013765622899778</v>
      </c>
      <c r="FA39" s="5">
        <f t="shared" si="31"/>
        <v>-5.3916603635765803</v>
      </c>
      <c r="FB39" s="5">
        <f t="shared" si="32"/>
        <v>6.1424268472745895</v>
      </c>
      <c r="FC39" s="5">
        <f t="shared" si="33"/>
        <v>-1.0770863577105063</v>
      </c>
      <c r="FD39" s="5">
        <f t="shared" si="34"/>
        <v>-6.1316032608376387</v>
      </c>
      <c r="FE39" s="5">
        <f t="shared" si="35"/>
        <v>6.1423468472745899</v>
      </c>
      <c r="FF39" s="5">
        <f t="shared" si="36"/>
        <v>1.0771280332731443</v>
      </c>
      <c r="FG39" s="5">
        <f t="shared" si="37"/>
        <v>-6.1321153608692063</v>
      </c>
      <c r="FH39" s="5">
        <f t="shared" si="38"/>
        <v>6.1424168472745899</v>
      </c>
      <c r="FI39" s="5">
        <f t="shared" si="39"/>
        <v>3.1016965622899759</v>
      </c>
      <c r="FJ39" s="5">
        <f t="shared" si="40"/>
        <v>-5.392907440158031</v>
      </c>
      <c r="FK39" s="5">
        <f t="shared" si="41"/>
        <v>6.1427168472745901</v>
      </c>
      <c r="FL39" s="5">
        <f t="shared" si="42"/>
        <v>4.7524655142329344</v>
      </c>
      <c r="FM39" s="5">
        <f t="shared" si="43"/>
        <v>-4.002936136259815</v>
      </c>
      <c r="FN39" s="5">
        <f t="shared" si="44"/>
        <v>6.1432568472745901</v>
      </c>
      <c r="FO39" s="5">
        <f t="shared" si="45"/>
        <v>5.8301002755819029</v>
      </c>
      <c r="FP39" s="5">
        <f t="shared" si="46"/>
        <v>-2.1299041496184179</v>
      </c>
      <c r="FQ39" s="5">
        <f t="shared" si="47"/>
        <v>6.1438968472745898</v>
      </c>
    </row>
    <row r="40" spans="1:173" x14ac:dyDescent="0.3">
      <c r="A40" s="7">
        <v>6.0813994533890998</v>
      </c>
      <c r="B40" s="7">
        <v>0</v>
      </c>
      <c r="C40" s="7">
        <v>6.2117779534211</v>
      </c>
      <c r="D40" s="7"/>
      <c r="E40" s="8">
        <v>-1.9109999999999999E-2</v>
      </c>
      <c r="F40" s="8">
        <v>-1.9300000000000001E-2</v>
      </c>
      <c r="G40" s="8">
        <v>-1.933E-2</v>
      </c>
      <c r="H40" s="8">
        <v>-1.915E-2</v>
      </c>
      <c r="I40" s="8">
        <v>-1.881E-2</v>
      </c>
      <c r="J40" s="8">
        <v>-1.8429999999999998E-2</v>
      </c>
      <c r="K40" s="8">
        <v>-1.8180000000000002E-2</v>
      </c>
      <c r="L40" s="8">
        <v>-1.821E-2</v>
      </c>
      <c r="M40" s="8">
        <v>-1.8620000000000001E-2</v>
      </c>
      <c r="N40" s="8">
        <v>-1.9300000000000001E-2</v>
      </c>
      <c r="O40" s="8">
        <v>-0.02</v>
      </c>
      <c r="P40" s="8">
        <v>-2.0490000000000001E-2</v>
      </c>
      <c r="Q40" s="8">
        <v>-2.0619999999999999E-2</v>
      </c>
      <c r="R40" s="8">
        <v>-2.044E-2</v>
      </c>
      <c r="S40" s="8">
        <v>-2.0060000000000001E-2</v>
      </c>
      <c r="T40" s="8">
        <v>-1.959E-2</v>
      </c>
      <c r="U40" s="8">
        <v>-1.9189999999999999E-2</v>
      </c>
      <c r="V40" s="8">
        <v>-1.9019999999999999E-2</v>
      </c>
      <c r="W40" s="8"/>
      <c r="X40" s="8">
        <v>1.115E-2</v>
      </c>
      <c r="Y40" s="8">
        <v>1.1129999999999999E-2</v>
      </c>
      <c r="Z40" s="8">
        <v>1.1180000000000001E-2</v>
      </c>
      <c r="AA40" s="8">
        <v>1.125E-2</v>
      </c>
      <c r="AB40" s="8">
        <v>1.1259999999999999E-2</v>
      </c>
      <c r="AC40" s="8">
        <v>1.119E-2</v>
      </c>
      <c r="AD40" s="8">
        <v>1.102E-2</v>
      </c>
      <c r="AE40" s="8">
        <v>1.078E-2</v>
      </c>
      <c r="AF40" s="8">
        <v>1.059E-2</v>
      </c>
      <c r="AG40" s="8">
        <v>1.0540000000000001E-2</v>
      </c>
      <c r="AH40" s="8">
        <v>1.0659999999999999E-2</v>
      </c>
      <c r="AI40" s="8">
        <v>1.093E-2</v>
      </c>
      <c r="AJ40" s="8">
        <v>1.1259999999999999E-2</v>
      </c>
      <c r="AK40" s="8">
        <v>1.1509999999999999E-2</v>
      </c>
      <c r="AL40" s="8">
        <v>1.166E-2</v>
      </c>
      <c r="AM40" s="8">
        <v>1.166E-2</v>
      </c>
      <c r="AN40" s="8">
        <v>1.153E-2</v>
      </c>
      <c r="AO40" s="8">
        <v>1.133E-2</v>
      </c>
      <c r="AP40" s="8"/>
      <c r="AQ40" s="8">
        <v>-2.8719999999999999E-2</v>
      </c>
      <c r="AR40" s="8">
        <v>-2.8320000000000001E-2</v>
      </c>
      <c r="AS40" s="8">
        <v>-2.777E-2</v>
      </c>
      <c r="AT40" s="8">
        <v>-2.7279999999999999E-2</v>
      </c>
      <c r="AU40" s="8">
        <v>-2.699E-2</v>
      </c>
      <c r="AV40" s="8">
        <v>-2.6939999999999999E-2</v>
      </c>
      <c r="AW40" s="8">
        <v>-2.7040000000000002E-2</v>
      </c>
      <c r="AX40" s="8">
        <v>-2.741E-2</v>
      </c>
      <c r="AY40" s="8">
        <v>-2.81E-2</v>
      </c>
      <c r="AZ40" s="8">
        <v>-2.894E-2</v>
      </c>
      <c r="BA40" s="8">
        <v>-2.9749999999999999E-2</v>
      </c>
      <c r="BB40" s="8">
        <v>-3.0380000000000001E-2</v>
      </c>
      <c r="BC40" s="8">
        <v>-3.0689999999999999E-2</v>
      </c>
      <c r="BD40" s="8">
        <v>-3.0769999999999999E-2</v>
      </c>
      <c r="BE40" s="8">
        <v>-3.0700000000000002E-2</v>
      </c>
      <c r="BF40" s="8">
        <v>-3.04E-2</v>
      </c>
      <c r="BG40" s="8">
        <v>-2.9839999999999998E-2</v>
      </c>
      <c r="BH40" s="8">
        <v>-2.9180000000000001E-2</v>
      </c>
      <c r="BI40" s="2"/>
      <c r="BJ40" s="10">
        <f t="shared" si="48"/>
        <v>6.0511394533890996</v>
      </c>
      <c r="BK40" s="10">
        <f t="shared" si="49"/>
        <v>5.6860513439506786</v>
      </c>
      <c r="BL40" s="10">
        <f t="shared" si="50"/>
        <v>4.6352502416959505</v>
      </c>
      <c r="BM40" s="10">
        <f t="shared" si="51"/>
        <v>3.0254997266945507</v>
      </c>
      <c r="BN40" s="10">
        <f t="shared" si="52"/>
        <v>1.0508023320432394</v>
      </c>
      <c r="BO40" s="10">
        <f t="shared" si="53"/>
        <v>-1.0508804737231889</v>
      </c>
      <c r="BP40" s="10">
        <f t="shared" si="54"/>
        <v>-3.0260997266945484</v>
      </c>
      <c r="BQ40" s="10">
        <f t="shared" si="55"/>
        <v>-4.6364146292494901</v>
      </c>
      <c r="BR40" s="10">
        <f t="shared" si="56"/>
        <v>-5.6871977689480371</v>
      </c>
      <c r="BS40" s="10">
        <f t="shared" si="57"/>
        <v>-6.0515594533890997</v>
      </c>
      <c r="BT40" s="10">
        <f t="shared" si="58"/>
        <v>-5.6858352146478985</v>
      </c>
      <c r="BU40" s="10">
        <f t="shared" si="59"/>
        <v>-4.634553141252713</v>
      </c>
      <c r="BV40" s="10">
        <f t="shared" si="60"/>
        <v>-3.0247597266945525</v>
      </c>
      <c r="BW40" s="10">
        <f t="shared" si="61"/>
        <v>-1.0504758734692252</v>
      </c>
      <c r="BX40" s="10">
        <f t="shared" si="62"/>
        <v>1.0505158125500862</v>
      </c>
      <c r="BY40" s="10">
        <f t="shared" si="63"/>
        <v>3.0250747266945508</v>
      </c>
      <c r="BZ40" s="10">
        <f t="shared" si="64"/>
        <v>4.6350893723628941</v>
      </c>
      <c r="CA40" s="10">
        <f t="shared" si="65"/>
        <v>5.6861265193603421</v>
      </c>
      <c r="CB40" s="10"/>
      <c r="CC40" s="10">
        <f t="shared" si="66"/>
        <v>1.115E-2</v>
      </c>
      <c r="CD40" s="10">
        <f t="shared" si="67"/>
        <v>2.0771668080978123</v>
      </c>
      <c r="CE40" s="10">
        <f t="shared" si="68"/>
        <v>3.9038094991740602</v>
      </c>
      <c r="CF40" s="10">
        <f t="shared" si="69"/>
        <v>5.2598048165058628</v>
      </c>
      <c r="CG40" s="10">
        <f t="shared" si="70"/>
        <v>5.9815740323265478</v>
      </c>
      <c r="CH40" s="10">
        <f t="shared" si="71"/>
        <v>5.9818793227299816</v>
      </c>
      <c r="CI40" s="10">
        <f t="shared" si="72"/>
        <v>5.2604456753046644</v>
      </c>
      <c r="CJ40" s="10">
        <f t="shared" si="73"/>
        <v>3.904272306253036</v>
      </c>
      <c r="CK40" s="10">
        <f t="shared" si="74"/>
        <v>2.0772146909178795</v>
      </c>
      <c r="CL40" s="10">
        <f t="shared" si="75"/>
        <v>7.4398848435367824E-16</v>
      </c>
      <c r="CM40" s="10">
        <f t="shared" si="76"/>
        <v>-2.0767666445301214</v>
      </c>
      <c r="CN40" s="10">
        <f t="shared" si="77"/>
        <v>-3.9029031686444022</v>
      </c>
      <c r="CO40" s="10">
        <f t="shared" si="78"/>
        <v>-5.2585404194163354</v>
      </c>
      <c r="CP40" s="10">
        <f t="shared" si="79"/>
        <v>-5.9802149976273915</v>
      </c>
      <c r="CQ40" s="10">
        <f t="shared" si="80"/>
        <v>-5.9807369457364876</v>
      </c>
      <c r="CR40" s="10">
        <f t="shared" si="81"/>
        <v>-5.2597788357437487</v>
      </c>
      <c r="CS40" s="10">
        <f t="shared" si="82"/>
        <v>-3.9041244651028091</v>
      </c>
      <c r="CT40" s="10">
        <f t="shared" si="83"/>
        <v>-2.077330977766608</v>
      </c>
      <c r="CU40" s="10"/>
      <c r="CV40" s="10">
        <f t="shared" si="84"/>
        <v>6.1830579534211001</v>
      </c>
      <c r="CW40" s="10">
        <f t="shared" si="85"/>
        <v>6.1834579534211001</v>
      </c>
      <c r="CX40" s="10">
        <f t="shared" si="86"/>
        <v>6.1840079534210997</v>
      </c>
      <c r="CY40" s="10">
        <f t="shared" si="87"/>
        <v>6.1844979534210998</v>
      </c>
      <c r="CZ40" s="10">
        <f t="shared" si="88"/>
        <v>6.1847879534211003</v>
      </c>
      <c r="DA40" s="10">
        <f t="shared" si="89"/>
        <v>6.1848379534211002</v>
      </c>
      <c r="DB40" s="10">
        <f t="shared" si="90"/>
        <v>6.1847379534210996</v>
      </c>
      <c r="DC40" s="10">
        <f t="shared" si="91"/>
        <v>6.1843679534211002</v>
      </c>
      <c r="DD40" s="10">
        <f t="shared" si="92"/>
        <v>6.1836779534210997</v>
      </c>
      <c r="DE40" s="10">
        <f t="shared" si="93"/>
        <v>6.1828379534210995</v>
      </c>
      <c r="DF40" s="10">
        <f t="shared" si="94"/>
        <v>6.1820279534211</v>
      </c>
      <c r="DG40" s="10">
        <f t="shared" si="95"/>
        <v>6.1813979534210999</v>
      </c>
      <c r="DH40" s="10">
        <f t="shared" si="96"/>
        <v>6.1810879534211001</v>
      </c>
      <c r="DI40" s="10">
        <f t="shared" si="97"/>
        <v>6.1810079534210995</v>
      </c>
      <c r="DJ40" s="10">
        <f t="shared" si="98"/>
        <v>6.1810779534210996</v>
      </c>
      <c r="DK40" s="10">
        <f t="shared" si="99"/>
        <v>6.1813779534210997</v>
      </c>
      <c r="DL40" s="10">
        <f t="shared" si="100"/>
        <v>6.1819379534210999</v>
      </c>
      <c r="DM40" s="10">
        <f t="shared" si="101"/>
        <v>6.1825979534210997</v>
      </c>
      <c r="DP40" s="4">
        <f t="shared" si="102"/>
        <v>6.0511394533890996</v>
      </c>
      <c r="DQ40" s="4">
        <f t="shared" si="103"/>
        <v>1.115E-2</v>
      </c>
      <c r="DR40" s="3">
        <v>6.1838979534211003</v>
      </c>
      <c r="DS40" s="4">
        <f t="shared" si="104"/>
        <v>5.6860513439506786</v>
      </c>
      <c r="DT40" s="4">
        <f t="shared" si="105"/>
        <v>2.0771668080978123</v>
      </c>
      <c r="DU40" s="4">
        <f t="shared" si="106"/>
        <v>6.1834579534211001</v>
      </c>
      <c r="DV40" s="4">
        <f t="shared" si="0"/>
        <v>4.6352502416959505</v>
      </c>
      <c r="DW40" s="5">
        <f t="shared" si="1"/>
        <v>3.9038094991740602</v>
      </c>
      <c r="DX40" s="5">
        <f t="shared" si="2"/>
        <v>6.1840079534210997</v>
      </c>
      <c r="DY40" s="5">
        <f t="shared" si="3"/>
        <v>3.0254997266945507</v>
      </c>
      <c r="DZ40" s="5">
        <f t="shared" si="4"/>
        <v>5.2598048165058628</v>
      </c>
      <c r="EA40" s="5">
        <f t="shared" si="5"/>
        <v>6.1844979534210998</v>
      </c>
      <c r="EB40" s="5">
        <f t="shared" si="6"/>
        <v>1.0508023320432394</v>
      </c>
      <c r="EC40" s="5">
        <f t="shared" si="7"/>
        <v>5.9815740323265478</v>
      </c>
      <c r="ED40" s="5">
        <f t="shared" si="8"/>
        <v>6.1847879534211003</v>
      </c>
      <c r="EE40" s="5">
        <f t="shared" si="9"/>
        <v>-1.0508804737231889</v>
      </c>
      <c r="EF40" s="5">
        <f t="shared" si="10"/>
        <v>5.9818793227299816</v>
      </c>
      <c r="EG40" s="5">
        <f t="shared" si="11"/>
        <v>6.1848379534211002</v>
      </c>
      <c r="EH40" s="5">
        <f t="shared" si="12"/>
        <v>-3.0260997266945484</v>
      </c>
      <c r="EI40" s="5">
        <f t="shared" si="13"/>
        <v>5.2604456753046644</v>
      </c>
      <c r="EJ40" s="5">
        <f t="shared" si="14"/>
        <v>6.1847379534210996</v>
      </c>
      <c r="EK40" s="5">
        <f t="shared" si="15"/>
        <v>-4.6364146292494901</v>
      </c>
      <c r="EL40" s="5">
        <f t="shared" si="16"/>
        <v>3.904272306253036</v>
      </c>
      <c r="EM40" s="5">
        <f t="shared" si="17"/>
        <v>6.1843679534211002</v>
      </c>
      <c r="EN40" s="5">
        <f t="shared" si="18"/>
        <v>-5.6871977689480371</v>
      </c>
      <c r="EO40" s="5">
        <f t="shared" si="19"/>
        <v>2.0772146909178795</v>
      </c>
      <c r="EP40" s="5">
        <f t="shared" si="20"/>
        <v>6.1836779534210997</v>
      </c>
      <c r="EQ40" s="5">
        <f t="shared" si="21"/>
        <v>-6.0515594533890997</v>
      </c>
      <c r="ER40" s="5">
        <f t="shared" si="22"/>
        <v>7.4398848435367824E-16</v>
      </c>
      <c r="ES40" s="5">
        <f t="shared" si="23"/>
        <v>6.1828379534210995</v>
      </c>
      <c r="ET40" s="5">
        <f t="shared" si="24"/>
        <v>-5.6858352146478985</v>
      </c>
      <c r="EU40" s="5">
        <f t="shared" si="25"/>
        <v>-2.0767666445301214</v>
      </c>
      <c r="EV40" s="5">
        <f t="shared" si="26"/>
        <v>6.1820279534211</v>
      </c>
      <c r="EW40" s="5">
        <f t="shared" si="27"/>
        <v>-4.634553141252713</v>
      </c>
      <c r="EX40" s="5">
        <f t="shared" si="28"/>
        <v>-3.9029031686444022</v>
      </c>
      <c r="EY40" s="5">
        <f t="shared" si="29"/>
        <v>6.1813979534210999</v>
      </c>
      <c r="EZ40" s="5">
        <f t="shared" si="30"/>
        <v>-3.0247597266945525</v>
      </c>
      <c r="FA40" s="5">
        <f t="shared" si="31"/>
        <v>-5.2585404194163354</v>
      </c>
      <c r="FB40" s="5">
        <f t="shared" si="32"/>
        <v>6.1810879534211001</v>
      </c>
      <c r="FC40" s="5">
        <f t="shared" si="33"/>
        <v>-1.0504758734692252</v>
      </c>
      <c r="FD40" s="5">
        <f t="shared" si="34"/>
        <v>-5.9802149976273915</v>
      </c>
      <c r="FE40" s="5">
        <f t="shared" si="35"/>
        <v>6.1810079534210995</v>
      </c>
      <c r="FF40" s="5">
        <f t="shared" si="36"/>
        <v>1.0505158125500862</v>
      </c>
      <c r="FG40" s="5">
        <f t="shared" si="37"/>
        <v>-5.9807369457364876</v>
      </c>
      <c r="FH40" s="5">
        <f t="shared" si="38"/>
        <v>6.1810779534210996</v>
      </c>
      <c r="FI40" s="5">
        <f t="shared" si="39"/>
        <v>3.0250747266945508</v>
      </c>
      <c r="FJ40" s="5">
        <f t="shared" si="40"/>
        <v>-5.2597788357437487</v>
      </c>
      <c r="FK40" s="5">
        <f t="shared" si="41"/>
        <v>6.1813779534210997</v>
      </c>
      <c r="FL40" s="5">
        <f t="shared" si="42"/>
        <v>4.6350893723628941</v>
      </c>
      <c r="FM40" s="5">
        <f t="shared" si="43"/>
        <v>-3.9041244651028091</v>
      </c>
      <c r="FN40" s="5">
        <f t="shared" si="44"/>
        <v>6.1819379534210999</v>
      </c>
      <c r="FO40" s="5">
        <f t="shared" si="45"/>
        <v>5.6861265193603421</v>
      </c>
      <c r="FP40" s="5">
        <f t="shared" si="46"/>
        <v>-2.077330977766608</v>
      </c>
      <c r="FQ40" s="5">
        <f t="shared" si="47"/>
        <v>6.1825979534210997</v>
      </c>
    </row>
    <row r="41" spans="1:173" x14ac:dyDescent="0.3">
      <c r="A41" s="7">
        <v>5.9237526888028</v>
      </c>
      <c r="B41" s="7">
        <v>0</v>
      </c>
      <c r="C41" s="7">
        <v>6.2439446659380398</v>
      </c>
      <c r="D41" s="7"/>
      <c r="E41" s="8">
        <v>-1.8880000000000001E-2</v>
      </c>
      <c r="F41" s="8">
        <v>-1.9060000000000001E-2</v>
      </c>
      <c r="G41" s="8">
        <v>-1.908E-2</v>
      </c>
      <c r="H41" s="8">
        <v>-1.8890000000000001E-2</v>
      </c>
      <c r="I41" s="8">
        <v>-1.8540000000000001E-2</v>
      </c>
      <c r="J41" s="8">
        <v>-1.8169999999999999E-2</v>
      </c>
      <c r="K41" s="8">
        <v>-1.7909999999999999E-2</v>
      </c>
      <c r="L41" s="8">
        <v>-1.796E-2</v>
      </c>
      <c r="M41" s="8">
        <v>-1.8380000000000001E-2</v>
      </c>
      <c r="N41" s="8">
        <v>-1.907E-2</v>
      </c>
      <c r="O41" s="8">
        <v>-1.9779999999999999E-2</v>
      </c>
      <c r="P41" s="8">
        <v>-2.0279999999999999E-2</v>
      </c>
      <c r="Q41" s="8">
        <v>-2.0420000000000001E-2</v>
      </c>
      <c r="R41" s="8">
        <v>-2.0240000000000001E-2</v>
      </c>
      <c r="S41" s="8">
        <v>-1.985E-2</v>
      </c>
      <c r="T41" s="8">
        <v>-1.9380000000000001E-2</v>
      </c>
      <c r="U41" s="8">
        <v>-1.8970000000000001E-2</v>
      </c>
      <c r="V41" s="8">
        <v>-1.8790000000000001E-2</v>
      </c>
      <c r="W41" s="8"/>
      <c r="X41" s="8">
        <v>1.0880000000000001E-2</v>
      </c>
      <c r="Y41" s="8">
        <v>1.086E-2</v>
      </c>
      <c r="Z41" s="8">
        <v>1.0919999999999999E-2</v>
      </c>
      <c r="AA41" s="8">
        <v>1.099E-2</v>
      </c>
      <c r="AB41" s="8">
        <v>1.1010000000000001E-2</v>
      </c>
      <c r="AC41" s="8">
        <v>1.094E-2</v>
      </c>
      <c r="AD41" s="8">
        <v>1.077E-2</v>
      </c>
      <c r="AE41" s="8">
        <v>1.0529999999999999E-2</v>
      </c>
      <c r="AF41" s="8">
        <v>1.0330000000000001E-2</v>
      </c>
      <c r="AG41" s="8">
        <v>1.0279999999999999E-2</v>
      </c>
      <c r="AH41" s="8">
        <v>1.0410000000000001E-2</v>
      </c>
      <c r="AI41" s="8">
        <v>1.068E-2</v>
      </c>
      <c r="AJ41" s="8">
        <v>1.0999999999999999E-2</v>
      </c>
      <c r="AK41" s="8">
        <v>1.1259999999999999E-2</v>
      </c>
      <c r="AL41" s="8">
        <v>1.14E-2</v>
      </c>
      <c r="AM41" s="8">
        <v>1.14E-2</v>
      </c>
      <c r="AN41" s="8">
        <v>1.1270000000000001E-2</v>
      </c>
      <c r="AO41" s="8">
        <v>1.106E-2</v>
      </c>
      <c r="AP41" s="8"/>
      <c r="AQ41" s="8">
        <v>-2.904E-2</v>
      </c>
      <c r="AR41" s="8">
        <v>-2.8629999999999999E-2</v>
      </c>
      <c r="AS41" s="8">
        <v>-2.8070000000000001E-2</v>
      </c>
      <c r="AT41" s="8">
        <v>-2.7560000000000001E-2</v>
      </c>
      <c r="AU41" s="8">
        <v>-2.7269999999999999E-2</v>
      </c>
      <c r="AV41" s="8">
        <v>-2.7220000000000001E-2</v>
      </c>
      <c r="AW41" s="8">
        <v>-2.733E-2</v>
      </c>
      <c r="AX41" s="8">
        <v>-2.7699999999999999E-2</v>
      </c>
      <c r="AY41" s="8">
        <v>-2.8410000000000001E-2</v>
      </c>
      <c r="AZ41" s="8">
        <v>-2.9260000000000001E-2</v>
      </c>
      <c r="BA41" s="8">
        <v>-3.0089999999999999E-2</v>
      </c>
      <c r="BB41" s="8">
        <v>-3.074E-2</v>
      </c>
      <c r="BC41" s="8">
        <v>-3.1050000000000001E-2</v>
      </c>
      <c r="BD41" s="8">
        <v>-3.1130000000000001E-2</v>
      </c>
      <c r="BE41" s="8">
        <v>-3.107E-2</v>
      </c>
      <c r="BF41" s="8">
        <v>-3.0759999999999999E-2</v>
      </c>
      <c r="BG41" s="8">
        <v>-3.0190000000000002E-2</v>
      </c>
      <c r="BH41" s="8">
        <v>-2.9510000000000002E-2</v>
      </c>
      <c r="BI41" s="2"/>
      <c r="BJ41" s="10">
        <f t="shared" si="48"/>
        <v>5.8939926888027996</v>
      </c>
      <c r="BK41" s="10">
        <f t="shared" si="49"/>
        <v>5.5383910858147605</v>
      </c>
      <c r="BL41" s="10">
        <f t="shared" si="50"/>
        <v>4.5148764963749199</v>
      </c>
      <c r="BM41" s="10">
        <f t="shared" si="51"/>
        <v>2.9469363444014007</v>
      </c>
      <c r="BN41" s="10">
        <f t="shared" si="52"/>
        <v>1.0235175557101277</v>
      </c>
      <c r="BO41" s="10">
        <f t="shared" si="53"/>
        <v>-1.0235939609083005</v>
      </c>
      <c r="BP41" s="10">
        <f t="shared" si="54"/>
        <v>-2.9475363444013989</v>
      </c>
      <c r="BQ41" s="10">
        <f t="shared" si="55"/>
        <v>-4.5160332234840288</v>
      </c>
      <c r="BR41" s="10">
        <f t="shared" si="56"/>
        <v>-5.5395281138859112</v>
      </c>
      <c r="BS41" s="10">
        <f t="shared" si="57"/>
        <v>-5.8944026888028</v>
      </c>
      <c r="BT41" s="10">
        <f t="shared" si="58"/>
        <v>-5.5381373688071491</v>
      </c>
      <c r="BU41" s="10">
        <f t="shared" si="59"/>
        <v>-4.5141410937095259</v>
      </c>
      <c r="BV41" s="10">
        <f t="shared" si="60"/>
        <v>-2.9461663444014028</v>
      </c>
      <c r="BW41" s="10">
        <f t="shared" si="61"/>
        <v>-1.0231789417636765</v>
      </c>
      <c r="BX41" s="10">
        <f t="shared" si="62"/>
        <v>1.0232223538080911</v>
      </c>
      <c r="BY41" s="10">
        <f t="shared" si="63"/>
        <v>2.9464863444014004</v>
      </c>
      <c r="BZ41" s="10">
        <f t="shared" si="64"/>
        <v>4.5146926457085703</v>
      </c>
      <c r="CA41" s="10">
        <f t="shared" si="65"/>
        <v>5.5384568642982162</v>
      </c>
      <c r="CB41" s="10"/>
      <c r="CC41" s="10">
        <f t="shared" si="66"/>
        <v>1.0880000000000001E-2</v>
      </c>
      <c r="CD41" s="10">
        <f t="shared" si="67"/>
        <v>2.0232381784748781</v>
      </c>
      <c r="CE41" s="10">
        <f t="shared" si="68"/>
        <v>3.8024696843147194</v>
      </c>
      <c r="CF41" s="10">
        <f t="shared" si="69"/>
        <v>5.1232787135497011</v>
      </c>
      <c r="CG41" s="10">
        <f t="shared" si="70"/>
        <v>5.826341972479729</v>
      </c>
      <c r="CH41" s="10">
        <f t="shared" si="71"/>
        <v>5.8266374148056324</v>
      </c>
      <c r="CI41" s="10">
        <f t="shared" si="72"/>
        <v>5.1239368928565794</v>
      </c>
      <c r="CJ41" s="10">
        <f t="shared" si="73"/>
        <v>3.802938919269792</v>
      </c>
      <c r="CK41" s="10">
        <f t="shared" si="74"/>
        <v>2.0232894814963784</v>
      </c>
      <c r="CL41" s="10">
        <f t="shared" si="75"/>
        <v>7.2467073990288862E-16</v>
      </c>
      <c r="CM41" s="10">
        <f t="shared" si="76"/>
        <v>-2.0228380149071876</v>
      </c>
      <c r="CN41" s="10">
        <f t="shared" si="77"/>
        <v>-3.8015440701567713</v>
      </c>
      <c r="CO41" s="10">
        <f t="shared" si="78"/>
        <v>-5.121962354935949</v>
      </c>
      <c r="CP41" s="10">
        <f t="shared" si="79"/>
        <v>-5.8249140012378611</v>
      </c>
      <c r="CQ41" s="10">
        <f t="shared" si="80"/>
        <v>-5.8254359493469581</v>
      </c>
      <c r="CR41" s="10">
        <f t="shared" si="81"/>
        <v>-5.1232094315173988</v>
      </c>
      <c r="CS41" s="10">
        <f t="shared" si="82"/>
        <v>-3.8027653666151773</v>
      </c>
      <c r="CT41" s="10">
        <f t="shared" si="83"/>
        <v>-2.0233989279422411</v>
      </c>
      <c r="CU41" s="10"/>
      <c r="CV41" s="10">
        <f t="shared" si="84"/>
        <v>6.2149046659380396</v>
      </c>
      <c r="CW41" s="10">
        <f t="shared" si="85"/>
        <v>6.2153146659380401</v>
      </c>
      <c r="CX41" s="10">
        <f t="shared" si="86"/>
        <v>6.2158746659380402</v>
      </c>
      <c r="CY41" s="10">
        <f t="shared" si="87"/>
        <v>6.2163846659380395</v>
      </c>
      <c r="CZ41" s="10">
        <f t="shared" si="88"/>
        <v>6.2166746659380401</v>
      </c>
      <c r="DA41" s="10">
        <f t="shared" si="89"/>
        <v>6.21672466593804</v>
      </c>
      <c r="DB41" s="10">
        <f t="shared" si="90"/>
        <v>6.2166146659380397</v>
      </c>
      <c r="DC41" s="10">
        <f t="shared" si="91"/>
        <v>6.2162446659380395</v>
      </c>
      <c r="DD41" s="10">
        <f t="shared" si="92"/>
        <v>6.2155346659380397</v>
      </c>
      <c r="DE41" s="10">
        <f t="shared" si="93"/>
        <v>6.2146846659380399</v>
      </c>
      <c r="DF41" s="10">
        <f t="shared" si="94"/>
        <v>6.2138546659380394</v>
      </c>
      <c r="DG41" s="10">
        <f t="shared" si="95"/>
        <v>6.21320466593804</v>
      </c>
      <c r="DH41" s="10">
        <f t="shared" si="96"/>
        <v>6.2128946659380402</v>
      </c>
      <c r="DI41" s="10">
        <f t="shared" si="97"/>
        <v>6.2128146659380397</v>
      </c>
      <c r="DJ41" s="10">
        <f t="shared" si="98"/>
        <v>6.2128746659380401</v>
      </c>
      <c r="DK41" s="10">
        <f t="shared" si="99"/>
        <v>6.2131846659380399</v>
      </c>
      <c r="DL41" s="10">
        <f t="shared" si="100"/>
        <v>6.2137546659380396</v>
      </c>
      <c r="DM41" s="10">
        <f t="shared" si="101"/>
        <v>6.2144346659380396</v>
      </c>
      <c r="DP41" s="4">
        <f t="shared" si="102"/>
        <v>5.8939926888027996</v>
      </c>
      <c r="DQ41" s="4">
        <f t="shared" si="103"/>
        <v>1.0880000000000001E-2</v>
      </c>
      <c r="DR41" s="3">
        <v>6.2157646659380399</v>
      </c>
      <c r="DS41" s="4">
        <f t="shared" si="104"/>
        <v>5.5383910858147605</v>
      </c>
      <c r="DT41" s="4">
        <f t="shared" si="105"/>
        <v>2.0232381784748781</v>
      </c>
      <c r="DU41" s="4">
        <f t="shared" si="106"/>
        <v>6.2153146659380401</v>
      </c>
      <c r="DV41" s="4">
        <f t="shared" si="0"/>
        <v>4.5148764963749199</v>
      </c>
      <c r="DW41" s="5">
        <f t="shared" si="1"/>
        <v>3.8024696843147194</v>
      </c>
      <c r="DX41" s="5">
        <f t="shared" si="2"/>
        <v>6.2158746659380402</v>
      </c>
      <c r="DY41" s="5">
        <f t="shared" si="3"/>
        <v>2.9469363444014007</v>
      </c>
      <c r="DZ41" s="5">
        <f t="shared" si="4"/>
        <v>5.1232787135497011</v>
      </c>
      <c r="EA41" s="5">
        <f t="shared" si="5"/>
        <v>6.2163846659380395</v>
      </c>
      <c r="EB41" s="5">
        <f t="shared" si="6"/>
        <v>1.0235175557101277</v>
      </c>
      <c r="EC41" s="5">
        <f t="shared" si="7"/>
        <v>5.826341972479729</v>
      </c>
      <c r="ED41" s="5">
        <f t="shared" si="8"/>
        <v>6.2166746659380401</v>
      </c>
      <c r="EE41" s="5">
        <f t="shared" si="9"/>
        <v>-1.0235939609083005</v>
      </c>
      <c r="EF41" s="5">
        <f t="shared" si="10"/>
        <v>5.8266374148056324</v>
      </c>
      <c r="EG41" s="5">
        <f t="shared" si="11"/>
        <v>6.21672466593804</v>
      </c>
      <c r="EH41" s="5">
        <f t="shared" si="12"/>
        <v>-2.9475363444013989</v>
      </c>
      <c r="EI41" s="5">
        <f t="shared" si="13"/>
        <v>5.1239368928565794</v>
      </c>
      <c r="EJ41" s="5">
        <f t="shared" si="14"/>
        <v>6.2166146659380397</v>
      </c>
      <c r="EK41" s="5">
        <f t="shared" si="15"/>
        <v>-4.5160332234840288</v>
      </c>
      <c r="EL41" s="5">
        <f t="shared" si="16"/>
        <v>3.802938919269792</v>
      </c>
      <c r="EM41" s="5">
        <f t="shared" si="17"/>
        <v>6.2162446659380395</v>
      </c>
      <c r="EN41" s="5">
        <f t="shared" si="18"/>
        <v>-5.5395281138859112</v>
      </c>
      <c r="EO41" s="5">
        <f t="shared" si="19"/>
        <v>2.0232894814963784</v>
      </c>
      <c r="EP41" s="5">
        <f t="shared" si="20"/>
        <v>6.2155346659380397</v>
      </c>
      <c r="EQ41" s="5">
        <f t="shared" si="21"/>
        <v>-5.8944026888028</v>
      </c>
      <c r="ER41" s="5">
        <f t="shared" si="22"/>
        <v>7.2467073990288862E-16</v>
      </c>
      <c r="ES41" s="5">
        <f t="shared" si="23"/>
        <v>6.2146846659380399</v>
      </c>
      <c r="ET41" s="5">
        <f t="shared" si="24"/>
        <v>-5.5381373688071491</v>
      </c>
      <c r="EU41" s="5">
        <f t="shared" si="25"/>
        <v>-2.0228380149071876</v>
      </c>
      <c r="EV41" s="5">
        <f t="shared" si="26"/>
        <v>6.2138546659380394</v>
      </c>
      <c r="EW41" s="5">
        <f t="shared" si="27"/>
        <v>-4.5141410937095259</v>
      </c>
      <c r="EX41" s="5">
        <f t="shared" si="28"/>
        <v>-3.8015440701567713</v>
      </c>
      <c r="EY41" s="5">
        <f t="shared" si="29"/>
        <v>6.21320466593804</v>
      </c>
      <c r="EZ41" s="5">
        <f t="shared" si="30"/>
        <v>-2.9461663444014028</v>
      </c>
      <c r="FA41" s="5">
        <f t="shared" si="31"/>
        <v>-5.121962354935949</v>
      </c>
      <c r="FB41" s="5">
        <f t="shared" si="32"/>
        <v>6.2128946659380402</v>
      </c>
      <c r="FC41" s="5">
        <f t="shared" si="33"/>
        <v>-1.0231789417636765</v>
      </c>
      <c r="FD41" s="5">
        <f t="shared" si="34"/>
        <v>-5.8249140012378611</v>
      </c>
      <c r="FE41" s="5">
        <f t="shared" si="35"/>
        <v>6.2128146659380397</v>
      </c>
      <c r="FF41" s="5">
        <f t="shared" si="36"/>
        <v>1.0232223538080911</v>
      </c>
      <c r="FG41" s="5">
        <f t="shared" si="37"/>
        <v>-5.8254359493469581</v>
      </c>
      <c r="FH41" s="5">
        <f t="shared" si="38"/>
        <v>6.2128746659380401</v>
      </c>
      <c r="FI41" s="5">
        <f t="shared" si="39"/>
        <v>2.9464863444014004</v>
      </c>
      <c r="FJ41" s="5">
        <f t="shared" si="40"/>
        <v>-5.1232094315173988</v>
      </c>
      <c r="FK41" s="5">
        <f t="shared" si="41"/>
        <v>6.2131846659380399</v>
      </c>
      <c r="FL41" s="5">
        <f t="shared" si="42"/>
        <v>4.5146926457085703</v>
      </c>
      <c r="FM41" s="5">
        <f t="shared" si="43"/>
        <v>-3.8027653666151773</v>
      </c>
      <c r="FN41" s="5">
        <f t="shared" si="44"/>
        <v>6.2137546659380396</v>
      </c>
      <c r="FO41" s="5">
        <f t="shared" si="45"/>
        <v>5.5384568642982162</v>
      </c>
      <c r="FP41" s="5">
        <f t="shared" si="46"/>
        <v>-2.0233989279422411</v>
      </c>
      <c r="FQ41" s="5">
        <f t="shared" si="47"/>
        <v>6.2144346659380396</v>
      </c>
    </row>
    <row r="42" spans="1:173" x14ac:dyDescent="0.3">
      <c r="A42" s="7">
        <v>5.8443798434767897</v>
      </c>
      <c r="B42" s="7">
        <v>0</v>
      </c>
      <c r="C42" s="7">
        <v>6.2571804821320196</v>
      </c>
      <c r="D42" s="7"/>
      <c r="E42" s="8">
        <v>-1.8749999999999999E-2</v>
      </c>
      <c r="F42" s="8">
        <v>-1.8929999999999999E-2</v>
      </c>
      <c r="G42" s="8">
        <v>-1.8950000000000002E-2</v>
      </c>
      <c r="H42" s="8">
        <v>-1.8749999999999999E-2</v>
      </c>
      <c r="I42" s="8">
        <v>-1.8409999999999999E-2</v>
      </c>
      <c r="J42" s="8">
        <v>-1.804E-2</v>
      </c>
      <c r="K42" s="8">
        <v>-1.7780000000000001E-2</v>
      </c>
      <c r="L42" s="8">
        <v>-1.7819999999999999E-2</v>
      </c>
      <c r="M42" s="8">
        <v>-1.8249999999999999E-2</v>
      </c>
      <c r="N42" s="8">
        <v>-1.8950000000000002E-2</v>
      </c>
      <c r="O42" s="8">
        <v>-1.967E-2</v>
      </c>
      <c r="P42" s="8">
        <v>-2.017E-2</v>
      </c>
      <c r="Q42" s="8">
        <v>-2.0310000000000002E-2</v>
      </c>
      <c r="R42" s="8">
        <v>-2.0129999999999999E-2</v>
      </c>
      <c r="S42" s="8">
        <v>-1.975E-2</v>
      </c>
      <c r="T42" s="8">
        <v>-1.9269999999999999E-2</v>
      </c>
      <c r="U42" s="8">
        <v>-1.8859999999999998E-2</v>
      </c>
      <c r="V42" s="8">
        <v>-1.8669999999999999E-2</v>
      </c>
      <c r="W42" s="8"/>
      <c r="X42" s="8">
        <v>1.074E-2</v>
      </c>
      <c r="Y42" s="8">
        <v>1.0710000000000001E-2</v>
      </c>
      <c r="Z42" s="8">
        <v>1.078E-2</v>
      </c>
      <c r="AA42" s="8">
        <v>1.085E-2</v>
      </c>
      <c r="AB42" s="8">
        <v>1.0869999999999999E-2</v>
      </c>
      <c r="AC42" s="8">
        <v>1.0800000000000001E-2</v>
      </c>
      <c r="AD42" s="8">
        <v>1.0630000000000001E-2</v>
      </c>
      <c r="AE42" s="8">
        <v>1.039E-2</v>
      </c>
      <c r="AF42" s="8">
        <v>1.0200000000000001E-2</v>
      </c>
      <c r="AG42" s="8">
        <v>1.0149999999999999E-2</v>
      </c>
      <c r="AH42" s="8">
        <v>1.027E-2</v>
      </c>
      <c r="AI42" s="8">
        <v>1.0540000000000001E-2</v>
      </c>
      <c r="AJ42" s="8">
        <v>1.0869999999999999E-2</v>
      </c>
      <c r="AK42" s="8">
        <v>1.112E-2</v>
      </c>
      <c r="AL42" s="8">
        <v>1.1259999999999999E-2</v>
      </c>
      <c r="AM42" s="8">
        <v>1.1259999999999999E-2</v>
      </c>
      <c r="AN42" s="8">
        <v>1.1129999999999999E-2</v>
      </c>
      <c r="AO42" s="8">
        <v>1.0919999999999999E-2</v>
      </c>
      <c r="AP42" s="8"/>
      <c r="AQ42" s="8">
        <v>-2.9180000000000001E-2</v>
      </c>
      <c r="AR42" s="8">
        <v>-2.877E-2</v>
      </c>
      <c r="AS42" s="8">
        <v>-2.8199999999999999E-2</v>
      </c>
      <c r="AT42" s="8">
        <v>-2.768E-2</v>
      </c>
      <c r="AU42" s="8">
        <v>-2.7400000000000001E-2</v>
      </c>
      <c r="AV42" s="8">
        <v>-2.734E-2</v>
      </c>
      <c r="AW42" s="8">
        <v>-2.7449999999999999E-2</v>
      </c>
      <c r="AX42" s="8">
        <v>-2.7820000000000001E-2</v>
      </c>
      <c r="AY42" s="8">
        <v>-2.8539999999999999E-2</v>
      </c>
      <c r="AZ42" s="8">
        <v>-2.9399999999999999E-2</v>
      </c>
      <c r="BA42" s="8">
        <v>-3.024E-2</v>
      </c>
      <c r="BB42" s="8">
        <v>-3.0890000000000001E-2</v>
      </c>
      <c r="BC42" s="8">
        <v>-3.1199999999999999E-2</v>
      </c>
      <c r="BD42" s="8">
        <v>-3.1280000000000002E-2</v>
      </c>
      <c r="BE42" s="8">
        <v>-3.1220000000000001E-2</v>
      </c>
      <c r="BF42" s="8">
        <v>-3.091E-2</v>
      </c>
      <c r="BG42" s="8">
        <v>-3.0339999999999999E-2</v>
      </c>
      <c r="BH42" s="8">
        <v>-2.964E-2</v>
      </c>
      <c r="BI42" s="2"/>
      <c r="BJ42" s="10">
        <f t="shared" si="48"/>
        <v>5.8148898434767897</v>
      </c>
      <c r="BK42" s="10">
        <f t="shared" si="49"/>
        <v>5.4640681227049477</v>
      </c>
      <c r="BL42" s="10">
        <f t="shared" si="50"/>
        <v>4.4542802012780296</v>
      </c>
      <c r="BM42" s="10">
        <f t="shared" si="51"/>
        <v>2.9073899217383956</v>
      </c>
      <c r="BN42" s="10">
        <f t="shared" si="52"/>
        <v>1.009781490770997</v>
      </c>
      <c r="BO42" s="10">
        <f t="shared" si="53"/>
        <v>-1.0098578959691695</v>
      </c>
      <c r="BP42" s="10">
        <f t="shared" si="54"/>
        <v>-2.9079849217383935</v>
      </c>
      <c r="BQ42" s="10">
        <f t="shared" si="55"/>
        <v>-4.455444588831571</v>
      </c>
      <c r="BR42" s="10">
        <f t="shared" si="56"/>
        <v>-5.4651863569236818</v>
      </c>
      <c r="BS42" s="10">
        <f t="shared" si="57"/>
        <v>-5.8152798434767892</v>
      </c>
      <c r="BT42" s="10">
        <f t="shared" si="58"/>
        <v>-5.4637862149187111</v>
      </c>
      <c r="BU42" s="10">
        <f t="shared" si="59"/>
        <v>-4.4535294777237731</v>
      </c>
      <c r="BV42" s="10">
        <f t="shared" si="60"/>
        <v>-2.9065999217383975</v>
      </c>
      <c r="BW42" s="10">
        <f t="shared" si="61"/>
        <v>-1.0094394038609924</v>
      </c>
      <c r="BX42" s="10">
        <f t="shared" si="62"/>
        <v>1.0094810794236304</v>
      </c>
      <c r="BY42" s="10">
        <f t="shared" si="63"/>
        <v>2.9069249217383955</v>
      </c>
      <c r="BZ42" s="10">
        <f t="shared" si="64"/>
        <v>4.4540810297228184</v>
      </c>
      <c r="CA42" s="10">
        <f t="shared" si="65"/>
        <v>5.4641151073359868</v>
      </c>
      <c r="CB42" s="10"/>
      <c r="CC42" s="10">
        <f t="shared" si="66"/>
        <v>1.074E-2</v>
      </c>
      <c r="CD42" s="10">
        <f t="shared" si="67"/>
        <v>1.9960842261374436</v>
      </c>
      <c r="CE42" s="10">
        <f t="shared" si="68"/>
        <v>3.7514433749174971</v>
      </c>
      <c r="CF42" s="10">
        <f t="shared" si="69"/>
        <v>5.0545398131267234</v>
      </c>
      <c r="CG42" s="10">
        <f t="shared" si="70"/>
        <v>5.7481651309465045</v>
      </c>
      <c r="CH42" s="10">
        <f t="shared" si="71"/>
        <v>5.7484605732724088</v>
      </c>
      <c r="CI42" s="10">
        <f t="shared" si="72"/>
        <v>5.0551893321795625</v>
      </c>
      <c r="CJ42" s="10">
        <f t="shared" si="73"/>
        <v>3.7519190377486669</v>
      </c>
      <c r="CK42" s="10">
        <f t="shared" si="74"/>
        <v>1.9961423695618103</v>
      </c>
      <c r="CL42" s="10">
        <f t="shared" si="75"/>
        <v>7.1494516287314757E-16</v>
      </c>
      <c r="CM42" s="10">
        <f t="shared" si="76"/>
        <v>-1.9956806423683193</v>
      </c>
      <c r="CN42" s="10">
        <f t="shared" si="77"/>
        <v>-3.7505049050073547</v>
      </c>
      <c r="CO42" s="10">
        <f t="shared" si="78"/>
        <v>-5.0532061340048946</v>
      </c>
      <c r="CP42" s="10">
        <f t="shared" si="79"/>
        <v>-5.7467174635495777</v>
      </c>
      <c r="CQ42" s="10">
        <f t="shared" si="80"/>
        <v>-5.7472295635811443</v>
      </c>
      <c r="CR42" s="10">
        <f t="shared" si="81"/>
        <v>-5.054444550332307</v>
      </c>
      <c r="CS42" s="10">
        <f t="shared" si="82"/>
        <v>-3.7517262014657611</v>
      </c>
      <c r="CT42" s="10">
        <f t="shared" si="83"/>
        <v>-1.9962449756048062</v>
      </c>
      <c r="CU42" s="10"/>
      <c r="CV42" s="10">
        <f t="shared" si="84"/>
        <v>6.2280004821320194</v>
      </c>
      <c r="CW42" s="10">
        <f t="shared" si="85"/>
        <v>6.2284104821320199</v>
      </c>
      <c r="CX42" s="10">
        <f t="shared" si="86"/>
        <v>6.2289804821320196</v>
      </c>
      <c r="CY42" s="10">
        <f t="shared" si="87"/>
        <v>6.2295004821320195</v>
      </c>
      <c r="CZ42" s="10">
        <f t="shared" si="88"/>
        <v>6.2297804821320195</v>
      </c>
      <c r="DA42" s="10">
        <f t="shared" si="89"/>
        <v>6.2298404821320199</v>
      </c>
      <c r="DB42" s="10">
        <f t="shared" si="90"/>
        <v>6.2297304821320196</v>
      </c>
      <c r="DC42" s="10">
        <f t="shared" si="91"/>
        <v>6.2293604821320194</v>
      </c>
      <c r="DD42" s="10">
        <f t="shared" si="92"/>
        <v>6.22864048213202</v>
      </c>
      <c r="DE42" s="10">
        <f t="shared" si="93"/>
        <v>6.2277804821320197</v>
      </c>
      <c r="DF42" s="10">
        <f t="shared" si="94"/>
        <v>6.2269404821320196</v>
      </c>
      <c r="DG42" s="10">
        <f t="shared" si="95"/>
        <v>6.2262904821320193</v>
      </c>
      <c r="DH42" s="10">
        <f t="shared" si="96"/>
        <v>6.2259804821320195</v>
      </c>
      <c r="DI42" s="10">
        <f t="shared" si="97"/>
        <v>6.2259004821320199</v>
      </c>
      <c r="DJ42" s="10">
        <f t="shared" si="98"/>
        <v>6.2259604821320194</v>
      </c>
      <c r="DK42" s="10">
        <f t="shared" si="99"/>
        <v>6.2262704821320192</v>
      </c>
      <c r="DL42" s="10">
        <f t="shared" si="100"/>
        <v>6.2268404821320198</v>
      </c>
      <c r="DM42" s="10">
        <f t="shared" si="101"/>
        <v>6.2275404821320199</v>
      </c>
      <c r="DP42" s="4">
        <f t="shared" si="102"/>
        <v>5.8148898434767897</v>
      </c>
      <c r="DQ42" s="4">
        <f t="shared" si="103"/>
        <v>1.074E-2</v>
      </c>
      <c r="DR42" s="3">
        <v>6.2288704821320193</v>
      </c>
      <c r="DS42" s="4">
        <f t="shared" si="104"/>
        <v>5.4640681227049477</v>
      </c>
      <c r="DT42" s="4">
        <f t="shared" si="105"/>
        <v>1.9960842261374436</v>
      </c>
      <c r="DU42" s="4">
        <f t="shared" si="106"/>
        <v>6.2284104821320199</v>
      </c>
      <c r="DV42" s="4">
        <f t="shared" si="0"/>
        <v>4.4542802012780296</v>
      </c>
      <c r="DW42" s="5">
        <f t="shared" si="1"/>
        <v>3.7514433749174971</v>
      </c>
      <c r="DX42" s="5">
        <f t="shared" si="2"/>
        <v>6.2289804821320196</v>
      </c>
      <c r="DY42" s="5">
        <f t="shared" si="3"/>
        <v>2.9073899217383956</v>
      </c>
      <c r="DZ42" s="5">
        <f t="shared" si="4"/>
        <v>5.0545398131267234</v>
      </c>
      <c r="EA42" s="5">
        <f t="shared" si="5"/>
        <v>6.2295004821320195</v>
      </c>
      <c r="EB42" s="5">
        <f t="shared" si="6"/>
        <v>1.009781490770997</v>
      </c>
      <c r="EC42" s="5">
        <f t="shared" si="7"/>
        <v>5.7481651309465045</v>
      </c>
      <c r="ED42" s="5">
        <f t="shared" si="8"/>
        <v>6.2297804821320195</v>
      </c>
      <c r="EE42" s="5">
        <f t="shared" si="9"/>
        <v>-1.0098578959691695</v>
      </c>
      <c r="EF42" s="5">
        <f t="shared" si="10"/>
        <v>5.7484605732724088</v>
      </c>
      <c r="EG42" s="5">
        <f t="shared" si="11"/>
        <v>6.2298404821320199</v>
      </c>
      <c r="EH42" s="5">
        <f t="shared" si="12"/>
        <v>-2.9079849217383935</v>
      </c>
      <c r="EI42" s="5">
        <f t="shared" si="13"/>
        <v>5.0551893321795625</v>
      </c>
      <c r="EJ42" s="5">
        <f t="shared" si="14"/>
        <v>6.2297304821320196</v>
      </c>
      <c r="EK42" s="5">
        <f t="shared" si="15"/>
        <v>-4.455444588831571</v>
      </c>
      <c r="EL42" s="5">
        <f t="shared" si="16"/>
        <v>3.7519190377486669</v>
      </c>
      <c r="EM42" s="5">
        <f t="shared" si="17"/>
        <v>6.2293604821320194</v>
      </c>
      <c r="EN42" s="5">
        <f t="shared" si="18"/>
        <v>-5.4651863569236818</v>
      </c>
      <c r="EO42" s="5">
        <f t="shared" si="19"/>
        <v>1.9961423695618103</v>
      </c>
      <c r="EP42" s="5">
        <f t="shared" si="20"/>
        <v>6.22864048213202</v>
      </c>
      <c r="EQ42" s="5">
        <f t="shared" si="21"/>
        <v>-5.8152798434767892</v>
      </c>
      <c r="ER42" s="5">
        <f t="shared" si="22"/>
        <v>7.1494516287314757E-16</v>
      </c>
      <c r="ES42" s="5">
        <f t="shared" si="23"/>
        <v>6.2277804821320197</v>
      </c>
      <c r="ET42" s="5">
        <f t="shared" si="24"/>
        <v>-5.4637862149187111</v>
      </c>
      <c r="EU42" s="5">
        <f t="shared" si="25"/>
        <v>-1.9956806423683193</v>
      </c>
      <c r="EV42" s="5">
        <f t="shared" si="26"/>
        <v>6.2269404821320196</v>
      </c>
      <c r="EW42" s="5">
        <f t="shared" si="27"/>
        <v>-4.4535294777237731</v>
      </c>
      <c r="EX42" s="5">
        <f t="shared" si="28"/>
        <v>-3.7505049050073547</v>
      </c>
      <c r="EY42" s="5">
        <f t="shared" si="29"/>
        <v>6.2262904821320193</v>
      </c>
      <c r="EZ42" s="5">
        <f t="shared" si="30"/>
        <v>-2.9065999217383975</v>
      </c>
      <c r="FA42" s="5">
        <f t="shared" si="31"/>
        <v>-5.0532061340048946</v>
      </c>
      <c r="FB42" s="5">
        <f t="shared" si="32"/>
        <v>6.2259804821320195</v>
      </c>
      <c r="FC42" s="5">
        <f t="shared" si="33"/>
        <v>-1.0094394038609924</v>
      </c>
      <c r="FD42" s="5">
        <f t="shared" si="34"/>
        <v>-5.7467174635495777</v>
      </c>
      <c r="FE42" s="5">
        <f t="shared" si="35"/>
        <v>6.2259004821320199</v>
      </c>
      <c r="FF42" s="5">
        <f t="shared" si="36"/>
        <v>1.0094810794236304</v>
      </c>
      <c r="FG42" s="5">
        <f t="shared" si="37"/>
        <v>-5.7472295635811443</v>
      </c>
      <c r="FH42" s="5">
        <f t="shared" si="38"/>
        <v>6.2259604821320194</v>
      </c>
      <c r="FI42" s="5">
        <f t="shared" si="39"/>
        <v>2.9069249217383955</v>
      </c>
      <c r="FJ42" s="5">
        <f t="shared" si="40"/>
        <v>-5.054444550332307</v>
      </c>
      <c r="FK42" s="5">
        <f t="shared" si="41"/>
        <v>6.2262704821320192</v>
      </c>
      <c r="FL42" s="5">
        <f t="shared" si="42"/>
        <v>4.4540810297228184</v>
      </c>
      <c r="FM42" s="5">
        <f t="shared" si="43"/>
        <v>-3.7517262014657611</v>
      </c>
      <c r="FN42" s="5">
        <f t="shared" si="44"/>
        <v>6.2268404821320198</v>
      </c>
      <c r="FO42" s="5">
        <f t="shared" si="45"/>
        <v>5.4641151073359868</v>
      </c>
      <c r="FP42" s="5">
        <f t="shared" si="46"/>
        <v>-1.9962449756048062</v>
      </c>
      <c r="FQ42" s="5">
        <f t="shared" si="47"/>
        <v>6.2275404821320199</v>
      </c>
    </row>
    <row r="43" spans="1:173" x14ac:dyDescent="0.3">
      <c r="A43" s="7">
        <v>5.6023260707802196</v>
      </c>
      <c r="B43" s="7">
        <v>0</v>
      </c>
      <c r="C43" s="7">
        <v>6.2855855639316802</v>
      </c>
      <c r="D43" s="7"/>
      <c r="E43" s="8">
        <v>-1.8350000000000002E-2</v>
      </c>
      <c r="F43" s="8">
        <v>-1.8530000000000001E-2</v>
      </c>
      <c r="G43" s="8">
        <v>-1.8530000000000001E-2</v>
      </c>
      <c r="H43" s="8">
        <v>-1.8319999999999999E-2</v>
      </c>
      <c r="I43" s="8">
        <v>-1.797E-2</v>
      </c>
      <c r="J43" s="8">
        <v>-1.7600000000000001E-2</v>
      </c>
      <c r="K43" s="8">
        <v>-1.7340000000000001E-2</v>
      </c>
      <c r="L43" s="8">
        <v>-1.7389999999999999E-2</v>
      </c>
      <c r="M43" s="8">
        <v>-1.7829999999999999E-2</v>
      </c>
      <c r="N43" s="8">
        <v>-1.8550000000000001E-2</v>
      </c>
      <c r="O43" s="8">
        <v>-1.9290000000000002E-2</v>
      </c>
      <c r="P43" s="8">
        <v>-1.9800000000000002E-2</v>
      </c>
      <c r="Q43" s="8">
        <v>-1.9949999999999999E-2</v>
      </c>
      <c r="R43" s="8">
        <v>-1.9769999999999999E-2</v>
      </c>
      <c r="S43" s="8">
        <v>-1.9380000000000001E-2</v>
      </c>
      <c r="T43" s="8">
        <v>-1.89E-2</v>
      </c>
      <c r="U43" s="8">
        <v>-1.847E-2</v>
      </c>
      <c r="V43" s="8">
        <v>-1.8270000000000002E-2</v>
      </c>
      <c r="W43" s="8"/>
      <c r="X43" s="8">
        <v>1.03E-2</v>
      </c>
      <c r="Y43" s="8">
        <v>1.027E-2</v>
      </c>
      <c r="Z43" s="8">
        <v>1.0330000000000001E-2</v>
      </c>
      <c r="AA43" s="8">
        <v>1.0410000000000001E-2</v>
      </c>
      <c r="AB43" s="8">
        <v>1.0449999999999999E-2</v>
      </c>
      <c r="AC43" s="8">
        <v>1.038E-2</v>
      </c>
      <c r="AD43" s="8">
        <v>1.021E-2</v>
      </c>
      <c r="AE43" s="8">
        <v>9.9670000000000002E-3</v>
      </c>
      <c r="AF43" s="8">
        <v>9.7769999999999992E-3</v>
      </c>
      <c r="AG43" s="8">
        <v>9.7210000000000005E-3</v>
      </c>
      <c r="AH43" s="8">
        <v>9.8469999999999999E-3</v>
      </c>
      <c r="AI43" s="8">
        <v>1.0120000000000001E-2</v>
      </c>
      <c r="AJ43" s="8">
        <v>1.044E-2</v>
      </c>
      <c r="AK43" s="8">
        <v>1.0699999999999999E-2</v>
      </c>
      <c r="AL43" s="8">
        <v>1.0840000000000001E-2</v>
      </c>
      <c r="AM43" s="8">
        <v>1.0829999999999999E-2</v>
      </c>
      <c r="AN43" s="8">
        <v>1.068E-2</v>
      </c>
      <c r="AO43" s="8">
        <v>1.047E-2</v>
      </c>
      <c r="AP43" s="8"/>
      <c r="AQ43" s="8">
        <v>-2.9530000000000001E-2</v>
      </c>
      <c r="AR43" s="8">
        <v>-2.912E-2</v>
      </c>
      <c r="AS43" s="8">
        <v>-2.853E-2</v>
      </c>
      <c r="AT43" s="8">
        <v>-2.8000000000000001E-2</v>
      </c>
      <c r="AU43" s="8">
        <v>-2.7720000000000002E-2</v>
      </c>
      <c r="AV43" s="8">
        <v>-2.767E-2</v>
      </c>
      <c r="AW43" s="8">
        <v>-2.7779999999999999E-2</v>
      </c>
      <c r="AX43" s="8">
        <v>-2.8150000000000001E-2</v>
      </c>
      <c r="AY43" s="8">
        <v>-2.8889999999999999E-2</v>
      </c>
      <c r="AZ43" s="8">
        <v>-2.9760000000000002E-2</v>
      </c>
      <c r="BA43" s="8">
        <v>-3.0609999999999998E-2</v>
      </c>
      <c r="BB43" s="8">
        <v>-3.1269999999999999E-2</v>
      </c>
      <c r="BC43" s="8">
        <v>-3.1579999999999997E-2</v>
      </c>
      <c r="BD43" s="8">
        <v>-3.1649999999999998E-2</v>
      </c>
      <c r="BE43" s="8">
        <v>-3.1609999999999999E-2</v>
      </c>
      <c r="BF43" s="8">
        <v>-3.1300000000000001E-2</v>
      </c>
      <c r="BG43" s="8">
        <v>-3.0710000000000001E-2</v>
      </c>
      <c r="BH43" s="8">
        <v>-2.9989999999999999E-2</v>
      </c>
      <c r="BI43" s="2"/>
      <c r="BJ43" s="10">
        <f t="shared" si="48"/>
        <v>5.5736760707802198</v>
      </c>
      <c r="BK43" s="10">
        <f t="shared" si="49"/>
        <v>5.2374013204700507</v>
      </c>
      <c r="BL43" s="10">
        <f t="shared" si="50"/>
        <v>4.2695227124333517</v>
      </c>
      <c r="BM43" s="10">
        <f t="shared" si="51"/>
        <v>2.7867980353901101</v>
      </c>
      <c r="BN43" s="10">
        <f t="shared" si="52"/>
        <v>0.96789863167762558</v>
      </c>
      <c r="BO43" s="10">
        <f t="shared" si="53"/>
        <v>-0.96797503687579844</v>
      </c>
      <c r="BP43" s="10">
        <f t="shared" si="54"/>
        <v>-2.7873880353901086</v>
      </c>
      <c r="BQ43" s="10">
        <f t="shared" si="55"/>
        <v>-4.2706740772313587</v>
      </c>
      <c r="BR43" s="10">
        <f t="shared" si="56"/>
        <v>-5.2385223737666484</v>
      </c>
      <c r="BS43" s="10">
        <f t="shared" si="57"/>
        <v>-5.5740550707802194</v>
      </c>
      <c r="BT43" s="10">
        <f t="shared" si="58"/>
        <v>-5.2370846440568464</v>
      </c>
      <c r="BU43" s="10">
        <f t="shared" si="59"/>
        <v>-4.2687107053236462</v>
      </c>
      <c r="BV43" s="10">
        <f t="shared" si="60"/>
        <v>-2.7859680353901126</v>
      </c>
      <c r="BW43" s="10">
        <f t="shared" si="61"/>
        <v>-0.96754265291340802</v>
      </c>
      <c r="BX43" s="10">
        <f t="shared" si="62"/>
        <v>0.96758606495782262</v>
      </c>
      <c r="BY43" s="10">
        <f t="shared" si="63"/>
        <v>2.7862980353901099</v>
      </c>
      <c r="BZ43" s="10">
        <f t="shared" si="64"/>
        <v>4.2693005595448463</v>
      </c>
      <c r="CA43" s="10">
        <f t="shared" si="65"/>
        <v>5.2374577020272985</v>
      </c>
      <c r="CB43" s="10"/>
      <c r="CC43" s="10">
        <f t="shared" si="66"/>
        <v>1.03E-2</v>
      </c>
      <c r="CD43" s="10">
        <f t="shared" si="67"/>
        <v>1.9132832793015111</v>
      </c>
      <c r="CE43" s="10">
        <f t="shared" si="68"/>
        <v>3.5958349253219692</v>
      </c>
      <c r="CF43" s="10">
        <f t="shared" si="69"/>
        <v>4.8449064366355925</v>
      </c>
      <c r="CG43" s="10">
        <f t="shared" si="70"/>
        <v>5.5098083951041286</v>
      </c>
      <c r="CH43" s="10">
        <f t="shared" si="71"/>
        <v>5.5101038374300328</v>
      </c>
      <c r="CI43" s="10">
        <f t="shared" si="72"/>
        <v>4.8455819364505448</v>
      </c>
      <c r="CJ43" s="10">
        <f t="shared" si="73"/>
        <v>3.5963343712946969</v>
      </c>
      <c r="CK43" s="10">
        <f t="shared" si="74"/>
        <v>1.9133540774711806</v>
      </c>
      <c r="CL43" s="10">
        <f t="shared" si="75"/>
        <v>6.8528642938022777E-16</v>
      </c>
      <c r="CM43" s="10">
        <f t="shared" si="76"/>
        <v>-1.9128786694719566</v>
      </c>
      <c r="CN43" s="10">
        <f t="shared" si="77"/>
        <v>-3.5948835996596333</v>
      </c>
      <c r="CO43" s="10">
        <f t="shared" si="78"/>
        <v>-4.8435207959895354</v>
      </c>
      <c r="CP43" s="10">
        <f t="shared" si="79"/>
        <v>-5.508281943086959</v>
      </c>
      <c r="CQ43" s="10">
        <f t="shared" si="80"/>
        <v>-5.5088038911960568</v>
      </c>
      <c r="CR43" s="10">
        <f t="shared" si="81"/>
        <v>-4.8447678725709871</v>
      </c>
      <c r="CS43" s="10">
        <f t="shared" si="82"/>
        <v>-3.5960984682419426</v>
      </c>
      <c r="CT43" s="10">
        <f t="shared" si="83"/>
        <v>-1.9134406085674402</v>
      </c>
      <c r="CU43" s="10"/>
      <c r="CV43" s="10">
        <f t="shared" si="84"/>
        <v>6.2560555639316799</v>
      </c>
      <c r="CW43" s="10">
        <f t="shared" si="85"/>
        <v>6.2564655639316804</v>
      </c>
      <c r="CX43" s="10">
        <f t="shared" si="86"/>
        <v>6.2570555639316803</v>
      </c>
      <c r="CY43" s="10">
        <f t="shared" si="87"/>
        <v>6.2575855639316806</v>
      </c>
      <c r="CZ43" s="10">
        <f t="shared" si="88"/>
        <v>6.2578655639316798</v>
      </c>
      <c r="DA43" s="10">
        <f t="shared" si="89"/>
        <v>6.2579155639316806</v>
      </c>
      <c r="DB43" s="10">
        <f t="shared" si="90"/>
        <v>6.2578055639316803</v>
      </c>
      <c r="DC43" s="10">
        <f t="shared" si="91"/>
        <v>6.2574355639316801</v>
      </c>
      <c r="DD43" s="10">
        <f t="shared" si="92"/>
        <v>6.2566955639316806</v>
      </c>
      <c r="DE43" s="10">
        <f t="shared" si="93"/>
        <v>6.2558255639316807</v>
      </c>
      <c r="DF43" s="10">
        <f t="shared" si="94"/>
        <v>6.25497556393168</v>
      </c>
      <c r="DG43" s="10">
        <f t="shared" si="95"/>
        <v>6.2543155639316801</v>
      </c>
      <c r="DH43" s="10">
        <f t="shared" si="96"/>
        <v>6.2540055639316803</v>
      </c>
      <c r="DI43" s="10">
        <f t="shared" si="97"/>
        <v>6.2539355639316803</v>
      </c>
      <c r="DJ43" s="10">
        <f t="shared" si="98"/>
        <v>6.2539755639316805</v>
      </c>
      <c r="DK43" s="10">
        <f t="shared" si="99"/>
        <v>6.2542855639316803</v>
      </c>
      <c r="DL43" s="10">
        <f t="shared" si="100"/>
        <v>6.2548755639316802</v>
      </c>
      <c r="DM43" s="10">
        <f t="shared" si="101"/>
        <v>6.2555955639316805</v>
      </c>
      <c r="DP43" s="4">
        <f t="shared" si="102"/>
        <v>5.5736760707802198</v>
      </c>
      <c r="DQ43" s="4">
        <f t="shared" si="103"/>
        <v>1.03E-2</v>
      </c>
      <c r="DR43" s="3">
        <v>6.25694556393168</v>
      </c>
      <c r="DS43" s="4">
        <f t="shared" si="104"/>
        <v>5.2374013204700507</v>
      </c>
      <c r="DT43" s="4">
        <f t="shared" si="105"/>
        <v>1.9132832793015111</v>
      </c>
      <c r="DU43" s="4">
        <f t="shared" si="106"/>
        <v>6.2564655639316804</v>
      </c>
      <c r="DV43" s="4">
        <f t="shared" si="0"/>
        <v>4.2695227124333517</v>
      </c>
      <c r="DW43" s="5">
        <f t="shared" si="1"/>
        <v>3.5958349253219692</v>
      </c>
      <c r="DX43" s="5">
        <f t="shared" si="2"/>
        <v>6.2570555639316803</v>
      </c>
      <c r="DY43" s="5">
        <f t="shared" si="3"/>
        <v>2.7867980353901101</v>
      </c>
      <c r="DZ43" s="5">
        <f t="shared" si="4"/>
        <v>4.8449064366355925</v>
      </c>
      <c r="EA43" s="5">
        <f t="shared" si="5"/>
        <v>6.2575855639316806</v>
      </c>
      <c r="EB43" s="5">
        <f t="shared" si="6"/>
        <v>0.96789863167762558</v>
      </c>
      <c r="EC43" s="5">
        <f t="shared" si="7"/>
        <v>5.5098083951041286</v>
      </c>
      <c r="ED43" s="5">
        <f t="shared" si="8"/>
        <v>6.2578655639316798</v>
      </c>
      <c r="EE43" s="5">
        <f t="shared" si="9"/>
        <v>-0.96797503687579844</v>
      </c>
      <c r="EF43" s="5">
        <f t="shared" si="10"/>
        <v>5.5101038374300328</v>
      </c>
      <c r="EG43" s="5">
        <f t="shared" si="11"/>
        <v>6.2579155639316806</v>
      </c>
      <c r="EH43" s="5">
        <f t="shared" si="12"/>
        <v>-2.7873880353901086</v>
      </c>
      <c r="EI43" s="5">
        <f t="shared" si="13"/>
        <v>4.8455819364505448</v>
      </c>
      <c r="EJ43" s="5">
        <f t="shared" si="14"/>
        <v>6.2578055639316803</v>
      </c>
      <c r="EK43" s="5">
        <f t="shared" si="15"/>
        <v>-4.2706740772313587</v>
      </c>
      <c r="EL43" s="5">
        <f t="shared" si="16"/>
        <v>3.5963343712946969</v>
      </c>
      <c r="EM43" s="5">
        <f t="shared" si="17"/>
        <v>6.2574355639316801</v>
      </c>
      <c r="EN43" s="5">
        <f t="shared" si="18"/>
        <v>-5.2385223737666484</v>
      </c>
      <c r="EO43" s="5">
        <f t="shared" si="19"/>
        <v>1.9133540774711806</v>
      </c>
      <c r="EP43" s="5">
        <f t="shared" si="20"/>
        <v>6.2566955639316806</v>
      </c>
      <c r="EQ43" s="5">
        <f t="shared" si="21"/>
        <v>-5.5740550707802194</v>
      </c>
      <c r="ER43" s="5">
        <f t="shared" si="22"/>
        <v>6.8528642938022777E-16</v>
      </c>
      <c r="ES43" s="5">
        <f t="shared" si="23"/>
        <v>6.2558255639316807</v>
      </c>
      <c r="ET43" s="5">
        <f t="shared" si="24"/>
        <v>-5.2370846440568464</v>
      </c>
      <c r="EU43" s="5">
        <f t="shared" si="25"/>
        <v>-1.9128786694719566</v>
      </c>
      <c r="EV43" s="5">
        <f t="shared" si="26"/>
        <v>6.25497556393168</v>
      </c>
      <c r="EW43" s="5">
        <f t="shared" si="27"/>
        <v>-4.2687107053236462</v>
      </c>
      <c r="EX43" s="5">
        <f t="shared" si="28"/>
        <v>-3.5948835996596333</v>
      </c>
      <c r="EY43" s="5">
        <f t="shared" si="29"/>
        <v>6.2543155639316801</v>
      </c>
      <c r="EZ43" s="5">
        <f t="shared" si="30"/>
        <v>-2.7859680353901126</v>
      </c>
      <c r="FA43" s="5">
        <f t="shared" si="31"/>
        <v>-4.8435207959895354</v>
      </c>
      <c r="FB43" s="5">
        <f t="shared" si="32"/>
        <v>6.2540055639316803</v>
      </c>
      <c r="FC43" s="5">
        <f t="shared" si="33"/>
        <v>-0.96754265291340802</v>
      </c>
      <c r="FD43" s="5">
        <f t="shared" si="34"/>
        <v>-5.508281943086959</v>
      </c>
      <c r="FE43" s="5">
        <f t="shared" si="35"/>
        <v>6.2539355639316803</v>
      </c>
      <c r="FF43" s="5">
        <f t="shared" si="36"/>
        <v>0.96758606495782262</v>
      </c>
      <c r="FG43" s="5">
        <f t="shared" si="37"/>
        <v>-5.5088038911960568</v>
      </c>
      <c r="FH43" s="5">
        <f t="shared" si="38"/>
        <v>6.2539755639316805</v>
      </c>
      <c r="FI43" s="5">
        <f t="shared" si="39"/>
        <v>2.7862980353901099</v>
      </c>
      <c r="FJ43" s="5">
        <f t="shared" si="40"/>
        <v>-4.8447678725709871</v>
      </c>
      <c r="FK43" s="5">
        <f t="shared" si="41"/>
        <v>6.2542855639316803</v>
      </c>
      <c r="FL43" s="5">
        <f t="shared" si="42"/>
        <v>4.2693005595448463</v>
      </c>
      <c r="FM43" s="5">
        <f t="shared" si="43"/>
        <v>-3.5960984682419426</v>
      </c>
      <c r="FN43" s="5">
        <f t="shared" si="44"/>
        <v>6.2548755639316802</v>
      </c>
      <c r="FO43" s="5">
        <f t="shared" si="45"/>
        <v>5.2374577020272985</v>
      </c>
      <c r="FP43" s="5">
        <f t="shared" si="46"/>
        <v>-1.9134406085674402</v>
      </c>
      <c r="FQ43" s="5">
        <f t="shared" si="47"/>
        <v>6.2555955639316805</v>
      </c>
    </row>
    <row r="44" spans="1:173" x14ac:dyDescent="0.3">
      <c r="A44" s="7">
        <v>5.44157562530728</v>
      </c>
      <c r="B44" s="7">
        <v>0</v>
      </c>
      <c r="C44" s="7">
        <v>6.2946564852435101</v>
      </c>
      <c r="D44" s="7"/>
      <c r="E44" s="8">
        <v>-1.8079999999999999E-2</v>
      </c>
      <c r="F44" s="8">
        <v>-1.8249999999999999E-2</v>
      </c>
      <c r="G44" s="8">
        <v>-1.8239999999999999E-2</v>
      </c>
      <c r="H44" s="8">
        <v>-1.8030000000000001E-2</v>
      </c>
      <c r="I44" s="8">
        <v>-1.7670000000000002E-2</v>
      </c>
      <c r="J44" s="8">
        <v>-1.7299999999999999E-2</v>
      </c>
      <c r="K44" s="8">
        <v>-1.704E-2</v>
      </c>
      <c r="L44" s="8">
        <v>-1.7090000000000001E-2</v>
      </c>
      <c r="M44" s="8">
        <v>-1.755E-2</v>
      </c>
      <c r="N44" s="8">
        <v>-1.8280000000000001E-2</v>
      </c>
      <c r="O44" s="8">
        <v>-1.9029999999999998E-2</v>
      </c>
      <c r="P44" s="8">
        <v>-1.9550000000000001E-2</v>
      </c>
      <c r="Q44" s="8">
        <v>-1.9709999999999998E-2</v>
      </c>
      <c r="R44" s="8">
        <v>-1.9529999999999999E-2</v>
      </c>
      <c r="S44" s="8">
        <v>-1.9140000000000001E-2</v>
      </c>
      <c r="T44" s="8">
        <v>-1.865E-2</v>
      </c>
      <c r="U44" s="8">
        <v>-1.821E-2</v>
      </c>
      <c r="V44" s="8">
        <v>-1.7989999999999999E-2</v>
      </c>
      <c r="W44" s="8"/>
      <c r="X44" s="8">
        <v>9.9819999999999996E-3</v>
      </c>
      <c r="Y44" s="8">
        <v>9.9489999999999995E-3</v>
      </c>
      <c r="Z44" s="8">
        <v>1.0019999999999999E-2</v>
      </c>
      <c r="AA44" s="8">
        <v>1.0109999999999999E-2</v>
      </c>
      <c r="AB44" s="8">
        <v>1.014E-2</v>
      </c>
      <c r="AC44" s="8">
        <v>1.008E-2</v>
      </c>
      <c r="AD44" s="8">
        <v>9.9050000000000006E-3</v>
      </c>
      <c r="AE44" s="8">
        <v>9.6670000000000002E-3</v>
      </c>
      <c r="AF44" s="8">
        <v>9.476E-3</v>
      </c>
      <c r="AG44" s="8">
        <v>9.4190000000000003E-3</v>
      </c>
      <c r="AH44" s="8">
        <v>9.5460000000000007E-3</v>
      </c>
      <c r="AI44" s="8">
        <v>9.8160000000000001E-3</v>
      </c>
      <c r="AJ44" s="8">
        <v>1.014E-2</v>
      </c>
      <c r="AK44" s="8">
        <v>1.04E-2</v>
      </c>
      <c r="AL44" s="8">
        <v>1.0540000000000001E-2</v>
      </c>
      <c r="AM44" s="8">
        <v>1.052E-2</v>
      </c>
      <c r="AN44" s="8">
        <v>1.0370000000000001E-2</v>
      </c>
      <c r="AO44" s="8">
        <v>1.0149999999999999E-2</v>
      </c>
      <c r="AP44" s="8"/>
      <c r="AQ44" s="8">
        <v>-2.9680000000000002E-2</v>
      </c>
      <c r="AR44" s="8">
        <v>-2.9270000000000001E-2</v>
      </c>
      <c r="AS44" s="8">
        <v>-2.8680000000000001E-2</v>
      </c>
      <c r="AT44" s="8">
        <v>-2.8150000000000001E-2</v>
      </c>
      <c r="AU44" s="8">
        <v>-2.7869999999999999E-2</v>
      </c>
      <c r="AV44" s="8">
        <v>-2.7820000000000001E-2</v>
      </c>
      <c r="AW44" s="8">
        <v>-2.794E-2</v>
      </c>
      <c r="AX44" s="8">
        <v>-2.8299999999999999E-2</v>
      </c>
      <c r="AY44" s="8">
        <v>-2.904E-2</v>
      </c>
      <c r="AZ44" s="8">
        <v>-2.9909999999999999E-2</v>
      </c>
      <c r="BA44" s="8">
        <v>-3.0769999999999999E-2</v>
      </c>
      <c r="BB44" s="8">
        <v>-3.1419999999999997E-2</v>
      </c>
      <c r="BC44" s="8">
        <v>-3.1739999999999997E-2</v>
      </c>
      <c r="BD44" s="8">
        <v>-3.1800000000000002E-2</v>
      </c>
      <c r="BE44" s="8">
        <v>-3.177E-2</v>
      </c>
      <c r="BF44" s="8">
        <v>-3.1449999999999999E-2</v>
      </c>
      <c r="BG44" s="8">
        <v>-3.0870000000000002E-2</v>
      </c>
      <c r="BH44" s="8">
        <v>-3.014E-2</v>
      </c>
      <c r="BI44" s="2"/>
      <c r="BJ44" s="10">
        <f t="shared" si="48"/>
        <v>5.4135136253072798</v>
      </c>
      <c r="BK44" s="10">
        <f t="shared" si="49"/>
        <v>5.0869100683361745</v>
      </c>
      <c r="BL44" s="10">
        <f t="shared" si="50"/>
        <v>4.1468403536157776</v>
      </c>
      <c r="BM44" s="10">
        <f t="shared" si="51"/>
        <v>2.7067178126536402</v>
      </c>
      <c r="BN44" s="10">
        <f t="shared" si="52"/>
        <v>0.94009053515047913</v>
      </c>
      <c r="BO44" s="10">
        <f t="shared" si="53"/>
        <v>-0.9401652038668753</v>
      </c>
      <c r="BP44" s="10">
        <f t="shared" si="54"/>
        <v>-2.7073153126536389</v>
      </c>
      <c r="BQ44" s="10">
        <f t="shared" si="55"/>
        <v>-4.1479917184137856</v>
      </c>
      <c r="BR44" s="10">
        <f t="shared" si="56"/>
        <v>-5.0880123277803557</v>
      </c>
      <c r="BS44" s="10">
        <f t="shared" si="57"/>
        <v>-5.4138766253072799</v>
      </c>
      <c r="BT44" s="10">
        <f t="shared" si="58"/>
        <v>-5.086555804218138</v>
      </c>
      <c r="BU44" s="10">
        <f t="shared" si="59"/>
        <v>-4.1459931084616883</v>
      </c>
      <c r="BV44" s="10">
        <f t="shared" si="60"/>
        <v>-2.7058628126536424</v>
      </c>
      <c r="BW44" s="10">
        <f t="shared" si="61"/>
        <v>-0.93972240101382476</v>
      </c>
      <c r="BX44" s="10">
        <f t="shared" si="62"/>
        <v>0.93976581305823959</v>
      </c>
      <c r="BY44" s="10">
        <f t="shared" si="63"/>
        <v>2.7062028126536406</v>
      </c>
      <c r="BZ44" s="10">
        <f t="shared" si="64"/>
        <v>4.1465952193939781</v>
      </c>
      <c r="CA44" s="10">
        <f t="shared" si="65"/>
        <v>5.0869655102008009</v>
      </c>
      <c r="CB44" s="10"/>
      <c r="CC44" s="10">
        <f t="shared" si="66"/>
        <v>9.9819999999999996E-3</v>
      </c>
      <c r="CD44" s="10">
        <f t="shared" si="67"/>
        <v>1.8582893660753148</v>
      </c>
      <c r="CE44" s="10">
        <f t="shared" si="68"/>
        <v>3.4924936749681783</v>
      </c>
      <c r="CF44" s="10">
        <f t="shared" si="69"/>
        <v>4.7056838069323232</v>
      </c>
      <c r="CG44" s="10">
        <f t="shared" si="70"/>
        <v>5.3514902620246811</v>
      </c>
      <c r="CH44" s="10">
        <f t="shared" si="71"/>
        <v>5.3517955524281149</v>
      </c>
      <c r="CI44" s="10">
        <f t="shared" si="72"/>
        <v>4.7063636368742943</v>
      </c>
      <c r="CJ44" s="10">
        <f t="shared" si="73"/>
        <v>3.4930059766930994</v>
      </c>
      <c r="CK44" s="10">
        <f t="shared" si="74"/>
        <v>1.8583670046478507</v>
      </c>
      <c r="CL44" s="10">
        <f t="shared" si="75"/>
        <v>6.6558819291546766E-16</v>
      </c>
      <c r="CM44" s="10">
        <f t="shared" si="76"/>
        <v>-1.8578847562457603</v>
      </c>
      <c r="CN44" s="10">
        <f t="shared" si="77"/>
        <v>-3.491520494527113</v>
      </c>
      <c r="CO44" s="10">
        <f t="shared" si="78"/>
        <v>-4.704254865016078</v>
      </c>
      <c r="CP44" s="10">
        <f t="shared" si="79"/>
        <v>-5.3499145696198616</v>
      </c>
      <c r="CQ44" s="10">
        <f t="shared" si="80"/>
        <v>-5.3504365177289595</v>
      </c>
      <c r="CR44" s="10">
        <f t="shared" si="81"/>
        <v>-4.7055019415975288</v>
      </c>
      <c r="CS44" s="10">
        <f t="shared" si="82"/>
        <v>-3.492737934259861</v>
      </c>
      <c r="CT44" s="10">
        <f t="shared" si="83"/>
        <v>-1.8584470373613875</v>
      </c>
      <c r="CU44" s="10"/>
      <c r="CV44" s="10">
        <f t="shared" si="84"/>
        <v>6.2649764852435101</v>
      </c>
      <c r="CW44" s="10">
        <f t="shared" si="85"/>
        <v>6.2653864852435097</v>
      </c>
      <c r="CX44" s="10">
        <f t="shared" si="86"/>
        <v>6.2659764852435105</v>
      </c>
      <c r="CY44" s="10">
        <f t="shared" si="87"/>
        <v>6.2665064852435099</v>
      </c>
      <c r="CZ44" s="10">
        <f t="shared" si="88"/>
        <v>6.26678648524351</v>
      </c>
      <c r="DA44" s="10">
        <f t="shared" si="89"/>
        <v>6.2668364852435099</v>
      </c>
      <c r="DB44" s="10">
        <f t="shared" si="90"/>
        <v>6.26671648524351</v>
      </c>
      <c r="DC44" s="10">
        <f t="shared" si="91"/>
        <v>6.2663564852435103</v>
      </c>
      <c r="DD44" s="10">
        <f t="shared" si="92"/>
        <v>6.2656164852435099</v>
      </c>
      <c r="DE44" s="10">
        <f t="shared" si="93"/>
        <v>6.26474648524351</v>
      </c>
      <c r="DF44" s="10">
        <f t="shared" si="94"/>
        <v>6.2638864852435097</v>
      </c>
      <c r="DG44" s="10">
        <f t="shared" si="95"/>
        <v>6.2632364852435103</v>
      </c>
      <c r="DH44" s="10">
        <f t="shared" si="96"/>
        <v>6.26291648524351</v>
      </c>
      <c r="DI44" s="10">
        <f t="shared" si="97"/>
        <v>6.2628564852435105</v>
      </c>
      <c r="DJ44" s="10">
        <f t="shared" si="98"/>
        <v>6.2628864852435102</v>
      </c>
      <c r="DK44" s="10">
        <f t="shared" si="99"/>
        <v>6.2632064852435096</v>
      </c>
      <c r="DL44" s="10">
        <f t="shared" si="100"/>
        <v>6.2637864852435099</v>
      </c>
      <c r="DM44" s="10">
        <f t="shared" si="101"/>
        <v>6.2645164852435098</v>
      </c>
      <c r="DP44" s="4">
        <f t="shared" si="102"/>
        <v>5.4135136253072798</v>
      </c>
      <c r="DQ44" s="4">
        <f t="shared" si="103"/>
        <v>9.9819999999999996E-3</v>
      </c>
      <c r="DR44" s="3">
        <v>6.2658664852435102</v>
      </c>
      <c r="DS44" s="4">
        <f t="shared" si="104"/>
        <v>5.0869100683361745</v>
      </c>
      <c r="DT44" s="4">
        <f t="shared" si="105"/>
        <v>1.8582893660753148</v>
      </c>
      <c r="DU44" s="4">
        <f t="shared" si="106"/>
        <v>6.2653864852435097</v>
      </c>
      <c r="DV44" s="4">
        <f t="shared" si="0"/>
        <v>4.1468403536157776</v>
      </c>
      <c r="DW44" s="5">
        <f t="shared" si="1"/>
        <v>3.4924936749681783</v>
      </c>
      <c r="DX44" s="5">
        <f t="shared" si="2"/>
        <v>6.2659764852435105</v>
      </c>
      <c r="DY44" s="5">
        <f t="shared" si="3"/>
        <v>2.7067178126536402</v>
      </c>
      <c r="DZ44" s="5">
        <f t="shared" si="4"/>
        <v>4.7056838069323232</v>
      </c>
      <c r="EA44" s="5">
        <f t="shared" si="5"/>
        <v>6.2665064852435099</v>
      </c>
      <c r="EB44" s="5">
        <f t="shared" si="6"/>
        <v>0.94009053515047913</v>
      </c>
      <c r="EC44" s="5">
        <f t="shared" si="7"/>
        <v>5.3514902620246811</v>
      </c>
      <c r="ED44" s="5">
        <f t="shared" si="8"/>
        <v>6.26678648524351</v>
      </c>
      <c r="EE44" s="5">
        <f t="shared" si="9"/>
        <v>-0.9401652038668753</v>
      </c>
      <c r="EF44" s="5">
        <f t="shared" si="10"/>
        <v>5.3517955524281149</v>
      </c>
      <c r="EG44" s="5">
        <f t="shared" si="11"/>
        <v>6.2668364852435099</v>
      </c>
      <c r="EH44" s="5">
        <f t="shared" si="12"/>
        <v>-2.7073153126536389</v>
      </c>
      <c r="EI44" s="5">
        <f t="shared" si="13"/>
        <v>4.7063636368742943</v>
      </c>
      <c r="EJ44" s="5">
        <f t="shared" si="14"/>
        <v>6.26671648524351</v>
      </c>
      <c r="EK44" s="5">
        <f t="shared" si="15"/>
        <v>-4.1479917184137856</v>
      </c>
      <c r="EL44" s="5">
        <f t="shared" si="16"/>
        <v>3.4930059766930994</v>
      </c>
      <c r="EM44" s="5">
        <f t="shared" si="17"/>
        <v>6.2663564852435103</v>
      </c>
      <c r="EN44" s="5">
        <f t="shared" si="18"/>
        <v>-5.0880123277803557</v>
      </c>
      <c r="EO44" s="5">
        <f t="shared" si="19"/>
        <v>1.8583670046478507</v>
      </c>
      <c r="EP44" s="5">
        <f t="shared" si="20"/>
        <v>6.2656164852435099</v>
      </c>
      <c r="EQ44" s="5">
        <f t="shared" si="21"/>
        <v>-5.4138766253072799</v>
      </c>
      <c r="ER44" s="5">
        <f t="shared" si="22"/>
        <v>6.6558819291546766E-16</v>
      </c>
      <c r="ES44" s="5">
        <f t="shared" si="23"/>
        <v>6.26474648524351</v>
      </c>
      <c r="ET44" s="5">
        <f t="shared" si="24"/>
        <v>-5.086555804218138</v>
      </c>
      <c r="EU44" s="5">
        <f t="shared" si="25"/>
        <v>-1.8578847562457603</v>
      </c>
      <c r="EV44" s="5">
        <f t="shared" si="26"/>
        <v>6.2638864852435097</v>
      </c>
      <c r="EW44" s="5">
        <f t="shared" si="27"/>
        <v>-4.1459931084616883</v>
      </c>
      <c r="EX44" s="5">
        <f t="shared" si="28"/>
        <v>-3.491520494527113</v>
      </c>
      <c r="EY44" s="5">
        <f t="shared" si="29"/>
        <v>6.2632364852435103</v>
      </c>
      <c r="EZ44" s="5">
        <f t="shared" si="30"/>
        <v>-2.7058628126536424</v>
      </c>
      <c r="FA44" s="5">
        <f t="shared" si="31"/>
        <v>-4.704254865016078</v>
      </c>
      <c r="FB44" s="5">
        <f t="shared" si="32"/>
        <v>6.26291648524351</v>
      </c>
      <c r="FC44" s="5">
        <f t="shared" si="33"/>
        <v>-0.93972240101382476</v>
      </c>
      <c r="FD44" s="5">
        <f t="shared" si="34"/>
        <v>-5.3499145696198616</v>
      </c>
      <c r="FE44" s="5">
        <f t="shared" si="35"/>
        <v>6.2628564852435105</v>
      </c>
      <c r="FF44" s="5">
        <f t="shared" si="36"/>
        <v>0.93976581305823959</v>
      </c>
      <c r="FG44" s="5">
        <f t="shared" si="37"/>
        <v>-5.3504365177289595</v>
      </c>
      <c r="FH44" s="5">
        <f t="shared" si="38"/>
        <v>6.2628864852435102</v>
      </c>
      <c r="FI44" s="5">
        <f t="shared" si="39"/>
        <v>2.7062028126536406</v>
      </c>
      <c r="FJ44" s="5">
        <f t="shared" si="40"/>
        <v>-4.7055019415975288</v>
      </c>
      <c r="FK44" s="5">
        <f t="shared" si="41"/>
        <v>6.2632064852435096</v>
      </c>
      <c r="FL44" s="5">
        <f t="shared" si="42"/>
        <v>4.1465952193939781</v>
      </c>
      <c r="FM44" s="5">
        <f t="shared" si="43"/>
        <v>-3.492737934259861</v>
      </c>
      <c r="FN44" s="5">
        <f t="shared" si="44"/>
        <v>6.2637864852435099</v>
      </c>
      <c r="FO44" s="5">
        <f t="shared" si="45"/>
        <v>5.0869655102008009</v>
      </c>
      <c r="FP44" s="5">
        <f t="shared" si="46"/>
        <v>-1.8584470373613875</v>
      </c>
      <c r="FQ44" s="5">
        <f t="shared" si="47"/>
        <v>6.2645164852435098</v>
      </c>
    </row>
    <row r="45" spans="1:173" x14ac:dyDescent="0.3">
      <c r="A45" s="7">
        <v>5.11961115056154</v>
      </c>
      <c r="B45" s="7">
        <v>0</v>
      </c>
      <c r="C45" s="7">
        <v>6.2895754956752699</v>
      </c>
      <c r="D45" s="7"/>
      <c r="E45" s="8">
        <v>-1.7469999999999999E-2</v>
      </c>
      <c r="F45" s="8">
        <v>-1.7639999999999999E-2</v>
      </c>
      <c r="G45" s="8">
        <v>-1.762E-2</v>
      </c>
      <c r="H45" s="8">
        <v>-1.7389999999999999E-2</v>
      </c>
      <c r="I45" s="8">
        <v>-1.702E-2</v>
      </c>
      <c r="J45" s="8">
        <v>-1.6650000000000002E-2</v>
      </c>
      <c r="K45" s="8">
        <v>-1.6379999999999999E-2</v>
      </c>
      <c r="L45" s="8">
        <v>-1.644E-2</v>
      </c>
      <c r="M45" s="8">
        <v>-1.6920000000000001E-2</v>
      </c>
      <c r="N45" s="8">
        <v>-1.7670000000000002E-2</v>
      </c>
      <c r="O45" s="8">
        <v>-1.8450000000000001E-2</v>
      </c>
      <c r="P45" s="8">
        <v>-1.899E-2</v>
      </c>
      <c r="Q45" s="8">
        <v>-1.915E-2</v>
      </c>
      <c r="R45" s="8">
        <v>-1.8970000000000001E-2</v>
      </c>
      <c r="S45" s="8">
        <v>-1.8579999999999999E-2</v>
      </c>
      <c r="T45" s="8">
        <v>-1.8089999999999998E-2</v>
      </c>
      <c r="U45" s="8">
        <v>-1.763E-2</v>
      </c>
      <c r="V45" s="8">
        <v>-1.7389999999999999E-2</v>
      </c>
      <c r="W45" s="8"/>
      <c r="X45" s="8">
        <v>9.3329999999999993E-3</v>
      </c>
      <c r="Y45" s="8">
        <v>9.2999999999999992E-3</v>
      </c>
      <c r="Z45" s="8">
        <v>9.3790000000000002E-3</v>
      </c>
      <c r="AA45" s="8">
        <v>9.4800000000000006E-3</v>
      </c>
      <c r="AB45" s="8">
        <v>9.5270000000000007E-3</v>
      </c>
      <c r="AC45" s="8">
        <v>9.4669999999999997E-3</v>
      </c>
      <c r="AD45" s="8">
        <v>9.2910000000000006E-3</v>
      </c>
      <c r="AE45" s="8">
        <v>9.0449999999999992E-3</v>
      </c>
      <c r="AF45" s="8">
        <v>8.8450000000000004E-3</v>
      </c>
      <c r="AG45" s="8">
        <v>8.7829999999999991E-3</v>
      </c>
      <c r="AH45" s="8">
        <v>8.9130000000000008E-3</v>
      </c>
      <c r="AI45" s="8">
        <v>9.1920000000000005E-3</v>
      </c>
      <c r="AJ45" s="8">
        <v>9.5259999999999997E-3</v>
      </c>
      <c r="AK45" s="8">
        <v>9.7949999999999999E-3</v>
      </c>
      <c r="AL45" s="8">
        <v>9.9319999999999999E-3</v>
      </c>
      <c r="AM45" s="8">
        <v>9.9080000000000001E-3</v>
      </c>
      <c r="AN45" s="8">
        <v>9.7470000000000005E-3</v>
      </c>
      <c r="AO45" s="8">
        <v>9.5119999999999996E-3</v>
      </c>
      <c r="AP45" s="8"/>
      <c r="AQ45" s="8">
        <v>-2.9839999999999998E-2</v>
      </c>
      <c r="AR45" s="8">
        <v>-2.9440000000000001E-2</v>
      </c>
      <c r="AS45" s="8">
        <v>-2.8840000000000001E-2</v>
      </c>
      <c r="AT45" s="8">
        <v>-2.8309999999999998E-2</v>
      </c>
      <c r="AU45" s="8">
        <v>-2.8049999999999999E-2</v>
      </c>
      <c r="AV45" s="8">
        <v>-2.801E-2</v>
      </c>
      <c r="AW45" s="8">
        <v>-2.8129999999999999E-2</v>
      </c>
      <c r="AX45" s="8">
        <v>-2.8479999999999998E-2</v>
      </c>
      <c r="AY45" s="8">
        <v>-2.9219999999999999E-2</v>
      </c>
      <c r="AZ45" s="8">
        <v>-3.007E-2</v>
      </c>
      <c r="BA45" s="8">
        <v>-3.091E-2</v>
      </c>
      <c r="BB45" s="8">
        <v>-3.1539999999999999E-2</v>
      </c>
      <c r="BC45" s="8">
        <v>-3.1850000000000003E-2</v>
      </c>
      <c r="BD45" s="8">
        <v>-3.1910000000000001E-2</v>
      </c>
      <c r="BE45" s="8">
        <v>-3.1890000000000002E-2</v>
      </c>
      <c r="BF45" s="8">
        <v>-3.1579999999999997E-2</v>
      </c>
      <c r="BG45" s="8">
        <v>-3.1009999999999999E-2</v>
      </c>
      <c r="BH45" s="8">
        <v>-3.0280000000000001E-2</v>
      </c>
      <c r="BI45" s="2"/>
      <c r="BJ45" s="10">
        <f t="shared" si="48"/>
        <v>5.0928081505615399</v>
      </c>
      <c r="BK45" s="10">
        <f t="shared" si="49"/>
        <v>4.7855455002719607</v>
      </c>
      <c r="BL45" s="10">
        <f t="shared" si="50"/>
        <v>3.9011672388978558</v>
      </c>
      <c r="BM45" s="10">
        <f t="shared" si="51"/>
        <v>2.5463705752807706</v>
      </c>
      <c r="BN45" s="10">
        <f t="shared" si="52"/>
        <v>0.88440130848578447</v>
      </c>
      <c r="BO45" s="10">
        <f t="shared" si="53"/>
        <v>-0.88447597720218063</v>
      </c>
      <c r="BP45" s="10">
        <f t="shared" si="54"/>
        <v>-2.5469700752807687</v>
      </c>
      <c r="BQ45" s="10">
        <f t="shared" si="55"/>
        <v>-3.9023270301847375</v>
      </c>
      <c r="BR45" s="10">
        <f t="shared" si="56"/>
        <v>-4.7866496391013849</v>
      </c>
      <c r="BS45" s="10">
        <f t="shared" si="57"/>
        <v>-5.09315815056154</v>
      </c>
      <c r="BT45" s="10">
        <f t="shared" si="58"/>
        <v>-4.7851480102933683</v>
      </c>
      <c r="BU45" s="10">
        <f t="shared" si="59"/>
        <v>-3.900261008321646</v>
      </c>
      <c r="BV45" s="10">
        <f t="shared" si="60"/>
        <v>-2.5454675752807723</v>
      </c>
      <c r="BW45" s="10">
        <f t="shared" si="61"/>
        <v>-0.88401615682771872</v>
      </c>
      <c r="BX45" s="10">
        <f t="shared" si="62"/>
        <v>0.88406008981666651</v>
      </c>
      <c r="BY45" s="10">
        <f t="shared" si="63"/>
        <v>2.5458065752807704</v>
      </c>
      <c r="BZ45" s="10">
        <f t="shared" si="64"/>
        <v>3.9008776740983557</v>
      </c>
      <c r="CA45" s="10">
        <f t="shared" si="65"/>
        <v>4.7855812085915508</v>
      </c>
      <c r="CB45" s="10"/>
      <c r="CC45" s="10">
        <f t="shared" si="66"/>
        <v>9.3329999999999993E-3</v>
      </c>
      <c r="CD45" s="10">
        <f t="shared" si="67"/>
        <v>1.7481576914914136</v>
      </c>
      <c r="CE45" s="10">
        <f t="shared" si="68"/>
        <v>3.2855254013025785</v>
      </c>
      <c r="CF45" s="10">
        <f t="shared" si="69"/>
        <v>4.4268630529404369</v>
      </c>
      <c r="CG45" s="10">
        <f t="shared" si="70"/>
        <v>5.0344535889874349</v>
      </c>
      <c r="CH45" s="10">
        <f t="shared" si="71"/>
        <v>5.0347588793908686</v>
      </c>
      <c r="CI45" s="10">
        <f t="shared" si="72"/>
        <v>4.4275740597969442</v>
      </c>
      <c r="CJ45" s="10">
        <f t="shared" si="73"/>
        <v>3.2860691996203748</v>
      </c>
      <c r="CK45" s="10">
        <f t="shared" si="74"/>
        <v>1.7482483268293958</v>
      </c>
      <c r="CL45" s="10">
        <f t="shared" si="75"/>
        <v>6.2613957965246401E-16</v>
      </c>
      <c r="CM45" s="10">
        <f t="shared" si="76"/>
        <v>-1.7477482933798525</v>
      </c>
      <c r="CN45" s="10">
        <f t="shared" si="77"/>
        <v>-3.2845245809942964</v>
      </c>
      <c r="CO45" s="10">
        <f t="shared" si="78"/>
        <v>-4.4253786853983499</v>
      </c>
      <c r="CP45" s="10">
        <f t="shared" si="79"/>
        <v>-5.0327971423468689</v>
      </c>
      <c r="CQ45" s="10">
        <f t="shared" si="80"/>
        <v>-5.0333161360327061</v>
      </c>
      <c r="CR45" s="10">
        <f t="shared" si="81"/>
        <v>-4.4266274940306083</v>
      </c>
      <c r="CS45" s="10">
        <f t="shared" si="82"/>
        <v>-3.2857555192668482</v>
      </c>
      <c r="CT45" s="10">
        <f t="shared" si="83"/>
        <v>-1.7483157047976294</v>
      </c>
      <c r="CU45" s="10"/>
      <c r="CV45" s="10">
        <f t="shared" si="84"/>
        <v>6.2597354956752698</v>
      </c>
      <c r="CW45" s="10">
        <f t="shared" si="85"/>
        <v>6.2601354956752697</v>
      </c>
      <c r="CX45" s="10">
        <f t="shared" si="86"/>
        <v>6.2607354956752701</v>
      </c>
      <c r="CY45" s="10">
        <f t="shared" si="87"/>
        <v>6.2612654956752696</v>
      </c>
      <c r="CZ45" s="10">
        <f t="shared" si="88"/>
        <v>6.2615254956752695</v>
      </c>
      <c r="DA45" s="10">
        <f t="shared" si="89"/>
        <v>6.2615654956752698</v>
      </c>
      <c r="DB45" s="10">
        <f t="shared" si="90"/>
        <v>6.2614454956752699</v>
      </c>
      <c r="DC45" s="10">
        <f t="shared" si="91"/>
        <v>6.2610954956752698</v>
      </c>
      <c r="DD45" s="10">
        <f t="shared" si="92"/>
        <v>6.2603554956752703</v>
      </c>
      <c r="DE45" s="10">
        <f t="shared" si="93"/>
        <v>6.2595054956752696</v>
      </c>
      <c r="DF45" s="10">
        <f t="shared" si="94"/>
        <v>6.2586654956752694</v>
      </c>
      <c r="DG45" s="10">
        <f t="shared" si="95"/>
        <v>6.2580354956752702</v>
      </c>
      <c r="DH45" s="10">
        <f t="shared" si="96"/>
        <v>6.2577254956752695</v>
      </c>
      <c r="DI45" s="10">
        <f t="shared" si="97"/>
        <v>6.25766549567527</v>
      </c>
      <c r="DJ45" s="10">
        <f t="shared" si="98"/>
        <v>6.2576854956752701</v>
      </c>
      <c r="DK45" s="10">
        <f t="shared" si="99"/>
        <v>6.2579954956752699</v>
      </c>
      <c r="DL45" s="10">
        <f t="shared" si="100"/>
        <v>6.2585654956752697</v>
      </c>
      <c r="DM45" s="10">
        <f t="shared" si="101"/>
        <v>6.2592954956752695</v>
      </c>
      <c r="DP45" s="4">
        <f t="shared" si="102"/>
        <v>5.0928081505615399</v>
      </c>
      <c r="DQ45" s="4">
        <f t="shared" si="103"/>
        <v>9.3329999999999993E-3</v>
      </c>
      <c r="DR45" s="3">
        <v>6.2606254956752698</v>
      </c>
      <c r="DS45" s="4">
        <f t="shared" si="104"/>
        <v>4.7855455002719607</v>
      </c>
      <c r="DT45" s="4">
        <f t="shared" si="105"/>
        <v>1.7481576914914136</v>
      </c>
      <c r="DU45" s="4">
        <f t="shared" si="106"/>
        <v>6.2601354956752697</v>
      </c>
      <c r="DV45" s="4">
        <f t="shared" si="0"/>
        <v>3.9011672388978558</v>
      </c>
      <c r="DW45" s="5">
        <f t="shared" si="1"/>
        <v>3.2855254013025785</v>
      </c>
      <c r="DX45" s="5">
        <f t="shared" si="2"/>
        <v>6.2607354956752701</v>
      </c>
      <c r="DY45" s="5">
        <f t="shared" si="3"/>
        <v>2.5463705752807706</v>
      </c>
      <c r="DZ45" s="5">
        <f t="shared" si="4"/>
        <v>4.4268630529404369</v>
      </c>
      <c r="EA45" s="5">
        <f t="shared" si="5"/>
        <v>6.2612654956752696</v>
      </c>
      <c r="EB45" s="5">
        <f t="shared" si="6"/>
        <v>0.88440130848578447</v>
      </c>
      <c r="EC45" s="5">
        <f t="shared" si="7"/>
        <v>5.0344535889874349</v>
      </c>
      <c r="ED45" s="5">
        <f t="shared" si="8"/>
        <v>6.2615254956752695</v>
      </c>
      <c r="EE45" s="5">
        <f t="shared" si="9"/>
        <v>-0.88447597720218063</v>
      </c>
      <c r="EF45" s="5">
        <f t="shared" si="10"/>
        <v>5.0347588793908686</v>
      </c>
      <c r="EG45" s="5">
        <f t="shared" si="11"/>
        <v>6.2615654956752698</v>
      </c>
      <c r="EH45" s="5">
        <f t="shared" si="12"/>
        <v>-2.5469700752807687</v>
      </c>
      <c r="EI45" s="5">
        <f t="shared" si="13"/>
        <v>4.4275740597969442</v>
      </c>
      <c r="EJ45" s="5">
        <f t="shared" si="14"/>
        <v>6.2614454956752699</v>
      </c>
      <c r="EK45" s="5">
        <f t="shared" si="15"/>
        <v>-3.9023270301847375</v>
      </c>
      <c r="EL45" s="5">
        <f t="shared" si="16"/>
        <v>3.2860691996203748</v>
      </c>
      <c r="EM45" s="5">
        <f t="shared" si="17"/>
        <v>6.2610954956752698</v>
      </c>
      <c r="EN45" s="5">
        <f t="shared" si="18"/>
        <v>-4.7866496391013849</v>
      </c>
      <c r="EO45" s="5">
        <f t="shared" si="19"/>
        <v>1.7482483268293958</v>
      </c>
      <c r="EP45" s="5">
        <f t="shared" si="20"/>
        <v>6.2603554956752703</v>
      </c>
      <c r="EQ45" s="5">
        <f t="shared" si="21"/>
        <v>-5.09315815056154</v>
      </c>
      <c r="ER45" s="5">
        <f t="shared" si="22"/>
        <v>6.2613957965246401E-16</v>
      </c>
      <c r="ES45" s="5">
        <f t="shared" si="23"/>
        <v>6.2595054956752696</v>
      </c>
      <c r="ET45" s="5">
        <f t="shared" si="24"/>
        <v>-4.7851480102933683</v>
      </c>
      <c r="EU45" s="5">
        <f t="shared" si="25"/>
        <v>-1.7477482933798525</v>
      </c>
      <c r="EV45" s="5">
        <f t="shared" si="26"/>
        <v>6.2586654956752694</v>
      </c>
      <c r="EW45" s="5">
        <f t="shared" si="27"/>
        <v>-3.900261008321646</v>
      </c>
      <c r="EX45" s="5">
        <f t="shared" si="28"/>
        <v>-3.2845245809942964</v>
      </c>
      <c r="EY45" s="5">
        <f t="shared" si="29"/>
        <v>6.2580354956752702</v>
      </c>
      <c r="EZ45" s="5">
        <f t="shared" si="30"/>
        <v>-2.5454675752807723</v>
      </c>
      <c r="FA45" s="5">
        <f t="shared" si="31"/>
        <v>-4.4253786853983499</v>
      </c>
      <c r="FB45" s="5">
        <f t="shared" si="32"/>
        <v>6.2577254956752695</v>
      </c>
      <c r="FC45" s="5">
        <f t="shared" si="33"/>
        <v>-0.88401615682771872</v>
      </c>
      <c r="FD45" s="5">
        <f t="shared" si="34"/>
        <v>-5.0327971423468689</v>
      </c>
      <c r="FE45" s="5">
        <f t="shared" si="35"/>
        <v>6.25766549567527</v>
      </c>
      <c r="FF45" s="5">
        <f t="shared" si="36"/>
        <v>0.88406008981666651</v>
      </c>
      <c r="FG45" s="5">
        <f t="shared" si="37"/>
        <v>-5.0333161360327061</v>
      </c>
      <c r="FH45" s="5">
        <f t="shared" si="38"/>
        <v>6.2576854956752701</v>
      </c>
      <c r="FI45" s="5">
        <f t="shared" si="39"/>
        <v>2.5458065752807704</v>
      </c>
      <c r="FJ45" s="5">
        <f t="shared" si="40"/>
        <v>-4.4266274940306083</v>
      </c>
      <c r="FK45" s="5">
        <f t="shared" si="41"/>
        <v>6.2579954956752699</v>
      </c>
      <c r="FL45" s="5">
        <f t="shared" si="42"/>
        <v>3.9008776740983557</v>
      </c>
      <c r="FM45" s="5">
        <f t="shared" si="43"/>
        <v>-3.2857555192668482</v>
      </c>
      <c r="FN45" s="5">
        <f t="shared" si="44"/>
        <v>6.2585654956752697</v>
      </c>
      <c r="FO45" s="5">
        <f t="shared" si="45"/>
        <v>4.7855812085915508</v>
      </c>
      <c r="FP45" s="5">
        <f t="shared" si="46"/>
        <v>-1.7483157047976294</v>
      </c>
      <c r="FQ45" s="5">
        <f t="shared" si="47"/>
        <v>6.2592954956752695</v>
      </c>
    </row>
    <row r="46" spans="1:173" x14ac:dyDescent="0.3">
      <c r="A46" s="7">
        <v>4.6749572754169799</v>
      </c>
      <c r="B46" s="7">
        <v>0</v>
      </c>
      <c r="C46" s="7">
        <v>6.2310326153863898</v>
      </c>
      <c r="D46" s="7"/>
      <c r="E46" s="8">
        <v>-1.661E-2</v>
      </c>
      <c r="F46" s="8">
        <v>-1.678E-2</v>
      </c>
      <c r="G46" s="8">
        <v>-1.6729999999999998E-2</v>
      </c>
      <c r="H46" s="8">
        <v>-1.6480000000000002E-2</v>
      </c>
      <c r="I46" s="8">
        <v>-1.61E-2</v>
      </c>
      <c r="J46" s="8">
        <v>-1.5720000000000001E-2</v>
      </c>
      <c r="K46" s="8">
        <v>-1.546E-2</v>
      </c>
      <c r="L46" s="8">
        <v>-1.553E-2</v>
      </c>
      <c r="M46" s="8">
        <v>-1.6029999999999999E-2</v>
      </c>
      <c r="N46" s="8">
        <v>-1.6830000000000001E-2</v>
      </c>
      <c r="O46" s="8">
        <v>-1.7639999999999999E-2</v>
      </c>
      <c r="P46" s="8">
        <v>-1.822E-2</v>
      </c>
      <c r="Q46" s="8">
        <v>-1.8380000000000001E-2</v>
      </c>
      <c r="R46" s="8">
        <v>-1.8200000000000001E-2</v>
      </c>
      <c r="S46" s="8">
        <v>-1.7809999999999999E-2</v>
      </c>
      <c r="T46" s="8">
        <v>-1.7309999999999999E-2</v>
      </c>
      <c r="U46" s="8">
        <v>-1.6820000000000002E-2</v>
      </c>
      <c r="V46" s="8">
        <v>-1.6549999999999999E-2</v>
      </c>
      <c r="W46" s="8"/>
      <c r="X46" s="8">
        <v>8.4360000000000008E-3</v>
      </c>
      <c r="Y46" s="8">
        <v>8.4239999999999992E-3</v>
      </c>
      <c r="Z46" s="8">
        <v>8.5310000000000004E-3</v>
      </c>
      <c r="AA46" s="8">
        <v>8.652E-3</v>
      </c>
      <c r="AB46" s="8">
        <v>8.7069999999999995E-3</v>
      </c>
      <c r="AC46" s="8">
        <v>8.6479999999999994E-3</v>
      </c>
      <c r="AD46" s="8">
        <v>8.4620000000000008E-3</v>
      </c>
      <c r="AE46" s="8">
        <v>8.1709999999999994E-3</v>
      </c>
      <c r="AF46" s="8">
        <v>7.9319999999999998E-3</v>
      </c>
      <c r="AG46" s="8">
        <v>7.8560000000000001E-3</v>
      </c>
      <c r="AH46" s="8">
        <v>7.9979999999999999E-3</v>
      </c>
      <c r="AI46" s="8">
        <v>8.3149999999999995E-3</v>
      </c>
      <c r="AJ46" s="8">
        <v>8.6960000000000006E-3</v>
      </c>
      <c r="AK46" s="8">
        <v>8.9840000000000007E-3</v>
      </c>
      <c r="AL46" s="8">
        <v>9.1330000000000005E-3</v>
      </c>
      <c r="AM46" s="8">
        <v>9.1129999999999996E-3</v>
      </c>
      <c r="AN46" s="8">
        <v>8.9379999999999998E-3</v>
      </c>
      <c r="AO46" s="8">
        <v>8.6660000000000001E-3</v>
      </c>
      <c r="AP46" s="8"/>
      <c r="AQ46" s="8">
        <v>-2.9829999999999999E-2</v>
      </c>
      <c r="AR46" s="8">
        <v>-2.945E-2</v>
      </c>
      <c r="AS46" s="8">
        <v>-2.887E-2</v>
      </c>
      <c r="AT46" s="8">
        <v>-2.836E-2</v>
      </c>
      <c r="AU46" s="8">
        <v>-2.811E-2</v>
      </c>
      <c r="AV46" s="8">
        <v>-2.81E-2</v>
      </c>
      <c r="AW46" s="8">
        <v>-2.8219999999999999E-2</v>
      </c>
      <c r="AX46" s="8">
        <v>-2.8559999999999999E-2</v>
      </c>
      <c r="AY46" s="8">
        <v>-2.9270000000000001E-2</v>
      </c>
      <c r="AZ46" s="8">
        <v>-3.007E-2</v>
      </c>
      <c r="BA46" s="8">
        <v>-3.0849999999999999E-2</v>
      </c>
      <c r="BB46" s="8">
        <v>-3.1449999999999999E-2</v>
      </c>
      <c r="BC46" s="8">
        <v>-3.1739999999999997E-2</v>
      </c>
      <c r="BD46" s="8">
        <v>-3.1789999999999999E-2</v>
      </c>
      <c r="BE46" s="8">
        <v>-3.1789999999999999E-2</v>
      </c>
      <c r="BF46" s="8">
        <v>-3.1510000000000003E-2</v>
      </c>
      <c r="BG46" s="8">
        <v>-3.0970000000000001E-2</v>
      </c>
      <c r="BH46" s="8">
        <v>-3.0249999999999999E-2</v>
      </c>
      <c r="BI46" s="2"/>
      <c r="BJ46" s="10">
        <f t="shared" si="48"/>
        <v>4.6499112754169802</v>
      </c>
      <c r="BK46" s="10">
        <f t="shared" si="49"/>
        <v>4.369338841384443</v>
      </c>
      <c r="BL46" s="10">
        <f t="shared" si="50"/>
        <v>3.5618739939741868</v>
      </c>
      <c r="BM46" s="10">
        <f t="shared" si="51"/>
        <v>2.3249126377084908</v>
      </c>
      <c r="BN46" s="10">
        <f t="shared" si="52"/>
        <v>0.80749012120353314</v>
      </c>
      <c r="BO46" s="10">
        <f t="shared" si="53"/>
        <v>-0.80756635275352839</v>
      </c>
      <c r="BP46" s="10">
        <f t="shared" si="54"/>
        <v>-2.3255176377084892</v>
      </c>
      <c r="BQ46" s="10">
        <f t="shared" si="55"/>
        <v>-3.5630690233054514</v>
      </c>
      <c r="BR46" s="10">
        <f t="shared" si="56"/>
        <v>-4.3705059396194592</v>
      </c>
      <c r="BS46" s="10">
        <f t="shared" si="57"/>
        <v>-4.6502712754169799</v>
      </c>
      <c r="BT46" s="10">
        <f t="shared" si="58"/>
        <v>-4.3689310147870222</v>
      </c>
      <c r="BU46" s="10">
        <f t="shared" si="59"/>
        <v>-3.5608980533536529</v>
      </c>
      <c r="BV46" s="10">
        <f t="shared" si="60"/>
        <v>-2.3239406377084926</v>
      </c>
      <c r="BW46" s="10">
        <f t="shared" si="61"/>
        <v>-0.80707735948521853</v>
      </c>
      <c r="BX46" s="10">
        <f t="shared" si="62"/>
        <v>0.80711920869603437</v>
      </c>
      <c r="BY46" s="10">
        <f t="shared" si="63"/>
        <v>2.3242671377084902</v>
      </c>
      <c r="BZ46" s="10">
        <f t="shared" si="64"/>
        <v>3.5614932698859554</v>
      </c>
      <c r="CA46" s="10">
        <f t="shared" si="65"/>
        <v>4.3693275650729939</v>
      </c>
      <c r="CB46" s="10"/>
      <c r="CC46" s="10">
        <f t="shared" si="66"/>
        <v>8.4360000000000008E-3</v>
      </c>
      <c r="CD46" s="10">
        <f t="shared" si="67"/>
        <v>1.5960716370618639</v>
      </c>
      <c r="CE46" s="10">
        <f t="shared" si="68"/>
        <v>2.9997343968401569</v>
      </c>
      <c r="CF46" s="10">
        <f t="shared" si="69"/>
        <v>4.0418525152571645</v>
      </c>
      <c r="CG46" s="10">
        <f t="shared" si="70"/>
        <v>4.5966534861134507</v>
      </c>
      <c r="CH46" s="10">
        <f t="shared" si="71"/>
        <v>4.5969696094021675</v>
      </c>
      <c r="CI46" s="10">
        <f t="shared" si="72"/>
        <v>4.0425713163423058</v>
      </c>
      <c r="CJ46" s="10">
        <f t="shared" si="73"/>
        <v>3.0002743384322943</v>
      </c>
      <c r="CK46" s="10">
        <f t="shared" si="74"/>
        <v>1.5961598782588426</v>
      </c>
      <c r="CL46" s="10">
        <f t="shared" si="75"/>
        <v>5.7165222005065752E-16</v>
      </c>
      <c r="CM46" s="10">
        <f t="shared" si="76"/>
        <v>-1.5956317991575466</v>
      </c>
      <c r="CN46" s="10">
        <f t="shared" si="77"/>
        <v>-2.9986378011780315</v>
      </c>
      <c r="CO46" s="10">
        <f t="shared" si="78"/>
        <v>-4.0402451721077393</v>
      </c>
      <c r="CP46" s="10">
        <f t="shared" si="79"/>
        <v>-4.5948581815797098</v>
      </c>
      <c r="CQ46" s="10">
        <f t="shared" si="80"/>
        <v>-4.5953889929585836</v>
      </c>
      <c r="CR46" s="10">
        <f t="shared" si="81"/>
        <v>-4.0415329518831671</v>
      </c>
      <c r="CS46" s="10">
        <f t="shared" si="82"/>
        <v>-2.9999381605124289</v>
      </c>
      <c r="CT46" s="10">
        <f t="shared" si="83"/>
        <v>-1.5962330705695131</v>
      </c>
      <c r="CU46" s="10"/>
      <c r="CV46" s="10">
        <f t="shared" si="84"/>
        <v>6.2012026153863902</v>
      </c>
      <c r="CW46" s="10">
        <f t="shared" si="85"/>
        <v>6.20158261538639</v>
      </c>
      <c r="CX46" s="10">
        <f t="shared" si="86"/>
        <v>6.2021626153863894</v>
      </c>
      <c r="CY46" s="10">
        <f t="shared" si="87"/>
        <v>6.2026726153863896</v>
      </c>
      <c r="CZ46" s="10">
        <f t="shared" si="88"/>
        <v>6.2029226153863899</v>
      </c>
      <c r="DA46" s="10">
        <f t="shared" si="89"/>
        <v>6.2029326153863895</v>
      </c>
      <c r="DB46" s="10">
        <f t="shared" si="90"/>
        <v>6.2028126153863896</v>
      </c>
      <c r="DC46" s="10">
        <f t="shared" si="91"/>
        <v>6.2024726153863901</v>
      </c>
      <c r="DD46" s="10">
        <f t="shared" si="92"/>
        <v>6.2017626153863894</v>
      </c>
      <c r="DE46" s="10">
        <f t="shared" si="93"/>
        <v>6.2009626153863895</v>
      </c>
      <c r="DF46" s="10">
        <f t="shared" si="94"/>
        <v>6.2001826153863897</v>
      </c>
      <c r="DG46" s="10">
        <f t="shared" si="95"/>
        <v>6.1995826153863893</v>
      </c>
      <c r="DH46" s="10">
        <f t="shared" si="96"/>
        <v>6.1992926153863896</v>
      </c>
      <c r="DI46" s="10">
        <f t="shared" si="97"/>
        <v>6.1992426153863898</v>
      </c>
      <c r="DJ46" s="10">
        <f t="shared" si="98"/>
        <v>6.1992426153863898</v>
      </c>
      <c r="DK46" s="10">
        <f t="shared" si="99"/>
        <v>6.1995226153863898</v>
      </c>
      <c r="DL46" s="10">
        <f t="shared" si="100"/>
        <v>6.2000626153863898</v>
      </c>
      <c r="DM46" s="10">
        <f t="shared" si="101"/>
        <v>6.2007826153863901</v>
      </c>
      <c r="DP46" s="4">
        <f t="shared" si="102"/>
        <v>4.6499112754169802</v>
      </c>
      <c r="DQ46" s="4">
        <f t="shared" si="103"/>
        <v>8.4360000000000008E-3</v>
      </c>
      <c r="DR46" s="3">
        <v>6.20205261538639</v>
      </c>
      <c r="DS46" s="4">
        <f t="shared" si="104"/>
        <v>4.369338841384443</v>
      </c>
      <c r="DT46" s="4">
        <f t="shared" si="105"/>
        <v>1.5960716370618639</v>
      </c>
      <c r="DU46" s="4">
        <f t="shared" si="106"/>
        <v>6.20158261538639</v>
      </c>
      <c r="DV46" s="4">
        <f t="shared" si="0"/>
        <v>3.5618739939741868</v>
      </c>
      <c r="DW46" s="5">
        <f t="shared" si="1"/>
        <v>2.9997343968401569</v>
      </c>
      <c r="DX46" s="5">
        <f t="shared" si="2"/>
        <v>6.2021626153863894</v>
      </c>
      <c r="DY46" s="5">
        <f t="shared" si="3"/>
        <v>2.3249126377084908</v>
      </c>
      <c r="DZ46" s="5">
        <f t="shared" si="4"/>
        <v>4.0418525152571645</v>
      </c>
      <c r="EA46" s="5">
        <f t="shared" si="5"/>
        <v>6.2026726153863896</v>
      </c>
      <c r="EB46" s="5">
        <f t="shared" si="6"/>
        <v>0.80749012120353314</v>
      </c>
      <c r="EC46" s="5">
        <f t="shared" si="7"/>
        <v>4.5966534861134507</v>
      </c>
      <c r="ED46" s="5">
        <f t="shared" si="8"/>
        <v>6.2029226153863899</v>
      </c>
      <c r="EE46" s="5">
        <f t="shared" si="9"/>
        <v>-0.80756635275352839</v>
      </c>
      <c r="EF46" s="5">
        <f t="shared" si="10"/>
        <v>4.5969696094021675</v>
      </c>
      <c r="EG46" s="5">
        <f t="shared" si="11"/>
        <v>6.2029326153863895</v>
      </c>
      <c r="EH46" s="5">
        <f t="shared" si="12"/>
        <v>-2.3255176377084892</v>
      </c>
      <c r="EI46" s="5">
        <f t="shared" si="13"/>
        <v>4.0425713163423058</v>
      </c>
      <c r="EJ46" s="5">
        <f t="shared" si="14"/>
        <v>6.2028126153863896</v>
      </c>
      <c r="EK46" s="5">
        <f t="shared" si="15"/>
        <v>-3.5630690233054514</v>
      </c>
      <c r="EL46" s="5">
        <f t="shared" si="16"/>
        <v>3.0002743384322943</v>
      </c>
      <c r="EM46" s="5">
        <f t="shared" si="17"/>
        <v>6.2024726153863901</v>
      </c>
      <c r="EN46" s="5">
        <f t="shared" si="18"/>
        <v>-4.3705059396194592</v>
      </c>
      <c r="EO46" s="5">
        <f t="shared" si="19"/>
        <v>1.5961598782588426</v>
      </c>
      <c r="EP46" s="5">
        <f t="shared" si="20"/>
        <v>6.2017626153863894</v>
      </c>
      <c r="EQ46" s="5">
        <f t="shared" si="21"/>
        <v>-4.6502712754169799</v>
      </c>
      <c r="ER46" s="5">
        <f t="shared" si="22"/>
        <v>5.7165222005065752E-16</v>
      </c>
      <c r="ES46" s="5">
        <f t="shared" si="23"/>
        <v>6.2009626153863895</v>
      </c>
      <c r="ET46" s="5">
        <f t="shared" si="24"/>
        <v>-4.3689310147870222</v>
      </c>
      <c r="EU46" s="5">
        <f t="shared" si="25"/>
        <v>-1.5956317991575466</v>
      </c>
      <c r="EV46" s="5">
        <f t="shared" si="26"/>
        <v>6.2001826153863897</v>
      </c>
      <c r="EW46" s="5">
        <f t="shared" si="27"/>
        <v>-3.5608980533536529</v>
      </c>
      <c r="EX46" s="5">
        <f t="shared" si="28"/>
        <v>-2.9986378011780315</v>
      </c>
      <c r="EY46" s="5">
        <f t="shared" si="29"/>
        <v>6.1995826153863893</v>
      </c>
      <c r="EZ46" s="5">
        <f t="shared" si="30"/>
        <v>-2.3239406377084926</v>
      </c>
      <c r="FA46" s="5">
        <f t="shared" si="31"/>
        <v>-4.0402451721077393</v>
      </c>
      <c r="FB46" s="5">
        <f t="shared" si="32"/>
        <v>6.1992926153863896</v>
      </c>
      <c r="FC46" s="5">
        <f t="shared" si="33"/>
        <v>-0.80707735948521853</v>
      </c>
      <c r="FD46" s="5">
        <f t="shared" si="34"/>
        <v>-4.5948581815797098</v>
      </c>
      <c r="FE46" s="5">
        <f t="shared" si="35"/>
        <v>6.1992426153863898</v>
      </c>
      <c r="FF46" s="5">
        <f t="shared" si="36"/>
        <v>0.80711920869603437</v>
      </c>
      <c r="FG46" s="5">
        <f t="shared" si="37"/>
        <v>-4.5953889929585836</v>
      </c>
      <c r="FH46" s="5">
        <f t="shared" si="38"/>
        <v>6.1992426153863898</v>
      </c>
      <c r="FI46" s="5">
        <f t="shared" si="39"/>
        <v>2.3242671377084902</v>
      </c>
      <c r="FJ46" s="5">
        <f t="shared" si="40"/>
        <v>-4.0415329518831671</v>
      </c>
      <c r="FK46" s="5">
        <f t="shared" si="41"/>
        <v>6.1995226153863898</v>
      </c>
      <c r="FL46" s="5">
        <f t="shared" si="42"/>
        <v>3.5614932698859554</v>
      </c>
      <c r="FM46" s="5">
        <f t="shared" si="43"/>
        <v>-2.9999381605124289</v>
      </c>
      <c r="FN46" s="5">
        <f t="shared" si="44"/>
        <v>6.2000626153863898</v>
      </c>
      <c r="FO46" s="5">
        <f t="shared" si="45"/>
        <v>4.3693275650729939</v>
      </c>
      <c r="FP46" s="5">
        <f t="shared" si="46"/>
        <v>-1.5962330705695131</v>
      </c>
      <c r="FQ46" s="5">
        <f t="shared" si="47"/>
        <v>6.2007826153863901</v>
      </c>
    </row>
    <row r="47" spans="1:173" x14ac:dyDescent="0.3">
      <c r="A47" s="7">
        <v>4.6186296034160597</v>
      </c>
      <c r="B47" s="7">
        <v>0</v>
      </c>
      <c r="C47" s="7">
        <v>6.2192313447350802</v>
      </c>
      <c r="D47" s="7"/>
      <c r="E47" s="8">
        <v>-1.6490000000000001E-2</v>
      </c>
      <c r="F47" s="8">
        <v>-1.6650000000000002E-2</v>
      </c>
      <c r="G47" s="8">
        <v>-1.661E-2</v>
      </c>
      <c r="H47" s="8">
        <v>-1.635E-2</v>
      </c>
      <c r="I47" s="8">
        <v>-1.5970000000000002E-2</v>
      </c>
      <c r="J47" s="8">
        <v>-1.559E-2</v>
      </c>
      <c r="K47" s="8">
        <v>-1.532E-2</v>
      </c>
      <c r="L47" s="8">
        <v>-1.5389999999999999E-2</v>
      </c>
      <c r="M47" s="8">
        <v>-1.5910000000000001E-2</v>
      </c>
      <c r="N47" s="8">
        <v>-1.6709999999999999E-2</v>
      </c>
      <c r="O47" s="8">
        <v>-1.753E-2</v>
      </c>
      <c r="P47" s="8">
        <v>-1.8110000000000001E-2</v>
      </c>
      <c r="Q47" s="8">
        <v>-1.8290000000000001E-2</v>
      </c>
      <c r="R47" s="8">
        <v>-1.8110000000000001E-2</v>
      </c>
      <c r="S47" s="8">
        <v>-1.771E-2</v>
      </c>
      <c r="T47" s="8">
        <v>-1.72E-2</v>
      </c>
      <c r="U47" s="8">
        <v>-1.6709999999999999E-2</v>
      </c>
      <c r="V47" s="8">
        <v>-1.643E-2</v>
      </c>
      <c r="W47" s="8"/>
      <c r="X47" s="8">
        <v>8.3049999999999999E-3</v>
      </c>
      <c r="Y47" s="8">
        <v>8.2979999999999998E-3</v>
      </c>
      <c r="Z47" s="8">
        <v>8.4110000000000001E-3</v>
      </c>
      <c r="AA47" s="8">
        <v>8.5349999999999992E-3</v>
      </c>
      <c r="AB47" s="8">
        <v>8.5920000000000007E-3</v>
      </c>
      <c r="AC47" s="8">
        <v>8.5319999999999997E-3</v>
      </c>
      <c r="AD47" s="8">
        <v>8.3440000000000007E-3</v>
      </c>
      <c r="AE47" s="8">
        <v>8.0420000000000005E-3</v>
      </c>
      <c r="AF47" s="8">
        <v>7.7939999999999997E-3</v>
      </c>
      <c r="AG47" s="8">
        <v>7.7149999999999996E-3</v>
      </c>
      <c r="AH47" s="8">
        <v>7.8609999999999999E-3</v>
      </c>
      <c r="AI47" s="8">
        <v>8.1849999999999996E-3</v>
      </c>
      <c r="AJ47" s="8">
        <v>8.5760000000000003E-3</v>
      </c>
      <c r="AK47" s="8">
        <v>8.8679999999999991E-3</v>
      </c>
      <c r="AL47" s="8">
        <v>9.0209999999999995E-3</v>
      </c>
      <c r="AM47" s="8">
        <v>9.0030000000000006E-3</v>
      </c>
      <c r="AN47" s="8">
        <v>8.8249999999999995E-3</v>
      </c>
      <c r="AO47" s="8">
        <v>8.5459999999999998E-3</v>
      </c>
      <c r="AP47" s="8"/>
      <c r="AQ47" s="8">
        <v>-2.9819999999999999E-2</v>
      </c>
      <c r="AR47" s="8">
        <v>-2.9440000000000001E-2</v>
      </c>
      <c r="AS47" s="8">
        <v>-2.886E-2</v>
      </c>
      <c r="AT47" s="8">
        <v>-2.836E-2</v>
      </c>
      <c r="AU47" s="8">
        <v>-2.8119999999999999E-2</v>
      </c>
      <c r="AV47" s="8">
        <v>-2.81E-2</v>
      </c>
      <c r="AW47" s="8">
        <v>-2.8230000000000002E-2</v>
      </c>
      <c r="AX47" s="8">
        <v>-2.8570000000000002E-2</v>
      </c>
      <c r="AY47" s="8">
        <v>-2.9270000000000001E-2</v>
      </c>
      <c r="AZ47" s="8">
        <v>-3.006E-2</v>
      </c>
      <c r="BA47" s="8">
        <v>-3.0839999999999999E-2</v>
      </c>
      <c r="BB47" s="8">
        <v>-3.143E-2</v>
      </c>
      <c r="BC47" s="8">
        <v>-3.1710000000000002E-2</v>
      </c>
      <c r="BD47" s="8">
        <v>-3.177E-2</v>
      </c>
      <c r="BE47" s="8">
        <v>-3.177E-2</v>
      </c>
      <c r="BF47" s="8">
        <v>-3.1489999999999997E-2</v>
      </c>
      <c r="BG47" s="8">
        <v>-3.0960000000000001E-2</v>
      </c>
      <c r="BH47" s="8">
        <v>-3.0249999999999999E-2</v>
      </c>
      <c r="BI47" s="2"/>
      <c r="BJ47" s="10">
        <f t="shared" si="48"/>
        <v>4.5938346034160595</v>
      </c>
      <c r="BK47" s="10">
        <f t="shared" si="49"/>
        <v>4.316648704970051</v>
      </c>
      <c r="BL47" s="10">
        <f t="shared" si="50"/>
        <v>3.5189083445104017</v>
      </c>
      <c r="BM47" s="10">
        <f t="shared" si="51"/>
        <v>2.2968723017080301</v>
      </c>
      <c r="BN47" s="10">
        <f t="shared" si="52"/>
        <v>0.79775146741188119</v>
      </c>
      <c r="BO47" s="10">
        <f t="shared" si="53"/>
        <v>-0.79782787261005406</v>
      </c>
      <c r="BP47" s="10">
        <f t="shared" si="54"/>
        <v>-2.2974828017080289</v>
      </c>
      <c r="BQ47" s="10">
        <f t="shared" si="55"/>
        <v>-3.520125589130517</v>
      </c>
      <c r="BR47" s="10">
        <f t="shared" si="56"/>
        <v>-4.3178176825903076</v>
      </c>
      <c r="BS47" s="10">
        <f t="shared" si="57"/>
        <v>-4.5942046034160597</v>
      </c>
      <c r="BT47" s="10">
        <f t="shared" si="58"/>
        <v>-4.316232421139043</v>
      </c>
      <c r="BU47" s="10">
        <f t="shared" si="59"/>
        <v>-3.5179324038898683</v>
      </c>
      <c r="BV47" s="10">
        <f t="shared" si="60"/>
        <v>-2.295881801708032</v>
      </c>
      <c r="BW47" s="10">
        <f t="shared" si="61"/>
        <v>-0.79733193341463759</v>
      </c>
      <c r="BX47" s="10">
        <f t="shared" si="62"/>
        <v>0.79737482451451958</v>
      </c>
      <c r="BY47" s="10">
        <f t="shared" si="63"/>
        <v>2.2962133017080304</v>
      </c>
      <c r="BZ47" s="10">
        <f t="shared" si="64"/>
        <v>3.5185145976666372</v>
      </c>
      <c r="CA47" s="10">
        <f t="shared" si="65"/>
        <v>4.3166223935766688</v>
      </c>
      <c r="CB47" s="10"/>
      <c r="CC47" s="10">
        <f t="shared" si="66"/>
        <v>8.3049999999999999E-3</v>
      </c>
      <c r="CD47" s="10">
        <f t="shared" si="67"/>
        <v>1.576807806691481</v>
      </c>
      <c r="CE47" s="10">
        <f t="shared" si="68"/>
        <v>2.963527667195478</v>
      </c>
      <c r="CF47" s="10">
        <f t="shared" si="69"/>
        <v>3.9930825786985791</v>
      </c>
      <c r="CG47" s="10">
        <f t="shared" si="70"/>
        <v>4.5411963301341114</v>
      </c>
      <c r="CH47" s="10">
        <f t="shared" si="71"/>
        <v>4.5415114686150755</v>
      </c>
      <c r="CI47" s="10">
        <f t="shared" si="72"/>
        <v>3.9938091740123549</v>
      </c>
      <c r="CJ47" s="10">
        <f t="shared" si="73"/>
        <v>2.964074679451322</v>
      </c>
      <c r="CK47" s="10">
        <f t="shared" si="74"/>
        <v>1.5768885234453067</v>
      </c>
      <c r="CL47" s="10">
        <f t="shared" si="75"/>
        <v>5.647486712068495E-16</v>
      </c>
      <c r="CM47" s="10">
        <f t="shared" si="76"/>
        <v>-1.576357366162721</v>
      </c>
      <c r="CN47" s="10">
        <f t="shared" si="77"/>
        <v>-2.9624182157811592</v>
      </c>
      <c r="CO47" s="10">
        <f t="shared" si="78"/>
        <v>-3.9914379964567916</v>
      </c>
      <c r="CP47" s="10">
        <f t="shared" si="79"/>
        <v>-4.5393606484824973</v>
      </c>
      <c r="CQ47" s="10">
        <f t="shared" si="80"/>
        <v>-4.5399052471699122</v>
      </c>
      <c r="CR47" s="10">
        <f t="shared" si="81"/>
        <v>-3.9927517569943336</v>
      </c>
      <c r="CS47" s="10">
        <f t="shared" si="82"/>
        <v>-2.9637295025049206</v>
      </c>
      <c r="CT47" s="10">
        <f t="shared" si="83"/>
        <v>-1.5769678721185569</v>
      </c>
      <c r="CU47" s="10"/>
      <c r="CV47" s="10">
        <f t="shared" si="84"/>
        <v>6.1894113447350803</v>
      </c>
      <c r="CW47" s="10">
        <f t="shared" si="85"/>
        <v>6.1897913447350801</v>
      </c>
      <c r="CX47" s="10">
        <f t="shared" si="86"/>
        <v>6.1903713447350803</v>
      </c>
      <c r="CY47" s="10">
        <f t="shared" si="87"/>
        <v>6.1908713447350801</v>
      </c>
      <c r="CZ47" s="10">
        <f t="shared" si="88"/>
        <v>6.1911113447350798</v>
      </c>
      <c r="DA47" s="10">
        <f t="shared" si="89"/>
        <v>6.19113134473508</v>
      </c>
      <c r="DB47" s="10">
        <f t="shared" si="90"/>
        <v>6.1910013447350805</v>
      </c>
      <c r="DC47" s="10">
        <f t="shared" si="91"/>
        <v>6.19066134473508</v>
      </c>
      <c r="DD47" s="10">
        <f t="shared" si="92"/>
        <v>6.1899613447350799</v>
      </c>
      <c r="DE47" s="10">
        <f t="shared" si="93"/>
        <v>6.1891713447350805</v>
      </c>
      <c r="DF47" s="10">
        <f t="shared" si="94"/>
        <v>6.1883913447350798</v>
      </c>
      <c r="DG47" s="10">
        <f t="shared" si="95"/>
        <v>6.1878013447350799</v>
      </c>
      <c r="DH47" s="10">
        <f t="shared" si="96"/>
        <v>6.1875213447350799</v>
      </c>
      <c r="DI47" s="10">
        <f t="shared" si="97"/>
        <v>6.1874613447350804</v>
      </c>
      <c r="DJ47" s="10">
        <f t="shared" si="98"/>
        <v>6.1874613447350804</v>
      </c>
      <c r="DK47" s="10">
        <f t="shared" si="99"/>
        <v>6.1877413447350804</v>
      </c>
      <c r="DL47" s="10">
        <f t="shared" si="100"/>
        <v>6.1882713447350799</v>
      </c>
      <c r="DM47" s="10">
        <f t="shared" si="101"/>
        <v>6.1889813447350805</v>
      </c>
      <c r="DP47" s="4">
        <f t="shared" si="102"/>
        <v>4.5938346034160595</v>
      </c>
      <c r="DQ47" s="4">
        <f t="shared" si="103"/>
        <v>8.3049999999999999E-3</v>
      </c>
      <c r="DR47" s="3">
        <v>6.1902513447350804</v>
      </c>
      <c r="DS47" s="4">
        <f t="shared" si="104"/>
        <v>4.316648704970051</v>
      </c>
      <c r="DT47" s="4">
        <f t="shared" si="105"/>
        <v>1.576807806691481</v>
      </c>
      <c r="DU47" s="4">
        <f t="shared" si="106"/>
        <v>6.1897913447350801</v>
      </c>
      <c r="DV47" s="4">
        <f t="shared" si="0"/>
        <v>3.5189083445104017</v>
      </c>
      <c r="DW47" s="5">
        <f t="shared" si="1"/>
        <v>2.963527667195478</v>
      </c>
      <c r="DX47" s="5">
        <f t="shared" si="2"/>
        <v>6.1903713447350803</v>
      </c>
      <c r="DY47" s="5">
        <f t="shared" si="3"/>
        <v>2.2968723017080301</v>
      </c>
      <c r="DZ47" s="5">
        <f t="shared" si="4"/>
        <v>3.9930825786985791</v>
      </c>
      <c r="EA47" s="5">
        <f t="shared" si="5"/>
        <v>6.1908713447350801</v>
      </c>
      <c r="EB47" s="5">
        <f t="shared" si="6"/>
        <v>0.79775146741188119</v>
      </c>
      <c r="EC47" s="5">
        <f t="shared" si="7"/>
        <v>4.5411963301341114</v>
      </c>
      <c r="ED47" s="5">
        <f t="shared" si="8"/>
        <v>6.1911113447350798</v>
      </c>
      <c r="EE47" s="5">
        <f t="shared" si="9"/>
        <v>-0.79782787261005406</v>
      </c>
      <c r="EF47" s="5">
        <f t="shared" si="10"/>
        <v>4.5415114686150755</v>
      </c>
      <c r="EG47" s="5">
        <f t="shared" si="11"/>
        <v>6.19113134473508</v>
      </c>
      <c r="EH47" s="5">
        <f t="shared" si="12"/>
        <v>-2.2974828017080289</v>
      </c>
      <c r="EI47" s="5">
        <f t="shared" si="13"/>
        <v>3.9938091740123549</v>
      </c>
      <c r="EJ47" s="5">
        <f t="shared" si="14"/>
        <v>6.1910013447350805</v>
      </c>
      <c r="EK47" s="5">
        <f t="shared" si="15"/>
        <v>-3.520125589130517</v>
      </c>
      <c r="EL47" s="5">
        <f t="shared" si="16"/>
        <v>2.964074679451322</v>
      </c>
      <c r="EM47" s="5">
        <f t="shared" si="17"/>
        <v>6.19066134473508</v>
      </c>
      <c r="EN47" s="5">
        <f t="shared" si="18"/>
        <v>-4.3178176825903076</v>
      </c>
      <c r="EO47" s="5">
        <f t="shared" si="19"/>
        <v>1.5768885234453067</v>
      </c>
      <c r="EP47" s="5">
        <f t="shared" si="20"/>
        <v>6.1899613447350799</v>
      </c>
      <c r="EQ47" s="5">
        <f t="shared" si="21"/>
        <v>-4.5942046034160597</v>
      </c>
      <c r="ER47" s="5">
        <f t="shared" si="22"/>
        <v>5.647486712068495E-16</v>
      </c>
      <c r="ES47" s="5">
        <f t="shared" si="23"/>
        <v>6.1891713447350805</v>
      </c>
      <c r="ET47" s="5">
        <f t="shared" si="24"/>
        <v>-4.316232421139043</v>
      </c>
      <c r="EU47" s="5">
        <f t="shared" si="25"/>
        <v>-1.576357366162721</v>
      </c>
      <c r="EV47" s="5">
        <f t="shared" si="26"/>
        <v>6.1883913447350798</v>
      </c>
      <c r="EW47" s="5">
        <f t="shared" si="27"/>
        <v>-3.5179324038898683</v>
      </c>
      <c r="EX47" s="5">
        <f t="shared" si="28"/>
        <v>-2.9624182157811592</v>
      </c>
      <c r="EY47" s="5">
        <f t="shared" si="29"/>
        <v>6.1878013447350799</v>
      </c>
      <c r="EZ47" s="5">
        <f t="shared" si="30"/>
        <v>-2.295881801708032</v>
      </c>
      <c r="FA47" s="5">
        <f t="shared" si="31"/>
        <v>-3.9914379964567916</v>
      </c>
      <c r="FB47" s="5">
        <f t="shared" si="32"/>
        <v>6.1875213447350799</v>
      </c>
      <c r="FC47" s="5">
        <f t="shared" si="33"/>
        <v>-0.79733193341463759</v>
      </c>
      <c r="FD47" s="5">
        <f t="shared" si="34"/>
        <v>-4.5393606484824973</v>
      </c>
      <c r="FE47" s="5">
        <f t="shared" si="35"/>
        <v>6.1874613447350804</v>
      </c>
      <c r="FF47" s="5">
        <f t="shared" si="36"/>
        <v>0.79737482451451958</v>
      </c>
      <c r="FG47" s="5">
        <f t="shared" si="37"/>
        <v>-4.5399052471699122</v>
      </c>
      <c r="FH47" s="5">
        <f t="shared" si="38"/>
        <v>6.1874613447350804</v>
      </c>
      <c r="FI47" s="5">
        <f t="shared" si="39"/>
        <v>2.2962133017080304</v>
      </c>
      <c r="FJ47" s="5">
        <f t="shared" si="40"/>
        <v>-3.9927517569943336</v>
      </c>
      <c r="FK47" s="5">
        <f t="shared" si="41"/>
        <v>6.1877413447350804</v>
      </c>
      <c r="FL47" s="5">
        <f t="shared" si="42"/>
        <v>3.5185145976666372</v>
      </c>
      <c r="FM47" s="5">
        <f t="shared" si="43"/>
        <v>-2.9637295025049206</v>
      </c>
      <c r="FN47" s="5">
        <f t="shared" si="44"/>
        <v>6.1882713447350799</v>
      </c>
      <c r="FO47" s="5">
        <f t="shared" si="45"/>
        <v>4.3166223935766688</v>
      </c>
      <c r="FP47" s="5">
        <f t="shared" si="46"/>
        <v>-1.5769678721185569</v>
      </c>
      <c r="FQ47" s="5">
        <f t="shared" si="47"/>
        <v>6.1889813447350805</v>
      </c>
    </row>
    <row r="48" spans="1:173" x14ac:dyDescent="0.3">
      <c r="A48" s="7">
        <v>4.5513144429351202</v>
      </c>
      <c r="B48" s="7">
        <v>0</v>
      </c>
      <c r="C48" s="7">
        <v>6.2037940075188196</v>
      </c>
      <c r="D48" s="7"/>
      <c r="E48" s="8">
        <v>-1.6379999999999999E-2</v>
      </c>
      <c r="F48" s="8">
        <v>-1.6539999999999999E-2</v>
      </c>
      <c r="G48" s="8">
        <v>-1.6480000000000002E-2</v>
      </c>
      <c r="H48" s="8">
        <v>-1.6219999999999998E-2</v>
      </c>
      <c r="I48" s="8">
        <v>-1.584E-2</v>
      </c>
      <c r="J48" s="8">
        <v>-1.545E-2</v>
      </c>
      <c r="K48" s="8">
        <v>-1.519E-2</v>
      </c>
      <c r="L48" s="8">
        <v>-1.5259999999999999E-2</v>
      </c>
      <c r="M48" s="8">
        <v>-1.5779999999999999E-2</v>
      </c>
      <c r="N48" s="8">
        <v>-1.66E-2</v>
      </c>
      <c r="O48" s="8">
        <v>-1.7430000000000001E-2</v>
      </c>
      <c r="P48" s="8">
        <v>-1.8020000000000001E-2</v>
      </c>
      <c r="Q48" s="8">
        <v>-1.8190000000000001E-2</v>
      </c>
      <c r="R48" s="8">
        <v>-1.8010000000000002E-2</v>
      </c>
      <c r="S48" s="8">
        <v>-1.762E-2</v>
      </c>
      <c r="T48" s="8">
        <v>-1.711E-2</v>
      </c>
      <c r="U48" s="8">
        <v>-1.661E-2</v>
      </c>
      <c r="V48" s="8">
        <v>-1.6320000000000001E-2</v>
      </c>
      <c r="W48" s="8"/>
      <c r="X48" s="8">
        <v>8.1740000000000007E-3</v>
      </c>
      <c r="Y48" s="8">
        <v>8.1740000000000007E-3</v>
      </c>
      <c r="Z48" s="8">
        <v>8.2920000000000008E-3</v>
      </c>
      <c r="AA48" s="8">
        <v>8.4200000000000004E-3</v>
      </c>
      <c r="AB48" s="8">
        <v>8.4770000000000002E-3</v>
      </c>
      <c r="AC48" s="8">
        <v>8.4169999999999991E-3</v>
      </c>
      <c r="AD48" s="8">
        <v>8.2269999999999999E-3</v>
      </c>
      <c r="AE48" s="8">
        <v>7.9139999999999992E-3</v>
      </c>
      <c r="AF48" s="8">
        <v>7.6569999999999997E-3</v>
      </c>
      <c r="AG48" s="8">
        <v>7.574E-3</v>
      </c>
      <c r="AH48" s="8">
        <v>7.7229999999999998E-3</v>
      </c>
      <c r="AI48" s="8">
        <v>8.0560000000000007E-3</v>
      </c>
      <c r="AJ48" s="8">
        <v>8.4580000000000002E-3</v>
      </c>
      <c r="AK48" s="8">
        <v>8.7539999999999996E-3</v>
      </c>
      <c r="AL48" s="8">
        <v>8.9099999999999995E-3</v>
      </c>
      <c r="AM48" s="8">
        <v>8.8940000000000009E-3</v>
      </c>
      <c r="AN48" s="8">
        <v>8.7150000000000005E-3</v>
      </c>
      <c r="AO48" s="8">
        <v>8.4279999999999997E-3</v>
      </c>
      <c r="AP48" s="8"/>
      <c r="AQ48" s="8">
        <v>-2.981E-2</v>
      </c>
      <c r="AR48" s="8">
        <v>-2.9430000000000001E-2</v>
      </c>
      <c r="AS48" s="8">
        <v>-2.8850000000000001E-2</v>
      </c>
      <c r="AT48" s="8">
        <v>-2.835E-2</v>
      </c>
      <c r="AU48" s="8">
        <v>-2.811E-2</v>
      </c>
      <c r="AV48" s="8">
        <v>-2.81E-2</v>
      </c>
      <c r="AW48" s="8">
        <v>-2.8230000000000002E-2</v>
      </c>
      <c r="AX48" s="8">
        <v>-2.8570000000000002E-2</v>
      </c>
      <c r="AY48" s="8">
        <v>-2.9260000000000001E-2</v>
      </c>
      <c r="AZ48" s="8">
        <v>-3.0040000000000001E-2</v>
      </c>
      <c r="BA48" s="8">
        <v>-3.0810000000000001E-2</v>
      </c>
      <c r="BB48" s="8">
        <v>-3.1390000000000001E-2</v>
      </c>
      <c r="BC48" s="8">
        <v>-3.1669999999999997E-2</v>
      </c>
      <c r="BD48" s="8">
        <v>-3.1730000000000001E-2</v>
      </c>
      <c r="BE48" s="8">
        <v>-3.1730000000000001E-2</v>
      </c>
      <c r="BF48" s="8">
        <v>-3.1460000000000002E-2</v>
      </c>
      <c r="BG48" s="8">
        <v>-3.0929999999999999E-2</v>
      </c>
      <c r="BH48" s="8">
        <v>-3.023E-2</v>
      </c>
      <c r="BI48" s="2"/>
      <c r="BJ48" s="10">
        <f t="shared" si="48"/>
        <v>4.52676044293512</v>
      </c>
      <c r="BK48" s="10">
        <f t="shared" si="49"/>
        <v>4.253613033472357</v>
      </c>
      <c r="BL48" s="10">
        <f t="shared" si="50"/>
        <v>3.4675326849526527</v>
      </c>
      <c r="BM48" s="10">
        <f t="shared" si="51"/>
        <v>2.2633372214675607</v>
      </c>
      <c r="BN48" s="10">
        <f t="shared" si="52"/>
        <v>0.78610485626853754</v>
      </c>
      <c r="BO48" s="10">
        <f t="shared" si="53"/>
        <v>-0.78618299794848701</v>
      </c>
      <c r="BP48" s="10">
        <f t="shared" si="54"/>
        <v>-2.2639487214675595</v>
      </c>
      <c r="BQ48" s="10">
        <f t="shared" si="55"/>
        <v>-3.4687568239727562</v>
      </c>
      <c r="BR48" s="10">
        <f t="shared" si="56"/>
        <v>-4.2548130209490997</v>
      </c>
      <c r="BS48" s="10">
        <f t="shared" si="57"/>
        <v>-4.5271404429351199</v>
      </c>
      <c r="BT48" s="10">
        <f t="shared" si="58"/>
        <v>-4.2532005084118323</v>
      </c>
      <c r="BU48" s="10">
        <f t="shared" si="59"/>
        <v>-3.4665337629988251</v>
      </c>
      <c r="BV48" s="10">
        <f t="shared" si="60"/>
        <v>-2.2623332214675624</v>
      </c>
      <c r="BW48" s="10">
        <f t="shared" si="61"/>
        <v>-0.78567993917778611</v>
      </c>
      <c r="BX48" s="10">
        <f t="shared" si="62"/>
        <v>0.78572057285135843</v>
      </c>
      <c r="BY48" s="10">
        <f t="shared" si="63"/>
        <v>2.2626552214675608</v>
      </c>
      <c r="BZ48" s="10">
        <f t="shared" si="64"/>
        <v>3.4671090623756067</v>
      </c>
      <c r="CA48" s="10">
        <f t="shared" si="65"/>
        <v>4.2535810839232502</v>
      </c>
      <c r="CB48" s="10"/>
      <c r="CC48" s="10">
        <f t="shared" si="66"/>
        <v>8.1740000000000007E-3</v>
      </c>
      <c r="CD48" s="10">
        <f t="shared" si="67"/>
        <v>1.5537798775737934</v>
      </c>
      <c r="CE48" s="10">
        <f t="shared" si="68"/>
        <v>2.9202653867579755</v>
      </c>
      <c r="CF48" s="10">
        <f t="shared" si="69"/>
        <v>3.9347989300433164</v>
      </c>
      <c r="CG48" s="10">
        <f t="shared" si="70"/>
        <v>4.4749186103135159</v>
      </c>
      <c r="CH48" s="10">
        <f t="shared" si="71"/>
        <v>4.4752435968720103</v>
      </c>
      <c r="CI48" s="10">
        <f t="shared" si="72"/>
        <v>3.9355237933062845</v>
      </c>
      <c r="CJ48" s="10">
        <f t="shared" si="73"/>
        <v>2.9208066139253326</v>
      </c>
      <c r="CK48" s="10">
        <f t="shared" si="74"/>
        <v>1.5538629884686224</v>
      </c>
      <c r="CL48" s="10">
        <f t="shared" si="75"/>
        <v>5.5649776676112436E-16</v>
      </c>
      <c r="CM48" s="10">
        <f t="shared" si="76"/>
        <v>-1.5533212285615934</v>
      </c>
      <c r="CN48" s="10">
        <f t="shared" si="77"/>
        <v>-2.9191237959631722</v>
      </c>
      <c r="CO48" s="10">
        <f t="shared" si="78"/>
        <v>-3.9331257689632033</v>
      </c>
      <c r="CP48" s="10">
        <f t="shared" si="79"/>
        <v>-4.4730543692370643</v>
      </c>
      <c r="CQ48" s="10">
        <f t="shared" si="80"/>
        <v>-4.4735920742702087</v>
      </c>
      <c r="CR48" s="10">
        <f t="shared" si="81"/>
        <v>-3.9344386634753419</v>
      </c>
      <c r="CS48" s="10">
        <f t="shared" si="82"/>
        <v>-2.9204537235276158</v>
      </c>
      <c r="CT48" s="10">
        <f t="shared" si="83"/>
        <v>-1.553941995121729</v>
      </c>
      <c r="CU48" s="10"/>
      <c r="CV48" s="10">
        <f t="shared" si="84"/>
        <v>6.1739840075188193</v>
      </c>
      <c r="CW48" s="10">
        <f t="shared" si="85"/>
        <v>6.17436400751882</v>
      </c>
      <c r="CX48" s="10">
        <f t="shared" si="86"/>
        <v>6.1749440075188193</v>
      </c>
      <c r="CY48" s="10">
        <f t="shared" si="87"/>
        <v>6.1754440075188199</v>
      </c>
      <c r="CZ48" s="10">
        <f t="shared" si="88"/>
        <v>6.1756840075188197</v>
      </c>
      <c r="DA48" s="10">
        <f t="shared" si="89"/>
        <v>6.1756940075188194</v>
      </c>
      <c r="DB48" s="10">
        <f t="shared" si="90"/>
        <v>6.1755640075188198</v>
      </c>
      <c r="DC48" s="10">
        <f t="shared" si="91"/>
        <v>6.1752240075188194</v>
      </c>
      <c r="DD48" s="10">
        <f t="shared" si="92"/>
        <v>6.1745340075188198</v>
      </c>
      <c r="DE48" s="10">
        <f t="shared" si="93"/>
        <v>6.17375400751882</v>
      </c>
      <c r="DF48" s="10">
        <f t="shared" si="94"/>
        <v>6.1729840075188198</v>
      </c>
      <c r="DG48" s="10">
        <f t="shared" si="95"/>
        <v>6.1724040075188196</v>
      </c>
      <c r="DH48" s="10">
        <f t="shared" si="96"/>
        <v>6.1721240075188195</v>
      </c>
      <c r="DI48" s="10">
        <f t="shared" si="97"/>
        <v>6.17206400751882</v>
      </c>
      <c r="DJ48" s="10">
        <f t="shared" si="98"/>
        <v>6.17206400751882</v>
      </c>
      <c r="DK48" s="10">
        <f t="shared" si="99"/>
        <v>6.1723340075188196</v>
      </c>
      <c r="DL48" s="10">
        <f t="shared" si="100"/>
        <v>6.1728640075188199</v>
      </c>
      <c r="DM48" s="10">
        <f t="shared" si="101"/>
        <v>6.1735640075188192</v>
      </c>
      <c r="DP48" s="4">
        <f t="shared" si="102"/>
        <v>4.52676044293512</v>
      </c>
      <c r="DQ48" s="4">
        <f t="shared" si="103"/>
        <v>8.1740000000000007E-3</v>
      </c>
      <c r="DR48" s="3">
        <v>6.1748240075188194</v>
      </c>
      <c r="DS48" s="4">
        <f t="shared" si="104"/>
        <v>4.253613033472357</v>
      </c>
      <c r="DT48" s="4">
        <f t="shared" si="105"/>
        <v>1.5537798775737934</v>
      </c>
      <c r="DU48" s="4">
        <f t="shared" si="106"/>
        <v>6.17436400751882</v>
      </c>
      <c r="DV48" s="4">
        <f t="shared" si="0"/>
        <v>3.4675326849526527</v>
      </c>
      <c r="DW48" s="5">
        <f t="shared" si="1"/>
        <v>2.9202653867579755</v>
      </c>
      <c r="DX48" s="5">
        <f t="shared" si="2"/>
        <v>6.1749440075188193</v>
      </c>
      <c r="DY48" s="5">
        <f t="shared" si="3"/>
        <v>2.2633372214675607</v>
      </c>
      <c r="DZ48" s="5">
        <f t="shared" si="4"/>
        <v>3.9347989300433164</v>
      </c>
      <c r="EA48" s="5">
        <f t="shared" si="5"/>
        <v>6.1754440075188199</v>
      </c>
      <c r="EB48" s="5">
        <f t="shared" si="6"/>
        <v>0.78610485626853754</v>
      </c>
      <c r="EC48" s="5">
        <f t="shared" si="7"/>
        <v>4.4749186103135159</v>
      </c>
      <c r="ED48" s="5">
        <f t="shared" si="8"/>
        <v>6.1756840075188197</v>
      </c>
      <c r="EE48" s="5">
        <f t="shared" si="9"/>
        <v>-0.78618299794848701</v>
      </c>
      <c r="EF48" s="5">
        <f t="shared" si="10"/>
        <v>4.4752435968720103</v>
      </c>
      <c r="EG48" s="5">
        <f t="shared" si="11"/>
        <v>6.1756940075188194</v>
      </c>
      <c r="EH48" s="5">
        <f t="shared" si="12"/>
        <v>-2.2639487214675595</v>
      </c>
      <c r="EI48" s="5">
        <f t="shared" si="13"/>
        <v>3.9355237933062845</v>
      </c>
      <c r="EJ48" s="5">
        <f t="shared" si="14"/>
        <v>6.1755640075188198</v>
      </c>
      <c r="EK48" s="5">
        <f t="shared" si="15"/>
        <v>-3.4687568239727562</v>
      </c>
      <c r="EL48" s="5">
        <f t="shared" si="16"/>
        <v>2.9208066139253326</v>
      </c>
      <c r="EM48" s="5">
        <f t="shared" si="17"/>
        <v>6.1752240075188194</v>
      </c>
      <c r="EN48" s="5">
        <f t="shared" si="18"/>
        <v>-4.2548130209490997</v>
      </c>
      <c r="EO48" s="5">
        <f t="shared" si="19"/>
        <v>1.5538629884686224</v>
      </c>
      <c r="EP48" s="5">
        <f t="shared" si="20"/>
        <v>6.1745340075188198</v>
      </c>
      <c r="EQ48" s="5">
        <f t="shared" si="21"/>
        <v>-4.5271404429351199</v>
      </c>
      <c r="ER48" s="5">
        <f t="shared" si="22"/>
        <v>5.5649776676112436E-16</v>
      </c>
      <c r="ES48" s="5">
        <f t="shared" si="23"/>
        <v>6.17375400751882</v>
      </c>
      <c r="ET48" s="5">
        <f t="shared" si="24"/>
        <v>-4.2532005084118323</v>
      </c>
      <c r="EU48" s="5">
        <f t="shared" si="25"/>
        <v>-1.5533212285615934</v>
      </c>
      <c r="EV48" s="5">
        <f t="shared" si="26"/>
        <v>6.1729840075188198</v>
      </c>
      <c r="EW48" s="5">
        <f t="shared" si="27"/>
        <v>-3.4665337629988251</v>
      </c>
      <c r="EX48" s="5">
        <f t="shared" si="28"/>
        <v>-2.9191237959631722</v>
      </c>
      <c r="EY48" s="5">
        <f t="shared" si="29"/>
        <v>6.1724040075188196</v>
      </c>
      <c r="EZ48" s="5">
        <f t="shared" si="30"/>
        <v>-2.2623332214675624</v>
      </c>
      <c r="FA48" s="5">
        <f t="shared" si="31"/>
        <v>-3.9331257689632033</v>
      </c>
      <c r="FB48" s="5">
        <f t="shared" si="32"/>
        <v>6.1721240075188195</v>
      </c>
      <c r="FC48" s="5">
        <f t="shared" si="33"/>
        <v>-0.78567993917778611</v>
      </c>
      <c r="FD48" s="5">
        <f t="shared" si="34"/>
        <v>-4.4730543692370643</v>
      </c>
      <c r="FE48" s="5">
        <f t="shared" si="35"/>
        <v>6.17206400751882</v>
      </c>
      <c r="FF48" s="5">
        <f t="shared" si="36"/>
        <v>0.78572057285135843</v>
      </c>
      <c r="FG48" s="5">
        <f t="shared" si="37"/>
        <v>-4.4735920742702087</v>
      </c>
      <c r="FH48" s="5">
        <f t="shared" si="38"/>
        <v>6.17206400751882</v>
      </c>
      <c r="FI48" s="5">
        <f t="shared" si="39"/>
        <v>2.2626552214675608</v>
      </c>
      <c r="FJ48" s="5">
        <f t="shared" si="40"/>
        <v>-3.9344386634753419</v>
      </c>
      <c r="FK48" s="5">
        <f t="shared" si="41"/>
        <v>6.1723340075188196</v>
      </c>
      <c r="FL48" s="5">
        <f t="shared" si="42"/>
        <v>3.4671090623756067</v>
      </c>
      <c r="FM48" s="5">
        <f t="shared" si="43"/>
        <v>-2.9204537235276158</v>
      </c>
      <c r="FN48" s="5">
        <f t="shared" si="44"/>
        <v>6.1728640075188199</v>
      </c>
      <c r="FO48" s="5">
        <f t="shared" si="45"/>
        <v>4.2535810839232502</v>
      </c>
      <c r="FP48" s="5">
        <f t="shared" si="46"/>
        <v>-1.553941995121729</v>
      </c>
      <c r="FQ48" s="5">
        <f t="shared" si="47"/>
        <v>6.1735640075188192</v>
      </c>
    </row>
    <row r="49" spans="1:173" x14ac:dyDescent="0.3">
      <c r="A49" s="7">
        <v>4.4287824136043303</v>
      </c>
      <c r="B49" s="7">
        <v>0</v>
      </c>
      <c r="C49" s="7">
        <v>6.1718983893427604</v>
      </c>
      <c r="D49" s="7"/>
      <c r="E49" s="8">
        <v>-1.6150000000000001E-2</v>
      </c>
      <c r="F49" s="8">
        <v>-1.6299999999999999E-2</v>
      </c>
      <c r="G49" s="8">
        <v>-1.6240000000000001E-2</v>
      </c>
      <c r="H49" s="8">
        <v>-1.5959999999999998E-2</v>
      </c>
      <c r="I49" s="8">
        <v>-1.5570000000000001E-2</v>
      </c>
      <c r="J49" s="8">
        <v>-1.519E-2</v>
      </c>
      <c r="K49" s="8">
        <v>-1.4919999999999999E-2</v>
      </c>
      <c r="L49" s="8">
        <v>-1.4999999999999999E-2</v>
      </c>
      <c r="M49" s="8">
        <v>-1.554E-2</v>
      </c>
      <c r="N49" s="8">
        <v>-1.6369999999999999E-2</v>
      </c>
      <c r="O49" s="8">
        <v>-1.7219999999999999E-2</v>
      </c>
      <c r="P49" s="8">
        <v>-1.7829999999999999E-2</v>
      </c>
      <c r="Q49" s="8">
        <v>-1.8010000000000002E-2</v>
      </c>
      <c r="R49" s="8">
        <v>-1.7829999999999999E-2</v>
      </c>
      <c r="S49" s="8">
        <v>-1.7440000000000001E-2</v>
      </c>
      <c r="T49" s="8">
        <v>-1.6920000000000001E-2</v>
      </c>
      <c r="U49" s="8">
        <v>-1.6410000000000001E-2</v>
      </c>
      <c r="V49" s="8">
        <v>-1.61E-2</v>
      </c>
      <c r="W49" s="8"/>
      <c r="X49" s="8">
        <v>7.9109999999999996E-3</v>
      </c>
      <c r="Y49" s="8">
        <v>7.9260000000000008E-3</v>
      </c>
      <c r="Z49" s="8">
        <v>8.0579999999999992E-3</v>
      </c>
      <c r="AA49" s="8">
        <v>8.1930000000000006E-3</v>
      </c>
      <c r="AB49" s="8">
        <v>8.2520000000000007E-3</v>
      </c>
      <c r="AC49" s="8">
        <v>8.1910000000000004E-3</v>
      </c>
      <c r="AD49" s="8">
        <v>7.9959999999999996E-3</v>
      </c>
      <c r="AE49" s="8">
        <v>7.659E-3</v>
      </c>
      <c r="AF49" s="8">
        <v>7.3810000000000004E-3</v>
      </c>
      <c r="AG49" s="8">
        <v>7.2919999999999999E-3</v>
      </c>
      <c r="AH49" s="8">
        <v>7.4469999999999996E-3</v>
      </c>
      <c r="AI49" s="8">
        <v>7.7999999999999996E-3</v>
      </c>
      <c r="AJ49" s="8">
        <v>8.2260000000000007E-3</v>
      </c>
      <c r="AK49" s="8">
        <v>8.5299999999999994E-3</v>
      </c>
      <c r="AL49" s="8">
        <v>8.6920000000000001E-3</v>
      </c>
      <c r="AM49" s="8">
        <v>8.6809999999999995E-3</v>
      </c>
      <c r="AN49" s="8">
        <v>8.4980000000000003E-3</v>
      </c>
      <c r="AO49" s="8">
        <v>8.1939999999999999E-3</v>
      </c>
      <c r="AP49" s="8"/>
      <c r="AQ49" s="8">
        <v>-2.9749999999999999E-2</v>
      </c>
      <c r="AR49" s="8">
        <v>-2.937E-2</v>
      </c>
      <c r="AS49" s="8">
        <v>-2.8809999999999999E-2</v>
      </c>
      <c r="AT49" s="8">
        <v>-2.8320000000000001E-2</v>
      </c>
      <c r="AU49" s="8">
        <v>-2.809E-2</v>
      </c>
      <c r="AV49" s="8">
        <v>-2.809E-2</v>
      </c>
      <c r="AW49" s="8">
        <v>-2.8219999999999999E-2</v>
      </c>
      <c r="AX49" s="8">
        <v>-2.8559999999999999E-2</v>
      </c>
      <c r="AY49" s="8">
        <v>-2.9229999999999999E-2</v>
      </c>
      <c r="AZ49" s="8">
        <v>-2.998E-2</v>
      </c>
      <c r="BA49" s="8">
        <v>-3.0720000000000001E-2</v>
      </c>
      <c r="BB49" s="8">
        <v>-3.1289999999999998E-2</v>
      </c>
      <c r="BC49" s="8">
        <v>-3.1559999999999998E-2</v>
      </c>
      <c r="BD49" s="8">
        <v>-3.1620000000000002E-2</v>
      </c>
      <c r="BE49" s="8">
        <v>-3.1620000000000002E-2</v>
      </c>
      <c r="BF49" s="8">
        <v>-3.1370000000000002E-2</v>
      </c>
      <c r="BG49" s="8">
        <v>-3.0859999999999999E-2</v>
      </c>
      <c r="BH49" s="8">
        <v>-3.0169999999999999E-2</v>
      </c>
      <c r="BI49" s="2"/>
      <c r="BJ49" s="10">
        <f t="shared" si="48"/>
        <v>4.4047214136043307</v>
      </c>
      <c r="BK49" s="10">
        <f t="shared" si="49"/>
        <v>4.1389291596992352</v>
      </c>
      <c r="BL49" s="10">
        <f t="shared" si="50"/>
        <v>3.3740308098457477</v>
      </c>
      <c r="BM49" s="10">
        <f t="shared" si="51"/>
        <v>2.2023147068021656</v>
      </c>
      <c r="BN49" s="10">
        <f t="shared" si="52"/>
        <v>0.76491334851736004</v>
      </c>
      <c r="BO49" s="10">
        <f t="shared" si="53"/>
        <v>-0.76498992736371063</v>
      </c>
      <c r="BP49" s="10">
        <f t="shared" si="54"/>
        <v>-2.2029332068021641</v>
      </c>
      <c r="BQ49" s="10">
        <f t="shared" si="55"/>
        <v>-3.3752863566880191</v>
      </c>
      <c r="BR49" s="10">
        <f t="shared" si="56"/>
        <v>-4.1401554585693603</v>
      </c>
      <c r="BS49" s="10">
        <f t="shared" si="57"/>
        <v>-4.4051204136043305</v>
      </c>
      <c r="BT49" s="10">
        <f t="shared" si="58"/>
        <v>-4.1385147552534685</v>
      </c>
      <c r="BU49" s="10">
        <f t="shared" si="59"/>
        <v>-3.3730104386475133</v>
      </c>
      <c r="BV49" s="10">
        <f t="shared" si="60"/>
        <v>-2.201273206802167</v>
      </c>
      <c r="BW49" s="10">
        <f t="shared" si="61"/>
        <v>-0.76447262944244099</v>
      </c>
      <c r="BX49" s="10">
        <f t="shared" si="62"/>
        <v>0.76451222122694751</v>
      </c>
      <c r="BY49" s="10">
        <f t="shared" si="63"/>
        <v>2.2015907068021656</v>
      </c>
      <c r="BZ49" s="10">
        <f t="shared" si="64"/>
        <v>3.3735635227354441</v>
      </c>
      <c r="CA49" s="10">
        <f t="shared" si="65"/>
        <v>4.1388652606010217</v>
      </c>
      <c r="CB49" s="10"/>
      <c r="CC49" s="10">
        <f t="shared" si="66"/>
        <v>7.9109999999999996E-3</v>
      </c>
      <c r="CD49" s="10">
        <f t="shared" si="67"/>
        <v>1.5118687191789451</v>
      </c>
      <c r="CE49" s="10">
        <f t="shared" si="68"/>
        <v>2.8415071732400543</v>
      </c>
      <c r="CF49" s="10">
        <f t="shared" si="69"/>
        <v>3.8287116587039169</v>
      </c>
      <c r="CG49" s="10">
        <f t="shared" si="70"/>
        <v>4.3542924341851208</v>
      </c>
      <c r="CH49" s="10">
        <f t="shared" si="71"/>
        <v>4.3546065878583313</v>
      </c>
      <c r="CI49" s="10">
        <f t="shared" si="72"/>
        <v>3.8294417181193077</v>
      </c>
      <c r="CJ49" s="10">
        <f t="shared" si="73"/>
        <v>2.8420477576198016</v>
      </c>
      <c r="CK49" s="10">
        <f t="shared" si="74"/>
        <v>1.5119422535097606</v>
      </c>
      <c r="CL49" s="10">
        <f t="shared" si="75"/>
        <v>5.414794033480154E-16</v>
      </c>
      <c r="CM49" s="10">
        <f t="shared" si="76"/>
        <v>-1.5113902329984321</v>
      </c>
      <c r="CN49" s="10">
        <f t="shared" si="77"/>
        <v>-2.8403193017373534</v>
      </c>
      <c r="CO49" s="10">
        <f t="shared" si="78"/>
        <v>-3.8269648854644829</v>
      </c>
      <c r="CP49" s="10">
        <f t="shared" si="79"/>
        <v>-4.3523405452186505</v>
      </c>
      <c r="CQ49" s="10">
        <f t="shared" si="80"/>
        <v>-4.3528841590983145</v>
      </c>
      <c r="CR49" s="10">
        <f t="shared" si="81"/>
        <v>-3.8283028947133309</v>
      </c>
      <c r="CS49" s="10">
        <f t="shared" si="82"/>
        <v>-2.8416807258946712</v>
      </c>
      <c r="CT49" s="10">
        <f t="shared" si="83"/>
        <v>-1.512028784606021</v>
      </c>
      <c r="CU49" s="10"/>
      <c r="CV49" s="10">
        <f t="shared" si="84"/>
        <v>6.1421483893427604</v>
      </c>
      <c r="CW49" s="10">
        <f t="shared" si="85"/>
        <v>6.1425283893427602</v>
      </c>
      <c r="CX49" s="10">
        <f t="shared" si="86"/>
        <v>6.1430883893427604</v>
      </c>
      <c r="CY49" s="10">
        <f t="shared" si="87"/>
        <v>6.1435783893427605</v>
      </c>
      <c r="CZ49" s="10">
        <f t="shared" si="88"/>
        <v>6.1438083893427606</v>
      </c>
      <c r="DA49" s="10">
        <f t="shared" si="89"/>
        <v>6.1438083893427606</v>
      </c>
      <c r="DB49" s="10">
        <f t="shared" si="90"/>
        <v>6.1436783893427602</v>
      </c>
      <c r="DC49" s="10">
        <f t="shared" si="91"/>
        <v>6.1433383893427607</v>
      </c>
      <c r="DD49" s="10">
        <f t="shared" si="92"/>
        <v>6.1426683893427603</v>
      </c>
      <c r="DE49" s="10">
        <f t="shared" si="93"/>
        <v>6.1419183893427602</v>
      </c>
      <c r="DF49" s="10">
        <f t="shared" si="94"/>
        <v>6.1411783893427607</v>
      </c>
      <c r="DG49" s="10">
        <f t="shared" si="95"/>
        <v>6.1406083893427601</v>
      </c>
      <c r="DH49" s="10">
        <f t="shared" si="96"/>
        <v>6.1403383893427605</v>
      </c>
      <c r="DI49" s="10">
        <f t="shared" si="97"/>
        <v>6.1402783893427602</v>
      </c>
      <c r="DJ49" s="10">
        <f t="shared" si="98"/>
        <v>6.1402783893427602</v>
      </c>
      <c r="DK49" s="10">
        <f t="shared" si="99"/>
        <v>6.1405283893427605</v>
      </c>
      <c r="DL49" s="10">
        <f t="shared" si="100"/>
        <v>6.1410383893427607</v>
      </c>
      <c r="DM49" s="10">
        <f t="shared" si="101"/>
        <v>6.1417283893427603</v>
      </c>
      <c r="DP49" s="4">
        <f t="shared" si="102"/>
        <v>4.4047214136043307</v>
      </c>
      <c r="DQ49" s="4">
        <f t="shared" si="103"/>
        <v>7.9109999999999996E-3</v>
      </c>
      <c r="DR49" s="3">
        <v>6.1429683893427605</v>
      </c>
      <c r="DS49" s="4">
        <f t="shared" si="104"/>
        <v>4.1389291596992352</v>
      </c>
      <c r="DT49" s="4">
        <f t="shared" si="105"/>
        <v>1.5118687191789451</v>
      </c>
      <c r="DU49" s="4">
        <f t="shared" si="106"/>
        <v>6.1425283893427602</v>
      </c>
      <c r="DV49" s="4">
        <f t="shared" si="0"/>
        <v>3.3740308098457477</v>
      </c>
      <c r="DW49" s="5">
        <f t="shared" si="1"/>
        <v>2.8415071732400543</v>
      </c>
      <c r="DX49" s="5">
        <f t="shared" si="2"/>
        <v>6.1430883893427604</v>
      </c>
      <c r="DY49" s="5">
        <f t="shared" si="3"/>
        <v>2.2023147068021656</v>
      </c>
      <c r="DZ49" s="5">
        <f t="shared" si="4"/>
        <v>3.8287116587039169</v>
      </c>
      <c r="EA49" s="5">
        <f t="shared" si="5"/>
        <v>6.1435783893427605</v>
      </c>
      <c r="EB49" s="5">
        <f t="shared" si="6"/>
        <v>0.76491334851736004</v>
      </c>
      <c r="EC49" s="5">
        <f t="shared" si="7"/>
        <v>4.3542924341851208</v>
      </c>
      <c r="ED49" s="5">
        <f t="shared" si="8"/>
        <v>6.1438083893427606</v>
      </c>
      <c r="EE49" s="5">
        <f t="shared" si="9"/>
        <v>-0.76498992736371063</v>
      </c>
      <c r="EF49" s="5">
        <f t="shared" si="10"/>
        <v>4.3546065878583313</v>
      </c>
      <c r="EG49" s="5">
        <f t="shared" si="11"/>
        <v>6.1438083893427606</v>
      </c>
      <c r="EH49" s="5">
        <f t="shared" si="12"/>
        <v>-2.2029332068021641</v>
      </c>
      <c r="EI49" s="5">
        <f t="shared" si="13"/>
        <v>3.8294417181193077</v>
      </c>
      <c r="EJ49" s="5">
        <f t="shared" si="14"/>
        <v>6.1436783893427602</v>
      </c>
      <c r="EK49" s="5">
        <f t="shared" si="15"/>
        <v>-3.3752863566880191</v>
      </c>
      <c r="EL49" s="5">
        <f t="shared" si="16"/>
        <v>2.8420477576198016</v>
      </c>
      <c r="EM49" s="5">
        <f t="shared" si="17"/>
        <v>6.1433383893427607</v>
      </c>
      <c r="EN49" s="5">
        <f t="shared" si="18"/>
        <v>-4.1401554585693603</v>
      </c>
      <c r="EO49" s="5">
        <f t="shared" si="19"/>
        <v>1.5119422535097606</v>
      </c>
      <c r="EP49" s="5">
        <f t="shared" si="20"/>
        <v>6.1426683893427603</v>
      </c>
      <c r="EQ49" s="5">
        <f t="shared" si="21"/>
        <v>-4.4051204136043305</v>
      </c>
      <c r="ER49" s="5">
        <f t="shared" si="22"/>
        <v>5.414794033480154E-16</v>
      </c>
      <c r="ES49" s="5">
        <f t="shared" si="23"/>
        <v>6.1419183893427602</v>
      </c>
      <c r="ET49" s="5">
        <f t="shared" si="24"/>
        <v>-4.1385147552534685</v>
      </c>
      <c r="EU49" s="5">
        <f t="shared" si="25"/>
        <v>-1.5113902329984321</v>
      </c>
      <c r="EV49" s="5">
        <f t="shared" si="26"/>
        <v>6.1411783893427607</v>
      </c>
      <c r="EW49" s="5">
        <f t="shared" si="27"/>
        <v>-3.3730104386475133</v>
      </c>
      <c r="EX49" s="5">
        <f t="shared" si="28"/>
        <v>-2.8403193017373534</v>
      </c>
      <c r="EY49" s="5">
        <f t="shared" si="29"/>
        <v>6.1406083893427601</v>
      </c>
      <c r="EZ49" s="5">
        <f t="shared" si="30"/>
        <v>-2.201273206802167</v>
      </c>
      <c r="FA49" s="5">
        <f t="shared" si="31"/>
        <v>-3.8269648854644829</v>
      </c>
      <c r="FB49" s="5">
        <f t="shared" si="32"/>
        <v>6.1403383893427605</v>
      </c>
      <c r="FC49" s="5">
        <f t="shared" si="33"/>
        <v>-0.76447262944244099</v>
      </c>
      <c r="FD49" s="5">
        <f t="shared" si="34"/>
        <v>-4.3523405452186505</v>
      </c>
      <c r="FE49" s="5">
        <f t="shared" si="35"/>
        <v>6.1402783893427602</v>
      </c>
      <c r="FF49" s="5">
        <f t="shared" si="36"/>
        <v>0.76451222122694751</v>
      </c>
      <c r="FG49" s="5">
        <f t="shared" si="37"/>
        <v>-4.3528841590983145</v>
      </c>
      <c r="FH49" s="5">
        <f t="shared" si="38"/>
        <v>6.1402783893427602</v>
      </c>
      <c r="FI49" s="5">
        <f t="shared" si="39"/>
        <v>2.2015907068021656</v>
      </c>
      <c r="FJ49" s="5">
        <f t="shared" si="40"/>
        <v>-3.8283028947133309</v>
      </c>
      <c r="FK49" s="5">
        <f t="shared" si="41"/>
        <v>6.1405283893427605</v>
      </c>
      <c r="FL49" s="5">
        <f t="shared" si="42"/>
        <v>3.3735635227354441</v>
      </c>
      <c r="FM49" s="5">
        <f t="shared" si="43"/>
        <v>-2.8416807258946712</v>
      </c>
      <c r="FN49" s="5">
        <f t="shared" si="44"/>
        <v>6.1410383893427607</v>
      </c>
      <c r="FO49" s="5">
        <f t="shared" si="45"/>
        <v>4.1388652606010217</v>
      </c>
      <c r="FP49" s="5">
        <f t="shared" si="46"/>
        <v>-1.512028784606021</v>
      </c>
      <c r="FQ49" s="5">
        <f t="shared" si="47"/>
        <v>6.1417283893427603</v>
      </c>
    </row>
    <row r="50" spans="1:173" x14ac:dyDescent="0.3">
      <c r="A50" s="7">
        <v>4.3845353315350302</v>
      </c>
      <c r="B50" s="7">
        <v>0</v>
      </c>
      <c r="C50" s="7">
        <v>6.1591539774297503</v>
      </c>
      <c r="D50" s="7"/>
      <c r="E50" s="8">
        <v>-1.6070000000000001E-2</v>
      </c>
      <c r="F50" s="8">
        <v>-1.6219999999999998E-2</v>
      </c>
      <c r="G50" s="8">
        <v>-1.6150000000000001E-2</v>
      </c>
      <c r="H50" s="8">
        <v>-1.5869999999999999E-2</v>
      </c>
      <c r="I50" s="8">
        <v>-1.5480000000000001E-2</v>
      </c>
      <c r="J50" s="8">
        <v>-1.5089999999999999E-2</v>
      </c>
      <c r="K50" s="8">
        <v>-1.4829999999999999E-2</v>
      </c>
      <c r="L50" s="8">
        <v>-1.491E-2</v>
      </c>
      <c r="M50" s="8">
        <v>-1.546E-2</v>
      </c>
      <c r="N50" s="8">
        <v>-1.6289999999999999E-2</v>
      </c>
      <c r="O50" s="8">
        <v>-1.7149999999999999E-2</v>
      </c>
      <c r="P50" s="8">
        <v>-1.7760000000000001E-2</v>
      </c>
      <c r="Q50" s="8">
        <v>-1.7950000000000001E-2</v>
      </c>
      <c r="R50" s="8">
        <v>-1.7770000000000001E-2</v>
      </c>
      <c r="S50" s="8">
        <v>-1.738E-2</v>
      </c>
      <c r="T50" s="8">
        <v>-1.685E-2</v>
      </c>
      <c r="U50" s="8">
        <v>-1.634E-2</v>
      </c>
      <c r="V50" s="8">
        <v>-1.6029999999999999E-2</v>
      </c>
      <c r="W50" s="8"/>
      <c r="X50" s="8">
        <v>7.8120000000000004E-3</v>
      </c>
      <c r="Y50" s="8">
        <v>7.8340000000000007E-3</v>
      </c>
      <c r="Z50" s="8">
        <v>7.9719999999999999E-3</v>
      </c>
      <c r="AA50" s="8">
        <v>8.1099999999999992E-3</v>
      </c>
      <c r="AB50" s="8">
        <v>8.1689999999999992E-3</v>
      </c>
      <c r="AC50" s="8">
        <v>8.1089999999999999E-3</v>
      </c>
      <c r="AD50" s="8">
        <v>7.9120000000000006E-3</v>
      </c>
      <c r="AE50" s="8">
        <v>7.5649999999999997E-3</v>
      </c>
      <c r="AF50" s="8">
        <v>7.28E-3</v>
      </c>
      <c r="AG50" s="8">
        <v>7.1879999999999999E-3</v>
      </c>
      <c r="AH50" s="8">
        <v>7.345E-3</v>
      </c>
      <c r="AI50" s="8">
        <v>7.705E-3</v>
      </c>
      <c r="AJ50" s="8">
        <v>8.1410000000000007E-3</v>
      </c>
      <c r="AK50" s="8">
        <v>8.4469999999999996E-3</v>
      </c>
      <c r="AL50" s="8">
        <v>8.6119999999999999E-3</v>
      </c>
      <c r="AM50" s="8">
        <v>8.6029999999999995E-3</v>
      </c>
      <c r="AN50" s="8">
        <v>8.4180000000000001E-3</v>
      </c>
      <c r="AO50" s="8">
        <v>8.1069999999999996E-3</v>
      </c>
      <c r="AP50" s="8"/>
      <c r="AQ50" s="8">
        <v>-2.9729999999999999E-2</v>
      </c>
      <c r="AR50" s="8">
        <v>-2.9350000000000001E-2</v>
      </c>
      <c r="AS50" s="8">
        <v>-2.879E-2</v>
      </c>
      <c r="AT50" s="8">
        <v>-2.8309999999999998E-2</v>
      </c>
      <c r="AU50" s="8">
        <v>-2.8080000000000001E-2</v>
      </c>
      <c r="AV50" s="8">
        <v>-2.8080000000000001E-2</v>
      </c>
      <c r="AW50" s="8">
        <v>-2.8209999999999999E-2</v>
      </c>
      <c r="AX50" s="8">
        <v>-2.8549999999999999E-2</v>
      </c>
      <c r="AY50" s="8">
        <v>-2.921E-2</v>
      </c>
      <c r="AZ50" s="8">
        <v>-2.9960000000000001E-2</v>
      </c>
      <c r="BA50" s="8">
        <v>-3.0689999999999999E-2</v>
      </c>
      <c r="BB50" s="8">
        <v>-3.125E-2</v>
      </c>
      <c r="BC50" s="8">
        <v>-3.1510000000000003E-2</v>
      </c>
      <c r="BD50" s="8">
        <v>-3.1579999999999997E-2</v>
      </c>
      <c r="BE50" s="8">
        <v>-3.1579999999999997E-2</v>
      </c>
      <c r="BF50" s="8">
        <v>-3.1329999999999997E-2</v>
      </c>
      <c r="BG50" s="8">
        <v>-3.083E-2</v>
      </c>
      <c r="BH50" s="8">
        <v>-3.015E-2</v>
      </c>
      <c r="BI50" s="2"/>
      <c r="BJ50" s="10">
        <f t="shared" si="48"/>
        <v>4.3606533315350298</v>
      </c>
      <c r="BK50" s="10">
        <f t="shared" si="49"/>
        <v>4.0975121303181794</v>
      </c>
      <c r="BL50" s="10">
        <f t="shared" si="50"/>
        <v>3.3402704023243204</v>
      </c>
      <c r="BM50" s="10">
        <f t="shared" si="51"/>
        <v>2.1802776657675156</v>
      </c>
      <c r="BN50" s="10">
        <f t="shared" si="52"/>
        <v>0.75725996448368327</v>
      </c>
      <c r="BO50" s="10">
        <f t="shared" si="53"/>
        <v>-0.75733810616363295</v>
      </c>
      <c r="BP50" s="10">
        <f t="shared" si="54"/>
        <v>-2.1808966657675142</v>
      </c>
      <c r="BQ50" s="10">
        <f t="shared" si="55"/>
        <v>-3.3415320775221362</v>
      </c>
      <c r="BR50" s="10">
        <f t="shared" si="56"/>
        <v>-4.0987468864218926</v>
      </c>
      <c r="BS50" s="10">
        <f t="shared" si="57"/>
        <v>-4.3610573315350303</v>
      </c>
      <c r="BT50" s="10">
        <f t="shared" si="58"/>
        <v>-4.0970977258724135</v>
      </c>
      <c r="BU50" s="10">
        <f t="shared" si="59"/>
        <v>-3.3392416046372113</v>
      </c>
      <c r="BV50" s="10">
        <f t="shared" si="60"/>
        <v>-2.1792221657675168</v>
      </c>
      <c r="BW50" s="10">
        <f t="shared" si="61"/>
        <v>-0.75681403596343433</v>
      </c>
      <c r="BX50" s="10">
        <f t="shared" si="62"/>
        <v>0.75685310680340778</v>
      </c>
      <c r="BY50" s="10">
        <f t="shared" si="63"/>
        <v>2.1795411657675157</v>
      </c>
      <c r="BZ50" s="10">
        <f t="shared" si="64"/>
        <v>3.3397831980584947</v>
      </c>
      <c r="CA50" s="10">
        <f t="shared" si="65"/>
        <v>4.097434135830655</v>
      </c>
      <c r="CB50" s="10"/>
      <c r="CC50" s="10">
        <f t="shared" si="66"/>
        <v>7.8120000000000004E-3</v>
      </c>
      <c r="CD50" s="10">
        <f t="shared" si="67"/>
        <v>1.4967312215861404</v>
      </c>
      <c r="CE50" s="10">
        <f t="shared" si="68"/>
        <v>2.8130682682715635</v>
      </c>
      <c r="CF50" s="10">
        <f t="shared" si="69"/>
        <v>3.7903986237663947</v>
      </c>
      <c r="CG50" s="10">
        <f t="shared" si="70"/>
        <v>4.3107244583693776</v>
      </c>
      <c r="CH50" s="10">
        <f t="shared" si="71"/>
        <v>4.311049444927872</v>
      </c>
      <c r="CI50" s="10">
        <f t="shared" si="72"/>
        <v>3.791127817156382</v>
      </c>
      <c r="CJ50" s="10">
        <f t="shared" si="73"/>
        <v>2.8136037103504337</v>
      </c>
      <c r="CK50" s="10">
        <f t="shared" si="74"/>
        <v>1.4968016777356663</v>
      </c>
      <c r="CL50" s="10">
        <f t="shared" si="75"/>
        <v>5.360555385685818E-16</v>
      </c>
      <c r="CM50" s="10">
        <f t="shared" si="76"/>
        <v>-1.4962458950027611</v>
      </c>
      <c r="CN50" s="10">
        <f t="shared" si="77"/>
        <v>-2.8118617559281818</v>
      </c>
      <c r="CO50" s="10">
        <f t="shared" si="78"/>
        <v>-3.7886241377140393</v>
      </c>
      <c r="CP50" s="10">
        <f t="shared" si="79"/>
        <v>-4.3087430251703172</v>
      </c>
      <c r="CQ50" s="10">
        <f t="shared" si="80"/>
        <v>-4.3092895934732391</v>
      </c>
      <c r="CR50" s="10">
        <f t="shared" si="81"/>
        <v>-3.7899768693947515</v>
      </c>
      <c r="CS50" s="10">
        <f t="shared" si="82"/>
        <v>-2.8132328218996445</v>
      </c>
      <c r="CT50" s="10">
        <f t="shared" si="83"/>
        <v>-1.4968895769124997</v>
      </c>
      <c r="CU50" s="10"/>
      <c r="CV50" s="10">
        <f t="shared" si="84"/>
        <v>6.1294239774297505</v>
      </c>
      <c r="CW50" s="10">
        <f t="shared" si="85"/>
        <v>6.1298039774297504</v>
      </c>
      <c r="CX50" s="10">
        <f t="shared" si="86"/>
        <v>6.1303639774297505</v>
      </c>
      <c r="CY50" s="10">
        <f t="shared" si="87"/>
        <v>6.1308439774297501</v>
      </c>
      <c r="CZ50" s="10">
        <f t="shared" si="88"/>
        <v>6.1310739774297502</v>
      </c>
      <c r="DA50" s="10">
        <f t="shared" si="89"/>
        <v>6.1310739774297502</v>
      </c>
      <c r="DB50" s="10">
        <f t="shared" si="90"/>
        <v>6.1309439774297507</v>
      </c>
      <c r="DC50" s="10">
        <f t="shared" si="91"/>
        <v>6.1306039774297503</v>
      </c>
      <c r="DD50" s="10">
        <f t="shared" si="92"/>
        <v>6.1299439774297504</v>
      </c>
      <c r="DE50" s="10">
        <f t="shared" si="93"/>
        <v>6.1291939774297504</v>
      </c>
      <c r="DF50" s="10">
        <f t="shared" si="94"/>
        <v>6.1284639774297505</v>
      </c>
      <c r="DG50" s="10">
        <f t="shared" si="95"/>
        <v>6.1279039774297503</v>
      </c>
      <c r="DH50" s="10">
        <f t="shared" si="96"/>
        <v>6.1276439774297504</v>
      </c>
      <c r="DI50" s="10">
        <f t="shared" si="97"/>
        <v>6.1275739774297504</v>
      </c>
      <c r="DJ50" s="10">
        <f t="shared" si="98"/>
        <v>6.1275739774297504</v>
      </c>
      <c r="DK50" s="10">
        <f t="shared" si="99"/>
        <v>6.1278239774297507</v>
      </c>
      <c r="DL50" s="10">
        <f t="shared" si="100"/>
        <v>6.1283239774297504</v>
      </c>
      <c r="DM50" s="10">
        <f t="shared" si="101"/>
        <v>6.1290039774297504</v>
      </c>
      <c r="DP50" s="4">
        <f t="shared" si="102"/>
        <v>4.3606533315350298</v>
      </c>
      <c r="DQ50" s="4">
        <f t="shared" si="103"/>
        <v>7.8120000000000004E-3</v>
      </c>
      <c r="DR50" s="3">
        <v>6.1302439774297506</v>
      </c>
      <c r="DS50" s="4">
        <f t="shared" si="104"/>
        <v>4.0975121303181794</v>
      </c>
      <c r="DT50" s="4">
        <f t="shared" si="105"/>
        <v>1.4967312215861404</v>
      </c>
      <c r="DU50" s="4">
        <f t="shared" si="106"/>
        <v>6.1298039774297504</v>
      </c>
      <c r="DV50" s="4">
        <f t="shared" si="0"/>
        <v>3.3402704023243204</v>
      </c>
      <c r="DW50" s="5">
        <f t="shared" si="1"/>
        <v>2.8130682682715635</v>
      </c>
      <c r="DX50" s="5">
        <f t="shared" si="2"/>
        <v>6.1303639774297505</v>
      </c>
      <c r="DY50" s="5">
        <f t="shared" si="3"/>
        <v>2.1802776657675156</v>
      </c>
      <c r="DZ50" s="5">
        <f t="shared" si="4"/>
        <v>3.7903986237663947</v>
      </c>
      <c r="EA50" s="5">
        <f t="shared" si="5"/>
        <v>6.1308439774297501</v>
      </c>
      <c r="EB50" s="5">
        <f t="shared" si="6"/>
        <v>0.75725996448368327</v>
      </c>
      <c r="EC50" s="5">
        <f t="shared" si="7"/>
        <v>4.3107244583693776</v>
      </c>
      <c r="ED50" s="5">
        <f t="shared" si="8"/>
        <v>6.1310739774297502</v>
      </c>
      <c r="EE50" s="5">
        <f t="shared" si="9"/>
        <v>-0.75733810616363295</v>
      </c>
      <c r="EF50" s="5">
        <f t="shared" si="10"/>
        <v>4.311049444927872</v>
      </c>
      <c r="EG50" s="5">
        <f t="shared" si="11"/>
        <v>6.1310739774297502</v>
      </c>
      <c r="EH50" s="5">
        <f t="shared" si="12"/>
        <v>-2.1808966657675142</v>
      </c>
      <c r="EI50" s="5">
        <f t="shared" si="13"/>
        <v>3.791127817156382</v>
      </c>
      <c r="EJ50" s="5">
        <f t="shared" si="14"/>
        <v>6.1309439774297507</v>
      </c>
      <c r="EK50" s="5">
        <f t="shared" si="15"/>
        <v>-3.3415320775221362</v>
      </c>
      <c r="EL50" s="5">
        <f t="shared" si="16"/>
        <v>2.8136037103504337</v>
      </c>
      <c r="EM50" s="5">
        <f t="shared" si="17"/>
        <v>6.1306039774297503</v>
      </c>
      <c r="EN50" s="5">
        <f t="shared" si="18"/>
        <v>-4.0987468864218926</v>
      </c>
      <c r="EO50" s="5">
        <f t="shared" si="19"/>
        <v>1.4968016777356663</v>
      </c>
      <c r="EP50" s="5">
        <f t="shared" si="20"/>
        <v>6.1299439774297504</v>
      </c>
      <c r="EQ50" s="5">
        <f t="shared" si="21"/>
        <v>-4.3610573315350303</v>
      </c>
      <c r="ER50" s="5">
        <f t="shared" si="22"/>
        <v>5.360555385685818E-16</v>
      </c>
      <c r="ES50" s="5">
        <f t="shared" si="23"/>
        <v>6.1291939774297504</v>
      </c>
      <c r="ET50" s="5">
        <f t="shared" si="24"/>
        <v>-4.0970977258724135</v>
      </c>
      <c r="EU50" s="5">
        <f t="shared" si="25"/>
        <v>-1.4962458950027611</v>
      </c>
      <c r="EV50" s="5">
        <f t="shared" si="26"/>
        <v>6.1284639774297505</v>
      </c>
      <c r="EW50" s="5">
        <f t="shared" si="27"/>
        <v>-3.3392416046372113</v>
      </c>
      <c r="EX50" s="5">
        <f t="shared" si="28"/>
        <v>-2.8118617559281818</v>
      </c>
      <c r="EY50" s="5">
        <f t="shared" si="29"/>
        <v>6.1279039774297503</v>
      </c>
      <c r="EZ50" s="5">
        <f t="shared" si="30"/>
        <v>-2.1792221657675168</v>
      </c>
      <c r="FA50" s="5">
        <f t="shared" si="31"/>
        <v>-3.7886241377140393</v>
      </c>
      <c r="FB50" s="5">
        <f t="shared" si="32"/>
        <v>6.1276439774297504</v>
      </c>
      <c r="FC50" s="5">
        <f t="shared" si="33"/>
        <v>-0.75681403596343433</v>
      </c>
      <c r="FD50" s="5">
        <f t="shared" si="34"/>
        <v>-4.3087430251703172</v>
      </c>
      <c r="FE50" s="5">
        <f t="shared" si="35"/>
        <v>6.1275739774297504</v>
      </c>
      <c r="FF50" s="5">
        <f t="shared" si="36"/>
        <v>0.75685310680340778</v>
      </c>
      <c r="FG50" s="5">
        <f t="shared" si="37"/>
        <v>-4.3092895934732391</v>
      </c>
      <c r="FH50" s="5">
        <f t="shared" si="38"/>
        <v>6.1275739774297504</v>
      </c>
      <c r="FI50" s="5">
        <f t="shared" si="39"/>
        <v>2.1795411657675157</v>
      </c>
      <c r="FJ50" s="5">
        <f t="shared" si="40"/>
        <v>-3.7899768693947515</v>
      </c>
      <c r="FK50" s="5">
        <f t="shared" si="41"/>
        <v>6.1278239774297507</v>
      </c>
      <c r="FL50" s="5">
        <f t="shared" si="42"/>
        <v>3.3397831980584947</v>
      </c>
      <c r="FM50" s="5">
        <f t="shared" si="43"/>
        <v>-2.8132328218996445</v>
      </c>
      <c r="FN50" s="5">
        <f t="shared" si="44"/>
        <v>6.1283239774297504</v>
      </c>
      <c r="FO50" s="5">
        <f t="shared" si="45"/>
        <v>4.097434135830655</v>
      </c>
      <c r="FP50" s="5">
        <f t="shared" si="46"/>
        <v>-1.4968895769124997</v>
      </c>
      <c r="FQ50" s="5">
        <f t="shared" si="47"/>
        <v>6.1290039774297504</v>
      </c>
    </row>
    <row r="51" spans="1:173" x14ac:dyDescent="0.3">
      <c r="A51" s="7">
        <v>4.32947893340463</v>
      </c>
      <c r="B51" s="7">
        <v>0</v>
      </c>
      <c r="C51" s="7">
        <v>6.1423695140676902</v>
      </c>
      <c r="D51" s="7"/>
      <c r="E51" s="8">
        <v>-1.5990000000000001E-2</v>
      </c>
      <c r="F51" s="8">
        <v>-1.6140000000000002E-2</v>
      </c>
      <c r="G51" s="8">
        <v>-1.6060000000000001E-2</v>
      </c>
      <c r="H51" s="8">
        <v>-1.5769999999999999E-2</v>
      </c>
      <c r="I51" s="8">
        <v>-1.538E-2</v>
      </c>
      <c r="J51" s="8">
        <v>-1.4999999999999999E-2</v>
      </c>
      <c r="K51" s="8">
        <v>-1.473E-2</v>
      </c>
      <c r="L51" s="8">
        <v>-1.482E-2</v>
      </c>
      <c r="M51" s="8">
        <v>-1.537E-2</v>
      </c>
      <c r="N51" s="8">
        <v>-1.6219999999999998E-2</v>
      </c>
      <c r="O51" s="8">
        <v>-1.7080000000000001E-2</v>
      </c>
      <c r="P51" s="8">
        <v>-1.77E-2</v>
      </c>
      <c r="Q51" s="8">
        <v>-1.789E-2</v>
      </c>
      <c r="R51" s="8">
        <v>-1.771E-2</v>
      </c>
      <c r="S51" s="8">
        <v>-1.7319999999999999E-2</v>
      </c>
      <c r="T51" s="8">
        <v>-1.6789999999999999E-2</v>
      </c>
      <c r="U51" s="8">
        <v>-1.627E-2</v>
      </c>
      <c r="V51" s="8">
        <v>-1.5949999999999999E-2</v>
      </c>
      <c r="W51" s="8"/>
      <c r="X51" s="8">
        <v>7.7130000000000002E-3</v>
      </c>
      <c r="Y51" s="8">
        <v>7.7419999999999998E-3</v>
      </c>
      <c r="Z51" s="8">
        <v>7.8860000000000006E-3</v>
      </c>
      <c r="AA51" s="8">
        <v>8.0260000000000001E-3</v>
      </c>
      <c r="AB51" s="8">
        <v>8.0870000000000004E-3</v>
      </c>
      <c r="AC51" s="8">
        <v>8.0260000000000001E-3</v>
      </c>
      <c r="AD51" s="8">
        <v>7.8289999999999992E-3</v>
      </c>
      <c r="AE51" s="8">
        <v>7.4710000000000002E-3</v>
      </c>
      <c r="AF51" s="8">
        <v>7.1780000000000004E-3</v>
      </c>
      <c r="AG51" s="8">
        <v>7.084E-3</v>
      </c>
      <c r="AH51" s="8">
        <v>7.2430000000000003E-3</v>
      </c>
      <c r="AI51" s="8">
        <v>7.6109999999999997E-3</v>
      </c>
      <c r="AJ51" s="8">
        <v>8.0560000000000007E-3</v>
      </c>
      <c r="AK51" s="8">
        <v>8.3649999999999992E-3</v>
      </c>
      <c r="AL51" s="8">
        <v>8.5319999999999997E-3</v>
      </c>
      <c r="AM51" s="8">
        <v>8.5249999999999996E-3</v>
      </c>
      <c r="AN51" s="8">
        <v>8.3389999999999992E-3</v>
      </c>
      <c r="AO51" s="8">
        <v>8.0199999999999994E-3</v>
      </c>
      <c r="AP51" s="8"/>
      <c r="AQ51" s="8">
        <v>-2.9700000000000001E-2</v>
      </c>
      <c r="AR51" s="8">
        <v>-2.9319999999999999E-2</v>
      </c>
      <c r="AS51" s="8">
        <v>-2.8760000000000001E-2</v>
      </c>
      <c r="AT51" s="8">
        <v>-2.8289999999999999E-2</v>
      </c>
      <c r="AU51" s="8">
        <v>-2.8070000000000001E-2</v>
      </c>
      <c r="AV51" s="8">
        <v>-2.8070000000000001E-2</v>
      </c>
      <c r="AW51" s="8">
        <v>-2.8199999999999999E-2</v>
      </c>
      <c r="AX51" s="8">
        <v>-2.8539999999999999E-2</v>
      </c>
      <c r="AY51" s="8">
        <v>-2.9190000000000001E-2</v>
      </c>
      <c r="AZ51" s="8">
        <v>-2.9929999999999998E-2</v>
      </c>
      <c r="BA51" s="8">
        <v>-3.065E-2</v>
      </c>
      <c r="BB51" s="8">
        <v>-3.1199999999999999E-2</v>
      </c>
      <c r="BC51" s="8">
        <v>-3.1460000000000002E-2</v>
      </c>
      <c r="BD51" s="8">
        <v>-3.1530000000000002E-2</v>
      </c>
      <c r="BE51" s="8">
        <v>-3.1530000000000002E-2</v>
      </c>
      <c r="BF51" s="8">
        <v>-3.1289999999999998E-2</v>
      </c>
      <c r="BG51" s="8">
        <v>-3.0790000000000001E-2</v>
      </c>
      <c r="BH51" s="8">
        <v>-3.0120000000000001E-2</v>
      </c>
      <c r="BI51" s="2"/>
      <c r="BJ51" s="10">
        <f t="shared" si="48"/>
        <v>4.3057759334046297</v>
      </c>
      <c r="BK51" s="10">
        <f t="shared" si="49"/>
        <v>4.0459376663987676</v>
      </c>
      <c r="BL51" s="10">
        <f t="shared" si="50"/>
        <v>3.2982295783003699</v>
      </c>
      <c r="BM51" s="10">
        <f t="shared" si="51"/>
        <v>2.1528414667023155</v>
      </c>
      <c r="BN51" s="10">
        <f t="shared" si="52"/>
        <v>0.74773112524776975</v>
      </c>
      <c r="BO51" s="10">
        <f t="shared" si="53"/>
        <v>-0.74780770409412034</v>
      </c>
      <c r="BP51" s="10">
        <f t="shared" si="54"/>
        <v>-2.153459966702314</v>
      </c>
      <c r="BQ51" s="10">
        <f t="shared" si="55"/>
        <v>-3.299497381853731</v>
      </c>
      <c r="BR51" s="10">
        <f t="shared" si="56"/>
        <v>-4.0471912163548946</v>
      </c>
      <c r="BS51" s="10">
        <f t="shared" si="57"/>
        <v>-4.3061749334046304</v>
      </c>
      <c r="BT51" s="10">
        <f t="shared" si="58"/>
        <v>-4.0455232619530008</v>
      </c>
      <c r="BU51" s="10">
        <f t="shared" si="59"/>
        <v>-3.2971839276355119</v>
      </c>
      <c r="BV51" s="10">
        <f t="shared" si="60"/>
        <v>-2.1517664667023166</v>
      </c>
      <c r="BW51" s="10">
        <f t="shared" si="61"/>
        <v>-0.74727825080041399</v>
      </c>
      <c r="BX51" s="10">
        <f t="shared" si="62"/>
        <v>0.74731697434403221</v>
      </c>
      <c r="BY51" s="10">
        <f t="shared" si="63"/>
        <v>2.1520819667023154</v>
      </c>
      <c r="BZ51" s="10">
        <f t="shared" si="64"/>
        <v>3.2977216908345808</v>
      </c>
      <c r="CA51" s="10">
        <f t="shared" si="65"/>
        <v>4.0458549734481375</v>
      </c>
      <c r="CB51" s="10"/>
      <c r="CC51" s="10">
        <f t="shared" si="66"/>
        <v>7.7130000000000002E-3</v>
      </c>
      <c r="CD51" s="10">
        <f t="shared" si="67"/>
        <v>1.4778967201648658</v>
      </c>
      <c r="CE51" s="10">
        <f t="shared" si="68"/>
        <v>2.7776812688698116</v>
      </c>
      <c r="CF51" s="10">
        <f t="shared" si="69"/>
        <v>3.7427322407510588</v>
      </c>
      <c r="CG51" s="10">
        <f t="shared" si="70"/>
        <v>4.2565222171771868</v>
      </c>
      <c r="CH51" s="10">
        <f t="shared" si="71"/>
        <v>4.2568363708503973</v>
      </c>
      <c r="CI51" s="10">
        <f t="shared" si="72"/>
        <v>3.7434623001664495</v>
      </c>
      <c r="CJ51" s="10">
        <f t="shared" si="73"/>
        <v>2.7782115686478046</v>
      </c>
      <c r="CK51" s="10">
        <f t="shared" si="74"/>
        <v>1.4779671763143918</v>
      </c>
      <c r="CL51" s="10">
        <f t="shared" si="75"/>
        <v>5.2930614695360577E-16</v>
      </c>
      <c r="CM51" s="10">
        <f t="shared" si="76"/>
        <v>-1.47740455317862</v>
      </c>
      <c r="CN51" s="10">
        <f t="shared" si="77"/>
        <v>-2.7764503305972617</v>
      </c>
      <c r="CO51" s="10">
        <f t="shared" si="78"/>
        <v>-3.7409222476571484</v>
      </c>
      <c r="CP51" s="10">
        <f t="shared" si="79"/>
        <v>-4.254501391668005</v>
      </c>
      <c r="CQ51" s="10">
        <f t="shared" si="80"/>
        <v>-4.2550499295864332</v>
      </c>
      <c r="CR51" s="10">
        <f t="shared" si="81"/>
        <v>-3.7422810415156866</v>
      </c>
      <c r="CS51" s="10">
        <f t="shared" si="82"/>
        <v>-2.7778374662589673</v>
      </c>
      <c r="CT51" s="10">
        <f t="shared" si="83"/>
        <v>-1.4780567855919418</v>
      </c>
      <c r="CU51" s="10"/>
      <c r="CV51" s="10">
        <f t="shared" si="84"/>
        <v>6.1126695140676901</v>
      </c>
      <c r="CW51" s="10">
        <f t="shared" si="85"/>
        <v>6.1130495140676899</v>
      </c>
      <c r="CX51" s="10">
        <f t="shared" si="86"/>
        <v>6.11360951406769</v>
      </c>
      <c r="CY51" s="10">
        <f t="shared" si="87"/>
        <v>6.11407951406769</v>
      </c>
      <c r="CZ51" s="10">
        <f t="shared" si="88"/>
        <v>6.1142995140676906</v>
      </c>
      <c r="DA51" s="10">
        <f t="shared" si="89"/>
        <v>6.1142995140676906</v>
      </c>
      <c r="DB51" s="10">
        <f t="shared" si="90"/>
        <v>6.1141695140676902</v>
      </c>
      <c r="DC51" s="10">
        <f t="shared" si="91"/>
        <v>6.1138295140676906</v>
      </c>
      <c r="DD51" s="10">
        <f t="shared" si="92"/>
        <v>6.1131795140676903</v>
      </c>
      <c r="DE51" s="10">
        <f t="shared" si="93"/>
        <v>6.1124395140676899</v>
      </c>
      <c r="DF51" s="10">
        <f t="shared" si="94"/>
        <v>6.1117195140676905</v>
      </c>
      <c r="DG51" s="10">
        <f t="shared" si="95"/>
        <v>6.11116951406769</v>
      </c>
      <c r="DH51" s="10">
        <f t="shared" si="96"/>
        <v>6.1109095140676901</v>
      </c>
      <c r="DI51" s="10">
        <f t="shared" si="97"/>
        <v>6.1108395140676901</v>
      </c>
      <c r="DJ51" s="10">
        <f t="shared" si="98"/>
        <v>6.1108395140676901</v>
      </c>
      <c r="DK51" s="10">
        <f t="shared" si="99"/>
        <v>6.1110795140676899</v>
      </c>
      <c r="DL51" s="10">
        <f t="shared" si="100"/>
        <v>6.1115795140676905</v>
      </c>
      <c r="DM51" s="10">
        <f t="shared" si="101"/>
        <v>6.11224951406769</v>
      </c>
      <c r="DP51" s="4">
        <f t="shared" si="102"/>
        <v>4.3057759334046297</v>
      </c>
      <c r="DQ51" s="4">
        <f t="shared" si="103"/>
        <v>7.7130000000000002E-3</v>
      </c>
      <c r="DR51" s="3">
        <v>6.1134795140676905</v>
      </c>
      <c r="DS51" s="4">
        <f t="shared" si="104"/>
        <v>4.0459376663987676</v>
      </c>
      <c r="DT51" s="4">
        <f t="shared" si="105"/>
        <v>1.4778967201648658</v>
      </c>
      <c r="DU51" s="4">
        <f t="shared" si="106"/>
        <v>6.1130495140676899</v>
      </c>
      <c r="DV51" s="4">
        <f t="shared" si="0"/>
        <v>3.2982295783003699</v>
      </c>
      <c r="DW51" s="5">
        <f t="shared" si="1"/>
        <v>2.7776812688698116</v>
      </c>
      <c r="DX51" s="5">
        <f t="shared" si="2"/>
        <v>6.11360951406769</v>
      </c>
      <c r="DY51" s="5">
        <f t="shared" si="3"/>
        <v>2.1528414667023155</v>
      </c>
      <c r="DZ51" s="5">
        <f t="shared" si="4"/>
        <v>3.7427322407510588</v>
      </c>
      <c r="EA51" s="5">
        <f t="shared" si="5"/>
        <v>6.11407951406769</v>
      </c>
      <c r="EB51" s="5">
        <f t="shared" si="6"/>
        <v>0.74773112524776975</v>
      </c>
      <c r="EC51" s="5">
        <f t="shared" si="7"/>
        <v>4.2565222171771868</v>
      </c>
      <c r="ED51" s="5">
        <f t="shared" si="8"/>
        <v>6.1142995140676906</v>
      </c>
      <c r="EE51" s="5">
        <f t="shared" si="9"/>
        <v>-0.74780770409412034</v>
      </c>
      <c r="EF51" s="5">
        <f t="shared" si="10"/>
        <v>4.2568363708503973</v>
      </c>
      <c r="EG51" s="5">
        <f t="shared" si="11"/>
        <v>6.1142995140676906</v>
      </c>
      <c r="EH51" s="5">
        <f t="shared" si="12"/>
        <v>-2.153459966702314</v>
      </c>
      <c r="EI51" s="5">
        <f t="shared" si="13"/>
        <v>3.7434623001664495</v>
      </c>
      <c r="EJ51" s="5">
        <f t="shared" si="14"/>
        <v>6.1141695140676902</v>
      </c>
      <c r="EK51" s="5">
        <f t="shared" si="15"/>
        <v>-3.299497381853731</v>
      </c>
      <c r="EL51" s="5">
        <f t="shared" si="16"/>
        <v>2.7782115686478046</v>
      </c>
      <c r="EM51" s="5">
        <f t="shared" si="17"/>
        <v>6.1138295140676906</v>
      </c>
      <c r="EN51" s="5">
        <f t="shared" si="18"/>
        <v>-4.0471912163548946</v>
      </c>
      <c r="EO51" s="5">
        <f t="shared" si="19"/>
        <v>1.4779671763143918</v>
      </c>
      <c r="EP51" s="5">
        <f t="shared" si="20"/>
        <v>6.1131795140676903</v>
      </c>
      <c r="EQ51" s="5">
        <f t="shared" si="21"/>
        <v>-4.3061749334046304</v>
      </c>
      <c r="ER51" s="5">
        <f t="shared" si="22"/>
        <v>5.2930614695360577E-16</v>
      </c>
      <c r="ES51" s="5">
        <f t="shared" si="23"/>
        <v>6.1124395140676899</v>
      </c>
      <c r="ET51" s="5">
        <f t="shared" si="24"/>
        <v>-4.0455232619530008</v>
      </c>
      <c r="EU51" s="5">
        <f t="shared" si="25"/>
        <v>-1.47740455317862</v>
      </c>
      <c r="EV51" s="5">
        <f t="shared" si="26"/>
        <v>6.1117195140676905</v>
      </c>
      <c r="EW51" s="5">
        <f t="shared" si="27"/>
        <v>-3.2971839276355119</v>
      </c>
      <c r="EX51" s="5">
        <f t="shared" si="28"/>
        <v>-2.7764503305972617</v>
      </c>
      <c r="EY51" s="5">
        <f t="shared" si="29"/>
        <v>6.11116951406769</v>
      </c>
      <c r="EZ51" s="5">
        <f t="shared" si="30"/>
        <v>-2.1517664667023166</v>
      </c>
      <c r="FA51" s="5">
        <f t="shared" si="31"/>
        <v>-3.7409222476571484</v>
      </c>
      <c r="FB51" s="5">
        <f t="shared" si="32"/>
        <v>6.1109095140676901</v>
      </c>
      <c r="FC51" s="5">
        <f t="shared" si="33"/>
        <v>-0.74727825080041399</v>
      </c>
      <c r="FD51" s="5">
        <f t="shared" si="34"/>
        <v>-4.254501391668005</v>
      </c>
      <c r="FE51" s="5">
        <f t="shared" si="35"/>
        <v>6.1108395140676901</v>
      </c>
      <c r="FF51" s="5">
        <f t="shared" si="36"/>
        <v>0.74731697434403221</v>
      </c>
      <c r="FG51" s="5">
        <f t="shared" si="37"/>
        <v>-4.2550499295864332</v>
      </c>
      <c r="FH51" s="5">
        <f t="shared" si="38"/>
        <v>6.1108395140676901</v>
      </c>
      <c r="FI51" s="5">
        <f t="shared" si="39"/>
        <v>2.1520819667023154</v>
      </c>
      <c r="FJ51" s="5">
        <f t="shared" si="40"/>
        <v>-3.7422810415156866</v>
      </c>
      <c r="FK51" s="5">
        <f t="shared" si="41"/>
        <v>6.1110795140676899</v>
      </c>
      <c r="FL51" s="5">
        <f t="shared" si="42"/>
        <v>3.2977216908345808</v>
      </c>
      <c r="FM51" s="5">
        <f t="shared" si="43"/>
        <v>-2.7778374662589673</v>
      </c>
      <c r="FN51" s="5">
        <f t="shared" si="44"/>
        <v>6.1115795140676905</v>
      </c>
      <c r="FO51" s="5">
        <f t="shared" si="45"/>
        <v>4.0458549734481375</v>
      </c>
      <c r="FP51" s="5">
        <f t="shared" si="46"/>
        <v>-1.4780567855919418</v>
      </c>
      <c r="FQ51" s="5">
        <f t="shared" si="47"/>
        <v>6.11224951406769</v>
      </c>
    </row>
    <row r="52" spans="1:173" x14ac:dyDescent="0.3">
      <c r="A52" s="7">
        <v>4.2856458608207504</v>
      </c>
      <c r="B52" s="7">
        <v>0</v>
      </c>
      <c r="C52" s="7">
        <v>6.1282618225588497</v>
      </c>
      <c r="D52" s="7"/>
      <c r="E52" s="8">
        <v>-1.592E-2</v>
      </c>
      <c r="F52" s="8">
        <v>-1.6049999999999998E-2</v>
      </c>
      <c r="G52" s="8">
        <v>-1.5970000000000002E-2</v>
      </c>
      <c r="H52" s="8">
        <v>-1.5679999999999999E-2</v>
      </c>
      <c r="I52" s="8">
        <v>-1.529E-2</v>
      </c>
      <c r="J52" s="8">
        <v>-1.49E-2</v>
      </c>
      <c r="K52" s="8">
        <v>-1.464E-2</v>
      </c>
      <c r="L52" s="8">
        <v>-1.472E-2</v>
      </c>
      <c r="M52" s="8">
        <v>-1.529E-2</v>
      </c>
      <c r="N52" s="8">
        <v>-1.6140000000000002E-2</v>
      </c>
      <c r="O52" s="8">
        <v>-1.702E-2</v>
      </c>
      <c r="P52" s="8">
        <v>-1.7639999999999999E-2</v>
      </c>
      <c r="Q52" s="8">
        <v>-1.7829999999999999E-2</v>
      </c>
      <c r="R52" s="8">
        <v>-1.7649999999999999E-2</v>
      </c>
      <c r="S52" s="8">
        <v>-1.7260000000000001E-2</v>
      </c>
      <c r="T52" s="8">
        <v>-1.6729999999999998E-2</v>
      </c>
      <c r="U52" s="8">
        <v>-1.6209999999999999E-2</v>
      </c>
      <c r="V52" s="8">
        <v>-1.5879999999999998E-2</v>
      </c>
      <c r="W52" s="8"/>
      <c r="X52" s="8">
        <v>7.6119999999999998E-3</v>
      </c>
      <c r="Y52" s="8">
        <v>7.6490000000000004E-3</v>
      </c>
      <c r="Z52" s="8">
        <v>7.7990000000000004E-3</v>
      </c>
      <c r="AA52" s="8">
        <v>7.9430000000000004E-3</v>
      </c>
      <c r="AB52" s="8">
        <v>8.005E-3</v>
      </c>
      <c r="AC52" s="8">
        <v>7.9439999999999997E-3</v>
      </c>
      <c r="AD52" s="8">
        <v>7.7460000000000003E-3</v>
      </c>
      <c r="AE52" s="8">
        <v>7.3769999999999999E-3</v>
      </c>
      <c r="AF52" s="8">
        <v>7.0759999999999998E-3</v>
      </c>
      <c r="AG52" s="8">
        <v>6.979E-3</v>
      </c>
      <c r="AH52" s="8">
        <v>7.1409999999999998E-3</v>
      </c>
      <c r="AI52" s="8">
        <v>7.5170000000000002E-3</v>
      </c>
      <c r="AJ52" s="8">
        <v>7.9719999999999999E-3</v>
      </c>
      <c r="AK52" s="8">
        <v>8.2839999999999997E-3</v>
      </c>
      <c r="AL52" s="8">
        <v>8.4530000000000004E-3</v>
      </c>
      <c r="AM52" s="8">
        <v>8.4469999999999996E-3</v>
      </c>
      <c r="AN52" s="8">
        <v>8.2590000000000007E-3</v>
      </c>
      <c r="AO52" s="8">
        <v>7.9330000000000008E-3</v>
      </c>
      <c r="AP52" s="8"/>
      <c r="AQ52" s="8">
        <v>-2.9669999999999998E-2</v>
      </c>
      <c r="AR52" s="8">
        <v>-2.929E-2</v>
      </c>
      <c r="AS52" s="8">
        <v>-2.8740000000000002E-2</v>
      </c>
      <c r="AT52" s="8">
        <v>-2.827E-2</v>
      </c>
      <c r="AU52" s="8">
        <v>-2.8049999999999999E-2</v>
      </c>
      <c r="AV52" s="8">
        <v>-2.8060000000000002E-2</v>
      </c>
      <c r="AW52" s="8">
        <v>-2.819E-2</v>
      </c>
      <c r="AX52" s="8">
        <v>-2.853E-2</v>
      </c>
      <c r="AY52" s="8">
        <v>-2.9170000000000001E-2</v>
      </c>
      <c r="AZ52" s="8">
        <v>-2.9899999999999999E-2</v>
      </c>
      <c r="BA52" s="8">
        <v>-3.0599999999999999E-2</v>
      </c>
      <c r="BB52" s="8">
        <v>-3.1150000000000001E-2</v>
      </c>
      <c r="BC52" s="8">
        <v>-3.141E-2</v>
      </c>
      <c r="BD52" s="8">
        <v>-3.1480000000000001E-2</v>
      </c>
      <c r="BE52" s="8">
        <v>-3.1480000000000001E-2</v>
      </c>
      <c r="BF52" s="8">
        <v>-3.124E-2</v>
      </c>
      <c r="BG52" s="8">
        <v>-3.075E-2</v>
      </c>
      <c r="BH52" s="8">
        <v>-3.0089999999999999E-2</v>
      </c>
      <c r="BI52" s="2"/>
      <c r="BJ52" s="10">
        <f t="shared" si="48"/>
        <v>4.2621138608207501</v>
      </c>
      <c r="BK52" s="10">
        <f t="shared" si="49"/>
        <v>4.0049200152949265</v>
      </c>
      <c r="BL52" s="10">
        <f t="shared" si="50"/>
        <v>3.2647870864890902</v>
      </c>
      <c r="BM52" s="10">
        <f t="shared" si="51"/>
        <v>2.1310114304103758</v>
      </c>
      <c r="BN52" s="10">
        <f t="shared" si="52"/>
        <v>0.74014945955859546</v>
      </c>
      <c r="BO52" s="10">
        <f t="shared" si="53"/>
        <v>-0.74022777488672276</v>
      </c>
      <c r="BP52" s="10">
        <f t="shared" si="54"/>
        <v>-2.1316299304103743</v>
      </c>
      <c r="BQ52" s="10">
        <f t="shared" si="55"/>
        <v>-3.2660679127979844</v>
      </c>
      <c r="BR52" s="10">
        <f t="shared" si="56"/>
        <v>-4.0061726255584338</v>
      </c>
      <c r="BS52" s="10">
        <f t="shared" si="57"/>
        <v>-4.2625268608207501</v>
      </c>
      <c r="BT52" s="10">
        <f t="shared" si="58"/>
        <v>-4.0044858773041225</v>
      </c>
      <c r="BU52" s="10">
        <f t="shared" si="59"/>
        <v>-3.2637238168020413</v>
      </c>
      <c r="BV52" s="10">
        <f t="shared" si="60"/>
        <v>-2.1299219304103771</v>
      </c>
      <c r="BW52" s="10">
        <f t="shared" si="61"/>
        <v>-0.73969120201773197</v>
      </c>
      <c r="BX52" s="10">
        <f t="shared" si="62"/>
        <v>0.73972957826499486</v>
      </c>
      <c r="BY52" s="10">
        <f t="shared" si="63"/>
        <v>2.1302344304103755</v>
      </c>
      <c r="BZ52" s="10">
        <f t="shared" si="64"/>
        <v>3.2642508553789056</v>
      </c>
      <c r="CA52" s="10">
        <f t="shared" si="65"/>
        <v>4.0048128903361571</v>
      </c>
      <c r="CB52" s="10"/>
      <c r="CC52" s="10">
        <f t="shared" si="66"/>
        <v>7.6119999999999998E-3</v>
      </c>
      <c r="CD52" s="10">
        <f t="shared" si="67"/>
        <v>1.4629039003368929</v>
      </c>
      <c r="CE52" s="10">
        <f t="shared" si="68"/>
        <v>2.7495078412812326</v>
      </c>
      <c r="CF52" s="10">
        <f t="shared" si="69"/>
        <v>3.7047777485453177</v>
      </c>
      <c r="CG52" s="10">
        <f t="shared" si="70"/>
        <v>4.2133629459202595</v>
      </c>
      <c r="CH52" s="10">
        <f t="shared" si="71"/>
        <v>4.2136869476710004</v>
      </c>
      <c r="CI52" s="10">
        <f t="shared" si="72"/>
        <v>3.7055078079607084</v>
      </c>
      <c r="CJ52" s="10">
        <f t="shared" si="73"/>
        <v>2.7500400694220537</v>
      </c>
      <c r="CK52" s="10">
        <f t="shared" si="74"/>
        <v>1.4629678581036956</v>
      </c>
      <c r="CL52" s="10">
        <f t="shared" si="75"/>
        <v>5.2393288196746474E-16</v>
      </c>
      <c r="CM52" s="10">
        <f t="shared" si="76"/>
        <v>-1.4623983945650576</v>
      </c>
      <c r="CN52" s="10">
        <f t="shared" si="77"/>
        <v>-2.7482531198671238</v>
      </c>
      <c r="CO52" s="10">
        <f t="shared" si="78"/>
        <v>-3.7029409086638903</v>
      </c>
      <c r="CP52" s="10">
        <f t="shared" si="79"/>
        <v>-4.2113135609862411</v>
      </c>
      <c r="CQ52" s="10">
        <f t="shared" si="80"/>
        <v>-4.2118640685201747</v>
      </c>
      <c r="CR52" s="10">
        <f t="shared" si="81"/>
        <v>-3.7043048986748519</v>
      </c>
      <c r="CS52" s="10">
        <f t="shared" si="82"/>
        <v>-2.7496492545553646</v>
      </c>
      <c r="CT52" s="10">
        <f t="shared" si="83"/>
        <v>-1.4630591774819623</v>
      </c>
      <c r="CU52" s="10"/>
      <c r="CV52" s="10">
        <f t="shared" si="84"/>
        <v>6.0985918225588494</v>
      </c>
      <c r="CW52" s="10">
        <f t="shared" si="85"/>
        <v>6.0989718225588501</v>
      </c>
      <c r="CX52" s="10">
        <f t="shared" si="86"/>
        <v>6.0995218225588497</v>
      </c>
      <c r="CY52" s="10">
        <f t="shared" si="87"/>
        <v>6.0999918225588496</v>
      </c>
      <c r="CZ52" s="10">
        <f t="shared" si="88"/>
        <v>6.1002118225588493</v>
      </c>
      <c r="DA52" s="10">
        <f t="shared" si="89"/>
        <v>6.1002018225588497</v>
      </c>
      <c r="DB52" s="10">
        <f t="shared" si="90"/>
        <v>6.1000718225588493</v>
      </c>
      <c r="DC52" s="10">
        <f t="shared" si="91"/>
        <v>6.0997318225588497</v>
      </c>
      <c r="DD52" s="10">
        <f t="shared" si="92"/>
        <v>6.09909182255885</v>
      </c>
      <c r="DE52" s="10">
        <f t="shared" si="93"/>
        <v>6.0983618225588501</v>
      </c>
      <c r="DF52" s="10">
        <f t="shared" si="94"/>
        <v>6.0976618225588499</v>
      </c>
      <c r="DG52" s="10">
        <f t="shared" si="95"/>
        <v>6.0971118225588494</v>
      </c>
      <c r="DH52" s="10">
        <f t="shared" si="96"/>
        <v>6.0968518225588495</v>
      </c>
      <c r="DI52" s="10">
        <f t="shared" si="97"/>
        <v>6.0967818225588495</v>
      </c>
      <c r="DJ52" s="10">
        <f t="shared" si="98"/>
        <v>6.0967818225588495</v>
      </c>
      <c r="DK52" s="10">
        <f t="shared" si="99"/>
        <v>6.0970218225588493</v>
      </c>
      <c r="DL52" s="10">
        <f t="shared" si="100"/>
        <v>6.0975118225588494</v>
      </c>
      <c r="DM52" s="10">
        <f t="shared" si="101"/>
        <v>6.0981718225588493</v>
      </c>
      <c r="DP52" s="4">
        <f t="shared" si="102"/>
        <v>4.2621138608207501</v>
      </c>
      <c r="DQ52" s="4">
        <f t="shared" si="103"/>
        <v>7.6119999999999998E-3</v>
      </c>
      <c r="DR52" s="3">
        <v>6.0994018225588498</v>
      </c>
      <c r="DS52" s="4">
        <f t="shared" si="104"/>
        <v>4.0049200152949265</v>
      </c>
      <c r="DT52" s="4">
        <f t="shared" si="105"/>
        <v>1.4629039003368929</v>
      </c>
      <c r="DU52" s="4">
        <f t="shared" si="106"/>
        <v>6.0989718225588501</v>
      </c>
      <c r="DV52" s="4">
        <f t="shared" si="0"/>
        <v>3.2647870864890902</v>
      </c>
      <c r="DW52" s="5">
        <f t="shared" si="1"/>
        <v>2.7495078412812326</v>
      </c>
      <c r="DX52" s="5">
        <f t="shared" si="2"/>
        <v>6.0995218225588497</v>
      </c>
      <c r="DY52" s="5">
        <f t="shared" si="3"/>
        <v>2.1310114304103758</v>
      </c>
      <c r="DZ52" s="5">
        <f t="shared" si="4"/>
        <v>3.7047777485453177</v>
      </c>
      <c r="EA52" s="5">
        <f t="shared" si="5"/>
        <v>6.0999918225588496</v>
      </c>
      <c r="EB52" s="5">
        <f t="shared" si="6"/>
        <v>0.74014945955859546</v>
      </c>
      <c r="EC52" s="5">
        <f t="shared" si="7"/>
        <v>4.2133629459202595</v>
      </c>
      <c r="ED52" s="5">
        <f t="shared" si="8"/>
        <v>6.1002118225588493</v>
      </c>
      <c r="EE52" s="5">
        <f t="shared" si="9"/>
        <v>-0.74022777488672276</v>
      </c>
      <c r="EF52" s="5">
        <f t="shared" si="10"/>
        <v>4.2136869476710004</v>
      </c>
      <c r="EG52" s="5">
        <f t="shared" si="11"/>
        <v>6.1002018225588497</v>
      </c>
      <c r="EH52" s="5">
        <f t="shared" si="12"/>
        <v>-2.1316299304103743</v>
      </c>
      <c r="EI52" s="5">
        <f t="shared" si="13"/>
        <v>3.7055078079607084</v>
      </c>
      <c r="EJ52" s="5">
        <f t="shared" si="14"/>
        <v>6.1000718225588493</v>
      </c>
      <c r="EK52" s="5">
        <f t="shared" si="15"/>
        <v>-3.2660679127979844</v>
      </c>
      <c r="EL52" s="5">
        <f t="shared" si="16"/>
        <v>2.7500400694220537</v>
      </c>
      <c r="EM52" s="5">
        <f t="shared" si="17"/>
        <v>6.0997318225588497</v>
      </c>
      <c r="EN52" s="5">
        <f t="shared" si="18"/>
        <v>-4.0061726255584338</v>
      </c>
      <c r="EO52" s="5">
        <f t="shared" si="19"/>
        <v>1.4629678581036956</v>
      </c>
      <c r="EP52" s="5">
        <f t="shared" si="20"/>
        <v>6.09909182255885</v>
      </c>
      <c r="EQ52" s="5">
        <f t="shared" si="21"/>
        <v>-4.2625268608207501</v>
      </c>
      <c r="ER52" s="5">
        <f t="shared" si="22"/>
        <v>5.2393288196746474E-16</v>
      </c>
      <c r="ES52" s="5">
        <f t="shared" si="23"/>
        <v>6.0983618225588501</v>
      </c>
      <c r="ET52" s="5">
        <f t="shared" si="24"/>
        <v>-4.0044858773041225</v>
      </c>
      <c r="EU52" s="5">
        <f t="shared" si="25"/>
        <v>-1.4623983945650576</v>
      </c>
      <c r="EV52" s="5">
        <f t="shared" si="26"/>
        <v>6.0976618225588499</v>
      </c>
      <c r="EW52" s="5">
        <f t="shared" si="27"/>
        <v>-3.2637238168020413</v>
      </c>
      <c r="EX52" s="5">
        <f t="shared" si="28"/>
        <v>-2.7482531198671238</v>
      </c>
      <c r="EY52" s="5">
        <f t="shared" si="29"/>
        <v>6.0971118225588494</v>
      </c>
      <c r="EZ52" s="5">
        <f t="shared" si="30"/>
        <v>-2.1299219304103771</v>
      </c>
      <c r="FA52" s="5">
        <f t="shared" si="31"/>
        <v>-3.7029409086638903</v>
      </c>
      <c r="FB52" s="5">
        <f t="shared" si="32"/>
        <v>6.0968518225588495</v>
      </c>
      <c r="FC52" s="5">
        <f t="shared" si="33"/>
        <v>-0.73969120201773197</v>
      </c>
      <c r="FD52" s="5">
        <f t="shared" si="34"/>
        <v>-4.2113135609862411</v>
      </c>
      <c r="FE52" s="5">
        <f t="shared" si="35"/>
        <v>6.0967818225588495</v>
      </c>
      <c r="FF52" s="5">
        <f t="shared" si="36"/>
        <v>0.73972957826499486</v>
      </c>
      <c r="FG52" s="5">
        <f t="shared" si="37"/>
        <v>-4.2118640685201747</v>
      </c>
      <c r="FH52" s="5">
        <f t="shared" si="38"/>
        <v>6.0967818225588495</v>
      </c>
      <c r="FI52" s="5">
        <f t="shared" si="39"/>
        <v>2.1302344304103755</v>
      </c>
      <c r="FJ52" s="5">
        <f t="shared" si="40"/>
        <v>-3.7043048986748519</v>
      </c>
      <c r="FK52" s="5">
        <f t="shared" si="41"/>
        <v>6.0970218225588493</v>
      </c>
      <c r="FL52" s="5">
        <f t="shared" si="42"/>
        <v>3.2642508553789056</v>
      </c>
      <c r="FM52" s="5">
        <f t="shared" si="43"/>
        <v>-2.7496492545553646</v>
      </c>
      <c r="FN52" s="5">
        <f t="shared" si="44"/>
        <v>6.0975118225588494</v>
      </c>
      <c r="FO52" s="5">
        <f t="shared" si="45"/>
        <v>4.0048128903361571</v>
      </c>
      <c r="FP52" s="5">
        <f t="shared" si="46"/>
        <v>-1.4630591774819623</v>
      </c>
      <c r="FQ52" s="5">
        <f t="shared" si="47"/>
        <v>6.0981718225588493</v>
      </c>
    </row>
    <row r="53" spans="1:173" x14ac:dyDescent="0.3">
      <c r="A53" s="7">
        <v>4.1554711950353296</v>
      </c>
      <c r="B53" s="7">
        <v>0</v>
      </c>
      <c r="C53" s="7">
        <v>6.0820898859736197</v>
      </c>
      <c r="D53" s="7"/>
      <c r="E53" s="8">
        <v>-1.5679999999999999E-2</v>
      </c>
      <c r="F53" s="8">
        <v>-1.5810000000000001E-2</v>
      </c>
      <c r="G53" s="8">
        <v>-1.5709999999999998E-2</v>
      </c>
      <c r="H53" s="8">
        <v>-1.54E-2</v>
      </c>
      <c r="I53" s="8">
        <v>-1.4999999999999999E-2</v>
      </c>
      <c r="J53" s="8">
        <v>-1.461E-2</v>
      </c>
      <c r="K53" s="8">
        <v>-1.435E-2</v>
      </c>
      <c r="L53" s="8">
        <v>-1.4449999999999999E-2</v>
      </c>
      <c r="M53" s="8">
        <v>-1.503E-2</v>
      </c>
      <c r="N53" s="8">
        <v>-1.5910000000000001E-2</v>
      </c>
      <c r="O53" s="8">
        <v>-1.6809999999999999E-2</v>
      </c>
      <c r="P53" s="8">
        <v>-1.746E-2</v>
      </c>
      <c r="Q53" s="8">
        <v>-1.7659999999999999E-2</v>
      </c>
      <c r="R53" s="8">
        <v>-1.7479999999999999E-2</v>
      </c>
      <c r="S53" s="8">
        <v>-1.7090000000000001E-2</v>
      </c>
      <c r="T53" s="8">
        <v>-1.6549999999999999E-2</v>
      </c>
      <c r="U53" s="8">
        <v>-1.601E-2</v>
      </c>
      <c r="V53" s="8">
        <v>-1.566E-2</v>
      </c>
      <c r="W53" s="8"/>
      <c r="X53" s="8">
        <v>7.3000000000000001E-3</v>
      </c>
      <c r="Y53" s="8">
        <v>7.3639999999999999E-3</v>
      </c>
      <c r="Z53" s="8">
        <v>7.535E-3</v>
      </c>
      <c r="AA53" s="8">
        <v>7.6909999999999999E-3</v>
      </c>
      <c r="AB53" s="8">
        <v>7.757E-3</v>
      </c>
      <c r="AC53" s="8">
        <v>7.6990000000000001E-3</v>
      </c>
      <c r="AD53" s="8">
        <v>7.5009999999999999E-3</v>
      </c>
      <c r="AE53" s="8">
        <v>7.0980000000000001E-3</v>
      </c>
      <c r="AF53" s="8">
        <v>6.7720000000000002E-3</v>
      </c>
      <c r="AG53" s="8">
        <v>6.6670000000000002E-3</v>
      </c>
      <c r="AH53" s="8">
        <v>6.8370000000000002E-3</v>
      </c>
      <c r="AI53" s="8">
        <v>7.2360000000000002E-3</v>
      </c>
      <c r="AJ53" s="8">
        <v>7.724E-3</v>
      </c>
      <c r="AK53" s="8">
        <v>8.0389999999999993E-3</v>
      </c>
      <c r="AL53" s="8">
        <v>8.2140000000000008E-3</v>
      </c>
      <c r="AM53" s="8">
        <v>8.2120000000000005E-3</v>
      </c>
      <c r="AN53" s="8">
        <v>8.0169999999999998E-3</v>
      </c>
      <c r="AO53" s="8">
        <v>7.6660000000000001E-3</v>
      </c>
      <c r="AP53" s="8"/>
      <c r="AQ53" s="8">
        <v>-2.955E-2</v>
      </c>
      <c r="AR53" s="8">
        <v>-2.9180000000000001E-2</v>
      </c>
      <c r="AS53" s="8">
        <v>-2.8639999999999999E-2</v>
      </c>
      <c r="AT53" s="8">
        <v>-2.8199999999999999E-2</v>
      </c>
      <c r="AU53" s="8">
        <v>-2.7980000000000001E-2</v>
      </c>
      <c r="AV53" s="8">
        <v>-2.8000000000000001E-2</v>
      </c>
      <c r="AW53" s="8">
        <v>-2.8139999999999998E-2</v>
      </c>
      <c r="AX53" s="8">
        <v>-2.8469999999999999E-2</v>
      </c>
      <c r="AY53" s="8">
        <v>-2.9090000000000001E-2</v>
      </c>
      <c r="AZ53" s="8">
        <v>-2.9780000000000001E-2</v>
      </c>
      <c r="BA53" s="8">
        <v>-3.0439999999999998E-2</v>
      </c>
      <c r="BB53" s="8">
        <v>-3.0970000000000001E-2</v>
      </c>
      <c r="BC53" s="8">
        <v>-3.1220000000000001E-2</v>
      </c>
      <c r="BD53" s="8">
        <v>-3.1289999999999998E-2</v>
      </c>
      <c r="BE53" s="8">
        <v>-3.1300000000000001E-2</v>
      </c>
      <c r="BF53" s="8">
        <v>-3.108E-2</v>
      </c>
      <c r="BG53" s="8">
        <v>-3.0609999999999998E-2</v>
      </c>
      <c r="BH53" s="8">
        <v>-2.998E-2</v>
      </c>
      <c r="BI53" s="2"/>
      <c r="BJ53" s="10">
        <f t="shared" si="48"/>
        <v>4.13249119503533</v>
      </c>
      <c r="BK53" s="10">
        <f t="shared" si="49"/>
        <v>3.8830891810690074</v>
      </c>
      <c r="BL53" s="10">
        <f t="shared" si="50"/>
        <v>3.1654689144174921</v>
      </c>
      <c r="BM53" s="10">
        <f t="shared" si="51"/>
        <v>2.0661900975176652</v>
      </c>
      <c r="BN53" s="10">
        <f t="shared" si="52"/>
        <v>0.71763828878614011</v>
      </c>
      <c r="BO53" s="10">
        <f t="shared" si="53"/>
        <v>-0.71771608316973445</v>
      </c>
      <c r="BP53" s="10">
        <f t="shared" si="54"/>
        <v>-2.0668100975176635</v>
      </c>
      <c r="BQ53" s="10">
        <f t="shared" si="55"/>
        <v>-3.1667688918374646</v>
      </c>
      <c r="BR53" s="10">
        <f t="shared" si="56"/>
        <v>-3.8843784393447249</v>
      </c>
      <c r="BS53" s="10">
        <f t="shared" si="57"/>
        <v>-4.1328941950353295</v>
      </c>
      <c r="BT53" s="10">
        <f t="shared" si="58"/>
        <v>-3.8826447064593754</v>
      </c>
      <c r="BU53" s="10">
        <f t="shared" si="59"/>
        <v>-3.1643573839305268</v>
      </c>
      <c r="BV53" s="10">
        <f t="shared" si="60"/>
        <v>-2.0650435975176666</v>
      </c>
      <c r="BW53" s="10">
        <f t="shared" si="61"/>
        <v>-0.71715867251942378</v>
      </c>
      <c r="BX53" s="10">
        <f t="shared" si="62"/>
        <v>0.71719600687762075</v>
      </c>
      <c r="BY53" s="10">
        <f t="shared" si="63"/>
        <v>2.0653545975176653</v>
      </c>
      <c r="BZ53" s="10">
        <f t="shared" si="64"/>
        <v>3.1648698676629725</v>
      </c>
      <c r="CA53" s="10">
        <f t="shared" si="65"/>
        <v>3.8829463477906478</v>
      </c>
      <c r="CB53" s="10"/>
      <c r="CC53" s="10">
        <f t="shared" si="66"/>
        <v>7.3000000000000001E-3</v>
      </c>
      <c r="CD53" s="10">
        <f t="shared" si="67"/>
        <v>1.4183661515811428</v>
      </c>
      <c r="CE53" s="10">
        <f t="shared" si="68"/>
        <v>2.665830607868839</v>
      </c>
      <c r="CF53" s="10">
        <f t="shared" si="69"/>
        <v>3.5920674297573005</v>
      </c>
      <c r="CG53" s="10">
        <f t="shared" si="70"/>
        <v>4.0852072877346304</v>
      </c>
      <c r="CH53" s="10">
        <f t="shared" si="71"/>
        <v>4.0855342439086302</v>
      </c>
      <c r="CI53" s="10">
        <f t="shared" si="72"/>
        <v>3.592812211604556</v>
      </c>
      <c r="CJ53" s="10">
        <f t="shared" si="73"/>
        <v>2.6663596220716115</v>
      </c>
      <c r="CK53" s="10">
        <f t="shared" si="74"/>
        <v>1.4184304513680888</v>
      </c>
      <c r="CL53" s="10">
        <f t="shared" si="75"/>
        <v>5.0797450668460904E-16</v>
      </c>
      <c r="CM53" s="10">
        <f t="shared" si="76"/>
        <v>-1.417843886822284</v>
      </c>
      <c r="CN53" s="10">
        <f t="shared" si="77"/>
        <v>-2.664513536056591</v>
      </c>
      <c r="CO53" s="10">
        <f t="shared" si="78"/>
        <v>-3.590138791183072</v>
      </c>
      <c r="CP53" s="10">
        <f t="shared" si="79"/>
        <v>-4.0830426802935094</v>
      </c>
      <c r="CQ53" s="10">
        <f t="shared" si="80"/>
        <v>-4.0835990966739626</v>
      </c>
      <c r="CR53" s="10">
        <f t="shared" si="81"/>
        <v>-3.5915226997783201</v>
      </c>
      <c r="CS53" s="10">
        <f t="shared" si="82"/>
        <v>-2.6659475952138028</v>
      </c>
      <c r="CT53" s="10">
        <f t="shared" si="83"/>
        <v>-1.4185207446859254</v>
      </c>
      <c r="CU53" s="10"/>
      <c r="CV53" s="10">
        <f t="shared" si="84"/>
        <v>6.0525398859736192</v>
      </c>
      <c r="CW53" s="10">
        <f t="shared" si="85"/>
        <v>6.0529098859736195</v>
      </c>
      <c r="CX53" s="10">
        <f t="shared" si="86"/>
        <v>6.0534498859736194</v>
      </c>
      <c r="CY53" s="10">
        <f t="shared" si="87"/>
        <v>6.0538898859736197</v>
      </c>
      <c r="CZ53" s="10">
        <f t="shared" si="88"/>
        <v>6.0541098859736193</v>
      </c>
      <c r="DA53" s="10">
        <f t="shared" si="89"/>
        <v>6.0540898859736201</v>
      </c>
      <c r="DB53" s="10">
        <f t="shared" si="90"/>
        <v>6.05394988597362</v>
      </c>
      <c r="DC53" s="10">
        <f t="shared" si="91"/>
        <v>6.0536198859736192</v>
      </c>
      <c r="DD53" s="10">
        <f t="shared" si="92"/>
        <v>6.0529998859736196</v>
      </c>
      <c r="DE53" s="10">
        <f t="shared" si="93"/>
        <v>6.05230988597362</v>
      </c>
      <c r="DF53" s="10">
        <f t="shared" si="94"/>
        <v>6.0516498859736201</v>
      </c>
      <c r="DG53" s="10">
        <f t="shared" si="95"/>
        <v>6.0511198859736197</v>
      </c>
      <c r="DH53" s="10">
        <f t="shared" si="96"/>
        <v>6.0508698859736194</v>
      </c>
      <c r="DI53" s="10">
        <f t="shared" si="97"/>
        <v>6.0507998859736194</v>
      </c>
      <c r="DJ53" s="10">
        <f t="shared" si="98"/>
        <v>6.0507898859736198</v>
      </c>
      <c r="DK53" s="10">
        <f t="shared" si="99"/>
        <v>6.0510098859736194</v>
      </c>
      <c r="DL53" s="10">
        <f t="shared" si="100"/>
        <v>6.0514798859736194</v>
      </c>
      <c r="DM53" s="10">
        <f t="shared" si="101"/>
        <v>6.0521098859736195</v>
      </c>
      <c r="DP53" s="4">
        <f t="shared" si="102"/>
        <v>4.13249119503533</v>
      </c>
      <c r="DQ53" s="4">
        <f t="shared" si="103"/>
        <v>7.3000000000000001E-3</v>
      </c>
      <c r="DR53" s="3">
        <v>6.0533198859736199</v>
      </c>
      <c r="DS53" s="4">
        <f t="shared" si="104"/>
        <v>3.8830891810690074</v>
      </c>
      <c r="DT53" s="4">
        <f t="shared" si="105"/>
        <v>1.4183661515811428</v>
      </c>
      <c r="DU53" s="4">
        <f t="shared" si="106"/>
        <v>6.0529098859736195</v>
      </c>
      <c r="DV53" s="4">
        <f t="shared" si="0"/>
        <v>3.1654689144174921</v>
      </c>
      <c r="DW53" s="5">
        <f t="shared" si="1"/>
        <v>2.665830607868839</v>
      </c>
      <c r="DX53" s="5">
        <f t="shared" si="2"/>
        <v>6.0534498859736194</v>
      </c>
      <c r="DY53" s="5">
        <f t="shared" si="3"/>
        <v>2.0661900975176652</v>
      </c>
      <c r="DZ53" s="5">
        <f t="shared" si="4"/>
        <v>3.5920674297573005</v>
      </c>
      <c r="EA53" s="5">
        <f t="shared" si="5"/>
        <v>6.0538898859736197</v>
      </c>
      <c r="EB53" s="5">
        <f t="shared" si="6"/>
        <v>0.71763828878614011</v>
      </c>
      <c r="EC53" s="5">
        <f t="shared" si="7"/>
        <v>4.0852072877346304</v>
      </c>
      <c r="ED53" s="5">
        <f t="shared" si="8"/>
        <v>6.0541098859736193</v>
      </c>
      <c r="EE53" s="5">
        <f t="shared" si="9"/>
        <v>-0.71771608316973445</v>
      </c>
      <c r="EF53" s="5">
        <f t="shared" si="10"/>
        <v>4.0855342439086302</v>
      </c>
      <c r="EG53" s="5">
        <f t="shared" si="11"/>
        <v>6.0540898859736201</v>
      </c>
      <c r="EH53" s="5">
        <f t="shared" si="12"/>
        <v>-2.0668100975176635</v>
      </c>
      <c r="EI53" s="5">
        <f t="shared" si="13"/>
        <v>3.592812211604556</v>
      </c>
      <c r="EJ53" s="5">
        <f t="shared" si="14"/>
        <v>6.05394988597362</v>
      </c>
      <c r="EK53" s="5">
        <f t="shared" si="15"/>
        <v>-3.1667688918374646</v>
      </c>
      <c r="EL53" s="5">
        <f t="shared" si="16"/>
        <v>2.6663596220716115</v>
      </c>
      <c r="EM53" s="5">
        <f t="shared" si="17"/>
        <v>6.0536198859736192</v>
      </c>
      <c r="EN53" s="5">
        <f t="shared" si="18"/>
        <v>-3.8843784393447249</v>
      </c>
      <c r="EO53" s="5">
        <f t="shared" si="19"/>
        <v>1.4184304513680888</v>
      </c>
      <c r="EP53" s="5">
        <f t="shared" si="20"/>
        <v>6.0529998859736196</v>
      </c>
      <c r="EQ53" s="5">
        <f t="shared" si="21"/>
        <v>-4.1328941950353295</v>
      </c>
      <c r="ER53" s="5">
        <f t="shared" si="22"/>
        <v>5.0797450668460904E-16</v>
      </c>
      <c r="ES53" s="5">
        <f t="shared" si="23"/>
        <v>6.05230988597362</v>
      </c>
      <c r="ET53" s="5">
        <f t="shared" si="24"/>
        <v>-3.8826447064593754</v>
      </c>
      <c r="EU53" s="5">
        <f t="shared" si="25"/>
        <v>-1.417843886822284</v>
      </c>
      <c r="EV53" s="5">
        <f t="shared" si="26"/>
        <v>6.0516498859736201</v>
      </c>
      <c r="EW53" s="5">
        <f t="shared" si="27"/>
        <v>-3.1643573839305268</v>
      </c>
      <c r="EX53" s="5">
        <f t="shared" si="28"/>
        <v>-2.664513536056591</v>
      </c>
      <c r="EY53" s="5">
        <f t="shared" si="29"/>
        <v>6.0511198859736197</v>
      </c>
      <c r="EZ53" s="5">
        <f t="shared" si="30"/>
        <v>-2.0650435975176666</v>
      </c>
      <c r="FA53" s="5">
        <f t="shared" si="31"/>
        <v>-3.590138791183072</v>
      </c>
      <c r="FB53" s="5">
        <f t="shared" si="32"/>
        <v>6.0508698859736194</v>
      </c>
      <c r="FC53" s="5">
        <f t="shared" si="33"/>
        <v>-0.71715867251942378</v>
      </c>
      <c r="FD53" s="5">
        <f t="shared" si="34"/>
        <v>-4.0830426802935094</v>
      </c>
      <c r="FE53" s="5">
        <f t="shared" si="35"/>
        <v>6.0507998859736194</v>
      </c>
      <c r="FF53" s="5">
        <f t="shared" si="36"/>
        <v>0.71719600687762075</v>
      </c>
      <c r="FG53" s="5">
        <f t="shared" si="37"/>
        <v>-4.0835990966739626</v>
      </c>
      <c r="FH53" s="5">
        <f t="shared" si="38"/>
        <v>6.0507898859736198</v>
      </c>
      <c r="FI53" s="5">
        <f t="shared" si="39"/>
        <v>2.0653545975176653</v>
      </c>
      <c r="FJ53" s="5">
        <f t="shared" si="40"/>
        <v>-3.5915226997783201</v>
      </c>
      <c r="FK53" s="5">
        <f t="shared" si="41"/>
        <v>6.0510098859736194</v>
      </c>
      <c r="FL53" s="5">
        <f t="shared" si="42"/>
        <v>3.1648698676629725</v>
      </c>
      <c r="FM53" s="5">
        <f t="shared" si="43"/>
        <v>-2.6659475952138028</v>
      </c>
      <c r="FN53" s="5">
        <f t="shared" si="44"/>
        <v>6.0514798859736194</v>
      </c>
      <c r="FO53" s="5">
        <f t="shared" si="45"/>
        <v>3.8829463477906478</v>
      </c>
      <c r="FP53" s="5">
        <f t="shared" si="46"/>
        <v>-1.4185207446859254</v>
      </c>
      <c r="FQ53" s="5">
        <f t="shared" si="47"/>
        <v>6.0521098859736195</v>
      </c>
    </row>
    <row r="54" spans="1:173" x14ac:dyDescent="0.3">
      <c r="A54" s="7">
        <v>4.1020672868943002</v>
      </c>
      <c r="B54" s="7">
        <v>0</v>
      </c>
      <c r="C54" s="7">
        <v>6.0606855340967796</v>
      </c>
      <c r="D54" s="7"/>
      <c r="E54" s="8">
        <v>-1.5610000000000001E-2</v>
      </c>
      <c r="F54" s="8">
        <v>-1.5730000000000001E-2</v>
      </c>
      <c r="G54" s="8">
        <v>-1.562E-2</v>
      </c>
      <c r="H54" s="8">
        <v>-1.5310000000000001E-2</v>
      </c>
      <c r="I54" s="8">
        <v>-1.491E-2</v>
      </c>
      <c r="J54" s="8">
        <v>-1.452E-2</v>
      </c>
      <c r="K54" s="8">
        <v>-1.426E-2</v>
      </c>
      <c r="L54" s="8">
        <v>-1.435E-2</v>
      </c>
      <c r="M54" s="8">
        <v>-1.495E-2</v>
      </c>
      <c r="N54" s="8">
        <v>-1.584E-2</v>
      </c>
      <c r="O54" s="8">
        <v>-1.6750000000000001E-2</v>
      </c>
      <c r="P54" s="8">
        <v>-1.7399999999999999E-2</v>
      </c>
      <c r="Q54" s="8">
        <v>-1.7600000000000001E-2</v>
      </c>
      <c r="R54" s="8">
        <v>-1.7430000000000001E-2</v>
      </c>
      <c r="S54" s="8">
        <v>-1.704E-2</v>
      </c>
      <c r="T54" s="8">
        <v>-1.6500000000000001E-2</v>
      </c>
      <c r="U54" s="8">
        <v>-1.5949999999999999E-2</v>
      </c>
      <c r="V54" s="8">
        <v>-1.559E-2</v>
      </c>
      <c r="W54" s="8"/>
      <c r="X54" s="8">
        <v>7.1900000000000002E-3</v>
      </c>
      <c r="Y54" s="8">
        <v>7.2649999999999998E-3</v>
      </c>
      <c r="Z54" s="8">
        <v>7.4450000000000002E-3</v>
      </c>
      <c r="AA54" s="8">
        <v>7.6049999999999998E-3</v>
      </c>
      <c r="AB54" s="8">
        <v>7.6730000000000001E-3</v>
      </c>
      <c r="AC54" s="8">
        <v>7.6160000000000004E-3</v>
      </c>
      <c r="AD54" s="8">
        <v>7.4200000000000004E-3</v>
      </c>
      <c r="AE54" s="8">
        <v>7.0039999999999998E-3</v>
      </c>
      <c r="AF54" s="8">
        <v>6.6689999999999996E-3</v>
      </c>
      <c r="AG54" s="8">
        <v>6.561E-3</v>
      </c>
      <c r="AH54" s="8">
        <v>6.7340000000000004E-3</v>
      </c>
      <c r="AI54" s="8">
        <v>7.1419999999999999E-3</v>
      </c>
      <c r="AJ54" s="8">
        <v>7.6420000000000004E-3</v>
      </c>
      <c r="AK54" s="8">
        <v>7.9570000000000005E-3</v>
      </c>
      <c r="AL54" s="8">
        <v>8.1329999999999996E-3</v>
      </c>
      <c r="AM54" s="8">
        <v>8.1309999999999993E-3</v>
      </c>
      <c r="AN54" s="8">
        <v>7.9340000000000001E-3</v>
      </c>
      <c r="AO54" s="8">
        <v>7.5729999999999999E-3</v>
      </c>
      <c r="AP54" s="8"/>
      <c r="AQ54" s="8">
        <v>-2.9510000000000002E-2</v>
      </c>
      <c r="AR54" s="8">
        <v>-2.913E-2</v>
      </c>
      <c r="AS54" s="8">
        <v>-2.86E-2</v>
      </c>
      <c r="AT54" s="8">
        <v>-2.8170000000000001E-2</v>
      </c>
      <c r="AU54" s="8">
        <v>-2.7959999999999999E-2</v>
      </c>
      <c r="AV54" s="8">
        <v>-2.7969999999999998E-2</v>
      </c>
      <c r="AW54" s="8">
        <v>-2.811E-2</v>
      </c>
      <c r="AX54" s="8">
        <v>-2.845E-2</v>
      </c>
      <c r="AY54" s="8">
        <v>-2.9049999999999999E-2</v>
      </c>
      <c r="AZ54" s="8">
        <v>-2.9729999999999999E-2</v>
      </c>
      <c r="BA54" s="8">
        <v>-3.039E-2</v>
      </c>
      <c r="BB54" s="8">
        <v>-3.09E-2</v>
      </c>
      <c r="BC54" s="8">
        <v>-3.1150000000000001E-2</v>
      </c>
      <c r="BD54" s="8">
        <v>-3.1220000000000001E-2</v>
      </c>
      <c r="BE54" s="8">
        <v>-3.1230000000000001E-2</v>
      </c>
      <c r="BF54" s="8">
        <v>-3.1009999999999999E-2</v>
      </c>
      <c r="BG54" s="8">
        <v>-3.0550000000000001E-2</v>
      </c>
      <c r="BH54" s="8">
        <v>-2.9929999999999998E-2</v>
      </c>
      <c r="BI54" s="2"/>
      <c r="BJ54" s="10">
        <f t="shared" si="48"/>
        <v>4.079267286894301</v>
      </c>
      <c r="BK54" s="10">
        <f t="shared" si="49"/>
        <v>3.8330741276468738</v>
      </c>
      <c r="BL54" s="10">
        <f t="shared" si="50"/>
        <v>3.1246970353449819</v>
      </c>
      <c r="BM54" s="10">
        <f t="shared" si="51"/>
        <v>2.0395761434471504</v>
      </c>
      <c r="BN54" s="10">
        <f t="shared" si="52"/>
        <v>0.70839501224007251</v>
      </c>
      <c r="BO54" s="10">
        <f t="shared" si="53"/>
        <v>-0.7084726329754889</v>
      </c>
      <c r="BP54" s="10">
        <f t="shared" si="54"/>
        <v>-2.0401936434471493</v>
      </c>
      <c r="BQ54" s="10">
        <f t="shared" si="55"/>
        <v>-3.126007737387158</v>
      </c>
      <c r="BR54" s="10">
        <f t="shared" si="56"/>
        <v>-3.8343671446930752</v>
      </c>
      <c r="BS54" s="10">
        <f t="shared" si="57"/>
        <v>-4.0796662868943008</v>
      </c>
      <c r="BT54" s="10">
        <f t="shared" si="58"/>
        <v>-3.83261461795531</v>
      </c>
      <c r="BU54" s="10">
        <f t="shared" si="59"/>
        <v>-3.1235655877024953</v>
      </c>
      <c r="BV54" s="10">
        <f t="shared" si="60"/>
        <v>-2.0384126434471521</v>
      </c>
      <c r="BW54" s="10">
        <f t="shared" si="61"/>
        <v>-0.70790810274989402</v>
      </c>
      <c r="BX54" s="10">
        <f t="shared" si="62"/>
        <v>0.70794526345991315</v>
      </c>
      <c r="BY54" s="10">
        <f t="shared" si="63"/>
        <v>2.0387181434471509</v>
      </c>
      <c r="BZ54" s="10">
        <f t="shared" si="64"/>
        <v>3.1240696449460672</v>
      </c>
      <c r="CA54" s="10">
        <f t="shared" si="65"/>
        <v>3.832916259286582</v>
      </c>
      <c r="CB54" s="10"/>
      <c r="CC54" s="10">
        <f t="shared" si="66"/>
        <v>7.1900000000000002E-3</v>
      </c>
      <c r="CD54" s="10">
        <f t="shared" si="67"/>
        <v>1.4000944408818736</v>
      </c>
      <c r="CE54" s="10">
        <f t="shared" si="68"/>
        <v>2.6315032374069474</v>
      </c>
      <c r="CF54" s="10">
        <f t="shared" si="69"/>
        <v>3.5458217527474138</v>
      </c>
      <c r="CG54" s="10">
        <f t="shared" si="70"/>
        <v>4.0326206138027114</v>
      </c>
      <c r="CH54" s="10">
        <f t="shared" si="71"/>
        <v>4.0329485547844648</v>
      </c>
      <c r="CI54" s="10">
        <f t="shared" si="72"/>
        <v>3.546570864721688</v>
      </c>
      <c r="CJ54" s="10">
        <f t="shared" si="73"/>
        <v>2.6320361083353778</v>
      </c>
      <c r="CK54" s="10">
        <f t="shared" si="74"/>
        <v>1.4001573725882461</v>
      </c>
      <c r="CL54" s="10">
        <f t="shared" si="75"/>
        <v>5.0142732459566494E-16</v>
      </c>
      <c r="CM54" s="10">
        <f t="shared" si="76"/>
        <v>-1.3995639676395755</v>
      </c>
      <c r="CN54" s="10">
        <f t="shared" si="77"/>
        <v>-2.63016431081597</v>
      </c>
      <c r="CO54" s="10">
        <f t="shared" si="78"/>
        <v>-3.543870597512687</v>
      </c>
      <c r="CP54" s="10">
        <f t="shared" si="79"/>
        <v>-4.0304185836669761</v>
      </c>
      <c r="CQ54" s="10">
        <f t="shared" si="80"/>
        <v>-4.0309759848551803</v>
      </c>
      <c r="CR54" s="10">
        <f t="shared" si="81"/>
        <v>-3.545246711879301</v>
      </c>
      <c r="CS54" s="10">
        <f t="shared" si="82"/>
        <v>-2.6316054406368883</v>
      </c>
      <c r="CT54" s="10">
        <f t="shared" si="83"/>
        <v>-1.4002476659060832</v>
      </c>
      <c r="CU54" s="10"/>
      <c r="CV54" s="10">
        <f t="shared" si="84"/>
        <v>6.0311755340967794</v>
      </c>
      <c r="CW54" s="10">
        <f t="shared" si="85"/>
        <v>6.0315555340967792</v>
      </c>
      <c r="CX54" s="10">
        <f t="shared" si="86"/>
        <v>6.0320855340967796</v>
      </c>
      <c r="CY54" s="10">
        <f t="shared" si="87"/>
        <v>6.0325155340967793</v>
      </c>
      <c r="CZ54" s="10">
        <f t="shared" si="88"/>
        <v>6.0327255340967794</v>
      </c>
      <c r="DA54" s="10">
        <f t="shared" si="89"/>
        <v>6.0327155340967797</v>
      </c>
      <c r="DB54" s="10">
        <f t="shared" si="90"/>
        <v>6.0325755340967797</v>
      </c>
      <c r="DC54" s="10">
        <f t="shared" si="91"/>
        <v>6.0322355340967793</v>
      </c>
      <c r="DD54" s="10">
        <f t="shared" si="92"/>
        <v>6.0316355340967798</v>
      </c>
      <c r="DE54" s="10">
        <f t="shared" si="93"/>
        <v>6.0309555340967798</v>
      </c>
      <c r="DF54" s="10">
        <f t="shared" si="94"/>
        <v>6.0302955340967799</v>
      </c>
      <c r="DG54" s="10">
        <f t="shared" si="95"/>
        <v>6.0297855340967796</v>
      </c>
      <c r="DH54" s="10">
        <f t="shared" si="96"/>
        <v>6.0295355340967793</v>
      </c>
      <c r="DI54" s="10">
        <f t="shared" si="97"/>
        <v>6.0294655340967793</v>
      </c>
      <c r="DJ54" s="10">
        <f t="shared" si="98"/>
        <v>6.0294555340967797</v>
      </c>
      <c r="DK54" s="10">
        <f t="shared" si="99"/>
        <v>6.0296755340967794</v>
      </c>
      <c r="DL54" s="10">
        <f t="shared" si="100"/>
        <v>6.0301355340967797</v>
      </c>
      <c r="DM54" s="10">
        <f t="shared" si="101"/>
        <v>6.0307555340967793</v>
      </c>
      <c r="DP54" s="4">
        <f t="shared" si="102"/>
        <v>4.079267286894301</v>
      </c>
      <c r="DQ54" s="4">
        <f t="shared" si="103"/>
        <v>7.1900000000000002E-3</v>
      </c>
      <c r="DR54" s="3">
        <v>6.0319455340967796</v>
      </c>
      <c r="DS54" s="4">
        <f t="shared" si="104"/>
        <v>3.8330741276468738</v>
      </c>
      <c r="DT54" s="4">
        <f t="shared" si="105"/>
        <v>1.4000944408818736</v>
      </c>
      <c r="DU54" s="4">
        <f t="shared" si="106"/>
        <v>6.0315555340967792</v>
      </c>
      <c r="DV54" s="4">
        <f t="shared" si="0"/>
        <v>3.1246970353449819</v>
      </c>
      <c r="DW54" s="5">
        <f t="shared" si="1"/>
        <v>2.6315032374069474</v>
      </c>
      <c r="DX54" s="5">
        <f t="shared" si="2"/>
        <v>6.0320855340967796</v>
      </c>
      <c r="DY54" s="5">
        <f t="shared" si="3"/>
        <v>2.0395761434471504</v>
      </c>
      <c r="DZ54" s="5">
        <f t="shared" si="4"/>
        <v>3.5458217527474138</v>
      </c>
      <c r="EA54" s="5">
        <f t="shared" si="5"/>
        <v>6.0325155340967793</v>
      </c>
      <c r="EB54" s="5">
        <f t="shared" si="6"/>
        <v>0.70839501224007251</v>
      </c>
      <c r="EC54" s="5">
        <f t="shared" si="7"/>
        <v>4.0326206138027114</v>
      </c>
      <c r="ED54" s="5">
        <f t="shared" si="8"/>
        <v>6.0327255340967794</v>
      </c>
      <c r="EE54" s="5">
        <f t="shared" si="9"/>
        <v>-0.7084726329754889</v>
      </c>
      <c r="EF54" s="5">
        <f t="shared" si="10"/>
        <v>4.0329485547844648</v>
      </c>
      <c r="EG54" s="5">
        <f t="shared" si="11"/>
        <v>6.0327155340967797</v>
      </c>
      <c r="EH54" s="5">
        <f t="shared" si="12"/>
        <v>-2.0401936434471493</v>
      </c>
      <c r="EI54" s="5">
        <f t="shared" si="13"/>
        <v>3.546570864721688</v>
      </c>
      <c r="EJ54" s="5">
        <f t="shared" si="14"/>
        <v>6.0325755340967797</v>
      </c>
      <c r="EK54" s="5">
        <f t="shared" si="15"/>
        <v>-3.126007737387158</v>
      </c>
      <c r="EL54" s="5">
        <f t="shared" si="16"/>
        <v>2.6320361083353778</v>
      </c>
      <c r="EM54" s="5">
        <f t="shared" si="17"/>
        <v>6.0322355340967793</v>
      </c>
      <c r="EN54" s="5">
        <f t="shared" si="18"/>
        <v>-3.8343671446930752</v>
      </c>
      <c r="EO54" s="5">
        <f t="shared" si="19"/>
        <v>1.4001573725882461</v>
      </c>
      <c r="EP54" s="5">
        <f t="shared" si="20"/>
        <v>6.0316355340967798</v>
      </c>
      <c r="EQ54" s="5">
        <f t="shared" si="21"/>
        <v>-4.0796662868943008</v>
      </c>
      <c r="ER54" s="5">
        <f t="shared" si="22"/>
        <v>5.0142732459566494E-16</v>
      </c>
      <c r="ES54" s="5">
        <f t="shared" si="23"/>
        <v>6.0309555340967798</v>
      </c>
      <c r="ET54" s="5">
        <f t="shared" si="24"/>
        <v>-3.83261461795531</v>
      </c>
      <c r="EU54" s="5">
        <f t="shared" si="25"/>
        <v>-1.3995639676395755</v>
      </c>
      <c r="EV54" s="5">
        <f t="shared" si="26"/>
        <v>6.0302955340967799</v>
      </c>
      <c r="EW54" s="5">
        <f t="shared" si="27"/>
        <v>-3.1235655877024953</v>
      </c>
      <c r="EX54" s="5">
        <f t="shared" si="28"/>
        <v>-2.63016431081597</v>
      </c>
      <c r="EY54" s="5">
        <f t="shared" si="29"/>
        <v>6.0297855340967796</v>
      </c>
      <c r="EZ54" s="5">
        <f t="shared" si="30"/>
        <v>-2.0384126434471521</v>
      </c>
      <c r="FA54" s="5">
        <f t="shared" si="31"/>
        <v>-3.543870597512687</v>
      </c>
      <c r="FB54" s="5">
        <f t="shared" si="32"/>
        <v>6.0295355340967793</v>
      </c>
      <c r="FC54" s="5">
        <f t="shared" si="33"/>
        <v>-0.70790810274989402</v>
      </c>
      <c r="FD54" s="5">
        <f t="shared" si="34"/>
        <v>-4.0304185836669761</v>
      </c>
      <c r="FE54" s="5">
        <f t="shared" si="35"/>
        <v>6.0294655340967793</v>
      </c>
      <c r="FF54" s="5">
        <f t="shared" si="36"/>
        <v>0.70794526345991315</v>
      </c>
      <c r="FG54" s="5">
        <f t="shared" si="37"/>
        <v>-4.0309759848551803</v>
      </c>
      <c r="FH54" s="5">
        <f t="shared" si="38"/>
        <v>6.0294555340967797</v>
      </c>
      <c r="FI54" s="5">
        <f t="shared" si="39"/>
        <v>2.0387181434471509</v>
      </c>
      <c r="FJ54" s="5">
        <f t="shared" si="40"/>
        <v>-3.545246711879301</v>
      </c>
      <c r="FK54" s="5">
        <f t="shared" si="41"/>
        <v>6.0296755340967794</v>
      </c>
      <c r="FL54" s="5">
        <f t="shared" si="42"/>
        <v>3.1240696449460672</v>
      </c>
      <c r="FM54" s="5">
        <f t="shared" si="43"/>
        <v>-2.6316054406368883</v>
      </c>
      <c r="FN54" s="5">
        <f t="shared" si="44"/>
        <v>6.0301355340967797</v>
      </c>
      <c r="FO54" s="5">
        <f t="shared" si="45"/>
        <v>3.832916259286582</v>
      </c>
      <c r="FP54" s="5">
        <f t="shared" si="46"/>
        <v>-1.4002476659060832</v>
      </c>
      <c r="FQ54" s="5">
        <f t="shared" si="47"/>
        <v>6.0307555340967793</v>
      </c>
    </row>
    <row r="55" spans="1:173" x14ac:dyDescent="0.3">
      <c r="A55" s="7">
        <v>4.0597532633187798</v>
      </c>
      <c r="B55" s="7">
        <v>0</v>
      </c>
      <c r="C55" s="7">
        <v>6.04258678575746</v>
      </c>
      <c r="D55" s="7"/>
      <c r="E55" s="8">
        <v>-1.553E-2</v>
      </c>
      <c r="F55" s="8">
        <v>-1.5650000000000001E-2</v>
      </c>
      <c r="G55" s="8">
        <v>-1.554E-2</v>
      </c>
      <c r="H55" s="8">
        <v>-1.5219999999999999E-2</v>
      </c>
      <c r="I55" s="8">
        <v>-1.481E-2</v>
      </c>
      <c r="J55" s="8">
        <v>-1.4420000000000001E-2</v>
      </c>
      <c r="K55" s="8">
        <v>-1.4160000000000001E-2</v>
      </c>
      <c r="L55" s="8">
        <v>-1.426E-2</v>
      </c>
      <c r="M55" s="8">
        <v>-1.487E-2</v>
      </c>
      <c r="N55" s="8">
        <v>-1.5769999999999999E-2</v>
      </c>
      <c r="O55" s="8">
        <v>-1.669E-2</v>
      </c>
      <c r="P55" s="8">
        <v>-1.7340000000000001E-2</v>
      </c>
      <c r="Q55" s="8">
        <v>-1.755E-2</v>
      </c>
      <c r="R55" s="8">
        <v>-1.738E-2</v>
      </c>
      <c r="S55" s="8">
        <v>-1.6990000000000002E-2</v>
      </c>
      <c r="T55" s="8">
        <v>-1.6449999999999999E-2</v>
      </c>
      <c r="U55" s="8">
        <v>-1.5890000000000001E-2</v>
      </c>
      <c r="V55" s="8">
        <v>-1.5520000000000001E-2</v>
      </c>
      <c r="W55" s="8"/>
      <c r="X55" s="8">
        <v>7.077E-3</v>
      </c>
      <c r="Y55" s="8">
        <v>7.1650000000000004E-3</v>
      </c>
      <c r="Z55" s="8">
        <v>7.3530000000000002E-3</v>
      </c>
      <c r="AA55" s="8">
        <v>7.5180000000000004E-3</v>
      </c>
      <c r="AB55" s="8">
        <v>7.5890000000000003E-3</v>
      </c>
      <c r="AC55" s="8">
        <v>7.5329999999999998E-3</v>
      </c>
      <c r="AD55" s="8">
        <v>7.339E-3</v>
      </c>
      <c r="AE55" s="8">
        <v>6.9109999999999996E-3</v>
      </c>
      <c r="AF55" s="8">
        <v>6.5669999999999999E-3</v>
      </c>
      <c r="AG55" s="8">
        <v>6.4559999999999999E-3</v>
      </c>
      <c r="AH55" s="8">
        <v>6.6319999999999999E-3</v>
      </c>
      <c r="AI55" s="8">
        <v>7.0479999999999996E-3</v>
      </c>
      <c r="AJ55" s="8">
        <v>7.5599999999999999E-3</v>
      </c>
      <c r="AK55" s="8">
        <v>7.8750000000000001E-3</v>
      </c>
      <c r="AL55" s="8">
        <v>8.0510000000000009E-3</v>
      </c>
      <c r="AM55" s="8">
        <v>8.0499999999999999E-3</v>
      </c>
      <c r="AN55" s="8">
        <v>7.8499999999999993E-3</v>
      </c>
      <c r="AO55" s="8">
        <v>7.4790000000000004E-3</v>
      </c>
      <c r="AP55" s="8"/>
      <c r="AQ55" s="8">
        <v>-2.946E-2</v>
      </c>
      <c r="AR55" s="8">
        <v>-2.9080000000000002E-2</v>
      </c>
      <c r="AS55" s="8">
        <v>-2.8559999999999999E-2</v>
      </c>
      <c r="AT55" s="8">
        <v>-2.8129999999999999E-2</v>
      </c>
      <c r="AU55" s="8">
        <v>-2.792E-2</v>
      </c>
      <c r="AV55" s="8">
        <v>-2.794E-2</v>
      </c>
      <c r="AW55" s="8">
        <v>-2.809E-2</v>
      </c>
      <c r="AX55" s="8">
        <v>-2.8420000000000001E-2</v>
      </c>
      <c r="AY55" s="8">
        <v>-2.9010000000000001E-2</v>
      </c>
      <c r="AZ55" s="8">
        <v>-2.9680000000000002E-2</v>
      </c>
      <c r="BA55" s="8">
        <v>-3.032E-2</v>
      </c>
      <c r="BB55" s="8">
        <v>-3.083E-2</v>
      </c>
      <c r="BC55" s="8">
        <v>-3.107E-2</v>
      </c>
      <c r="BD55" s="8">
        <v>-3.1150000000000001E-2</v>
      </c>
      <c r="BE55" s="8">
        <v>-3.1150000000000001E-2</v>
      </c>
      <c r="BF55" s="8">
        <v>-3.0949999999999998E-2</v>
      </c>
      <c r="BG55" s="8">
        <v>-3.049E-2</v>
      </c>
      <c r="BH55" s="8">
        <v>-2.988E-2</v>
      </c>
      <c r="BI55" s="2"/>
      <c r="BJ55" s="10">
        <f t="shared" si="48"/>
        <v>4.03714626331878</v>
      </c>
      <c r="BK55" s="10">
        <f t="shared" si="49"/>
        <v>3.7934810966089381</v>
      </c>
      <c r="BL55" s="10">
        <f t="shared" si="50"/>
        <v>3.0924143723631654</v>
      </c>
      <c r="BM55" s="10">
        <f t="shared" si="51"/>
        <v>2.0185076316593902</v>
      </c>
      <c r="BN55" s="10">
        <f t="shared" si="52"/>
        <v>0.70107921042111843</v>
      </c>
      <c r="BO55" s="10">
        <f t="shared" si="53"/>
        <v>-0.70115665750835743</v>
      </c>
      <c r="BP55" s="10">
        <f t="shared" si="54"/>
        <v>-2.0191271316593888</v>
      </c>
      <c r="BQ55" s="10">
        <f t="shared" si="55"/>
        <v>-3.0937335008942162</v>
      </c>
      <c r="BR55" s="10">
        <f t="shared" si="56"/>
        <v>-3.7947759930403806</v>
      </c>
      <c r="BS55" s="10">
        <f t="shared" si="57"/>
        <v>-4.03752726331878</v>
      </c>
      <c r="BT55" s="10">
        <f t="shared" si="58"/>
        <v>-3.7930046724501993</v>
      </c>
      <c r="BU55" s="10">
        <f t="shared" si="59"/>
        <v>-3.0912691359207032</v>
      </c>
      <c r="BV55" s="10">
        <f t="shared" si="60"/>
        <v>-2.0173216316593918</v>
      </c>
      <c r="BW55" s="10">
        <f t="shared" si="61"/>
        <v>-0.70058327122570141</v>
      </c>
      <c r="BX55" s="10">
        <f t="shared" si="62"/>
        <v>0.70062043193572054</v>
      </c>
      <c r="BY55" s="10">
        <f t="shared" si="63"/>
        <v>2.0176266316593905</v>
      </c>
      <c r="BZ55" s="10">
        <f t="shared" si="64"/>
        <v>3.091765532719843</v>
      </c>
      <c r="CA55" s="10">
        <f t="shared" si="65"/>
        <v>3.7933081931667134</v>
      </c>
      <c r="CB55" s="10"/>
      <c r="CC55" s="10">
        <f t="shared" si="66"/>
        <v>7.077E-3</v>
      </c>
      <c r="CD55" s="10">
        <f t="shared" si="67"/>
        <v>1.3856153520710222</v>
      </c>
      <c r="CE55" s="10">
        <f t="shared" si="68"/>
        <v>2.6042965938853024</v>
      </c>
      <c r="CF55" s="10">
        <f t="shared" si="69"/>
        <v>3.5091793314708908</v>
      </c>
      <c r="CG55" s="10">
        <f t="shared" si="70"/>
        <v>3.9909651922484453</v>
      </c>
      <c r="CH55" s="10">
        <f t="shared" si="71"/>
        <v>3.9912941180379513</v>
      </c>
      <c r="CI55" s="10">
        <f t="shared" si="72"/>
        <v>3.5099422998516254</v>
      </c>
      <c r="CJ55" s="10">
        <f t="shared" si="73"/>
        <v>2.6048352499022203</v>
      </c>
      <c r="CK55" s="10">
        <f t="shared" si="74"/>
        <v>1.385677599737108</v>
      </c>
      <c r="CL55" s="10">
        <f t="shared" si="75"/>
        <v>4.9623894051562123E-16</v>
      </c>
      <c r="CM55" s="10">
        <f t="shared" si="76"/>
        <v>-1.3850773543855706</v>
      </c>
      <c r="CN55" s="10">
        <f t="shared" si="77"/>
        <v>-2.602943525966912</v>
      </c>
      <c r="CO55" s="10">
        <f t="shared" si="78"/>
        <v>-3.507197865347031</v>
      </c>
      <c r="CP55" s="10">
        <f t="shared" si="79"/>
        <v>-3.9887158913405654</v>
      </c>
      <c r="CQ55" s="10">
        <f t="shared" si="80"/>
        <v>-3.9892732925287708</v>
      </c>
      <c r="CR55" s="10">
        <f t="shared" si="81"/>
        <v>-3.5085748457390489</v>
      </c>
      <c r="CS55" s="10">
        <f t="shared" si="82"/>
        <v>-2.6043910836639275</v>
      </c>
      <c r="CT55" s="10">
        <f t="shared" si="83"/>
        <v>-1.3857672090146582</v>
      </c>
      <c r="CU55" s="10"/>
      <c r="CV55" s="10">
        <f t="shared" si="84"/>
        <v>6.0131267857574597</v>
      </c>
      <c r="CW55" s="10">
        <f t="shared" si="85"/>
        <v>6.0135067857574596</v>
      </c>
      <c r="CX55" s="10">
        <f t="shared" si="86"/>
        <v>6.0140267857574603</v>
      </c>
      <c r="CY55" s="10">
        <f t="shared" si="87"/>
        <v>6.01445678575746</v>
      </c>
      <c r="CZ55" s="10">
        <f t="shared" si="88"/>
        <v>6.0146667857574601</v>
      </c>
      <c r="DA55" s="10">
        <f t="shared" si="89"/>
        <v>6.0146467857574599</v>
      </c>
      <c r="DB55" s="10">
        <f t="shared" si="90"/>
        <v>6.0144967857574603</v>
      </c>
      <c r="DC55" s="10">
        <f t="shared" si="91"/>
        <v>6.0141667857574603</v>
      </c>
      <c r="DD55" s="10">
        <f t="shared" si="92"/>
        <v>6.0135767857574596</v>
      </c>
      <c r="DE55" s="10">
        <f t="shared" si="93"/>
        <v>6.0129067857574601</v>
      </c>
      <c r="DF55" s="10">
        <f t="shared" si="94"/>
        <v>6.0122667857574603</v>
      </c>
      <c r="DG55" s="10">
        <f t="shared" si="95"/>
        <v>6.0117567857574601</v>
      </c>
      <c r="DH55" s="10">
        <f t="shared" si="96"/>
        <v>6.0115167857574603</v>
      </c>
      <c r="DI55" s="10">
        <f t="shared" si="97"/>
        <v>6.0114367857574598</v>
      </c>
      <c r="DJ55" s="10">
        <f t="shared" si="98"/>
        <v>6.0114367857574598</v>
      </c>
      <c r="DK55" s="10">
        <f t="shared" si="99"/>
        <v>6.0116367857574602</v>
      </c>
      <c r="DL55" s="10">
        <f t="shared" si="100"/>
        <v>6.0120967857574596</v>
      </c>
      <c r="DM55" s="10">
        <f t="shared" si="101"/>
        <v>6.0127067857574596</v>
      </c>
      <c r="DP55" s="4">
        <f t="shared" si="102"/>
        <v>4.03714626331878</v>
      </c>
      <c r="DQ55" s="4">
        <f t="shared" si="103"/>
        <v>7.077E-3</v>
      </c>
      <c r="DR55" s="3">
        <v>6.0138867857574603</v>
      </c>
      <c r="DS55" s="4">
        <f t="shared" si="104"/>
        <v>3.7934810966089381</v>
      </c>
      <c r="DT55" s="4">
        <f t="shared" si="105"/>
        <v>1.3856153520710222</v>
      </c>
      <c r="DU55" s="4">
        <f t="shared" si="106"/>
        <v>6.0135067857574596</v>
      </c>
      <c r="DV55" s="4">
        <f t="shared" si="0"/>
        <v>3.0924143723631654</v>
      </c>
      <c r="DW55" s="5">
        <f t="shared" si="1"/>
        <v>2.6042965938853024</v>
      </c>
      <c r="DX55" s="5">
        <f t="shared" si="2"/>
        <v>6.0140267857574603</v>
      </c>
      <c r="DY55" s="5">
        <f t="shared" si="3"/>
        <v>2.0185076316593902</v>
      </c>
      <c r="DZ55" s="5">
        <f t="shared" si="4"/>
        <v>3.5091793314708908</v>
      </c>
      <c r="EA55" s="5">
        <f t="shared" si="5"/>
        <v>6.01445678575746</v>
      </c>
      <c r="EB55" s="5">
        <f t="shared" si="6"/>
        <v>0.70107921042111843</v>
      </c>
      <c r="EC55" s="5">
        <f t="shared" si="7"/>
        <v>3.9909651922484453</v>
      </c>
      <c r="ED55" s="5">
        <f t="shared" si="8"/>
        <v>6.0146667857574601</v>
      </c>
      <c r="EE55" s="5">
        <f t="shared" si="9"/>
        <v>-0.70115665750835743</v>
      </c>
      <c r="EF55" s="5">
        <f t="shared" si="10"/>
        <v>3.9912941180379513</v>
      </c>
      <c r="EG55" s="5">
        <f t="shared" si="11"/>
        <v>6.0146467857574599</v>
      </c>
      <c r="EH55" s="5">
        <f t="shared" si="12"/>
        <v>-2.0191271316593888</v>
      </c>
      <c r="EI55" s="5">
        <f t="shared" si="13"/>
        <v>3.5099422998516254</v>
      </c>
      <c r="EJ55" s="5">
        <f t="shared" si="14"/>
        <v>6.0144967857574603</v>
      </c>
      <c r="EK55" s="5">
        <f t="shared" si="15"/>
        <v>-3.0937335008942162</v>
      </c>
      <c r="EL55" s="5">
        <f t="shared" si="16"/>
        <v>2.6048352499022203</v>
      </c>
      <c r="EM55" s="5">
        <f t="shared" si="17"/>
        <v>6.0141667857574603</v>
      </c>
      <c r="EN55" s="5">
        <f t="shared" si="18"/>
        <v>-3.7947759930403806</v>
      </c>
      <c r="EO55" s="5">
        <f t="shared" si="19"/>
        <v>1.385677599737108</v>
      </c>
      <c r="EP55" s="5">
        <f t="shared" si="20"/>
        <v>6.0135767857574596</v>
      </c>
      <c r="EQ55" s="5">
        <f t="shared" si="21"/>
        <v>-4.03752726331878</v>
      </c>
      <c r="ER55" s="5">
        <f t="shared" si="22"/>
        <v>4.9623894051562123E-16</v>
      </c>
      <c r="ES55" s="5">
        <f t="shared" si="23"/>
        <v>6.0129067857574601</v>
      </c>
      <c r="ET55" s="5">
        <f t="shared" si="24"/>
        <v>-3.7930046724501993</v>
      </c>
      <c r="EU55" s="5">
        <f t="shared" si="25"/>
        <v>-1.3850773543855706</v>
      </c>
      <c r="EV55" s="5">
        <f t="shared" si="26"/>
        <v>6.0122667857574603</v>
      </c>
      <c r="EW55" s="5">
        <f t="shared" si="27"/>
        <v>-3.0912691359207032</v>
      </c>
      <c r="EX55" s="5">
        <f t="shared" si="28"/>
        <v>-2.602943525966912</v>
      </c>
      <c r="EY55" s="5">
        <f t="shared" si="29"/>
        <v>6.0117567857574601</v>
      </c>
      <c r="EZ55" s="5">
        <f t="shared" si="30"/>
        <v>-2.0173216316593918</v>
      </c>
      <c r="FA55" s="5">
        <f t="shared" si="31"/>
        <v>-3.507197865347031</v>
      </c>
      <c r="FB55" s="5">
        <f t="shared" si="32"/>
        <v>6.0115167857574603</v>
      </c>
      <c r="FC55" s="5">
        <f t="shared" si="33"/>
        <v>-0.70058327122570141</v>
      </c>
      <c r="FD55" s="5">
        <f t="shared" si="34"/>
        <v>-3.9887158913405654</v>
      </c>
      <c r="FE55" s="5">
        <f t="shared" si="35"/>
        <v>6.0114367857574598</v>
      </c>
      <c r="FF55" s="5">
        <f t="shared" si="36"/>
        <v>0.70062043193572054</v>
      </c>
      <c r="FG55" s="5">
        <f t="shared" si="37"/>
        <v>-3.9892732925287708</v>
      </c>
      <c r="FH55" s="5">
        <f t="shared" si="38"/>
        <v>6.0114367857574598</v>
      </c>
      <c r="FI55" s="5">
        <f t="shared" si="39"/>
        <v>2.0176266316593905</v>
      </c>
      <c r="FJ55" s="5">
        <f t="shared" si="40"/>
        <v>-3.5085748457390489</v>
      </c>
      <c r="FK55" s="5">
        <f t="shared" si="41"/>
        <v>6.0116367857574602</v>
      </c>
      <c r="FL55" s="5">
        <f t="shared" si="42"/>
        <v>3.091765532719843</v>
      </c>
      <c r="FM55" s="5">
        <f t="shared" si="43"/>
        <v>-2.6043910836639275</v>
      </c>
      <c r="FN55" s="5">
        <f t="shared" si="44"/>
        <v>6.0120967857574596</v>
      </c>
      <c r="FO55" s="5">
        <f t="shared" si="45"/>
        <v>3.7933081931667134</v>
      </c>
      <c r="FP55" s="5">
        <f t="shared" si="46"/>
        <v>-1.3857672090146582</v>
      </c>
      <c r="FQ55" s="5">
        <f t="shared" si="47"/>
        <v>6.0127067857574596</v>
      </c>
    </row>
    <row r="56" spans="1:173" x14ac:dyDescent="0.3">
      <c r="A56" s="7">
        <v>4.0178180002394797</v>
      </c>
      <c r="B56" s="7">
        <v>0</v>
      </c>
      <c r="C56" s="7">
        <v>6.02362775997259</v>
      </c>
      <c r="D56" s="7"/>
      <c r="E56" s="8">
        <v>-1.546E-2</v>
      </c>
      <c r="F56" s="8">
        <v>-1.5570000000000001E-2</v>
      </c>
      <c r="G56" s="8">
        <v>-1.545E-2</v>
      </c>
      <c r="H56" s="8">
        <v>-1.5129999999999999E-2</v>
      </c>
      <c r="I56" s="8">
        <v>-1.472E-2</v>
      </c>
      <c r="J56" s="8">
        <v>-1.4330000000000001E-2</v>
      </c>
      <c r="K56" s="8">
        <v>-1.4069999999999999E-2</v>
      </c>
      <c r="L56" s="8">
        <v>-1.417E-2</v>
      </c>
      <c r="M56" s="8">
        <v>-1.4789999999999999E-2</v>
      </c>
      <c r="N56" s="8">
        <v>-1.5699999999999999E-2</v>
      </c>
      <c r="O56" s="8">
        <v>-1.6629999999999999E-2</v>
      </c>
      <c r="P56" s="8">
        <v>-1.729E-2</v>
      </c>
      <c r="Q56" s="8">
        <v>-1.7500000000000002E-2</v>
      </c>
      <c r="R56" s="8">
        <v>-1.7330000000000002E-2</v>
      </c>
      <c r="S56" s="8">
        <v>-1.694E-2</v>
      </c>
      <c r="T56" s="8">
        <v>-1.6400000000000001E-2</v>
      </c>
      <c r="U56" s="8">
        <v>-1.583E-2</v>
      </c>
      <c r="V56" s="8">
        <v>-1.545E-2</v>
      </c>
      <c r="W56" s="8"/>
      <c r="X56" s="8">
        <v>6.9620000000000003E-3</v>
      </c>
      <c r="Y56" s="8">
        <v>7.0619999999999997E-3</v>
      </c>
      <c r="Z56" s="8">
        <v>7.26E-3</v>
      </c>
      <c r="AA56" s="8">
        <v>7.4310000000000001E-3</v>
      </c>
      <c r="AB56" s="8">
        <v>7.5040000000000003E-3</v>
      </c>
      <c r="AC56" s="8">
        <v>7.45E-3</v>
      </c>
      <c r="AD56" s="8">
        <v>7.2589999999999998E-3</v>
      </c>
      <c r="AE56" s="8">
        <v>6.8170000000000001E-3</v>
      </c>
      <c r="AF56" s="8">
        <v>6.4650000000000003E-3</v>
      </c>
      <c r="AG56" s="8">
        <v>6.3499999999999997E-3</v>
      </c>
      <c r="AH56" s="8">
        <v>6.5290000000000001E-3</v>
      </c>
      <c r="AI56" s="8">
        <v>6.9540000000000001E-3</v>
      </c>
      <c r="AJ56" s="8">
        <v>7.4780000000000003E-3</v>
      </c>
      <c r="AK56" s="8">
        <v>7.7920000000000003E-3</v>
      </c>
      <c r="AL56" s="8">
        <v>7.9690000000000004E-3</v>
      </c>
      <c r="AM56" s="8">
        <v>7.9679999999999994E-3</v>
      </c>
      <c r="AN56" s="8">
        <v>7.7640000000000001E-3</v>
      </c>
      <c r="AO56" s="8">
        <v>7.3839999999999999E-3</v>
      </c>
      <c r="AP56" s="8"/>
      <c r="AQ56" s="8">
        <v>-2.9399999999999999E-2</v>
      </c>
      <c r="AR56" s="8">
        <v>-2.903E-2</v>
      </c>
      <c r="AS56" s="8">
        <v>-2.8510000000000001E-2</v>
      </c>
      <c r="AT56" s="8">
        <v>-2.809E-2</v>
      </c>
      <c r="AU56" s="8">
        <v>-2.7890000000000002E-2</v>
      </c>
      <c r="AV56" s="8">
        <v>-2.7910000000000001E-2</v>
      </c>
      <c r="AW56" s="8">
        <v>-2.8060000000000002E-2</v>
      </c>
      <c r="AX56" s="8">
        <v>-2.8389999999999999E-2</v>
      </c>
      <c r="AY56" s="8">
        <v>-2.8969999999999999E-2</v>
      </c>
      <c r="AZ56" s="8">
        <v>-2.963E-2</v>
      </c>
      <c r="BA56" s="8">
        <v>-3.0249999999999999E-2</v>
      </c>
      <c r="BB56" s="8">
        <v>-3.075E-2</v>
      </c>
      <c r="BC56" s="8">
        <v>-3.099E-2</v>
      </c>
      <c r="BD56" s="8">
        <v>-3.107E-2</v>
      </c>
      <c r="BE56" s="8">
        <v>-3.107E-2</v>
      </c>
      <c r="BF56" s="8">
        <v>-3.0870000000000002E-2</v>
      </c>
      <c r="BG56" s="8">
        <v>-3.0429999999999999E-2</v>
      </c>
      <c r="BH56" s="8">
        <v>-2.9829999999999999E-2</v>
      </c>
      <c r="BI56" s="2"/>
      <c r="BJ56" s="10">
        <f t="shared" si="48"/>
        <v>3.9953960002394795</v>
      </c>
      <c r="BK56" s="10">
        <f t="shared" si="49"/>
        <v>3.7542468030922076</v>
      </c>
      <c r="BL56" s="10">
        <f t="shared" si="50"/>
        <v>3.0604302832436261</v>
      </c>
      <c r="BM56" s="10">
        <f t="shared" si="51"/>
        <v>1.9976285001197402</v>
      </c>
      <c r="BN56" s="10">
        <f t="shared" si="52"/>
        <v>0.69382761683850647</v>
      </c>
      <c r="BO56" s="10">
        <f t="shared" si="53"/>
        <v>-0.69390471662939002</v>
      </c>
      <c r="BP56" s="10">
        <f t="shared" si="54"/>
        <v>-1.9982445001197389</v>
      </c>
      <c r="BQ56" s="10">
        <f t="shared" si="55"/>
        <v>-3.0617501778191198</v>
      </c>
      <c r="BR56" s="10">
        <f t="shared" si="56"/>
        <v>-3.7555407598310295</v>
      </c>
      <c r="BS56" s="10">
        <f t="shared" si="57"/>
        <v>-3.99576800023948</v>
      </c>
      <c r="BT56" s="10">
        <f t="shared" si="58"/>
        <v>-3.7537515850810537</v>
      </c>
      <c r="BU56" s="10">
        <f t="shared" si="59"/>
        <v>-3.0592551710678815</v>
      </c>
      <c r="BV56" s="10">
        <f t="shared" si="60"/>
        <v>-1.9964200001197416</v>
      </c>
      <c r="BW56" s="10">
        <f t="shared" si="61"/>
        <v>-0.69332438441962729</v>
      </c>
      <c r="BX56" s="10">
        <f t="shared" si="62"/>
        <v>0.69336137148146892</v>
      </c>
      <c r="BY56" s="10">
        <f t="shared" si="63"/>
        <v>1.9967250001197403</v>
      </c>
      <c r="BZ56" s="10">
        <f t="shared" si="64"/>
        <v>3.0597530999559077</v>
      </c>
      <c r="CA56" s="10">
        <f t="shared" si="65"/>
        <v>3.7540569851828089</v>
      </c>
      <c r="CB56" s="10"/>
      <c r="CC56" s="10">
        <f t="shared" si="66"/>
        <v>6.9620000000000003E-3</v>
      </c>
      <c r="CD56" s="10">
        <f t="shared" si="67"/>
        <v>1.3712647809189438</v>
      </c>
      <c r="CE56" s="10">
        <f t="shared" si="68"/>
        <v>2.5773391980061535</v>
      </c>
      <c r="CF56" s="10">
        <f t="shared" si="69"/>
        <v>3.4728649264060443</v>
      </c>
      <c r="CG56" s="10">
        <f t="shared" si="70"/>
        <v>3.9496719440821089</v>
      </c>
      <c r="CH56" s="10">
        <f t="shared" si="71"/>
        <v>3.9500028394871212</v>
      </c>
      <c r="CI56" s="10">
        <f t="shared" si="72"/>
        <v>3.4736339569646058</v>
      </c>
      <c r="CJ56" s="10">
        <f t="shared" si="73"/>
        <v>2.5778772112354624</v>
      </c>
      <c r="CK56" s="10">
        <f t="shared" si="74"/>
        <v>1.371327370605173</v>
      </c>
      <c r="CL56" s="10">
        <f t="shared" si="75"/>
        <v>4.9109683770440442E-16</v>
      </c>
      <c r="CM56" s="10">
        <f t="shared" si="76"/>
        <v>-1.3707199428306256</v>
      </c>
      <c r="CN56" s="10">
        <f t="shared" si="77"/>
        <v>-2.5759597757957664</v>
      </c>
      <c r="CO56" s="10">
        <f t="shared" si="78"/>
        <v>-3.4708531493930521</v>
      </c>
      <c r="CP56" s="10">
        <f t="shared" si="79"/>
        <v>-3.9473852204796147</v>
      </c>
      <c r="CQ56" s="10">
        <f t="shared" si="80"/>
        <v>-3.9479436064755729</v>
      </c>
      <c r="CR56" s="10">
        <f t="shared" si="81"/>
        <v>-3.4722301297850704</v>
      </c>
      <c r="CS56" s="10">
        <f t="shared" si="82"/>
        <v>-2.5774189036697561</v>
      </c>
      <c r="CT56" s="10">
        <f t="shared" si="83"/>
        <v>-1.3714159538222932</v>
      </c>
      <c r="CU56" s="10"/>
      <c r="CV56" s="10">
        <f t="shared" si="84"/>
        <v>5.9942277599725902</v>
      </c>
      <c r="CW56" s="10">
        <f t="shared" si="85"/>
        <v>5.9945977599725904</v>
      </c>
      <c r="CX56" s="10">
        <f t="shared" si="86"/>
        <v>5.9951177599725902</v>
      </c>
      <c r="CY56" s="10">
        <f t="shared" si="87"/>
        <v>5.9955377599725903</v>
      </c>
      <c r="CZ56" s="10">
        <f t="shared" si="88"/>
        <v>5.9957377599725898</v>
      </c>
      <c r="DA56" s="10">
        <f t="shared" si="89"/>
        <v>5.9957177599725897</v>
      </c>
      <c r="DB56" s="10">
        <f t="shared" si="90"/>
        <v>5.9955677599725901</v>
      </c>
      <c r="DC56" s="10">
        <f t="shared" si="91"/>
        <v>5.9952377599725901</v>
      </c>
      <c r="DD56" s="10">
        <f t="shared" si="92"/>
        <v>5.9946577599725899</v>
      </c>
      <c r="DE56" s="10">
        <f t="shared" si="93"/>
        <v>5.99399775997259</v>
      </c>
      <c r="DF56" s="10">
        <f t="shared" si="94"/>
        <v>5.9933777599725904</v>
      </c>
      <c r="DG56" s="10">
        <f t="shared" si="95"/>
        <v>5.9928777599725898</v>
      </c>
      <c r="DH56" s="10">
        <f t="shared" si="96"/>
        <v>5.99263775997259</v>
      </c>
      <c r="DI56" s="10">
        <f t="shared" si="97"/>
        <v>5.9925577599725903</v>
      </c>
      <c r="DJ56" s="10">
        <f t="shared" si="98"/>
        <v>5.9925577599725903</v>
      </c>
      <c r="DK56" s="10">
        <f t="shared" si="99"/>
        <v>5.9927577599725899</v>
      </c>
      <c r="DL56" s="10">
        <f t="shared" si="100"/>
        <v>5.9931977599725901</v>
      </c>
      <c r="DM56" s="10">
        <f t="shared" si="101"/>
        <v>5.9937977599725905</v>
      </c>
      <c r="DP56" s="4">
        <f t="shared" si="102"/>
        <v>3.9953960002394795</v>
      </c>
      <c r="DQ56" s="4">
        <f t="shared" si="103"/>
        <v>6.9620000000000003E-3</v>
      </c>
      <c r="DR56" s="3">
        <v>5.9949777599725902</v>
      </c>
      <c r="DS56" s="4">
        <f t="shared" si="104"/>
        <v>3.7542468030922076</v>
      </c>
      <c r="DT56" s="4">
        <f t="shared" si="105"/>
        <v>1.3712647809189438</v>
      </c>
      <c r="DU56" s="4">
        <f t="shared" si="106"/>
        <v>5.9945977599725904</v>
      </c>
      <c r="DV56" s="4">
        <f t="shared" si="0"/>
        <v>3.0604302832436261</v>
      </c>
      <c r="DW56" s="5">
        <f t="shared" si="1"/>
        <v>2.5773391980061535</v>
      </c>
      <c r="DX56" s="5">
        <f t="shared" si="2"/>
        <v>5.9951177599725902</v>
      </c>
      <c r="DY56" s="5">
        <f t="shared" si="3"/>
        <v>1.9976285001197402</v>
      </c>
      <c r="DZ56" s="5">
        <f t="shared" si="4"/>
        <v>3.4728649264060443</v>
      </c>
      <c r="EA56" s="5">
        <f t="shared" si="5"/>
        <v>5.9955377599725903</v>
      </c>
      <c r="EB56" s="5">
        <f t="shared" si="6"/>
        <v>0.69382761683850647</v>
      </c>
      <c r="EC56" s="5">
        <f t="shared" si="7"/>
        <v>3.9496719440821089</v>
      </c>
      <c r="ED56" s="5">
        <f t="shared" si="8"/>
        <v>5.9957377599725898</v>
      </c>
      <c r="EE56" s="5">
        <f t="shared" si="9"/>
        <v>-0.69390471662939002</v>
      </c>
      <c r="EF56" s="5">
        <f t="shared" si="10"/>
        <v>3.9500028394871212</v>
      </c>
      <c r="EG56" s="5">
        <f t="shared" si="11"/>
        <v>5.9957177599725897</v>
      </c>
      <c r="EH56" s="5">
        <f t="shared" si="12"/>
        <v>-1.9982445001197389</v>
      </c>
      <c r="EI56" s="5">
        <f t="shared" si="13"/>
        <v>3.4736339569646058</v>
      </c>
      <c r="EJ56" s="5">
        <f t="shared" si="14"/>
        <v>5.9955677599725901</v>
      </c>
      <c r="EK56" s="5">
        <f t="shared" si="15"/>
        <v>-3.0617501778191198</v>
      </c>
      <c r="EL56" s="5">
        <f t="shared" si="16"/>
        <v>2.5778772112354624</v>
      </c>
      <c r="EM56" s="5">
        <f t="shared" si="17"/>
        <v>5.9952377599725901</v>
      </c>
      <c r="EN56" s="5">
        <f t="shared" si="18"/>
        <v>-3.7555407598310295</v>
      </c>
      <c r="EO56" s="5">
        <f t="shared" si="19"/>
        <v>1.371327370605173</v>
      </c>
      <c r="EP56" s="5">
        <f t="shared" si="20"/>
        <v>5.9946577599725899</v>
      </c>
      <c r="EQ56" s="5">
        <f t="shared" si="21"/>
        <v>-3.99576800023948</v>
      </c>
      <c r="ER56" s="5">
        <f t="shared" si="22"/>
        <v>4.9109683770440442E-16</v>
      </c>
      <c r="ES56" s="5">
        <f t="shared" si="23"/>
        <v>5.99399775997259</v>
      </c>
      <c r="ET56" s="5">
        <f t="shared" si="24"/>
        <v>-3.7537515850810537</v>
      </c>
      <c r="EU56" s="5">
        <f t="shared" si="25"/>
        <v>-1.3707199428306256</v>
      </c>
      <c r="EV56" s="5">
        <f t="shared" si="26"/>
        <v>5.9933777599725904</v>
      </c>
      <c r="EW56" s="5">
        <f t="shared" si="27"/>
        <v>-3.0592551710678815</v>
      </c>
      <c r="EX56" s="5">
        <f t="shared" si="28"/>
        <v>-2.5759597757957664</v>
      </c>
      <c r="EY56" s="5">
        <f t="shared" si="29"/>
        <v>5.9928777599725898</v>
      </c>
      <c r="EZ56" s="5">
        <f t="shared" si="30"/>
        <v>-1.9964200001197416</v>
      </c>
      <c r="FA56" s="5">
        <f t="shared" si="31"/>
        <v>-3.4708531493930521</v>
      </c>
      <c r="FB56" s="5">
        <f t="shared" si="32"/>
        <v>5.99263775997259</v>
      </c>
      <c r="FC56" s="5">
        <f t="shared" si="33"/>
        <v>-0.69332438441962729</v>
      </c>
      <c r="FD56" s="5">
        <f t="shared" si="34"/>
        <v>-3.9473852204796147</v>
      </c>
      <c r="FE56" s="5">
        <f t="shared" si="35"/>
        <v>5.9925577599725903</v>
      </c>
      <c r="FF56" s="5">
        <f t="shared" si="36"/>
        <v>0.69336137148146892</v>
      </c>
      <c r="FG56" s="5">
        <f t="shared" si="37"/>
        <v>-3.9479436064755729</v>
      </c>
      <c r="FH56" s="5">
        <f t="shared" si="38"/>
        <v>5.9925577599725903</v>
      </c>
      <c r="FI56" s="5">
        <f t="shared" si="39"/>
        <v>1.9967250001197403</v>
      </c>
      <c r="FJ56" s="5">
        <f t="shared" si="40"/>
        <v>-3.4722301297850704</v>
      </c>
      <c r="FK56" s="5">
        <f t="shared" si="41"/>
        <v>5.9927577599725899</v>
      </c>
      <c r="FL56" s="5">
        <f t="shared" si="42"/>
        <v>3.0597530999559077</v>
      </c>
      <c r="FM56" s="5">
        <f t="shared" si="43"/>
        <v>-2.5774189036697561</v>
      </c>
      <c r="FN56" s="5">
        <f t="shared" si="44"/>
        <v>5.9931977599725901</v>
      </c>
      <c r="FO56" s="5">
        <f t="shared" si="45"/>
        <v>3.7540569851828089</v>
      </c>
      <c r="FP56" s="5">
        <f t="shared" si="46"/>
        <v>-1.3714159538222932</v>
      </c>
      <c r="FQ56" s="5">
        <f t="shared" si="47"/>
        <v>5.9937977599725905</v>
      </c>
    </row>
    <row r="57" spans="1:173" x14ac:dyDescent="0.3">
      <c r="A57" s="7">
        <v>3.8843116396055302</v>
      </c>
      <c r="B57" s="7">
        <v>0</v>
      </c>
      <c r="C57" s="7">
        <v>5.9561444289996501</v>
      </c>
      <c r="D57" s="7"/>
      <c r="E57" s="8">
        <v>-1.525E-2</v>
      </c>
      <c r="F57" s="8">
        <v>-1.5350000000000001E-2</v>
      </c>
      <c r="G57" s="8">
        <v>-1.52E-2</v>
      </c>
      <c r="H57" s="8">
        <v>-1.485E-2</v>
      </c>
      <c r="I57" s="8">
        <v>-1.444E-2</v>
      </c>
      <c r="J57" s="8">
        <v>-1.405E-2</v>
      </c>
      <c r="K57" s="8">
        <v>-1.379E-2</v>
      </c>
      <c r="L57" s="8">
        <v>-1.391E-2</v>
      </c>
      <c r="M57" s="8">
        <v>-1.455E-2</v>
      </c>
      <c r="N57" s="8">
        <v>-1.549E-2</v>
      </c>
      <c r="O57" s="8">
        <v>-1.6449999999999999E-2</v>
      </c>
      <c r="P57" s="8">
        <v>-1.7139999999999999E-2</v>
      </c>
      <c r="Q57" s="8">
        <v>-1.737E-2</v>
      </c>
      <c r="R57" s="8">
        <v>-1.72E-2</v>
      </c>
      <c r="S57" s="8">
        <v>-1.6809999999999999E-2</v>
      </c>
      <c r="T57" s="8">
        <v>-1.6250000000000001E-2</v>
      </c>
      <c r="U57" s="8">
        <v>-1.567E-2</v>
      </c>
      <c r="V57" s="8">
        <v>-1.5259999999999999E-2</v>
      </c>
      <c r="W57" s="8"/>
      <c r="X57" s="8">
        <v>6.5970000000000004E-3</v>
      </c>
      <c r="Y57" s="8">
        <v>6.744E-3</v>
      </c>
      <c r="Z57" s="8">
        <v>6.973E-3</v>
      </c>
      <c r="AA57" s="8">
        <v>7.162E-3</v>
      </c>
      <c r="AB57" s="8">
        <v>7.2459999999999998E-3</v>
      </c>
      <c r="AC57" s="8">
        <v>7.2020000000000001E-3</v>
      </c>
      <c r="AD57" s="8">
        <v>7.0239999999999999E-3</v>
      </c>
      <c r="AE57" s="8">
        <v>6.5389999999999997E-3</v>
      </c>
      <c r="AF57" s="8">
        <v>6.1590000000000004E-3</v>
      </c>
      <c r="AG57" s="8">
        <v>6.0350000000000004E-3</v>
      </c>
      <c r="AH57" s="8">
        <v>6.2230000000000002E-3</v>
      </c>
      <c r="AI57" s="8">
        <v>6.6730000000000001E-3</v>
      </c>
      <c r="AJ57" s="8">
        <v>7.2379999999999996E-3</v>
      </c>
      <c r="AK57" s="8">
        <v>7.5449999999999996E-3</v>
      </c>
      <c r="AL57" s="8">
        <v>7.7210000000000004E-3</v>
      </c>
      <c r="AM57" s="8">
        <v>7.718E-3</v>
      </c>
      <c r="AN57" s="8">
        <v>7.502E-3</v>
      </c>
      <c r="AO57" s="8">
        <v>7.0870000000000004E-3</v>
      </c>
      <c r="AP57" s="8"/>
      <c r="AQ57" s="8">
        <v>-2.9219999999999999E-2</v>
      </c>
      <c r="AR57" s="8">
        <v>-2.8850000000000001E-2</v>
      </c>
      <c r="AS57" s="8">
        <v>-2.835E-2</v>
      </c>
      <c r="AT57" s="8">
        <v>-2.7949999999999999E-2</v>
      </c>
      <c r="AU57" s="8">
        <v>-2.776E-2</v>
      </c>
      <c r="AV57" s="8">
        <v>-2.7789999999999999E-2</v>
      </c>
      <c r="AW57" s="8">
        <v>-2.794E-2</v>
      </c>
      <c r="AX57" s="8">
        <v>-2.826E-2</v>
      </c>
      <c r="AY57" s="8">
        <v>-2.8819999999999998E-2</v>
      </c>
      <c r="AZ57" s="8">
        <v>-2.9430000000000001E-2</v>
      </c>
      <c r="BA57" s="8">
        <v>-3.0020000000000002E-2</v>
      </c>
      <c r="BB57" s="8">
        <v>-3.049E-2</v>
      </c>
      <c r="BC57" s="8">
        <v>-3.0720000000000001E-2</v>
      </c>
      <c r="BD57" s="8">
        <v>-3.0800000000000001E-2</v>
      </c>
      <c r="BE57" s="8">
        <v>-3.0810000000000001E-2</v>
      </c>
      <c r="BF57" s="8">
        <v>-3.0620000000000001E-2</v>
      </c>
      <c r="BG57" s="8">
        <v>-3.0200000000000001E-2</v>
      </c>
      <c r="BH57" s="8">
        <v>-2.963E-2</v>
      </c>
      <c r="BI57" s="2"/>
      <c r="BJ57" s="10">
        <f t="shared" si="48"/>
        <v>3.86246463960553</v>
      </c>
      <c r="BK57" s="10">
        <f t="shared" si="49"/>
        <v>3.6292974158064855</v>
      </c>
      <c r="BL57" s="10">
        <f t="shared" si="50"/>
        <v>2.9585698434249057</v>
      </c>
      <c r="BM57" s="10">
        <f t="shared" si="51"/>
        <v>1.9311498198027655</v>
      </c>
      <c r="BN57" s="10">
        <f t="shared" si="52"/>
        <v>0.67073790332706185</v>
      </c>
      <c r="BO57" s="10">
        <f t="shared" si="53"/>
        <v>-0.6708132666361688</v>
      </c>
      <c r="BP57" s="10">
        <f t="shared" si="54"/>
        <v>-1.9317488198027641</v>
      </c>
      <c r="BQ57" s="10">
        <f t="shared" si="55"/>
        <v>-2.9598905040448424</v>
      </c>
      <c r="BR57" s="10">
        <f t="shared" si="56"/>
        <v>-3.6305988900862745</v>
      </c>
      <c r="BS57" s="10">
        <f t="shared" si="57"/>
        <v>-3.8627866396055306</v>
      </c>
      <c r="BT57" s="10">
        <f t="shared" si="58"/>
        <v>-3.6287533337790507</v>
      </c>
      <c r="BU57" s="10">
        <f t="shared" si="59"/>
        <v>-2.9573135305381908</v>
      </c>
      <c r="BV57" s="10">
        <f t="shared" si="60"/>
        <v>-1.9298518198027668</v>
      </c>
      <c r="BW57" s="10">
        <f t="shared" si="61"/>
        <v>-0.67020671355157835</v>
      </c>
      <c r="BX57" s="10">
        <f t="shared" si="62"/>
        <v>0.67024387426159771</v>
      </c>
      <c r="BY57" s="10">
        <f t="shared" si="63"/>
        <v>1.9301718198027655</v>
      </c>
      <c r="BZ57" s="10">
        <f t="shared" si="64"/>
        <v>2.9578045650262292</v>
      </c>
      <c r="CA57" s="10">
        <f t="shared" si="65"/>
        <v>3.6290596735734266</v>
      </c>
      <c r="CB57" s="10"/>
      <c r="CC57" s="10">
        <f t="shared" si="66"/>
        <v>6.5970000000000004E-3</v>
      </c>
      <c r="CD57" s="10">
        <f t="shared" si="67"/>
        <v>1.325569398345986</v>
      </c>
      <c r="CE57" s="10">
        <f t="shared" si="68"/>
        <v>2.4914991804347499</v>
      </c>
      <c r="CF57" s="10">
        <f t="shared" si="69"/>
        <v>3.3572545528096791</v>
      </c>
      <c r="CG57" s="10">
        <f t="shared" si="70"/>
        <v>3.8182155108239177</v>
      </c>
      <c r="CH57" s="10">
        <f t="shared" si="71"/>
        <v>3.81855625430646</v>
      </c>
      <c r="CI57" s="10">
        <f t="shared" si="72"/>
        <v>3.3580530282319692</v>
      </c>
      <c r="CJ57" s="10">
        <f t="shared" si="73"/>
        <v>2.492049406628642</v>
      </c>
      <c r="CK57" s="10">
        <f t="shared" si="74"/>
        <v>1.3256429326768016</v>
      </c>
      <c r="CL57" s="10">
        <f t="shared" si="75"/>
        <v>4.7472746250051226E-16</v>
      </c>
      <c r="CM57" s="10">
        <f t="shared" si="76"/>
        <v>-1.3250149836936547</v>
      </c>
      <c r="CN57" s="10">
        <f t="shared" si="77"/>
        <v>-2.4900593361890517</v>
      </c>
      <c r="CO57" s="10">
        <f t="shared" si="78"/>
        <v>-3.3551379867228293</v>
      </c>
      <c r="CP57" s="10">
        <f t="shared" si="79"/>
        <v>-3.8157918989437549</v>
      </c>
      <c r="CQ57" s="10">
        <f t="shared" si="80"/>
        <v>-3.8163493001319604</v>
      </c>
      <c r="CR57" s="10">
        <f t="shared" si="81"/>
        <v>-3.356523627368885</v>
      </c>
      <c r="CS57" s="10">
        <f t="shared" si="82"/>
        <v>-2.4915371049037223</v>
      </c>
      <c r="CT57" s="10">
        <f t="shared" si="83"/>
        <v>-1.3257174930680455</v>
      </c>
      <c r="CU57" s="10"/>
      <c r="CV57" s="10">
        <f t="shared" si="84"/>
        <v>5.9269244289996506</v>
      </c>
      <c r="CW57" s="10">
        <f t="shared" si="85"/>
        <v>5.9272944289996499</v>
      </c>
      <c r="CX57" s="10">
        <f t="shared" si="86"/>
        <v>5.9277944289996505</v>
      </c>
      <c r="CY57" s="10">
        <f t="shared" si="87"/>
        <v>5.9281944289996504</v>
      </c>
      <c r="CZ57" s="10">
        <f t="shared" si="88"/>
        <v>5.9283844289996503</v>
      </c>
      <c r="DA57" s="10">
        <f t="shared" si="89"/>
        <v>5.9283544289996497</v>
      </c>
      <c r="DB57" s="10">
        <f t="shared" si="90"/>
        <v>5.9282044289996501</v>
      </c>
      <c r="DC57" s="10">
        <f t="shared" si="91"/>
        <v>5.9278844289996497</v>
      </c>
      <c r="DD57" s="10">
        <f t="shared" si="92"/>
        <v>5.9273244289996505</v>
      </c>
      <c r="DE57" s="10">
        <f t="shared" si="93"/>
        <v>5.9267144289996505</v>
      </c>
      <c r="DF57" s="10">
        <f t="shared" si="94"/>
        <v>5.9261244289996498</v>
      </c>
      <c r="DG57" s="10">
        <f t="shared" si="95"/>
        <v>5.9256544289996498</v>
      </c>
      <c r="DH57" s="10">
        <f t="shared" si="96"/>
        <v>5.9254244289996505</v>
      </c>
      <c r="DI57" s="10">
        <f t="shared" si="97"/>
        <v>5.92534442899965</v>
      </c>
      <c r="DJ57" s="10">
        <f t="shared" si="98"/>
        <v>5.9253344289996503</v>
      </c>
      <c r="DK57" s="10">
        <f t="shared" si="99"/>
        <v>5.9255244289996503</v>
      </c>
      <c r="DL57" s="10">
        <f t="shared" si="100"/>
        <v>5.9259444289996503</v>
      </c>
      <c r="DM57" s="10">
        <f t="shared" si="101"/>
        <v>5.9265144289996501</v>
      </c>
      <c r="DP57" s="4">
        <f t="shared" si="102"/>
        <v>3.86246463960553</v>
      </c>
      <c r="DQ57" s="4">
        <f t="shared" si="103"/>
        <v>6.5970000000000004E-3</v>
      </c>
      <c r="DR57" s="3">
        <v>5.9276444289996499</v>
      </c>
      <c r="DS57" s="4">
        <f t="shared" si="104"/>
        <v>3.6292974158064855</v>
      </c>
      <c r="DT57" s="4">
        <f t="shared" si="105"/>
        <v>1.325569398345986</v>
      </c>
      <c r="DU57" s="4">
        <f t="shared" si="106"/>
        <v>5.9272944289996499</v>
      </c>
      <c r="DV57" s="4">
        <f t="shared" si="0"/>
        <v>2.9585698434249057</v>
      </c>
      <c r="DW57" s="5">
        <f t="shared" si="1"/>
        <v>2.4914991804347499</v>
      </c>
      <c r="DX57" s="5">
        <f t="shared" si="2"/>
        <v>5.9277944289996505</v>
      </c>
      <c r="DY57" s="5">
        <f t="shared" si="3"/>
        <v>1.9311498198027655</v>
      </c>
      <c r="DZ57" s="5">
        <f t="shared" si="4"/>
        <v>3.3572545528096791</v>
      </c>
      <c r="EA57" s="5">
        <f t="shared" si="5"/>
        <v>5.9281944289996504</v>
      </c>
      <c r="EB57" s="5">
        <f t="shared" si="6"/>
        <v>0.67073790332706185</v>
      </c>
      <c r="EC57" s="5">
        <f t="shared" si="7"/>
        <v>3.8182155108239177</v>
      </c>
      <c r="ED57" s="5">
        <f t="shared" si="8"/>
        <v>5.9283844289996503</v>
      </c>
      <c r="EE57" s="5">
        <f t="shared" si="9"/>
        <v>-0.6708132666361688</v>
      </c>
      <c r="EF57" s="5">
        <f t="shared" si="10"/>
        <v>3.81855625430646</v>
      </c>
      <c r="EG57" s="5">
        <f t="shared" si="11"/>
        <v>5.9283544289996497</v>
      </c>
      <c r="EH57" s="5">
        <f t="shared" si="12"/>
        <v>-1.9317488198027641</v>
      </c>
      <c r="EI57" s="5">
        <f t="shared" si="13"/>
        <v>3.3580530282319692</v>
      </c>
      <c r="EJ57" s="5">
        <f t="shared" si="14"/>
        <v>5.9282044289996501</v>
      </c>
      <c r="EK57" s="5">
        <f t="shared" si="15"/>
        <v>-2.9598905040448424</v>
      </c>
      <c r="EL57" s="5">
        <f t="shared" si="16"/>
        <v>2.492049406628642</v>
      </c>
      <c r="EM57" s="5">
        <f t="shared" si="17"/>
        <v>5.9278844289996497</v>
      </c>
      <c r="EN57" s="5">
        <f t="shared" si="18"/>
        <v>-3.6305988900862745</v>
      </c>
      <c r="EO57" s="5">
        <f t="shared" si="19"/>
        <v>1.3256429326768016</v>
      </c>
      <c r="EP57" s="5">
        <f t="shared" si="20"/>
        <v>5.9273244289996505</v>
      </c>
      <c r="EQ57" s="5">
        <f t="shared" si="21"/>
        <v>-3.8627866396055306</v>
      </c>
      <c r="ER57" s="5">
        <f t="shared" si="22"/>
        <v>4.7472746250051226E-16</v>
      </c>
      <c r="ES57" s="5">
        <f t="shared" si="23"/>
        <v>5.9267144289996505</v>
      </c>
      <c r="ET57" s="5">
        <f t="shared" si="24"/>
        <v>-3.6287533337790507</v>
      </c>
      <c r="EU57" s="5">
        <f t="shared" si="25"/>
        <v>-1.3250149836936547</v>
      </c>
      <c r="EV57" s="5">
        <f t="shared" si="26"/>
        <v>5.9261244289996498</v>
      </c>
      <c r="EW57" s="5">
        <f t="shared" si="27"/>
        <v>-2.9573135305381908</v>
      </c>
      <c r="EX57" s="5">
        <f t="shared" si="28"/>
        <v>-2.4900593361890517</v>
      </c>
      <c r="EY57" s="5">
        <f t="shared" si="29"/>
        <v>5.9256544289996498</v>
      </c>
      <c r="EZ57" s="5">
        <f t="shared" si="30"/>
        <v>-1.9298518198027668</v>
      </c>
      <c r="FA57" s="5">
        <f t="shared" si="31"/>
        <v>-3.3551379867228293</v>
      </c>
      <c r="FB57" s="5">
        <f t="shared" si="32"/>
        <v>5.9254244289996505</v>
      </c>
      <c r="FC57" s="5">
        <f t="shared" si="33"/>
        <v>-0.67020671355157835</v>
      </c>
      <c r="FD57" s="5">
        <f t="shared" si="34"/>
        <v>-3.8157918989437549</v>
      </c>
      <c r="FE57" s="5">
        <f t="shared" si="35"/>
        <v>5.92534442899965</v>
      </c>
      <c r="FF57" s="5">
        <f t="shared" si="36"/>
        <v>0.67024387426159771</v>
      </c>
      <c r="FG57" s="5">
        <f t="shared" si="37"/>
        <v>-3.8163493001319604</v>
      </c>
      <c r="FH57" s="5">
        <f t="shared" si="38"/>
        <v>5.9253344289996503</v>
      </c>
      <c r="FI57" s="5">
        <f t="shared" si="39"/>
        <v>1.9301718198027655</v>
      </c>
      <c r="FJ57" s="5">
        <f t="shared" si="40"/>
        <v>-3.356523627368885</v>
      </c>
      <c r="FK57" s="5">
        <f t="shared" si="41"/>
        <v>5.9255244289996503</v>
      </c>
      <c r="FL57" s="5">
        <f t="shared" si="42"/>
        <v>2.9578045650262292</v>
      </c>
      <c r="FM57" s="5">
        <f t="shared" si="43"/>
        <v>-2.4915371049037223</v>
      </c>
      <c r="FN57" s="5">
        <f t="shared" si="44"/>
        <v>5.9259444289996503</v>
      </c>
      <c r="FO57" s="5">
        <f t="shared" si="45"/>
        <v>3.6290596735734266</v>
      </c>
      <c r="FP57" s="5">
        <f t="shared" si="46"/>
        <v>-1.3257174930680455</v>
      </c>
      <c r="FQ57" s="5">
        <f t="shared" si="47"/>
        <v>5.9265144289996501</v>
      </c>
    </row>
    <row r="58" spans="1:173" x14ac:dyDescent="0.3">
      <c r="A58" s="7">
        <v>3.8044210663367002</v>
      </c>
      <c r="B58" s="7">
        <v>0</v>
      </c>
      <c r="C58" s="7">
        <v>5.9102256637508201</v>
      </c>
      <c r="D58" s="7"/>
      <c r="E58" s="8">
        <v>-1.5129999999999999E-2</v>
      </c>
      <c r="F58" s="8">
        <v>-1.5219999999999999E-2</v>
      </c>
      <c r="G58" s="8">
        <v>-1.5049999999999999E-2</v>
      </c>
      <c r="H58" s="8">
        <v>-1.469E-2</v>
      </c>
      <c r="I58" s="8">
        <v>-1.426E-2</v>
      </c>
      <c r="J58" s="8">
        <v>-1.387E-2</v>
      </c>
      <c r="K58" s="8">
        <v>-1.362E-2</v>
      </c>
      <c r="L58" s="8">
        <v>-1.375E-2</v>
      </c>
      <c r="M58" s="8">
        <v>-1.4409999999999999E-2</v>
      </c>
      <c r="N58" s="8">
        <v>-1.537E-2</v>
      </c>
      <c r="O58" s="8">
        <v>-1.636E-2</v>
      </c>
      <c r="P58" s="8">
        <v>-1.7069999999999998E-2</v>
      </c>
      <c r="Q58" s="8">
        <v>-1.7299999999999999E-2</v>
      </c>
      <c r="R58" s="8">
        <v>-1.7139999999999999E-2</v>
      </c>
      <c r="S58" s="8">
        <v>-1.6750000000000001E-2</v>
      </c>
      <c r="T58" s="8">
        <v>-1.619E-2</v>
      </c>
      <c r="U58" s="8">
        <v>-1.558E-2</v>
      </c>
      <c r="V58" s="8">
        <v>-1.516E-2</v>
      </c>
      <c r="W58" s="8"/>
      <c r="X58" s="8">
        <v>6.3439999999999998E-3</v>
      </c>
      <c r="Y58" s="8">
        <v>6.5279999999999999E-3</v>
      </c>
      <c r="Z58" s="8">
        <v>6.7799999999999996E-3</v>
      </c>
      <c r="AA58" s="8">
        <v>6.9839999999999998E-3</v>
      </c>
      <c r="AB58" s="8">
        <v>7.077E-3</v>
      </c>
      <c r="AC58" s="8">
        <v>7.0410000000000004E-3</v>
      </c>
      <c r="AD58" s="8">
        <v>6.8770000000000003E-3</v>
      </c>
      <c r="AE58" s="8">
        <v>6.3610000000000003E-3</v>
      </c>
      <c r="AF58" s="8">
        <v>5.9620000000000003E-3</v>
      </c>
      <c r="AG58" s="8">
        <v>5.8320000000000004E-3</v>
      </c>
      <c r="AH58" s="8">
        <v>6.0260000000000001E-3</v>
      </c>
      <c r="AI58" s="8">
        <v>6.4939999999999998E-3</v>
      </c>
      <c r="AJ58" s="8">
        <v>7.0870000000000004E-3</v>
      </c>
      <c r="AK58" s="8">
        <v>7.3839999999999999E-3</v>
      </c>
      <c r="AL58" s="8">
        <v>7.5579999999999996E-3</v>
      </c>
      <c r="AM58" s="8">
        <v>7.5510000000000004E-3</v>
      </c>
      <c r="AN58" s="8">
        <v>7.3249999999999999E-3</v>
      </c>
      <c r="AO58" s="8">
        <v>6.8840000000000004E-3</v>
      </c>
      <c r="AP58" s="8"/>
      <c r="AQ58" s="8">
        <v>-2.9080000000000002E-2</v>
      </c>
      <c r="AR58" s="8">
        <v>-2.8709999999999999E-2</v>
      </c>
      <c r="AS58" s="8">
        <v>-2.8230000000000002E-2</v>
      </c>
      <c r="AT58" s="8">
        <v>-2.784E-2</v>
      </c>
      <c r="AU58" s="8">
        <v>-2.7660000000000001E-2</v>
      </c>
      <c r="AV58" s="8">
        <v>-2.7689999999999999E-2</v>
      </c>
      <c r="AW58" s="8">
        <v>-2.784E-2</v>
      </c>
      <c r="AX58" s="8">
        <v>-2.8160000000000001E-2</v>
      </c>
      <c r="AY58" s="8">
        <v>-2.87E-2</v>
      </c>
      <c r="AZ58" s="8">
        <v>-2.929E-2</v>
      </c>
      <c r="BA58" s="8">
        <v>-2.9850000000000002E-2</v>
      </c>
      <c r="BB58" s="8">
        <v>-3.0300000000000001E-2</v>
      </c>
      <c r="BC58" s="8">
        <v>-3.0519999999999999E-2</v>
      </c>
      <c r="BD58" s="8">
        <v>-3.0609999999999998E-2</v>
      </c>
      <c r="BE58" s="8">
        <v>-3.0609999999999998E-2</v>
      </c>
      <c r="BF58" s="8">
        <v>-3.0439999999999998E-2</v>
      </c>
      <c r="BG58" s="8">
        <v>-3.0030000000000001E-2</v>
      </c>
      <c r="BH58" s="8">
        <v>-2.9489999999999999E-2</v>
      </c>
      <c r="BI58" s="2"/>
      <c r="BJ58" s="10">
        <f t="shared" si="48"/>
        <v>3.7829470663367002</v>
      </c>
      <c r="BK58" s="10">
        <f t="shared" si="49"/>
        <v>3.5545499672822021</v>
      </c>
      <c r="BL58" s="10">
        <f t="shared" si="50"/>
        <v>2.8976328669587184</v>
      </c>
      <c r="BM58" s="10">
        <f t="shared" si="51"/>
        <v>1.8913735331683506</v>
      </c>
      <c r="BN58" s="10">
        <f t="shared" si="52"/>
        <v>0.6569256540801689</v>
      </c>
      <c r="BO58" s="10">
        <f t="shared" si="53"/>
        <v>-0.6569996282038546</v>
      </c>
      <c r="BP58" s="10">
        <f t="shared" si="54"/>
        <v>-1.8919620331683493</v>
      </c>
      <c r="BQ58" s="10">
        <f t="shared" si="55"/>
        <v>-2.8989496973564397</v>
      </c>
      <c r="BR58" s="10">
        <f t="shared" si="56"/>
        <v>-3.5558429843284034</v>
      </c>
      <c r="BS58" s="10">
        <f t="shared" si="57"/>
        <v>-3.7832190663367005</v>
      </c>
      <c r="BT58" s="10">
        <f t="shared" si="58"/>
        <v>-3.553950443390141</v>
      </c>
      <c r="BU58" s="10">
        <f t="shared" si="59"/>
        <v>-2.8963045458943504</v>
      </c>
      <c r="BV58" s="10">
        <f t="shared" si="60"/>
        <v>-1.8900170331683519</v>
      </c>
      <c r="BW58" s="10">
        <f t="shared" si="61"/>
        <v>-0.65637223733794403</v>
      </c>
      <c r="BX58" s="10">
        <f t="shared" si="62"/>
        <v>0.65640974534431873</v>
      </c>
      <c r="BY58" s="10">
        <f t="shared" si="63"/>
        <v>1.8903400331683506</v>
      </c>
      <c r="BZ58" s="10">
        <f t="shared" si="64"/>
        <v>2.8968093691823649</v>
      </c>
      <c r="CA58" s="10">
        <f t="shared" si="65"/>
        <v>3.5542718182664492</v>
      </c>
      <c r="CB58" s="10"/>
      <c r="CC58" s="10">
        <f t="shared" si="66"/>
        <v>6.3439999999999998E-3</v>
      </c>
      <c r="CD58" s="10">
        <f t="shared" si="67"/>
        <v>1.2982157992938848</v>
      </c>
      <c r="CE58" s="10">
        <f t="shared" si="68"/>
        <v>2.4401188699395742</v>
      </c>
      <c r="CF58" s="10">
        <f t="shared" si="69"/>
        <v>3.2880516983787023</v>
      </c>
      <c r="CG58" s="10">
        <f t="shared" si="70"/>
        <v>3.7395494877614675</v>
      </c>
      <c r="CH58" s="10">
        <f t="shared" si="71"/>
        <v>3.7398981097060338</v>
      </c>
      <c r="CI58" s="10">
        <f t="shared" si="72"/>
        <v>3.2888856808425473</v>
      </c>
      <c r="CJ58" s="10">
        <f t="shared" si="73"/>
        <v>2.4406851658237092</v>
      </c>
      <c r="CK58" s="10">
        <f t="shared" si="74"/>
        <v>1.298299252208857</v>
      </c>
      <c r="CL58" s="10">
        <f t="shared" si="75"/>
        <v>4.6492951252812943E-16</v>
      </c>
      <c r="CM58" s="10">
        <f t="shared" si="76"/>
        <v>-1.297654202218544</v>
      </c>
      <c r="CN58" s="10">
        <f t="shared" si="77"/>
        <v>-2.4386366017116372</v>
      </c>
      <c r="CO58" s="10">
        <f t="shared" si="78"/>
        <v>-3.285880572691414</v>
      </c>
      <c r="CP58" s="10">
        <f t="shared" si="79"/>
        <v>-3.7370155774129672</v>
      </c>
      <c r="CQ58" s="10">
        <f t="shared" si="80"/>
        <v>-3.7375710089856669</v>
      </c>
      <c r="CR58" s="10">
        <f t="shared" si="81"/>
        <v>-3.2872436966769714</v>
      </c>
      <c r="CS58" s="10">
        <f t="shared" si="82"/>
        <v>-2.4401285117537213</v>
      </c>
      <c r="CT58" s="10">
        <f t="shared" si="83"/>
        <v>-1.2983580796735079</v>
      </c>
      <c r="CU58" s="10"/>
      <c r="CV58" s="10">
        <f t="shared" si="84"/>
        <v>5.8811456637508197</v>
      </c>
      <c r="CW58" s="10">
        <f t="shared" si="85"/>
        <v>5.8815156637508199</v>
      </c>
      <c r="CX58" s="10">
        <f t="shared" si="86"/>
        <v>5.8819956637508204</v>
      </c>
      <c r="CY58" s="10">
        <f t="shared" si="87"/>
        <v>5.8823856637508198</v>
      </c>
      <c r="CZ58" s="10">
        <f t="shared" si="88"/>
        <v>5.8825656637508201</v>
      </c>
      <c r="DA58" s="10">
        <f t="shared" si="89"/>
        <v>5.8825356637508204</v>
      </c>
      <c r="DB58" s="10">
        <f t="shared" si="90"/>
        <v>5.8823856637508198</v>
      </c>
      <c r="DC58" s="10">
        <f t="shared" si="91"/>
        <v>5.8820656637508204</v>
      </c>
      <c r="DD58" s="10">
        <f t="shared" si="92"/>
        <v>5.8815256637508204</v>
      </c>
      <c r="DE58" s="10">
        <f t="shared" si="93"/>
        <v>5.8809356637508206</v>
      </c>
      <c r="DF58" s="10">
        <f t="shared" si="94"/>
        <v>5.8803756637508204</v>
      </c>
      <c r="DG58" s="10">
        <f t="shared" si="95"/>
        <v>5.8799256637508197</v>
      </c>
      <c r="DH58" s="10">
        <f t="shared" si="96"/>
        <v>5.87970566375082</v>
      </c>
      <c r="DI58" s="10">
        <f t="shared" si="97"/>
        <v>5.8796156637508199</v>
      </c>
      <c r="DJ58" s="10">
        <f t="shared" si="98"/>
        <v>5.8796156637508199</v>
      </c>
      <c r="DK58" s="10">
        <f t="shared" si="99"/>
        <v>5.8797856637508206</v>
      </c>
      <c r="DL58" s="10">
        <f t="shared" si="100"/>
        <v>5.8801956637508201</v>
      </c>
      <c r="DM58" s="10">
        <f t="shared" si="101"/>
        <v>5.8807356637508201</v>
      </c>
      <c r="DP58" s="4">
        <f t="shared" si="102"/>
        <v>3.7829470663367002</v>
      </c>
      <c r="DQ58" s="4">
        <f t="shared" si="103"/>
        <v>6.3439999999999998E-3</v>
      </c>
      <c r="DR58" s="3">
        <v>5.8818456637508199</v>
      </c>
      <c r="DS58" s="4">
        <f t="shared" si="104"/>
        <v>3.5545499672822021</v>
      </c>
      <c r="DT58" s="4">
        <f t="shared" si="105"/>
        <v>1.2982157992938848</v>
      </c>
      <c r="DU58" s="4">
        <f t="shared" si="106"/>
        <v>5.8815156637508199</v>
      </c>
      <c r="DV58" s="4">
        <f t="shared" si="0"/>
        <v>2.8976328669587184</v>
      </c>
      <c r="DW58" s="5">
        <f t="shared" si="1"/>
        <v>2.4401188699395742</v>
      </c>
      <c r="DX58" s="5">
        <f t="shared" si="2"/>
        <v>5.8819956637508204</v>
      </c>
      <c r="DY58" s="5">
        <f t="shared" si="3"/>
        <v>1.8913735331683506</v>
      </c>
      <c r="DZ58" s="5">
        <f t="shared" si="4"/>
        <v>3.2880516983787023</v>
      </c>
      <c r="EA58" s="5">
        <f t="shared" si="5"/>
        <v>5.8823856637508198</v>
      </c>
      <c r="EB58" s="5">
        <f t="shared" si="6"/>
        <v>0.6569256540801689</v>
      </c>
      <c r="EC58" s="5">
        <f t="shared" si="7"/>
        <v>3.7395494877614675</v>
      </c>
      <c r="ED58" s="5">
        <f t="shared" si="8"/>
        <v>5.8825656637508201</v>
      </c>
      <c r="EE58" s="5">
        <f t="shared" si="9"/>
        <v>-0.6569996282038546</v>
      </c>
      <c r="EF58" s="5">
        <f t="shared" si="10"/>
        <v>3.7398981097060338</v>
      </c>
      <c r="EG58" s="5">
        <f t="shared" si="11"/>
        <v>5.8825356637508204</v>
      </c>
      <c r="EH58" s="5">
        <f t="shared" si="12"/>
        <v>-1.8919620331683493</v>
      </c>
      <c r="EI58" s="5">
        <f t="shared" si="13"/>
        <v>3.2888856808425473</v>
      </c>
      <c r="EJ58" s="5">
        <f t="shared" si="14"/>
        <v>5.8823856637508198</v>
      </c>
      <c r="EK58" s="5">
        <f t="shared" si="15"/>
        <v>-2.8989496973564397</v>
      </c>
      <c r="EL58" s="5">
        <f t="shared" si="16"/>
        <v>2.4406851658237092</v>
      </c>
      <c r="EM58" s="5">
        <f t="shared" si="17"/>
        <v>5.8820656637508204</v>
      </c>
      <c r="EN58" s="5">
        <f t="shared" si="18"/>
        <v>-3.5558429843284034</v>
      </c>
      <c r="EO58" s="5">
        <f t="shared" si="19"/>
        <v>1.298299252208857</v>
      </c>
      <c r="EP58" s="5">
        <f t="shared" si="20"/>
        <v>5.8815256637508204</v>
      </c>
      <c r="EQ58" s="5">
        <f t="shared" si="21"/>
        <v>-3.7832190663367005</v>
      </c>
      <c r="ER58" s="5">
        <f t="shared" si="22"/>
        <v>4.6492951252812943E-16</v>
      </c>
      <c r="ES58" s="5">
        <f t="shared" si="23"/>
        <v>5.8809356637508206</v>
      </c>
      <c r="ET58" s="5">
        <f t="shared" si="24"/>
        <v>-3.553950443390141</v>
      </c>
      <c r="EU58" s="5">
        <f t="shared" si="25"/>
        <v>-1.297654202218544</v>
      </c>
      <c r="EV58" s="5">
        <f t="shared" si="26"/>
        <v>5.8803756637508204</v>
      </c>
      <c r="EW58" s="5">
        <f t="shared" si="27"/>
        <v>-2.8963045458943504</v>
      </c>
      <c r="EX58" s="5">
        <f t="shared" si="28"/>
        <v>-2.4386366017116372</v>
      </c>
      <c r="EY58" s="5">
        <f t="shared" si="29"/>
        <v>5.8799256637508197</v>
      </c>
      <c r="EZ58" s="5">
        <f t="shared" si="30"/>
        <v>-1.8900170331683519</v>
      </c>
      <c r="FA58" s="5">
        <f t="shared" si="31"/>
        <v>-3.285880572691414</v>
      </c>
      <c r="FB58" s="5">
        <f t="shared" si="32"/>
        <v>5.87970566375082</v>
      </c>
      <c r="FC58" s="5">
        <f t="shared" si="33"/>
        <v>-0.65637223733794403</v>
      </c>
      <c r="FD58" s="5">
        <f t="shared" si="34"/>
        <v>-3.7370155774129672</v>
      </c>
      <c r="FE58" s="5">
        <f t="shared" si="35"/>
        <v>5.8796156637508199</v>
      </c>
      <c r="FF58" s="5">
        <f t="shared" si="36"/>
        <v>0.65640974534431873</v>
      </c>
      <c r="FG58" s="5">
        <f t="shared" si="37"/>
        <v>-3.7375710089856669</v>
      </c>
      <c r="FH58" s="5">
        <f t="shared" si="38"/>
        <v>5.8796156637508199</v>
      </c>
      <c r="FI58" s="5">
        <f t="shared" si="39"/>
        <v>1.8903400331683506</v>
      </c>
      <c r="FJ58" s="5">
        <f t="shared" si="40"/>
        <v>-3.2872436966769714</v>
      </c>
      <c r="FK58" s="5">
        <f t="shared" si="41"/>
        <v>5.8797856637508206</v>
      </c>
      <c r="FL58" s="5">
        <f t="shared" si="42"/>
        <v>2.8968093691823649</v>
      </c>
      <c r="FM58" s="5">
        <f t="shared" si="43"/>
        <v>-2.4401285117537213</v>
      </c>
      <c r="FN58" s="5">
        <f t="shared" si="44"/>
        <v>5.8801956637508201</v>
      </c>
      <c r="FO58" s="5">
        <f t="shared" si="45"/>
        <v>3.5542718182664492</v>
      </c>
      <c r="FP58" s="5">
        <f t="shared" si="46"/>
        <v>-1.2983580796735079</v>
      </c>
      <c r="FQ58" s="5">
        <f t="shared" si="47"/>
        <v>5.8807356637508201</v>
      </c>
    </row>
    <row r="59" spans="1:173" x14ac:dyDescent="0.3">
      <c r="A59" s="7">
        <v>3.7651667358591299</v>
      </c>
      <c r="B59" s="7">
        <v>0</v>
      </c>
      <c r="C59" s="7">
        <v>5.8860319239730803</v>
      </c>
      <c r="D59" s="7"/>
      <c r="E59" s="8">
        <v>-1.507E-2</v>
      </c>
      <c r="F59" s="8">
        <v>-1.515E-2</v>
      </c>
      <c r="G59" s="8">
        <v>-1.498E-2</v>
      </c>
      <c r="H59" s="8">
        <v>-1.461E-2</v>
      </c>
      <c r="I59" s="8">
        <v>-1.418E-2</v>
      </c>
      <c r="J59" s="8">
        <v>-1.379E-2</v>
      </c>
      <c r="K59" s="8">
        <v>-1.354E-2</v>
      </c>
      <c r="L59" s="8">
        <v>-1.3679999999999999E-2</v>
      </c>
      <c r="M59" s="8">
        <v>-1.434E-2</v>
      </c>
      <c r="N59" s="8">
        <v>-1.532E-2</v>
      </c>
      <c r="O59" s="8">
        <v>-1.6310000000000002E-2</v>
      </c>
      <c r="P59" s="8">
        <v>-1.703E-2</v>
      </c>
      <c r="Q59" s="8">
        <v>-1.7270000000000001E-2</v>
      </c>
      <c r="R59" s="8">
        <v>-1.711E-2</v>
      </c>
      <c r="S59" s="8">
        <v>-1.6719999999999999E-2</v>
      </c>
      <c r="T59" s="8">
        <v>-1.6160000000000001E-2</v>
      </c>
      <c r="U59" s="8">
        <v>-1.555E-2</v>
      </c>
      <c r="V59" s="8">
        <v>-1.511E-2</v>
      </c>
      <c r="W59" s="8"/>
      <c r="X59" s="8">
        <v>6.2119999999999996E-3</v>
      </c>
      <c r="Y59" s="8">
        <v>6.4159999999999998E-3</v>
      </c>
      <c r="Z59" s="8">
        <v>6.6810000000000003E-3</v>
      </c>
      <c r="AA59" s="8">
        <v>6.8929999999999998E-3</v>
      </c>
      <c r="AB59" s="8">
        <v>6.992E-3</v>
      </c>
      <c r="AC59" s="8">
        <v>6.96E-3</v>
      </c>
      <c r="AD59" s="8">
        <v>6.8040000000000002E-3</v>
      </c>
      <c r="AE59" s="8">
        <v>6.2719999999999998E-3</v>
      </c>
      <c r="AF59" s="8">
        <v>5.8640000000000003E-3</v>
      </c>
      <c r="AG59" s="8">
        <v>5.731E-3</v>
      </c>
      <c r="AH59" s="8">
        <v>5.927E-3</v>
      </c>
      <c r="AI59" s="8">
        <v>6.4050000000000001E-3</v>
      </c>
      <c r="AJ59" s="8">
        <v>7.0130000000000001E-3</v>
      </c>
      <c r="AK59" s="8">
        <v>7.3039999999999997E-3</v>
      </c>
      <c r="AL59" s="8">
        <v>7.4749999999999999E-3</v>
      </c>
      <c r="AM59" s="8">
        <v>7.4660000000000004E-3</v>
      </c>
      <c r="AN59" s="8">
        <v>7.234E-3</v>
      </c>
      <c r="AO59" s="8">
        <v>6.7799999999999996E-3</v>
      </c>
      <c r="AP59" s="8"/>
      <c r="AQ59" s="8">
        <v>-2.9000000000000001E-2</v>
      </c>
      <c r="AR59" s="8">
        <v>-2.8629999999999999E-2</v>
      </c>
      <c r="AS59" s="8">
        <v>-2.8160000000000001E-2</v>
      </c>
      <c r="AT59" s="8">
        <v>-2.7779999999999999E-2</v>
      </c>
      <c r="AU59" s="8">
        <v>-2.7609999999999999E-2</v>
      </c>
      <c r="AV59" s="8">
        <v>-2.7640000000000001E-2</v>
      </c>
      <c r="AW59" s="8">
        <v>-2.7789999999999999E-2</v>
      </c>
      <c r="AX59" s="8">
        <v>-2.811E-2</v>
      </c>
      <c r="AY59" s="8">
        <v>-2.8629999999999999E-2</v>
      </c>
      <c r="AZ59" s="8">
        <v>-2.921E-2</v>
      </c>
      <c r="BA59" s="8">
        <v>-2.9760000000000002E-2</v>
      </c>
      <c r="BB59" s="8">
        <v>-3.0200000000000001E-2</v>
      </c>
      <c r="BC59" s="8">
        <v>-3.0419999999999999E-2</v>
      </c>
      <c r="BD59" s="8">
        <v>-3.0499999999999999E-2</v>
      </c>
      <c r="BE59" s="8">
        <v>-3.0509999999999999E-2</v>
      </c>
      <c r="BF59" s="8">
        <v>-3.0329999999999999E-2</v>
      </c>
      <c r="BG59" s="8">
        <v>-2.9940000000000001E-2</v>
      </c>
      <c r="BH59" s="8">
        <v>-2.9409999999999999E-2</v>
      </c>
      <c r="BI59" s="2"/>
      <c r="BJ59" s="10">
        <f t="shared" si="48"/>
        <v>3.7438847358591296</v>
      </c>
      <c r="BK59" s="10">
        <f t="shared" si="49"/>
        <v>3.5178339866555208</v>
      </c>
      <c r="BL59" s="10">
        <f t="shared" si="50"/>
        <v>2.8676917667389072</v>
      </c>
      <c r="BM59" s="10">
        <f t="shared" si="51"/>
        <v>1.8718318679295656</v>
      </c>
      <c r="BN59" s="10">
        <f t="shared" si="52"/>
        <v>0.65013786307651844</v>
      </c>
      <c r="BO59" s="10">
        <f t="shared" si="53"/>
        <v>-0.65021114260749346</v>
      </c>
      <c r="BP59" s="10">
        <f t="shared" si="54"/>
        <v>-1.8724113679295642</v>
      </c>
      <c r="BQ59" s="10">
        <f t="shared" si="55"/>
        <v>-2.8690009366921974</v>
      </c>
      <c r="BR59" s="10">
        <f t="shared" si="56"/>
        <v>-3.519113848005031</v>
      </c>
      <c r="BS59" s="10">
        <f t="shared" si="57"/>
        <v>-3.7441157358591299</v>
      </c>
      <c r="BT59" s="10">
        <f t="shared" si="58"/>
        <v>-3.5172034529069736</v>
      </c>
      <c r="BU59" s="10">
        <f t="shared" si="59"/>
        <v>-2.8663328038968139</v>
      </c>
      <c r="BV59" s="10">
        <f t="shared" si="60"/>
        <v>-1.8704418679295667</v>
      </c>
      <c r="BW59" s="10">
        <f t="shared" si="61"/>
        <v>-0.64957489568452187</v>
      </c>
      <c r="BX59" s="10">
        <f t="shared" si="62"/>
        <v>0.64961292463542952</v>
      </c>
      <c r="BY59" s="10">
        <f t="shared" si="63"/>
        <v>1.8707703679295653</v>
      </c>
      <c r="BZ59" s="10">
        <f t="shared" si="64"/>
        <v>2.866831498829284</v>
      </c>
      <c r="CA59" s="10">
        <f t="shared" si="65"/>
        <v>3.5175295262463866</v>
      </c>
      <c r="CB59" s="10"/>
      <c r="CC59" s="10">
        <f t="shared" si="66"/>
        <v>6.2119999999999996E-3</v>
      </c>
      <c r="CD59" s="10">
        <f t="shared" si="67"/>
        <v>1.2847756627117737</v>
      </c>
      <c r="CE59" s="10">
        <f t="shared" si="68"/>
        <v>2.4148680318413711</v>
      </c>
      <c r="CF59" s="10">
        <f t="shared" si="69"/>
        <v>3.2540469246971351</v>
      </c>
      <c r="CG59" s="10">
        <f t="shared" si="70"/>
        <v>3.7008865947290879</v>
      </c>
      <c r="CH59" s="10">
        <f t="shared" si="71"/>
        <v>3.7012391559046662</v>
      </c>
      <c r="CI59" s="10">
        <f t="shared" si="72"/>
        <v>3.2548964956182478</v>
      </c>
      <c r="CJ59" s="10">
        <f t="shared" si="73"/>
        <v>2.4154407556016024</v>
      </c>
      <c r="CK59" s="10">
        <f t="shared" si="74"/>
        <v>1.2848639039087522</v>
      </c>
      <c r="CL59" s="10">
        <f t="shared" si="75"/>
        <v>4.601140260377026E-16</v>
      </c>
      <c r="CM59" s="10">
        <f t="shared" si="76"/>
        <v>-1.2842116714954293</v>
      </c>
      <c r="CN59" s="10">
        <f t="shared" si="77"/>
        <v>-2.4133729078612398</v>
      </c>
      <c r="CO59" s="10">
        <f t="shared" si="78"/>
        <v>-3.2518472201715221</v>
      </c>
      <c r="CP59" s="10">
        <f t="shared" si="79"/>
        <v>-3.6983083680317015</v>
      </c>
      <c r="CQ59" s="10">
        <f t="shared" si="80"/>
        <v>-3.6988608451811418</v>
      </c>
      <c r="CR59" s="10">
        <f t="shared" si="81"/>
        <v>-3.2532008178776377</v>
      </c>
      <c r="CS59" s="10">
        <f t="shared" si="82"/>
        <v>-2.4148571044520075</v>
      </c>
      <c r="CT59" s="10">
        <f t="shared" si="83"/>
        <v>-1.2849138388496766</v>
      </c>
      <c r="CU59" s="10"/>
      <c r="CV59" s="10">
        <f t="shared" si="84"/>
        <v>5.8570319239730804</v>
      </c>
      <c r="CW59" s="10">
        <f t="shared" si="85"/>
        <v>5.8574019239730806</v>
      </c>
      <c r="CX59" s="10">
        <f t="shared" si="86"/>
        <v>5.8578719239730805</v>
      </c>
      <c r="CY59" s="10">
        <f t="shared" si="87"/>
        <v>5.8582519239730804</v>
      </c>
      <c r="CZ59" s="10">
        <f t="shared" si="88"/>
        <v>5.8584219239730801</v>
      </c>
      <c r="DA59" s="10">
        <f t="shared" si="89"/>
        <v>5.8583919239730804</v>
      </c>
      <c r="DB59" s="10">
        <f t="shared" si="90"/>
        <v>5.8582419239730799</v>
      </c>
      <c r="DC59" s="10">
        <f t="shared" si="91"/>
        <v>5.8579219239730804</v>
      </c>
      <c r="DD59" s="10">
        <f t="shared" si="92"/>
        <v>5.8574019239730806</v>
      </c>
      <c r="DE59" s="10">
        <f t="shared" si="93"/>
        <v>5.8568219239730803</v>
      </c>
      <c r="DF59" s="10">
        <f t="shared" si="94"/>
        <v>5.8562719239730807</v>
      </c>
      <c r="DG59" s="10">
        <f t="shared" si="95"/>
        <v>5.8558319239730805</v>
      </c>
      <c r="DH59" s="10">
        <f t="shared" si="96"/>
        <v>5.8556119239730799</v>
      </c>
      <c r="DI59" s="10">
        <f t="shared" si="97"/>
        <v>5.8555319239730803</v>
      </c>
      <c r="DJ59" s="10">
        <f t="shared" si="98"/>
        <v>5.8555219239730807</v>
      </c>
      <c r="DK59" s="10">
        <f t="shared" si="99"/>
        <v>5.8557019239730801</v>
      </c>
      <c r="DL59" s="10">
        <f t="shared" si="100"/>
        <v>5.8560919239730804</v>
      </c>
      <c r="DM59" s="10">
        <f t="shared" si="101"/>
        <v>5.8566219239730799</v>
      </c>
      <c r="DP59" s="4">
        <f t="shared" si="102"/>
        <v>3.7438847358591296</v>
      </c>
      <c r="DQ59" s="4">
        <f t="shared" si="103"/>
        <v>6.2119999999999996E-3</v>
      </c>
      <c r="DR59" s="3">
        <v>5.85772192397308</v>
      </c>
      <c r="DS59" s="4">
        <f t="shared" si="104"/>
        <v>3.5178339866555208</v>
      </c>
      <c r="DT59" s="4">
        <f t="shared" si="105"/>
        <v>1.2847756627117737</v>
      </c>
      <c r="DU59" s="4">
        <f t="shared" si="106"/>
        <v>5.8574019239730806</v>
      </c>
      <c r="DV59" s="4">
        <f t="shared" si="0"/>
        <v>2.8676917667389072</v>
      </c>
      <c r="DW59" s="5">
        <f t="shared" si="1"/>
        <v>2.4148680318413711</v>
      </c>
      <c r="DX59" s="5">
        <f t="shared" si="2"/>
        <v>5.8578719239730805</v>
      </c>
      <c r="DY59" s="5">
        <f t="shared" si="3"/>
        <v>1.8718318679295656</v>
      </c>
      <c r="DZ59" s="5">
        <f t="shared" si="4"/>
        <v>3.2540469246971351</v>
      </c>
      <c r="EA59" s="5">
        <f t="shared" si="5"/>
        <v>5.8582519239730804</v>
      </c>
      <c r="EB59" s="5">
        <f t="shared" si="6"/>
        <v>0.65013786307651844</v>
      </c>
      <c r="EC59" s="5">
        <f t="shared" si="7"/>
        <v>3.7008865947290879</v>
      </c>
      <c r="ED59" s="5">
        <f t="shared" si="8"/>
        <v>5.8584219239730801</v>
      </c>
      <c r="EE59" s="5">
        <f t="shared" si="9"/>
        <v>-0.65021114260749346</v>
      </c>
      <c r="EF59" s="5">
        <f t="shared" si="10"/>
        <v>3.7012391559046662</v>
      </c>
      <c r="EG59" s="5">
        <f t="shared" si="11"/>
        <v>5.8583919239730804</v>
      </c>
      <c r="EH59" s="5">
        <f t="shared" si="12"/>
        <v>-1.8724113679295642</v>
      </c>
      <c r="EI59" s="5">
        <f t="shared" si="13"/>
        <v>3.2548964956182478</v>
      </c>
      <c r="EJ59" s="5">
        <f t="shared" si="14"/>
        <v>5.8582419239730799</v>
      </c>
      <c r="EK59" s="5">
        <f t="shared" si="15"/>
        <v>-2.8690009366921974</v>
      </c>
      <c r="EL59" s="5">
        <f t="shared" si="16"/>
        <v>2.4154407556016024</v>
      </c>
      <c r="EM59" s="5">
        <f t="shared" si="17"/>
        <v>5.8579219239730804</v>
      </c>
      <c r="EN59" s="5">
        <f t="shared" si="18"/>
        <v>-3.519113848005031</v>
      </c>
      <c r="EO59" s="5">
        <f t="shared" si="19"/>
        <v>1.2848639039087522</v>
      </c>
      <c r="EP59" s="5">
        <f t="shared" si="20"/>
        <v>5.8574019239730806</v>
      </c>
      <c r="EQ59" s="5">
        <f t="shared" si="21"/>
        <v>-3.7441157358591299</v>
      </c>
      <c r="ER59" s="5">
        <f t="shared" si="22"/>
        <v>4.601140260377026E-16</v>
      </c>
      <c r="ES59" s="5">
        <f t="shared" si="23"/>
        <v>5.8568219239730803</v>
      </c>
      <c r="ET59" s="5">
        <f t="shared" si="24"/>
        <v>-3.5172034529069736</v>
      </c>
      <c r="EU59" s="5">
        <f t="shared" si="25"/>
        <v>-1.2842116714954293</v>
      </c>
      <c r="EV59" s="5">
        <f t="shared" si="26"/>
        <v>5.8562719239730807</v>
      </c>
      <c r="EW59" s="5">
        <f t="shared" si="27"/>
        <v>-2.8663328038968139</v>
      </c>
      <c r="EX59" s="5">
        <f t="shared" si="28"/>
        <v>-2.4133729078612398</v>
      </c>
      <c r="EY59" s="5">
        <f t="shared" si="29"/>
        <v>5.8558319239730805</v>
      </c>
      <c r="EZ59" s="5">
        <f t="shared" si="30"/>
        <v>-1.8704418679295667</v>
      </c>
      <c r="FA59" s="5">
        <f t="shared" si="31"/>
        <v>-3.2518472201715221</v>
      </c>
      <c r="FB59" s="5">
        <f t="shared" si="32"/>
        <v>5.8556119239730799</v>
      </c>
      <c r="FC59" s="5">
        <f t="shared" si="33"/>
        <v>-0.64957489568452187</v>
      </c>
      <c r="FD59" s="5">
        <f t="shared" si="34"/>
        <v>-3.6983083680317015</v>
      </c>
      <c r="FE59" s="5">
        <f t="shared" si="35"/>
        <v>5.8555319239730803</v>
      </c>
      <c r="FF59" s="5">
        <f t="shared" si="36"/>
        <v>0.64961292463542952</v>
      </c>
      <c r="FG59" s="5">
        <f t="shared" si="37"/>
        <v>-3.6988608451811418</v>
      </c>
      <c r="FH59" s="5">
        <f t="shared" si="38"/>
        <v>5.8555219239730807</v>
      </c>
      <c r="FI59" s="5">
        <f t="shared" si="39"/>
        <v>1.8707703679295653</v>
      </c>
      <c r="FJ59" s="5">
        <f t="shared" si="40"/>
        <v>-3.2532008178776377</v>
      </c>
      <c r="FK59" s="5">
        <f t="shared" si="41"/>
        <v>5.8557019239730801</v>
      </c>
      <c r="FL59" s="5">
        <f t="shared" si="42"/>
        <v>2.866831498829284</v>
      </c>
      <c r="FM59" s="5">
        <f t="shared" si="43"/>
        <v>-2.4148571044520075</v>
      </c>
      <c r="FN59" s="5">
        <f t="shared" si="44"/>
        <v>5.8560919239730804</v>
      </c>
      <c r="FO59" s="5">
        <f t="shared" si="45"/>
        <v>3.5175295262463866</v>
      </c>
      <c r="FP59" s="5">
        <f t="shared" si="46"/>
        <v>-1.2849138388496766</v>
      </c>
      <c r="FQ59" s="5">
        <f t="shared" si="47"/>
        <v>5.8566219239730799</v>
      </c>
    </row>
    <row r="60" spans="1:173" x14ac:dyDescent="0.3">
      <c r="A60" s="7">
        <v>3.6881090068763398</v>
      </c>
      <c r="B60" s="7">
        <v>0</v>
      </c>
      <c r="C60" s="7">
        <v>5.8352085375254097</v>
      </c>
      <c r="D60" s="7"/>
      <c r="E60" s="8">
        <v>-1.498E-2</v>
      </c>
      <c r="F60" s="8">
        <v>-1.504E-2</v>
      </c>
      <c r="G60" s="8">
        <v>-1.4840000000000001E-2</v>
      </c>
      <c r="H60" s="8">
        <v>-1.4460000000000001E-2</v>
      </c>
      <c r="I60" s="8">
        <v>-1.4019999999999999E-2</v>
      </c>
      <c r="J60" s="8">
        <v>-1.363E-2</v>
      </c>
      <c r="K60" s="8">
        <v>-1.3390000000000001E-2</v>
      </c>
      <c r="L60" s="8">
        <v>-1.354E-2</v>
      </c>
      <c r="M60" s="8">
        <v>-1.422E-2</v>
      </c>
      <c r="N60" s="8">
        <v>-1.523E-2</v>
      </c>
      <c r="O60" s="8">
        <v>-1.6240000000000001E-2</v>
      </c>
      <c r="P60" s="8">
        <v>-1.6979999999999999E-2</v>
      </c>
      <c r="Q60" s="8">
        <v>-1.7219999999999999E-2</v>
      </c>
      <c r="R60" s="8">
        <v>-1.7069999999999998E-2</v>
      </c>
      <c r="S60" s="8">
        <v>-1.669E-2</v>
      </c>
      <c r="T60" s="8">
        <v>-1.6109999999999999E-2</v>
      </c>
      <c r="U60" s="8">
        <v>-1.549E-2</v>
      </c>
      <c r="V60" s="8">
        <v>-1.503E-2</v>
      </c>
      <c r="W60" s="8"/>
      <c r="X60" s="8">
        <v>5.9459999999999999E-3</v>
      </c>
      <c r="Y60" s="8">
        <v>6.1929999999999997E-3</v>
      </c>
      <c r="Z60" s="8">
        <v>6.4850000000000003E-3</v>
      </c>
      <c r="AA60" s="8">
        <v>6.7130000000000002E-3</v>
      </c>
      <c r="AB60" s="8">
        <v>6.8240000000000002E-3</v>
      </c>
      <c r="AC60" s="8">
        <v>6.803E-3</v>
      </c>
      <c r="AD60" s="8">
        <v>6.6649999999999999E-3</v>
      </c>
      <c r="AE60" s="8">
        <v>6.1009999999999997E-3</v>
      </c>
      <c r="AF60" s="8">
        <v>5.6730000000000001E-3</v>
      </c>
      <c r="AG60" s="8">
        <v>5.5339999999999999E-3</v>
      </c>
      <c r="AH60" s="8">
        <v>5.7369999999999999E-3</v>
      </c>
      <c r="AI60" s="8">
        <v>6.2319999999999997E-3</v>
      </c>
      <c r="AJ60" s="8">
        <v>6.8700000000000002E-3</v>
      </c>
      <c r="AK60" s="8">
        <v>7.1479999999999998E-3</v>
      </c>
      <c r="AL60" s="8">
        <v>7.3130000000000001E-3</v>
      </c>
      <c r="AM60" s="8">
        <v>7.2979999999999998E-3</v>
      </c>
      <c r="AN60" s="8">
        <v>7.0530000000000002E-3</v>
      </c>
      <c r="AO60" s="8">
        <v>6.5709999999999996E-3</v>
      </c>
      <c r="AP60" s="8"/>
      <c r="AQ60" s="8">
        <v>-2.8830000000000001E-2</v>
      </c>
      <c r="AR60" s="8">
        <v>-2.8479999999999998E-2</v>
      </c>
      <c r="AS60" s="8">
        <v>-2.802E-2</v>
      </c>
      <c r="AT60" s="8">
        <v>-2.7660000000000001E-2</v>
      </c>
      <c r="AU60" s="8">
        <v>-2.7490000000000001E-2</v>
      </c>
      <c r="AV60" s="8">
        <v>-2.7519999999999999E-2</v>
      </c>
      <c r="AW60" s="8">
        <v>-2.767E-2</v>
      </c>
      <c r="AX60" s="8">
        <v>-2.7980000000000001E-2</v>
      </c>
      <c r="AY60" s="8">
        <v>-2.8490000000000001E-2</v>
      </c>
      <c r="AZ60" s="8">
        <v>-2.904E-2</v>
      </c>
      <c r="BA60" s="8">
        <v>-2.9569999999999999E-2</v>
      </c>
      <c r="BB60" s="8">
        <v>-2.9989999999999999E-2</v>
      </c>
      <c r="BC60" s="8">
        <v>-3.0200000000000001E-2</v>
      </c>
      <c r="BD60" s="8">
        <v>-3.0280000000000001E-2</v>
      </c>
      <c r="BE60" s="8">
        <v>-3.0290000000000001E-2</v>
      </c>
      <c r="BF60" s="8">
        <v>-3.0120000000000001E-2</v>
      </c>
      <c r="BG60" s="8">
        <v>-2.9749999999999999E-2</v>
      </c>
      <c r="BH60" s="8">
        <v>-2.9229999999999999E-2</v>
      </c>
      <c r="BI60" s="2"/>
      <c r="BJ60" s="10">
        <f t="shared" si="48"/>
        <v>3.66718300687634</v>
      </c>
      <c r="BK60" s="10">
        <f t="shared" si="49"/>
        <v>3.4457363249985944</v>
      </c>
      <c r="BL60" s="10">
        <f t="shared" si="50"/>
        <v>2.8089195125851605</v>
      </c>
      <c r="BM60" s="10">
        <f t="shared" si="51"/>
        <v>1.8334680034381703</v>
      </c>
      <c r="BN60" s="10">
        <f t="shared" si="52"/>
        <v>0.63681388546577955</v>
      </c>
      <c r="BO60" s="10">
        <f t="shared" si="53"/>
        <v>-0.63688525486680014</v>
      </c>
      <c r="BP60" s="10">
        <f t="shared" si="54"/>
        <v>-1.8340270034381692</v>
      </c>
      <c r="BQ60" s="10">
        <f t="shared" si="55"/>
        <v>-2.8102095314273723</v>
      </c>
      <c r="BR60" s="10">
        <f t="shared" si="56"/>
        <v>-3.4469955131104473</v>
      </c>
      <c r="BS60" s="10">
        <f t="shared" si="57"/>
        <v>-3.66734500687634</v>
      </c>
      <c r="BT60" s="10">
        <f t="shared" si="58"/>
        <v>-3.4450371936887296</v>
      </c>
      <c r="BU60" s="10">
        <f t="shared" si="59"/>
        <v>-2.807473986720995</v>
      </c>
      <c r="BV60" s="10">
        <f t="shared" si="60"/>
        <v>-1.8320095034381714</v>
      </c>
      <c r="BW60" s="10">
        <f t="shared" si="61"/>
        <v>-0.63622799651433093</v>
      </c>
      <c r="BX60" s="10">
        <f t="shared" si="62"/>
        <v>0.6362653308725279</v>
      </c>
      <c r="BY60" s="10">
        <f t="shared" si="63"/>
        <v>1.8323505034381704</v>
      </c>
      <c r="BZ60" s="10">
        <f t="shared" si="64"/>
        <v>2.8079864704534407</v>
      </c>
      <c r="CA60" s="10">
        <f t="shared" si="65"/>
        <v>3.4453905181141451</v>
      </c>
      <c r="CB60" s="10"/>
      <c r="CC60" s="10">
        <f t="shared" si="66"/>
        <v>5.9459999999999999E-3</v>
      </c>
      <c r="CD60" s="10">
        <f t="shared" si="67"/>
        <v>1.2583817189245332</v>
      </c>
      <c r="CE60" s="10">
        <f t="shared" si="68"/>
        <v>2.3653002823145077</v>
      </c>
      <c r="CF60" s="10">
        <f t="shared" si="69"/>
        <v>3.1872869930779886</v>
      </c>
      <c r="CG60" s="10">
        <f t="shared" si="70"/>
        <v>3.6249916673352987</v>
      </c>
      <c r="CH60" s="10">
        <f t="shared" si="71"/>
        <v>3.62535506139616</v>
      </c>
      <c r="CI60" s="10">
        <f t="shared" si="72"/>
        <v>3.1881720710406571</v>
      </c>
      <c r="CJ60" s="10">
        <f t="shared" si="73"/>
        <v>2.3658890757649815</v>
      </c>
      <c r="CK60" s="10">
        <f t="shared" si="74"/>
        <v>1.2584843249675317</v>
      </c>
      <c r="CL60" s="10">
        <f t="shared" si="75"/>
        <v>4.5066020118903187E-16</v>
      </c>
      <c r="CM60" s="10">
        <f t="shared" si="76"/>
        <v>-1.2578153335671858</v>
      </c>
      <c r="CN60" s="10">
        <f t="shared" si="77"/>
        <v>-2.3637620915645279</v>
      </c>
      <c r="CO60" s="10">
        <f t="shared" si="78"/>
        <v>-3.1850327289519371</v>
      </c>
      <c r="CP60" s="10">
        <f t="shared" si="79"/>
        <v>-3.6223070814005873</v>
      </c>
      <c r="CQ60" s="10">
        <f t="shared" si="80"/>
        <v>-3.6228438016259794</v>
      </c>
      <c r="CR60" s="10">
        <f t="shared" si="81"/>
        <v>-3.1863646760229583</v>
      </c>
      <c r="CS60" s="10">
        <f t="shared" si="82"/>
        <v>-2.3652475737305148</v>
      </c>
      <c r="CT60" s="10">
        <f t="shared" si="83"/>
        <v>-1.2585144227401432</v>
      </c>
      <c r="CU60" s="10"/>
      <c r="CV60" s="10">
        <f t="shared" si="84"/>
        <v>5.8063785375254096</v>
      </c>
      <c r="CW60" s="10">
        <f t="shared" si="85"/>
        <v>5.8067285375254096</v>
      </c>
      <c r="CX60" s="10">
        <f t="shared" si="86"/>
        <v>5.80718853752541</v>
      </c>
      <c r="CY60" s="10">
        <f t="shared" si="87"/>
        <v>5.8075485375254097</v>
      </c>
      <c r="CZ60" s="10">
        <f t="shared" si="88"/>
        <v>5.8077185375254095</v>
      </c>
      <c r="DA60" s="10">
        <f t="shared" si="89"/>
        <v>5.8076885375254097</v>
      </c>
      <c r="DB60" s="10">
        <f t="shared" si="90"/>
        <v>5.80753853752541</v>
      </c>
      <c r="DC60" s="10">
        <f t="shared" si="91"/>
        <v>5.8072285375254094</v>
      </c>
      <c r="DD60" s="10">
        <f t="shared" si="92"/>
        <v>5.80671853752541</v>
      </c>
      <c r="DE60" s="10">
        <f t="shared" si="93"/>
        <v>5.8061685375254095</v>
      </c>
      <c r="DF60" s="10">
        <f t="shared" si="94"/>
        <v>5.80563853752541</v>
      </c>
      <c r="DG60" s="10">
        <f t="shared" si="95"/>
        <v>5.8052185375254099</v>
      </c>
      <c r="DH60" s="10">
        <f t="shared" si="96"/>
        <v>5.8050085375254099</v>
      </c>
      <c r="DI60" s="10">
        <f t="shared" si="97"/>
        <v>5.8049285375254094</v>
      </c>
      <c r="DJ60" s="10">
        <f t="shared" si="98"/>
        <v>5.8049185375254098</v>
      </c>
      <c r="DK60" s="10">
        <f t="shared" si="99"/>
        <v>5.8050885375254095</v>
      </c>
      <c r="DL60" s="10">
        <f t="shared" si="100"/>
        <v>5.8054585375254097</v>
      </c>
      <c r="DM60" s="10">
        <f t="shared" si="101"/>
        <v>5.8059785375254096</v>
      </c>
      <c r="DP60" s="4">
        <f t="shared" si="102"/>
        <v>3.66718300687634</v>
      </c>
      <c r="DQ60" s="4">
        <f t="shared" si="103"/>
        <v>5.9459999999999999E-3</v>
      </c>
      <c r="DR60" s="3">
        <v>5.8070285375254098</v>
      </c>
      <c r="DS60" s="4">
        <f t="shared" si="104"/>
        <v>3.4457363249985944</v>
      </c>
      <c r="DT60" s="4">
        <f t="shared" si="105"/>
        <v>1.2583817189245332</v>
      </c>
      <c r="DU60" s="4">
        <f t="shared" si="106"/>
        <v>5.8067285375254096</v>
      </c>
      <c r="DV60" s="4">
        <f t="shared" si="0"/>
        <v>2.8089195125851605</v>
      </c>
      <c r="DW60" s="5">
        <f t="shared" si="1"/>
        <v>2.3653002823145077</v>
      </c>
      <c r="DX60" s="5">
        <f t="shared" si="2"/>
        <v>5.80718853752541</v>
      </c>
      <c r="DY60" s="5">
        <f t="shared" si="3"/>
        <v>1.8334680034381703</v>
      </c>
      <c r="DZ60" s="5">
        <f t="shared" si="4"/>
        <v>3.1872869930779886</v>
      </c>
      <c r="EA60" s="5">
        <f t="shared" si="5"/>
        <v>5.8075485375254097</v>
      </c>
      <c r="EB60" s="5">
        <f t="shared" si="6"/>
        <v>0.63681388546577955</v>
      </c>
      <c r="EC60" s="5">
        <f t="shared" si="7"/>
        <v>3.6249916673352987</v>
      </c>
      <c r="ED60" s="5">
        <f t="shared" si="8"/>
        <v>5.8077185375254095</v>
      </c>
      <c r="EE60" s="5">
        <f t="shared" si="9"/>
        <v>-0.63688525486680014</v>
      </c>
      <c r="EF60" s="5">
        <f t="shared" si="10"/>
        <v>3.62535506139616</v>
      </c>
      <c r="EG60" s="5">
        <f t="shared" si="11"/>
        <v>5.8076885375254097</v>
      </c>
      <c r="EH60" s="5">
        <f t="shared" si="12"/>
        <v>-1.8340270034381692</v>
      </c>
      <c r="EI60" s="5">
        <f t="shared" si="13"/>
        <v>3.1881720710406571</v>
      </c>
      <c r="EJ60" s="5">
        <f t="shared" si="14"/>
        <v>5.80753853752541</v>
      </c>
      <c r="EK60" s="5">
        <f t="shared" si="15"/>
        <v>-2.8102095314273723</v>
      </c>
      <c r="EL60" s="5">
        <f t="shared" si="16"/>
        <v>2.3658890757649815</v>
      </c>
      <c r="EM60" s="5">
        <f t="shared" si="17"/>
        <v>5.8072285375254094</v>
      </c>
      <c r="EN60" s="5">
        <f t="shared" si="18"/>
        <v>-3.4469955131104473</v>
      </c>
      <c r="EO60" s="5">
        <f t="shared" si="19"/>
        <v>1.2584843249675317</v>
      </c>
      <c r="EP60" s="5">
        <f t="shared" si="20"/>
        <v>5.80671853752541</v>
      </c>
      <c r="EQ60" s="5">
        <f t="shared" si="21"/>
        <v>-3.66734500687634</v>
      </c>
      <c r="ER60" s="5">
        <f t="shared" si="22"/>
        <v>4.5066020118903187E-16</v>
      </c>
      <c r="ES60" s="5">
        <f t="shared" si="23"/>
        <v>5.8061685375254095</v>
      </c>
      <c r="ET60" s="5">
        <f t="shared" si="24"/>
        <v>-3.4450371936887296</v>
      </c>
      <c r="EU60" s="5">
        <f t="shared" si="25"/>
        <v>-1.2578153335671858</v>
      </c>
      <c r="EV60" s="5">
        <f t="shared" si="26"/>
        <v>5.80563853752541</v>
      </c>
      <c r="EW60" s="5">
        <f t="shared" si="27"/>
        <v>-2.807473986720995</v>
      </c>
      <c r="EX60" s="5">
        <f t="shared" si="28"/>
        <v>-2.3637620915645279</v>
      </c>
      <c r="EY60" s="5">
        <f t="shared" si="29"/>
        <v>5.8052185375254099</v>
      </c>
      <c r="EZ60" s="5">
        <f t="shared" si="30"/>
        <v>-1.8320095034381714</v>
      </c>
      <c r="FA60" s="5">
        <f t="shared" si="31"/>
        <v>-3.1850327289519371</v>
      </c>
      <c r="FB60" s="5">
        <f t="shared" si="32"/>
        <v>5.8050085375254099</v>
      </c>
      <c r="FC60" s="5">
        <f t="shared" si="33"/>
        <v>-0.63622799651433093</v>
      </c>
      <c r="FD60" s="5">
        <f t="shared" si="34"/>
        <v>-3.6223070814005873</v>
      </c>
      <c r="FE60" s="5">
        <f t="shared" si="35"/>
        <v>5.8049285375254094</v>
      </c>
      <c r="FF60" s="5">
        <f t="shared" si="36"/>
        <v>0.6362653308725279</v>
      </c>
      <c r="FG60" s="5">
        <f t="shared" si="37"/>
        <v>-3.6228438016259794</v>
      </c>
      <c r="FH60" s="5">
        <f t="shared" si="38"/>
        <v>5.8049185375254098</v>
      </c>
      <c r="FI60" s="5">
        <f t="shared" si="39"/>
        <v>1.8323505034381704</v>
      </c>
      <c r="FJ60" s="5">
        <f t="shared" si="40"/>
        <v>-3.1863646760229583</v>
      </c>
      <c r="FK60" s="5">
        <f t="shared" si="41"/>
        <v>5.8050885375254095</v>
      </c>
      <c r="FL60" s="5">
        <f t="shared" si="42"/>
        <v>2.8079864704534407</v>
      </c>
      <c r="FM60" s="5">
        <f t="shared" si="43"/>
        <v>-2.3652475737305148</v>
      </c>
      <c r="FN60" s="5">
        <f t="shared" si="44"/>
        <v>5.8054585375254097</v>
      </c>
      <c r="FO60" s="5">
        <f t="shared" si="45"/>
        <v>3.4453905181141451</v>
      </c>
      <c r="FP60" s="5">
        <f t="shared" si="46"/>
        <v>-1.2585144227401432</v>
      </c>
      <c r="FQ60" s="5">
        <f t="shared" si="47"/>
        <v>5.8059785375254096</v>
      </c>
    </row>
    <row r="61" spans="1:173" x14ac:dyDescent="0.3">
      <c r="A61" s="7">
        <v>3.6130773969274999</v>
      </c>
      <c r="B61" s="7">
        <v>0</v>
      </c>
      <c r="C61" s="7">
        <v>5.7811814108771404</v>
      </c>
      <c r="D61" s="7"/>
      <c r="E61" s="8">
        <v>-1.489E-2</v>
      </c>
      <c r="F61" s="8">
        <v>-1.494E-2</v>
      </c>
      <c r="G61" s="8">
        <v>-1.472E-2</v>
      </c>
      <c r="H61" s="8">
        <v>-1.4319999999999999E-2</v>
      </c>
      <c r="I61" s="8">
        <v>-1.387E-2</v>
      </c>
      <c r="J61" s="8">
        <v>-1.349E-2</v>
      </c>
      <c r="K61" s="8">
        <v>-1.325E-2</v>
      </c>
      <c r="L61" s="8">
        <v>-1.341E-2</v>
      </c>
      <c r="M61" s="8">
        <v>-1.4120000000000001E-2</v>
      </c>
      <c r="N61" s="8">
        <v>-1.515E-2</v>
      </c>
      <c r="O61" s="8">
        <v>-1.618E-2</v>
      </c>
      <c r="P61" s="8">
        <v>-1.695E-2</v>
      </c>
      <c r="Q61" s="8">
        <v>-1.72E-2</v>
      </c>
      <c r="R61" s="8">
        <v>-1.7059999999999999E-2</v>
      </c>
      <c r="S61" s="8">
        <v>-1.6670000000000001E-2</v>
      </c>
      <c r="T61" s="8">
        <v>-1.609E-2</v>
      </c>
      <c r="U61" s="8">
        <v>-1.545E-2</v>
      </c>
      <c r="V61" s="8">
        <v>-1.4970000000000001E-2</v>
      </c>
      <c r="W61" s="8"/>
      <c r="X61" s="8">
        <v>5.6670000000000002E-3</v>
      </c>
      <c r="Y61" s="8">
        <v>5.9610000000000002E-3</v>
      </c>
      <c r="Z61" s="8">
        <v>6.2830000000000004E-3</v>
      </c>
      <c r="AA61" s="8">
        <v>6.5300000000000002E-3</v>
      </c>
      <c r="AB61" s="8">
        <v>6.6540000000000002E-3</v>
      </c>
      <c r="AC61" s="8">
        <v>6.646E-3</v>
      </c>
      <c r="AD61" s="8">
        <v>6.5300000000000002E-3</v>
      </c>
      <c r="AE61" s="8">
        <v>5.9309999999999996E-3</v>
      </c>
      <c r="AF61" s="8">
        <v>5.4840000000000002E-3</v>
      </c>
      <c r="AG61" s="8">
        <v>5.3379999999999999E-3</v>
      </c>
      <c r="AH61" s="8">
        <v>5.5469999999999998E-3</v>
      </c>
      <c r="AI61" s="8">
        <v>6.0600000000000003E-3</v>
      </c>
      <c r="AJ61" s="8">
        <v>6.7299999999999999E-3</v>
      </c>
      <c r="AK61" s="8">
        <v>6.9909999999999998E-3</v>
      </c>
      <c r="AL61" s="8">
        <v>7.149E-3</v>
      </c>
      <c r="AM61" s="8">
        <v>7.1260000000000004E-3</v>
      </c>
      <c r="AN61" s="8">
        <v>6.8669999999999998E-3</v>
      </c>
      <c r="AO61" s="8">
        <v>6.3540000000000003E-3</v>
      </c>
      <c r="AP61" s="8"/>
      <c r="AQ61" s="8">
        <v>-2.8649999999999998E-2</v>
      </c>
      <c r="AR61" s="8">
        <v>-2.8299999999999999E-2</v>
      </c>
      <c r="AS61" s="8">
        <v>-2.7859999999999999E-2</v>
      </c>
      <c r="AT61" s="8">
        <v>-2.7519999999999999E-2</v>
      </c>
      <c r="AU61" s="8">
        <v>-2.7359999999999999E-2</v>
      </c>
      <c r="AV61" s="8">
        <v>-2.7390000000000001E-2</v>
      </c>
      <c r="AW61" s="8">
        <v>-2.7539999999999999E-2</v>
      </c>
      <c r="AX61" s="8">
        <v>-2.784E-2</v>
      </c>
      <c r="AY61" s="8">
        <v>-2.8320000000000001E-2</v>
      </c>
      <c r="AZ61" s="8">
        <v>-2.886E-2</v>
      </c>
      <c r="BA61" s="8">
        <v>-2.9360000000000001E-2</v>
      </c>
      <c r="BB61" s="8">
        <v>-2.9760000000000002E-2</v>
      </c>
      <c r="BC61" s="8">
        <v>-2.997E-2</v>
      </c>
      <c r="BD61" s="8">
        <v>-3.0040000000000001E-2</v>
      </c>
      <c r="BE61" s="8">
        <v>-3.005E-2</v>
      </c>
      <c r="BF61" s="8">
        <v>-2.989E-2</v>
      </c>
      <c r="BG61" s="8">
        <v>-2.954E-2</v>
      </c>
      <c r="BH61" s="8">
        <v>-2.904E-2</v>
      </c>
      <c r="BI61" s="2"/>
      <c r="BJ61" s="10">
        <f t="shared" si="48"/>
        <v>3.5925203969275001</v>
      </c>
      <c r="BK61" s="10">
        <f t="shared" si="49"/>
        <v>3.3755416527540838</v>
      </c>
      <c r="BL61" s="10">
        <f t="shared" si="50"/>
        <v>2.7516886310362652</v>
      </c>
      <c r="BM61" s="10">
        <f t="shared" si="51"/>
        <v>1.7961136984637502</v>
      </c>
      <c r="BN61" s="10">
        <f t="shared" si="52"/>
        <v>0.6238403505476009</v>
      </c>
      <c r="BO61" s="10">
        <f t="shared" si="53"/>
        <v>-0.62390772604053524</v>
      </c>
      <c r="BP61" s="10">
        <f t="shared" si="54"/>
        <v>-1.7966486984637489</v>
      </c>
      <c r="BQ61" s="10">
        <f t="shared" si="55"/>
        <v>-2.7529617969007285</v>
      </c>
      <c r="BR61" s="10">
        <f t="shared" si="56"/>
        <v>-3.3767604340832431</v>
      </c>
      <c r="BS61" s="10">
        <f t="shared" si="57"/>
        <v>-3.5925893969274996</v>
      </c>
      <c r="BT61" s="10">
        <f t="shared" si="58"/>
        <v>-3.3747654666493148</v>
      </c>
      <c r="BU61" s="10">
        <f t="shared" si="59"/>
        <v>-2.7501511798389258</v>
      </c>
      <c r="BV61" s="10">
        <f t="shared" si="60"/>
        <v>-1.7945736984637515</v>
      </c>
      <c r="BW61" s="10">
        <f t="shared" si="61"/>
        <v>-0.62322789342496931</v>
      </c>
      <c r="BX61" s="10">
        <f t="shared" si="62"/>
        <v>0.62326817980218674</v>
      </c>
      <c r="BY61" s="10">
        <f t="shared" si="63"/>
        <v>1.7949306984637503</v>
      </c>
      <c r="BZ61" s="10">
        <f t="shared" si="64"/>
        <v>2.7506820486380064</v>
      </c>
      <c r="CA61" s="10">
        <f t="shared" si="65"/>
        <v>3.3751441627754915</v>
      </c>
      <c r="CB61" s="10"/>
      <c r="CC61" s="10">
        <f t="shared" si="66"/>
        <v>5.6670000000000002E-3</v>
      </c>
      <c r="CD61" s="10">
        <f t="shared" si="67"/>
        <v>1.2326742502769565</v>
      </c>
      <c r="CE61" s="10">
        <f t="shared" si="68"/>
        <v>2.317018184520566</v>
      </c>
      <c r="CF61" s="10">
        <f t="shared" si="69"/>
        <v>3.122270473683086</v>
      </c>
      <c r="CG61" s="10">
        <f t="shared" si="70"/>
        <v>3.5510802599816329</v>
      </c>
      <c r="CH61" s="10">
        <f t="shared" si="71"/>
        <v>3.5514466084657532</v>
      </c>
      <c r="CI61" s="10">
        <f t="shared" si="72"/>
        <v>3.123197120865135</v>
      </c>
      <c r="CJ61" s="10">
        <f t="shared" si="73"/>
        <v>2.3176339750506463</v>
      </c>
      <c r="CK61" s="10">
        <f t="shared" si="74"/>
        <v>1.2327915631861175</v>
      </c>
      <c r="CL61" s="10">
        <f t="shared" si="75"/>
        <v>4.414535033671422E-16</v>
      </c>
      <c r="CM61" s="10">
        <f t="shared" si="76"/>
        <v>-1.2321085489598955</v>
      </c>
      <c r="CN61" s="10">
        <f t="shared" si="77"/>
        <v>-2.3154414265140049</v>
      </c>
      <c r="CO61" s="10">
        <f t="shared" si="78"/>
        <v>-3.1199495256009429</v>
      </c>
      <c r="CP61" s="10">
        <f t="shared" si="79"/>
        <v>-3.5482706034622891</v>
      </c>
      <c r="CQ61" s="10">
        <f t="shared" si="80"/>
        <v>-3.5488102781109401</v>
      </c>
      <c r="CR61" s="10">
        <f t="shared" si="81"/>
        <v>-3.1212537598590426</v>
      </c>
      <c r="CS61" s="10">
        <f t="shared" si="82"/>
        <v>-2.3169243375295525</v>
      </c>
      <c r="CT61" s="10">
        <f t="shared" si="83"/>
        <v>-1.2327984035889832</v>
      </c>
      <c r="CU61" s="10"/>
      <c r="CV61" s="10">
        <f t="shared" si="84"/>
        <v>5.7525314108771406</v>
      </c>
      <c r="CW61" s="10">
        <f t="shared" si="85"/>
        <v>5.7528814108771407</v>
      </c>
      <c r="CX61" s="10">
        <f t="shared" si="86"/>
        <v>5.75332141087714</v>
      </c>
      <c r="CY61" s="10">
        <f t="shared" si="87"/>
        <v>5.7536614108771404</v>
      </c>
      <c r="CZ61" s="10">
        <f t="shared" si="88"/>
        <v>5.7538214108771406</v>
      </c>
      <c r="DA61" s="10">
        <f t="shared" si="89"/>
        <v>5.7537914108771409</v>
      </c>
      <c r="DB61" s="10">
        <f t="shared" si="90"/>
        <v>5.7536414108771403</v>
      </c>
      <c r="DC61" s="10">
        <f t="shared" si="91"/>
        <v>5.7533414108771401</v>
      </c>
      <c r="DD61" s="10">
        <f t="shared" si="92"/>
        <v>5.7528614108771405</v>
      </c>
      <c r="DE61" s="10">
        <f t="shared" si="93"/>
        <v>5.7523214108771406</v>
      </c>
      <c r="DF61" s="10">
        <f t="shared" si="94"/>
        <v>5.7518214108771408</v>
      </c>
      <c r="DG61" s="10">
        <f t="shared" si="95"/>
        <v>5.7514214108771409</v>
      </c>
      <c r="DH61" s="10">
        <f t="shared" si="96"/>
        <v>5.7512114108771408</v>
      </c>
      <c r="DI61" s="10">
        <f t="shared" si="97"/>
        <v>5.7511414108771408</v>
      </c>
      <c r="DJ61" s="10">
        <f t="shared" si="98"/>
        <v>5.7511314108771403</v>
      </c>
      <c r="DK61" s="10">
        <f t="shared" si="99"/>
        <v>5.7512914108771405</v>
      </c>
      <c r="DL61" s="10">
        <f t="shared" si="100"/>
        <v>5.7516414108771405</v>
      </c>
      <c r="DM61" s="10">
        <f t="shared" si="101"/>
        <v>5.7521414108771403</v>
      </c>
      <c r="DP61" s="4">
        <f t="shared" si="102"/>
        <v>3.5925203969275001</v>
      </c>
      <c r="DQ61" s="4">
        <f t="shared" si="103"/>
        <v>5.6670000000000002E-3</v>
      </c>
      <c r="DR61" s="3">
        <v>5.7531614108771407</v>
      </c>
      <c r="DS61" s="4">
        <f t="shared" si="104"/>
        <v>3.3755416527540838</v>
      </c>
      <c r="DT61" s="4">
        <f t="shared" si="105"/>
        <v>1.2326742502769565</v>
      </c>
      <c r="DU61" s="4">
        <f t="shared" si="106"/>
        <v>5.7528814108771407</v>
      </c>
      <c r="DV61" s="4">
        <f t="shared" si="0"/>
        <v>2.7516886310362652</v>
      </c>
      <c r="DW61" s="5">
        <f t="shared" si="1"/>
        <v>2.317018184520566</v>
      </c>
      <c r="DX61" s="5">
        <f t="shared" si="2"/>
        <v>5.75332141087714</v>
      </c>
      <c r="DY61" s="5">
        <f t="shared" si="3"/>
        <v>1.7961136984637502</v>
      </c>
      <c r="DZ61" s="5">
        <f t="shared" si="4"/>
        <v>3.122270473683086</v>
      </c>
      <c r="EA61" s="5">
        <f t="shared" si="5"/>
        <v>5.7536614108771404</v>
      </c>
      <c r="EB61" s="5">
        <f t="shared" si="6"/>
        <v>0.6238403505476009</v>
      </c>
      <c r="EC61" s="5">
        <f t="shared" si="7"/>
        <v>3.5510802599816329</v>
      </c>
      <c r="ED61" s="5">
        <f t="shared" si="8"/>
        <v>5.7538214108771406</v>
      </c>
      <c r="EE61" s="5">
        <f t="shared" si="9"/>
        <v>-0.62390772604053524</v>
      </c>
      <c r="EF61" s="5">
        <f t="shared" si="10"/>
        <v>3.5514466084657532</v>
      </c>
      <c r="EG61" s="5">
        <f t="shared" si="11"/>
        <v>5.7537914108771409</v>
      </c>
      <c r="EH61" s="5">
        <f t="shared" si="12"/>
        <v>-1.7966486984637489</v>
      </c>
      <c r="EI61" s="5">
        <f t="shared" si="13"/>
        <v>3.123197120865135</v>
      </c>
      <c r="EJ61" s="5">
        <f t="shared" si="14"/>
        <v>5.7536414108771403</v>
      </c>
      <c r="EK61" s="5">
        <f t="shared" si="15"/>
        <v>-2.7529617969007285</v>
      </c>
      <c r="EL61" s="5">
        <f t="shared" si="16"/>
        <v>2.3176339750506463</v>
      </c>
      <c r="EM61" s="5">
        <f t="shared" si="17"/>
        <v>5.7533414108771401</v>
      </c>
      <c r="EN61" s="5">
        <f t="shared" si="18"/>
        <v>-3.3767604340832431</v>
      </c>
      <c r="EO61" s="5">
        <f t="shared" si="19"/>
        <v>1.2327915631861175</v>
      </c>
      <c r="EP61" s="5">
        <f t="shared" si="20"/>
        <v>5.7528614108771405</v>
      </c>
      <c r="EQ61" s="5">
        <f t="shared" si="21"/>
        <v>-3.5925893969274996</v>
      </c>
      <c r="ER61" s="5">
        <f t="shared" si="22"/>
        <v>4.414535033671422E-16</v>
      </c>
      <c r="ES61" s="5">
        <f t="shared" si="23"/>
        <v>5.7523214108771406</v>
      </c>
      <c r="ET61" s="5">
        <f t="shared" si="24"/>
        <v>-3.3747654666493148</v>
      </c>
      <c r="EU61" s="5">
        <f t="shared" si="25"/>
        <v>-1.2321085489598955</v>
      </c>
      <c r="EV61" s="5">
        <f t="shared" si="26"/>
        <v>5.7518214108771408</v>
      </c>
      <c r="EW61" s="5">
        <f t="shared" si="27"/>
        <v>-2.7501511798389258</v>
      </c>
      <c r="EX61" s="5">
        <f t="shared" si="28"/>
        <v>-2.3154414265140049</v>
      </c>
      <c r="EY61" s="5">
        <f t="shared" si="29"/>
        <v>5.7514214108771409</v>
      </c>
      <c r="EZ61" s="5">
        <f t="shared" si="30"/>
        <v>-1.7945736984637515</v>
      </c>
      <c r="FA61" s="5">
        <f t="shared" si="31"/>
        <v>-3.1199495256009429</v>
      </c>
      <c r="FB61" s="5">
        <f t="shared" si="32"/>
        <v>5.7512114108771408</v>
      </c>
      <c r="FC61" s="5">
        <f t="shared" si="33"/>
        <v>-0.62322789342496931</v>
      </c>
      <c r="FD61" s="5">
        <f t="shared" si="34"/>
        <v>-3.5482706034622891</v>
      </c>
      <c r="FE61" s="5">
        <f t="shared" si="35"/>
        <v>5.7511414108771408</v>
      </c>
      <c r="FF61" s="5">
        <f t="shared" si="36"/>
        <v>0.62326817980218674</v>
      </c>
      <c r="FG61" s="5">
        <f t="shared" si="37"/>
        <v>-3.5488102781109401</v>
      </c>
      <c r="FH61" s="5">
        <f t="shared" si="38"/>
        <v>5.7511314108771403</v>
      </c>
      <c r="FI61" s="5">
        <f t="shared" si="39"/>
        <v>1.7949306984637503</v>
      </c>
      <c r="FJ61" s="5">
        <f t="shared" si="40"/>
        <v>-3.1212537598590426</v>
      </c>
      <c r="FK61" s="5">
        <f t="shared" si="41"/>
        <v>5.7512914108771405</v>
      </c>
      <c r="FL61" s="5">
        <f t="shared" si="42"/>
        <v>2.7506820486380064</v>
      </c>
      <c r="FM61" s="5">
        <f t="shared" si="43"/>
        <v>-2.3169243375295525</v>
      </c>
      <c r="FN61" s="5">
        <f t="shared" si="44"/>
        <v>5.7516414108771405</v>
      </c>
      <c r="FO61" s="5">
        <f t="shared" si="45"/>
        <v>3.3751441627754915</v>
      </c>
      <c r="FP61" s="5">
        <f t="shared" si="46"/>
        <v>-1.2327984035889832</v>
      </c>
      <c r="FQ61" s="5">
        <f t="shared" si="47"/>
        <v>5.7521414108771403</v>
      </c>
    </row>
    <row r="62" spans="1:173" x14ac:dyDescent="0.3">
      <c r="A62" s="7">
        <v>3.5763559120526298</v>
      </c>
      <c r="B62" s="7">
        <v>0</v>
      </c>
      <c r="C62" s="7">
        <v>5.7529833362603897</v>
      </c>
      <c r="D62" s="7"/>
      <c r="E62" s="8">
        <v>-1.486E-2</v>
      </c>
      <c r="F62" s="8">
        <v>-1.49E-2</v>
      </c>
      <c r="G62" s="8">
        <v>-1.4670000000000001E-2</v>
      </c>
      <c r="H62" s="8">
        <v>-1.426E-2</v>
      </c>
      <c r="I62" s="8">
        <v>-1.3809999999999999E-2</v>
      </c>
      <c r="J62" s="8">
        <v>-1.3429999999999999E-2</v>
      </c>
      <c r="K62" s="8">
        <v>-1.319E-2</v>
      </c>
      <c r="L62" s="8">
        <v>-1.336E-2</v>
      </c>
      <c r="M62" s="8">
        <v>-1.4080000000000001E-2</v>
      </c>
      <c r="N62" s="8">
        <v>-1.512E-2</v>
      </c>
      <c r="O62" s="8">
        <v>-1.617E-2</v>
      </c>
      <c r="P62" s="8">
        <v>-1.694E-2</v>
      </c>
      <c r="Q62" s="8">
        <v>-1.72E-2</v>
      </c>
      <c r="R62" s="8">
        <v>-1.7059999999999999E-2</v>
      </c>
      <c r="S62" s="8">
        <v>-1.6670000000000001E-2</v>
      </c>
      <c r="T62" s="8">
        <v>-1.609E-2</v>
      </c>
      <c r="U62" s="8">
        <v>-1.5440000000000001E-2</v>
      </c>
      <c r="V62" s="8">
        <v>-1.495E-2</v>
      </c>
      <c r="W62" s="8"/>
      <c r="X62" s="8">
        <v>5.5370000000000003E-3</v>
      </c>
      <c r="Y62" s="8">
        <v>5.855E-3</v>
      </c>
      <c r="Z62" s="8">
        <v>6.1900000000000002E-3</v>
      </c>
      <c r="AA62" s="8">
        <v>6.4469999999999996E-3</v>
      </c>
      <c r="AB62" s="8">
        <v>6.5770000000000004E-3</v>
      </c>
      <c r="AC62" s="8">
        <v>6.5760000000000002E-3</v>
      </c>
      <c r="AD62" s="8">
        <v>6.4700000000000001E-3</v>
      </c>
      <c r="AE62" s="8">
        <v>5.855E-3</v>
      </c>
      <c r="AF62" s="8">
        <v>5.3990000000000002E-3</v>
      </c>
      <c r="AG62" s="8">
        <v>5.2500000000000003E-3</v>
      </c>
      <c r="AH62" s="8">
        <v>5.4619999999999998E-3</v>
      </c>
      <c r="AI62" s="8">
        <v>5.9829999999999996E-3</v>
      </c>
      <c r="AJ62" s="8">
        <v>6.6680000000000003E-3</v>
      </c>
      <c r="AK62" s="8">
        <v>6.9210000000000001E-3</v>
      </c>
      <c r="AL62" s="8">
        <v>7.0740000000000004E-3</v>
      </c>
      <c r="AM62" s="8">
        <v>7.0470000000000003E-3</v>
      </c>
      <c r="AN62" s="8">
        <v>6.7809999999999997E-3</v>
      </c>
      <c r="AO62" s="8">
        <v>6.254E-3</v>
      </c>
      <c r="AP62" s="8"/>
      <c r="AQ62" s="8">
        <v>-2.8559999999999999E-2</v>
      </c>
      <c r="AR62" s="8">
        <v>-2.8219999999999999E-2</v>
      </c>
      <c r="AS62" s="8">
        <v>-2.7789999999999999E-2</v>
      </c>
      <c r="AT62" s="8">
        <v>-2.7449999999999999E-2</v>
      </c>
      <c r="AU62" s="8">
        <v>-2.7289999999999998E-2</v>
      </c>
      <c r="AV62" s="8">
        <v>-2.7320000000000001E-2</v>
      </c>
      <c r="AW62" s="8">
        <v>-2.7470000000000001E-2</v>
      </c>
      <c r="AX62" s="8">
        <v>-2.777E-2</v>
      </c>
      <c r="AY62" s="8">
        <v>-2.8250000000000001E-2</v>
      </c>
      <c r="AZ62" s="8">
        <v>-2.877E-2</v>
      </c>
      <c r="BA62" s="8">
        <v>-2.9260000000000001E-2</v>
      </c>
      <c r="BB62" s="8">
        <v>-2.9649999999999999E-2</v>
      </c>
      <c r="BC62" s="8">
        <v>-2.9850000000000002E-2</v>
      </c>
      <c r="BD62" s="8">
        <v>-2.9929999999999998E-2</v>
      </c>
      <c r="BE62" s="8">
        <v>-2.9940000000000001E-2</v>
      </c>
      <c r="BF62" s="8">
        <v>-2.9780000000000001E-2</v>
      </c>
      <c r="BG62" s="8">
        <v>-2.9440000000000001E-2</v>
      </c>
      <c r="BH62" s="8">
        <v>-2.895E-2</v>
      </c>
      <c r="BI62" s="2"/>
      <c r="BJ62" s="10">
        <f t="shared" si="48"/>
        <v>3.5559589120526298</v>
      </c>
      <c r="BK62" s="10">
        <f t="shared" si="49"/>
        <v>3.341171939515502</v>
      </c>
      <c r="BL62" s="10">
        <f t="shared" si="50"/>
        <v>2.7236678859601597</v>
      </c>
      <c r="BM62" s="10">
        <f t="shared" si="51"/>
        <v>1.7778244560263152</v>
      </c>
      <c r="BN62" s="10">
        <f t="shared" si="52"/>
        <v>0.61748752141819629</v>
      </c>
      <c r="BO62" s="10">
        <f t="shared" si="53"/>
        <v>-0.617553681373887</v>
      </c>
      <c r="BP62" s="10">
        <f t="shared" si="54"/>
        <v>-1.778347956026314</v>
      </c>
      <c r="BQ62" s="10">
        <f t="shared" si="55"/>
        <v>-2.7249280290690896</v>
      </c>
      <c r="BR62" s="10">
        <f t="shared" si="56"/>
        <v>-3.3423709872996246</v>
      </c>
      <c r="BS62" s="10">
        <f t="shared" si="57"/>
        <v>-3.5559859120526296</v>
      </c>
      <c r="BT62" s="10">
        <f t="shared" si="58"/>
        <v>-3.3403478290870727</v>
      </c>
      <c r="BU62" s="10">
        <f t="shared" si="59"/>
        <v>-2.7220875362740053</v>
      </c>
      <c r="BV62" s="10">
        <f t="shared" si="60"/>
        <v>-1.7762439560263166</v>
      </c>
      <c r="BW62" s="10">
        <f t="shared" si="61"/>
        <v>-0.61686342986766107</v>
      </c>
      <c r="BX62" s="10">
        <f t="shared" si="62"/>
        <v>0.61690458448576679</v>
      </c>
      <c r="BY62" s="10">
        <f t="shared" si="63"/>
        <v>1.7766094560263153</v>
      </c>
      <c r="BZ62" s="10">
        <f t="shared" si="64"/>
        <v>2.7226252994730737</v>
      </c>
      <c r="CA62" s="10">
        <f t="shared" si="65"/>
        <v>3.3407500175287694</v>
      </c>
      <c r="CB62" s="10"/>
      <c r="CC62" s="10">
        <f t="shared" si="66"/>
        <v>5.5370000000000003E-3</v>
      </c>
      <c r="CD62" s="10">
        <f t="shared" si="67"/>
        <v>1.2200921894274623</v>
      </c>
      <c r="CE62" s="10">
        <f t="shared" si="68"/>
        <v>2.2933864291664912</v>
      </c>
      <c r="CF62" s="10">
        <f t="shared" si="69"/>
        <v>3.0904488163324748</v>
      </c>
      <c r="CG62" s="10">
        <f t="shared" si="70"/>
        <v>3.514899915242939</v>
      </c>
      <c r="CH62" s="10">
        <f t="shared" si="71"/>
        <v>3.5152731573813303</v>
      </c>
      <c r="CI62" s="10">
        <f t="shared" si="72"/>
        <v>3.091395382098812</v>
      </c>
      <c r="CJ62" s="10">
        <f t="shared" si="73"/>
        <v>2.294013147085936</v>
      </c>
      <c r="CK62" s="10">
        <f t="shared" si="74"/>
        <v>1.2202166847596336</v>
      </c>
      <c r="CL62" s="10">
        <f t="shared" si="75"/>
        <v>4.3694747046046397E-16</v>
      </c>
      <c r="CM62" s="10">
        <f t="shared" si="76"/>
        <v>-1.2195234099291115</v>
      </c>
      <c r="CN62" s="10">
        <f t="shared" si="77"/>
        <v>-2.2917942442572978</v>
      </c>
      <c r="CO62" s="10">
        <f t="shared" si="78"/>
        <v>-3.0880940932595844</v>
      </c>
      <c r="CP62" s="10">
        <f t="shared" si="79"/>
        <v>-3.5120380639126858</v>
      </c>
      <c r="CQ62" s="10">
        <f t="shared" si="80"/>
        <v>-3.5125728145225716</v>
      </c>
      <c r="CR62" s="10">
        <f t="shared" si="81"/>
        <v>-3.0893836050858199</v>
      </c>
      <c r="CS62" s="10">
        <f t="shared" si="82"/>
        <v>-2.2932713701843581</v>
      </c>
      <c r="CT62" s="10">
        <f t="shared" si="83"/>
        <v>-1.2202115544574825</v>
      </c>
      <c r="CU62" s="10"/>
      <c r="CV62" s="10">
        <f t="shared" si="84"/>
        <v>5.72442333626039</v>
      </c>
      <c r="CW62" s="10">
        <f t="shared" si="85"/>
        <v>5.7247633362603896</v>
      </c>
      <c r="CX62" s="10">
        <f t="shared" si="86"/>
        <v>5.7251933362603893</v>
      </c>
      <c r="CY62" s="10">
        <f t="shared" si="87"/>
        <v>5.7255333362603897</v>
      </c>
      <c r="CZ62" s="10">
        <f t="shared" si="88"/>
        <v>5.7256933362603899</v>
      </c>
      <c r="DA62" s="10">
        <f t="shared" si="89"/>
        <v>5.7256633362603901</v>
      </c>
      <c r="DB62" s="10">
        <f t="shared" si="90"/>
        <v>5.7255133362603896</v>
      </c>
      <c r="DC62" s="10">
        <f t="shared" si="91"/>
        <v>5.7252133362603894</v>
      </c>
      <c r="DD62" s="10">
        <f t="shared" si="92"/>
        <v>5.7247333362603898</v>
      </c>
      <c r="DE62" s="10">
        <f t="shared" si="93"/>
        <v>5.72421333626039</v>
      </c>
      <c r="DF62" s="10">
        <f t="shared" si="94"/>
        <v>5.7237233362603899</v>
      </c>
      <c r="DG62" s="10">
        <f t="shared" si="95"/>
        <v>5.7233333362603895</v>
      </c>
      <c r="DH62" s="10">
        <f t="shared" si="96"/>
        <v>5.72313333626039</v>
      </c>
      <c r="DI62" s="10">
        <f t="shared" si="97"/>
        <v>5.7230533362603895</v>
      </c>
      <c r="DJ62" s="10">
        <f t="shared" si="98"/>
        <v>5.7230433362603899</v>
      </c>
      <c r="DK62" s="10">
        <f t="shared" si="99"/>
        <v>5.72320333626039</v>
      </c>
      <c r="DL62" s="10">
        <f t="shared" si="100"/>
        <v>5.7235433362603896</v>
      </c>
      <c r="DM62" s="10">
        <f t="shared" si="101"/>
        <v>5.7240333362603897</v>
      </c>
      <c r="DP62" s="4">
        <f t="shared" si="102"/>
        <v>3.5559589120526298</v>
      </c>
      <c r="DQ62" s="4">
        <f t="shared" si="103"/>
        <v>5.5370000000000003E-3</v>
      </c>
      <c r="DR62" s="3">
        <v>5.72503333626039</v>
      </c>
      <c r="DS62" s="4">
        <f t="shared" si="104"/>
        <v>3.341171939515502</v>
      </c>
      <c r="DT62" s="4">
        <f t="shared" si="105"/>
        <v>1.2200921894274623</v>
      </c>
      <c r="DU62" s="4">
        <f t="shared" si="106"/>
        <v>5.7247633362603896</v>
      </c>
      <c r="DV62" s="4">
        <f t="shared" si="0"/>
        <v>2.7236678859601597</v>
      </c>
      <c r="DW62" s="5">
        <f t="shared" si="1"/>
        <v>2.2933864291664912</v>
      </c>
      <c r="DX62" s="5">
        <f t="shared" si="2"/>
        <v>5.7251933362603893</v>
      </c>
      <c r="DY62" s="5">
        <f t="shared" si="3"/>
        <v>1.7778244560263152</v>
      </c>
      <c r="DZ62" s="5">
        <f t="shared" si="4"/>
        <v>3.0904488163324748</v>
      </c>
      <c r="EA62" s="5">
        <f t="shared" si="5"/>
        <v>5.7255333362603897</v>
      </c>
      <c r="EB62" s="5">
        <f t="shared" si="6"/>
        <v>0.61748752141819629</v>
      </c>
      <c r="EC62" s="5">
        <f t="shared" si="7"/>
        <v>3.514899915242939</v>
      </c>
      <c r="ED62" s="5">
        <f t="shared" si="8"/>
        <v>5.7256933362603899</v>
      </c>
      <c r="EE62" s="5">
        <f t="shared" si="9"/>
        <v>-0.617553681373887</v>
      </c>
      <c r="EF62" s="5">
        <f t="shared" si="10"/>
        <v>3.5152731573813303</v>
      </c>
      <c r="EG62" s="5">
        <f t="shared" si="11"/>
        <v>5.7256633362603901</v>
      </c>
      <c r="EH62" s="5">
        <f t="shared" si="12"/>
        <v>-1.778347956026314</v>
      </c>
      <c r="EI62" s="5">
        <f t="shared" si="13"/>
        <v>3.091395382098812</v>
      </c>
      <c r="EJ62" s="5">
        <f t="shared" si="14"/>
        <v>5.7255133362603896</v>
      </c>
      <c r="EK62" s="5">
        <f t="shared" si="15"/>
        <v>-2.7249280290690896</v>
      </c>
      <c r="EL62" s="5">
        <f t="shared" si="16"/>
        <v>2.294013147085936</v>
      </c>
      <c r="EM62" s="5">
        <f t="shared" si="17"/>
        <v>5.7252133362603894</v>
      </c>
      <c r="EN62" s="5">
        <f t="shared" si="18"/>
        <v>-3.3423709872996246</v>
      </c>
      <c r="EO62" s="5">
        <f t="shared" si="19"/>
        <v>1.2202166847596336</v>
      </c>
      <c r="EP62" s="5">
        <f t="shared" si="20"/>
        <v>5.7247333362603898</v>
      </c>
      <c r="EQ62" s="5">
        <f t="shared" si="21"/>
        <v>-3.5559859120526296</v>
      </c>
      <c r="ER62" s="5">
        <f t="shared" si="22"/>
        <v>4.3694747046046397E-16</v>
      </c>
      <c r="ES62" s="5">
        <f t="shared" si="23"/>
        <v>5.72421333626039</v>
      </c>
      <c r="ET62" s="5">
        <f t="shared" si="24"/>
        <v>-3.3403478290870727</v>
      </c>
      <c r="EU62" s="5">
        <f t="shared" si="25"/>
        <v>-1.2195234099291115</v>
      </c>
      <c r="EV62" s="5">
        <f t="shared" si="26"/>
        <v>5.7237233362603899</v>
      </c>
      <c r="EW62" s="5">
        <f t="shared" si="27"/>
        <v>-2.7220875362740053</v>
      </c>
      <c r="EX62" s="5">
        <f t="shared" si="28"/>
        <v>-2.2917942442572978</v>
      </c>
      <c r="EY62" s="5">
        <f t="shared" si="29"/>
        <v>5.7233333362603895</v>
      </c>
      <c r="EZ62" s="5">
        <f t="shared" si="30"/>
        <v>-1.7762439560263166</v>
      </c>
      <c r="FA62" s="5">
        <f t="shared" si="31"/>
        <v>-3.0880940932595844</v>
      </c>
      <c r="FB62" s="5">
        <f t="shared" si="32"/>
        <v>5.72313333626039</v>
      </c>
      <c r="FC62" s="5">
        <f t="shared" si="33"/>
        <v>-0.61686342986766107</v>
      </c>
      <c r="FD62" s="5">
        <f t="shared" si="34"/>
        <v>-3.5120380639126858</v>
      </c>
      <c r="FE62" s="5">
        <f t="shared" si="35"/>
        <v>5.7230533362603895</v>
      </c>
      <c r="FF62" s="5">
        <f t="shared" si="36"/>
        <v>0.61690458448576679</v>
      </c>
      <c r="FG62" s="5">
        <f t="shared" si="37"/>
        <v>-3.5125728145225716</v>
      </c>
      <c r="FH62" s="5">
        <f t="shared" si="38"/>
        <v>5.7230433362603899</v>
      </c>
      <c r="FI62" s="5">
        <f t="shared" si="39"/>
        <v>1.7766094560263153</v>
      </c>
      <c r="FJ62" s="5">
        <f t="shared" si="40"/>
        <v>-3.0893836050858199</v>
      </c>
      <c r="FK62" s="5">
        <f t="shared" si="41"/>
        <v>5.72320333626039</v>
      </c>
      <c r="FL62" s="5">
        <f t="shared" si="42"/>
        <v>2.7226252994730737</v>
      </c>
      <c r="FM62" s="5">
        <f t="shared" si="43"/>
        <v>-2.2932713701843581</v>
      </c>
      <c r="FN62" s="5">
        <f t="shared" si="44"/>
        <v>5.7235433362603896</v>
      </c>
      <c r="FO62" s="5">
        <f t="shared" si="45"/>
        <v>3.3407500175287694</v>
      </c>
      <c r="FP62" s="5">
        <f t="shared" si="46"/>
        <v>-1.2202115544574825</v>
      </c>
      <c r="FQ62" s="5">
        <f t="shared" si="47"/>
        <v>5.7240333362603897</v>
      </c>
    </row>
    <row r="63" spans="1:173" x14ac:dyDescent="0.3">
      <c r="A63" s="7">
        <v>3.5491736365224802</v>
      </c>
      <c r="B63" s="7">
        <v>0</v>
      </c>
      <c r="C63" s="7">
        <v>5.73132215569498</v>
      </c>
      <c r="D63" s="7"/>
      <c r="E63" s="8">
        <v>-1.4829999999999999E-2</v>
      </c>
      <c r="F63" s="8">
        <v>-1.486E-2</v>
      </c>
      <c r="G63" s="8">
        <v>-1.4619999999999999E-2</v>
      </c>
      <c r="H63" s="8">
        <v>-1.421E-2</v>
      </c>
      <c r="I63" s="8">
        <v>-1.375E-2</v>
      </c>
      <c r="J63" s="8">
        <v>-1.337E-2</v>
      </c>
      <c r="K63" s="8">
        <v>-1.3140000000000001E-2</v>
      </c>
      <c r="L63" s="8">
        <v>-1.3310000000000001E-2</v>
      </c>
      <c r="M63" s="8">
        <v>-1.404E-2</v>
      </c>
      <c r="N63" s="8">
        <v>-1.5089999999999999E-2</v>
      </c>
      <c r="O63" s="8">
        <v>-1.6150000000000001E-2</v>
      </c>
      <c r="P63" s="8">
        <v>-1.694E-2</v>
      </c>
      <c r="Q63" s="8">
        <v>-1.72E-2</v>
      </c>
      <c r="R63" s="8">
        <v>-1.7059999999999999E-2</v>
      </c>
      <c r="S63" s="8">
        <v>-1.668E-2</v>
      </c>
      <c r="T63" s="8">
        <v>-1.609E-2</v>
      </c>
      <c r="U63" s="8">
        <v>-1.5429999999999999E-2</v>
      </c>
      <c r="V63" s="8">
        <v>-1.4930000000000001E-2</v>
      </c>
      <c r="W63" s="8"/>
      <c r="X63" s="8">
        <v>5.4050000000000001E-3</v>
      </c>
      <c r="Y63" s="8">
        <v>5.7460000000000002E-3</v>
      </c>
      <c r="Z63" s="8">
        <v>6.097E-3</v>
      </c>
      <c r="AA63" s="8">
        <v>6.3629999999999997E-3</v>
      </c>
      <c r="AB63" s="8">
        <v>6.4999999999999997E-3</v>
      </c>
      <c r="AC63" s="8">
        <v>6.5059999999999996E-3</v>
      </c>
      <c r="AD63" s="8">
        <v>6.411E-3</v>
      </c>
      <c r="AE63" s="8">
        <v>5.7800000000000004E-3</v>
      </c>
      <c r="AF63" s="8">
        <v>5.3150000000000003E-3</v>
      </c>
      <c r="AG63" s="8">
        <v>5.1630000000000001E-3</v>
      </c>
      <c r="AH63" s="8">
        <v>5.3769999999999998E-3</v>
      </c>
      <c r="AI63" s="8">
        <v>5.9069999999999999E-3</v>
      </c>
      <c r="AJ63" s="8">
        <v>6.607E-3</v>
      </c>
      <c r="AK63" s="8">
        <v>6.8510000000000003E-3</v>
      </c>
      <c r="AL63" s="8">
        <v>6.999E-3</v>
      </c>
      <c r="AM63" s="8">
        <v>6.9680000000000002E-3</v>
      </c>
      <c r="AN63" s="8">
        <v>6.6940000000000003E-3</v>
      </c>
      <c r="AO63" s="8">
        <v>6.1510000000000002E-3</v>
      </c>
      <c r="AP63" s="8"/>
      <c r="AQ63" s="8">
        <v>-2.8469999999999999E-2</v>
      </c>
      <c r="AR63" s="8">
        <v>-2.8129999999999999E-2</v>
      </c>
      <c r="AS63" s="8">
        <v>-2.7709999999999999E-2</v>
      </c>
      <c r="AT63" s="8">
        <v>-2.7380000000000002E-2</v>
      </c>
      <c r="AU63" s="8">
        <v>-2.7220000000000001E-2</v>
      </c>
      <c r="AV63" s="8">
        <v>-2.726E-2</v>
      </c>
      <c r="AW63" s="8">
        <v>-2.741E-2</v>
      </c>
      <c r="AX63" s="8">
        <v>-2.7699999999999999E-2</v>
      </c>
      <c r="AY63" s="8">
        <v>-2.8170000000000001E-2</v>
      </c>
      <c r="AZ63" s="8">
        <v>-2.8680000000000001E-2</v>
      </c>
      <c r="BA63" s="8">
        <v>-2.9159999999999998E-2</v>
      </c>
      <c r="BB63" s="8">
        <v>-2.954E-2</v>
      </c>
      <c r="BC63" s="8">
        <v>-2.9739999999999999E-2</v>
      </c>
      <c r="BD63" s="8">
        <v>-2.981E-2</v>
      </c>
      <c r="BE63" s="8">
        <v>-2.9819999999999999E-2</v>
      </c>
      <c r="BF63" s="8">
        <v>-2.9669999999999998E-2</v>
      </c>
      <c r="BG63" s="8">
        <v>-2.9329999999999998E-2</v>
      </c>
      <c r="BH63" s="8">
        <v>-2.8850000000000001E-2</v>
      </c>
      <c r="BI63" s="2"/>
      <c r="BJ63" s="10">
        <f t="shared" si="48"/>
        <v>3.5289386365224802</v>
      </c>
      <c r="BK63" s="10">
        <f t="shared" si="49"/>
        <v>3.3157689699841479</v>
      </c>
      <c r="BL63" s="10">
        <f t="shared" si="50"/>
        <v>2.7029545991943253</v>
      </c>
      <c r="BM63" s="10">
        <f t="shared" si="51"/>
        <v>1.7643003182612407</v>
      </c>
      <c r="BN63" s="10">
        <f t="shared" si="52"/>
        <v>0.61279115860788569</v>
      </c>
      <c r="BO63" s="10">
        <f t="shared" si="53"/>
        <v>-0.61285610302633287</v>
      </c>
      <c r="BP63" s="10">
        <f t="shared" si="54"/>
        <v>-1.7648113182612393</v>
      </c>
      <c r="BQ63" s="10">
        <f t="shared" si="55"/>
        <v>-2.7042009535032796</v>
      </c>
      <c r="BR63" s="10">
        <f t="shared" si="56"/>
        <v>-3.3169445254527505</v>
      </c>
      <c r="BS63" s="10">
        <f t="shared" si="57"/>
        <v>-3.5289206365224803</v>
      </c>
      <c r="BT63" s="10">
        <f t="shared" si="58"/>
        <v>-3.3149035130804041</v>
      </c>
      <c r="BU63" s="10">
        <f t="shared" si="59"/>
        <v>-2.7013229245304822</v>
      </c>
      <c r="BV63" s="10">
        <f t="shared" si="60"/>
        <v>-1.7626833182612418</v>
      </c>
      <c r="BW63" s="10">
        <f t="shared" si="61"/>
        <v>-0.61215543262944694</v>
      </c>
      <c r="BX63" s="10">
        <f t="shared" si="62"/>
        <v>0.61219571900666436</v>
      </c>
      <c r="BY63" s="10">
        <f t="shared" si="63"/>
        <v>1.7630578182612404</v>
      </c>
      <c r="BZ63" s="10">
        <f t="shared" si="64"/>
        <v>2.701876774662856</v>
      </c>
      <c r="CA63" s="10">
        <f t="shared" si="65"/>
        <v>3.3153226159892748</v>
      </c>
      <c r="CB63" s="10"/>
      <c r="CC63" s="10">
        <f t="shared" si="66"/>
        <v>5.4050000000000001E-3</v>
      </c>
      <c r="CD63" s="10">
        <f t="shared" si="67"/>
        <v>1.2107717042648334</v>
      </c>
      <c r="CE63" s="10">
        <f t="shared" si="68"/>
        <v>2.2758863593854088</v>
      </c>
      <c r="CF63" s="10">
        <f t="shared" si="69"/>
        <v>3.0668788303269685</v>
      </c>
      <c r="CG63" s="10">
        <f t="shared" si="70"/>
        <v>3.4881138578245321</v>
      </c>
      <c r="CH63" s="10">
        <f t="shared" si="71"/>
        <v>3.4884939936171948</v>
      </c>
      <c r="CI63" s="10">
        <f t="shared" si="72"/>
        <v>3.0678470467283998</v>
      </c>
      <c r="CJ63" s="10">
        <f t="shared" si="73"/>
        <v>2.2765246474818284</v>
      </c>
      <c r="CK63" s="10">
        <f t="shared" si="74"/>
        <v>1.2109047501005876</v>
      </c>
      <c r="CL63" s="10">
        <f t="shared" si="75"/>
        <v>4.3361025482760467E-16</v>
      </c>
      <c r="CM63" s="10">
        <f t="shared" si="76"/>
        <v>-1.210204292847056</v>
      </c>
      <c r="CN63" s="10">
        <f t="shared" si="77"/>
        <v>-2.2742729624850955</v>
      </c>
      <c r="CO63" s="10">
        <f t="shared" si="78"/>
        <v>-3.0645007245681759</v>
      </c>
      <c r="CP63" s="10">
        <f t="shared" si="79"/>
        <v>-3.4851998116833691</v>
      </c>
      <c r="CQ63" s="10">
        <f t="shared" si="80"/>
        <v>-3.4857197901769599</v>
      </c>
      <c r="CR63" s="10">
        <f t="shared" si="81"/>
        <v>-3.0657746479371433</v>
      </c>
      <c r="CS63" s="10">
        <f t="shared" si="82"/>
        <v>-2.2757494456245468</v>
      </c>
      <c r="CT63" s="10">
        <f t="shared" si="83"/>
        <v>-1.2108862810128469</v>
      </c>
      <c r="CU63" s="10"/>
      <c r="CV63" s="10">
        <f t="shared" si="84"/>
        <v>5.7028521556949796</v>
      </c>
      <c r="CW63" s="10">
        <f t="shared" si="85"/>
        <v>5.7031921556949801</v>
      </c>
      <c r="CX63" s="10">
        <f t="shared" si="86"/>
        <v>5.7036121556949801</v>
      </c>
      <c r="CY63" s="10">
        <f t="shared" si="87"/>
        <v>5.7039421556949801</v>
      </c>
      <c r="CZ63" s="10">
        <f t="shared" si="88"/>
        <v>5.7041021556949802</v>
      </c>
      <c r="DA63" s="10">
        <f t="shared" si="89"/>
        <v>5.70406215569498</v>
      </c>
      <c r="DB63" s="10">
        <f t="shared" si="90"/>
        <v>5.7039121556949803</v>
      </c>
      <c r="DC63" s="10">
        <f t="shared" si="91"/>
        <v>5.7036221556949798</v>
      </c>
      <c r="DD63" s="10">
        <f t="shared" si="92"/>
        <v>5.7031521556949798</v>
      </c>
      <c r="DE63" s="10">
        <f t="shared" si="93"/>
        <v>5.7026421556949805</v>
      </c>
      <c r="DF63" s="10">
        <f t="shared" si="94"/>
        <v>5.70216215569498</v>
      </c>
      <c r="DG63" s="10">
        <f t="shared" si="95"/>
        <v>5.7017821556949801</v>
      </c>
      <c r="DH63" s="10">
        <f t="shared" si="96"/>
        <v>5.7015821556949797</v>
      </c>
      <c r="DI63" s="10">
        <f t="shared" si="97"/>
        <v>5.7015121556949797</v>
      </c>
      <c r="DJ63" s="10">
        <f t="shared" si="98"/>
        <v>5.7015021556949801</v>
      </c>
      <c r="DK63" s="10">
        <f t="shared" si="99"/>
        <v>5.7016521556949797</v>
      </c>
      <c r="DL63" s="10">
        <f t="shared" si="100"/>
        <v>5.7019921556949802</v>
      </c>
      <c r="DM63" s="10">
        <f t="shared" si="101"/>
        <v>5.7024721556949798</v>
      </c>
      <c r="DP63" s="4">
        <f t="shared" si="102"/>
        <v>3.5289386365224802</v>
      </c>
      <c r="DQ63" s="4">
        <f t="shared" si="103"/>
        <v>5.4050000000000001E-3</v>
      </c>
      <c r="DR63" s="3">
        <v>5.70345215569498</v>
      </c>
      <c r="DS63" s="4">
        <f t="shared" si="104"/>
        <v>3.3157689699841479</v>
      </c>
      <c r="DT63" s="4">
        <f t="shared" si="105"/>
        <v>1.2107717042648334</v>
      </c>
      <c r="DU63" s="4">
        <f t="shared" si="106"/>
        <v>5.7031921556949801</v>
      </c>
      <c r="DV63" s="4">
        <f t="shared" si="0"/>
        <v>2.7029545991943253</v>
      </c>
      <c r="DW63" s="5">
        <f t="shared" si="1"/>
        <v>2.2758863593854088</v>
      </c>
      <c r="DX63" s="5">
        <f t="shared" si="2"/>
        <v>5.7036121556949801</v>
      </c>
      <c r="DY63" s="5">
        <f t="shared" si="3"/>
        <v>1.7643003182612407</v>
      </c>
      <c r="DZ63" s="5">
        <f t="shared" si="4"/>
        <v>3.0668788303269685</v>
      </c>
      <c r="EA63" s="5">
        <f t="shared" si="5"/>
        <v>5.7039421556949801</v>
      </c>
      <c r="EB63" s="5">
        <f t="shared" si="6"/>
        <v>0.61279115860788569</v>
      </c>
      <c r="EC63" s="5">
        <f t="shared" si="7"/>
        <v>3.4881138578245321</v>
      </c>
      <c r="ED63" s="5">
        <f t="shared" si="8"/>
        <v>5.7041021556949802</v>
      </c>
      <c r="EE63" s="5">
        <f t="shared" si="9"/>
        <v>-0.61285610302633287</v>
      </c>
      <c r="EF63" s="5">
        <f t="shared" si="10"/>
        <v>3.4884939936171948</v>
      </c>
      <c r="EG63" s="5">
        <f t="shared" si="11"/>
        <v>5.70406215569498</v>
      </c>
      <c r="EH63" s="5">
        <f t="shared" si="12"/>
        <v>-1.7648113182612393</v>
      </c>
      <c r="EI63" s="5">
        <f t="shared" si="13"/>
        <v>3.0678470467283998</v>
      </c>
      <c r="EJ63" s="5">
        <f t="shared" si="14"/>
        <v>5.7039121556949803</v>
      </c>
      <c r="EK63" s="5">
        <f t="shared" si="15"/>
        <v>-2.7042009535032796</v>
      </c>
      <c r="EL63" s="5">
        <f t="shared" si="16"/>
        <v>2.2765246474818284</v>
      </c>
      <c r="EM63" s="5">
        <f t="shared" si="17"/>
        <v>5.7036221556949798</v>
      </c>
      <c r="EN63" s="5">
        <f t="shared" si="18"/>
        <v>-3.3169445254527505</v>
      </c>
      <c r="EO63" s="5">
        <f t="shared" si="19"/>
        <v>1.2109047501005876</v>
      </c>
      <c r="EP63" s="5">
        <f t="shared" si="20"/>
        <v>5.7031521556949798</v>
      </c>
      <c r="EQ63" s="5">
        <f t="shared" si="21"/>
        <v>-3.5289206365224803</v>
      </c>
      <c r="ER63" s="5">
        <f t="shared" si="22"/>
        <v>4.3361025482760467E-16</v>
      </c>
      <c r="ES63" s="5">
        <f t="shared" si="23"/>
        <v>5.7026421556949805</v>
      </c>
      <c r="ET63" s="5">
        <f t="shared" si="24"/>
        <v>-3.3149035130804041</v>
      </c>
      <c r="EU63" s="5">
        <f t="shared" si="25"/>
        <v>-1.210204292847056</v>
      </c>
      <c r="EV63" s="5">
        <f t="shared" si="26"/>
        <v>5.70216215569498</v>
      </c>
      <c r="EW63" s="5">
        <f t="shared" si="27"/>
        <v>-2.7013229245304822</v>
      </c>
      <c r="EX63" s="5">
        <f t="shared" si="28"/>
        <v>-2.2742729624850955</v>
      </c>
      <c r="EY63" s="5">
        <f t="shared" si="29"/>
        <v>5.7017821556949801</v>
      </c>
      <c r="EZ63" s="5">
        <f t="shared" si="30"/>
        <v>-1.7626833182612418</v>
      </c>
      <c r="FA63" s="5">
        <f t="shared" si="31"/>
        <v>-3.0645007245681759</v>
      </c>
      <c r="FB63" s="5">
        <f t="shared" si="32"/>
        <v>5.7015821556949797</v>
      </c>
      <c r="FC63" s="5">
        <f t="shared" si="33"/>
        <v>-0.61215543262944694</v>
      </c>
      <c r="FD63" s="5">
        <f t="shared" si="34"/>
        <v>-3.4851998116833691</v>
      </c>
      <c r="FE63" s="5">
        <f t="shared" si="35"/>
        <v>5.7015121556949797</v>
      </c>
      <c r="FF63" s="5">
        <f t="shared" si="36"/>
        <v>0.61219571900666436</v>
      </c>
      <c r="FG63" s="5">
        <f t="shared" si="37"/>
        <v>-3.4857197901769599</v>
      </c>
      <c r="FH63" s="5">
        <f t="shared" si="38"/>
        <v>5.7015021556949801</v>
      </c>
      <c r="FI63" s="5">
        <f t="shared" si="39"/>
        <v>1.7630578182612404</v>
      </c>
      <c r="FJ63" s="5">
        <f t="shared" si="40"/>
        <v>-3.0657746479371433</v>
      </c>
      <c r="FK63" s="5">
        <f t="shared" si="41"/>
        <v>5.7016521556949797</v>
      </c>
      <c r="FL63" s="5">
        <f t="shared" si="42"/>
        <v>2.701876774662856</v>
      </c>
      <c r="FM63" s="5">
        <f t="shared" si="43"/>
        <v>-2.2757494456245468</v>
      </c>
      <c r="FN63" s="5">
        <f t="shared" si="44"/>
        <v>5.7019921556949802</v>
      </c>
      <c r="FO63" s="5">
        <f t="shared" si="45"/>
        <v>3.3153226159892748</v>
      </c>
      <c r="FP63" s="5">
        <f t="shared" si="46"/>
        <v>-1.2108862810128469</v>
      </c>
      <c r="FQ63" s="5">
        <f t="shared" si="47"/>
        <v>5.7024721556949798</v>
      </c>
    </row>
    <row r="64" spans="1:173" x14ac:dyDescent="0.3">
      <c r="A64" s="7">
        <v>3.5134201072137499</v>
      </c>
      <c r="B64" s="7">
        <v>0</v>
      </c>
      <c r="C64" s="7">
        <v>5.7017625809871397</v>
      </c>
      <c r="D64" s="7"/>
      <c r="E64" s="8">
        <v>-1.481E-2</v>
      </c>
      <c r="F64" s="8">
        <v>-1.4829999999999999E-2</v>
      </c>
      <c r="G64" s="8">
        <v>-1.4579999999999999E-2</v>
      </c>
      <c r="H64" s="8">
        <v>-1.4149999999999999E-2</v>
      </c>
      <c r="I64" s="8">
        <v>-1.3690000000000001E-2</v>
      </c>
      <c r="J64" s="8">
        <v>-1.3310000000000001E-2</v>
      </c>
      <c r="K64" s="8">
        <v>-1.3089999999999999E-2</v>
      </c>
      <c r="L64" s="8">
        <v>-1.3270000000000001E-2</v>
      </c>
      <c r="M64" s="8">
        <v>-1.4E-2</v>
      </c>
      <c r="N64" s="8">
        <v>-1.507E-2</v>
      </c>
      <c r="O64" s="8">
        <v>-1.6140000000000002E-2</v>
      </c>
      <c r="P64" s="8">
        <v>-1.694E-2</v>
      </c>
      <c r="Q64" s="8">
        <v>-1.721E-2</v>
      </c>
      <c r="R64" s="8">
        <v>-1.7080000000000001E-2</v>
      </c>
      <c r="S64" s="8">
        <v>-1.669E-2</v>
      </c>
      <c r="T64" s="8">
        <v>-1.61E-2</v>
      </c>
      <c r="U64" s="8">
        <v>-1.5429999999999999E-2</v>
      </c>
      <c r="V64" s="8">
        <v>-1.4919999999999999E-2</v>
      </c>
      <c r="W64" s="8"/>
      <c r="X64" s="8">
        <v>5.2700000000000004E-3</v>
      </c>
      <c r="Y64" s="8">
        <v>5.6360000000000004E-3</v>
      </c>
      <c r="Z64" s="8">
        <v>6.0020000000000004E-3</v>
      </c>
      <c r="AA64" s="8">
        <v>6.2779999999999997E-3</v>
      </c>
      <c r="AB64" s="8">
        <v>6.4219999999999998E-3</v>
      </c>
      <c r="AC64" s="8">
        <v>6.4359999999999999E-3</v>
      </c>
      <c r="AD64" s="8">
        <v>6.3530000000000001E-3</v>
      </c>
      <c r="AE64" s="8">
        <v>5.705E-3</v>
      </c>
      <c r="AF64" s="8">
        <v>5.2310000000000004E-3</v>
      </c>
      <c r="AG64" s="8">
        <v>5.0759999999999998E-3</v>
      </c>
      <c r="AH64" s="8">
        <v>5.293E-3</v>
      </c>
      <c r="AI64" s="8">
        <v>5.8310000000000002E-3</v>
      </c>
      <c r="AJ64" s="8">
        <v>6.5469999999999999E-3</v>
      </c>
      <c r="AK64" s="8">
        <v>6.7799999999999996E-3</v>
      </c>
      <c r="AL64" s="8">
        <v>6.9239999999999996E-3</v>
      </c>
      <c r="AM64" s="8">
        <v>6.888E-3</v>
      </c>
      <c r="AN64" s="8">
        <v>6.6049999999999998E-3</v>
      </c>
      <c r="AO64" s="8">
        <v>6.0480000000000004E-3</v>
      </c>
      <c r="AP64" s="8"/>
      <c r="AQ64" s="8">
        <v>-2.8379999999999999E-2</v>
      </c>
      <c r="AR64" s="8">
        <v>-2.8039999999999999E-2</v>
      </c>
      <c r="AS64" s="8">
        <v>-2.7629999999999998E-2</v>
      </c>
      <c r="AT64" s="8">
        <v>-2.7310000000000001E-2</v>
      </c>
      <c r="AU64" s="8">
        <v>-2.716E-2</v>
      </c>
      <c r="AV64" s="8">
        <v>-2.7189999999999999E-2</v>
      </c>
      <c r="AW64" s="8">
        <v>-2.733E-2</v>
      </c>
      <c r="AX64" s="8">
        <v>-2.7629999999999998E-2</v>
      </c>
      <c r="AY64" s="8">
        <v>-2.8080000000000001E-2</v>
      </c>
      <c r="AZ64" s="8">
        <v>-2.8580000000000001E-2</v>
      </c>
      <c r="BA64" s="8">
        <v>-2.9049999999999999E-2</v>
      </c>
      <c r="BB64" s="8">
        <v>-2.9430000000000001E-2</v>
      </c>
      <c r="BC64" s="8">
        <v>-2.962E-2</v>
      </c>
      <c r="BD64" s="8">
        <v>-2.9690000000000001E-2</v>
      </c>
      <c r="BE64" s="8">
        <v>-2.9700000000000001E-2</v>
      </c>
      <c r="BF64" s="8">
        <v>-2.955E-2</v>
      </c>
      <c r="BG64" s="8">
        <v>-2.9219999999999999E-2</v>
      </c>
      <c r="BH64" s="8">
        <v>-2.8750000000000001E-2</v>
      </c>
      <c r="BI64" s="2"/>
      <c r="BJ64" s="10">
        <f t="shared" si="48"/>
        <v>3.4933401072137498</v>
      </c>
      <c r="BK64" s="10">
        <f t="shared" si="49"/>
        <v>3.282303199292592</v>
      </c>
      <c r="BL64" s="10">
        <f t="shared" si="50"/>
        <v>2.6756692227453023</v>
      </c>
      <c r="BM64" s="10">
        <f t="shared" si="51"/>
        <v>1.7464960536068754</v>
      </c>
      <c r="BN64" s="10">
        <f t="shared" si="52"/>
        <v>0.60660658684678159</v>
      </c>
      <c r="BO64" s="10">
        <f t="shared" si="53"/>
        <v>-0.60667014207980741</v>
      </c>
      <c r="BP64" s="10">
        <f t="shared" si="54"/>
        <v>-1.7469885536068741</v>
      </c>
      <c r="BQ64" s="10">
        <f t="shared" si="55"/>
        <v>-2.6769002561653941</v>
      </c>
      <c r="BR64" s="10">
        <f t="shared" si="56"/>
        <v>-3.2834637196792613</v>
      </c>
      <c r="BS64" s="10">
        <f t="shared" si="57"/>
        <v>-3.4932741072137499</v>
      </c>
      <c r="BT64" s="10">
        <f t="shared" si="58"/>
        <v>-3.2813945165282914</v>
      </c>
      <c r="BU64" s="10">
        <f t="shared" si="59"/>
        <v>-2.6739923514593147</v>
      </c>
      <c r="BV64" s="10">
        <f t="shared" si="60"/>
        <v>-1.7448315536068766</v>
      </c>
      <c r="BW64" s="10">
        <f t="shared" si="61"/>
        <v>-0.60595575347688557</v>
      </c>
      <c r="BX64" s="10">
        <f t="shared" si="62"/>
        <v>0.60599847092859049</v>
      </c>
      <c r="BY64" s="10">
        <f t="shared" si="63"/>
        <v>1.7452160536068755</v>
      </c>
      <c r="BZ64" s="10">
        <f t="shared" si="64"/>
        <v>2.6745561601694496</v>
      </c>
      <c r="CA64" s="10">
        <f t="shared" si="65"/>
        <v>3.2818314735969571</v>
      </c>
      <c r="CB64" s="10"/>
      <c r="CC64" s="10">
        <f t="shared" si="66"/>
        <v>5.2700000000000004E-3</v>
      </c>
      <c r="CD64" s="10">
        <f t="shared" si="67"/>
        <v>1.1985159154347969</v>
      </c>
      <c r="CE64" s="10">
        <f t="shared" si="68"/>
        <v>2.2528690804246594</v>
      </c>
      <c r="CF64" s="10">
        <f t="shared" si="69"/>
        <v>3.035893715035562</v>
      </c>
      <c r="CG64" s="10">
        <f t="shared" si="70"/>
        <v>3.4528857784241915</v>
      </c>
      <c r="CH64" s="10">
        <f t="shared" si="71"/>
        <v>3.4532737926788779</v>
      </c>
      <c r="CI64" s="10">
        <f t="shared" si="72"/>
        <v>3.0368766538688581</v>
      </c>
      <c r="CJ64" s="10">
        <f t="shared" si="73"/>
        <v>2.2535202242732728</v>
      </c>
      <c r="CK64" s="10">
        <f t="shared" si="74"/>
        <v>1.1986612739957108</v>
      </c>
      <c r="CL64" s="10">
        <f t="shared" si="75"/>
        <v>4.292217082139447E-16</v>
      </c>
      <c r="CM64" s="10">
        <f t="shared" si="76"/>
        <v>-1.1979505561378794</v>
      </c>
      <c r="CN64" s="10">
        <f t="shared" si="77"/>
        <v>-2.2512421849845428</v>
      </c>
      <c r="CO64" s="10">
        <f t="shared" si="78"/>
        <v>-3.0334766381335991</v>
      </c>
      <c r="CP64" s="10">
        <f t="shared" si="79"/>
        <v>-3.4498998413170585</v>
      </c>
      <c r="CQ64" s="10">
        <f t="shared" si="80"/>
        <v>-3.4504257286571676</v>
      </c>
      <c r="CR64" s="10">
        <f t="shared" si="81"/>
        <v>-3.0347332409944907</v>
      </c>
      <c r="CS64" s="10">
        <f t="shared" si="82"/>
        <v>-2.252710311885068</v>
      </c>
      <c r="CT64" s="10">
        <f t="shared" si="83"/>
        <v>-1.1986260459209475</v>
      </c>
      <c r="CU64" s="10"/>
      <c r="CV64" s="10">
        <f t="shared" si="84"/>
        <v>5.6733825809871394</v>
      </c>
      <c r="CW64" s="10">
        <f t="shared" si="85"/>
        <v>5.6737225809871399</v>
      </c>
      <c r="CX64" s="10">
        <f t="shared" si="86"/>
        <v>5.6741325809871395</v>
      </c>
      <c r="CY64" s="10">
        <f t="shared" si="87"/>
        <v>5.6744525809871398</v>
      </c>
      <c r="CZ64" s="10">
        <f t="shared" si="88"/>
        <v>5.6746025809871394</v>
      </c>
      <c r="DA64" s="10">
        <f t="shared" si="89"/>
        <v>5.6745725809871397</v>
      </c>
      <c r="DB64" s="10">
        <f t="shared" si="90"/>
        <v>5.6744325809871397</v>
      </c>
      <c r="DC64" s="10">
        <f t="shared" si="91"/>
        <v>5.6741325809871395</v>
      </c>
      <c r="DD64" s="10">
        <f t="shared" si="92"/>
        <v>5.6736825809871396</v>
      </c>
      <c r="DE64" s="10">
        <f t="shared" si="93"/>
        <v>5.6731825809871399</v>
      </c>
      <c r="DF64" s="10">
        <f t="shared" si="94"/>
        <v>5.6727125809871399</v>
      </c>
      <c r="DG64" s="10">
        <f t="shared" si="95"/>
        <v>5.6723325809871401</v>
      </c>
      <c r="DH64" s="10">
        <f t="shared" si="96"/>
        <v>5.6721425809871393</v>
      </c>
      <c r="DI64" s="10">
        <f t="shared" si="97"/>
        <v>5.6720725809871393</v>
      </c>
      <c r="DJ64" s="10">
        <f t="shared" si="98"/>
        <v>5.6720625809871397</v>
      </c>
      <c r="DK64" s="10">
        <f t="shared" si="99"/>
        <v>5.6722125809871393</v>
      </c>
      <c r="DL64" s="10">
        <f t="shared" si="100"/>
        <v>5.6725425809871401</v>
      </c>
      <c r="DM64" s="10">
        <f t="shared" si="101"/>
        <v>5.6730125809871401</v>
      </c>
      <c r="DP64" s="4">
        <f t="shared" si="102"/>
        <v>3.4933401072137498</v>
      </c>
      <c r="DQ64" s="4">
        <f t="shared" si="103"/>
        <v>5.2700000000000004E-3</v>
      </c>
      <c r="DR64" s="3">
        <v>5.6739725809871393</v>
      </c>
      <c r="DS64" s="4">
        <f t="shared" si="104"/>
        <v>3.282303199292592</v>
      </c>
      <c r="DT64" s="4">
        <f t="shared" si="105"/>
        <v>1.1985159154347969</v>
      </c>
      <c r="DU64" s="4">
        <f t="shared" si="106"/>
        <v>5.6737225809871399</v>
      </c>
      <c r="DV64" s="4">
        <f t="shared" si="0"/>
        <v>2.6756692227453023</v>
      </c>
      <c r="DW64" s="5">
        <f t="shared" si="1"/>
        <v>2.2528690804246594</v>
      </c>
      <c r="DX64" s="5">
        <f t="shared" si="2"/>
        <v>5.6741325809871395</v>
      </c>
      <c r="DY64" s="5">
        <f t="shared" si="3"/>
        <v>1.7464960536068754</v>
      </c>
      <c r="DZ64" s="5">
        <f t="shared" si="4"/>
        <v>3.035893715035562</v>
      </c>
      <c r="EA64" s="5">
        <f t="shared" si="5"/>
        <v>5.6744525809871398</v>
      </c>
      <c r="EB64" s="5">
        <f t="shared" si="6"/>
        <v>0.60660658684678159</v>
      </c>
      <c r="EC64" s="5">
        <f t="shared" si="7"/>
        <v>3.4528857784241915</v>
      </c>
      <c r="ED64" s="5">
        <f t="shared" si="8"/>
        <v>5.6746025809871394</v>
      </c>
      <c r="EE64" s="5">
        <f t="shared" si="9"/>
        <v>-0.60667014207980741</v>
      </c>
      <c r="EF64" s="5">
        <f t="shared" si="10"/>
        <v>3.4532737926788779</v>
      </c>
      <c r="EG64" s="5">
        <f t="shared" si="11"/>
        <v>5.6745725809871397</v>
      </c>
      <c r="EH64" s="5">
        <f t="shared" si="12"/>
        <v>-1.7469885536068741</v>
      </c>
      <c r="EI64" s="5">
        <f t="shared" si="13"/>
        <v>3.0368766538688581</v>
      </c>
      <c r="EJ64" s="5">
        <f t="shared" si="14"/>
        <v>5.6744325809871397</v>
      </c>
      <c r="EK64" s="5">
        <f t="shared" si="15"/>
        <v>-2.6769002561653941</v>
      </c>
      <c r="EL64" s="5">
        <f t="shared" si="16"/>
        <v>2.2535202242732728</v>
      </c>
      <c r="EM64" s="5">
        <f t="shared" si="17"/>
        <v>5.6741325809871395</v>
      </c>
      <c r="EN64" s="5">
        <f t="shared" si="18"/>
        <v>-3.2834637196792613</v>
      </c>
      <c r="EO64" s="5">
        <f t="shared" si="19"/>
        <v>1.1986612739957108</v>
      </c>
      <c r="EP64" s="5">
        <f t="shared" si="20"/>
        <v>5.6736825809871396</v>
      </c>
      <c r="EQ64" s="5">
        <f t="shared" si="21"/>
        <v>-3.4932741072137499</v>
      </c>
      <c r="ER64" s="5">
        <f t="shared" si="22"/>
        <v>4.292217082139447E-16</v>
      </c>
      <c r="ES64" s="5">
        <f t="shared" si="23"/>
        <v>5.6731825809871399</v>
      </c>
      <c r="ET64" s="5">
        <f t="shared" si="24"/>
        <v>-3.2813945165282914</v>
      </c>
      <c r="EU64" s="5">
        <f t="shared" si="25"/>
        <v>-1.1979505561378794</v>
      </c>
      <c r="EV64" s="5">
        <f t="shared" si="26"/>
        <v>5.6727125809871399</v>
      </c>
      <c r="EW64" s="5">
        <f t="shared" si="27"/>
        <v>-2.6739923514593147</v>
      </c>
      <c r="EX64" s="5">
        <f t="shared" si="28"/>
        <v>-2.2512421849845428</v>
      </c>
      <c r="EY64" s="5">
        <f t="shared" si="29"/>
        <v>5.6723325809871401</v>
      </c>
      <c r="EZ64" s="5">
        <f t="shared" si="30"/>
        <v>-1.7448315536068766</v>
      </c>
      <c r="FA64" s="5">
        <f t="shared" si="31"/>
        <v>-3.0334766381335991</v>
      </c>
      <c r="FB64" s="5">
        <f t="shared" si="32"/>
        <v>5.6721425809871393</v>
      </c>
      <c r="FC64" s="5">
        <f t="shared" si="33"/>
        <v>-0.60595575347688557</v>
      </c>
      <c r="FD64" s="5">
        <f t="shared" si="34"/>
        <v>-3.4498998413170585</v>
      </c>
      <c r="FE64" s="5">
        <f t="shared" si="35"/>
        <v>5.6720725809871393</v>
      </c>
      <c r="FF64" s="5">
        <f t="shared" si="36"/>
        <v>0.60599847092859049</v>
      </c>
      <c r="FG64" s="5">
        <f t="shared" si="37"/>
        <v>-3.4504257286571676</v>
      </c>
      <c r="FH64" s="5">
        <f t="shared" si="38"/>
        <v>5.6720625809871397</v>
      </c>
      <c r="FI64" s="5">
        <f t="shared" si="39"/>
        <v>1.7452160536068755</v>
      </c>
      <c r="FJ64" s="5">
        <f t="shared" si="40"/>
        <v>-3.0347332409944907</v>
      </c>
      <c r="FK64" s="5">
        <f t="shared" si="41"/>
        <v>5.6722125809871393</v>
      </c>
      <c r="FL64" s="5">
        <f t="shared" si="42"/>
        <v>2.6745561601694496</v>
      </c>
      <c r="FM64" s="5">
        <f t="shared" si="43"/>
        <v>-2.252710311885068</v>
      </c>
      <c r="FN64" s="5">
        <f t="shared" si="44"/>
        <v>5.6725425809871401</v>
      </c>
      <c r="FO64" s="5">
        <f t="shared" si="45"/>
        <v>3.2818314735969571</v>
      </c>
      <c r="FP64" s="5">
        <f t="shared" si="46"/>
        <v>-1.1986260459209475</v>
      </c>
      <c r="FQ64" s="5">
        <f t="shared" si="47"/>
        <v>5.6730125809871401</v>
      </c>
    </row>
    <row r="65" spans="1:173" x14ac:dyDescent="0.3">
      <c r="A65" s="7">
        <v>3.41808934318566</v>
      </c>
      <c r="B65" s="7">
        <v>0</v>
      </c>
      <c r="C65" s="7">
        <v>5.6165319022881803</v>
      </c>
      <c r="D65" s="7"/>
      <c r="E65" s="8">
        <v>-1.4760000000000001E-2</v>
      </c>
      <c r="F65" s="8">
        <v>-1.4749999999999999E-2</v>
      </c>
      <c r="G65" s="8">
        <v>-1.4449999999999999E-2</v>
      </c>
      <c r="H65" s="8">
        <v>-1.3990000000000001E-2</v>
      </c>
      <c r="I65" s="8">
        <v>-1.3520000000000001E-2</v>
      </c>
      <c r="J65" s="8">
        <v>-1.3140000000000001E-2</v>
      </c>
      <c r="K65" s="8">
        <v>-1.2930000000000001E-2</v>
      </c>
      <c r="L65" s="8">
        <v>-1.3140000000000001E-2</v>
      </c>
      <c r="M65" s="8">
        <v>-1.391E-2</v>
      </c>
      <c r="N65" s="8">
        <v>-1.503E-2</v>
      </c>
      <c r="O65" s="8">
        <v>-1.6140000000000002E-2</v>
      </c>
      <c r="P65" s="8">
        <v>-1.6969999999999999E-2</v>
      </c>
      <c r="Q65" s="8">
        <v>-1.7270000000000001E-2</v>
      </c>
      <c r="R65" s="8">
        <v>-1.7149999999999999E-2</v>
      </c>
      <c r="S65" s="8">
        <v>-1.6760000000000001E-2</v>
      </c>
      <c r="T65" s="8">
        <v>-1.6160000000000001E-2</v>
      </c>
      <c r="U65" s="8">
        <v>-1.546E-2</v>
      </c>
      <c r="V65" s="8">
        <v>-1.491E-2</v>
      </c>
      <c r="W65" s="8"/>
      <c r="X65" s="8">
        <v>4.816E-3</v>
      </c>
      <c r="Y65" s="8">
        <v>5.2700000000000004E-3</v>
      </c>
      <c r="Z65" s="8">
        <v>5.6889999999999996E-3</v>
      </c>
      <c r="AA65" s="8">
        <v>6.0000000000000001E-3</v>
      </c>
      <c r="AB65" s="8">
        <v>6.1700000000000001E-3</v>
      </c>
      <c r="AC65" s="8">
        <v>6.2100000000000002E-3</v>
      </c>
      <c r="AD65" s="8">
        <v>6.1710000000000003E-3</v>
      </c>
      <c r="AE65" s="8">
        <v>5.4669999999999996E-3</v>
      </c>
      <c r="AF65" s="8">
        <v>4.9620000000000003E-3</v>
      </c>
      <c r="AG65" s="8">
        <v>4.7959999999999999E-3</v>
      </c>
      <c r="AH65" s="8">
        <v>5.0220000000000004E-3</v>
      </c>
      <c r="AI65" s="8">
        <v>5.5880000000000001E-3</v>
      </c>
      <c r="AJ65" s="8">
        <v>6.3559999999999997E-3</v>
      </c>
      <c r="AK65" s="8">
        <v>6.5539999999999999E-3</v>
      </c>
      <c r="AL65" s="8">
        <v>6.6779999999999999E-3</v>
      </c>
      <c r="AM65" s="8">
        <v>6.6230000000000004E-3</v>
      </c>
      <c r="AN65" s="8">
        <v>6.3119999999999999E-3</v>
      </c>
      <c r="AO65" s="8">
        <v>5.7010000000000003E-3</v>
      </c>
      <c r="AP65" s="8"/>
      <c r="AQ65" s="8">
        <v>-2.8049999999999999E-2</v>
      </c>
      <c r="AR65" s="8">
        <v>-2.7730000000000001E-2</v>
      </c>
      <c r="AS65" s="8">
        <v>-2.7349999999999999E-2</v>
      </c>
      <c r="AT65" s="8">
        <v>-2.7050000000000001E-2</v>
      </c>
      <c r="AU65" s="8">
        <v>-2.691E-2</v>
      </c>
      <c r="AV65" s="8">
        <v>-2.6939999999999999E-2</v>
      </c>
      <c r="AW65" s="8">
        <v>-2.708E-2</v>
      </c>
      <c r="AX65" s="8">
        <v>-2.7359999999999999E-2</v>
      </c>
      <c r="AY65" s="8">
        <v>-2.7789999999999999E-2</v>
      </c>
      <c r="AZ65" s="8">
        <v>-2.8250000000000001E-2</v>
      </c>
      <c r="BA65" s="8">
        <v>-2.869E-2</v>
      </c>
      <c r="BB65" s="8">
        <v>-2.903E-2</v>
      </c>
      <c r="BC65" s="8">
        <v>-2.921E-2</v>
      </c>
      <c r="BD65" s="8">
        <v>-2.928E-2</v>
      </c>
      <c r="BE65" s="8">
        <v>-2.929E-2</v>
      </c>
      <c r="BF65" s="8">
        <v>-2.9149999999999999E-2</v>
      </c>
      <c r="BG65" s="8">
        <v>-2.8840000000000001E-2</v>
      </c>
      <c r="BH65" s="8">
        <v>-2.8400000000000002E-2</v>
      </c>
      <c r="BI65" s="2"/>
      <c r="BJ65" s="10">
        <f t="shared" si="48"/>
        <v>3.3985133431856602</v>
      </c>
      <c r="BK65" s="10">
        <f t="shared" si="49"/>
        <v>3.1931406867103833</v>
      </c>
      <c r="BL65" s="10">
        <f t="shared" si="50"/>
        <v>2.6029809783915994</v>
      </c>
      <c r="BM65" s="10">
        <f t="shared" si="51"/>
        <v>1.6990496715928305</v>
      </c>
      <c r="BN65" s="10">
        <f t="shared" si="52"/>
        <v>0.59012585292868314</v>
      </c>
      <c r="BO65" s="10">
        <f t="shared" si="53"/>
        <v>-0.59018489330908941</v>
      </c>
      <c r="BP65" s="10">
        <f t="shared" si="54"/>
        <v>-1.6994941715928293</v>
      </c>
      <c r="BQ65" s="10">
        <f t="shared" si="55"/>
        <v>-2.6041545584784571</v>
      </c>
      <c r="BR65" s="10">
        <f t="shared" si="56"/>
        <v>-3.1942194538390454</v>
      </c>
      <c r="BS65" s="10">
        <f t="shared" si="57"/>
        <v>-3.3982633431856604</v>
      </c>
      <c r="BT65" s="10">
        <f t="shared" si="58"/>
        <v>-3.1920675577374453</v>
      </c>
      <c r="BU65" s="10">
        <f t="shared" si="59"/>
        <v>-2.6011279168836947</v>
      </c>
      <c r="BV65" s="10">
        <f t="shared" si="60"/>
        <v>-1.6972316715928317</v>
      </c>
      <c r="BW65" s="10">
        <f t="shared" si="61"/>
        <v>-0.58942882914352779</v>
      </c>
      <c r="BX65" s="10">
        <f t="shared" si="62"/>
        <v>0.58947501955878601</v>
      </c>
      <c r="BY65" s="10">
        <f t="shared" si="63"/>
        <v>1.6976531715928305</v>
      </c>
      <c r="BZ65" s="10">
        <f t="shared" si="64"/>
        <v>2.6017300278159854</v>
      </c>
      <c r="CA65" s="10">
        <f t="shared" si="65"/>
        <v>3.1925853283714987</v>
      </c>
      <c r="CB65" s="10"/>
      <c r="CC65" s="10">
        <f t="shared" si="66"/>
        <v>4.816E-3</v>
      </c>
      <c r="CD65" s="10">
        <f t="shared" si="67"/>
        <v>1.1658130560975728</v>
      </c>
      <c r="CE65" s="10">
        <f t="shared" si="68"/>
        <v>2.1914740163528799</v>
      </c>
      <c r="CF65" s="10">
        <f t="shared" si="69"/>
        <v>2.95323266062741</v>
      </c>
      <c r="CG65" s="10">
        <f t="shared" si="70"/>
        <v>3.3589225486730041</v>
      </c>
      <c r="CH65" s="10">
        <f t="shared" si="71"/>
        <v>3.359336167929269</v>
      </c>
      <c r="CI65" s="10">
        <f t="shared" si="72"/>
        <v>2.9542987378994692</v>
      </c>
      <c r="CJ65" s="10">
        <f t="shared" si="73"/>
        <v>2.192173369272219</v>
      </c>
      <c r="CK65" s="10">
        <f t="shared" si="74"/>
        <v>1.1659950108138228</v>
      </c>
      <c r="CL65" s="10">
        <f t="shared" si="75"/>
        <v>4.1751287082559962E-16</v>
      </c>
      <c r="CM65" s="10">
        <f t="shared" si="76"/>
        <v>-1.1652528271028053</v>
      </c>
      <c r="CN65" s="10">
        <f t="shared" si="77"/>
        <v>-2.1897892700278914</v>
      </c>
      <c r="CO65" s="10">
        <f t="shared" si="78"/>
        <v>-2.9507004023467438</v>
      </c>
      <c r="CP65" s="10">
        <f t="shared" si="79"/>
        <v>-3.3557258627067266</v>
      </c>
      <c r="CQ65" s="10">
        <f t="shared" si="80"/>
        <v>-3.3562320538917754</v>
      </c>
      <c r="CR65" s="10">
        <f t="shared" si="81"/>
        <v>-2.9518929193277552</v>
      </c>
      <c r="CS65" s="10">
        <f t="shared" si="82"/>
        <v>-2.1912252575479321</v>
      </c>
      <c r="CT65" s="10">
        <f t="shared" si="83"/>
        <v>-1.165905743556414</v>
      </c>
      <c r="CU65" s="10"/>
      <c r="CV65" s="10">
        <f t="shared" si="84"/>
        <v>5.58848190228818</v>
      </c>
      <c r="CW65" s="10">
        <f t="shared" si="85"/>
        <v>5.5888019022881803</v>
      </c>
      <c r="CX65" s="10">
        <f t="shared" si="86"/>
        <v>5.5891819022881801</v>
      </c>
      <c r="CY65" s="10">
        <f t="shared" si="87"/>
        <v>5.5894819022881803</v>
      </c>
      <c r="CZ65" s="10">
        <f t="shared" si="88"/>
        <v>5.5896219022881803</v>
      </c>
      <c r="DA65" s="10">
        <f t="shared" si="89"/>
        <v>5.5895919022881806</v>
      </c>
      <c r="DB65" s="10">
        <f t="shared" si="90"/>
        <v>5.5894519022881806</v>
      </c>
      <c r="DC65" s="10">
        <f t="shared" si="91"/>
        <v>5.5891719022881805</v>
      </c>
      <c r="DD65" s="10">
        <f t="shared" si="92"/>
        <v>5.5887419022881799</v>
      </c>
      <c r="DE65" s="10">
        <f t="shared" si="93"/>
        <v>5.5882819022881804</v>
      </c>
      <c r="DF65" s="10">
        <f t="shared" si="94"/>
        <v>5.5878419022881802</v>
      </c>
      <c r="DG65" s="10">
        <f t="shared" si="95"/>
        <v>5.5875019022881807</v>
      </c>
      <c r="DH65" s="10">
        <f t="shared" si="96"/>
        <v>5.5873219022881804</v>
      </c>
      <c r="DI65" s="10">
        <f t="shared" si="97"/>
        <v>5.5872519022881804</v>
      </c>
      <c r="DJ65" s="10">
        <f t="shared" si="98"/>
        <v>5.5872419022881807</v>
      </c>
      <c r="DK65" s="10">
        <f t="shared" si="99"/>
        <v>5.5873819022881808</v>
      </c>
      <c r="DL65" s="10">
        <f t="shared" si="100"/>
        <v>5.5876919022881806</v>
      </c>
      <c r="DM65" s="10">
        <f t="shared" si="101"/>
        <v>5.5881319022881799</v>
      </c>
      <c r="DP65" s="4">
        <f t="shared" si="102"/>
        <v>3.3985133431856602</v>
      </c>
      <c r="DQ65" s="4">
        <f t="shared" si="103"/>
        <v>4.816E-3</v>
      </c>
      <c r="DR65" s="3">
        <v>5.58902190228818</v>
      </c>
      <c r="DS65" s="4">
        <f t="shared" si="104"/>
        <v>3.1931406867103833</v>
      </c>
      <c r="DT65" s="4">
        <f t="shared" si="105"/>
        <v>1.1658130560975728</v>
      </c>
      <c r="DU65" s="4">
        <f t="shared" si="106"/>
        <v>5.5888019022881803</v>
      </c>
      <c r="DV65" s="4">
        <f t="shared" si="0"/>
        <v>2.6029809783915994</v>
      </c>
      <c r="DW65" s="5">
        <f t="shared" si="1"/>
        <v>2.1914740163528799</v>
      </c>
      <c r="DX65" s="5">
        <f t="shared" si="2"/>
        <v>5.5891819022881801</v>
      </c>
      <c r="DY65" s="5">
        <f t="shared" si="3"/>
        <v>1.6990496715928305</v>
      </c>
      <c r="DZ65" s="5">
        <f t="shared" si="4"/>
        <v>2.95323266062741</v>
      </c>
      <c r="EA65" s="5">
        <f t="shared" si="5"/>
        <v>5.5894819022881803</v>
      </c>
      <c r="EB65" s="5">
        <f t="shared" si="6"/>
        <v>0.59012585292868314</v>
      </c>
      <c r="EC65" s="5">
        <f t="shared" si="7"/>
        <v>3.3589225486730041</v>
      </c>
      <c r="ED65" s="5">
        <f t="shared" si="8"/>
        <v>5.5896219022881803</v>
      </c>
      <c r="EE65" s="5">
        <f t="shared" si="9"/>
        <v>-0.59018489330908941</v>
      </c>
      <c r="EF65" s="5">
        <f t="shared" si="10"/>
        <v>3.359336167929269</v>
      </c>
      <c r="EG65" s="5">
        <f t="shared" si="11"/>
        <v>5.5895919022881806</v>
      </c>
      <c r="EH65" s="5">
        <f t="shared" si="12"/>
        <v>-1.6994941715928293</v>
      </c>
      <c r="EI65" s="5">
        <f t="shared" si="13"/>
        <v>2.9542987378994692</v>
      </c>
      <c r="EJ65" s="5">
        <f t="shared" si="14"/>
        <v>5.5894519022881806</v>
      </c>
      <c r="EK65" s="5">
        <f t="shared" si="15"/>
        <v>-2.6041545584784571</v>
      </c>
      <c r="EL65" s="5">
        <f t="shared" si="16"/>
        <v>2.192173369272219</v>
      </c>
      <c r="EM65" s="5">
        <f t="shared" si="17"/>
        <v>5.5891719022881805</v>
      </c>
      <c r="EN65" s="5">
        <f t="shared" si="18"/>
        <v>-3.1942194538390454</v>
      </c>
      <c r="EO65" s="5">
        <f t="shared" si="19"/>
        <v>1.1659950108138228</v>
      </c>
      <c r="EP65" s="5">
        <f t="shared" si="20"/>
        <v>5.5887419022881799</v>
      </c>
      <c r="EQ65" s="5">
        <f t="shared" si="21"/>
        <v>-3.3982633431856604</v>
      </c>
      <c r="ER65" s="5">
        <f t="shared" si="22"/>
        <v>4.1751287082559962E-16</v>
      </c>
      <c r="ES65" s="5">
        <f t="shared" si="23"/>
        <v>5.5882819022881804</v>
      </c>
      <c r="ET65" s="5">
        <f t="shared" si="24"/>
        <v>-3.1920675577374453</v>
      </c>
      <c r="EU65" s="5">
        <f t="shared" si="25"/>
        <v>-1.1652528271028053</v>
      </c>
      <c r="EV65" s="5">
        <f t="shared" si="26"/>
        <v>5.5878419022881802</v>
      </c>
      <c r="EW65" s="5">
        <f t="shared" si="27"/>
        <v>-2.6011279168836947</v>
      </c>
      <c r="EX65" s="5">
        <f t="shared" si="28"/>
        <v>-2.1897892700278914</v>
      </c>
      <c r="EY65" s="5">
        <f t="shared" si="29"/>
        <v>5.5875019022881807</v>
      </c>
      <c r="EZ65" s="5">
        <f t="shared" si="30"/>
        <v>-1.6972316715928317</v>
      </c>
      <c r="FA65" s="5">
        <f t="shared" si="31"/>
        <v>-2.9507004023467438</v>
      </c>
      <c r="FB65" s="5">
        <f t="shared" si="32"/>
        <v>5.5873219022881804</v>
      </c>
      <c r="FC65" s="5">
        <f t="shared" si="33"/>
        <v>-0.58942882914352779</v>
      </c>
      <c r="FD65" s="5">
        <f t="shared" si="34"/>
        <v>-3.3557258627067266</v>
      </c>
      <c r="FE65" s="5">
        <f t="shared" si="35"/>
        <v>5.5872519022881804</v>
      </c>
      <c r="FF65" s="5">
        <f t="shared" si="36"/>
        <v>0.58947501955878601</v>
      </c>
      <c r="FG65" s="5">
        <f t="shared" si="37"/>
        <v>-3.3562320538917754</v>
      </c>
      <c r="FH65" s="5">
        <f t="shared" si="38"/>
        <v>5.5872419022881807</v>
      </c>
      <c r="FI65" s="5">
        <f t="shared" si="39"/>
        <v>1.6976531715928305</v>
      </c>
      <c r="FJ65" s="5">
        <f t="shared" si="40"/>
        <v>-2.9518929193277552</v>
      </c>
      <c r="FK65" s="5">
        <f t="shared" si="41"/>
        <v>5.5873819022881808</v>
      </c>
      <c r="FL65" s="5">
        <f t="shared" si="42"/>
        <v>2.6017300278159854</v>
      </c>
      <c r="FM65" s="5">
        <f t="shared" si="43"/>
        <v>-2.1912252575479321</v>
      </c>
      <c r="FN65" s="5">
        <f t="shared" si="44"/>
        <v>5.5876919022881806</v>
      </c>
      <c r="FO65" s="5">
        <f t="shared" si="45"/>
        <v>3.1925853283714987</v>
      </c>
      <c r="FP65" s="5">
        <f t="shared" si="46"/>
        <v>-1.165905743556414</v>
      </c>
      <c r="FQ65" s="5">
        <f t="shared" si="47"/>
        <v>5.5881319022881799</v>
      </c>
    </row>
    <row r="66" spans="1:173" x14ac:dyDescent="0.3">
      <c r="A66" s="7">
        <v>3.32737395453116</v>
      </c>
      <c r="B66" s="7">
        <v>0</v>
      </c>
      <c r="C66" s="7">
        <v>5.5256349248836898</v>
      </c>
      <c r="D66" s="7"/>
      <c r="E66" s="8">
        <v>-1.4760000000000001E-2</v>
      </c>
      <c r="F66" s="8">
        <v>-1.47E-2</v>
      </c>
      <c r="G66" s="8">
        <v>-1.435E-2</v>
      </c>
      <c r="H66" s="8">
        <v>-1.3860000000000001E-2</v>
      </c>
      <c r="I66" s="8">
        <v>-1.337E-2</v>
      </c>
      <c r="J66" s="8">
        <v>-1.2999999999999999E-2</v>
      </c>
      <c r="K66" s="8">
        <v>-1.281E-2</v>
      </c>
      <c r="L66" s="8">
        <v>-1.3050000000000001E-2</v>
      </c>
      <c r="M66" s="8">
        <v>-1.387E-2</v>
      </c>
      <c r="N66" s="8">
        <v>-1.503E-2</v>
      </c>
      <c r="O66" s="8">
        <v>-1.619E-2</v>
      </c>
      <c r="P66" s="8">
        <v>-1.7069999999999998E-2</v>
      </c>
      <c r="Q66" s="8">
        <v>-1.738E-2</v>
      </c>
      <c r="R66" s="8">
        <v>-1.728E-2</v>
      </c>
      <c r="S66" s="8">
        <v>-1.6889999999999999E-2</v>
      </c>
      <c r="T66" s="8">
        <v>-1.6289999999999999E-2</v>
      </c>
      <c r="U66" s="8">
        <v>-1.555E-2</v>
      </c>
      <c r="V66" s="8">
        <v>-1.4959999999999999E-2</v>
      </c>
      <c r="W66" s="8"/>
      <c r="X66" s="8">
        <v>4.3359999999999996E-3</v>
      </c>
      <c r="Y66" s="8">
        <v>4.8869999999999999E-3</v>
      </c>
      <c r="Z66" s="8">
        <v>5.365E-3</v>
      </c>
      <c r="AA66" s="8">
        <v>5.7149999999999996E-3</v>
      </c>
      <c r="AB66" s="8">
        <v>5.9160000000000003E-3</v>
      </c>
      <c r="AC66" s="8">
        <v>5.9870000000000001E-3</v>
      </c>
      <c r="AD66" s="8">
        <v>5.9969999999999997E-3</v>
      </c>
      <c r="AE66" s="8">
        <v>5.2339999999999999E-3</v>
      </c>
      <c r="AF66" s="8">
        <v>4.6979999999999999E-3</v>
      </c>
      <c r="AG66" s="8">
        <v>4.5209999999999998E-3</v>
      </c>
      <c r="AH66" s="8">
        <v>4.7559999999999998E-3</v>
      </c>
      <c r="AI66" s="8">
        <v>5.3509999999999999E-3</v>
      </c>
      <c r="AJ66" s="8">
        <v>6.1729999999999997E-3</v>
      </c>
      <c r="AK66" s="8">
        <v>6.3280000000000003E-3</v>
      </c>
      <c r="AL66" s="8">
        <v>6.4279999999999997E-3</v>
      </c>
      <c r="AM66" s="8">
        <v>6.3489999999999996E-3</v>
      </c>
      <c r="AN66" s="8">
        <v>6.0049999999999999E-3</v>
      </c>
      <c r="AO66" s="8">
        <v>5.3350000000000003E-3</v>
      </c>
      <c r="AP66" s="8"/>
      <c r="AQ66" s="8">
        <v>-2.7689999999999999E-2</v>
      </c>
      <c r="AR66" s="8">
        <v>-2.7400000000000001E-2</v>
      </c>
      <c r="AS66" s="8">
        <v>-2.7040000000000002E-2</v>
      </c>
      <c r="AT66" s="8">
        <v>-2.6769999999999999E-2</v>
      </c>
      <c r="AU66" s="8">
        <v>-2.664E-2</v>
      </c>
      <c r="AV66" s="8">
        <v>-2.6669999999999999E-2</v>
      </c>
      <c r="AW66" s="8">
        <v>-2.6800000000000001E-2</v>
      </c>
      <c r="AX66" s="8">
        <v>-2.7060000000000001E-2</v>
      </c>
      <c r="AY66" s="8">
        <v>-2.7459999999999998E-2</v>
      </c>
      <c r="AZ66" s="8">
        <v>-2.7879999999999999E-2</v>
      </c>
      <c r="BA66" s="8">
        <v>-2.8289999999999999E-2</v>
      </c>
      <c r="BB66" s="8">
        <v>-2.86E-2</v>
      </c>
      <c r="BC66" s="8">
        <v>-2.877E-2</v>
      </c>
      <c r="BD66" s="8">
        <v>-2.8830000000000001E-2</v>
      </c>
      <c r="BE66" s="8">
        <v>-2.8840000000000001E-2</v>
      </c>
      <c r="BF66" s="8">
        <v>-2.8709999999999999E-2</v>
      </c>
      <c r="BG66" s="8">
        <v>-2.843E-2</v>
      </c>
      <c r="BH66" s="8">
        <v>-2.802E-2</v>
      </c>
      <c r="BI66" s="2"/>
      <c r="BJ66" s="10">
        <f t="shared" si="48"/>
        <v>3.3082779545311602</v>
      </c>
      <c r="BK66" s="10">
        <f t="shared" si="49"/>
        <v>3.1083029923048238</v>
      </c>
      <c r="BL66" s="10">
        <f t="shared" si="50"/>
        <v>2.5338137618513237</v>
      </c>
      <c r="BM66" s="10">
        <f t="shared" si="51"/>
        <v>1.6538994772655804</v>
      </c>
      <c r="BN66" s="10">
        <f t="shared" si="52"/>
        <v>0.5744434448662592</v>
      </c>
      <c r="BO66" s="10">
        <f t="shared" si="53"/>
        <v>-0.57449536567138137</v>
      </c>
      <c r="BP66" s="10">
        <f t="shared" si="54"/>
        <v>-1.6542834772655794</v>
      </c>
      <c r="BQ66" s="10">
        <f t="shared" si="55"/>
        <v>-2.5349099714494261</v>
      </c>
      <c r="BR66" s="10">
        <f t="shared" si="56"/>
        <v>-3.1092605390854042</v>
      </c>
      <c r="BS66" s="10">
        <f t="shared" si="57"/>
        <v>-3.3078229545311602</v>
      </c>
      <c r="BT66" s="10">
        <f t="shared" si="58"/>
        <v>-3.1070259500331763</v>
      </c>
      <c r="BU66" s="10">
        <f t="shared" si="59"/>
        <v>-2.531740845588244</v>
      </c>
      <c r="BV66" s="10">
        <f t="shared" si="60"/>
        <v>-1.6519104772655815</v>
      </c>
      <c r="BW66" s="10">
        <f t="shared" si="61"/>
        <v>-0.57369293744238259</v>
      </c>
      <c r="BX66" s="10">
        <f t="shared" si="62"/>
        <v>0.57374329541390479</v>
      </c>
      <c r="BY66" s="10">
        <f t="shared" si="63"/>
        <v>1.6523674772655803</v>
      </c>
      <c r="BZ66" s="10">
        <f t="shared" si="64"/>
        <v>2.5324042400759841</v>
      </c>
      <c r="CA66" s="10">
        <f t="shared" si="65"/>
        <v>3.1076376899293079</v>
      </c>
      <c r="CB66" s="10"/>
      <c r="CC66" s="10">
        <f t="shared" si="66"/>
        <v>4.3359999999999996E-3</v>
      </c>
      <c r="CD66" s="10">
        <f t="shared" si="67"/>
        <v>1.1346726731603898</v>
      </c>
      <c r="CE66" s="10">
        <f t="shared" si="68"/>
        <v>2.1330193040932985</v>
      </c>
      <c r="CF66" s="10">
        <f t="shared" si="69"/>
        <v>2.8745365956008482</v>
      </c>
      <c r="CG66" s="10">
        <f t="shared" si="70"/>
        <v>3.2694829106022234</v>
      </c>
      <c r="CH66" s="10">
        <f t="shared" si="71"/>
        <v>3.2699172108213017</v>
      </c>
      <c r="CI66" s="10">
        <f t="shared" si="72"/>
        <v>2.8756901414386888</v>
      </c>
      <c r="CJ66" s="10">
        <f t="shared" si="73"/>
        <v>2.1337707228090226</v>
      </c>
      <c r="CK66" s="10">
        <f t="shared" si="74"/>
        <v>1.1348919080722619</v>
      </c>
      <c r="CL66" s="10">
        <f t="shared" si="75"/>
        <v>4.0636519741844008E-16</v>
      </c>
      <c r="CM66" s="10">
        <f t="shared" si="76"/>
        <v>-1.1341182585080585</v>
      </c>
      <c r="CN66" s="10">
        <f t="shared" si="77"/>
        <v>-2.1312619227684153</v>
      </c>
      <c r="CO66" s="10">
        <f t="shared" si="78"/>
        <v>-2.8718848258144591</v>
      </c>
      <c r="CP66" s="10">
        <f t="shared" si="79"/>
        <v>-3.2660380530821871</v>
      </c>
      <c r="CQ66" s="10">
        <f t="shared" si="80"/>
        <v>-3.2665206088811636</v>
      </c>
      <c r="CR66" s="10">
        <f t="shared" si="81"/>
        <v>-2.8729812139756508</v>
      </c>
      <c r="CS66" s="10">
        <f t="shared" si="82"/>
        <v>-2.1326593430318752</v>
      </c>
      <c r="CT66" s="10">
        <f t="shared" si="83"/>
        <v>-1.1347369729473344</v>
      </c>
      <c r="CU66" s="10"/>
      <c r="CV66" s="10">
        <f t="shared" si="84"/>
        <v>5.49794492488369</v>
      </c>
      <c r="CW66" s="10">
        <f t="shared" si="85"/>
        <v>5.4982349248836897</v>
      </c>
      <c r="CX66" s="10">
        <f t="shared" si="86"/>
        <v>5.4985949248836894</v>
      </c>
      <c r="CY66" s="10">
        <f t="shared" si="87"/>
        <v>5.4988649248836898</v>
      </c>
      <c r="CZ66" s="10">
        <f t="shared" si="88"/>
        <v>5.4989949248836894</v>
      </c>
      <c r="DA66" s="10">
        <f t="shared" si="89"/>
        <v>5.4989649248836896</v>
      </c>
      <c r="DB66" s="10">
        <f t="shared" si="90"/>
        <v>5.4988349248836901</v>
      </c>
      <c r="DC66" s="10">
        <f t="shared" si="91"/>
        <v>5.4985749248836902</v>
      </c>
      <c r="DD66" s="10">
        <f t="shared" si="92"/>
        <v>5.4981749248836902</v>
      </c>
      <c r="DE66" s="10">
        <f t="shared" si="93"/>
        <v>5.4977549248836901</v>
      </c>
      <c r="DF66" s="10">
        <f t="shared" si="94"/>
        <v>5.4973449248836896</v>
      </c>
      <c r="DG66" s="10">
        <f t="shared" si="95"/>
        <v>5.4970349248836898</v>
      </c>
      <c r="DH66" s="10">
        <f t="shared" si="96"/>
        <v>5.4968649248836901</v>
      </c>
      <c r="DI66" s="10">
        <f t="shared" si="97"/>
        <v>5.4968049248836897</v>
      </c>
      <c r="DJ66" s="10">
        <f t="shared" si="98"/>
        <v>5.49679492488369</v>
      </c>
      <c r="DK66" s="10">
        <f t="shared" si="99"/>
        <v>5.4969249248836896</v>
      </c>
      <c r="DL66" s="10">
        <f t="shared" si="100"/>
        <v>5.4972049248836896</v>
      </c>
      <c r="DM66" s="10">
        <f t="shared" si="101"/>
        <v>5.4976149248836901</v>
      </c>
      <c r="DP66" s="4">
        <f t="shared" si="102"/>
        <v>3.3082779545311602</v>
      </c>
      <c r="DQ66" s="4">
        <f t="shared" si="103"/>
        <v>4.3359999999999996E-3</v>
      </c>
      <c r="DR66" s="3">
        <v>5.4984249248836896</v>
      </c>
      <c r="DS66" s="4">
        <f t="shared" si="104"/>
        <v>3.1083029923048238</v>
      </c>
      <c r="DT66" s="4">
        <f t="shared" si="105"/>
        <v>1.1346726731603898</v>
      </c>
      <c r="DU66" s="4">
        <f t="shared" si="106"/>
        <v>5.4982349248836897</v>
      </c>
      <c r="DV66" s="4">
        <f t="shared" ref="DV66:DV129" si="107">BL66</f>
        <v>2.5338137618513237</v>
      </c>
      <c r="DW66" s="5">
        <f t="shared" ref="DW66:DW129" si="108">CE66</f>
        <v>2.1330193040932985</v>
      </c>
      <c r="DX66" s="5">
        <f t="shared" ref="DX66:DX129" si="109">CX66</f>
        <v>5.4985949248836894</v>
      </c>
      <c r="DY66" s="5">
        <f t="shared" ref="DY66:DY129" si="110">BM66</f>
        <v>1.6538994772655804</v>
      </c>
      <c r="DZ66" s="5">
        <f t="shared" ref="DZ66:DZ129" si="111">CF66</f>
        <v>2.8745365956008482</v>
      </c>
      <c r="EA66" s="5">
        <f t="shared" ref="EA66:EA129" si="112">CY66</f>
        <v>5.4988649248836898</v>
      </c>
      <c r="EB66" s="5">
        <f t="shared" ref="EB66:EB129" si="113">BN66</f>
        <v>0.5744434448662592</v>
      </c>
      <c r="EC66" s="5">
        <f t="shared" ref="EC66:EC129" si="114">CG66</f>
        <v>3.2694829106022234</v>
      </c>
      <c r="ED66" s="5">
        <f t="shared" ref="ED66:ED129" si="115">CZ66</f>
        <v>5.4989949248836894</v>
      </c>
      <c r="EE66" s="5">
        <f t="shared" ref="EE66:EE129" si="116">BO66</f>
        <v>-0.57449536567138137</v>
      </c>
      <c r="EF66" s="5">
        <f t="shared" ref="EF66:EF129" si="117">CH66</f>
        <v>3.2699172108213017</v>
      </c>
      <c r="EG66" s="5">
        <f t="shared" ref="EG66:EG129" si="118">DA66</f>
        <v>5.4989649248836896</v>
      </c>
      <c r="EH66" s="5">
        <f t="shared" ref="EH66:EH129" si="119">BP66</f>
        <v>-1.6542834772655794</v>
      </c>
      <c r="EI66" s="5">
        <f t="shared" ref="EI66:EI129" si="120">CI66</f>
        <v>2.8756901414386888</v>
      </c>
      <c r="EJ66" s="5">
        <f t="shared" ref="EJ66:EJ129" si="121">DB66</f>
        <v>5.4988349248836901</v>
      </c>
      <c r="EK66" s="5">
        <f t="shared" ref="EK66:EK129" si="122">BQ66</f>
        <v>-2.5349099714494261</v>
      </c>
      <c r="EL66" s="5">
        <f t="shared" ref="EL66:EL129" si="123">CJ66</f>
        <v>2.1337707228090226</v>
      </c>
      <c r="EM66" s="5">
        <f t="shared" ref="EM66:EM129" si="124">DC66</f>
        <v>5.4985749248836902</v>
      </c>
      <c r="EN66" s="5">
        <f t="shared" ref="EN66:EN129" si="125">BR66</f>
        <v>-3.1092605390854042</v>
      </c>
      <c r="EO66" s="5">
        <f t="shared" ref="EO66:EO129" si="126">CK66</f>
        <v>1.1348919080722619</v>
      </c>
      <c r="EP66" s="5">
        <f t="shared" ref="EP66:EP129" si="127">DD66</f>
        <v>5.4981749248836902</v>
      </c>
      <c r="EQ66" s="5">
        <f t="shared" ref="EQ66:EQ129" si="128">BS66</f>
        <v>-3.3078229545311602</v>
      </c>
      <c r="ER66" s="5">
        <f t="shared" ref="ER66:ER129" si="129">CL66</f>
        <v>4.0636519741844008E-16</v>
      </c>
      <c r="ES66" s="5">
        <f t="shared" ref="ES66:ES129" si="130">DE66</f>
        <v>5.4977549248836901</v>
      </c>
      <c r="ET66" s="5">
        <f t="shared" ref="ET66:ET129" si="131">BT66</f>
        <v>-3.1070259500331763</v>
      </c>
      <c r="EU66" s="5">
        <f t="shared" ref="EU66:EU129" si="132">CM66</f>
        <v>-1.1341182585080585</v>
      </c>
      <c r="EV66" s="5">
        <f t="shared" ref="EV66:EV129" si="133">DF66</f>
        <v>5.4973449248836896</v>
      </c>
      <c r="EW66" s="5">
        <f t="shared" ref="EW66:EW129" si="134">BU66</f>
        <v>-2.531740845588244</v>
      </c>
      <c r="EX66" s="5">
        <f t="shared" ref="EX66:EX129" si="135">CN66</f>
        <v>-2.1312619227684153</v>
      </c>
      <c r="EY66" s="5">
        <f t="shared" ref="EY66:EY129" si="136">DG66</f>
        <v>5.4970349248836898</v>
      </c>
      <c r="EZ66" s="5">
        <f t="shared" ref="EZ66:EZ129" si="137">BV66</f>
        <v>-1.6519104772655815</v>
      </c>
      <c r="FA66" s="5">
        <f t="shared" ref="FA66:FA129" si="138">CO66</f>
        <v>-2.8718848258144591</v>
      </c>
      <c r="FB66" s="5">
        <f t="shared" ref="FB66:FB129" si="139">DH66</f>
        <v>5.4968649248836901</v>
      </c>
      <c r="FC66" s="5">
        <f t="shared" ref="FC66:FC129" si="140">BW66</f>
        <v>-0.57369293744238259</v>
      </c>
      <c r="FD66" s="5">
        <f t="shared" ref="FD66:FD129" si="141">CP66</f>
        <v>-3.2660380530821871</v>
      </c>
      <c r="FE66" s="5">
        <f t="shared" ref="FE66:FE129" si="142">DI66</f>
        <v>5.4968049248836897</v>
      </c>
      <c r="FF66" s="5">
        <f t="shared" ref="FF66:FF129" si="143">BX66</f>
        <v>0.57374329541390479</v>
      </c>
      <c r="FG66" s="5">
        <f t="shared" ref="FG66:FG129" si="144">CQ66</f>
        <v>-3.2665206088811636</v>
      </c>
      <c r="FH66" s="5">
        <f t="shared" ref="FH66:FH129" si="145">DJ66</f>
        <v>5.49679492488369</v>
      </c>
      <c r="FI66" s="5">
        <f t="shared" ref="FI66:FI129" si="146">BY66</f>
        <v>1.6523674772655803</v>
      </c>
      <c r="FJ66" s="5">
        <f t="shared" ref="FJ66:FJ129" si="147">CR66</f>
        <v>-2.8729812139756508</v>
      </c>
      <c r="FK66" s="5">
        <f t="shared" ref="FK66:FK129" si="148">DK66</f>
        <v>5.4969249248836896</v>
      </c>
      <c r="FL66" s="5">
        <f t="shared" ref="FL66:FL129" si="149">BZ66</f>
        <v>2.5324042400759841</v>
      </c>
      <c r="FM66" s="5">
        <f t="shared" ref="FM66:FM129" si="150">CS66</f>
        <v>-2.1326593430318752</v>
      </c>
      <c r="FN66" s="5">
        <f t="shared" ref="FN66:FN129" si="151">DL66</f>
        <v>5.4972049248836896</v>
      </c>
      <c r="FO66" s="5">
        <f t="shared" ref="FO66:FO129" si="152">CA66</f>
        <v>3.1076376899293079</v>
      </c>
      <c r="FP66" s="5">
        <f t="shared" ref="FP66:FP129" si="153">CT66</f>
        <v>-1.1347369729473344</v>
      </c>
      <c r="FQ66" s="5">
        <f t="shared" ref="FQ66:FQ129" si="154">DM66</f>
        <v>5.4976149248836901</v>
      </c>
    </row>
    <row r="67" spans="1:173" x14ac:dyDescent="0.3">
      <c r="A67" s="7">
        <v>3.12611992966018</v>
      </c>
      <c r="B67" s="7">
        <v>0</v>
      </c>
      <c r="C67" s="7">
        <v>5.2794312050376702</v>
      </c>
      <c r="D67" s="7"/>
      <c r="E67" s="8">
        <v>-1.487E-2</v>
      </c>
      <c r="F67" s="8">
        <v>-1.469E-2</v>
      </c>
      <c r="G67" s="8">
        <v>-1.422E-2</v>
      </c>
      <c r="H67" s="8">
        <v>-1.3639999999999999E-2</v>
      </c>
      <c r="I67" s="8">
        <v>-1.311E-2</v>
      </c>
      <c r="J67" s="8">
        <v>-1.2749999999999999E-2</v>
      </c>
      <c r="K67" s="8">
        <v>-1.261E-2</v>
      </c>
      <c r="L67" s="8">
        <v>-1.294E-2</v>
      </c>
      <c r="M67" s="8">
        <v>-1.388E-2</v>
      </c>
      <c r="N67" s="8">
        <v>-1.5180000000000001E-2</v>
      </c>
      <c r="O67" s="8">
        <v>-1.6449999999999999E-2</v>
      </c>
      <c r="P67" s="8">
        <v>-1.7440000000000001E-2</v>
      </c>
      <c r="Q67" s="8">
        <v>-1.7819999999999999E-2</v>
      </c>
      <c r="R67" s="8">
        <v>-1.7760000000000001E-2</v>
      </c>
      <c r="S67" s="8">
        <v>-1.738E-2</v>
      </c>
      <c r="T67" s="8">
        <v>-1.6750000000000001E-2</v>
      </c>
      <c r="U67" s="8">
        <v>-1.593E-2</v>
      </c>
      <c r="V67" s="8">
        <v>-1.5219999999999999E-2</v>
      </c>
      <c r="W67" s="8"/>
      <c r="X67" s="8">
        <v>3.166E-3</v>
      </c>
      <c r="Y67" s="8">
        <v>3.9690000000000003E-3</v>
      </c>
      <c r="Z67" s="8">
        <v>4.6020000000000002E-3</v>
      </c>
      <c r="AA67" s="8">
        <v>5.0559999999999997E-3</v>
      </c>
      <c r="AB67" s="8">
        <v>5.3379999999999999E-3</v>
      </c>
      <c r="AC67" s="8">
        <v>5.4939999999999998E-3</v>
      </c>
      <c r="AD67" s="8">
        <v>5.6350000000000003E-3</v>
      </c>
      <c r="AE67" s="8">
        <v>4.7299999999999998E-3</v>
      </c>
      <c r="AF67" s="8">
        <v>4.1180000000000001E-3</v>
      </c>
      <c r="AG67" s="8">
        <v>3.9150000000000001E-3</v>
      </c>
      <c r="AH67" s="8">
        <v>4.1710000000000002E-3</v>
      </c>
      <c r="AI67" s="8">
        <v>4.8349999999999999E-3</v>
      </c>
      <c r="AJ67" s="8">
        <v>5.7869999999999996E-3</v>
      </c>
      <c r="AK67" s="8">
        <v>5.8230000000000001E-3</v>
      </c>
      <c r="AL67" s="8">
        <v>5.8510000000000003E-3</v>
      </c>
      <c r="AM67" s="8">
        <v>5.7029999999999997E-3</v>
      </c>
      <c r="AN67" s="8">
        <v>5.2659999999999998E-3</v>
      </c>
      <c r="AO67" s="8">
        <v>4.4460000000000003E-3</v>
      </c>
      <c r="AP67" s="8"/>
      <c r="AQ67" s="8">
        <v>-2.6790000000000001E-2</v>
      </c>
      <c r="AR67" s="8">
        <v>-2.6550000000000001E-2</v>
      </c>
      <c r="AS67" s="8">
        <v>-2.6270000000000002E-2</v>
      </c>
      <c r="AT67" s="8">
        <v>-2.606E-2</v>
      </c>
      <c r="AU67" s="8">
        <v>-2.596E-2</v>
      </c>
      <c r="AV67" s="8">
        <v>-2.597E-2</v>
      </c>
      <c r="AW67" s="8">
        <v>-2.6089999999999999E-2</v>
      </c>
      <c r="AX67" s="8">
        <v>-2.631E-2</v>
      </c>
      <c r="AY67" s="8">
        <v>-2.664E-2</v>
      </c>
      <c r="AZ67" s="8">
        <v>-2.6970000000000001E-2</v>
      </c>
      <c r="BA67" s="8">
        <v>-2.7310000000000001E-2</v>
      </c>
      <c r="BB67" s="8">
        <v>-2.7550000000000002E-2</v>
      </c>
      <c r="BC67" s="8">
        <v>-2.7689999999999999E-2</v>
      </c>
      <c r="BD67" s="8">
        <v>-2.7730000000000001E-2</v>
      </c>
      <c r="BE67" s="8">
        <v>-2.7740000000000001E-2</v>
      </c>
      <c r="BF67" s="8">
        <v>-2.7629999999999998E-2</v>
      </c>
      <c r="BG67" s="8">
        <v>-2.7400000000000001E-2</v>
      </c>
      <c r="BH67" s="8">
        <v>-2.7060000000000001E-2</v>
      </c>
      <c r="BI67" s="2"/>
      <c r="BJ67" s="10">
        <f t="shared" ref="BJ67:BJ130" si="155">$A67+$E67-$X67</f>
        <v>3.1080839296601801</v>
      </c>
      <c r="BK67" s="10">
        <f t="shared" ref="BK67:BK130" si="156">$A67*COS(20*PI()/180)+$F67*COS(20*PI()/180)-$Y67*COS(20*PI()/180)</f>
        <v>2.9200581049821901</v>
      </c>
      <c r="BL67" s="10">
        <f t="shared" ref="BL67:BL130" si="157">$A67*COS(40*PI()/180)+$G67*COS(40*PI()/180)-$Z67*COS(40*PI()/180)</f>
        <v>2.3803283121312862</v>
      </c>
      <c r="BM67" s="10">
        <f t="shared" ref="BM67:BM130" si="158">$A67*COS(60*PI()/180)+$H67*COS(60*PI()/180)-$AA67*COS(60*PI()/180)</f>
        <v>1.5537119648300903</v>
      </c>
      <c r="BN67" s="10">
        <f t="shared" ref="BN67:BN130" si="159">$A67*COS(80*PI()/180)+$I67*COS(80*PI()/180)-$AB67*COS(80*PI()/180)</f>
        <v>0.5396415673721634</v>
      </c>
      <c r="BO67" s="10">
        <f t="shared" ref="BO67:BO130" si="160">$A67*COS(100*PI()/180)+$J67*COS(100*PI()/180)-$AC67*COS(100*PI()/180)</f>
        <v>-0.53967699160040716</v>
      </c>
      <c r="BP67" s="10">
        <f t="shared" ref="BP67:BP130" si="161">$A67*COS(120*PI()/180)+$K67*COS(120*PI()/180)-$AD67*COS(120*PI()/180)</f>
        <v>-1.5539374648300894</v>
      </c>
      <c r="BQ67" s="10">
        <f t="shared" ref="BQ67:BQ130" si="162">$A67*COS(140*PI()/180)+$L67*COS(140*PI()/180)-$AE67*COS(140*PI()/180)</f>
        <v>-2.3812107953297588</v>
      </c>
      <c r="BR67" s="10">
        <f t="shared" ref="BR67:BR130" si="163">$A67*COS(160*PI()/180)+$M67*COS(160*PI()/180)-$AF67*COS(160*PI()/180)</f>
        <v>-2.9206792418045291</v>
      </c>
      <c r="BS67" s="10">
        <f t="shared" ref="BS67:BS130" si="164">$A67*COS(180*PI()/180)+$N67*COS(180*PI()/180)-$AG67*COS(180*PI()/180)</f>
        <v>-3.10702492966018</v>
      </c>
      <c r="BT67" s="10">
        <f t="shared" ref="BT67:BT130" si="165">$A67*COS(200*PI()/180)+$O67*COS(200*PI()/180)-$AH67*COS(200*PI()/180)</f>
        <v>-2.918214428060208</v>
      </c>
      <c r="BU67" s="10">
        <f t="shared" ref="BU67:BU130" si="166">$A67*COS(220*PI()/180)+$P67*COS(220*PI()/180)-$AI67*COS(220*PI()/180)</f>
        <v>-2.3776831606691964</v>
      </c>
      <c r="BV67" s="10">
        <f t="shared" ref="BV67:BV130" si="167">$A67*COS(240*PI()/180)+$Q67*COS(240*PI()/180)-$AJ67*COS(240*PI()/180)</f>
        <v>-1.5512564648300913</v>
      </c>
      <c r="BW67" s="10">
        <f t="shared" ref="BW67:BW130" si="168">$A67*COS(260*PI()/180)+$R67*COS(260*PI()/180)-$AK67*COS(260*PI()/180)</f>
        <v>-0.53874988397984358</v>
      </c>
      <c r="BX67" s="10">
        <f t="shared" ref="BX67:BX130" si="169">$A67*COS(280*PI()/180)+$S67*COS(280*PI()/180)-$AL67*COS(280*PI()/180)</f>
        <v>0.53881100813838112</v>
      </c>
      <c r="BY67" s="10">
        <f t="shared" ref="BY67:BY130" si="170">$A67*COS(300*PI()/180)+$T67*COS(300*PI()/180)-$AM67*COS(300*PI()/180)</f>
        <v>1.5518334648300904</v>
      </c>
      <c r="BZ67" s="10">
        <f t="shared" ref="BZ67:BZ130" si="171">$A67*COS(320*PI()/180)+$U67*COS(320*PI()/180)-$AN67*COS(320*PI()/180)</f>
        <v>2.3785097226233205</v>
      </c>
      <c r="CA67" s="10">
        <f t="shared" ref="CA67:CA130" si="172">$A67*COS(340*PI()/180)+$V67*COS(340*PI()/180)-$AO67*COS(340*PI()/180)</f>
        <v>2.9191118345130587</v>
      </c>
      <c r="CB67" s="10"/>
      <c r="CC67" s="10">
        <f t="shared" ref="CC67:CC130" si="173">$X67</f>
        <v>3.166E-3</v>
      </c>
      <c r="CD67" s="10">
        <f t="shared" ref="CD67:CD130" si="174">$A67*SIN(20*PI()/180)+$F67*SIN(20*PI()/180)+$Y67*SIN(20*PI()/180)</f>
        <v>1.0655291884390097</v>
      </c>
      <c r="CE67" s="10">
        <f t="shared" ref="CE67:CE130" si="175">$A67*SIN(40*PI()/180)+$G67*SIN(40*PI()/180)+$Z67*SIN(40*PI()/180)</f>
        <v>2.0032488259497541</v>
      </c>
      <c r="CF67" s="10">
        <f t="shared" ref="CF67:CF130" si="176">$A67*SIN(60*PI()/180)+$H67*SIN(60*PI()/180)+$AA67*SIN(60*PI()/180)</f>
        <v>2.6998653122964527</v>
      </c>
      <c r="CG67" s="10">
        <f t="shared" ref="CG67:CG130" si="177">$A67*SIN(80*PI()/180)+$I67*SIN(80*PI()/180)+$AB67*SIN(80*PI()/180)</f>
        <v>3.0709732177189126</v>
      </c>
      <c r="CH67" s="10">
        <f t="shared" ref="CH67:CH130" si="178">$A67*SIN(100*PI()/180)+$J67*SIN(100*PI()/180)+$AC67*SIN(100*PI()/180)</f>
        <v>3.0714813785194668</v>
      </c>
      <c r="CI67" s="10">
        <f t="shared" ref="CI67:CI130" si="179">$A67*SIN(120*PI()/180)+$K67*SIN(120*PI()/180)+$AD67*SIN(120*PI()/180)</f>
        <v>2.701258747171142</v>
      </c>
      <c r="CJ67" s="10">
        <f t="shared" ref="CJ67:CJ130" si="180">$A67*SIN(140*PI()/180)+$L67*SIN(140*PI()/180)+$AE67*SIN(140*PI()/180)</f>
        <v>2.0041538709041937</v>
      </c>
      <c r="CK67" s="10">
        <f t="shared" ref="CK67:CK130" si="181">$A67*SIN(160*PI()/180)+$M67*SIN(160*PI()/180)+$AF67*SIN(160*PI()/180)</f>
        <v>1.0658571857564596</v>
      </c>
      <c r="CL67" s="10">
        <f t="shared" ref="CL67:CL130" si="182">$A67*SIN(180*PI()/180)+$N67*SIN(180*PI()/180)+$AG67*SIN(180*PI()/180)</f>
        <v>3.8161597043376677E-16</v>
      </c>
      <c r="CM67" s="10">
        <f t="shared" ref="CM67:CM130" si="183">$A67*SIN(200*PI()/180)+$O67*SIN(200*PI()/180)+$AH67*SIN(200*PI()/180)</f>
        <v>-1.0649963210557081</v>
      </c>
      <c r="CN67" s="10">
        <f t="shared" ref="CN67:CN130" si="184">$A67*SIN(220*PI()/180)+$P67*SIN(220*PI()/180)+$AI67*SIN(220*PI()/180)</f>
        <v>-2.0013288193596206</v>
      </c>
      <c r="CO67" s="10">
        <f t="shared" ref="CO67:CO130" si="185">$A67*SIN(240*PI()/180)+$Q67*SIN(240*PI()/180)+$AJ67*SIN(240*PI()/180)</f>
        <v>-2.6968783906787994</v>
      </c>
      <c r="CP67" s="10">
        <f t="shared" ref="CP67:CP130" si="186">$A67*SIN(260*PI()/180)+$R67*SIN(260*PI()/180)+$AK67*SIN(260*PI()/180)</f>
        <v>-3.0668714934276169</v>
      </c>
      <c r="CQ67" s="10">
        <f t="shared" ref="CQ67:CQ130" si="187">$A67*SIN(280*PI()/180)+$S67*SIN(280*PI()/180)+$AL67*SIN(280*PI()/180)</f>
        <v>-3.0672732949908466</v>
      </c>
      <c r="CR67" s="10">
        <f t="shared" ref="CR67:CR130" si="188">$A67*SIN(300*PI()/180)+$T67*SIN(300*PI()/180)+$AM67*SIN(300*PI()/180)</f>
        <v>-2.6977322917269317</v>
      </c>
      <c r="CS67" s="10">
        <f t="shared" ref="CS67:CS130" si="189">$A67*SIN(320*PI()/180)+$U67*SIN(320*PI()/180)+$AN67*SIN(320*PI()/180)</f>
        <v>-2.0025764701100233</v>
      </c>
      <c r="CT67" s="10">
        <f t="shared" ref="CT67:CT130" si="190">$A67*SIN(340*PI()/180)+$V67*SIN(340*PI()/180)+$AO67*SIN(340*PI()/180)</f>
        <v>-1.0655110613714129</v>
      </c>
      <c r="CU67" s="10"/>
      <c r="CV67" s="10">
        <f t="shared" ref="CV67:CV130" si="191">$C67+$AQ67</f>
        <v>5.2526412050376701</v>
      </c>
      <c r="CW67" s="10">
        <f t="shared" ref="CW67:CW130" si="192">$C67+$AR67</f>
        <v>5.2528812050376699</v>
      </c>
      <c r="CX67" s="10">
        <f t="shared" ref="CX67:CX130" si="193">$C67+$AS67</f>
        <v>5.2531612050376699</v>
      </c>
      <c r="CY67" s="10">
        <f t="shared" ref="CY67:CY130" si="194">$C67+$AT67</f>
        <v>5.25337120503767</v>
      </c>
      <c r="CZ67" s="10">
        <f t="shared" ref="CZ67:CZ130" si="195">$C67+$AU67</f>
        <v>5.2534712050376697</v>
      </c>
      <c r="DA67" s="10">
        <f t="shared" ref="DA67:DA130" si="196">$C67+$AV67</f>
        <v>5.2534612050376701</v>
      </c>
      <c r="DB67" s="10">
        <f t="shared" ref="DB67:DB130" si="197">$C67+$AW67</f>
        <v>5.2533412050376702</v>
      </c>
      <c r="DC67" s="10">
        <f t="shared" ref="DC67:DC130" si="198">$C67+$AX67</f>
        <v>5.2531212050376705</v>
      </c>
      <c r="DD67" s="10">
        <f t="shared" ref="DD67:DD130" si="199">$C67+$AY67</f>
        <v>5.2527912050376697</v>
      </c>
      <c r="DE67" s="10">
        <f t="shared" ref="DE67:DE130" si="200">$C67+$AZ67</f>
        <v>5.2524612050376698</v>
      </c>
      <c r="DF67" s="10">
        <f t="shared" ref="DF67:DF130" si="201">$C67+$BA67</f>
        <v>5.2521212050376702</v>
      </c>
      <c r="DG67" s="10">
        <f t="shared" ref="DG67:DG130" si="202">$C67+$BB67</f>
        <v>5.2518812050376704</v>
      </c>
      <c r="DH67" s="10">
        <f t="shared" ref="DH67:DH130" si="203">$C67+$BC67</f>
        <v>5.2517412050376704</v>
      </c>
      <c r="DI67" s="10">
        <f t="shared" ref="DI67:DI130" si="204">$C67+$BD67</f>
        <v>5.2517012050376701</v>
      </c>
      <c r="DJ67" s="10">
        <f t="shared" ref="DJ67:DJ130" si="205">$C67+$BE67</f>
        <v>5.2516912050376705</v>
      </c>
      <c r="DK67" s="10">
        <f t="shared" ref="DK67:DK130" si="206">$C67+$BF67</f>
        <v>5.2518012050376699</v>
      </c>
      <c r="DL67" s="10">
        <f t="shared" ref="DL67:DL130" si="207">$C67+$BG67</f>
        <v>5.2520312050376701</v>
      </c>
      <c r="DM67" s="10">
        <f t="shared" ref="DM67:DM130" si="208">$C67+$BH67</f>
        <v>5.2523712050376705</v>
      </c>
      <c r="DP67" s="4">
        <f t="shared" ref="DP67:DP130" si="209">BJ67</f>
        <v>3.1080839296601801</v>
      </c>
      <c r="DQ67" s="4">
        <f t="shared" ref="DQ67:DQ130" si="210">CC67</f>
        <v>3.166E-3</v>
      </c>
      <c r="DR67" s="3">
        <v>5.2529912050376701</v>
      </c>
      <c r="DS67" s="4">
        <f t="shared" ref="DS67:DS130" si="211">BK67</f>
        <v>2.9200581049821901</v>
      </c>
      <c r="DT67" s="4">
        <f t="shared" ref="DT67:DT130" si="212">CD67</f>
        <v>1.0655291884390097</v>
      </c>
      <c r="DU67" s="4">
        <f t="shared" ref="DU67:DU130" si="213">CW67</f>
        <v>5.2528812050376699</v>
      </c>
      <c r="DV67" s="4">
        <f t="shared" si="107"/>
        <v>2.3803283121312862</v>
      </c>
      <c r="DW67" s="5">
        <f t="shared" si="108"/>
        <v>2.0032488259497541</v>
      </c>
      <c r="DX67" s="5">
        <f t="shared" si="109"/>
        <v>5.2531612050376699</v>
      </c>
      <c r="DY67" s="5">
        <f t="shared" si="110"/>
        <v>1.5537119648300903</v>
      </c>
      <c r="DZ67" s="5">
        <f t="shared" si="111"/>
        <v>2.6998653122964527</v>
      </c>
      <c r="EA67" s="5">
        <f t="shared" si="112"/>
        <v>5.25337120503767</v>
      </c>
      <c r="EB67" s="5">
        <f t="shared" si="113"/>
        <v>0.5396415673721634</v>
      </c>
      <c r="EC67" s="5">
        <f t="shared" si="114"/>
        <v>3.0709732177189126</v>
      </c>
      <c r="ED67" s="5">
        <f t="shared" si="115"/>
        <v>5.2534712050376697</v>
      </c>
      <c r="EE67" s="5">
        <f t="shared" si="116"/>
        <v>-0.53967699160040716</v>
      </c>
      <c r="EF67" s="5">
        <f t="shared" si="117"/>
        <v>3.0714813785194668</v>
      </c>
      <c r="EG67" s="5">
        <f t="shared" si="118"/>
        <v>5.2534612050376701</v>
      </c>
      <c r="EH67" s="5">
        <f t="shared" si="119"/>
        <v>-1.5539374648300894</v>
      </c>
      <c r="EI67" s="5">
        <f t="shared" si="120"/>
        <v>2.701258747171142</v>
      </c>
      <c r="EJ67" s="5">
        <f t="shared" si="121"/>
        <v>5.2533412050376702</v>
      </c>
      <c r="EK67" s="5">
        <f t="shared" si="122"/>
        <v>-2.3812107953297588</v>
      </c>
      <c r="EL67" s="5">
        <f t="shared" si="123"/>
        <v>2.0041538709041937</v>
      </c>
      <c r="EM67" s="5">
        <f t="shared" si="124"/>
        <v>5.2531212050376705</v>
      </c>
      <c r="EN67" s="5">
        <f t="shared" si="125"/>
        <v>-2.9206792418045291</v>
      </c>
      <c r="EO67" s="5">
        <f t="shared" si="126"/>
        <v>1.0658571857564596</v>
      </c>
      <c r="EP67" s="5">
        <f t="shared" si="127"/>
        <v>5.2527912050376697</v>
      </c>
      <c r="EQ67" s="5">
        <f t="shared" si="128"/>
        <v>-3.10702492966018</v>
      </c>
      <c r="ER67" s="5">
        <f t="shared" si="129"/>
        <v>3.8161597043376677E-16</v>
      </c>
      <c r="ES67" s="5">
        <f t="shared" si="130"/>
        <v>5.2524612050376698</v>
      </c>
      <c r="ET67" s="5">
        <f t="shared" si="131"/>
        <v>-2.918214428060208</v>
      </c>
      <c r="EU67" s="5">
        <f t="shared" si="132"/>
        <v>-1.0649963210557081</v>
      </c>
      <c r="EV67" s="5">
        <f t="shared" si="133"/>
        <v>5.2521212050376702</v>
      </c>
      <c r="EW67" s="5">
        <f t="shared" si="134"/>
        <v>-2.3776831606691964</v>
      </c>
      <c r="EX67" s="5">
        <f t="shared" si="135"/>
        <v>-2.0013288193596206</v>
      </c>
      <c r="EY67" s="5">
        <f t="shared" si="136"/>
        <v>5.2518812050376704</v>
      </c>
      <c r="EZ67" s="5">
        <f t="shared" si="137"/>
        <v>-1.5512564648300913</v>
      </c>
      <c r="FA67" s="5">
        <f t="shared" si="138"/>
        <v>-2.6968783906787994</v>
      </c>
      <c r="FB67" s="5">
        <f t="shared" si="139"/>
        <v>5.2517412050376704</v>
      </c>
      <c r="FC67" s="5">
        <f t="shared" si="140"/>
        <v>-0.53874988397984358</v>
      </c>
      <c r="FD67" s="5">
        <f t="shared" si="141"/>
        <v>-3.0668714934276169</v>
      </c>
      <c r="FE67" s="5">
        <f t="shared" si="142"/>
        <v>5.2517012050376701</v>
      </c>
      <c r="FF67" s="5">
        <f t="shared" si="143"/>
        <v>0.53881100813838112</v>
      </c>
      <c r="FG67" s="5">
        <f t="shared" si="144"/>
        <v>-3.0672732949908466</v>
      </c>
      <c r="FH67" s="5">
        <f t="shared" si="145"/>
        <v>5.2516912050376705</v>
      </c>
      <c r="FI67" s="5">
        <f t="shared" si="146"/>
        <v>1.5518334648300904</v>
      </c>
      <c r="FJ67" s="5">
        <f t="shared" si="147"/>
        <v>-2.6977322917269317</v>
      </c>
      <c r="FK67" s="5">
        <f t="shared" si="148"/>
        <v>5.2518012050376699</v>
      </c>
      <c r="FL67" s="5">
        <f t="shared" si="149"/>
        <v>2.3785097226233205</v>
      </c>
      <c r="FM67" s="5">
        <f t="shared" si="150"/>
        <v>-2.0025764701100233</v>
      </c>
      <c r="FN67" s="5">
        <f t="shared" si="151"/>
        <v>5.2520312050376701</v>
      </c>
      <c r="FO67" s="5">
        <f t="shared" si="152"/>
        <v>2.9191118345130587</v>
      </c>
      <c r="FP67" s="5">
        <f t="shared" si="153"/>
        <v>-1.0655110613714129</v>
      </c>
      <c r="FQ67" s="5">
        <f t="shared" si="154"/>
        <v>5.2523712050376705</v>
      </c>
    </row>
    <row r="68" spans="1:173" x14ac:dyDescent="0.3">
      <c r="A68" s="7">
        <v>2.9700025466515099</v>
      </c>
      <c r="B68" s="7">
        <v>0</v>
      </c>
      <c r="C68" s="7">
        <v>5.0237250889576401</v>
      </c>
      <c r="D68" s="7"/>
      <c r="E68" s="8">
        <v>-1.5169999999999999E-2</v>
      </c>
      <c r="F68" s="8">
        <v>-1.4829999999999999E-2</v>
      </c>
      <c r="G68" s="8">
        <v>-1.422E-2</v>
      </c>
      <c r="H68" s="8">
        <v>-1.354E-2</v>
      </c>
      <c r="I68" s="8">
        <v>-1.2970000000000001E-2</v>
      </c>
      <c r="J68" s="8">
        <v>-1.2630000000000001E-2</v>
      </c>
      <c r="K68" s="8">
        <v>-1.256E-2</v>
      </c>
      <c r="L68" s="8">
        <v>-1.2999999999999999E-2</v>
      </c>
      <c r="M68" s="8">
        <v>-1.406E-2</v>
      </c>
      <c r="N68" s="8">
        <v>-1.5509999999999999E-2</v>
      </c>
      <c r="O68" s="8">
        <v>-1.6920000000000001E-2</v>
      </c>
      <c r="P68" s="8">
        <v>-1.804E-2</v>
      </c>
      <c r="Q68" s="8">
        <v>-1.8489999999999999E-2</v>
      </c>
      <c r="R68" s="8">
        <v>-1.8499999999999999E-2</v>
      </c>
      <c r="S68" s="8">
        <v>-1.813E-2</v>
      </c>
      <c r="T68" s="8">
        <v>-1.7469999999999999E-2</v>
      </c>
      <c r="U68" s="8">
        <v>-1.6549999999999999E-2</v>
      </c>
      <c r="V68" s="8">
        <v>-1.5699999999999999E-2</v>
      </c>
      <c r="W68" s="8"/>
      <c r="X68" s="8">
        <v>1.936E-3</v>
      </c>
      <c r="Y68" s="8">
        <v>3.019E-3</v>
      </c>
      <c r="Z68" s="8">
        <v>3.8279999999999998E-3</v>
      </c>
      <c r="AA68" s="8">
        <v>4.4050000000000001E-3</v>
      </c>
      <c r="AB68" s="8">
        <v>4.7840000000000001E-3</v>
      </c>
      <c r="AC68" s="8">
        <v>5.0419999999999996E-3</v>
      </c>
      <c r="AD68" s="8">
        <v>5.3330000000000001E-3</v>
      </c>
      <c r="AE68" s="8">
        <v>4.2890000000000003E-3</v>
      </c>
      <c r="AF68" s="8">
        <v>3.601E-3</v>
      </c>
      <c r="AG68" s="8">
        <v>3.3730000000000001E-3</v>
      </c>
      <c r="AH68" s="8">
        <v>3.6489999999999999E-3</v>
      </c>
      <c r="AI68" s="8">
        <v>4.3810000000000003E-3</v>
      </c>
      <c r="AJ68" s="8">
        <v>5.463E-3</v>
      </c>
      <c r="AK68" s="8">
        <v>5.3569999999999998E-3</v>
      </c>
      <c r="AL68" s="8">
        <v>5.2859999999999999E-3</v>
      </c>
      <c r="AM68" s="8">
        <v>5.045E-3</v>
      </c>
      <c r="AN68" s="8">
        <v>4.4910000000000002E-3</v>
      </c>
      <c r="AO68" s="8">
        <v>3.5040000000000002E-3</v>
      </c>
      <c r="AP68" s="8"/>
      <c r="AQ68" s="8">
        <v>-2.5870000000000001E-2</v>
      </c>
      <c r="AR68" s="8">
        <v>-2.5690000000000001E-2</v>
      </c>
      <c r="AS68" s="8">
        <v>-2.5479999999999999E-2</v>
      </c>
      <c r="AT68" s="8">
        <v>-2.5309999999999999E-2</v>
      </c>
      <c r="AU68" s="8">
        <v>-2.5239999999999999E-2</v>
      </c>
      <c r="AV68" s="8">
        <v>-2.5250000000000002E-2</v>
      </c>
      <c r="AW68" s="8">
        <v>-2.5340000000000001E-2</v>
      </c>
      <c r="AX68" s="8">
        <v>-2.5520000000000001E-2</v>
      </c>
      <c r="AY68" s="8">
        <v>-2.579E-2</v>
      </c>
      <c r="AZ68" s="8">
        <v>-2.605E-2</v>
      </c>
      <c r="BA68" s="8">
        <v>-2.631E-2</v>
      </c>
      <c r="BB68" s="8">
        <v>-2.649E-2</v>
      </c>
      <c r="BC68" s="8">
        <v>-2.6599999999999999E-2</v>
      </c>
      <c r="BD68" s="8">
        <v>-2.6630000000000001E-2</v>
      </c>
      <c r="BE68" s="8">
        <v>-2.664E-2</v>
      </c>
      <c r="BF68" s="8">
        <v>-2.6540000000000001E-2</v>
      </c>
      <c r="BG68" s="8">
        <v>-2.6370000000000001E-2</v>
      </c>
      <c r="BH68" s="8">
        <v>-2.6089999999999999E-2</v>
      </c>
      <c r="BI68" s="2"/>
      <c r="BJ68" s="10">
        <f t="shared" si="155"/>
        <v>2.9528965466515098</v>
      </c>
      <c r="BK68" s="10">
        <f t="shared" si="156"/>
        <v>2.7741169032153721</v>
      </c>
      <c r="BL68" s="10">
        <f t="shared" si="157"/>
        <v>2.261328376802191</v>
      </c>
      <c r="BM68" s="10">
        <f t="shared" si="158"/>
        <v>1.4760287733257551</v>
      </c>
      <c r="BN68" s="10">
        <f t="shared" si="159"/>
        <v>0.51265258014587856</v>
      </c>
      <c r="BO68" s="10">
        <f t="shared" si="160"/>
        <v>-0.51266681929644686</v>
      </c>
      <c r="BP68" s="10">
        <f t="shared" si="161"/>
        <v>-1.4760547733257543</v>
      </c>
      <c r="BQ68" s="10">
        <f t="shared" si="162"/>
        <v>-2.2619098045345178</v>
      </c>
      <c r="BR68" s="10">
        <f t="shared" si="163"/>
        <v>-2.7742935654280791</v>
      </c>
      <c r="BS68" s="10">
        <f t="shared" si="164"/>
        <v>-2.9511195466515101</v>
      </c>
      <c r="BT68" s="10">
        <f t="shared" si="165"/>
        <v>-2.7715609392868341</v>
      </c>
      <c r="BU68" s="10">
        <f t="shared" si="166"/>
        <v>-2.2579784644524321</v>
      </c>
      <c r="BV68" s="10">
        <f t="shared" si="167"/>
        <v>-1.4730247733257562</v>
      </c>
      <c r="BW68" s="10">
        <f t="shared" si="168"/>
        <v>-0.511592805317577</v>
      </c>
      <c r="BX68" s="10">
        <f t="shared" si="169"/>
        <v>0.51166938416392693</v>
      </c>
      <c r="BY68" s="10">
        <f t="shared" si="170"/>
        <v>1.4737437733257552</v>
      </c>
      <c r="BZ68" s="10">
        <f t="shared" si="171"/>
        <v>2.2590356057839354</v>
      </c>
      <c r="CA68" s="10">
        <f t="shared" si="172"/>
        <v>2.7728436197142066</v>
      </c>
      <c r="CB68" s="10"/>
      <c r="CC68" s="10">
        <f t="shared" si="173"/>
        <v>1.936E-3</v>
      </c>
      <c r="CD68" s="10">
        <f t="shared" si="174"/>
        <v>1.0117610967705311</v>
      </c>
      <c r="CE68" s="10">
        <f t="shared" si="175"/>
        <v>1.9024009888851958</v>
      </c>
      <c r="CF68" s="10">
        <f t="shared" si="176"/>
        <v>2.5641865126411139</v>
      </c>
      <c r="CG68" s="10">
        <f t="shared" si="177"/>
        <v>2.9168198981422515</v>
      </c>
      <c r="CH68" s="10">
        <f t="shared" si="178"/>
        <v>2.9174088131785525</v>
      </c>
      <c r="CI68" s="10">
        <f t="shared" si="179"/>
        <v>2.5658388891115349</v>
      </c>
      <c r="CJ68" s="10">
        <f t="shared" si="180"/>
        <v>1.9034815148570794</v>
      </c>
      <c r="CK68" s="10">
        <f t="shared" si="181"/>
        <v>1.0122235080043078</v>
      </c>
      <c r="CL68" s="10">
        <f t="shared" si="182"/>
        <v>3.6238244043075379E-16</v>
      </c>
      <c r="CM68" s="10">
        <f t="shared" si="183"/>
        <v>-1.0112617473612755</v>
      </c>
      <c r="CN68" s="10">
        <f t="shared" si="184"/>
        <v>-1.9003010017643498</v>
      </c>
      <c r="CO68" s="10">
        <f t="shared" si="185"/>
        <v>-2.5608159417695844</v>
      </c>
      <c r="CP68" s="10">
        <f t="shared" si="186"/>
        <v>-2.9119382061105696</v>
      </c>
      <c r="CQ68" s="10">
        <f t="shared" si="187"/>
        <v>-2.9122326636287204</v>
      </c>
      <c r="CR68" s="10">
        <f t="shared" si="188"/>
        <v>-2.5613372890626627</v>
      </c>
      <c r="CS68" s="10">
        <f t="shared" si="189"/>
        <v>-1.9013294619398493</v>
      </c>
      <c r="CT68" s="10">
        <f t="shared" si="190"/>
        <v>-1.0116294190153503</v>
      </c>
      <c r="CU68" s="10"/>
      <c r="CV68" s="10">
        <f t="shared" si="191"/>
        <v>4.9978550889576399</v>
      </c>
      <c r="CW68" s="10">
        <f t="shared" si="192"/>
        <v>4.9980350889576401</v>
      </c>
      <c r="CX68" s="10">
        <f t="shared" si="193"/>
        <v>4.9982450889576402</v>
      </c>
      <c r="CY68" s="10">
        <f t="shared" si="194"/>
        <v>4.99841508895764</v>
      </c>
      <c r="CZ68" s="10">
        <f t="shared" si="195"/>
        <v>4.99848508895764</v>
      </c>
      <c r="DA68" s="10">
        <f t="shared" si="196"/>
        <v>4.9984750889576404</v>
      </c>
      <c r="DB68" s="10">
        <f t="shared" si="197"/>
        <v>4.9983850889576402</v>
      </c>
      <c r="DC68" s="10">
        <f t="shared" si="198"/>
        <v>4.9982050889576399</v>
      </c>
      <c r="DD68" s="10">
        <f t="shared" si="199"/>
        <v>4.9979350889576404</v>
      </c>
      <c r="DE68" s="10">
        <f t="shared" si="200"/>
        <v>4.9976750889576405</v>
      </c>
      <c r="DF68" s="10">
        <f t="shared" si="201"/>
        <v>4.9974150889576405</v>
      </c>
      <c r="DG68" s="10">
        <f t="shared" si="202"/>
        <v>4.9972350889576402</v>
      </c>
      <c r="DH68" s="10">
        <f t="shared" si="203"/>
        <v>4.99712508895764</v>
      </c>
      <c r="DI68" s="10">
        <f t="shared" si="204"/>
        <v>4.9970950889576402</v>
      </c>
      <c r="DJ68" s="10">
        <f t="shared" si="205"/>
        <v>4.9970850889576397</v>
      </c>
      <c r="DK68" s="10">
        <f t="shared" si="206"/>
        <v>4.9971850889576404</v>
      </c>
      <c r="DL68" s="10">
        <f t="shared" si="207"/>
        <v>4.9973550889576401</v>
      </c>
      <c r="DM68" s="10">
        <f t="shared" si="208"/>
        <v>4.9976350889576402</v>
      </c>
      <c r="DP68" s="4">
        <f t="shared" si="209"/>
        <v>2.9528965466515098</v>
      </c>
      <c r="DQ68" s="4">
        <f t="shared" si="210"/>
        <v>1.936E-3</v>
      </c>
      <c r="DR68" s="3">
        <v>4.99808508895764</v>
      </c>
      <c r="DS68" s="4">
        <f t="shared" si="211"/>
        <v>2.7741169032153721</v>
      </c>
      <c r="DT68" s="4">
        <f t="shared" si="212"/>
        <v>1.0117610967705311</v>
      </c>
      <c r="DU68" s="4">
        <f t="shared" si="213"/>
        <v>4.9980350889576401</v>
      </c>
      <c r="DV68" s="4">
        <f t="shared" si="107"/>
        <v>2.261328376802191</v>
      </c>
      <c r="DW68" s="5">
        <f t="shared" si="108"/>
        <v>1.9024009888851958</v>
      </c>
      <c r="DX68" s="5">
        <f t="shared" si="109"/>
        <v>4.9982450889576402</v>
      </c>
      <c r="DY68" s="5">
        <f t="shared" si="110"/>
        <v>1.4760287733257551</v>
      </c>
      <c r="DZ68" s="5">
        <f t="shared" si="111"/>
        <v>2.5641865126411139</v>
      </c>
      <c r="EA68" s="5">
        <f t="shared" si="112"/>
        <v>4.99841508895764</v>
      </c>
      <c r="EB68" s="5">
        <f t="shared" si="113"/>
        <v>0.51265258014587856</v>
      </c>
      <c r="EC68" s="5">
        <f t="shared" si="114"/>
        <v>2.9168198981422515</v>
      </c>
      <c r="ED68" s="5">
        <f t="shared" si="115"/>
        <v>4.99848508895764</v>
      </c>
      <c r="EE68" s="5">
        <f t="shared" si="116"/>
        <v>-0.51266681929644686</v>
      </c>
      <c r="EF68" s="5">
        <f t="shared" si="117"/>
        <v>2.9174088131785525</v>
      </c>
      <c r="EG68" s="5">
        <f t="shared" si="118"/>
        <v>4.9984750889576404</v>
      </c>
      <c r="EH68" s="5">
        <f t="shared" si="119"/>
        <v>-1.4760547733257543</v>
      </c>
      <c r="EI68" s="5">
        <f t="shared" si="120"/>
        <v>2.5658388891115349</v>
      </c>
      <c r="EJ68" s="5">
        <f t="shared" si="121"/>
        <v>4.9983850889576402</v>
      </c>
      <c r="EK68" s="5">
        <f t="shared" si="122"/>
        <v>-2.2619098045345178</v>
      </c>
      <c r="EL68" s="5">
        <f t="shared" si="123"/>
        <v>1.9034815148570794</v>
      </c>
      <c r="EM68" s="5">
        <f t="shared" si="124"/>
        <v>4.9982050889576399</v>
      </c>
      <c r="EN68" s="5">
        <f t="shared" si="125"/>
        <v>-2.7742935654280791</v>
      </c>
      <c r="EO68" s="5">
        <f t="shared" si="126"/>
        <v>1.0122235080043078</v>
      </c>
      <c r="EP68" s="5">
        <f t="shared" si="127"/>
        <v>4.9979350889576404</v>
      </c>
      <c r="EQ68" s="5">
        <f t="shared" si="128"/>
        <v>-2.9511195466515101</v>
      </c>
      <c r="ER68" s="5">
        <f t="shared" si="129"/>
        <v>3.6238244043075379E-16</v>
      </c>
      <c r="ES68" s="5">
        <f t="shared" si="130"/>
        <v>4.9976750889576405</v>
      </c>
      <c r="ET68" s="5">
        <f t="shared" si="131"/>
        <v>-2.7715609392868341</v>
      </c>
      <c r="EU68" s="5">
        <f t="shared" si="132"/>
        <v>-1.0112617473612755</v>
      </c>
      <c r="EV68" s="5">
        <f t="shared" si="133"/>
        <v>4.9974150889576405</v>
      </c>
      <c r="EW68" s="5">
        <f t="shared" si="134"/>
        <v>-2.2579784644524321</v>
      </c>
      <c r="EX68" s="5">
        <f t="shared" si="135"/>
        <v>-1.9003010017643498</v>
      </c>
      <c r="EY68" s="5">
        <f t="shared" si="136"/>
        <v>4.9972350889576402</v>
      </c>
      <c r="EZ68" s="5">
        <f t="shared" si="137"/>
        <v>-1.4730247733257562</v>
      </c>
      <c r="FA68" s="5">
        <f t="shared" si="138"/>
        <v>-2.5608159417695844</v>
      </c>
      <c r="FB68" s="5">
        <f t="shared" si="139"/>
        <v>4.99712508895764</v>
      </c>
      <c r="FC68" s="5">
        <f t="shared" si="140"/>
        <v>-0.511592805317577</v>
      </c>
      <c r="FD68" s="5">
        <f t="shared" si="141"/>
        <v>-2.9119382061105696</v>
      </c>
      <c r="FE68" s="5">
        <f t="shared" si="142"/>
        <v>4.9970950889576402</v>
      </c>
      <c r="FF68" s="5">
        <f t="shared" si="143"/>
        <v>0.51166938416392693</v>
      </c>
      <c r="FG68" s="5">
        <f t="shared" si="144"/>
        <v>-2.9122326636287204</v>
      </c>
      <c r="FH68" s="5">
        <f t="shared" si="145"/>
        <v>4.9970850889576397</v>
      </c>
      <c r="FI68" s="5">
        <f t="shared" si="146"/>
        <v>1.4737437733257552</v>
      </c>
      <c r="FJ68" s="5">
        <f t="shared" si="147"/>
        <v>-2.5613372890626627</v>
      </c>
      <c r="FK68" s="5">
        <f t="shared" si="148"/>
        <v>4.9971850889576404</v>
      </c>
      <c r="FL68" s="5">
        <f t="shared" si="149"/>
        <v>2.2590356057839354</v>
      </c>
      <c r="FM68" s="5">
        <f t="shared" si="150"/>
        <v>-1.9013294619398493</v>
      </c>
      <c r="FN68" s="5">
        <f t="shared" si="151"/>
        <v>4.9973550889576401</v>
      </c>
      <c r="FO68" s="5">
        <f t="shared" si="152"/>
        <v>2.7728436197142066</v>
      </c>
      <c r="FP68" s="5">
        <f t="shared" si="153"/>
        <v>-1.0116294190153503</v>
      </c>
      <c r="FQ68" s="5">
        <f t="shared" si="154"/>
        <v>4.9976350889576402</v>
      </c>
    </row>
    <row r="69" spans="1:173" x14ac:dyDescent="0.3">
      <c r="A69" s="7">
        <v>2.8468406340649302</v>
      </c>
      <c r="B69" s="7">
        <v>0</v>
      </c>
      <c r="C69" s="7">
        <v>4.7430761122180396</v>
      </c>
      <c r="D69" s="7"/>
      <c r="E69" s="8">
        <v>-1.5650000000000001E-2</v>
      </c>
      <c r="F69" s="8">
        <v>-1.515E-2</v>
      </c>
      <c r="G69" s="8">
        <v>-1.44E-2</v>
      </c>
      <c r="H69" s="8">
        <v>-1.362E-2</v>
      </c>
      <c r="I69" s="8">
        <v>-1.2999999999999999E-2</v>
      </c>
      <c r="J69" s="8">
        <v>-1.2670000000000001E-2</v>
      </c>
      <c r="K69" s="8">
        <v>-1.2670000000000001E-2</v>
      </c>
      <c r="L69" s="8">
        <v>-1.323E-2</v>
      </c>
      <c r="M69" s="8">
        <v>-1.4420000000000001E-2</v>
      </c>
      <c r="N69" s="8">
        <v>-1.602E-2</v>
      </c>
      <c r="O69" s="8">
        <v>-1.7569999999999999E-2</v>
      </c>
      <c r="P69" s="8">
        <v>-1.882E-2</v>
      </c>
      <c r="Q69" s="8">
        <v>-1.9359999999999999E-2</v>
      </c>
      <c r="R69" s="8">
        <v>-1.9439999999999999E-2</v>
      </c>
      <c r="S69" s="8">
        <v>-1.908E-2</v>
      </c>
      <c r="T69" s="8">
        <v>-1.839E-2</v>
      </c>
      <c r="U69" s="8">
        <v>-1.738E-2</v>
      </c>
      <c r="V69" s="8">
        <v>-1.6369999999999999E-2</v>
      </c>
      <c r="W69" s="8"/>
      <c r="X69" s="8">
        <v>7.6210000000000004E-4</v>
      </c>
      <c r="Y69" s="8">
        <v>2.114E-3</v>
      </c>
      <c r="Z69" s="8">
        <v>3.107E-3</v>
      </c>
      <c r="AA69" s="8">
        <v>3.8159999999999999E-3</v>
      </c>
      <c r="AB69" s="8">
        <v>4.3020000000000003E-3</v>
      </c>
      <c r="AC69" s="8">
        <v>4.6690000000000004E-3</v>
      </c>
      <c r="AD69" s="8">
        <v>5.0990000000000002E-3</v>
      </c>
      <c r="AE69" s="8">
        <v>3.9379999999999997E-3</v>
      </c>
      <c r="AF69" s="8">
        <v>3.1819999999999999E-3</v>
      </c>
      <c r="AG69" s="8">
        <v>2.9320000000000001E-3</v>
      </c>
      <c r="AH69" s="8">
        <v>3.228E-3</v>
      </c>
      <c r="AI69" s="8">
        <v>4.0229999999999997E-3</v>
      </c>
      <c r="AJ69" s="8">
        <v>5.2180000000000004E-3</v>
      </c>
      <c r="AK69" s="8">
        <v>4.9610000000000001E-3</v>
      </c>
      <c r="AL69" s="8">
        <v>4.7710000000000001E-3</v>
      </c>
      <c r="AM69" s="8">
        <v>4.4159999999999998E-3</v>
      </c>
      <c r="AN69" s="8">
        <v>3.728E-3</v>
      </c>
      <c r="AO69" s="8">
        <v>2.5669999999999998E-3</v>
      </c>
      <c r="AP69" s="8"/>
      <c r="AQ69" s="8">
        <v>-2.5010000000000001E-2</v>
      </c>
      <c r="AR69" s="8">
        <v>-2.4889999999999999E-2</v>
      </c>
      <c r="AS69" s="8">
        <v>-2.4729999999999999E-2</v>
      </c>
      <c r="AT69" s="8">
        <v>-2.46E-2</v>
      </c>
      <c r="AU69" s="8">
        <v>-2.4539999999999999E-2</v>
      </c>
      <c r="AV69" s="8">
        <v>-2.4539999999999999E-2</v>
      </c>
      <c r="AW69" s="8">
        <v>-2.462E-2</v>
      </c>
      <c r="AX69" s="8">
        <v>-2.4760000000000001E-2</v>
      </c>
      <c r="AY69" s="8">
        <v>-2.4969999999999999E-2</v>
      </c>
      <c r="AZ69" s="8">
        <v>-2.5170000000000001E-2</v>
      </c>
      <c r="BA69" s="8">
        <v>-2.538E-2</v>
      </c>
      <c r="BB69" s="8">
        <v>-2.5499999999999998E-2</v>
      </c>
      <c r="BC69" s="8">
        <v>-2.5579999999999999E-2</v>
      </c>
      <c r="BD69" s="8">
        <v>-2.5590000000000002E-2</v>
      </c>
      <c r="BE69" s="8">
        <v>-2.5590000000000002E-2</v>
      </c>
      <c r="BF69" s="8">
        <v>-2.5520000000000001E-2</v>
      </c>
      <c r="BG69" s="8">
        <v>-2.538E-2</v>
      </c>
      <c r="BH69" s="8">
        <v>-2.5159999999999998E-2</v>
      </c>
      <c r="BI69" s="2"/>
      <c r="BJ69" s="10">
        <f t="shared" si="155"/>
        <v>2.83042853406493</v>
      </c>
      <c r="BK69" s="10">
        <f t="shared" si="156"/>
        <v>2.6589322829790434</v>
      </c>
      <c r="BL69" s="10">
        <f t="shared" si="157"/>
        <v>2.1673953081050636</v>
      </c>
      <c r="BM69" s="10">
        <f t="shared" si="158"/>
        <v>1.4147023170324653</v>
      </c>
      <c r="BN69" s="10">
        <f t="shared" si="159"/>
        <v>0.49134422744355061</v>
      </c>
      <c r="BO69" s="10">
        <f t="shared" si="160"/>
        <v>-0.49133780246097658</v>
      </c>
      <c r="BP69" s="10">
        <f t="shared" si="161"/>
        <v>-1.4145358170324644</v>
      </c>
      <c r="BQ69" s="10">
        <f t="shared" si="162"/>
        <v>-2.1676549971712804</v>
      </c>
      <c r="BR69" s="10">
        <f t="shared" si="163"/>
        <v>-2.6586146668732176</v>
      </c>
      <c r="BS69" s="10">
        <f t="shared" si="164"/>
        <v>-2.8278886340649301</v>
      </c>
      <c r="BT69" s="10">
        <f t="shared" si="165"/>
        <v>-2.6556114092571863</v>
      </c>
      <c r="BU69" s="10">
        <f t="shared" si="166"/>
        <v>-2.1633076949565808</v>
      </c>
      <c r="BV69" s="10">
        <f t="shared" si="167"/>
        <v>-1.4111313170324664</v>
      </c>
      <c r="BW69" s="10">
        <f t="shared" si="168"/>
        <v>-0.49011149903029283</v>
      </c>
      <c r="BX69" s="10">
        <f t="shared" si="169"/>
        <v>0.49020700552800861</v>
      </c>
      <c r="BY69" s="10">
        <f t="shared" si="170"/>
        <v>1.4120173170324652</v>
      </c>
      <c r="BZ69" s="10">
        <f t="shared" si="171"/>
        <v>2.1646367820653918</v>
      </c>
      <c r="CA69" s="10">
        <f t="shared" si="172"/>
        <v>2.657360177224469</v>
      </c>
      <c r="CB69" s="10"/>
      <c r="CC69" s="10">
        <f t="shared" si="173"/>
        <v>7.6210000000000004E-4</v>
      </c>
      <c r="CD69" s="10">
        <f t="shared" si="174"/>
        <v>0.96921826709983161</v>
      </c>
      <c r="CE69" s="10">
        <f t="shared" si="175"/>
        <v>1.8226548858529183</v>
      </c>
      <c r="CF69" s="10">
        <f t="shared" si="176"/>
        <v>2.4569457965673256</v>
      </c>
      <c r="CG69" s="10">
        <f t="shared" si="177"/>
        <v>2.7950248701816331</v>
      </c>
      <c r="CH69" s="10">
        <f t="shared" si="178"/>
        <v>2.7957112811854827</v>
      </c>
      <c r="CI69" s="10">
        <f t="shared" si="179"/>
        <v>2.4588796312939767</v>
      </c>
      <c r="CJ69" s="10">
        <f t="shared" si="180"/>
        <v>1.8239411038599016</v>
      </c>
      <c r="CK69" s="10">
        <f t="shared" si="181"/>
        <v>0.96983321931753164</v>
      </c>
      <c r="CL69" s="10">
        <f t="shared" si="182"/>
        <v>3.4717676612178811E-16</v>
      </c>
      <c r="CM69" s="10">
        <f t="shared" si="183"/>
        <v>-0.96877158879264813</v>
      </c>
      <c r="CN69" s="10">
        <f t="shared" si="184"/>
        <v>-1.8204025580685765</v>
      </c>
      <c r="CO69" s="10">
        <f t="shared" si="185"/>
        <v>-2.4531889783657084</v>
      </c>
      <c r="CP69" s="10">
        <f t="shared" si="186"/>
        <v>-2.7893316965614696</v>
      </c>
      <c r="CQ69" s="10">
        <f t="shared" si="187"/>
        <v>-2.789499113879482</v>
      </c>
      <c r="CR69" s="10">
        <f t="shared" si="188"/>
        <v>-2.4533344706335449</v>
      </c>
      <c r="CS69" s="10">
        <f t="shared" si="189"/>
        <v>-1.8211385498816686</v>
      </c>
      <c r="CT69" s="10">
        <f t="shared" si="190"/>
        <v>-0.9689559376499004</v>
      </c>
      <c r="CU69" s="10"/>
      <c r="CV69" s="10">
        <f t="shared" si="191"/>
        <v>4.7180661122180396</v>
      </c>
      <c r="CW69" s="10">
        <f t="shared" si="192"/>
        <v>4.7181861122180395</v>
      </c>
      <c r="CX69" s="10">
        <f t="shared" si="193"/>
        <v>4.7183461122180397</v>
      </c>
      <c r="CY69" s="10">
        <f t="shared" si="194"/>
        <v>4.7184761122180392</v>
      </c>
      <c r="CZ69" s="10">
        <f t="shared" si="195"/>
        <v>4.7185361122180396</v>
      </c>
      <c r="DA69" s="10">
        <f t="shared" si="196"/>
        <v>4.7185361122180396</v>
      </c>
      <c r="DB69" s="10">
        <f t="shared" si="197"/>
        <v>4.71845611221804</v>
      </c>
      <c r="DC69" s="10">
        <f t="shared" si="198"/>
        <v>4.7183161122180399</v>
      </c>
      <c r="DD69" s="10">
        <f t="shared" si="199"/>
        <v>4.7181061122180399</v>
      </c>
      <c r="DE69" s="10">
        <f t="shared" si="200"/>
        <v>4.7179061122180395</v>
      </c>
      <c r="DF69" s="10">
        <f t="shared" si="201"/>
        <v>4.7176961122180394</v>
      </c>
      <c r="DG69" s="10">
        <f t="shared" si="202"/>
        <v>4.7175761122180395</v>
      </c>
      <c r="DH69" s="10">
        <f t="shared" si="203"/>
        <v>4.7174961122180399</v>
      </c>
      <c r="DI69" s="10">
        <f t="shared" si="204"/>
        <v>4.7174861122180394</v>
      </c>
      <c r="DJ69" s="10">
        <f t="shared" si="205"/>
        <v>4.7174861122180394</v>
      </c>
      <c r="DK69" s="10">
        <f t="shared" si="206"/>
        <v>4.7175561122180394</v>
      </c>
      <c r="DL69" s="10">
        <f t="shared" si="207"/>
        <v>4.7176961122180394</v>
      </c>
      <c r="DM69" s="10">
        <f t="shared" si="208"/>
        <v>4.71791611221804</v>
      </c>
      <c r="DP69" s="4">
        <f t="shared" si="209"/>
        <v>2.83042853406493</v>
      </c>
      <c r="DQ69" s="4">
        <f t="shared" si="210"/>
        <v>7.6210000000000004E-4</v>
      </c>
      <c r="DR69" s="3">
        <v>4.7182061122180396</v>
      </c>
      <c r="DS69" s="4">
        <f t="shared" si="211"/>
        <v>2.6589322829790434</v>
      </c>
      <c r="DT69" s="4">
        <f t="shared" si="212"/>
        <v>0.96921826709983161</v>
      </c>
      <c r="DU69" s="4">
        <f t="shared" si="213"/>
        <v>4.7181861122180395</v>
      </c>
      <c r="DV69" s="4">
        <f t="shared" si="107"/>
        <v>2.1673953081050636</v>
      </c>
      <c r="DW69" s="5">
        <f t="shared" si="108"/>
        <v>1.8226548858529183</v>
      </c>
      <c r="DX69" s="5">
        <f t="shared" si="109"/>
        <v>4.7183461122180397</v>
      </c>
      <c r="DY69" s="5">
        <f t="shared" si="110"/>
        <v>1.4147023170324653</v>
      </c>
      <c r="DZ69" s="5">
        <f t="shared" si="111"/>
        <v>2.4569457965673256</v>
      </c>
      <c r="EA69" s="5">
        <f t="shared" si="112"/>
        <v>4.7184761122180392</v>
      </c>
      <c r="EB69" s="5">
        <f t="shared" si="113"/>
        <v>0.49134422744355061</v>
      </c>
      <c r="EC69" s="5">
        <f t="shared" si="114"/>
        <v>2.7950248701816331</v>
      </c>
      <c r="ED69" s="5">
        <f t="shared" si="115"/>
        <v>4.7185361122180396</v>
      </c>
      <c r="EE69" s="5">
        <f t="shared" si="116"/>
        <v>-0.49133780246097658</v>
      </c>
      <c r="EF69" s="5">
        <f t="shared" si="117"/>
        <v>2.7957112811854827</v>
      </c>
      <c r="EG69" s="5">
        <f t="shared" si="118"/>
        <v>4.7185361122180396</v>
      </c>
      <c r="EH69" s="5">
        <f t="shared" si="119"/>
        <v>-1.4145358170324644</v>
      </c>
      <c r="EI69" s="5">
        <f t="shared" si="120"/>
        <v>2.4588796312939767</v>
      </c>
      <c r="EJ69" s="5">
        <f t="shared" si="121"/>
        <v>4.71845611221804</v>
      </c>
      <c r="EK69" s="5">
        <f t="shared" si="122"/>
        <v>-2.1676549971712804</v>
      </c>
      <c r="EL69" s="5">
        <f t="shared" si="123"/>
        <v>1.8239411038599016</v>
      </c>
      <c r="EM69" s="5">
        <f t="shared" si="124"/>
        <v>4.7183161122180399</v>
      </c>
      <c r="EN69" s="5">
        <f t="shared" si="125"/>
        <v>-2.6586146668732176</v>
      </c>
      <c r="EO69" s="5">
        <f t="shared" si="126"/>
        <v>0.96983321931753164</v>
      </c>
      <c r="EP69" s="5">
        <f t="shared" si="127"/>
        <v>4.7181061122180399</v>
      </c>
      <c r="EQ69" s="5">
        <f t="shared" si="128"/>
        <v>-2.8278886340649301</v>
      </c>
      <c r="ER69" s="5">
        <f t="shared" si="129"/>
        <v>3.4717676612178811E-16</v>
      </c>
      <c r="ES69" s="5">
        <f t="shared" si="130"/>
        <v>4.7179061122180395</v>
      </c>
      <c r="ET69" s="5">
        <f t="shared" si="131"/>
        <v>-2.6556114092571863</v>
      </c>
      <c r="EU69" s="5">
        <f t="shared" si="132"/>
        <v>-0.96877158879264813</v>
      </c>
      <c r="EV69" s="5">
        <f t="shared" si="133"/>
        <v>4.7176961122180394</v>
      </c>
      <c r="EW69" s="5">
        <f t="shared" si="134"/>
        <v>-2.1633076949565808</v>
      </c>
      <c r="EX69" s="5">
        <f t="shared" si="135"/>
        <v>-1.8204025580685765</v>
      </c>
      <c r="EY69" s="5">
        <f t="shared" si="136"/>
        <v>4.7175761122180395</v>
      </c>
      <c r="EZ69" s="5">
        <f t="shared" si="137"/>
        <v>-1.4111313170324664</v>
      </c>
      <c r="FA69" s="5">
        <f t="shared" si="138"/>
        <v>-2.4531889783657084</v>
      </c>
      <c r="FB69" s="5">
        <f t="shared" si="139"/>
        <v>4.7174961122180399</v>
      </c>
      <c r="FC69" s="5">
        <f t="shared" si="140"/>
        <v>-0.49011149903029283</v>
      </c>
      <c r="FD69" s="5">
        <f t="shared" si="141"/>
        <v>-2.7893316965614696</v>
      </c>
      <c r="FE69" s="5">
        <f t="shared" si="142"/>
        <v>4.7174861122180394</v>
      </c>
      <c r="FF69" s="5">
        <f t="shared" si="143"/>
        <v>0.49020700552800861</v>
      </c>
      <c r="FG69" s="5">
        <f t="shared" si="144"/>
        <v>-2.789499113879482</v>
      </c>
      <c r="FH69" s="5">
        <f t="shared" si="145"/>
        <v>4.7174861122180394</v>
      </c>
      <c r="FI69" s="5">
        <f t="shared" si="146"/>
        <v>1.4120173170324652</v>
      </c>
      <c r="FJ69" s="5">
        <f t="shared" si="147"/>
        <v>-2.4533344706335449</v>
      </c>
      <c r="FK69" s="5">
        <f t="shared" si="148"/>
        <v>4.7175561122180394</v>
      </c>
      <c r="FL69" s="5">
        <f t="shared" si="149"/>
        <v>2.1646367820653918</v>
      </c>
      <c r="FM69" s="5">
        <f t="shared" si="150"/>
        <v>-1.8211385498816686</v>
      </c>
      <c r="FN69" s="5">
        <f t="shared" si="151"/>
        <v>4.7176961122180394</v>
      </c>
      <c r="FO69" s="5">
        <f t="shared" si="152"/>
        <v>2.657360177224469</v>
      </c>
      <c r="FP69" s="5">
        <f t="shared" si="153"/>
        <v>-0.9689559376499004</v>
      </c>
      <c r="FQ69" s="5">
        <f t="shared" si="154"/>
        <v>4.71791611221804</v>
      </c>
    </row>
    <row r="70" spans="1:173" x14ac:dyDescent="0.3">
      <c r="A70" s="7">
        <v>2.7609383593424202</v>
      </c>
      <c r="B70" s="7">
        <v>0</v>
      </c>
      <c r="C70" s="7">
        <v>4.4389694190457503</v>
      </c>
      <c r="D70" s="7"/>
      <c r="E70" s="8">
        <v>-1.634E-2</v>
      </c>
      <c r="F70" s="8">
        <v>-1.5689999999999999E-2</v>
      </c>
      <c r="G70" s="8">
        <v>-1.481E-2</v>
      </c>
      <c r="H70" s="8">
        <v>-1.3939999999999999E-2</v>
      </c>
      <c r="I70" s="8">
        <v>-1.3270000000000001E-2</v>
      </c>
      <c r="J70" s="8">
        <v>-1.2959999999999999E-2</v>
      </c>
      <c r="K70" s="8">
        <v>-1.302E-2</v>
      </c>
      <c r="L70" s="8">
        <v>-1.3679999999999999E-2</v>
      </c>
      <c r="M70" s="8">
        <v>-1.499E-2</v>
      </c>
      <c r="N70" s="8">
        <v>-1.6729999999999998E-2</v>
      </c>
      <c r="O70" s="8">
        <v>-1.84E-2</v>
      </c>
      <c r="P70" s="8">
        <v>-1.9769999999999999E-2</v>
      </c>
      <c r="Q70" s="8">
        <v>-2.0400000000000001E-2</v>
      </c>
      <c r="R70" s="8">
        <v>-2.0549999999999999E-2</v>
      </c>
      <c r="S70" s="8">
        <v>-2.0209999999999999E-2</v>
      </c>
      <c r="T70" s="8">
        <v>-1.9480000000000001E-2</v>
      </c>
      <c r="U70" s="8">
        <v>-1.8380000000000001E-2</v>
      </c>
      <c r="V70" s="8">
        <v>-1.7219999999999999E-2</v>
      </c>
      <c r="W70" s="8"/>
      <c r="X70" s="8">
        <v>-2.6400000000000002E-4</v>
      </c>
      <c r="Y70" s="8">
        <v>1.31E-3</v>
      </c>
      <c r="Z70" s="8">
        <v>2.483E-3</v>
      </c>
      <c r="AA70" s="8">
        <v>3.3289999999999999E-3</v>
      </c>
      <c r="AB70" s="8">
        <v>3.9249999999999997E-3</v>
      </c>
      <c r="AC70" s="8">
        <v>4.398E-3</v>
      </c>
      <c r="AD70" s="8">
        <v>4.934E-3</v>
      </c>
      <c r="AE70" s="8">
        <v>3.7000000000000002E-3</v>
      </c>
      <c r="AF70" s="8">
        <v>2.8900000000000002E-3</v>
      </c>
      <c r="AG70" s="8">
        <v>2.6229999999999999E-3</v>
      </c>
      <c r="AH70" s="8">
        <v>2.9399999999999999E-3</v>
      </c>
      <c r="AI70" s="8">
        <v>3.7889999999999998E-3</v>
      </c>
      <c r="AJ70" s="8">
        <v>5.0639999999999999E-3</v>
      </c>
      <c r="AK70" s="8">
        <v>4.6620000000000003E-3</v>
      </c>
      <c r="AL70" s="8">
        <v>4.3340000000000002E-3</v>
      </c>
      <c r="AM70" s="8">
        <v>3.8440000000000002E-3</v>
      </c>
      <c r="AN70" s="8">
        <v>3.009E-3</v>
      </c>
      <c r="AO70" s="8">
        <v>1.6819999999999999E-3</v>
      </c>
      <c r="AP70" s="8"/>
      <c r="AQ70" s="8">
        <v>-2.4209999999999999E-2</v>
      </c>
      <c r="AR70" s="8">
        <v>-2.4140000000000002E-2</v>
      </c>
      <c r="AS70" s="8">
        <v>-2.402E-2</v>
      </c>
      <c r="AT70" s="8">
        <v>-2.392E-2</v>
      </c>
      <c r="AU70" s="8">
        <v>-2.3869999999999999E-2</v>
      </c>
      <c r="AV70" s="8">
        <v>-2.3869999999999999E-2</v>
      </c>
      <c r="AW70" s="8">
        <v>-2.392E-2</v>
      </c>
      <c r="AX70" s="8">
        <v>-2.4029999999999999E-2</v>
      </c>
      <c r="AY70" s="8">
        <v>-2.419E-2</v>
      </c>
      <c r="AZ70" s="8">
        <v>-2.4340000000000001E-2</v>
      </c>
      <c r="BA70" s="8">
        <v>-2.4510000000000001E-2</v>
      </c>
      <c r="BB70" s="8">
        <v>-2.46E-2</v>
      </c>
      <c r="BC70" s="8">
        <v>-2.4649999999999998E-2</v>
      </c>
      <c r="BD70" s="8">
        <v>-2.4629999999999999E-2</v>
      </c>
      <c r="BE70" s="8">
        <v>-2.4629999999999999E-2</v>
      </c>
      <c r="BF70" s="8">
        <v>-2.4559999999999998E-2</v>
      </c>
      <c r="BG70" s="8">
        <v>-2.4469999999999999E-2</v>
      </c>
      <c r="BH70" s="8">
        <v>-2.4289999999999999E-2</v>
      </c>
      <c r="BI70" s="2"/>
      <c r="BJ70" s="10">
        <f t="shared" si="155"/>
        <v>2.7448623593424202</v>
      </c>
      <c r="BK70" s="10">
        <f t="shared" si="156"/>
        <v>2.5784586281654645</v>
      </c>
      <c r="BL70" s="10">
        <f t="shared" si="157"/>
        <v>2.1017542814134327</v>
      </c>
      <c r="BM70" s="10">
        <f t="shared" si="158"/>
        <v>1.3718346796712104</v>
      </c>
      <c r="BN70" s="10">
        <f t="shared" si="159"/>
        <v>0.4764460343355531</v>
      </c>
      <c r="BO70" s="10">
        <f t="shared" si="160"/>
        <v>-0.47641772968259305</v>
      </c>
      <c r="BP70" s="10">
        <f t="shared" si="161"/>
        <v>-1.3714921796712094</v>
      </c>
      <c r="BQ70" s="10">
        <f t="shared" si="162"/>
        <v>-2.101687635546881</v>
      </c>
      <c r="BR70" s="10">
        <f t="shared" si="163"/>
        <v>-2.5776316986591721</v>
      </c>
      <c r="BS70" s="10">
        <f t="shared" si="164"/>
        <v>-2.7415853593424204</v>
      </c>
      <c r="BT70" s="10">
        <f t="shared" si="165"/>
        <v>-2.5743803621912535</v>
      </c>
      <c r="BU70" s="10">
        <f t="shared" si="166"/>
        <v>-2.096954246932849</v>
      </c>
      <c r="BV70" s="10">
        <f t="shared" si="167"/>
        <v>-1.3677371796712114</v>
      </c>
      <c r="BW70" s="10">
        <f t="shared" si="168"/>
        <v>-0.47505389689519706</v>
      </c>
      <c r="BX70" s="10">
        <f t="shared" si="169"/>
        <v>0.47516989387787756</v>
      </c>
      <c r="BY70" s="10">
        <f t="shared" si="170"/>
        <v>1.3688071796712102</v>
      </c>
      <c r="BZ70" s="10">
        <f t="shared" si="171"/>
        <v>2.0986165633744167</v>
      </c>
      <c r="CA70" s="10">
        <f t="shared" si="172"/>
        <v>2.5766713328007298</v>
      </c>
      <c r="CB70" s="10"/>
      <c r="CC70" s="10">
        <f t="shared" si="173"/>
        <v>-2.6400000000000002E-4</v>
      </c>
      <c r="CD70" s="10">
        <f t="shared" si="174"/>
        <v>0.93937828371460808</v>
      </c>
      <c r="CE70" s="10">
        <f t="shared" si="175"/>
        <v>1.7667733256289837</v>
      </c>
      <c r="CF70" s="10">
        <f t="shared" si="176"/>
        <v>2.3818533619139082</v>
      </c>
      <c r="CG70" s="10">
        <f t="shared" si="177"/>
        <v>2.7097904734173222</v>
      </c>
      <c r="CH70" s="10">
        <f t="shared" si="178"/>
        <v>2.7105615778879306</v>
      </c>
      <c r="CI70" s="10">
        <f t="shared" si="179"/>
        <v>2.3840400760584641</v>
      </c>
      <c r="CJ70" s="10">
        <f t="shared" si="180"/>
        <v>1.7682819481489187</v>
      </c>
      <c r="CK70" s="10">
        <f t="shared" si="181"/>
        <v>0.94015808964139091</v>
      </c>
      <c r="CL70" s="10">
        <f t="shared" si="182"/>
        <v>3.3652761957929106E-16</v>
      </c>
      <c r="CM70" s="10">
        <f t="shared" si="183"/>
        <v>-0.93900890195981623</v>
      </c>
      <c r="CN70" s="10">
        <f t="shared" si="184"/>
        <v>-1.764424579703189</v>
      </c>
      <c r="CO70" s="10">
        <f t="shared" si="185"/>
        <v>-2.3777613918810259</v>
      </c>
      <c r="CP70" s="10">
        <f t="shared" si="186"/>
        <v>-2.7033468762893631</v>
      </c>
      <c r="CQ70" s="10">
        <f t="shared" si="187"/>
        <v>-2.7033586939823993</v>
      </c>
      <c r="CR70" s="10">
        <f t="shared" si="188"/>
        <v>-2.3775015842598912</v>
      </c>
      <c r="CS70" s="10">
        <f t="shared" si="189"/>
        <v>-1.7648166801450986</v>
      </c>
      <c r="CT70" s="10">
        <f t="shared" si="190"/>
        <v>-0.93898222438863665</v>
      </c>
      <c r="CU70" s="10"/>
      <c r="CV70" s="10">
        <f t="shared" si="191"/>
        <v>4.4147594190457502</v>
      </c>
      <c r="CW70" s="10">
        <f t="shared" si="192"/>
        <v>4.4148294190457502</v>
      </c>
      <c r="CX70" s="10">
        <f t="shared" si="193"/>
        <v>4.4149494190457501</v>
      </c>
      <c r="CY70" s="10">
        <f t="shared" si="194"/>
        <v>4.4150494190457499</v>
      </c>
      <c r="CZ70" s="10">
        <f t="shared" si="195"/>
        <v>4.4150994190457507</v>
      </c>
      <c r="DA70" s="10">
        <f t="shared" si="196"/>
        <v>4.4150994190457507</v>
      </c>
      <c r="DB70" s="10">
        <f t="shared" si="197"/>
        <v>4.4150494190457499</v>
      </c>
      <c r="DC70" s="10">
        <f t="shared" si="198"/>
        <v>4.4149394190457505</v>
      </c>
      <c r="DD70" s="10">
        <f t="shared" si="199"/>
        <v>4.4147794190457503</v>
      </c>
      <c r="DE70" s="10">
        <f t="shared" si="200"/>
        <v>4.4146294190457507</v>
      </c>
      <c r="DF70" s="10">
        <f t="shared" si="201"/>
        <v>4.41445941904575</v>
      </c>
      <c r="DG70" s="10">
        <f t="shared" si="202"/>
        <v>4.4143694190457499</v>
      </c>
      <c r="DH70" s="10">
        <f t="shared" si="203"/>
        <v>4.41431941904575</v>
      </c>
      <c r="DI70" s="10">
        <f t="shared" si="204"/>
        <v>4.4143394190457501</v>
      </c>
      <c r="DJ70" s="10">
        <f t="shared" si="205"/>
        <v>4.4143394190457501</v>
      </c>
      <c r="DK70" s="10">
        <f t="shared" si="206"/>
        <v>4.4144094190457501</v>
      </c>
      <c r="DL70" s="10">
        <f t="shared" si="207"/>
        <v>4.4144994190457503</v>
      </c>
      <c r="DM70" s="10">
        <f t="shared" si="208"/>
        <v>4.4146794190457506</v>
      </c>
      <c r="DP70" s="4">
        <f t="shared" si="209"/>
        <v>2.7448623593424202</v>
      </c>
      <c r="DQ70" s="4">
        <f t="shared" si="210"/>
        <v>-2.6400000000000002E-4</v>
      </c>
      <c r="DR70" s="3">
        <v>4.4148194190457506</v>
      </c>
      <c r="DS70" s="4">
        <f t="shared" si="211"/>
        <v>2.5784586281654645</v>
      </c>
      <c r="DT70" s="4">
        <f t="shared" si="212"/>
        <v>0.93937828371460808</v>
      </c>
      <c r="DU70" s="4">
        <f t="shared" si="213"/>
        <v>4.4148294190457502</v>
      </c>
      <c r="DV70" s="4">
        <f t="shared" si="107"/>
        <v>2.1017542814134327</v>
      </c>
      <c r="DW70" s="5">
        <f t="shared" si="108"/>
        <v>1.7667733256289837</v>
      </c>
      <c r="DX70" s="5">
        <f t="shared" si="109"/>
        <v>4.4149494190457501</v>
      </c>
      <c r="DY70" s="5">
        <f t="shared" si="110"/>
        <v>1.3718346796712104</v>
      </c>
      <c r="DZ70" s="5">
        <f t="shared" si="111"/>
        <v>2.3818533619139082</v>
      </c>
      <c r="EA70" s="5">
        <f t="shared" si="112"/>
        <v>4.4150494190457499</v>
      </c>
      <c r="EB70" s="5">
        <f t="shared" si="113"/>
        <v>0.4764460343355531</v>
      </c>
      <c r="EC70" s="5">
        <f t="shared" si="114"/>
        <v>2.7097904734173222</v>
      </c>
      <c r="ED70" s="5">
        <f t="shared" si="115"/>
        <v>4.4150994190457507</v>
      </c>
      <c r="EE70" s="5">
        <f t="shared" si="116"/>
        <v>-0.47641772968259305</v>
      </c>
      <c r="EF70" s="5">
        <f t="shared" si="117"/>
        <v>2.7105615778879306</v>
      </c>
      <c r="EG70" s="5">
        <f t="shared" si="118"/>
        <v>4.4150994190457507</v>
      </c>
      <c r="EH70" s="5">
        <f t="shared" si="119"/>
        <v>-1.3714921796712094</v>
      </c>
      <c r="EI70" s="5">
        <f t="shared" si="120"/>
        <v>2.3840400760584641</v>
      </c>
      <c r="EJ70" s="5">
        <f t="shared" si="121"/>
        <v>4.4150494190457499</v>
      </c>
      <c r="EK70" s="5">
        <f t="shared" si="122"/>
        <v>-2.101687635546881</v>
      </c>
      <c r="EL70" s="5">
        <f t="shared" si="123"/>
        <v>1.7682819481489187</v>
      </c>
      <c r="EM70" s="5">
        <f t="shared" si="124"/>
        <v>4.4149394190457505</v>
      </c>
      <c r="EN70" s="5">
        <f t="shared" si="125"/>
        <v>-2.5776316986591721</v>
      </c>
      <c r="EO70" s="5">
        <f t="shared" si="126"/>
        <v>0.94015808964139091</v>
      </c>
      <c r="EP70" s="5">
        <f t="shared" si="127"/>
        <v>4.4147794190457503</v>
      </c>
      <c r="EQ70" s="5">
        <f t="shared" si="128"/>
        <v>-2.7415853593424204</v>
      </c>
      <c r="ER70" s="5">
        <f t="shared" si="129"/>
        <v>3.3652761957929106E-16</v>
      </c>
      <c r="ES70" s="5">
        <f t="shared" si="130"/>
        <v>4.4146294190457507</v>
      </c>
      <c r="ET70" s="5">
        <f t="shared" si="131"/>
        <v>-2.5743803621912535</v>
      </c>
      <c r="EU70" s="5">
        <f t="shared" si="132"/>
        <v>-0.93900890195981623</v>
      </c>
      <c r="EV70" s="5">
        <f t="shared" si="133"/>
        <v>4.41445941904575</v>
      </c>
      <c r="EW70" s="5">
        <f t="shared" si="134"/>
        <v>-2.096954246932849</v>
      </c>
      <c r="EX70" s="5">
        <f t="shared" si="135"/>
        <v>-1.764424579703189</v>
      </c>
      <c r="EY70" s="5">
        <f t="shared" si="136"/>
        <v>4.4143694190457499</v>
      </c>
      <c r="EZ70" s="5">
        <f t="shared" si="137"/>
        <v>-1.3677371796712114</v>
      </c>
      <c r="FA70" s="5">
        <f t="shared" si="138"/>
        <v>-2.3777613918810259</v>
      </c>
      <c r="FB70" s="5">
        <f t="shared" si="139"/>
        <v>4.41431941904575</v>
      </c>
      <c r="FC70" s="5">
        <f t="shared" si="140"/>
        <v>-0.47505389689519706</v>
      </c>
      <c r="FD70" s="5">
        <f t="shared" si="141"/>
        <v>-2.7033468762893631</v>
      </c>
      <c r="FE70" s="5">
        <f t="shared" si="142"/>
        <v>4.4143394190457501</v>
      </c>
      <c r="FF70" s="5">
        <f t="shared" si="143"/>
        <v>0.47516989387787756</v>
      </c>
      <c r="FG70" s="5">
        <f t="shared" si="144"/>
        <v>-2.7033586939823993</v>
      </c>
      <c r="FH70" s="5">
        <f t="shared" si="145"/>
        <v>4.4143394190457501</v>
      </c>
      <c r="FI70" s="5">
        <f t="shared" si="146"/>
        <v>1.3688071796712102</v>
      </c>
      <c r="FJ70" s="5">
        <f t="shared" si="147"/>
        <v>-2.3775015842598912</v>
      </c>
      <c r="FK70" s="5">
        <f t="shared" si="148"/>
        <v>4.4144094190457501</v>
      </c>
      <c r="FL70" s="5">
        <f t="shared" si="149"/>
        <v>2.0986165633744167</v>
      </c>
      <c r="FM70" s="5">
        <f t="shared" si="150"/>
        <v>-1.7648166801450986</v>
      </c>
      <c r="FN70" s="5">
        <f t="shared" si="151"/>
        <v>4.4144994190457503</v>
      </c>
      <c r="FO70" s="5">
        <f t="shared" si="152"/>
        <v>2.5766713328007298</v>
      </c>
      <c r="FP70" s="5">
        <f t="shared" si="153"/>
        <v>-0.93898222438863665</v>
      </c>
      <c r="FQ70" s="5">
        <f t="shared" si="154"/>
        <v>4.4146794190457506</v>
      </c>
    </row>
    <row r="71" spans="1:173" x14ac:dyDescent="0.3">
      <c r="A71" s="7">
        <v>2.7203337081375101</v>
      </c>
      <c r="B71" s="7">
        <v>0</v>
      </c>
      <c r="C71" s="7">
        <v>4.1527757593207602</v>
      </c>
      <c r="D71" s="7"/>
      <c r="E71" s="8">
        <v>-1.712E-2</v>
      </c>
      <c r="F71" s="8">
        <v>-1.6389999999999998E-2</v>
      </c>
      <c r="G71" s="8">
        <v>-1.542E-2</v>
      </c>
      <c r="H71" s="8">
        <v>-1.448E-2</v>
      </c>
      <c r="I71" s="8">
        <v>-1.3780000000000001E-2</v>
      </c>
      <c r="J71" s="8">
        <v>-1.3469999999999999E-2</v>
      </c>
      <c r="K71" s="8">
        <v>-1.357E-2</v>
      </c>
      <c r="L71" s="8">
        <v>-1.4279999999999999E-2</v>
      </c>
      <c r="M71" s="8">
        <v>-1.5679999999999999E-2</v>
      </c>
      <c r="N71" s="8">
        <v>-1.7500000000000002E-2</v>
      </c>
      <c r="O71" s="8">
        <v>-1.9259999999999999E-2</v>
      </c>
      <c r="P71" s="8">
        <v>-2.0709999999999999E-2</v>
      </c>
      <c r="Q71" s="8">
        <v>-2.1389999999999999E-2</v>
      </c>
      <c r="R71" s="8">
        <v>-2.1569999999999999E-2</v>
      </c>
      <c r="S71" s="8">
        <v>-2.1229999999999999E-2</v>
      </c>
      <c r="T71" s="8">
        <v>-2.0480000000000002E-2</v>
      </c>
      <c r="U71" s="8">
        <v>-1.933E-2</v>
      </c>
      <c r="V71" s="8">
        <v>-1.8079999999999999E-2</v>
      </c>
      <c r="W71" s="8"/>
      <c r="X71" s="8">
        <v>-9.882999999999999E-4</v>
      </c>
      <c r="Y71" s="8">
        <v>7.1449999999999997E-4</v>
      </c>
      <c r="Z71" s="8">
        <v>2.032E-3</v>
      </c>
      <c r="AA71" s="8">
        <v>2.9979999999999998E-3</v>
      </c>
      <c r="AB71" s="8">
        <v>3.6949999999999999E-3</v>
      </c>
      <c r="AC71" s="8">
        <v>4.2599999999999999E-3</v>
      </c>
      <c r="AD71" s="8">
        <v>4.8599999999999997E-3</v>
      </c>
      <c r="AE71" s="8">
        <v>3.6099999999999999E-3</v>
      </c>
      <c r="AF71" s="8">
        <v>2.774E-3</v>
      </c>
      <c r="AG71" s="8">
        <v>2.5019999999999999E-3</v>
      </c>
      <c r="AH71" s="8">
        <v>2.8370000000000001E-3</v>
      </c>
      <c r="AI71" s="8">
        <v>3.7209999999999999E-3</v>
      </c>
      <c r="AJ71" s="8">
        <v>5.0179999999999999E-3</v>
      </c>
      <c r="AK71" s="8">
        <v>4.5069999999999997E-3</v>
      </c>
      <c r="AL71" s="8">
        <v>4.0470000000000002E-3</v>
      </c>
      <c r="AM71" s="8">
        <v>3.4229999999999998E-3</v>
      </c>
      <c r="AN71" s="8">
        <v>2.454E-3</v>
      </c>
      <c r="AO71" s="8">
        <v>9.9960000000000001E-4</v>
      </c>
      <c r="AP71" s="8"/>
      <c r="AQ71" s="8">
        <v>-2.359E-2</v>
      </c>
      <c r="AR71" s="8">
        <v>-2.3529999999999999E-2</v>
      </c>
      <c r="AS71" s="8">
        <v>-2.3439999999999999E-2</v>
      </c>
      <c r="AT71" s="8">
        <v>-2.3359999999999999E-2</v>
      </c>
      <c r="AU71" s="8">
        <v>-2.3310000000000001E-2</v>
      </c>
      <c r="AV71" s="8">
        <v>-2.3300000000000001E-2</v>
      </c>
      <c r="AW71" s="8">
        <v>-2.3349999999999999E-2</v>
      </c>
      <c r="AX71" s="8">
        <v>-2.3439999999999999E-2</v>
      </c>
      <c r="AY71" s="8">
        <v>-2.359E-2</v>
      </c>
      <c r="AZ71" s="8">
        <v>-2.3709999999999998E-2</v>
      </c>
      <c r="BA71" s="8">
        <v>-2.385E-2</v>
      </c>
      <c r="BB71" s="8">
        <v>-2.3910000000000001E-2</v>
      </c>
      <c r="BC71" s="8">
        <v>-2.393E-2</v>
      </c>
      <c r="BD71" s="8">
        <v>-2.3890000000000002E-2</v>
      </c>
      <c r="BE71" s="8">
        <v>-2.3890000000000002E-2</v>
      </c>
      <c r="BF71" s="8">
        <v>-2.383E-2</v>
      </c>
      <c r="BG71" s="8">
        <v>-2.376E-2</v>
      </c>
      <c r="BH71" s="8">
        <v>-2.3630000000000002E-2</v>
      </c>
      <c r="BI71" s="2"/>
      <c r="BJ71" s="10">
        <f t="shared" si="155"/>
        <v>2.7042020081375102</v>
      </c>
      <c r="BK71" s="10">
        <f t="shared" si="156"/>
        <v>2.5402045391797525</v>
      </c>
      <c r="BL71" s="10">
        <f t="shared" si="157"/>
        <v>2.0705275129266711</v>
      </c>
      <c r="BM71" s="10">
        <f t="shared" si="158"/>
        <v>1.3514278540687554</v>
      </c>
      <c r="BN71" s="10">
        <f t="shared" si="159"/>
        <v>0.46934648915927235</v>
      </c>
      <c r="BO71" s="10">
        <f t="shared" si="160"/>
        <v>-0.46930220887396701</v>
      </c>
      <c r="BP71" s="10">
        <f t="shared" si="161"/>
        <v>-1.3509518540687544</v>
      </c>
      <c r="BQ71" s="10">
        <f t="shared" si="162"/>
        <v>-2.0701919854605846</v>
      </c>
      <c r="BR71" s="10">
        <f t="shared" si="163"/>
        <v>-2.5389364239880021</v>
      </c>
      <c r="BS71" s="10">
        <f t="shared" si="164"/>
        <v>-2.7003317081375102</v>
      </c>
      <c r="BT71" s="10">
        <f t="shared" si="165"/>
        <v>-2.5355131237704791</v>
      </c>
      <c r="BU71" s="10">
        <f t="shared" si="166"/>
        <v>-2.0651812887581436</v>
      </c>
      <c r="BV71" s="10">
        <f t="shared" si="167"/>
        <v>-1.3469628540687562</v>
      </c>
      <c r="BW71" s="10">
        <f t="shared" si="168"/>
        <v>-0.46785276753498123</v>
      </c>
      <c r="BX71" s="10">
        <f t="shared" si="169"/>
        <v>0.46799168607711378</v>
      </c>
      <c r="BY71" s="10">
        <f t="shared" si="170"/>
        <v>1.3482153540687551</v>
      </c>
      <c r="BZ71" s="10">
        <f t="shared" si="171"/>
        <v>2.0672090083990793</v>
      </c>
      <c r="CA71" s="10">
        <f t="shared" si="172"/>
        <v>2.5383485522844382</v>
      </c>
      <c r="CB71" s="10"/>
      <c r="CC71" s="10">
        <f t="shared" si="173"/>
        <v>-9.882999999999999E-4</v>
      </c>
      <c r="CD71" s="10">
        <f t="shared" si="174"/>
        <v>0.92504758799413755</v>
      </c>
      <c r="CE71" s="10">
        <f t="shared" si="175"/>
        <v>1.7399911612849466</v>
      </c>
      <c r="CF71" s="10">
        <f t="shared" si="176"/>
        <v>2.3459343943319535</v>
      </c>
      <c r="CG71" s="10">
        <f t="shared" si="177"/>
        <v>2.6690739403651405</v>
      </c>
      <c r="CH71" s="10">
        <f t="shared" si="178"/>
        <v>2.6699356471490261</v>
      </c>
      <c r="CI71" s="10">
        <f t="shared" si="179"/>
        <v>2.348335016751244</v>
      </c>
      <c r="CJ71" s="10">
        <f t="shared" si="180"/>
        <v>1.7417382580080749</v>
      </c>
      <c r="CK71" s="10">
        <f t="shared" si="181"/>
        <v>0.92599481278107831</v>
      </c>
      <c r="CL71" s="10">
        <f t="shared" si="182"/>
        <v>3.314437862833788E-16</v>
      </c>
      <c r="CM71" s="10">
        <f t="shared" si="183"/>
        <v>-0.92479192793700149</v>
      </c>
      <c r="CN71" s="10">
        <f t="shared" si="184"/>
        <v>-1.7376764831024654</v>
      </c>
      <c r="CO71" s="10">
        <f t="shared" si="185"/>
        <v>-2.3416995301074466</v>
      </c>
      <c r="CP71" s="10">
        <f t="shared" si="186"/>
        <v>-2.6622019518646214</v>
      </c>
      <c r="CQ71" s="10">
        <f t="shared" si="187"/>
        <v>-2.6620837749342607</v>
      </c>
      <c r="CR71" s="10">
        <f t="shared" si="188"/>
        <v>-2.341106302705855</v>
      </c>
      <c r="CS71" s="10">
        <f t="shared" si="189"/>
        <v>-1.7377491181023608</v>
      </c>
      <c r="CT71" s="10">
        <f t="shared" si="190"/>
        <v>-0.92456708389477893</v>
      </c>
      <c r="CU71" s="10"/>
      <c r="CV71" s="10">
        <f t="shared" si="191"/>
        <v>4.1291857593207606</v>
      </c>
      <c r="CW71" s="10">
        <f t="shared" si="192"/>
        <v>4.1292457593207601</v>
      </c>
      <c r="CX71" s="10">
        <f t="shared" si="193"/>
        <v>4.1293357593207602</v>
      </c>
      <c r="CY71" s="10">
        <f t="shared" si="194"/>
        <v>4.1294157593207599</v>
      </c>
      <c r="CZ71" s="10">
        <f t="shared" si="195"/>
        <v>4.1294657593207598</v>
      </c>
      <c r="DA71" s="10">
        <f t="shared" si="196"/>
        <v>4.1294757593207603</v>
      </c>
      <c r="DB71" s="10">
        <f t="shared" si="197"/>
        <v>4.1294257593207604</v>
      </c>
      <c r="DC71" s="10">
        <f t="shared" si="198"/>
        <v>4.1293357593207602</v>
      </c>
      <c r="DD71" s="10">
        <f t="shared" si="199"/>
        <v>4.1291857593207606</v>
      </c>
      <c r="DE71" s="10">
        <f t="shared" si="200"/>
        <v>4.1290657593207598</v>
      </c>
      <c r="DF71" s="10">
        <f t="shared" si="201"/>
        <v>4.1289257593207598</v>
      </c>
      <c r="DG71" s="10">
        <f t="shared" si="202"/>
        <v>4.1288657593207603</v>
      </c>
      <c r="DH71" s="10">
        <f t="shared" si="203"/>
        <v>4.1288457593207601</v>
      </c>
      <c r="DI71" s="10">
        <f t="shared" si="204"/>
        <v>4.1288857593207604</v>
      </c>
      <c r="DJ71" s="10">
        <f t="shared" si="205"/>
        <v>4.1288857593207604</v>
      </c>
      <c r="DK71" s="10">
        <f t="shared" si="206"/>
        <v>4.1289457593207599</v>
      </c>
      <c r="DL71" s="10">
        <f t="shared" si="207"/>
        <v>4.1290157593207599</v>
      </c>
      <c r="DM71" s="10">
        <f t="shared" si="208"/>
        <v>4.1291457593207603</v>
      </c>
      <c r="DP71" s="4">
        <f t="shared" si="209"/>
        <v>2.7042020081375102</v>
      </c>
      <c r="DQ71" s="4">
        <f t="shared" si="210"/>
        <v>-9.882999999999999E-4</v>
      </c>
      <c r="DR71" s="3">
        <v>4.1292157593207603</v>
      </c>
      <c r="DS71" s="4">
        <f t="shared" si="211"/>
        <v>2.5402045391797525</v>
      </c>
      <c r="DT71" s="4">
        <f t="shared" si="212"/>
        <v>0.92504758799413755</v>
      </c>
      <c r="DU71" s="4">
        <f t="shared" si="213"/>
        <v>4.1292457593207601</v>
      </c>
      <c r="DV71" s="4">
        <f t="shared" si="107"/>
        <v>2.0705275129266711</v>
      </c>
      <c r="DW71" s="5">
        <f t="shared" si="108"/>
        <v>1.7399911612849466</v>
      </c>
      <c r="DX71" s="5">
        <f t="shared" si="109"/>
        <v>4.1293357593207602</v>
      </c>
      <c r="DY71" s="5">
        <f t="shared" si="110"/>
        <v>1.3514278540687554</v>
      </c>
      <c r="DZ71" s="5">
        <f t="shared" si="111"/>
        <v>2.3459343943319535</v>
      </c>
      <c r="EA71" s="5">
        <f t="shared" si="112"/>
        <v>4.1294157593207599</v>
      </c>
      <c r="EB71" s="5">
        <f t="shared" si="113"/>
        <v>0.46934648915927235</v>
      </c>
      <c r="EC71" s="5">
        <f t="shared" si="114"/>
        <v>2.6690739403651405</v>
      </c>
      <c r="ED71" s="5">
        <f t="shared" si="115"/>
        <v>4.1294657593207598</v>
      </c>
      <c r="EE71" s="5">
        <f t="shared" si="116"/>
        <v>-0.46930220887396701</v>
      </c>
      <c r="EF71" s="5">
        <f t="shared" si="117"/>
        <v>2.6699356471490261</v>
      </c>
      <c r="EG71" s="5">
        <f t="shared" si="118"/>
        <v>4.1294757593207603</v>
      </c>
      <c r="EH71" s="5">
        <f t="shared" si="119"/>
        <v>-1.3509518540687544</v>
      </c>
      <c r="EI71" s="5">
        <f t="shared" si="120"/>
        <v>2.348335016751244</v>
      </c>
      <c r="EJ71" s="5">
        <f t="shared" si="121"/>
        <v>4.1294257593207604</v>
      </c>
      <c r="EK71" s="5">
        <f t="shared" si="122"/>
        <v>-2.0701919854605846</v>
      </c>
      <c r="EL71" s="5">
        <f t="shared" si="123"/>
        <v>1.7417382580080749</v>
      </c>
      <c r="EM71" s="5">
        <f t="shared" si="124"/>
        <v>4.1293357593207602</v>
      </c>
      <c r="EN71" s="5">
        <f t="shared" si="125"/>
        <v>-2.5389364239880021</v>
      </c>
      <c r="EO71" s="5">
        <f t="shared" si="126"/>
        <v>0.92599481278107831</v>
      </c>
      <c r="EP71" s="5">
        <f t="shared" si="127"/>
        <v>4.1291857593207606</v>
      </c>
      <c r="EQ71" s="5">
        <f t="shared" si="128"/>
        <v>-2.7003317081375102</v>
      </c>
      <c r="ER71" s="5">
        <f t="shared" si="129"/>
        <v>3.314437862833788E-16</v>
      </c>
      <c r="ES71" s="5">
        <f t="shared" si="130"/>
        <v>4.1290657593207598</v>
      </c>
      <c r="ET71" s="5">
        <f t="shared" si="131"/>
        <v>-2.5355131237704791</v>
      </c>
      <c r="EU71" s="5">
        <f t="shared" si="132"/>
        <v>-0.92479192793700149</v>
      </c>
      <c r="EV71" s="5">
        <f t="shared" si="133"/>
        <v>4.1289257593207598</v>
      </c>
      <c r="EW71" s="5">
        <f t="shared" si="134"/>
        <v>-2.0651812887581436</v>
      </c>
      <c r="EX71" s="5">
        <f t="shared" si="135"/>
        <v>-1.7376764831024654</v>
      </c>
      <c r="EY71" s="5">
        <f t="shared" si="136"/>
        <v>4.1288657593207603</v>
      </c>
      <c r="EZ71" s="5">
        <f t="shared" si="137"/>
        <v>-1.3469628540687562</v>
      </c>
      <c r="FA71" s="5">
        <f t="shared" si="138"/>
        <v>-2.3416995301074466</v>
      </c>
      <c r="FB71" s="5">
        <f t="shared" si="139"/>
        <v>4.1288457593207601</v>
      </c>
      <c r="FC71" s="5">
        <f t="shared" si="140"/>
        <v>-0.46785276753498123</v>
      </c>
      <c r="FD71" s="5">
        <f t="shared" si="141"/>
        <v>-2.6622019518646214</v>
      </c>
      <c r="FE71" s="5">
        <f t="shared" si="142"/>
        <v>4.1288857593207604</v>
      </c>
      <c r="FF71" s="5">
        <f t="shared" si="143"/>
        <v>0.46799168607711378</v>
      </c>
      <c r="FG71" s="5">
        <f t="shared" si="144"/>
        <v>-2.6620837749342607</v>
      </c>
      <c r="FH71" s="5">
        <f t="shared" si="145"/>
        <v>4.1288857593207604</v>
      </c>
      <c r="FI71" s="5">
        <f t="shared" si="146"/>
        <v>1.3482153540687551</v>
      </c>
      <c r="FJ71" s="5">
        <f t="shared" si="147"/>
        <v>-2.341106302705855</v>
      </c>
      <c r="FK71" s="5">
        <f t="shared" si="148"/>
        <v>4.1289457593207599</v>
      </c>
      <c r="FL71" s="5">
        <f t="shared" si="149"/>
        <v>2.0672090083990793</v>
      </c>
      <c r="FM71" s="5">
        <f t="shared" si="150"/>
        <v>-1.7377491181023608</v>
      </c>
      <c r="FN71" s="5">
        <f t="shared" si="151"/>
        <v>4.1290157593207599</v>
      </c>
      <c r="FO71" s="5">
        <f t="shared" si="152"/>
        <v>2.5383485522844382</v>
      </c>
      <c r="FP71" s="5">
        <f t="shared" si="153"/>
        <v>-0.92456708389477893</v>
      </c>
      <c r="FQ71" s="5">
        <f t="shared" si="154"/>
        <v>4.1291457593207603</v>
      </c>
    </row>
    <row r="72" spans="1:173" x14ac:dyDescent="0.3">
      <c r="A72" s="7">
        <v>2.71369999999999</v>
      </c>
      <c r="B72" s="7">
        <v>0</v>
      </c>
      <c r="C72" s="7">
        <v>3.83950344383716</v>
      </c>
      <c r="D72" s="7"/>
      <c r="E72" s="8">
        <v>-1.788E-2</v>
      </c>
      <c r="F72" s="8">
        <v>-1.711E-2</v>
      </c>
      <c r="G72" s="8">
        <v>-1.609E-2</v>
      </c>
      <c r="H72" s="8">
        <v>-1.5100000000000001E-2</v>
      </c>
      <c r="I72" s="8">
        <v>-1.4370000000000001E-2</v>
      </c>
      <c r="J72" s="8">
        <v>-1.405E-2</v>
      </c>
      <c r="K72" s="8">
        <v>-1.417E-2</v>
      </c>
      <c r="L72" s="8">
        <v>-1.491E-2</v>
      </c>
      <c r="M72" s="8">
        <v>-1.635E-2</v>
      </c>
      <c r="N72" s="8">
        <v>-1.823E-2</v>
      </c>
      <c r="O72" s="8">
        <v>-2.0060000000000001E-2</v>
      </c>
      <c r="P72" s="8">
        <v>-2.154E-2</v>
      </c>
      <c r="Q72" s="8">
        <v>-2.2239999999999999E-2</v>
      </c>
      <c r="R72" s="8">
        <v>-2.2409999999999999E-2</v>
      </c>
      <c r="S72" s="8">
        <v>-2.206E-2</v>
      </c>
      <c r="T72" s="8">
        <v>-2.1299999999999999E-2</v>
      </c>
      <c r="U72" s="8">
        <v>-2.0119999999999999E-2</v>
      </c>
      <c r="V72" s="8">
        <v>-1.8849999999999999E-2</v>
      </c>
      <c r="W72" s="8"/>
      <c r="X72" s="8">
        <v>-1.549E-3</v>
      </c>
      <c r="Y72" s="8">
        <v>2.296E-4</v>
      </c>
      <c r="Z72" s="8">
        <v>1.663E-3</v>
      </c>
      <c r="AA72" s="8">
        <v>2.7399999999999998E-3</v>
      </c>
      <c r="AB72" s="8">
        <v>3.5330000000000001E-3</v>
      </c>
      <c r="AC72" s="8">
        <v>4.1770000000000002E-3</v>
      </c>
      <c r="AD72" s="8">
        <v>4.8269999999999997E-3</v>
      </c>
      <c r="AE72" s="8">
        <v>3.594E-3</v>
      </c>
      <c r="AF72" s="8">
        <v>2.7529999999999998E-3</v>
      </c>
      <c r="AG72" s="8">
        <v>2.4840000000000001E-3</v>
      </c>
      <c r="AH72" s="8">
        <v>2.8349999999999998E-3</v>
      </c>
      <c r="AI72" s="8">
        <v>3.741E-3</v>
      </c>
      <c r="AJ72" s="8">
        <v>5.0299999999999997E-3</v>
      </c>
      <c r="AK72" s="8">
        <v>4.437E-3</v>
      </c>
      <c r="AL72" s="8">
        <v>3.852E-3</v>
      </c>
      <c r="AM72" s="8">
        <v>3.094E-3</v>
      </c>
      <c r="AN72" s="8">
        <v>1.9989999999999999E-3</v>
      </c>
      <c r="AO72" s="8">
        <v>4.4719999999999997E-4</v>
      </c>
      <c r="AP72" s="8"/>
      <c r="AQ72" s="8">
        <v>-2.298E-2</v>
      </c>
      <c r="AR72" s="8">
        <v>-2.2929999999999999E-2</v>
      </c>
      <c r="AS72" s="8">
        <v>-2.2859999999999998E-2</v>
      </c>
      <c r="AT72" s="8">
        <v>-2.2790000000000001E-2</v>
      </c>
      <c r="AU72" s="8">
        <v>-2.2749999999999999E-2</v>
      </c>
      <c r="AV72" s="8">
        <v>-2.273E-2</v>
      </c>
      <c r="AW72" s="8">
        <v>-2.2790000000000001E-2</v>
      </c>
      <c r="AX72" s="8">
        <v>-2.2880000000000001E-2</v>
      </c>
      <c r="AY72" s="8">
        <v>-2.3E-2</v>
      </c>
      <c r="AZ72" s="8">
        <v>-2.3089999999999999E-2</v>
      </c>
      <c r="BA72" s="8">
        <v>-2.3210000000000001E-2</v>
      </c>
      <c r="BB72" s="8">
        <v>-2.324E-2</v>
      </c>
      <c r="BC72" s="8">
        <v>-2.3259999999999999E-2</v>
      </c>
      <c r="BD72" s="8">
        <v>-2.3199999999999998E-2</v>
      </c>
      <c r="BE72" s="8">
        <v>-2.3199999999999998E-2</v>
      </c>
      <c r="BF72" s="8">
        <v>-2.3140000000000001E-2</v>
      </c>
      <c r="BG72" s="8">
        <v>-2.3099999999999999E-2</v>
      </c>
      <c r="BH72" s="8">
        <v>-2.3009999999999999E-2</v>
      </c>
      <c r="BI72" s="2"/>
      <c r="BJ72" s="10">
        <f t="shared" si="155"/>
        <v>2.6973689999999899</v>
      </c>
      <c r="BK72" s="10">
        <f t="shared" si="156"/>
        <v>2.533749970859331</v>
      </c>
      <c r="BL72" s="10">
        <f t="shared" si="157"/>
        <v>2.0652152182932717</v>
      </c>
      <c r="BM72" s="10">
        <f t="shared" si="158"/>
        <v>1.3479299999999952</v>
      </c>
      <c r="BN72" s="10">
        <f t="shared" si="159"/>
        <v>0.46812023640997624</v>
      </c>
      <c r="BO72" s="10">
        <f t="shared" si="160"/>
        <v>-0.46806397440041186</v>
      </c>
      <c r="BP72" s="10">
        <f t="shared" si="161"/>
        <v>-1.3473514999999943</v>
      </c>
      <c r="BQ72" s="10">
        <f t="shared" si="162"/>
        <v>-2.0646399189164892</v>
      </c>
      <c r="BR72" s="10">
        <f t="shared" si="163"/>
        <v>-2.5320929168918367</v>
      </c>
      <c r="BS72" s="10">
        <f t="shared" si="164"/>
        <v>-2.6929859999999901</v>
      </c>
      <c r="BT72" s="10">
        <f t="shared" si="165"/>
        <v>-2.5285296024738169</v>
      </c>
      <c r="BU72" s="10">
        <f t="shared" si="166"/>
        <v>-2.0594484357254719</v>
      </c>
      <c r="BV72" s="10">
        <f t="shared" si="167"/>
        <v>-1.3432149999999961</v>
      </c>
      <c r="BW72" s="10">
        <f t="shared" si="168"/>
        <v>-0.46656712710892306</v>
      </c>
      <c r="BX72" s="10">
        <f t="shared" si="169"/>
        <v>0.46672948815504062</v>
      </c>
      <c r="BY72" s="10">
        <f t="shared" si="170"/>
        <v>1.3446529999999952</v>
      </c>
      <c r="BZ72" s="10">
        <f t="shared" si="171"/>
        <v>2.0618706682546137</v>
      </c>
      <c r="CA72" s="10">
        <f t="shared" si="172"/>
        <v>2.5319104285848804</v>
      </c>
      <c r="CB72" s="10"/>
      <c r="CC72" s="10">
        <f t="shared" si="173"/>
        <v>-1.549E-3</v>
      </c>
      <c r="CD72" s="10">
        <f t="shared" si="174"/>
        <v>0.92236662611546916</v>
      </c>
      <c r="CE72" s="10">
        <f t="shared" si="175"/>
        <v>1.7350592395614075</v>
      </c>
      <c r="CF72" s="10">
        <f t="shared" si="176"/>
        <v>2.3394290642590465</v>
      </c>
      <c r="CG72" s="10">
        <f t="shared" si="177"/>
        <v>2.6618004377298257</v>
      </c>
      <c r="CH72" s="10">
        <f t="shared" si="178"/>
        <v>2.6627497924037296</v>
      </c>
      <c r="CI72" s="10">
        <f t="shared" si="179"/>
        <v>2.3420418629022648</v>
      </c>
      <c r="CJ72" s="10">
        <f t="shared" si="180"/>
        <v>1.7370589518151429</v>
      </c>
      <c r="CK72" s="10">
        <f t="shared" si="181"/>
        <v>0.92348961505406513</v>
      </c>
      <c r="CL72" s="10">
        <f t="shared" si="182"/>
        <v>3.3053941745145187E-16</v>
      </c>
      <c r="CM72" s="10">
        <f t="shared" si="183"/>
        <v>-0.92224876597407901</v>
      </c>
      <c r="CN72" s="10">
        <f t="shared" si="184"/>
        <v>-1.7328917597415445</v>
      </c>
      <c r="CO72" s="10">
        <f t="shared" si="185"/>
        <v>-2.3352288410506916</v>
      </c>
      <c r="CP72" s="10">
        <f t="shared" si="186"/>
        <v>-2.6547728496043308</v>
      </c>
      <c r="CQ72" s="10">
        <f t="shared" si="187"/>
        <v>-2.6545414197823729</v>
      </c>
      <c r="CR72" s="10">
        <f t="shared" si="188"/>
        <v>-2.3343662797485227</v>
      </c>
      <c r="CS72" s="10">
        <f t="shared" si="189"/>
        <v>-1.7326847821312263</v>
      </c>
      <c r="CT72" s="10">
        <f t="shared" si="190"/>
        <v>-0.92184593464926978</v>
      </c>
      <c r="CU72" s="10"/>
      <c r="CV72" s="10">
        <f t="shared" si="191"/>
        <v>3.81652344383716</v>
      </c>
      <c r="CW72" s="10">
        <f t="shared" si="192"/>
        <v>3.8165734438371599</v>
      </c>
      <c r="CX72" s="10">
        <f t="shared" si="193"/>
        <v>3.8166434438371599</v>
      </c>
      <c r="CY72" s="10">
        <f t="shared" si="194"/>
        <v>3.8167134438371599</v>
      </c>
      <c r="CZ72" s="10">
        <f t="shared" si="195"/>
        <v>3.8167534438371602</v>
      </c>
      <c r="DA72" s="10">
        <f t="shared" si="196"/>
        <v>3.8167734438371599</v>
      </c>
      <c r="DB72" s="10">
        <f t="shared" si="197"/>
        <v>3.8167134438371599</v>
      </c>
      <c r="DC72" s="10">
        <f t="shared" si="198"/>
        <v>3.8166234438371602</v>
      </c>
      <c r="DD72" s="10">
        <f t="shared" si="199"/>
        <v>3.8165034438371599</v>
      </c>
      <c r="DE72" s="10">
        <f t="shared" si="200"/>
        <v>3.8164134438371602</v>
      </c>
      <c r="DF72" s="10">
        <f t="shared" si="201"/>
        <v>3.8162934438371598</v>
      </c>
      <c r="DG72" s="10">
        <f t="shared" si="202"/>
        <v>3.8162634438371601</v>
      </c>
      <c r="DH72" s="10">
        <f t="shared" si="203"/>
        <v>3.81624344383716</v>
      </c>
      <c r="DI72" s="10">
        <f t="shared" si="204"/>
        <v>3.8163034438371599</v>
      </c>
      <c r="DJ72" s="10">
        <f t="shared" si="205"/>
        <v>3.8163034438371599</v>
      </c>
      <c r="DK72" s="10">
        <f t="shared" si="206"/>
        <v>3.8163634438371599</v>
      </c>
      <c r="DL72" s="10">
        <f t="shared" si="207"/>
        <v>3.8164034438371601</v>
      </c>
      <c r="DM72" s="10">
        <f t="shared" si="208"/>
        <v>3.8164934438371598</v>
      </c>
      <c r="DP72" s="4">
        <f t="shared" si="209"/>
        <v>2.6973689999999899</v>
      </c>
      <c r="DQ72" s="4">
        <f t="shared" si="210"/>
        <v>-1.549E-3</v>
      </c>
      <c r="DR72" s="3">
        <v>3.81652344383716</v>
      </c>
      <c r="DS72" s="4">
        <f t="shared" si="211"/>
        <v>2.533749970859331</v>
      </c>
      <c r="DT72" s="4">
        <f t="shared" si="212"/>
        <v>0.92236662611546916</v>
      </c>
      <c r="DU72" s="4">
        <f t="shared" si="213"/>
        <v>3.8165734438371599</v>
      </c>
      <c r="DV72" s="4">
        <f t="shared" si="107"/>
        <v>2.0652152182932717</v>
      </c>
      <c r="DW72" s="5">
        <f t="shared" si="108"/>
        <v>1.7350592395614075</v>
      </c>
      <c r="DX72" s="5">
        <f t="shared" si="109"/>
        <v>3.8166434438371599</v>
      </c>
      <c r="DY72" s="5">
        <f t="shared" si="110"/>
        <v>1.3479299999999952</v>
      </c>
      <c r="DZ72" s="5">
        <f t="shared" si="111"/>
        <v>2.3394290642590465</v>
      </c>
      <c r="EA72" s="5">
        <f t="shared" si="112"/>
        <v>3.8167134438371599</v>
      </c>
      <c r="EB72" s="5">
        <f t="shared" si="113"/>
        <v>0.46812023640997624</v>
      </c>
      <c r="EC72" s="5">
        <f t="shared" si="114"/>
        <v>2.6618004377298257</v>
      </c>
      <c r="ED72" s="5">
        <f t="shared" si="115"/>
        <v>3.8167534438371602</v>
      </c>
      <c r="EE72" s="5">
        <f t="shared" si="116"/>
        <v>-0.46806397440041186</v>
      </c>
      <c r="EF72" s="5">
        <f t="shared" si="117"/>
        <v>2.6627497924037296</v>
      </c>
      <c r="EG72" s="5">
        <f t="shared" si="118"/>
        <v>3.8167734438371599</v>
      </c>
      <c r="EH72" s="5">
        <f t="shared" si="119"/>
        <v>-1.3473514999999943</v>
      </c>
      <c r="EI72" s="5">
        <f t="shared" si="120"/>
        <v>2.3420418629022648</v>
      </c>
      <c r="EJ72" s="5">
        <f t="shared" si="121"/>
        <v>3.8167134438371599</v>
      </c>
      <c r="EK72" s="5">
        <f t="shared" si="122"/>
        <v>-2.0646399189164892</v>
      </c>
      <c r="EL72" s="5">
        <f t="shared" si="123"/>
        <v>1.7370589518151429</v>
      </c>
      <c r="EM72" s="5">
        <f t="shared" si="124"/>
        <v>3.8166234438371602</v>
      </c>
      <c r="EN72" s="5">
        <f t="shared" si="125"/>
        <v>-2.5320929168918367</v>
      </c>
      <c r="EO72" s="5">
        <f t="shared" si="126"/>
        <v>0.92348961505406513</v>
      </c>
      <c r="EP72" s="5">
        <f t="shared" si="127"/>
        <v>3.8165034438371599</v>
      </c>
      <c r="EQ72" s="5">
        <f t="shared" si="128"/>
        <v>-2.6929859999999901</v>
      </c>
      <c r="ER72" s="5">
        <f t="shared" si="129"/>
        <v>3.3053941745145187E-16</v>
      </c>
      <c r="ES72" s="5">
        <f t="shared" si="130"/>
        <v>3.8164134438371602</v>
      </c>
      <c r="ET72" s="5">
        <f t="shared" si="131"/>
        <v>-2.5285296024738169</v>
      </c>
      <c r="EU72" s="5">
        <f t="shared" si="132"/>
        <v>-0.92224876597407901</v>
      </c>
      <c r="EV72" s="5">
        <f t="shared" si="133"/>
        <v>3.8162934438371598</v>
      </c>
      <c r="EW72" s="5">
        <f t="shared" si="134"/>
        <v>-2.0594484357254719</v>
      </c>
      <c r="EX72" s="5">
        <f t="shared" si="135"/>
        <v>-1.7328917597415445</v>
      </c>
      <c r="EY72" s="5">
        <f t="shared" si="136"/>
        <v>3.8162634438371601</v>
      </c>
      <c r="EZ72" s="5">
        <f t="shared" si="137"/>
        <v>-1.3432149999999961</v>
      </c>
      <c r="FA72" s="5">
        <f t="shared" si="138"/>
        <v>-2.3352288410506916</v>
      </c>
      <c r="FB72" s="5">
        <f t="shared" si="139"/>
        <v>3.81624344383716</v>
      </c>
      <c r="FC72" s="5">
        <f t="shared" si="140"/>
        <v>-0.46656712710892306</v>
      </c>
      <c r="FD72" s="5">
        <f t="shared" si="141"/>
        <v>-2.6547728496043308</v>
      </c>
      <c r="FE72" s="5">
        <f t="shared" si="142"/>
        <v>3.8163034438371599</v>
      </c>
      <c r="FF72" s="5">
        <f t="shared" si="143"/>
        <v>0.46672948815504062</v>
      </c>
      <c r="FG72" s="5">
        <f t="shared" si="144"/>
        <v>-2.6545414197823729</v>
      </c>
      <c r="FH72" s="5">
        <f t="shared" si="145"/>
        <v>3.8163034438371599</v>
      </c>
      <c r="FI72" s="5">
        <f t="shared" si="146"/>
        <v>1.3446529999999952</v>
      </c>
      <c r="FJ72" s="5">
        <f t="shared" si="147"/>
        <v>-2.3343662797485227</v>
      </c>
      <c r="FK72" s="5">
        <f t="shared" si="148"/>
        <v>3.8163634438371599</v>
      </c>
      <c r="FL72" s="5">
        <f t="shared" si="149"/>
        <v>2.0618706682546137</v>
      </c>
      <c r="FM72" s="5">
        <f t="shared" si="150"/>
        <v>-1.7326847821312263</v>
      </c>
      <c r="FN72" s="5">
        <f t="shared" si="151"/>
        <v>3.8164034438371601</v>
      </c>
      <c r="FO72" s="5">
        <f t="shared" si="152"/>
        <v>2.5319104285848804</v>
      </c>
      <c r="FP72" s="5">
        <f t="shared" si="153"/>
        <v>-0.92184593464926978</v>
      </c>
      <c r="FQ72" s="5">
        <f t="shared" si="154"/>
        <v>3.8164934438371598</v>
      </c>
    </row>
    <row r="73" spans="1:173" x14ac:dyDescent="0.3">
      <c r="A73" s="7">
        <v>2.71369999999999</v>
      </c>
      <c r="B73" s="7">
        <v>0</v>
      </c>
      <c r="C73" s="7">
        <v>3.5059182870388002</v>
      </c>
      <c r="D73" s="7"/>
      <c r="E73" s="8">
        <v>-1.848E-2</v>
      </c>
      <c r="F73" s="8">
        <v>-1.7680000000000001E-2</v>
      </c>
      <c r="G73" s="8">
        <v>-1.6629999999999999E-2</v>
      </c>
      <c r="H73" s="8">
        <v>-1.5599999999999999E-2</v>
      </c>
      <c r="I73" s="8">
        <v>-1.4840000000000001E-2</v>
      </c>
      <c r="J73" s="8">
        <v>-1.451E-2</v>
      </c>
      <c r="K73" s="8">
        <v>-1.4630000000000001E-2</v>
      </c>
      <c r="L73" s="8">
        <v>-1.5389999999999999E-2</v>
      </c>
      <c r="M73" s="8">
        <v>-1.686E-2</v>
      </c>
      <c r="N73" s="8">
        <v>-1.8780000000000002E-2</v>
      </c>
      <c r="O73" s="8">
        <v>-2.0650000000000002E-2</v>
      </c>
      <c r="P73" s="8">
        <v>-2.2159999999999999E-2</v>
      </c>
      <c r="Q73" s="8">
        <v>-2.2859999999999998E-2</v>
      </c>
      <c r="R73" s="8">
        <v>-2.3E-2</v>
      </c>
      <c r="S73" s="8">
        <v>-2.2620000000000001E-2</v>
      </c>
      <c r="T73" s="8">
        <v>-2.1839999999999998E-2</v>
      </c>
      <c r="U73" s="8">
        <v>-2.0660000000000001E-2</v>
      </c>
      <c r="V73" s="8">
        <v>-1.941E-2</v>
      </c>
      <c r="W73" s="8"/>
      <c r="X73" s="8">
        <v>-1.9559999999999998E-3</v>
      </c>
      <c r="Y73" s="8">
        <v>-1.3200000000000001E-4</v>
      </c>
      <c r="Z73" s="8">
        <v>1.3849999999999999E-3</v>
      </c>
      <c r="AA73" s="8">
        <v>2.5509999999999999E-3</v>
      </c>
      <c r="AB73" s="8">
        <v>3.4229999999999998E-3</v>
      </c>
      <c r="AC73" s="8">
        <v>4.1310000000000001E-3</v>
      </c>
      <c r="AD73" s="8">
        <v>4.8219999999999999E-3</v>
      </c>
      <c r="AE73" s="8">
        <v>3.6150000000000002E-3</v>
      </c>
      <c r="AF73" s="8">
        <v>2.784E-3</v>
      </c>
      <c r="AG73" s="8">
        <v>2.5209999999999998E-3</v>
      </c>
      <c r="AH73" s="8">
        <v>2.8839999999999998E-3</v>
      </c>
      <c r="AI73" s="8">
        <v>3.8019999999999998E-3</v>
      </c>
      <c r="AJ73" s="8">
        <v>5.0769999999999999E-3</v>
      </c>
      <c r="AK73" s="8">
        <v>4.4270000000000004E-3</v>
      </c>
      <c r="AL73" s="8">
        <v>3.7399999999999998E-3</v>
      </c>
      <c r="AM73" s="8">
        <v>2.8670000000000002E-3</v>
      </c>
      <c r="AN73" s="8">
        <v>1.665E-3</v>
      </c>
      <c r="AO73" s="8">
        <v>4.1879999999999999E-5</v>
      </c>
      <c r="AP73" s="8"/>
      <c r="AQ73" s="8">
        <v>-2.2380000000000001E-2</v>
      </c>
      <c r="AR73" s="8">
        <v>-2.232E-2</v>
      </c>
      <c r="AS73" s="8">
        <v>-2.2259999999999999E-2</v>
      </c>
      <c r="AT73" s="8">
        <v>-2.2200000000000001E-2</v>
      </c>
      <c r="AU73" s="8">
        <v>-2.2169999999999999E-2</v>
      </c>
      <c r="AV73" s="8">
        <v>-2.215E-2</v>
      </c>
      <c r="AW73" s="8">
        <v>-2.222E-2</v>
      </c>
      <c r="AX73" s="8">
        <v>-2.23E-2</v>
      </c>
      <c r="AY73" s="8">
        <v>-2.2409999999999999E-2</v>
      </c>
      <c r="AZ73" s="8">
        <v>-2.248E-2</v>
      </c>
      <c r="BA73" s="8">
        <v>-2.2579999999999999E-2</v>
      </c>
      <c r="BB73" s="8">
        <v>-2.2589999999999999E-2</v>
      </c>
      <c r="BC73" s="8">
        <v>-2.2610000000000002E-2</v>
      </c>
      <c r="BD73" s="8">
        <v>-2.2540000000000001E-2</v>
      </c>
      <c r="BE73" s="8">
        <v>-2.2530000000000001E-2</v>
      </c>
      <c r="BF73" s="8">
        <v>-2.248E-2</v>
      </c>
      <c r="BG73" s="8">
        <v>-2.247E-2</v>
      </c>
      <c r="BH73" s="8">
        <v>-2.24E-2</v>
      </c>
      <c r="BI73" s="2"/>
      <c r="BJ73" s="10">
        <f t="shared" si="155"/>
        <v>2.69717599999999</v>
      </c>
      <c r="BK73" s="10">
        <f t="shared" si="156"/>
        <v>2.5335541389171592</v>
      </c>
      <c r="BL73" s="10">
        <f t="shared" si="157"/>
        <v>2.0650145146491741</v>
      </c>
      <c r="BM73" s="10">
        <f t="shared" si="158"/>
        <v>1.3477744999999952</v>
      </c>
      <c r="BN73" s="10">
        <f t="shared" si="159"/>
        <v>0.46805772306601617</v>
      </c>
      <c r="BO73" s="10">
        <f t="shared" si="160"/>
        <v>-0.46799208405485782</v>
      </c>
      <c r="BP73" s="10">
        <f t="shared" si="161"/>
        <v>-1.3471239999999944</v>
      </c>
      <c r="BQ73" s="10">
        <f t="shared" si="162"/>
        <v>-2.0642561306504867</v>
      </c>
      <c r="BR73" s="10">
        <f t="shared" si="163"/>
        <v>-2.5315845431839916</v>
      </c>
      <c r="BS73" s="10">
        <f t="shared" si="164"/>
        <v>-2.6923989999999898</v>
      </c>
      <c r="BT73" s="10">
        <f t="shared" si="165"/>
        <v>-2.5279291388891347</v>
      </c>
      <c r="BU73" s="10">
        <f t="shared" si="166"/>
        <v>-2.058926759459708</v>
      </c>
      <c r="BV73" s="10">
        <f t="shared" si="167"/>
        <v>-1.3428814999999961</v>
      </c>
      <c r="BW73" s="10">
        <f t="shared" si="168"/>
        <v>-0.46646641116587623</v>
      </c>
      <c r="BX73" s="10">
        <f t="shared" si="169"/>
        <v>0.46665169377144583</v>
      </c>
      <c r="BY73" s="10">
        <f t="shared" si="170"/>
        <v>1.3444964999999951</v>
      </c>
      <c r="BZ73" s="10">
        <f t="shared" si="171"/>
        <v>2.0617128630993311</v>
      </c>
      <c r="CA73" s="10">
        <f t="shared" si="172"/>
        <v>2.5317650769302973</v>
      </c>
      <c r="CB73" s="10"/>
      <c r="CC73" s="10">
        <f t="shared" si="173"/>
        <v>-1.9559999999999998E-3</v>
      </c>
      <c r="CD73" s="10">
        <f t="shared" si="174"/>
        <v>0.92204800014994703</v>
      </c>
      <c r="CE73" s="10">
        <f t="shared" si="175"/>
        <v>1.734533439296684</v>
      </c>
      <c r="CF73" s="10">
        <f t="shared" si="176"/>
        <v>2.3388323727558396</v>
      </c>
      <c r="CG73" s="10">
        <f t="shared" si="177"/>
        <v>2.6612292492330791</v>
      </c>
      <c r="CH73" s="10">
        <f t="shared" si="178"/>
        <v>2.6622514796807057</v>
      </c>
      <c r="CI73" s="10">
        <f t="shared" si="179"/>
        <v>2.3416391610895047</v>
      </c>
      <c r="CJ73" s="10">
        <f t="shared" si="180"/>
        <v>1.7367639123022967</v>
      </c>
      <c r="CK73" s="10">
        <f t="shared" si="181"/>
        <v>0.92332578740541205</v>
      </c>
      <c r="CL73" s="10">
        <f t="shared" si="182"/>
        <v>3.3047656733571511E-16</v>
      </c>
      <c r="CM73" s="10">
        <f t="shared" si="183"/>
        <v>-0.92206373307653988</v>
      </c>
      <c r="CN73" s="10">
        <f t="shared" si="184"/>
        <v>-1.7325324414677297</v>
      </c>
      <c r="CO73" s="10">
        <f t="shared" si="185"/>
        <v>-2.3347326084943232</v>
      </c>
      <c r="CP73" s="10">
        <f t="shared" si="186"/>
        <v>-2.6541819649525231</v>
      </c>
      <c r="CQ73" s="10">
        <f t="shared" si="187"/>
        <v>-2.6538796289723487</v>
      </c>
      <c r="CR73" s="10">
        <f t="shared" si="188"/>
        <v>-2.3337020382638198</v>
      </c>
      <c r="CS73" s="10">
        <f t="shared" si="189"/>
        <v>-1.7321229857603602</v>
      </c>
      <c r="CT73" s="10">
        <f t="shared" si="190"/>
        <v>-0.92151577576451471</v>
      </c>
      <c r="CU73" s="10"/>
      <c r="CV73" s="10">
        <f t="shared" si="191"/>
        <v>3.4835382870388001</v>
      </c>
      <c r="CW73" s="10">
        <f t="shared" si="192"/>
        <v>3.4835982870388</v>
      </c>
      <c r="CX73" s="10">
        <f t="shared" si="193"/>
        <v>3.4836582870388</v>
      </c>
      <c r="CY73" s="10">
        <f t="shared" si="194"/>
        <v>3.4837182870387999</v>
      </c>
      <c r="CZ73" s="10">
        <f t="shared" si="195"/>
        <v>3.4837482870388001</v>
      </c>
      <c r="DA73" s="10">
        <f t="shared" si="196"/>
        <v>3.4837682870388003</v>
      </c>
      <c r="DB73" s="10">
        <f t="shared" si="197"/>
        <v>3.4836982870388002</v>
      </c>
      <c r="DC73" s="10">
        <f t="shared" si="198"/>
        <v>3.4836182870388002</v>
      </c>
      <c r="DD73" s="10">
        <f t="shared" si="199"/>
        <v>3.4835082870388003</v>
      </c>
      <c r="DE73" s="10">
        <f t="shared" si="200"/>
        <v>3.4834382870388003</v>
      </c>
      <c r="DF73" s="10">
        <f t="shared" si="201"/>
        <v>3.4833382870388001</v>
      </c>
      <c r="DG73" s="10">
        <f t="shared" si="202"/>
        <v>3.4833282870388</v>
      </c>
      <c r="DH73" s="10">
        <f t="shared" si="203"/>
        <v>3.4833082870388004</v>
      </c>
      <c r="DI73" s="10">
        <f t="shared" si="204"/>
        <v>3.4833782870388004</v>
      </c>
      <c r="DJ73" s="10">
        <f t="shared" si="205"/>
        <v>3.4833882870388</v>
      </c>
      <c r="DK73" s="10">
        <f t="shared" si="206"/>
        <v>3.4834382870388003</v>
      </c>
      <c r="DL73" s="10">
        <f t="shared" si="207"/>
        <v>3.4834482870387999</v>
      </c>
      <c r="DM73" s="10">
        <f t="shared" si="208"/>
        <v>3.4835182870388</v>
      </c>
      <c r="DP73" s="4">
        <f t="shared" si="209"/>
        <v>2.69717599999999</v>
      </c>
      <c r="DQ73" s="4">
        <f t="shared" si="210"/>
        <v>-1.9559999999999998E-3</v>
      </c>
      <c r="DR73" s="3">
        <v>3.4835282870388</v>
      </c>
      <c r="DS73" s="4">
        <f t="shared" si="211"/>
        <v>2.5335541389171592</v>
      </c>
      <c r="DT73" s="4">
        <f t="shared" si="212"/>
        <v>0.92204800014994703</v>
      </c>
      <c r="DU73" s="4">
        <f t="shared" si="213"/>
        <v>3.4835982870388</v>
      </c>
      <c r="DV73" s="4">
        <f t="shared" si="107"/>
        <v>2.0650145146491741</v>
      </c>
      <c r="DW73" s="5">
        <f t="shared" si="108"/>
        <v>1.734533439296684</v>
      </c>
      <c r="DX73" s="5">
        <f t="shared" si="109"/>
        <v>3.4836582870388</v>
      </c>
      <c r="DY73" s="5">
        <f t="shared" si="110"/>
        <v>1.3477744999999952</v>
      </c>
      <c r="DZ73" s="5">
        <f t="shared" si="111"/>
        <v>2.3388323727558396</v>
      </c>
      <c r="EA73" s="5">
        <f t="shared" si="112"/>
        <v>3.4837182870387999</v>
      </c>
      <c r="EB73" s="5">
        <f t="shared" si="113"/>
        <v>0.46805772306601617</v>
      </c>
      <c r="EC73" s="5">
        <f t="shared" si="114"/>
        <v>2.6612292492330791</v>
      </c>
      <c r="ED73" s="5">
        <f t="shared" si="115"/>
        <v>3.4837482870388001</v>
      </c>
      <c r="EE73" s="5">
        <f t="shared" si="116"/>
        <v>-0.46799208405485782</v>
      </c>
      <c r="EF73" s="5">
        <f t="shared" si="117"/>
        <v>2.6622514796807057</v>
      </c>
      <c r="EG73" s="5">
        <f t="shared" si="118"/>
        <v>3.4837682870388003</v>
      </c>
      <c r="EH73" s="5">
        <f t="shared" si="119"/>
        <v>-1.3471239999999944</v>
      </c>
      <c r="EI73" s="5">
        <f t="shared" si="120"/>
        <v>2.3416391610895047</v>
      </c>
      <c r="EJ73" s="5">
        <f t="shared" si="121"/>
        <v>3.4836982870388002</v>
      </c>
      <c r="EK73" s="5">
        <f t="shared" si="122"/>
        <v>-2.0642561306504867</v>
      </c>
      <c r="EL73" s="5">
        <f t="shared" si="123"/>
        <v>1.7367639123022967</v>
      </c>
      <c r="EM73" s="5">
        <f t="shared" si="124"/>
        <v>3.4836182870388002</v>
      </c>
      <c r="EN73" s="5">
        <f t="shared" si="125"/>
        <v>-2.5315845431839916</v>
      </c>
      <c r="EO73" s="5">
        <f t="shared" si="126"/>
        <v>0.92332578740541205</v>
      </c>
      <c r="EP73" s="5">
        <f t="shared" si="127"/>
        <v>3.4835082870388003</v>
      </c>
      <c r="EQ73" s="5">
        <f t="shared" si="128"/>
        <v>-2.6923989999999898</v>
      </c>
      <c r="ER73" s="5">
        <f t="shared" si="129"/>
        <v>3.3047656733571511E-16</v>
      </c>
      <c r="ES73" s="5">
        <f t="shared" si="130"/>
        <v>3.4834382870388003</v>
      </c>
      <c r="ET73" s="5">
        <f t="shared" si="131"/>
        <v>-2.5279291388891347</v>
      </c>
      <c r="EU73" s="5">
        <f t="shared" si="132"/>
        <v>-0.92206373307653988</v>
      </c>
      <c r="EV73" s="5">
        <f t="shared" si="133"/>
        <v>3.4833382870388001</v>
      </c>
      <c r="EW73" s="5">
        <f t="shared" si="134"/>
        <v>-2.058926759459708</v>
      </c>
      <c r="EX73" s="5">
        <f t="shared" si="135"/>
        <v>-1.7325324414677297</v>
      </c>
      <c r="EY73" s="5">
        <f t="shared" si="136"/>
        <v>3.4833282870388</v>
      </c>
      <c r="EZ73" s="5">
        <f t="shared" si="137"/>
        <v>-1.3428814999999961</v>
      </c>
      <c r="FA73" s="5">
        <f t="shared" si="138"/>
        <v>-2.3347326084943232</v>
      </c>
      <c r="FB73" s="5">
        <f t="shared" si="139"/>
        <v>3.4833082870388004</v>
      </c>
      <c r="FC73" s="5">
        <f t="shared" si="140"/>
        <v>-0.46646641116587623</v>
      </c>
      <c r="FD73" s="5">
        <f t="shared" si="141"/>
        <v>-2.6541819649525231</v>
      </c>
      <c r="FE73" s="5">
        <f t="shared" si="142"/>
        <v>3.4833782870388004</v>
      </c>
      <c r="FF73" s="5">
        <f t="shared" si="143"/>
        <v>0.46665169377144583</v>
      </c>
      <c r="FG73" s="5">
        <f t="shared" si="144"/>
        <v>-2.6538796289723487</v>
      </c>
      <c r="FH73" s="5">
        <f t="shared" si="145"/>
        <v>3.4833882870388</v>
      </c>
      <c r="FI73" s="5">
        <f t="shared" si="146"/>
        <v>1.3444964999999951</v>
      </c>
      <c r="FJ73" s="5">
        <f t="shared" si="147"/>
        <v>-2.3337020382638198</v>
      </c>
      <c r="FK73" s="5">
        <f t="shared" si="148"/>
        <v>3.4834382870388003</v>
      </c>
      <c r="FL73" s="5">
        <f t="shared" si="149"/>
        <v>2.0617128630993311</v>
      </c>
      <c r="FM73" s="5">
        <f t="shared" si="150"/>
        <v>-1.7321229857603602</v>
      </c>
      <c r="FN73" s="5">
        <f t="shared" si="151"/>
        <v>3.4834482870387999</v>
      </c>
      <c r="FO73" s="5">
        <f t="shared" si="152"/>
        <v>2.5317650769302973</v>
      </c>
      <c r="FP73" s="5">
        <f t="shared" si="153"/>
        <v>-0.92151577576451471</v>
      </c>
      <c r="FQ73" s="5">
        <f t="shared" si="154"/>
        <v>3.4835182870388</v>
      </c>
    </row>
    <row r="74" spans="1:173" x14ac:dyDescent="0.3">
      <c r="A74" s="7">
        <v>2.71369999999999</v>
      </c>
      <c r="B74" s="7">
        <v>0</v>
      </c>
      <c r="C74" s="7">
        <v>3.1749850851297299</v>
      </c>
      <c r="D74" s="7"/>
      <c r="E74" s="8">
        <v>-1.89E-2</v>
      </c>
      <c r="F74" s="8">
        <v>-1.8100000000000002E-2</v>
      </c>
      <c r="G74" s="8">
        <v>-1.702E-2</v>
      </c>
      <c r="H74" s="8">
        <v>-1.5959999999999998E-2</v>
      </c>
      <c r="I74" s="8">
        <v>-1.5169999999999999E-2</v>
      </c>
      <c r="J74" s="8">
        <v>-1.482E-2</v>
      </c>
      <c r="K74" s="8">
        <v>-1.495E-2</v>
      </c>
      <c r="L74" s="8">
        <v>-1.5720000000000001E-2</v>
      </c>
      <c r="M74" s="8">
        <v>-1.721E-2</v>
      </c>
      <c r="N74" s="8">
        <v>-1.917E-2</v>
      </c>
      <c r="O74" s="8">
        <v>-2.1080000000000002E-2</v>
      </c>
      <c r="P74" s="8">
        <v>-2.2589999999999999E-2</v>
      </c>
      <c r="Q74" s="8">
        <v>-2.3290000000000002E-2</v>
      </c>
      <c r="R74" s="8">
        <v>-2.3390000000000001E-2</v>
      </c>
      <c r="S74" s="8">
        <v>-2.299E-2</v>
      </c>
      <c r="T74" s="8">
        <v>-2.2190000000000001E-2</v>
      </c>
      <c r="U74" s="8">
        <v>-2.102E-2</v>
      </c>
      <c r="V74" s="8">
        <v>-1.9800000000000002E-2</v>
      </c>
      <c r="W74" s="8"/>
      <c r="X74" s="8">
        <v>-2.2060000000000001E-3</v>
      </c>
      <c r="Y74" s="8">
        <v>-3.523E-4</v>
      </c>
      <c r="Z74" s="8">
        <v>1.219E-3</v>
      </c>
      <c r="AA74" s="8">
        <v>2.4489999999999998E-3</v>
      </c>
      <c r="AB74" s="8">
        <v>3.3809999999999999E-3</v>
      </c>
      <c r="AC74" s="8">
        <v>4.1339999999999997E-3</v>
      </c>
      <c r="AD74" s="8">
        <v>4.8539999999999998E-3</v>
      </c>
      <c r="AE74" s="8">
        <v>3.6719999999999999E-3</v>
      </c>
      <c r="AF74" s="8">
        <v>2.8540000000000002E-3</v>
      </c>
      <c r="AG74" s="8">
        <v>2.5999999999999999E-3</v>
      </c>
      <c r="AH74" s="8">
        <v>2.9729999999999999E-3</v>
      </c>
      <c r="AI74" s="8">
        <v>3.8969999999999999E-3</v>
      </c>
      <c r="AJ74" s="8">
        <v>5.1599999999999997E-3</v>
      </c>
      <c r="AK74" s="8">
        <v>4.4720000000000003E-3</v>
      </c>
      <c r="AL74" s="8">
        <v>3.7100000000000002E-3</v>
      </c>
      <c r="AM74" s="8">
        <v>2.7469999999999999E-3</v>
      </c>
      <c r="AN74" s="8">
        <v>1.4630000000000001E-3</v>
      </c>
      <c r="AO74" s="8">
        <v>-2.1010000000000001E-4</v>
      </c>
      <c r="AP74" s="8"/>
      <c r="AQ74" s="8">
        <v>-2.1780000000000001E-2</v>
      </c>
      <c r="AR74" s="8">
        <v>-2.171E-2</v>
      </c>
      <c r="AS74" s="8">
        <v>-2.1659999999999999E-2</v>
      </c>
      <c r="AT74" s="8">
        <v>-2.1610000000000001E-2</v>
      </c>
      <c r="AU74" s="8">
        <v>-2.1579999999999998E-2</v>
      </c>
      <c r="AV74" s="8">
        <v>-2.1569999999999999E-2</v>
      </c>
      <c r="AW74" s="8">
        <v>-2.164E-2</v>
      </c>
      <c r="AX74" s="8">
        <v>-2.1729999999999999E-2</v>
      </c>
      <c r="AY74" s="8">
        <v>-2.1819999999999999E-2</v>
      </c>
      <c r="AZ74" s="8">
        <v>-2.1870000000000001E-2</v>
      </c>
      <c r="BA74" s="8">
        <v>-2.196E-2</v>
      </c>
      <c r="BB74" s="8">
        <v>-2.1950000000000001E-2</v>
      </c>
      <c r="BC74" s="8">
        <v>-2.196E-2</v>
      </c>
      <c r="BD74" s="8">
        <v>-2.1899999999999999E-2</v>
      </c>
      <c r="BE74" s="8">
        <v>-2.189E-2</v>
      </c>
      <c r="BF74" s="8">
        <v>-2.1850000000000001E-2</v>
      </c>
      <c r="BG74" s="8">
        <v>-2.1850000000000001E-2</v>
      </c>
      <c r="BH74" s="8">
        <v>-2.181E-2</v>
      </c>
      <c r="BI74" s="2"/>
      <c r="BJ74" s="10">
        <f t="shared" si="155"/>
        <v>2.6970059999999902</v>
      </c>
      <c r="BK74" s="10">
        <f t="shared" si="156"/>
        <v>2.5333664823007882</v>
      </c>
      <c r="BL74" s="10">
        <f t="shared" si="157"/>
        <v>2.0648429206939158</v>
      </c>
      <c r="BM74" s="10">
        <f t="shared" si="158"/>
        <v>1.3476454999999952</v>
      </c>
      <c r="BN74" s="10">
        <f t="shared" si="159"/>
        <v>0.4680077123908481</v>
      </c>
      <c r="BO74" s="10">
        <f t="shared" si="160"/>
        <v>-0.46793773217524809</v>
      </c>
      <c r="BP74" s="10">
        <f t="shared" si="161"/>
        <v>-1.3469479999999945</v>
      </c>
      <c r="BQ74" s="10">
        <f t="shared" si="162"/>
        <v>-2.0639596714509993</v>
      </c>
      <c r="BR74" s="10">
        <f t="shared" si="163"/>
        <v>-2.5311898722832615</v>
      </c>
      <c r="BS74" s="10">
        <f t="shared" si="164"/>
        <v>-2.6919299999999899</v>
      </c>
      <c r="BT74" s="10">
        <f t="shared" si="165"/>
        <v>-2.527441438418947</v>
      </c>
      <c r="BU74" s="10">
        <f t="shared" si="166"/>
        <v>-2.0585245861270702</v>
      </c>
      <c r="BV74" s="10">
        <f t="shared" si="167"/>
        <v>-1.3426249999999962</v>
      </c>
      <c r="BW74" s="10">
        <f t="shared" si="168"/>
        <v>-0.4663908742085911</v>
      </c>
      <c r="BX74" s="10">
        <f t="shared" si="169"/>
        <v>0.46659265339103906</v>
      </c>
      <c r="BY74" s="10">
        <f t="shared" si="170"/>
        <v>1.3443814999999952</v>
      </c>
      <c r="BZ74" s="10">
        <f t="shared" si="171"/>
        <v>2.0615918280773187</v>
      </c>
      <c r="CA74" s="10">
        <f t="shared" si="172"/>
        <v>2.5316353805547762</v>
      </c>
      <c r="CB74" s="10"/>
      <c r="CC74" s="10">
        <f t="shared" si="173"/>
        <v>-2.2060000000000001E-3</v>
      </c>
      <c r="CD74" s="10">
        <f t="shared" si="174"/>
        <v>0.92182900465217554</v>
      </c>
      <c r="CE74" s="10">
        <f t="shared" si="175"/>
        <v>1.7341760493856981</v>
      </c>
      <c r="CF74" s="10">
        <f t="shared" si="176"/>
        <v>2.3384322690192909</v>
      </c>
      <c r="CG74" s="10">
        <f t="shared" si="177"/>
        <v>2.6608629007489584</v>
      </c>
      <c r="CH74" s="10">
        <f t="shared" si="178"/>
        <v>2.6619491437005309</v>
      </c>
      <c r="CI74" s="10">
        <f t="shared" si="179"/>
        <v>2.3413897457732151</v>
      </c>
      <c r="CJ74" s="10">
        <f t="shared" si="180"/>
        <v>1.7365884312848523</v>
      </c>
      <c r="CK74" s="10">
        <f t="shared" si="181"/>
        <v>0.92323002176528091</v>
      </c>
      <c r="CL74" s="10">
        <f t="shared" si="182"/>
        <v>3.3043846521876743E-16</v>
      </c>
      <c r="CM74" s="10">
        <f t="shared" si="183"/>
        <v>-0.92194710420766579</v>
      </c>
      <c r="CN74" s="10">
        <f t="shared" si="184"/>
        <v>-1.7323171076184847</v>
      </c>
      <c r="CO74" s="10">
        <f t="shared" si="185"/>
        <v>-2.3344320976792101</v>
      </c>
      <c r="CP74" s="10">
        <f t="shared" si="186"/>
        <v>-2.653842206277734</v>
      </c>
      <c r="CQ74" s="10">
        <f t="shared" si="187"/>
        <v>-2.6534857058711441</v>
      </c>
      <c r="CR74" s="10">
        <f t="shared" si="188"/>
        <v>-2.3332950063240414</v>
      </c>
      <c r="CS74" s="10">
        <f t="shared" si="189"/>
        <v>-1.7317617391237166</v>
      </c>
      <c r="CT74" s="10">
        <f t="shared" si="190"/>
        <v>-0.92129620567290238</v>
      </c>
      <c r="CU74" s="10"/>
      <c r="CV74" s="10">
        <f t="shared" si="191"/>
        <v>3.1532050851297297</v>
      </c>
      <c r="CW74" s="10">
        <f t="shared" si="192"/>
        <v>3.1532750851297298</v>
      </c>
      <c r="CX74" s="10">
        <f t="shared" si="193"/>
        <v>3.1533250851297301</v>
      </c>
      <c r="CY74" s="10">
        <f t="shared" si="194"/>
        <v>3.15337508512973</v>
      </c>
      <c r="CZ74" s="10">
        <f t="shared" si="195"/>
        <v>3.1534050851297297</v>
      </c>
      <c r="DA74" s="10">
        <f t="shared" si="196"/>
        <v>3.1534150851297298</v>
      </c>
      <c r="DB74" s="10">
        <f t="shared" si="197"/>
        <v>3.1533450851297298</v>
      </c>
      <c r="DC74" s="10">
        <f t="shared" si="198"/>
        <v>3.1532550851297301</v>
      </c>
      <c r="DD74" s="10">
        <f t="shared" si="199"/>
        <v>3.1531650851297299</v>
      </c>
      <c r="DE74" s="10">
        <f t="shared" si="200"/>
        <v>3.15311508512973</v>
      </c>
      <c r="DF74" s="10">
        <f t="shared" si="201"/>
        <v>3.1530250851297299</v>
      </c>
      <c r="DG74" s="10">
        <f t="shared" si="202"/>
        <v>3.15303508512973</v>
      </c>
      <c r="DH74" s="10">
        <f t="shared" si="203"/>
        <v>3.1530250851297299</v>
      </c>
      <c r="DI74" s="10">
        <f t="shared" si="204"/>
        <v>3.1530850851297298</v>
      </c>
      <c r="DJ74" s="10">
        <f t="shared" si="205"/>
        <v>3.1530950851297299</v>
      </c>
      <c r="DK74" s="10">
        <f t="shared" si="206"/>
        <v>3.1531350851297297</v>
      </c>
      <c r="DL74" s="10">
        <f t="shared" si="207"/>
        <v>3.1531350851297297</v>
      </c>
      <c r="DM74" s="10">
        <f t="shared" si="208"/>
        <v>3.15317508512973</v>
      </c>
      <c r="DP74" s="4">
        <f t="shared" si="209"/>
        <v>2.6970059999999902</v>
      </c>
      <c r="DQ74" s="4">
        <f t="shared" si="210"/>
        <v>-2.2060000000000001E-3</v>
      </c>
      <c r="DR74" s="3">
        <v>3.1531850851297301</v>
      </c>
      <c r="DS74" s="4">
        <f t="shared" si="211"/>
        <v>2.5333664823007882</v>
      </c>
      <c r="DT74" s="4">
        <f t="shared" si="212"/>
        <v>0.92182900465217554</v>
      </c>
      <c r="DU74" s="4">
        <f t="shared" si="213"/>
        <v>3.1532750851297298</v>
      </c>
      <c r="DV74" s="4">
        <f t="shared" si="107"/>
        <v>2.0648429206939158</v>
      </c>
      <c r="DW74" s="5">
        <f t="shared" si="108"/>
        <v>1.7341760493856981</v>
      </c>
      <c r="DX74" s="5">
        <f t="shared" si="109"/>
        <v>3.1533250851297301</v>
      </c>
      <c r="DY74" s="5">
        <f t="shared" si="110"/>
        <v>1.3476454999999952</v>
      </c>
      <c r="DZ74" s="5">
        <f t="shared" si="111"/>
        <v>2.3384322690192909</v>
      </c>
      <c r="EA74" s="5">
        <f t="shared" si="112"/>
        <v>3.15337508512973</v>
      </c>
      <c r="EB74" s="5">
        <f t="shared" si="113"/>
        <v>0.4680077123908481</v>
      </c>
      <c r="EC74" s="5">
        <f t="shared" si="114"/>
        <v>2.6608629007489584</v>
      </c>
      <c r="ED74" s="5">
        <f t="shared" si="115"/>
        <v>3.1534050851297297</v>
      </c>
      <c r="EE74" s="5">
        <f t="shared" si="116"/>
        <v>-0.46793773217524809</v>
      </c>
      <c r="EF74" s="5">
        <f t="shared" si="117"/>
        <v>2.6619491437005309</v>
      </c>
      <c r="EG74" s="5">
        <f t="shared" si="118"/>
        <v>3.1534150851297298</v>
      </c>
      <c r="EH74" s="5">
        <f t="shared" si="119"/>
        <v>-1.3469479999999945</v>
      </c>
      <c r="EI74" s="5">
        <f t="shared" si="120"/>
        <v>2.3413897457732151</v>
      </c>
      <c r="EJ74" s="5">
        <f t="shared" si="121"/>
        <v>3.1533450851297298</v>
      </c>
      <c r="EK74" s="5">
        <f t="shared" si="122"/>
        <v>-2.0639596714509993</v>
      </c>
      <c r="EL74" s="5">
        <f t="shared" si="123"/>
        <v>1.7365884312848523</v>
      </c>
      <c r="EM74" s="5">
        <f t="shared" si="124"/>
        <v>3.1532550851297301</v>
      </c>
      <c r="EN74" s="5">
        <f t="shared" si="125"/>
        <v>-2.5311898722832615</v>
      </c>
      <c r="EO74" s="5">
        <f t="shared" si="126"/>
        <v>0.92323002176528091</v>
      </c>
      <c r="EP74" s="5">
        <f t="shared" si="127"/>
        <v>3.1531650851297299</v>
      </c>
      <c r="EQ74" s="5">
        <f t="shared" si="128"/>
        <v>-2.6919299999999899</v>
      </c>
      <c r="ER74" s="5">
        <f t="shared" si="129"/>
        <v>3.3043846521876743E-16</v>
      </c>
      <c r="ES74" s="5">
        <f t="shared" si="130"/>
        <v>3.15311508512973</v>
      </c>
      <c r="ET74" s="5">
        <f t="shared" si="131"/>
        <v>-2.527441438418947</v>
      </c>
      <c r="EU74" s="5">
        <f t="shared" si="132"/>
        <v>-0.92194710420766579</v>
      </c>
      <c r="EV74" s="5">
        <f t="shared" si="133"/>
        <v>3.1530250851297299</v>
      </c>
      <c r="EW74" s="5">
        <f t="shared" si="134"/>
        <v>-2.0585245861270702</v>
      </c>
      <c r="EX74" s="5">
        <f t="shared" si="135"/>
        <v>-1.7323171076184847</v>
      </c>
      <c r="EY74" s="5">
        <f t="shared" si="136"/>
        <v>3.15303508512973</v>
      </c>
      <c r="EZ74" s="5">
        <f t="shared" si="137"/>
        <v>-1.3426249999999962</v>
      </c>
      <c r="FA74" s="5">
        <f t="shared" si="138"/>
        <v>-2.3344320976792101</v>
      </c>
      <c r="FB74" s="5">
        <f t="shared" si="139"/>
        <v>3.1530250851297299</v>
      </c>
      <c r="FC74" s="5">
        <f t="shared" si="140"/>
        <v>-0.4663908742085911</v>
      </c>
      <c r="FD74" s="5">
        <f t="shared" si="141"/>
        <v>-2.653842206277734</v>
      </c>
      <c r="FE74" s="5">
        <f t="shared" si="142"/>
        <v>3.1530850851297298</v>
      </c>
      <c r="FF74" s="5">
        <f t="shared" si="143"/>
        <v>0.46659265339103906</v>
      </c>
      <c r="FG74" s="5">
        <f t="shared" si="144"/>
        <v>-2.6534857058711441</v>
      </c>
      <c r="FH74" s="5">
        <f t="shared" si="145"/>
        <v>3.1530950851297299</v>
      </c>
      <c r="FI74" s="5">
        <f t="shared" si="146"/>
        <v>1.3443814999999952</v>
      </c>
      <c r="FJ74" s="5">
        <f t="shared" si="147"/>
        <v>-2.3332950063240414</v>
      </c>
      <c r="FK74" s="5">
        <f t="shared" si="148"/>
        <v>3.1531350851297297</v>
      </c>
      <c r="FL74" s="5">
        <f t="shared" si="149"/>
        <v>2.0615918280773187</v>
      </c>
      <c r="FM74" s="5">
        <f t="shared" si="150"/>
        <v>-1.7317617391237166</v>
      </c>
      <c r="FN74" s="5">
        <f t="shared" si="151"/>
        <v>3.1531350851297297</v>
      </c>
      <c r="FO74" s="5">
        <f t="shared" si="152"/>
        <v>2.5316353805547762</v>
      </c>
      <c r="FP74" s="5">
        <f t="shared" si="153"/>
        <v>-0.92129620567290238</v>
      </c>
      <c r="FQ74" s="5">
        <f t="shared" si="154"/>
        <v>3.15317508512973</v>
      </c>
    </row>
    <row r="75" spans="1:173" x14ac:dyDescent="0.3">
      <c r="A75" s="7">
        <v>2.71369999999999</v>
      </c>
      <c r="B75" s="7">
        <v>0</v>
      </c>
      <c r="C75" s="7">
        <v>2.83713376581668</v>
      </c>
      <c r="D75" s="7"/>
      <c r="E75" s="8">
        <v>-1.9199999999999998E-2</v>
      </c>
      <c r="F75" s="8">
        <v>-1.839E-2</v>
      </c>
      <c r="G75" s="8">
        <v>-1.728E-2</v>
      </c>
      <c r="H75" s="8">
        <v>-1.6199999999999999E-2</v>
      </c>
      <c r="I75" s="8">
        <v>-1.538E-2</v>
      </c>
      <c r="J75" s="8">
        <v>-1.5010000000000001E-2</v>
      </c>
      <c r="K75" s="8">
        <v>-1.5140000000000001E-2</v>
      </c>
      <c r="L75" s="8">
        <v>-1.593E-2</v>
      </c>
      <c r="M75" s="8">
        <v>-1.745E-2</v>
      </c>
      <c r="N75" s="8">
        <v>-1.942E-2</v>
      </c>
      <c r="O75" s="8">
        <v>-2.1360000000000001E-2</v>
      </c>
      <c r="P75" s="8">
        <v>-2.2890000000000001E-2</v>
      </c>
      <c r="Q75" s="8">
        <v>-2.358E-2</v>
      </c>
      <c r="R75" s="8">
        <v>-2.3640000000000001E-2</v>
      </c>
      <c r="S75" s="8">
        <v>-2.3220000000000001E-2</v>
      </c>
      <c r="T75" s="8">
        <v>-2.2409999999999999E-2</v>
      </c>
      <c r="U75" s="8">
        <v>-2.1250000000000002E-2</v>
      </c>
      <c r="V75" s="8">
        <v>-2.0070000000000001E-2</v>
      </c>
      <c r="W75" s="8"/>
      <c r="X75" s="8">
        <v>-2.3110000000000001E-3</v>
      </c>
      <c r="Y75" s="8">
        <v>-4.3770000000000001E-4</v>
      </c>
      <c r="Z75" s="8">
        <v>1.168E-3</v>
      </c>
      <c r="AA75" s="8">
        <v>2.4369999999999999E-3</v>
      </c>
      <c r="AB75" s="8">
        <v>3.4060000000000002E-3</v>
      </c>
      <c r="AC75" s="8">
        <v>4.1869999999999997E-3</v>
      </c>
      <c r="AD75" s="8">
        <v>4.9259999999999998E-3</v>
      </c>
      <c r="AE75" s="8">
        <v>3.761E-3</v>
      </c>
      <c r="AF75" s="8">
        <v>2.957E-3</v>
      </c>
      <c r="AG75" s="8">
        <v>2.712E-3</v>
      </c>
      <c r="AH75" s="8">
        <v>3.094E-3</v>
      </c>
      <c r="AI75" s="8">
        <v>4.0210000000000003E-3</v>
      </c>
      <c r="AJ75" s="8">
        <v>5.2750000000000002E-3</v>
      </c>
      <c r="AK75" s="8">
        <v>4.5620000000000001E-3</v>
      </c>
      <c r="AL75" s="8">
        <v>3.751E-3</v>
      </c>
      <c r="AM75" s="8">
        <v>2.7260000000000001E-3</v>
      </c>
      <c r="AN75" s="8">
        <v>1.3829999999999999E-3</v>
      </c>
      <c r="AO75" s="8">
        <v>-3.21E-4</v>
      </c>
      <c r="AP75" s="8"/>
      <c r="AQ75" s="8">
        <v>-2.1190000000000001E-2</v>
      </c>
      <c r="AR75" s="8">
        <v>-2.112E-2</v>
      </c>
      <c r="AS75" s="8">
        <v>-2.1069999999999998E-2</v>
      </c>
      <c r="AT75" s="8">
        <v>-2.103E-2</v>
      </c>
      <c r="AU75" s="8">
        <v>-2.1000000000000001E-2</v>
      </c>
      <c r="AV75" s="8">
        <v>-2.1000000000000001E-2</v>
      </c>
      <c r="AW75" s="8">
        <v>-2.1080000000000002E-2</v>
      </c>
      <c r="AX75" s="8">
        <v>-2.1170000000000001E-2</v>
      </c>
      <c r="AY75" s="8">
        <v>-2.1250000000000002E-2</v>
      </c>
      <c r="AZ75" s="8">
        <v>-2.128E-2</v>
      </c>
      <c r="BA75" s="8">
        <v>-2.1350000000000001E-2</v>
      </c>
      <c r="BB75" s="8">
        <v>-2.1329999999999998E-2</v>
      </c>
      <c r="BC75" s="8">
        <v>-2.1340000000000001E-2</v>
      </c>
      <c r="BD75" s="8">
        <v>-2.128E-2</v>
      </c>
      <c r="BE75" s="8">
        <v>-2.128E-2</v>
      </c>
      <c r="BF75" s="8">
        <v>-2.1239999999999998E-2</v>
      </c>
      <c r="BG75" s="8">
        <v>-2.1260000000000001E-2</v>
      </c>
      <c r="BH75" s="8">
        <v>-2.1229999999999999E-2</v>
      </c>
      <c r="BI75" s="2"/>
      <c r="BJ75" s="10">
        <f t="shared" si="155"/>
        <v>2.6968109999999901</v>
      </c>
      <c r="BK75" s="10">
        <f t="shared" si="156"/>
        <v>2.5331742211905754</v>
      </c>
      <c r="BL75" s="10">
        <f t="shared" si="157"/>
        <v>2.0646828174053038</v>
      </c>
      <c r="BM75" s="10">
        <f t="shared" si="158"/>
        <v>1.3475314999999952</v>
      </c>
      <c r="BN75" s="10">
        <f t="shared" si="159"/>
        <v>0.46796690506909638</v>
      </c>
      <c r="BO75" s="10">
        <f t="shared" si="160"/>
        <v>-0.46789553566807496</v>
      </c>
      <c r="BP75" s="10">
        <f t="shared" si="161"/>
        <v>-1.3468169999999942</v>
      </c>
      <c r="BQ75" s="10">
        <f t="shared" si="162"/>
        <v>-2.0637306241625071</v>
      </c>
      <c r="BR75" s="10">
        <f t="shared" si="163"/>
        <v>-2.5308675577143318</v>
      </c>
      <c r="BS75" s="10">
        <f t="shared" si="164"/>
        <v>-2.69156799999999</v>
      </c>
      <c r="BT75" s="10">
        <f t="shared" si="165"/>
        <v>-2.5270646216780115</v>
      </c>
      <c r="BU75" s="10">
        <f t="shared" si="166"/>
        <v>-2.0581997832831878</v>
      </c>
      <c r="BV75" s="10">
        <f t="shared" si="167"/>
        <v>-1.3424224999999961</v>
      </c>
      <c r="BW75" s="10">
        <f t="shared" si="168"/>
        <v>-0.46633183382818438</v>
      </c>
      <c r="BX75" s="10">
        <f t="shared" si="169"/>
        <v>0.46654559473489132</v>
      </c>
      <c r="BY75" s="10">
        <f t="shared" si="170"/>
        <v>1.3442819999999953</v>
      </c>
      <c r="BZ75" s="10">
        <f t="shared" si="171"/>
        <v>2.0614769214108506</v>
      </c>
      <c r="CA75" s="10">
        <f t="shared" si="172"/>
        <v>2.5314858754588094</v>
      </c>
      <c r="CB75" s="10"/>
      <c r="CC75" s="10">
        <f t="shared" si="173"/>
        <v>-2.3110000000000001E-3</v>
      </c>
      <c r="CD75" s="10">
        <f t="shared" si="174"/>
        <v>0.92170061029037109</v>
      </c>
      <c r="CE75" s="10">
        <f t="shared" si="175"/>
        <v>1.7339761424390856</v>
      </c>
      <c r="CF75" s="10">
        <f t="shared" si="176"/>
        <v>2.3382140306175367</v>
      </c>
      <c r="CG75" s="10">
        <f t="shared" si="177"/>
        <v>2.6606807113146509</v>
      </c>
      <c r="CH75" s="10">
        <f t="shared" si="178"/>
        <v>2.6618142250383681</v>
      </c>
      <c r="CI75" s="10">
        <f t="shared" si="179"/>
        <v>2.3412875547755685</v>
      </c>
      <c r="CJ75" s="10">
        <f t="shared" si="180"/>
        <v>1.7365106539840802</v>
      </c>
      <c r="CK75" s="10">
        <f t="shared" si="181"/>
        <v>0.92318316500564523</v>
      </c>
      <c r="CL75" s="10">
        <f t="shared" si="182"/>
        <v>3.3042155817008968E-16</v>
      </c>
      <c r="CM75" s="10">
        <f t="shared" si="183"/>
        <v>-0.92189272300487701</v>
      </c>
      <c r="CN75" s="10">
        <f t="shared" si="184"/>
        <v>-1.7322039769991797</v>
      </c>
      <c r="CO75" s="10">
        <f t="shared" si="185"/>
        <v>-2.3342805432335476</v>
      </c>
      <c r="CP75" s="10">
        <f t="shared" si="186"/>
        <v>-2.653684637037252</v>
      </c>
      <c r="CQ75" s="10">
        <f t="shared" si="187"/>
        <v>-2.6532995772058245</v>
      </c>
      <c r="CR75" s="10">
        <f t="shared" si="188"/>
        <v>-2.3330862942017294</v>
      </c>
      <c r="CS75" s="10">
        <f t="shared" si="189"/>
        <v>-1.7315624749647136</v>
      </c>
      <c r="CT75" s="10">
        <f t="shared" si="190"/>
        <v>-0.92116593020030979</v>
      </c>
      <c r="CU75" s="10"/>
      <c r="CV75" s="10">
        <f t="shared" si="191"/>
        <v>2.8159437658166802</v>
      </c>
      <c r="CW75" s="10">
        <f t="shared" si="192"/>
        <v>2.8160137658166802</v>
      </c>
      <c r="CX75" s="10">
        <f t="shared" si="193"/>
        <v>2.8160637658166801</v>
      </c>
      <c r="CY75" s="10">
        <f t="shared" si="194"/>
        <v>2.8161037658166799</v>
      </c>
      <c r="CZ75" s="10">
        <f t="shared" si="195"/>
        <v>2.8161337658166801</v>
      </c>
      <c r="DA75" s="10">
        <f t="shared" si="196"/>
        <v>2.8161337658166801</v>
      </c>
      <c r="DB75" s="10">
        <f t="shared" si="197"/>
        <v>2.81605376581668</v>
      </c>
      <c r="DC75" s="10">
        <f t="shared" si="198"/>
        <v>2.8159637658166798</v>
      </c>
      <c r="DD75" s="10">
        <f t="shared" si="199"/>
        <v>2.8158837658166798</v>
      </c>
      <c r="DE75" s="10">
        <f t="shared" si="200"/>
        <v>2.81585376581668</v>
      </c>
      <c r="DF75" s="10">
        <f t="shared" si="201"/>
        <v>2.81578376581668</v>
      </c>
      <c r="DG75" s="10">
        <f t="shared" si="202"/>
        <v>2.8158037658166801</v>
      </c>
      <c r="DH75" s="10">
        <f t="shared" si="203"/>
        <v>2.8157937658166801</v>
      </c>
      <c r="DI75" s="10">
        <f t="shared" si="204"/>
        <v>2.81585376581668</v>
      </c>
      <c r="DJ75" s="10">
        <f t="shared" si="205"/>
        <v>2.81585376581668</v>
      </c>
      <c r="DK75" s="10">
        <f t="shared" si="206"/>
        <v>2.8158937658166798</v>
      </c>
      <c r="DL75" s="10">
        <f t="shared" si="207"/>
        <v>2.8158737658166801</v>
      </c>
      <c r="DM75" s="10">
        <f t="shared" si="208"/>
        <v>2.8159037658166799</v>
      </c>
      <c r="DP75" s="4">
        <f t="shared" si="209"/>
        <v>2.6968109999999901</v>
      </c>
      <c r="DQ75" s="4">
        <f t="shared" si="210"/>
        <v>-2.3110000000000001E-3</v>
      </c>
      <c r="DR75" s="3">
        <v>2.81591376581668</v>
      </c>
      <c r="DS75" s="4">
        <f t="shared" si="211"/>
        <v>2.5331742211905754</v>
      </c>
      <c r="DT75" s="4">
        <f t="shared" si="212"/>
        <v>0.92170061029037109</v>
      </c>
      <c r="DU75" s="4">
        <f t="shared" si="213"/>
        <v>2.8160137658166802</v>
      </c>
      <c r="DV75" s="4">
        <f t="shared" si="107"/>
        <v>2.0646828174053038</v>
      </c>
      <c r="DW75" s="5">
        <f t="shared" si="108"/>
        <v>1.7339761424390856</v>
      </c>
      <c r="DX75" s="5">
        <f t="shared" si="109"/>
        <v>2.8160637658166801</v>
      </c>
      <c r="DY75" s="5">
        <f t="shared" si="110"/>
        <v>1.3475314999999952</v>
      </c>
      <c r="DZ75" s="5">
        <f t="shared" si="111"/>
        <v>2.3382140306175367</v>
      </c>
      <c r="EA75" s="5">
        <f t="shared" si="112"/>
        <v>2.8161037658166799</v>
      </c>
      <c r="EB75" s="5">
        <f t="shared" si="113"/>
        <v>0.46796690506909638</v>
      </c>
      <c r="EC75" s="5">
        <f t="shared" si="114"/>
        <v>2.6606807113146509</v>
      </c>
      <c r="ED75" s="5">
        <f t="shared" si="115"/>
        <v>2.8161337658166801</v>
      </c>
      <c r="EE75" s="5">
        <f t="shared" si="116"/>
        <v>-0.46789553566807496</v>
      </c>
      <c r="EF75" s="5">
        <f t="shared" si="117"/>
        <v>2.6618142250383681</v>
      </c>
      <c r="EG75" s="5">
        <f t="shared" si="118"/>
        <v>2.8161337658166801</v>
      </c>
      <c r="EH75" s="5">
        <f t="shared" si="119"/>
        <v>-1.3468169999999942</v>
      </c>
      <c r="EI75" s="5">
        <f t="shared" si="120"/>
        <v>2.3412875547755685</v>
      </c>
      <c r="EJ75" s="5">
        <f t="shared" si="121"/>
        <v>2.81605376581668</v>
      </c>
      <c r="EK75" s="5">
        <f t="shared" si="122"/>
        <v>-2.0637306241625071</v>
      </c>
      <c r="EL75" s="5">
        <f t="shared" si="123"/>
        <v>1.7365106539840802</v>
      </c>
      <c r="EM75" s="5">
        <f t="shared" si="124"/>
        <v>2.8159637658166798</v>
      </c>
      <c r="EN75" s="5">
        <f t="shared" si="125"/>
        <v>-2.5308675577143318</v>
      </c>
      <c r="EO75" s="5">
        <f t="shared" si="126"/>
        <v>0.92318316500564523</v>
      </c>
      <c r="EP75" s="5">
        <f t="shared" si="127"/>
        <v>2.8158837658166798</v>
      </c>
      <c r="EQ75" s="5">
        <f t="shared" si="128"/>
        <v>-2.69156799999999</v>
      </c>
      <c r="ER75" s="5">
        <f t="shared" si="129"/>
        <v>3.3042155817008968E-16</v>
      </c>
      <c r="ES75" s="5">
        <f t="shared" si="130"/>
        <v>2.81585376581668</v>
      </c>
      <c r="ET75" s="5">
        <f t="shared" si="131"/>
        <v>-2.5270646216780115</v>
      </c>
      <c r="EU75" s="5">
        <f t="shared" si="132"/>
        <v>-0.92189272300487701</v>
      </c>
      <c r="EV75" s="5">
        <f t="shared" si="133"/>
        <v>2.81578376581668</v>
      </c>
      <c r="EW75" s="5">
        <f t="shared" si="134"/>
        <v>-2.0581997832831878</v>
      </c>
      <c r="EX75" s="5">
        <f t="shared" si="135"/>
        <v>-1.7322039769991797</v>
      </c>
      <c r="EY75" s="5">
        <f t="shared" si="136"/>
        <v>2.8158037658166801</v>
      </c>
      <c r="EZ75" s="5">
        <f t="shared" si="137"/>
        <v>-1.3424224999999961</v>
      </c>
      <c r="FA75" s="5">
        <f t="shared" si="138"/>
        <v>-2.3342805432335476</v>
      </c>
      <c r="FB75" s="5">
        <f t="shared" si="139"/>
        <v>2.8157937658166801</v>
      </c>
      <c r="FC75" s="5">
        <f t="shared" si="140"/>
        <v>-0.46633183382818438</v>
      </c>
      <c r="FD75" s="5">
        <f t="shared" si="141"/>
        <v>-2.653684637037252</v>
      </c>
      <c r="FE75" s="5">
        <f t="shared" si="142"/>
        <v>2.81585376581668</v>
      </c>
      <c r="FF75" s="5">
        <f t="shared" si="143"/>
        <v>0.46654559473489132</v>
      </c>
      <c r="FG75" s="5">
        <f t="shared" si="144"/>
        <v>-2.6532995772058245</v>
      </c>
      <c r="FH75" s="5">
        <f t="shared" si="145"/>
        <v>2.81585376581668</v>
      </c>
      <c r="FI75" s="5">
        <f t="shared" si="146"/>
        <v>1.3442819999999953</v>
      </c>
      <c r="FJ75" s="5">
        <f t="shared" si="147"/>
        <v>-2.3330862942017294</v>
      </c>
      <c r="FK75" s="5">
        <f t="shared" si="148"/>
        <v>2.8158937658166798</v>
      </c>
      <c r="FL75" s="5">
        <f t="shared" si="149"/>
        <v>2.0614769214108506</v>
      </c>
      <c r="FM75" s="5">
        <f t="shared" si="150"/>
        <v>-1.7315624749647136</v>
      </c>
      <c r="FN75" s="5">
        <f t="shared" si="151"/>
        <v>2.8158737658166801</v>
      </c>
      <c r="FO75" s="5">
        <f t="shared" si="152"/>
        <v>2.5314858754588094</v>
      </c>
      <c r="FP75" s="5">
        <f t="shared" si="153"/>
        <v>-0.92116593020030979</v>
      </c>
      <c r="FQ75" s="5">
        <f t="shared" si="154"/>
        <v>2.8159037658166799</v>
      </c>
    </row>
    <row r="76" spans="1:173" x14ac:dyDescent="0.3">
      <c r="A76" s="7">
        <v>2.71369999999999</v>
      </c>
      <c r="B76" s="7">
        <v>0</v>
      </c>
      <c r="C76" s="7">
        <v>2.5144140565395299</v>
      </c>
      <c r="D76" s="7"/>
      <c r="E76" s="8">
        <v>-1.941E-2</v>
      </c>
      <c r="F76" s="8">
        <v>-1.8579999999999999E-2</v>
      </c>
      <c r="G76" s="8">
        <v>-1.7469999999999999E-2</v>
      </c>
      <c r="H76" s="8">
        <v>-1.6369999999999999E-2</v>
      </c>
      <c r="I76" s="8">
        <v>-1.5520000000000001E-2</v>
      </c>
      <c r="J76" s="8">
        <v>-1.5140000000000001E-2</v>
      </c>
      <c r="K76" s="8">
        <v>-1.5270000000000001E-2</v>
      </c>
      <c r="L76" s="8">
        <v>-1.6070000000000001E-2</v>
      </c>
      <c r="M76" s="8">
        <v>-1.7600000000000001E-2</v>
      </c>
      <c r="N76" s="8">
        <v>-1.9599999999999999E-2</v>
      </c>
      <c r="O76" s="8">
        <v>-2.1559999999999999E-2</v>
      </c>
      <c r="P76" s="8">
        <v>-2.3089999999999999E-2</v>
      </c>
      <c r="Q76" s="8">
        <v>-2.3779999999999999E-2</v>
      </c>
      <c r="R76" s="8">
        <v>-2.3810000000000001E-2</v>
      </c>
      <c r="S76" s="8">
        <v>-2.3369999999999998E-2</v>
      </c>
      <c r="T76" s="8">
        <v>-2.2540000000000001E-2</v>
      </c>
      <c r="U76" s="8">
        <v>-2.1399999999999999E-2</v>
      </c>
      <c r="V76" s="8">
        <v>-2.026E-2</v>
      </c>
      <c r="W76" s="8"/>
      <c r="X76" s="8">
        <v>-2.31E-3</v>
      </c>
      <c r="Y76" s="8">
        <v>-4.2499999999999998E-4</v>
      </c>
      <c r="Z76" s="8">
        <v>1.1999999999999999E-3</v>
      </c>
      <c r="AA76" s="8">
        <v>2.4940000000000001E-3</v>
      </c>
      <c r="AB76" s="8">
        <v>3.4859999999999999E-3</v>
      </c>
      <c r="AC76" s="8">
        <v>4.2830000000000003E-3</v>
      </c>
      <c r="AD76" s="8">
        <v>5.0330000000000001E-3</v>
      </c>
      <c r="AE76" s="8">
        <v>3.882E-3</v>
      </c>
      <c r="AF76" s="8">
        <v>3.0899999999999999E-3</v>
      </c>
      <c r="AG76" s="8">
        <v>2.8549999999999999E-3</v>
      </c>
      <c r="AH76" s="8">
        <v>3.2439999999999999E-3</v>
      </c>
      <c r="AI76" s="8">
        <v>4.1739999999999998E-3</v>
      </c>
      <c r="AJ76" s="8">
        <v>5.4200000000000003E-3</v>
      </c>
      <c r="AK76" s="8">
        <v>4.6889999999999996E-3</v>
      </c>
      <c r="AL76" s="8">
        <v>3.8470000000000002E-3</v>
      </c>
      <c r="AM76" s="8">
        <v>2.7810000000000001E-3</v>
      </c>
      <c r="AN76" s="8">
        <v>1.3990000000000001E-3</v>
      </c>
      <c r="AO76" s="8">
        <v>-3.2469999999999998E-4</v>
      </c>
      <c r="AP76" s="8"/>
      <c r="AQ76" s="8">
        <v>-2.0629999999999999E-2</v>
      </c>
      <c r="AR76" s="8">
        <v>-2.0539999999999999E-2</v>
      </c>
      <c r="AS76" s="8">
        <v>-2.0490000000000001E-2</v>
      </c>
      <c r="AT76" s="8">
        <v>-2.0459999999999999E-2</v>
      </c>
      <c r="AU76" s="8">
        <v>-2.044E-2</v>
      </c>
      <c r="AV76" s="8">
        <v>-2.044E-2</v>
      </c>
      <c r="AW76" s="8">
        <v>-2.053E-2</v>
      </c>
      <c r="AX76" s="8">
        <v>-2.0619999999999999E-2</v>
      </c>
      <c r="AY76" s="8">
        <v>-2.069E-2</v>
      </c>
      <c r="AZ76" s="8">
        <v>-2.07E-2</v>
      </c>
      <c r="BA76" s="8">
        <v>-2.0760000000000001E-2</v>
      </c>
      <c r="BB76" s="8">
        <v>-2.0729999999999998E-2</v>
      </c>
      <c r="BC76" s="8">
        <v>-2.0750000000000001E-2</v>
      </c>
      <c r="BD76" s="8">
        <v>-2.069E-2</v>
      </c>
      <c r="BE76" s="8">
        <v>-2.069E-2</v>
      </c>
      <c r="BF76" s="8">
        <v>-2.0660000000000001E-2</v>
      </c>
      <c r="BG76" s="8">
        <v>-2.069E-2</v>
      </c>
      <c r="BH76" s="8">
        <v>-2.0670000000000001E-2</v>
      </c>
      <c r="BI76" s="2"/>
      <c r="BJ76" s="10">
        <f t="shared" si="155"/>
        <v>2.6965999999999899</v>
      </c>
      <c r="BK76" s="10">
        <f t="shared" si="156"/>
        <v>2.5329837454963422</v>
      </c>
      <c r="BL76" s="10">
        <f t="shared" si="157"/>
        <v>2.0645127555389315</v>
      </c>
      <c r="BM76" s="10">
        <f t="shared" si="158"/>
        <v>1.3474179999999951</v>
      </c>
      <c r="BN76" s="10">
        <f t="shared" si="159"/>
        <v>0.46792870247000962</v>
      </c>
      <c r="BO76" s="10">
        <f t="shared" si="160"/>
        <v>-0.46785629117992228</v>
      </c>
      <c r="BP76" s="10">
        <f t="shared" si="161"/>
        <v>-1.3466984999999942</v>
      </c>
      <c r="BQ76" s="10">
        <f t="shared" si="162"/>
        <v>-2.0635306865628529</v>
      </c>
      <c r="BR76" s="10">
        <f t="shared" si="163"/>
        <v>-2.5306016247026495</v>
      </c>
      <c r="BS76" s="10">
        <f t="shared" si="164"/>
        <v>-2.6912449999999901</v>
      </c>
      <c r="BT76" s="10">
        <f t="shared" si="165"/>
        <v>-2.5267357292607366</v>
      </c>
      <c r="BU76" s="10">
        <f t="shared" si="166"/>
        <v>-2.0579293695947669</v>
      </c>
      <c r="BV76" s="10">
        <f t="shared" si="167"/>
        <v>-1.3422499999999962</v>
      </c>
      <c r="BW76" s="10">
        <f t="shared" si="168"/>
        <v>-0.46628026031941722</v>
      </c>
      <c r="BX76" s="10">
        <f t="shared" si="169"/>
        <v>0.46650287728318529</v>
      </c>
      <c r="BY76" s="10">
        <f t="shared" si="170"/>
        <v>1.344189499999995</v>
      </c>
      <c r="BZ76" s="10">
        <f t="shared" si="171"/>
        <v>2.0613497580332925</v>
      </c>
      <c r="CA76" s="10">
        <f t="shared" si="172"/>
        <v>2.5313108107235571</v>
      </c>
      <c r="CB76" s="10"/>
      <c r="CC76" s="10">
        <f t="shared" si="173"/>
        <v>-2.31E-3</v>
      </c>
      <c r="CD76" s="10">
        <f t="shared" si="174"/>
        <v>0.92163997011895948</v>
      </c>
      <c r="CE76" s="10">
        <f t="shared" si="175"/>
        <v>1.7338745819967551</v>
      </c>
      <c r="CF76" s="10">
        <f t="shared" si="176"/>
        <v>2.3381161697469093</v>
      </c>
      <c r="CG76" s="10">
        <f t="shared" si="177"/>
        <v>2.6606216228494706</v>
      </c>
      <c r="CH76" s="10">
        <f t="shared" si="178"/>
        <v>2.6617807415747659</v>
      </c>
      <c r="CI76" s="10">
        <f t="shared" si="179"/>
        <v>2.3412676361912816</v>
      </c>
      <c r="CJ76" s="10">
        <f t="shared" si="180"/>
        <v>1.7364984410194961</v>
      </c>
      <c r="CK76" s="10">
        <f t="shared" si="181"/>
        <v>0.92317735066320872</v>
      </c>
      <c r="CL76" s="10">
        <f t="shared" si="182"/>
        <v>3.304170251208065E-16</v>
      </c>
      <c r="CM76" s="10">
        <f t="shared" si="183"/>
        <v>-0.92187562199771067</v>
      </c>
      <c r="CN76" s="10">
        <f t="shared" si="184"/>
        <v>-1.7321737659815246</v>
      </c>
      <c r="CO76" s="10">
        <f t="shared" si="185"/>
        <v>-2.3342329118363399</v>
      </c>
      <c r="CP76" s="10">
        <f t="shared" si="186"/>
        <v>-2.653642290303873</v>
      </c>
      <c r="CQ76" s="10">
        <f t="shared" si="187"/>
        <v>-2.6532463975871616</v>
      </c>
      <c r="CR76" s="10">
        <f t="shared" si="188"/>
        <v>-2.3330213422964454</v>
      </c>
      <c r="CS76" s="10">
        <f t="shared" si="189"/>
        <v>-1.7314763414250156</v>
      </c>
      <c r="CT76" s="10">
        <f t="shared" si="190"/>
        <v>-0.92109968089854755</v>
      </c>
      <c r="CU76" s="10"/>
      <c r="CV76" s="10">
        <f t="shared" si="191"/>
        <v>2.4937840565395297</v>
      </c>
      <c r="CW76" s="10">
        <f t="shared" si="192"/>
        <v>2.4938740565395299</v>
      </c>
      <c r="CX76" s="10">
        <f t="shared" si="193"/>
        <v>2.4939240565395298</v>
      </c>
      <c r="CY76" s="10">
        <f t="shared" si="194"/>
        <v>2.49395405653953</v>
      </c>
      <c r="CZ76" s="10">
        <f t="shared" si="195"/>
        <v>2.4939740565395301</v>
      </c>
      <c r="DA76" s="10">
        <f t="shared" si="196"/>
        <v>2.4939740565395301</v>
      </c>
      <c r="DB76" s="10">
        <f t="shared" si="197"/>
        <v>2.4938840565395299</v>
      </c>
      <c r="DC76" s="10">
        <f t="shared" si="198"/>
        <v>2.4937940565395298</v>
      </c>
      <c r="DD76" s="10">
        <f t="shared" si="199"/>
        <v>2.4937240565395298</v>
      </c>
      <c r="DE76" s="10">
        <f t="shared" si="200"/>
        <v>2.4937140565395297</v>
      </c>
      <c r="DF76" s="10">
        <f t="shared" si="201"/>
        <v>2.4936540565395298</v>
      </c>
      <c r="DG76" s="10">
        <f t="shared" si="202"/>
        <v>2.49368405653953</v>
      </c>
      <c r="DH76" s="10">
        <f t="shared" si="203"/>
        <v>2.4936640565395298</v>
      </c>
      <c r="DI76" s="10">
        <f t="shared" si="204"/>
        <v>2.4937240565395298</v>
      </c>
      <c r="DJ76" s="10">
        <f t="shared" si="205"/>
        <v>2.4937240565395298</v>
      </c>
      <c r="DK76" s="10">
        <f t="shared" si="206"/>
        <v>2.49375405653953</v>
      </c>
      <c r="DL76" s="10">
        <f t="shared" si="207"/>
        <v>2.4937240565395298</v>
      </c>
      <c r="DM76" s="10">
        <f t="shared" si="208"/>
        <v>2.4937440565395299</v>
      </c>
      <c r="DP76" s="4">
        <f t="shared" si="209"/>
        <v>2.6965999999999899</v>
      </c>
      <c r="DQ76" s="4">
        <f t="shared" si="210"/>
        <v>-2.31E-3</v>
      </c>
      <c r="DR76" s="3">
        <v>2.49375405653953</v>
      </c>
      <c r="DS76" s="4">
        <f t="shared" si="211"/>
        <v>2.5329837454963422</v>
      </c>
      <c r="DT76" s="4">
        <f t="shared" si="212"/>
        <v>0.92163997011895948</v>
      </c>
      <c r="DU76" s="4">
        <f t="shared" si="213"/>
        <v>2.4938740565395299</v>
      </c>
      <c r="DV76" s="4">
        <f t="shared" si="107"/>
        <v>2.0645127555389315</v>
      </c>
      <c r="DW76" s="5">
        <f t="shared" si="108"/>
        <v>1.7338745819967551</v>
      </c>
      <c r="DX76" s="5">
        <f t="shared" si="109"/>
        <v>2.4939240565395298</v>
      </c>
      <c r="DY76" s="5">
        <f t="shared" si="110"/>
        <v>1.3474179999999951</v>
      </c>
      <c r="DZ76" s="5">
        <f t="shared" si="111"/>
        <v>2.3381161697469093</v>
      </c>
      <c r="EA76" s="5">
        <f t="shared" si="112"/>
        <v>2.49395405653953</v>
      </c>
      <c r="EB76" s="5">
        <f t="shared" si="113"/>
        <v>0.46792870247000962</v>
      </c>
      <c r="EC76" s="5">
        <f t="shared" si="114"/>
        <v>2.6606216228494706</v>
      </c>
      <c r="ED76" s="5">
        <f t="shared" si="115"/>
        <v>2.4939740565395301</v>
      </c>
      <c r="EE76" s="5">
        <f t="shared" si="116"/>
        <v>-0.46785629117992228</v>
      </c>
      <c r="EF76" s="5">
        <f t="shared" si="117"/>
        <v>2.6617807415747659</v>
      </c>
      <c r="EG76" s="5">
        <f t="shared" si="118"/>
        <v>2.4939740565395301</v>
      </c>
      <c r="EH76" s="5">
        <f t="shared" si="119"/>
        <v>-1.3466984999999942</v>
      </c>
      <c r="EI76" s="5">
        <f t="shared" si="120"/>
        <v>2.3412676361912816</v>
      </c>
      <c r="EJ76" s="5">
        <f t="shared" si="121"/>
        <v>2.4938840565395299</v>
      </c>
      <c r="EK76" s="5">
        <f t="shared" si="122"/>
        <v>-2.0635306865628529</v>
      </c>
      <c r="EL76" s="5">
        <f t="shared" si="123"/>
        <v>1.7364984410194961</v>
      </c>
      <c r="EM76" s="5">
        <f t="shared" si="124"/>
        <v>2.4937940565395298</v>
      </c>
      <c r="EN76" s="5">
        <f t="shared" si="125"/>
        <v>-2.5306016247026495</v>
      </c>
      <c r="EO76" s="5">
        <f t="shared" si="126"/>
        <v>0.92317735066320872</v>
      </c>
      <c r="EP76" s="5">
        <f t="shared" si="127"/>
        <v>2.4937240565395298</v>
      </c>
      <c r="EQ76" s="5">
        <f t="shared" si="128"/>
        <v>-2.6912449999999901</v>
      </c>
      <c r="ER76" s="5">
        <f t="shared" si="129"/>
        <v>3.304170251208065E-16</v>
      </c>
      <c r="ES76" s="5">
        <f t="shared" si="130"/>
        <v>2.4937140565395297</v>
      </c>
      <c r="ET76" s="5">
        <f t="shared" si="131"/>
        <v>-2.5267357292607366</v>
      </c>
      <c r="EU76" s="5">
        <f t="shared" si="132"/>
        <v>-0.92187562199771067</v>
      </c>
      <c r="EV76" s="5">
        <f t="shared" si="133"/>
        <v>2.4936540565395298</v>
      </c>
      <c r="EW76" s="5">
        <f t="shared" si="134"/>
        <v>-2.0579293695947669</v>
      </c>
      <c r="EX76" s="5">
        <f t="shared" si="135"/>
        <v>-1.7321737659815246</v>
      </c>
      <c r="EY76" s="5">
        <f t="shared" si="136"/>
        <v>2.49368405653953</v>
      </c>
      <c r="EZ76" s="5">
        <f t="shared" si="137"/>
        <v>-1.3422499999999962</v>
      </c>
      <c r="FA76" s="5">
        <f t="shared" si="138"/>
        <v>-2.3342329118363399</v>
      </c>
      <c r="FB76" s="5">
        <f t="shared" si="139"/>
        <v>2.4936640565395298</v>
      </c>
      <c r="FC76" s="5">
        <f t="shared" si="140"/>
        <v>-0.46628026031941722</v>
      </c>
      <c r="FD76" s="5">
        <f t="shared" si="141"/>
        <v>-2.653642290303873</v>
      </c>
      <c r="FE76" s="5">
        <f t="shared" si="142"/>
        <v>2.4937240565395298</v>
      </c>
      <c r="FF76" s="5">
        <f t="shared" si="143"/>
        <v>0.46650287728318529</v>
      </c>
      <c r="FG76" s="5">
        <f t="shared" si="144"/>
        <v>-2.6532463975871616</v>
      </c>
      <c r="FH76" s="5">
        <f t="shared" si="145"/>
        <v>2.4937240565395298</v>
      </c>
      <c r="FI76" s="5">
        <f t="shared" si="146"/>
        <v>1.344189499999995</v>
      </c>
      <c r="FJ76" s="5">
        <f t="shared" si="147"/>
        <v>-2.3330213422964454</v>
      </c>
      <c r="FK76" s="5">
        <f t="shared" si="148"/>
        <v>2.49375405653953</v>
      </c>
      <c r="FL76" s="5">
        <f t="shared" si="149"/>
        <v>2.0613497580332925</v>
      </c>
      <c r="FM76" s="5">
        <f t="shared" si="150"/>
        <v>-1.7314763414250156</v>
      </c>
      <c r="FN76" s="5">
        <f t="shared" si="151"/>
        <v>2.4937240565395298</v>
      </c>
      <c r="FO76" s="5">
        <f t="shared" si="152"/>
        <v>2.5313108107235571</v>
      </c>
      <c r="FP76" s="5">
        <f t="shared" si="153"/>
        <v>-0.92109968089854755</v>
      </c>
      <c r="FQ76" s="5">
        <f t="shared" si="154"/>
        <v>2.4937440565395299</v>
      </c>
    </row>
    <row r="77" spans="1:173" x14ac:dyDescent="0.3">
      <c r="A77" s="7">
        <v>2.71369999999999</v>
      </c>
      <c r="B77" s="7">
        <v>0</v>
      </c>
      <c r="C77" s="7">
        <v>2.1862434163689599</v>
      </c>
      <c r="D77" s="7"/>
      <c r="E77" s="8">
        <v>-1.9560000000000001E-2</v>
      </c>
      <c r="F77" s="8">
        <v>-1.873E-2</v>
      </c>
      <c r="G77" s="8">
        <v>-1.7600000000000001E-2</v>
      </c>
      <c r="H77" s="8">
        <v>-1.6490000000000001E-2</v>
      </c>
      <c r="I77" s="8">
        <v>-1.5630000000000002E-2</v>
      </c>
      <c r="J77" s="8">
        <v>-1.523E-2</v>
      </c>
      <c r="K77" s="8">
        <v>-1.536E-2</v>
      </c>
      <c r="L77" s="8">
        <v>-1.617E-2</v>
      </c>
      <c r="M77" s="8">
        <v>-1.771E-2</v>
      </c>
      <c r="N77" s="8">
        <v>-1.9720000000000001E-2</v>
      </c>
      <c r="O77" s="8">
        <v>-2.1700000000000001E-2</v>
      </c>
      <c r="P77" s="8">
        <v>-2.3230000000000001E-2</v>
      </c>
      <c r="Q77" s="8">
        <v>-2.3910000000000001E-2</v>
      </c>
      <c r="R77" s="8">
        <v>-2.392E-2</v>
      </c>
      <c r="S77" s="8">
        <v>-2.3470000000000001E-2</v>
      </c>
      <c r="T77" s="8">
        <v>-2.2630000000000001E-2</v>
      </c>
      <c r="U77" s="8">
        <v>-2.1499999999999998E-2</v>
      </c>
      <c r="V77" s="8">
        <v>-2.0400000000000001E-2</v>
      </c>
      <c r="W77" s="8"/>
      <c r="X77" s="8">
        <v>-2.2390000000000001E-3</v>
      </c>
      <c r="Y77" s="8">
        <v>-3.4890000000000002E-4</v>
      </c>
      <c r="Z77" s="8">
        <v>1.286E-3</v>
      </c>
      <c r="AA77" s="8">
        <v>2.5950000000000001E-3</v>
      </c>
      <c r="AB77" s="8">
        <v>3.6020000000000002E-3</v>
      </c>
      <c r="AC77" s="8">
        <v>4.411E-3</v>
      </c>
      <c r="AD77" s="8">
        <v>5.1679999999999999E-3</v>
      </c>
      <c r="AE77" s="8">
        <v>4.0270000000000002E-3</v>
      </c>
      <c r="AF77" s="8">
        <v>3.2469999999999999E-3</v>
      </c>
      <c r="AG77" s="8">
        <v>3.0209999999999998E-3</v>
      </c>
      <c r="AH77" s="8">
        <v>3.418E-3</v>
      </c>
      <c r="AI77" s="8">
        <v>4.3499999999999997E-3</v>
      </c>
      <c r="AJ77" s="8">
        <v>5.5900000000000004E-3</v>
      </c>
      <c r="AK77" s="8">
        <v>4.8469999999999997E-3</v>
      </c>
      <c r="AL77" s="8">
        <v>3.9839999999999997E-3</v>
      </c>
      <c r="AM77" s="8">
        <v>2.8900000000000002E-3</v>
      </c>
      <c r="AN77" s="8">
        <v>1.482E-3</v>
      </c>
      <c r="AO77" s="8">
        <v>-2.543E-4</v>
      </c>
      <c r="AP77" s="8"/>
      <c r="AQ77" s="8">
        <v>-2.0070000000000001E-2</v>
      </c>
      <c r="AR77" s="8">
        <v>-1.9970000000000002E-2</v>
      </c>
      <c r="AS77" s="8">
        <v>-1.993E-2</v>
      </c>
      <c r="AT77" s="8">
        <v>-1.9900000000000001E-2</v>
      </c>
      <c r="AU77" s="8">
        <v>-1.9879999999999998E-2</v>
      </c>
      <c r="AV77" s="8">
        <v>-1.9900000000000001E-2</v>
      </c>
      <c r="AW77" s="8">
        <v>-0.02</v>
      </c>
      <c r="AX77" s="8">
        <v>-2.009E-2</v>
      </c>
      <c r="AY77" s="8">
        <v>-2.0160000000000001E-2</v>
      </c>
      <c r="AZ77" s="8">
        <v>-2.0150000000000001E-2</v>
      </c>
      <c r="BA77" s="8">
        <v>-2.0199999999999999E-2</v>
      </c>
      <c r="BB77" s="8">
        <v>-2.0160000000000001E-2</v>
      </c>
      <c r="BC77" s="8">
        <v>-2.018E-2</v>
      </c>
      <c r="BD77" s="8">
        <v>-2.0119999999999999E-2</v>
      </c>
      <c r="BE77" s="8">
        <v>-2.0140000000000002E-2</v>
      </c>
      <c r="BF77" s="8">
        <v>-2.01E-2</v>
      </c>
      <c r="BG77" s="8">
        <v>-2.0140000000000002E-2</v>
      </c>
      <c r="BH77" s="8">
        <v>-2.0129999999999999E-2</v>
      </c>
      <c r="BI77" s="2"/>
      <c r="BJ77" s="10">
        <f t="shared" si="155"/>
        <v>2.6963789999999901</v>
      </c>
      <c r="BK77" s="10">
        <f t="shared" si="156"/>
        <v>2.5327712809947824</v>
      </c>
      <c r="BL77" s="10">
        <f t="shared" si="157"/>
        <v>2.0643472899392177</v>
      </c>
      <c r="BM77" s="10">
        <f t="shared" si="158"/>
        <v>1.3473074999999952</v>
      </c>
      <c r="BN77" s="10">
        <f t="shared" si="159"/>
        <v>0.46788945798185688</v>
      </c>
      <c r="BO77" s="10">
        <f t="shared" si="160"/>
        <v>-0.46781843587719085</v>
      </c>
      <c r="BP77" s="10">
        <f t="shared" si="161"/>
        <v>-1.3465859999999945</v>
      </c>
      <c r="BQ77" s="10">
        <f t="shared" si="162"/>
        <v>-2.0633430056742887</v>
      </c>
      <c r="BR77" s="10">
        <f t="shared" si="163"/>
        <v>-2.5303507267728995</v>
      </c>
      <c r="BS77" s="10">
        <f t="shared" si="164"/>
        <v>-2.6909589999999901</v>
      </c>
      <c r="BT77" s="10">
        <f t="shared" si="165"/>
        <v>-2.5264406657778098</v>
      </c>
      <c r="BU77" s="10">
        <f t="shared" si="166"/>
        <v>-2.0576872995507416</v>
      </c>
      <c r="BV77" s="10">
        <f t="shared" si="167"/>
        <v>-1.3420999999999961</v>
      </c>
      <c r="BW77" s="10">
        <f t="shared" si="168"/>
        <v>-0.46623372260780249</v>
      </c>
      <c r="BX77" s="10">
        <f t="shared" si="169"/>
        <v>0.46646172266507818</v>
      </c>
      <c r="BY77" s="10">
        <f t="shared" si="170"/>
        <v>1.3440899999999953</v>
      </c>
      <c r="BZ77" s="10">
        <f t="shared" si="171"/>
        <v>2.0612095719002017</v>
      </c>
      <c r="CA77" s="10">
        <f t="shared" si="172"/>
        <v>2.5311130993961437</v>
      </c>
      <c r="CB77" s="10"/>
      <c r="CC77" s="10">
        <f t="shared" si="173"/>
        <v>-2.2390000000000001E-3</v>
      </c>
      <c r="CD77" s="10">
        <f t="shared" si="174"/>
        <v>0.92161469483036773</v>
      </c>
      <c r="CE77" s="10">
        <f t="shared" si="175"/>
        <v>1.733846299341929</v>
      </c>
      <c r="CF77" s="10">
        <f t="shared" si="176"/>
        <v>2.3380997152642378</v>
      </c>
      <c r="CG77" s="10">
        <f t="shared" si="177"/>
        <v>2.6606275316959884</v>
      </c>
      <c r="CH77" s="10">
        <f t="shared" si="178"/>
        <v>2.6618181642693801</v>
      </c>
      <c r="CI77" s="10">
        <f t="shared" si="179"/>
        <v>2.341306607334452</v>
      </c>
      <c r="CJ77" s="10">
        <f t="shared" si="180"/>
        <v>1.7365273664619321</v>
      </c>
      <c r="CK77" s="10">
        <f t="shared" si="181"/>
        <v>0.923193425609945</v>
      </c>
      <c r="CL77" s="10">
        <f t="shared" si="182"/>
        <v>3.304226608036991E-16</v>
      </c>
      <c r="CM77" s="10">
        <f t="shared" si="183"/>
        <v>-0.92188725068258381</v>
      </c>
      <c r="CN77" s="10">
        <f t="shared" si="184"/>
        <v>-1.7321969063354734</v>
      </c>
      <c r="CO77" s="10">
        <f t="shared" si="185"/>
        <v>-2.334267552852491</v>
      </c>
      <c r="CP77" s="10">
        <f t="shared" si="186"/>
        <v>-2.6536895610760176</v>
      </c>
      <c r="CQ77" s="10">
        <f t="shared" si="187"/>
        <v>-2.6532828354740237</v>
      </c>
      <c r="CR77" s="10">
        <f t="shared" si="188"/>
        <v>-2.3330377967791174</v>
      </c>
      <c r="CS77" s="10">
        <f t="shared" si="189"/>
        <v>-1.7314654140356511</v>
      </c>
      <c r="CT77" s="10">
        <f t="shared" si="190"/>
        <v>-0.92107587629657206</v>
      </c>
      <c r="CU77" s="10"/>
      <c r="CV77" s="10">
        <f t="shared" si="191"/>
        <v>2.1661734163689599</v>
      </c>
      <c r="CW77" s="10">
        <f t="shared" si="192"/>
        <v>2.1662734163689601</v>
      </c>
      <c r="CX77" s="10">
        <f t="shared" si="193"/>
        <v>2.1663134163689599</v>
      </c>
      <c r="CY77" s="10">
        <f t="shared" si="194"/>
        <v>2.1663434163689601</v>
      </c>
      <c r="CZ77" s="10">
        <f t="shared" si="195"/>
        <v>2.1663634163689598</v>
      </c>
      <c r="DA77" s="10">
        <f t="shared" si="196"/>
        <v>2.1663434163689601</v>
      </c>
      <c r="DB77" s="10">
        <f t="shared" si="197"/>
        <v>2.1662434163689599</v>
      </c>
      <c r="DC77" s="10">
        <f t="shared" si="198"/>
        <v>2.1661534163689597</v>
      </c>
      <c r="DD77" s="10">
        <f t="shared" si="199"/>
        <v>2.1660834163689597</v>
      </c>
      <c r="DE77" s="10">
        <f t="shared" si="200"/>
        <v>2.1660934163689598</v>
      </c>
      <c r="DF77" s="10">
        <f t="shared" si="201"/>
        <v>2.1660434163689599</v>
      </c>
      <c r="DG77" s="10">
        <f t="shared" si="202"/>
        <v>2.1660834163689597</v>
      </c>
      <c r="DH77" s="10">
        <f t="shared" si="203"/>
        <v>2.16606341636896</v>
      </c>
      <c r="DI77" s="10">
        <f t="shared" si="204"/>
        <v>2.16612341636896</v>
      </c>
      <c r="DJ77" s="10">
        <f t="shared" si="205"/>
        <v>2.1661034163689599</v>
      </c>
      <c r="DK77" s="10">
        <f t="shared" si="206"/>
        <v>2.1661434163689601</v>
      </c>
      <c r="DL77" s="10">
        <f t="shared" si="207"/>
        <v>2.1661034163689599</v>
      </c>
      <c r="DM77" s="10">
        <f t="shared" si="208"/>
        <v>2.1661134163689599</v>
      </c>
      <c r="DP77" s="4">
        <f t="shared" si="209"/>
        <v>2.6963789999999901</v>
      </c>
      <c r="DQ77" s="4">
        <f t="shared" si="210"/>
        <v>-2.2390000000000001E-3</v>
      </c>
      <c r="DR77" s="3">
        <v>2.1661334163689601</v>
      </c>
      <c r="DS77" s="4">
        <f t="shared" si="211"/>
        <v>2.5327712809947824</v>
      </c>
      <c r="DT77" s="4">
        <f t="shared" si="212"/>
        <v>0.92161469483036773</v>
      </c>
      <c r="DU77" s="4">
        <f t="shared" si="213"/>
        <v>2.1662734163689601</v>
      </c>
      <c r="DV77" s="4">
        <f t="shared" si="107"/>
        <v>2.0643472899392177</v>
      </c>
      <c r="DW77" s="5">
        <f t="shared" si="108"/>
        <v>1.733846299341929</v>
      </c>
      <c r="DX77" s="5">
        <f t="shared" si="109"/>
        <v>2.1663134163689599</v>
      </c>
      <c r="DY77" s="5">
        <f t="shared" si="110"/>
        <v>1.3473074999999952</v>
      </c>
      <c r="DZ77" s="5">
        <f t="shared" si="111"/>
        <v>2.3380997152642378</v>
      </c>
      <c r="EA77" s="5">
        <f t="shared" si="112"/>
        <v>2.1663434163689601</v>
      </c>
      <c r="EB77" s="5">
        <f t="shared" si="113"/>
        <v>0.46788945798185688</v>
      </c>
      <c r="EC77" s="5">
        <f t="shared" si="114"/>
        <v>2.6606275316959884</v>
      </c>
      <c r="ED77" s="5">
        <f t="shared" si="115"/>
        <v>2.1663634163689598</v>
      </c>
      <c r="EE77" s="5">
        <f t="shared" si="116"/>
        <v>-0.46781843587719085</v>
      </c>
      <c r="EF77" s="5">
        <f t="shared" si="117"/>
        <v>2.6618181642693801</v>
      </c>
      <c r="EG77" s="5">
        <f t="shared" si="118"/>
        <v>2.1663434163689601</v>
      </c>
      <c r="EH77" s="5">
        <f t="shared" si="119"/>
        <v>-1.3465859999999945</v>
      </c>
      <c r="EI77" s="5">
        <f t="shared" si="120"/>
        <v>2.341306607334452</v>
      </c>
      <c r="EJ77" s="5">
        <f t="shared" si="121"/>
        <v>2.1662434163689599</v>
      </c>
      <c r="EK77" s="5">
        <f t="shared" si="122"/>
        <v>-2.0633430056742887</v>
      </c>
      <c r="EL77" s="5">
        <f t="shared" si="123"/>
        <v>1.7365273664619321</v>
      </c>
      <c r="EM77" s="5">
        <f t="shared" si="124"/>
        <v>2.1661534163689597</v>
      </c>
      <c r="EN77" s="5">
        <f t="shared" si="125"/>
        <v>-2.5303507267728995</v>
      </c>
      <c r="EO77" s="5">
        <f t="shared" si="126"/>
        <v>0.923193425609945</v>
      </c>
      <c r="EP77" s="5">
        <f t="shared" si="127"/>
        <v>2.1660834163689597</v>
      </c>
      <c r="EQ77" s="5">
        <f t="shared" si="128"/>
        <v>-2.6909589999999901</v>
      </c>
      <c r="ER77" s="5">
        <f t="shared" si="129"/>
        <v>3.304226608036991E-16</v>
      </c>
      <c r="ES77" s="5">
        <f t="shared" si="130"/>
        <v>2.1660934163689598</v>
      </c>
      <c r="ET77" s="5">
        <f t="shared" si="131"/>
        <v>-2.5264406657778098</v>
      </c>
      <c r="EU77" s="5">
        <f t="shared" si="132"/>
        <v>-0.92188725068258381</v>
      </c>
      <c r="EV77" s="5">
        <f t="shared" si="133"/>
        <v>2.1660434163689599</v>
      </c>
      <c r="EW77" s="5">
        <f t="shared" si="134"/>
        <v>-2.0576872995507416</v>
      </c>
      <c r="EX77" s="5">
        <f t="shared" si="135"/>
        <v>-1.7321969063354734</v>
      </c>
      <c r="EY77" s="5">
        <f t="shared" si="136"/>
        <v>2.1660834163689597</v>
      </c>
      <c r="EZ77" s="5">
        <f t="shared" si="137"/>
        <v>-1.3420999999999961</v>
      </c>
      <c r="FA77" s="5">
        <f t="shared" si="138"/>
        <v>-2.334267552852491</v>
      </c>
      <c r="FB77" s="5">
        <f t="shared" si="139"/>
        <v>2.16606341636896</v>
      </c>
      <c r="FC77" s="5">
        <f t="shared" si="140"/>
        <v>-0.46623372260780249</v>
      </c>
      <c r="FD77" s="5">
        <f t="shared" si="141"/>
        <v>-2.6536895610760176</v>
      </c>
      <c r="FE77" s="5">
        <f t="shared" si="142"/>
        <v>2.16612341636896</v>
      </c>
      <c r="FF77" s="5">
        <f t="shared" si="143"/>
        <v>0.46646172266507818</v>
      </c>
      <c r="FG77" s="5">
        <f t="shared" si="144"/>
        <v>-2.6532828354740237</v>
      </c>
      <c r="FH77" s="5">
        <f t="shared" si="145"/>
        <v>2.1661034163689599</v>
      </c>
      <c r="FI77" s="5">
        <f t="shared" si="146"/>
        <v>1.3440899999999953</v>
      </c>
      <c r="FJ77" s="5">
        <f t="shared" si="147"/>
        <v>-2.3330377967791174</v>
      </c>
      <c r="FK77" s="5">
        <f t="shared" si="148"/>
        <v>2.1661434163689601</v>
      </c>
      <c r="FL77" s="5">
        <f t="shared" si="149"/>
        <v>2.0612095719002017</v>
      </c>
      <c r="FM77" s="5">
        <f t="shared" si="150"/>
        <v>-1.7314654140356511</v>
      </c>
      <c r="FN77" s="5">
        <f t="shared" si="151"/>
        <v>2.1661034163689599</v>
      </c>
      <c r="FO77" s="5">
        <f t="shared" si="152"/>
        <v>2.5311130993961437</v>
      </c>
      <c r="FP77" s="5">
        <f t="shared" si="153"/>
        <v>-0.92107587629657206</v>
      </c>
      <c r="FQ77" s="5">
        <f t="shared" si="154"/>
        <v>2.1661134163689599</v>
      </c>
    </row>
    <row r="78" spans="1:173" x14ac:dyDescent="0.3">
      <c r="A78" s="7">
        <v>2.71369999999999</v>
      </c>
      <c r="B78" s="7">
        <v>0</v>
      </c>
      <c r="C78" s="7">
        <v>1.8536921519041001</v>
      </c>
      <c r="D78" s="7"/>
      <c r="E78" s="8">
        <v>-1.967E-2</v>
      </c>
      <c r="F78" s="8">
        <v>-1.883E-2</v>
      </c>
      <c r="G78" s="8">
        <v>-1.77E-2</v>
      </c>
      <c r="H78" s="8">
        <v>-1.6580000000000001E-2</v>
      </c>
      <c r="I78" s="8">
        <v>-1.5699999999999999E-2</v>
      </c>
      <c r="J78" s="8">
        <v>-1.529E-2</v>
      </c>
      <c r="K78" s="8">
        <v>-1.542E-2</v>
      </c>
      <c r="L78" s="8">
        <v>-1.6240000000000001E-2</v>
      </c>
      <c r="M78" s="8">
        <v>-1.779E-2</v>
      </c>
      <c r="N78" s="8">
        <v>-1.9800000000000002E-2</v>
      </c>
      <c r="O78" s="8">
        <v>-2.179E-2</v>
      </c>
      <c r="P78" s="8">
        <v>-2.332E-2</v>
      </c>
      <c r="Q78" s="8">
        <v>-2.4E-2</v>
      </c>
      <c r="R78" s="8">
        <v>-2.3990000000000001E-2</v>
      </c>
      <c r="S78" s="8">
        <v>-2.3539999999999998E-2</v>
      </c>
      <c r="T78" s="8">
        <v>-2.2689999999999998E-2</v>
      </c>
      <c r="U78" s="8">
        <v>-2.1569999999999999E-2</v>
      </c>
      <c r="V78" s="8">
        <v>-2.0500000000000001E-2</v>
      </c>
      <c r="W78" s="8"/>
      <c r="X78" s="8">
        <v>-2.1180000000000001E-3</v>
      </c>
      <c r="Y78" s="8">
        <v>-2.2819999999999999E-4</v>
      </c>
      <c r="Z78" s="8">
        <v>1.41E-3</v>
      </c>
      <c r="AA78" s="8">
        <v>2.728E-3</v>
      </c>
      <c r="AB78" s="8">
        <v>3.7450000000000001E-3</v>
      </c>
      <c r="AC78" s="8">
        <v>4.561E-3</v>
      </c>
      <c r="AD78" s="8">
        <v>5.3239999999999997E-3</v>
      </c>
      <c r="AE78" s="8">
        <v>4.1920000000000004E-3</v>
      </c>
      <c r="AF78" s="8">
        <v>3.421E-3</v>
      </c>
      <c r="AG78" s="8">
        <v>3.2049999999999999E-3</v>
      </c>
      <c r="AH78" s="8">
        <v>3.6089999999999998E-3</v>
      </c>
      <c r="AI78" s="8">
        <v>4.542E-3</v>
      </c>
      <c r="AJ78" s="8">
        <v>5.7780000000000001E-3</v>
      </c>
      <c r="AK78" s="8">
        <v>5.0280000000000004E-3</v>
      </c>
      <c r="AL78" s="8">
        <v>4.15E-3</v>
      </c>
      <c r="AM78" s="8">
        <v>3.0379999999999999E-3</v>
      </c>
      <c r="AN78" s="8">
        <v>1.6130000000000001E-3</v>
      </c>
      <c r="AO78" s="8">
        <v>-1.329E-4</v>
      </c>
      <c r="AP78" s="8"/>
      <c r="AQ78" s="8">
        <v>-1.9539999999999998E-2</v>
      </c>
      <c r="AR78" s="8">
        <v>-1.9429999999999999E-2</v>
      </c>
      <c r="AS78" s="8">
        <v>-1.9380000000000001E-2</v>
      </c>
      <c r="AT78" s="8">
        <v>-1.9349999999999999E-2</v>
      </c>
      <c r="AU78" s="8">
        <v>-1.934E-2</v>
      </c>
      <c r="AV78" s="8">
        <v>-1.9359999999999999E-2</v>
      </c>
      <c r="AW78" s="8">
        <v>-1.9470000000000001E-2</v>
      </c>
      <c r="AX78" s="8">
        <v>-1.9570000000000001E-2</v>
      </c>
      <c r="AY78" s="8">
        <v>-1.9630000000000002E-2</v>
      </c>
      <c r="AZ78" s="8">
        <v>-1.9609999999999999E-2</v>
      </c>
      <c r="BA78" s="8">
        <v>-1.9650000000000001E-2</v>
      </c>
      <c r="BB78" s="8">
        <v>-1.9609999999999999E-2</v>
      </c>
      <c r="BC78" s="8">
        <v>-1.9630000000000002E-2</v>
      </c>
      <c r="BD78" s="8">
        <v>-1.958E-2</v>
      </c>
      <c r="BE78" s="8">
        <v>-1.9599999999999999E-2</v>
      </c>
      <c r="BF78" s="8">
        <v>-1.9570000000000001E-2</v>
      </c>
      <c r="BG78" s="8">
        <v>-1.9609999999999999E-2</v>
      </c>
      <c r="BH78" s="8">
        <v>-1.9599999999999999E-2</v>
      </c>
      <c r="BI78" s="2"/>
      <c r="BJ78" s="10">
        <f t="shared" si="155"/>
        <v>2.6961479999999898</v>
      </c>
      <c r="BK78" s="10">
        <f t="shared" si="156"/>
        <v>2.5325638908333752</v>
      </c>
      <c r="BL78" s="10">
        <f t="shared" si="157"/>
        <v>2.064175695983959</v>
      </c>
      <c r="BM78" s="10">
        <f t="shared" si="158"/>
        <v>1.3471959999999954</v>
      </c>
      <c r="BN78" s="10">
        <f t="shared" si="159"/>
        <v>0.46785247092001386</v>
      </c>
      <c r="BO78" s="10">
        <f t="shared" si="160"/>
        <v>-0.46778196975988079</v>
      </c>
      <c r="BP78" s="10">
        <f t="shared" si="161"/>
        <v>-1.3464779999999943</v>
      </c>
      <c r="BQ78" s="10">
        <f t="shared" si="162"/>
        <v>-2.0631629852301558</v>
      </c>
      <c r="BR78" s="10">
        <f t="shared" si="163"/>
        <v>-2.5301120448472196</v>
      </c>
      <c r="BS78" s="10">
        <f t="shared" si="164"/>
        <v>-2.6906949999999901</v>
      </c>
      <c r="BT78" s="10">
        <f t="shared" si="165"/>
        <v>-2.5261766121513691</v>
      </c>
      <c r="BU78" s="10">
        <f t="shared" si="166"/>
        <v>-2.0574712750177819</v>
      </c>
      <c r="BV78" s="10">
        <f t="shared" si="167"/>
        <v>-1.3419609999999962</v>
      </c>
      <c r="BW78" s="10">
        <f t="shared" si="168"/>
        <v>-0.46619013691520811</v>
      </c>
      <c r="BX78" s="10">
        <f t="shared" si="169"/>
        <v>0.4664207416951488</v>
      </c>
      <c r="BY78" s="10">
        <f t="shared" si="170"/>
        <v>1.3439859999999952</v>
      </c>
      <c r="BZ78" s="10">
        <f t="shared" si="171"/>
        <v>2.0610555969671349</v>
      </c>
      <c r="CA78" s="10">
        <f t="shared" si="172"/>
        <v>2.5309050514499014</v>
      </c>
      <c r="CB78" s="10"/>
      <c r="CC78" s="10">
        <f t="shared" si="173"/>
        <v>-2.1180000000000001E-3</v>
      </c>
      <c r="CD78" s="10">
        <f t="shared" si="174"/>
        <v>0.92162177464733452</v>
      </c>
      <c r="CE78" s="10">
        <f t="shared" si="175"/>
        <v>1.7338617262445615</v>
      </c>
      <c r="CF78" s="10">
        <f t="shared" si="176"/>
        <v>2.3381369543566004</v>
      </c>
      <c r="CG78" s="10">
        <f t="shared" si="177"/>
        <v>2.6606994226619585</v>
      </c>
      <c r="CH78" s="10">
        <f t="shared" si="178"/>
        <v>2.6619067969671515</v>
      </c>
      <c r="CI78" s="10">
        <f t="shared" si="179"/>
        <v>2.3413897457732147</v>
      </c>
      <c r="CJ78" s="10">
        <f t="shared" si="180"/>
        <v>1.7365884312848523</v>
      </c>
      <c r="CK78" s="10">
        <f t="shared" si="181"/>
        <v>0.92322557550341766</v>
      </c>
      <c r="CL78" s="10">
        <f t="shared" si="182"/>
        <v>3.3043540234763018E-16</v>
      </c>
      <c r="CM78" s="10">
        <f t="shared" si="183"/>
        <v>-0.9219217947170596</v>
      </c>
      <c r="CN78" s="10">
        <f t="shared" si="184"/>
        <v>-1.7322624706716614</v>
      </c>
      <c r="CO78" s="10">
        <f t="shared" si="185"/>
        <v>-2.3343524233420618</v>
      </c>
      <c r="CP78" s="10">
        <f t="shared" si="186"/>
        <v>-2.6537988747366015</v>
      </c>
      <c r="CQ78" s="10">
        <f t="shared" si="187"/>
        <v>-2.6533773770183124</v>
      </c>
      <c r="CR78" s="10">
        <f t="shared" si="188"/>
        <v>-2.3331140070146503</v>
      </c>
      <c r="CS78" s="10">
        <f t="shared" si="189"/>
        <v>-1.7315046240798417</v>
      </c>
      <c r="CT78" s="10">
        <f t="shared" si="190"/>
        <v>-0.92108319552763929</v>
      </c>
      <c r="CU78" s="10"/>
      <c r="CV78" s="10">
        <f t="shared" si="191"/>
        <v>1.8341521519041002</v>
      </c>
      <c r="CW78" s="10">
        <f t="shared" si="192"/>
        <v>1.8342621519041</v>
      </c>
      <c r="CX78" s="10">
        <f t="shared" si="193"/>
        <v>1.8343121519041001</v>
      </c>
      <c r="CY78" s="10">
        <f t="shared" si="194"/>
        <v>1.8343421519041001</v>
      </c>
      <c r="CZ78" s="10">
        <f t="shared" si="195"/>
        <v>1.8343521519041002</v>
      </c>
      <c r="DA78" s="10">
        <f t="shared" si="196"/>
        <v>1.8343321519041</v>
      </c>
      <c r="DB78" s="10">
        <f t="shared" si="197"/>
        <v>1.8342221519041</v>
      </c>
      <c r="DC78" s="10">
        <f t="shared" si="198"/>
        <v>1.8341221519041</v>
      </c>
      <c r="DD78" s="10">
        <f t="shared" si="199"/>
        <v>1.8340621519041</v>
      </c>
      <c r="DE78" s="10">
        <f t="shared" si="200"/>
        <v>1.8340821519041002</v>
      </c>
      <c r="DF78" s="10">
        <f t="shared" si="201"/>
        <v>1.8340421519041001</v>
      </c>
      <c r="DG78" s="10">
        <f t="shared" si="202"/>
        <v>1.8340821519041002</v>
      </c>
      <c r="DH78" s="10">
        <f t="shared" si="203"/>
        <v>1.8340621519041</v>
      </c>
      <c r="DI78" s="10">
        <f t="shared" si="204"/>
        <v>1.8341121519041002</v>
      </c>
      <c r="DJ78" s="10">
        <f t="shared" si="205"/>
        <v>1.8340921519041</v>
      </c>
      <c r="DK78" s="10">
        <f t="shared" si="206"/>
        <v>1.8341221519041</v>
      </c>
      <c r="DL78" s="10">
        <f t="shared" si="207"/>
        <v>1.8340821519041002</v>
      </c>
      <c r="DM78" s="10">
        <f t="shared" si="208"/>
        <v>1.8340921519041</v>
      </c>
      <c r="DP78" s="4">
        <f t="shared" si="209"/>
        <v>2.6961479999999898</v>
      </c>
      <c r="DQ78" s="4">
        <f t="shared" si="210"/>
        <v>-2.1180000000000001E-3</v>
      </c>
      <c r="DR78" s="3">
        <v>1.8341221519041</v>
      </c>
      <c r="DS78" s="4">
        <f t="shared" si="211"/>
        <v>2.5325638908333752</v>
      </c>
      <c r="DT78" s="4">
        <f t="shared" si="212"/>
        <v>0.92162177464733452</v>
      </c>
      <c r="DU78" s="4">
        <f t="shared" si="213"/>
        <v>1.8342621519041</v>
      </c>
      <c r="DV78" s="4">
        <f t="shared" si="107"/>
        <v>2.064175695983959</v>
      </c>
      <c r="DW78" s="5">
        <f t="shared" si="108"/>
        <v>1.7338617262445615</v>
      </c>
      <c r="DX78" s="5">
        <f t="shared" si="109"/>
        <v>1.8343121519041001</v>
      </c>
      <c r="DY78" s="5">
        <f t="shared" si="110"/>
        <v>1.3471959999999954</v>
      </c>
      <c r="DZ78" s="5">
        <f t="shared" si="111"/>
        <v>2.3381369543566004</v>
      </c>
      <c r="EA78" s="5">
        <f t="shared" si="112"/>
        <v>1.8343421519041001</v>
      </c>
      <c r="EB78" s="5">
        <f t="shared" si="113"/>
        <v>0.46785247092001386</v>
      </c>
      <c r="EC78" s="5">
        <f t="shared" si="114"/>
        <v>2.6606994226619585</v>
      </c>
      <c r="ED78" s="5">
        <f t="shared" si="115"/>
        <v>1.8343521519041002</v>
      </c>
      <c r="EE78" s="5">
        <f t="shared" si="116"/>
        <v>-0.46778196975988079</v>
      </c>
      <c r="EF78" s="5">
        <f t="shared" si="117"/>
        <v>2.6619067969671515</v>
      </c>
      <c r="EG78" s="5">
        <f t="shared" si="118"/>
        <v>1.8343321519041</v>
      </c>
      <c r="EH78" s="5">
        <f t="shared" si="119"/>
        <v>-1.3464779999999943</v>
      </c>
      <c r="EI78" s="5">
        <f t="shared" si="120"/>
        <v>2.3413897457732147</v>
      </c>
      <c r="EJ78" s="5">
        <f t="shared" si="121"/>
        <v>1.8342221519041</v>
      </c>
      <c r="EK78" s="5">
        <f t="shared" si="122"/>
        <v>-2.0631629852301558</v>
      </c>
      <c r="EL78" s="5">
        <f t="shared" si="123"/>
        <v>1.7365884312848523</v>
      </c>
      <c r="EM78" s="5">
        <f t="shared" si="124"/>
        <v>1.8341221519041</v>
      </c>
      <c r="EN78" s="5">
        <f t="shared" si="125"/>
        <v>-2.5301120448472196</v>
      </c>
      <c r="EO78" s="5">
        <f t="shared" si="126"/>
        <v>0.92322557550341766</v>
      </c>
      <c r="EP78" s="5">
        <f t="shared" si="127"/>
        <v>1.8340621519041</v>
      </c>
      <c r="EQ78" s="5">
        <f t="shared" si="128"/>
        <v>-2.6906949999999901</v>
      </c>
      <c r="ER78" s="5">
        <f t="shared" si="129"/>
        <v>3.3043540234763018E-16</v>
      </c>
      <c r="ES78" s="5">
        <f t="shared" si="130"/>
        <v>1.8340821519041002</v>
      </c>
      <c r="ET78" s="5">
        <f t="shared" si="131"/>
        <v>-2.5261766121513691</v>
      </c>
      <c r="EU78" s="5">
        <f t="shared" si="132"/>
        <v>-0.9219217947170596</v>
      </c>
      <c r="EV78" s="5">
        <f t="shared" si="133"/>
        <v>1.8340421519041001</v>
      </c>
      <c r="EW78" s="5">
        <f t="shared" si="134"/>
        <v>-2.0574712750177819</v>
      </c>
      <c r="EX78" s="5">
        <f t="shared" si="135"/>
        <v>-1.7322624706716614</v>
      </c>
      <c r="EY78" s="5">
        <f t="shared" si="136"/>
        <v>1.8340821519041002</v>
      </c>
      <c r="EZ78" s="5">
        <f t="shared" si="137"/>
        <v>-1.3419609999999962</v>
      </c>
      <c r="FA78" s="5">
        <f t="shared" si="138"/>
        <v>-2.3343524233420618</v>
      </c>
      <c r="FB78" s="5">
        <f t="shared" si="139"/>
        <v>1.8340621519041</v>
      </c>
      <c r="FC78" s="5">
        <f t="shared" si="140"/>
        <v>-0.46619013691520811</v>
      </c>
      <c r="FD78" s="5">
        <f t="shared" si="141"/>
        <v>-2.6537988747366015</v>
      </c>
      <c r="FE78" s="5">
        <f t="shared" si="142"/>
        <v>1.8341121519041002</v>
      </c>
      <c r="FF78" s="5">
        <f t="shared" si="143"/>
        <v>0.4664207416951488</v>
      </c>
      <c r="FG78" s="5">
        <f t="shared" si="144"/>
        <v>-2.6533773770183124</v>
      </c>
      <c r="FH78" s="5">
        <f t="shared" si="145"/>
        <v>1.8340921519041</v>
      </c>
      <c r="FI78" s="5">
        <f t="shared" si="146"/>
        <v>1.3439859999999952</v>
      </c>
      <c r="FJ78" s="5">
        <f t="shared" si="147"/>
        <v>-2.3331140070146503</v>
      </c>
      <c r="FK78" s="5">
        <f t="shared" si="148"/>
        <v>1.8341221519041</v>
      </c>
      <c r="FL78" s="5">
        <f t="shared" si="149"/>
        <v>2.0610555969671349</v>
      </c>
      <c r="FM78" s="5">
        <f t="shared" si="150"/>
        <v>-1.7315046240798417</v>
      </c>
      <c r="FN78" s="5">
        <f t="shared" si="151"/>
        <v>1.8340821519041002</v>
      </c>
      <c r="FO78" s="5">
        <f t="shared" si="152"/>
        <v>2.5309050514499014</v>
      </c>
      <c r="FP78" s="5">
        <f t="shared" si="153"/>
        <v>-0.92108319552763929</v>
      </c>
      <c r="FQ78" s="5">
        <f t="shared" si="154"/>
        <v>1.8340921519041</v>
      </c>
    </row>
    <row r="79" spans="1:173" x14ac:dyDescent="0.3">
      <c r="A79" s="7">
        <v>2.71369999999999</v>
      </c>
      <c r="B79" s="7">
        <v>0</v>
      </c>
      <c r="C79" s="7">
        <v>1.5248546087741801</v>
      </c>
      <c r="D79" s="7"/>
      <c r="E79" s="8">
        <v>-1.9740000000000001E-2</v>
      </c>
      <c r="F79" s="8">
        <v>-1.89E-2</v>
      </c>
      <c r="G79" s="8">
        <v>-1.7770000000000001E-2</v>
      </c>
      <c r="H79" s="8">
        <v>-1.6650000000000002E-2</v>
      </c>
      <c r="I79" s="8">
        <v>-1.576E-2</v>
      </c>
      <c r="J79" s="8">
        <v>-1.533E-2</v>
      </c>
      <c r="K79" s="8">
        <v>-1.545E-2</v>
      </c>
      <c r="L79" s="8">
        <v>-1.6289999999999999E-2</v>
      </c>
      <c r="M79" s="8">
        <v>-1.7850000000000001E-2</v>
      </c>
      <c r="N79" s="8">
        <v>-1.985E-2</v>
      </c>
      <c r="O79" s="8">
        <v>-2.1850000000000001E-2</v>
      </c>
      <c r="P79" s="8">
        <v>-2.3369999999999998E-2</v>
      </c>
      <c r="Q79" s="8">
        <v>-2.4060000000000002E-2</v>
      </c>
      <c r="R79" s="8">
        <v>-2.4029999999999999E-2</v>
      </c>
      <c r="S79" s="8">
        <v>-2.3570000000000001E-2</v>
      </c>
      <c r="T79" s="8">
        <v>-2.2720000000000001E-2</v>
      </c>
      <c r="U79" s="8">
        <v>-2.162E-2</v>
      </c>
      <c r="V79" s="8">
        <v>-2.0559999999999998E-2</v>
      </c>
      <c r="W79" s="8"/>
      <c r="X79" s="8">
        <v>-1.9589999999999998E-3</v>
      </c>
      <c r="Y79" s="8">
        <v>-7.0790000000000005E-5</v>
      </c>
      <c r="Z79" s="8">
        <v>1.5679999999999999E-3</v>
      </c>
      <c r="AA79" s="8">
        <v>2.8900000000000002E-3</v>
      </c>
      <c r="AB79" s="8">
        <v>3.9119999999999997E-3</v>
      </c>
      <c r="AC79" s="8">
        <v>4.7330000000000002E-3</v>
      </c>
      <c r="AD79" s="8">
        <v>5.4999999999999997E-3</v>
      </c>
      <c r="AE79" s="8">
        <v>4.3740000000000003E-3</v>
      </c>
      <c r="AF79" s="8">
        <v>3.6129999999999999E-3</v>
      </c>
      <c r="AG79" s="8">
        <v>3.405E-3</v>
      </c>
      <c r="AH79" s="8">
        <v>3.8149999999999998E-3</v>
      </c>
      <c r="AI79" s="8">
        <v>4.7499999999999999E-3</v>
      </c>
      <c r="AJ79" s="8">
        <v>5.9849999999999999E-3</v>
      </c>
      <c r="AK79" s="8">
        <v>5.2290000000000001E-3</v>
      </c>
      <c r="AL79" s="8">
        <v>4.3429999999999996E-3</v>
      </c>
      <c r="AM79" s="8">
        <v>3.2179999999999999E-3</v>
      </c>
      <c r="AN79" s="8">
        <v>1.7799999999999999E-3</v>
      </c>
      <c r="AO79" s="8">
        <v>2.834E-5</v>
      </c>
      <c r="AP79" s="8"/>
      <c r="AQ79" s="8">
        <v>-1.9009999999999999E-2</v>
      </c>
      <c r="AR79" s="8">
        <v>-1.8890000000000001E-2</v>
      </c>
      <c r="AS79" s="8">
        <v>-1.8839999999999999E-2</v>
      </c>
      <c r="AT79" s="8">
        <v>-1.881E-2</v>
      </c>
      <c r="AU79" s="8">
        <v>-1.881E-2</v>
      </c>
      <c r="AV79" s="8">
        <v>-1.8839999999999999E-2</v>
      </c>
      <c r="AW79" s="8">
        <v>-1.8950000000000002E-2</v>
      </c>
      <c r="AX79" s="8">
        <v>-1.9050000000000001E-2</v>
      </c>
      <c r="AY79" s="8">
        <v>-1.9109999999999999E-2</v>
      </c>
      <c r="AZ79" s="8">
        <v>-1.908E-2</v>
      </c>
      <c r="BA79" s="8">
        <v>-1.9120000000000002E-2</v>
      </c>
      <c r="BB79" s="8">
        <v>-1.907E-2</v>
      </c>
      <c r="BC79" s="8">
        <v>-1.9099999999999999E-2</v>
      </c>
      <c r="BD79" s="8">
        <v>-1.9050000000000001E-2</v>
      </c>
      <c r="BE79" s="8">
        <v>-1.908E-2</v>
      </c>
      <c r="BF79" s="8">
        <v>-1.9050000000000001E-2</v>
      </c>
      <c r="BG79" s="8">
        <v>-1.9099999999999999E-2</v>
      </c>
      <c r="BH79" s="8">
        <v>-1.908E-2</v>
      </c>
      <c r="BI79" s="2"/>
      <c r="BJ79" s="10">
        <f t="shared" si="155"/>
        <v>2.6959189999999897</v>
      </c>
      <c r="BK79" s="10">
        <f t="shared" si="156"/>
        <v>2.5323501953344825</v>
      </c>
      <c r="BL79" s="10">
        <f t="shared" si="157"/>
        <v>2.0640010378509279</v>
      </c>
      <c r="BM79" s="10">
        <f t="shared" si="158"/>
        <v>1.3470799999999954</v>
      </c>
      <c r="BN79" s="10">
        <f t="shared" si="159"/>
        <v>0.46781305278368346</v>
      </c>
      <c r="BO79" s="10">
        <f t="shared" si="160"/>
        <v>-0.46774515634621538</v>
      </c>
      <c r="BP79" s="10">
        <f t="shared" si="161"/>
        <v>-1.3463749999999943</v>
      </c>
      <c r="BQ79" s="10">
        <f t="shared" si="162"/>
        <v>-2.0629852629193524</v>
      </c>
      <c r="BR79" s="10">
        <f t="shared" si="163"/>
        <v>-2.5298752423067818</v>
      </c>
      <c r="BS79" s="10">
        <f t="shared" si="164"/>
        <v>-2.6904449999999902</v>
      </c>
      <c r="BT79" s="10">
        <f t="shared" si="165"/>
        <v>-2.5259266539142402</v>
      </c>
      <c r="BU79" s="10">
        <f t="shared" si="166"/>
        <v>-2.0572736355514571</v>
      </c>
      <c r="BV79" s="10">
        <f t="shared" si="167"/>
        <v>-1.3418274999999962</v>
      </c>
      <c r="BW79" s="10">
        <f t="shared" si="168"/>
        <v>-0.46614828770439037</v>
      </c>
      <c r="BX79" s="10">
        <f t="shared" si="169"/>
        <v>0.46638201815152908</v>
      </c>
      <c r="BY79" s="10">
        <f t="shared" si="170"/>
        <v>1.3438809999999952</v>
      </c>
      <c r="BZ79" s="10">
        <f t="shared" si="171"/>
        <v>2.0608893653229785</v>
      </c>
      <c r="CA79" s="10">
        <f t="shared" si="172"/>
        <v>2.5306971538544789</v>
      </c>
      <c r="CB79" s="10"/>
      <c r="CC79" s="10">
        <f t="shared" si="173"/>
        <v>-1.9589999999999998E-3</v>
      </c>
      <c r="CD79" s="10">
        <f t="shared" si="174"/>
        <v>0.92165167062806264</v>
      </c>
      <c r="CE79" s="10">
        <f t="shared" si="175"/>
        <v>1.7339182915542137</v>
      </c>
      <c r="CF79" s="10">
        <f t="shared" si="176"/>
        <v>2.3382166286937487</v>
      </c>
      <c r="CG79" s="10">
        <f t="shared" si="177"/>
        <v>2.6608047970915307</v>
      </c>
      <c r="CH79" s="10">
        <f t="shared" si="178"/>
        <v>2.6620367915905487</v>
      </c>
      <c r="CI79" s="10">
        <f t="shared" si="179"/>
        <v>2.3415161854821678</v>
      </c>
      <c r="CJ79" s="10">
        <f t="shared" si="180"/>
        <v>1.7366732792493309</v>
      </c>
      <c r="CK79" s="10">
        <f t="shared" si="181"/>
        <v>0.92327072216233674</v>
      </c>
      <c r="CL79" s="10">
        <f t="shared" si="182"/>
        <v>3.304537795744538E-16</v>
      </c>
      <c r="CM79" s="10">
        <f t="shared" si="183"/>
        <v>-0.92197172965798524</v>
      </c>
      <c r="CN79" s="10">
        <f t="shared" si="184"/>
        <v>-1.7323640311139918</v>
      </c>
      <c r="CO79" s="10">
        <f t="shared" si="185"/>
        <v>-2.3344797290764183</v>
      </c>
      <c r="CP79" s="10">
        <f t="shared" si="186"/>
        <v>-2.6539574287848366</v>
      </c>
      <c r="CQ79" s="10">
        <f t="shared" si="187"/>
        <v>-2.6535379006820539</v>
      </c>
      <c r="CR79" s="10">
        <f t="shared" si="188"/>
        <v>-2.3332439108252179</v>
      </c>
      <c r="CS79" s="10">
        <f t="shared" si="189"/>
        <v>-1.7315798302301753</v>
      </c>
      <c r="CT79" s="10">
        <f t="shared" si="190"/>
        <v>-0.92111782164694955</v>
      </c>
      <c r="CU79" s="10"/>
      <c r="CV79" s="10">
        <f t="shared" si="191"/>
        <v>1.5058446087741801</v>
      </c>
      <c r="CW79" s="10">
        <f t="shared" si="192"/>
        <v>1.50596460877418</v>
      </c>
      <c r="CX79" s="10">
        <f t="shared" si="193"/>
        <v>1.5060146087741801</v>
      </c>
      <c r="CY79" s="10">
        <f t="shared" si="194"/>
        <v>1.5060446087741801</v>
      </c>
      <c r="CZ79" s="10">
        <f t="shared" si="195"/>
        <v>1.5060446087741801</v>
      </c>
      <c r="DA79" s="10">
        <f t="shared" si="196"/>
        <v>1.5060146087741801</v>
      </c>
      <c r="DB79" s="10">
        <f t="shared" si="197"/>
        <v>1.5059046087741801</v>
      </c>
      <c r="DC79" s="10">
        <f t="shared" si="198"/>
        <v>1.5058046087741801</v>
      </c>
      <c r="DD79" s="10">
        <f t="shared" si="199"/>
        <v>1.5057446087741801</v>
      </c>
      <c r="DE79" s="10">
        <f t="shared" si="200"/>
        <v>1.5057746087741801</v>
      </c>
      <c r="DF79" s="10">
        <f t="shared" si="201"/>
        <v>1.5057346087741801</v>
      </c>
      <c r="DG79" s="10">
        <f t="shared" si="202"/>
        <v>1.5057846087741802</v>
      </c>
      <c r="DH79" s="10">
        <f t="shared" si="203"/>
        <v>1.5057546087741802</v>
      </c>
      <c r="DI79" s="10">
        <f t="shared" si="204"/>
        <v>1.5058046087741801</v>
      </c>
      <c r="DJ79" s="10">
        <f t="shared" si="205"/>
        <v>1.5057746087741801</v>
      </c>
      <c r="DK79" s="10">
        <f t="shared" si="206"/>
        <v>1.5058046087741801</v>
      </c>
      <c r="DL79" s="10">
        <f t="shared" si="207"/>
        <v>1.5057546087741802</v>
      </c>
      <c r="DM79" s="10">
        <f t="shared" si="208"/>
        <v>1.5057746087741801</v>
      </c>
      <c r="DP79" s="4">
        <f t="shared" si="209"/>
        <v>2.6959189999999897</v>
      </c>
      <c r="DQ79" s="4">
        <f t="shared" si="210"/>
        <v>-1.9589999999999998E-3</v>
      </c>
      <c r="DR79" s="3">
        <v>1.5058146087741802</v>
      </c>
      <c r="DS79" s="4">
        <f t="shared" si="211"/>
        <v>2.5323501953344825</v>
      </c>
      <c r="DT79" s="4">
        <f t="shared" si="212"/>
        <v>0.92165167062806264</v>
      </c>
      <c r="DU79" s="4">
        <f t="shared" si="213"/>
        <v>1.50596460877418</v>
      </c>
      <c r="DV79" s="4">
        <f t="shared" si="107"/>
        <v>2.0640010378509279</v>
      </c>
      <c r="DW79" s="5">
        <f t="shared" si="108"/>
        <v>1.7339182915542137</v>
      </c>
      <c r="DX79" s="5">
        <f t="shared" si="109"/>
        <v>1.5060146087741801</v>
      </c>
      <c r="DY79" s="5">
        <f t="shared" si="110"/>
        <v>1.3470799999999954</v>
      </c>
      <c r="DZ79" s="5">
        <f t="shared" si="111"/>
        <v>2.3382166286937487</v>
      </c>
      <c r="EA79" s="5">
        <f t="shared" si="112"/>
        <v>1.5060446087741801</v>
      </c>
      <c r="EB79" s="5">
        <f t="shared" si="113"/>
        <v>0.46781305278368346</v>
      </c>
      <c r="EC79" s="5">
        <f t="shared" si="114"/>
        <v>2.6608047970915307</v>
      </c>
      <c r="ED79" s="5">
        <f t="shared" si="115"/>
        <v>1.5060446087741801</v>
      </c>
      <c r="EE79" s="5">
        <f t="shared" si="116"/>
        <v>-0.46774515634621538</v>
      </c>
      <c r="EF79" s="5">
        <f t="shared" si="117"/>
        <v>2.6620367915905487</v>
      </c>
      <c r="EG79" s="5">
        <f t="shared" si="118"/>
        <v>1.5060146087741801</v>
      </c>
      <c r="EH79" s="5">
        <f t="shared" si="119"/>
        <v>-1.3463749999999943</v>
      </c>
      <c r="EI79" s="5">
        <f t="shared" si="120"/>
        <v>2.3415161854821678</v>
      </c>
      <c r="EJ79" s="5">
        <f t="shared" si="121"/>
        <v>1.5059046087741801</v>
      </c>
      <c r="EK79" s="5">
        <f t="shared" si="122"/>
        <v>-2.0629852629193524</v>
      </c>
      <c r="EL79" s="5">
        <f t="shared" si="123"/>
        <v>1.7366732792493309</v>
      </c>
      <c r="EM79" s="5">
        <f t="shared" si="124"/>
        <v>1.5058046087741801</v>
      </c>
      <c r="EN79" s="5">
        <f t="shared" si="125"/>
        <v>-2.5298752423067818</v>
      </c>
      <c r="EO79" s="5">
        <f t="shared" si="126"/>
        <v>0.92327072216233674</v>
      </c>
      <c r="EP79" s="5">
        <f t="shared" si="127"/>
        <v>1.5057446087741801</v>
      </c>
      <c r="EQ79" s="5">
        <f t="shared" si="128"/>
        <v>-2.6904449999999902</v>
      </c>
      <c r="ER79" s="5">
        <f t="shared" si="129"/>
        <v>3.304537795744538E-16</v>
      </c>
      <c r="ES79" s="5">
        <f t="shared" si="130"/>
        <v>1.5057746087741801</v>
      </c>
      <c r="ET79" s="5">
        <f t="shared" si="131"/>
        <v>-2.5259266539142402</v>
      </c>
      <c r="EU79" s="5">
        <f t="shared" si="132"/>
        <v>-0.92197172965798524</v>
      </c>
      <c r="EV79" s="5">
        <f t="shared" si="133"/>
        <v>1.5057346087741801</v>
      </c>
      <c r="EW79" s="5">
        <f t="shared" si="134"/>
        <v>-2.0572736355514571</v>
      </c>
      <c r="EX79" s="5">
        <f t="shared" si="135"/>
        <v>-1.7323640311139918</v>
      </c>
      <c r="EY79" s="5">
        <f t="shared" si="136"/>
        <v>1.5057846087741802</v>
      </c>
      <c r="EZ79" s="5">
        <f t="shared" si="137"/>
        <v>-1.3418274999999962</v>
      </c>
      <c r="FA79" s="5">
        <f t="shared" si="138"/>
        <v>-2.3344797290764183</v>
      </c>
      <c r="FB79" s="5">
        <f t="shared" si="139"/>
        <v>1.5057546087741802</v>
      </c>
      <c r="FC79" s="5">
        <f t="shared" si="140"/>
        <v>-0.46614828770439037</v>
      </c>
      <c r="FD79" s="5">
        <f t="shared" si="141"/>
        <v>-2.6539574287848366</v>
      </c>
      <c r="FE79" s="5">
        <f t="shared" si="142"/>
        <v>1.5058046087741801</v>
      </c>
      <c r="FF79" s="5">
        <f t="shared" si="143"/>
        <v>0.46638201815152908</v>
      </c>
      <c r="FG79" s="5">
        <f t="shared" si="144"/>
        <v>-2.6535379006820539</v>
      </c>
      <c r="FH79" s="5">
        <f t="shared" si="145"/>
        <v>1.5057746087741801</v>
      </c>
      <c r="FI79" s="5">
        <f t="shared" si="146"/>
        <v>1.3438809999999952</v>
      </c>
      <c r="FJ79" s="5">
        <f t="shared" si="147"/>
        <v>-2.3332439108252179</v>
      </c>
      <c r="FK79" s="5">
        <f t="shared" si="148"/>
        <v>1.5058046087741801</v>
      </c>
      <c r="FL79" s="5">
        <f t="shared" si="149"/>
        <v>2.0608893653229785</v>
      </c>
      <c r="FM79" s="5">
        <f t="shared" si="150"/>
        <v>-1.7315798302301753</v>
      </c>
      <c r="FN79" s="5">
        <f t="shared" si="151"/>
        <v>1.5057546087741802</v>
      </c>
      <c r="FO79" s="5">
        <f t="shared" si="152"/>
        <v>2.5306971538544789</v>
      </c>
      <c r="FP79" s="5">
        <f t="shared" si="153"/>
        <v>-0.92111782164694955</v>
      </c>
      <c r="FQ79" s="5">
        <f t="shared" si="154"/>
        <v>1.5057746087741801</v>
      </c>
    </row>
    <row r="80" spans="1:173" x14ac:dyDescent="0.3">
      <c r="A80" s="7">
        <v>2.71369999999999</v>
      </c>
      <c r="B80" s="7">
        <v>0</v>
      </c>
      <c r="C80" s="7">
        <v>1.19011819183826</v>
      </c>
      <c r="D80" s="7"/>
      <c r="E80" s="8">
        <v>-1.9789999999999999E-2</v>
      </c>
      <c r="F80" s="8">
        <v>-1.8939999999999999E-2</v>
      </c>
      <c r="G80" s="8">
        <v>-1.7809999999999999E-2</v>
      </c>
      <c r="H80" s="8">
        <v>-1.669E-2</v>
      </c>
      <c r="I80" s="8">
        <v>-1.5789999999999998E-2</v>
      </c>
      <c r="J80" s="8">
        <v>-1.5350000000000001E-2</v>
      </c>
      <c r="K80" s="8">
        <v>-1.5469999999999999E-2</v>
      </c>
      <c r="L80" s="8">
        <v>-1.6310000000000002E-2</v>
      </c>
      <c r="M80" s="8">
        <v>-1.788E-2</v>
      </c>
      <c r="N80" s="8">
        <v>-1.9879999999999998E-2</v>
      </c>
      <c r="O80" s="8">
        <v>-2.188E-2</v>
      </c>
      <c r="P80" s="8">
        <v>-2.3400000000000001E-2</v>
      </c>
      <c r="Q80" s="8">
        <v>-2.4080000000000001E-2</v>
      </c>
      <c r="R80" s="8">
        <v>-2.4039999999999999E-2</v>
      </c>
      <c r="S80" s="8">
        <v>-2.359E-2</v>
      </c>
      <c r="T80" s="8">
        <v>-2.273E-2</v>
      </c>
      <c r="U80" s="8">
        <v>-2.164E-2</v>
      </c>
      <c r="V80" s="8">
        <v>-2.06E-2</v>
      </c>
      <c r="W80" s="8"/>
      <c r="X80" s="8">
        <v>-1.7719999999999999E-3</v>
      </c>
      <c r="Y80" s="8">
        <v>1.1290000000000001E-4</v>
      </c>
      <c r="Z80" s="8">
        <v>1.75E-3</v>
      </c>
      <c r="AA80" s="8">
        <v>3.0720000000000001E-3</v>
      </c>
      <c r="AB80" s="8">
        <v>4.0980000000000001E-3</v>
      </c>
      <c r="AC80" s="8">
        <v>4.921E-3</v>
      </c>
      <c r="AD80" s="8">
        <v>5.6909999999999999E-3</v>
      </c>
      <c r="AE80" s="8">
        <v>4.5710000000000004E-3</v>
      </c>
      <c r="AF80" s="8">
        <v>3.8180000000000002E-3</v>
      </c>
      <c r="AG80" s="8">
        <v>3.6189999999999998E-3</v>
      </c>
      <c r="AH80" s="8">
        <v>4.0340000000000003E-3</v>
      </c>
      <c r="AI80" s="8">
        <v>4.9719999999999999E-3</v>
      </c>
      <c r="AJ80" s="8">
        <v>6.2059999999999997E-3</v>
      </c>
      <c r="AK80" s="8">
        <v>5.4469999999999996E-3</v>
      </c>
      <c r="AL80" s="8">
        <v>4.5560000000000002E-3</v>
      </c>
      <c r="AM80" s="8">
        <v>3.4220000000000001E-3</v>
      </c>
      <c r="AN80" s="8">
        <v>1.9750000000000002E-3</v>
      </c>
      <c r="AO80" s="8">
        <v>2.1829999999999999E-4</v>
      </c>
      <c r="AP80" s="8"/>
      <c r="AQ80" s="8">
        <v>-1.8499999999999999E-2</v>
      </c>
      <c r="AR80" s="8">
        <v>-1.8360000000000001E-2</v>
      </c>
      <c r="AS80" s="8">
        <v>-1.831E-2</v>
      </c>
      <c r="AT80" s="8">
        <v>-1.8280000000000001E-2</v>
      </c>
      <c r="AU80" s="8">
        <v>-1.8280000000000001E-2</v>
      </c>
      <c r="AV80" s="8">
        <v>-1.8319999999999999E-2</v>
      </c>
      <c r="AW80" s="8">
        <v>-1.8440000000000002E-2</v>
      </c>
      <c r="AX80" s="8">
        <v>-1.8550000000000001E-2</v>
      </c>
      <c r="AY80" s="8">
        <v>-1.8610000000000002E-2</v>
      </c>
      <c r="AZ80" s="8">
        <v>-1.857E-2</v>
      </c>
      <c r="BA80" s="8">
        <v>-1.8599999999999998E-2</v>
      </c>
      <c r="BB80" s="8">
        <v>-1.8550000000000001E-2</v>
      </c>
      <c r="BC80" s="8">
        <v>-1.8579999999999999E-2</v>
      </c>
      <c r="BD80" s="8">
        <v>-1.8540000000000001E-2</v>
      </c>
      <c r="BE80" s="8">
        <v>-1.8579999999999999E-2</v>
      </c>
      <c r="BF80" s="8">
        <v>-1.856E-2</v>
      </c>
      <c r="BG80" s="8">
        <v>-1.8599999999999998E-2</v>
      </c>
      <c r="BH80" s="8">
        <v>-1.8579999999999999E-2</v>
      </c>
      <c r="BI80" s="2"/>
      <c r="BJ80" s="10">
        <f t="shared" si="155"/>
        <v>2.6956819999999899</v>
      </c>
      <c r="BK80" s="10">
        <f t="shared" si="156"/>
        <v>2.5321399954921384</v>
      </c>
      <c r="BL80" s="10">
        <f t="shared" si="157"/>
        <v>2.0638309759845557</v>
      </c>
      <c r="BM80" s="10">
        <f t="shared" si="158"/>
        <v>1.3469689999999952</v>
      </c>
      <c r="BN80" s="10">
        <f t="shared" si="159"/>
        <v>0.46777554477730737</v>
      </c>
      <c r="BO80" s="10">
        <f t="shared" si="160"/>
        <v>-0.46770903752526072</v>
      </c>
      <c r="BP80" s="10">
        <f t="shared" si="161"/>
        <v>-1.3462694999999942</v>
      </c>
      <c r="BQ80" s="10">
        <f t="shared" si="162"/>
        <v>-2.0628190312751955</v>
      </c>
      <c r="BR80" s="10">
        <f t="shared" si="163"/>
        <v>-2.5296544145408975</v>
      </c>
      <c r="BS80" s="10">
        <f t="shared" si="164"/>
        <v>-2.6902009999999899</v>
      </c>
      <c r="BT80" s="10">
        <f t="shared" si="165"/>
        <v>-2.5256926704516642</v>
      </c>
      <c r="BU80" s="10">
        <f t="shared" si="166"/>
        <v>-2.0570805923517912</v>
      </c>
      <c r="BV80" s="10">
        <f t="shared" si="167"/>
        <v>-1.341706999999996</v>
      </c>
      <c r="BW80" s="10">
        <f t="shared" si="168"/>
        <v>-0.46610869591988235</v>
      </c>
      <c r="BX80" s="10">
        <f t="shared" si="169"/>
        <v>0.4663415581261327</v>
      </c>
      <c r="BY80" s="10">
        <f t="shared" si="170"/>
        <v>1.3437739999999951</v>
      </c>
      <c r="BZ80" s="10">
        <f t="shared" si="171"/>
        <v>2.0607246657677076</v>
      </c>
      <c r="CA80" s="10">
        <f t="shared" si="172"/>
        <v>2.5304810621394034</v>
      </c>
      <c r="CB80" s="10"/>
      <c r="CC80" s="10">
        <f t="shared" si="173"/>
        <v>-1.7719999999999999E-3</v>
      </c>
      <c r="CD80" s="10">
        <f t="shared" si="174"/>
        <v>0.92170081550245708</v>
      </c>
      <c r="CE80" s="10">
        <f t="shared" si="175"/>
        <v>1.7340095673947895</v>
      </c>
      <c r="CF80" s="10">
        <f t="shared" si="176"/>
        <v>2.3383396043010856</v>
      </c>
      <c r="CG80" s="10">
        <f t="shared" si="177"/>
        <v>2.6609584271010003</v>
      </c>
      <c r="CH80" s="10">
        <f t="shared" si="178"/>
        <v>2.6622022392930549</v>
      </c>
      <c r="CI80" s="10">
        <f t="shared" si="179"/>
        <v>2.3416642758262145</v>
      </c>
      <c r="CJ80" s="10">
        <f t="shared" si="180"/>
        <v>1.7367870526562454</v>
      </c>
      <c r="CK80" s="10">
        <f t="shared" si="181"/>
        <v>0.92333057568741872</v>
      </c>
      <c r="CL80" s="10">
        <f t="shared" si="182"/>
        <v>3.304763223060241E-16</v>
      </c>
      <c r="CM80" s="10">
        <f t="shared" si="183"/>
        <v>-0.92203637146507378</v>
      </c>
      <c r="CN80" s="10">
        <f t="shared" si="184"/>
        <v>-1.7324874463350517</v>
      </c>
      <c r="CO80" s="10">
        <f t="shared" si="185"/>
        <v>-2.3346538001825787</v>
      </c>
      <c r="CP80" s="10">
        <f t="shared" si="186"/>
        <v>-2.6541622687974633</v>
      </c>
      <c r="CQ80" s="10">
        <f t="shared" si="187"/>
        <v>-2.653727968578385</v>
      </c>
      <c r="CR80" s="10">
        <f t="shared" si="188"/>
        <v>-2.3334119197535523</v>
      </c>
      <c r="CS80" s="10">
        <f t="shared" si="189"/>
        <v>-1.7316923180618704</v>
      </c>
      <c r="CT80" s="10">
        <f t="shared" si="190"/>
        <v>-0.92116911098764265</v>
      </c>
      <c r="CU80" s="10"/>
      <c r="CV80" s="10">
        <f t="shared" si="191"/>
        <v>1.17161819183826</v>
      </c>
      <c r="CW80" s="10">
        <f t="shared" si="192"/>
        <v>1.17175819183826</v>
      </c>
      <c r="CX80" s="10">
        <f t="shared" si="193"/>
        <v>1.1718081918382599</v>
      </c>
      <c r="CY80" s="10">
        <f t="shared" si="194"/>
        <v>1.1718381918382599</v>
      </c>
      <c r="CZ80" s="10">
        <f t="shared" si="195"/>
        <v>1.1718381918382599</v>
      </c>
      <c r="DA80" s="10">
        <f t="shared" si="196"/>
        <v>1.1717981918382601</v>
      </c>
      <c r="DB80" s="10">
        <f t="shared" si="197"/>
        <v>1.1716781918382599</v>
      </c>
      <c r="DC80" s="10">
        <f t="shared" si="198"/>
        <v>1.1715681918382599</v>
      </c>
      <c r="DD80" s="10">
        <f t="shared" si="199"/>
        <v>1.1715081918382599</v>
      </c>
      <c r="DE80" s="10">
        <f t="shared" si="200"/>
        <v>1.17154819183826</v>
      </c>
      <c r="DF80" s="10">
        <f t="shared" si="201"/>
        <v>1.17151819183826</v>
      </c>
      <c r="DG80" s="10">
        <f t="shared" si="202"/>
        <v>1.1715681918382599</v>
      </c>
      <c r="DH80" s="10">
        <f t="shared" si="203"/>
        <v>1.1715381918382599</v>
      </c>
      <c r="DI80" s="10">
        <f t="shared" si="204"/>
        <v>1.17157819183826</v>
      </c>
      <c r="DJ80" s="10">
        <f t="shared" si="205"/>
        <v>1.1715381918382599</v>
      </c>
      <c r="DK80" s="10">
        <f t="shared" si="206"/>
        <v>1.17155819183826</v>
      </c>
      <c r="DL80" s="10">
        <f t="shared" si="207"/>
        <v>1.17151819183826</v>
      </c>
      <c r="DM80" s="10">
        <f t="shared" si="208"/>
        <v>1.1715381918382599</v>
      </c>
      <c r="DP80" s="4">
        <f t="shared" si="209"/>
        <v>2.6956819999999899</v>
      </c>
      <c r="DQ80" s="4">
        <f t="shared" si="210"/>
        <v>-1.7719999999999999E-3</v>
      </c>
      <c r="DR80" s="3">
        <v>1.1715981918382599</v>
      </c>
      <c r="DS80" s="4">
        <f t="shared" si="211"/>
        <v>2.5321399954921384</v>
      </c>
      <c r="DT80" s="4">
        <f t="shared" si="212"/>
        <v>0.92170081550245708</v>
      </c>
      <c r="DU80" s="4">
        <f t="shared" si="213"/>
        <v>1.17175819183826</v>
      </c>
      <c r="DV80" s="4">
        <f t="shared" si="107"/>
        <v>2.0638309759845557</v>
      </c>
      <c r="DW80" s="5">
        <f t="shared" si="108"/>
        <v>1.7340095673947895</v>
      </c>
      <c r="DX80" s="5">
        <f t="shared" si="109"/>
        <v>1.1718081918382599</v>
      </c>
      <c r="DY80" s="5">
        <f t="shared" si="110"/>
        <v>1.3469689999999952</v>
      </c>
      <c r="DZ80" s="5">
        <f t="shared" si="111"/>
        <v>2.3383396043010856</v>
      </c>
      <c r="EA80" s="5">
        <f t="shared" si="112"/>
        <v>1.1718381918382599</v>
      </c>
      <c r="EB80" s="5">
        <f t="shared" si="113"/>
        <v>0.46777554477730737</v>
      </c>
      <c r="EC80" s="5">
        <f t="shared" si="114"/>
        <v>2.6609584271010003</v>
      </c>
      <c r="ED80" s="5">
        <f t="shared" si="115"/>
        <v>1.1718381918382599</v>
      </c>
      <c r="EE80" s="5">
        <f t="shared" si="116"/>
        <v>-0.46770903752526072</v>
      </c>
      <c r="EF80" s="5">
        <f t="shared" si="117"/>
        <v>2.6622022392930549</v>
      </c>
      <c r="EG80" s="5">
        <f t="shared" si="118"/>
        <v>1.1717981918382601</v>
      </c>
      <c r="EH80" s="5">
        <f t="shared" si="119"/>
        <v>-1.3462694999999942</v>
      </c>
      <c r="EI80" s="5">
        <f t="shared" si="120"/>
        <v>2.3416642758262145</v>
      </c>
      <c r="EJ80" s="5">
        <f t="shared" si="121"/>
        <v>1.1716781918382599</v>
      </c>
      <c r="EK80" s="5">
        <f t="shared" si="122"/>
        <v>-2.0628190312751955</v>
      </c>
      <c r="EL80" s="5">
        <f t="shared" si="123"/>
        <v>1.7367870526562454</v>
      </c>
      <c r="EM80" s="5">
        <f t="shared" si="124"/>
        <v>1.1715681918382599</v>
      </c>
      <c r="EN80" s="5">
        <f t="shared" si="125"/>
        <v>-2.5296544145408975</v>
      </c>
      <c r="EO80" s="5">
        <f t="shared" si="126"/>
        <v>0.92333057568741872</v>
      </c>
      <c r="EP80" s="5">
        <f t="shared" si="127"/>
        <v>1.1715081918382599</v>
      </c>
      <c r="EQ80" s="5">
        <f t="shared" si="128"/>
        <v>-2.6902009999999899</v>
      </c>
      <c r="ER80" s="5">
        <f t="shared" si="129"/>
        <v>3.304763223060241E-16</v>
      </c>
      <c r="ES80" s="5">
        <f t="shared" si="130"/>
        <v>1.17154819183826</v>
      </c>
      <c r="ET80" s="5">
        <f t="shared" si="131"/>
        <v>-2.5256926704516642</v>
      </c>
      <c r="EU80" s="5">
        <f t="shared" si="132"/>
        <v>-0.92203637146507378</v>
      </c>
      <c r="EV80" s="5">
        <f t="shared" si="133"/>
        <v>1.17151819183826</v>
      </c>
      <c r="EW80" s="5">
        <f t="shared" si="134"/>
        <v>-2.0570805923517912</v>
      </c>
      <c r="EX80" s="5">
        <f t="shared" si="135"/>
        <v>-1.7324874463350517</v>
      </c>
      <c r="EY80" s="5">
        <f t="shared" si="136"/>
        <v>1.1715681918382599</v>
      </c>
      <c r="EZ80" s="5">
        <f t="shared" si="137"/>
        <v>-1.341706999999996</v>
      </c>
      <c r="FA80" s="5">
        <f t="shared" si="138"/>
        <v>-2.3346538001825787</v>
      </c>
      <c r="FB80" s="5">
        <f t="shared" si="139"/>
        <v>1.1715381918382599</v>
      </c>
      <c r="FC80" s="5">
        <f t="shared" si="140"/>
        <v>-0.46610869591988235</v>
      </c>
      <c r="FD80" s="5">
        <f t="shared" si="141"/>
        <v>-2.6541622687974633</v>
      </c>
      <c r="FE80" s="5">
        <f t="shared" si="142"/>
        <v>1.17157819183826</v>
      </c>
      <c r="FF80" s="5">
        <f t="shared" si="143"/>
        <v>0.4663415581261327</v>
      </c>
      <c r="FG80" s="5">
        <f t="shared" si="144"/>
        <v>-2.653727968578385</v>
      </c>
      <c r="FH80" s="5">
        <f t="shared" si="145"/>
        <v>1.1715381918382599</v>
      </c>
      <c r="FI80" s="5">
        <f t="shared" si="146"/>
        <v>1.3437739999999951</v>
      </c>
      <c r="FJ80" s="5">
        <f t="shared" si="147"/>
        <v>-2.3334119197535523</v>
      </c>
      <c r="FK80" s="5">
        <f t="shared" si="148"/>
        <v>1.17155819183826</v>
      </c>
      <c r="FL80" s="5">
        <f t="shared" si="149"/>
        <v>2.0607246657677076</v>
      </c>
      <c r="FM80" s="5">
        <f t="shared" si="150"/>
        <v>-1.7316923180618704</v>
      </c>
      <c r="FN80" s="5">
        <f t="shared" si="151"/>
        <v>1.17151819183826</v>
      </c>
      <c r="FO80" s="5">
        <f t="shared" si="152"/>
        <v>2.5304810621394034</v>
      </c>
      <c r="FP80" s="5">
        <f t="shared" si="153"/>
        <v>-0.92116911098764265</v>
      </c>
      <c r="FQ80" s="5">
        <f t="shared" si="154"/>
        <v>1.1715381918382599</v>
      </c>
    </row>
    <row r="81" spans="1:173" x14ac:dyDescent="0.3">
      <c r="A81" s="7">
        <v>2.71369999999999</v>
      </c>
      <c r="B81" s="7">
        <v>0</v>
      </c>
      <c r="C81" s="7">
        <v>0.86256534874439195</v>
      </c>
      <c r="D81" s="7"/>
      <c r="E81" s="8">
        <v>-1.9810000000000001E-2</v>
      </c>
      <c r="F81" s="8">
        <v>-1.8960000000000001E-2</v>
      </c>
      <c r="G81" s="8">
        <v>-1.7840000000000002E-2</v>
      </c>
      <c r="H81" s="8">
        <v>-1.6719999999999999E-2</v>
      </c>
      <c r="I81" s="8">
        <v>-1.5810000000000001E-2</v>
      </c>
      <c r="J81" s="8">
        <v>-1.537E-2</v>
      </c>
      <c r="K81" s="8">
        <v>-1.5480000000000001E-2</v>
      </c>
      <c r="L81" s="8">
        <v>-1.6320000000000001E-2</v>
      </c>
      <c r="M81" s="8">
        <v>-1.789E-2</v>
      </c>
      <c r="N81" s="8">
        <v>-1.9890000000000001E-2</v>
      </c>
      <c r="O81" s="8">
        <v>-2.189E-2</v>
      </c>
      <c r="P81" s="8">
        <v>-2.3400000000000001E-2</v>
      </c>
      <c r="Q81" s="8">
        <v>-2.409E-2</v>
      </c>
      <c r="R81" s="8">
        <v>-2.4039999999999999E-2</v>
      </c>
      <c r="S81" s="8">
        <v>-2.359E-2</v>
      </c>
      <c r="T81" s="8">
        <v>-2.2720000000000001E-2</v>
      </c>
      <c r="U81" s="8">
        <v>-2.1649999999999999E-2</v>
      </c>
      <c r="V81" s="8">
        <v>-2.0619999999999999E-2</v>
      </c>
      <c r="W81" s="8"/>
      <c r="X81" s="8">
        <v>-1.5690000000000001E-3</v>
      </c>
      <c r="Y81" s="8">
        <v>3.1149999999999998E-4</v>
      </c>
      <c r="Z81" s="8">
        <v>1.9449999999999999E-3</v>
      </c>
      <c r="AA81" s="8">
        <v>3.2669999999999999E-3</v>
      </c>
      <c r="AB81" s="8">
        <v>4.2950000000000002E-3</v>
      </c>
      <c r="AC81" s="8">
        <v>5.1190000000000003E-3</v>
      </c>
      <c r="AD81" s="8">
        <v>5.8919999999999997E-3</v>
      </c>
      <c r="AE81" s="8">
        <v>4.777E-3</v>
      </c>
      <c r="AF81" s="8">
        <v>4.0330000000000001E-3</v>
      </c>
      <c r="AG81" s="8">
        <v>3.8409999999999998E-3</v>
      </c>
      <c r="AH81" s="8">
        <v>4.261E-3</v>
      </c>
      <c r="AI81" s="8">
        <v>5.202E-3</v>
      </c>
      <c r="AJ81" s="8">
        <v>6.4349999999999997E-3</v>
      </c>
      <c r="AK81" s="8">
        <v>5.6750000000000004E-3</v>
      </c>
      <c r="AL81" s="8">
        <v>4.7790000000000003E-3</v>
      </c>
      <c r="AM81" s="8">
        <v>3.6389999999999999E-3</v>
      </c>
      <c r="AN81" s="8">
        <v>2.186E-3</v>
      </c>
      <c r="AO81" s="8">
        <v>4.2489999999999997E-4</v>
      </c>
      <c r="AP81" s="8"/>
      <c r="AQ81" s="8">
        <v>-1.7989999999999999E-2</v>
      </c>
      <c r="AR81" s="8">
        <v>-1.7850000000000001E-2</v>
      </c>
      <c r="AS81" s="8">
        <v>-1.779E-2</v>
      </c>
      <c r="AT81" s="8">
        <v>-1.7760000000000001E-2</v>
      </c>
      <c r="AU81" s="8">
        <v>-1.7770000000000001E-2</v>
      </c>
      <c r="AV81" s="8">
        <v>-1.7809999999999999E-2</v>
      </c>
      <c r="AW81" s="8">
        <v>-1.7940000000000001E-2</v>
      </c>
      <c r="AX81" s="8">
        <v>-1.805E-2</v>
      </c>
      <c r="AY81" s="8">
        <v>-1.8110000000000001E-2</v>
      </c>
      <c r="AZ81" s="8">
        <v>-1.8069999999999999E-2</v>
      </c>
      <c r="BA81" s="8">
        <v>-1.8100000000000002E-2</v>
      </c>
      <c r="BB81" s="8">
        <v>-1.805E-2</v>
      </c>
      <c r="BC81" s="8">
        <v>-1.8079999999999999E-2</v>
      </c>
      <c r="BD81" s="8">
        <v>-1.804E-2</v>
      </c>
      <c r="BE81" s="8">
        <v>-1.8089999999999998E-2</v>
      </c>
      <c r="BF81" s="8">
        <v>-1.8069999999999999E-2</v>
      </c>
      <c r="BG81" s="8">
        <v>-1.8120000000000001E-2</v>
      </c>
      <c r="BH81" s="8">
        <v>-1.8089999999999998E-2</v>
      </c>
      <c r="BI81" s="2"/>
      <c r="BJ81" s="10">
        <f t="shared" si="155"/>
        <v>2.6954589999999898</v>
      </c>
      <c r="BK81" s="10">
        <f t="shared" si="156"/>
        <v>2.5319345786852345</v>
      </c>
      <c r="BL81" s="10">
        <f t="shared" si="157"/>
        <v>2.063658615984854</v>
      </c>
      <c r="BM81" s="10">
        <f t="shared" si="158"/>
        <v>1.3468564999999952</v>
      </c>
      <c r="BN81" s="10">
        <f t="shared" si="159"/>
        <v>0.46773786312275367</v>
      </c>
      <c r="BO81" s="10">
        <f t="shared" si="160"/>
        <v>-0.46767118222252929</v>
      </c>
      <c r="BP81" s="10">
        <f t="shared" si="161"/>
        <v>-1.3461639999999944</v>
      </c>
      <c r="BQ81" s="10">
        <f t="shared" si="162"/>
        <v>-2.0626535656754816</v>
      </c>
      <c r="BR81" s="10">
        <f t="shared" si="163"/>
        <v>-2.5294429837012204</v>
      </c>
      <c r="BS81" s="10">
        <f t="shared" si="164"/>
        <v>-2.6899689999999898</v>
      </c>
      <c r="BT81" s="10">
        <f t="shared" si="165"/>
        <v>-2.5254699633005377</v>
      </c>
      <c r="BU81" s="10">
        <f t="shared" si="166"/>
        <v>-2.0569044021298741</v>
      </c>
      <c r="BV81" s="10">
        <f t="shared" si="167"/>
        <v>-1.3415874999999959</v>
      </c>
      <c r="BW81" s="10">
        <f t="shared" si="168"/>
        <v>-0.46606910413537428</v>
      </c>
      <c r="BX81" s="10">
        <f t="shared" si="169"/>
        <v>0.46630283458251298</v>
      </c>
      <c r="BY81" s="10">
        <f t="shared" si="170"/>
        <v>1.3436704999999951</v>
      </c>
      <c r="BZ81" s="10">
        <f t="shared" si="171"/>
        <v>2.0605553699457784</v>
      </c>
      <c r="CA81" s="10">
        <f t="shared" si="172"/>
        <v>2.5302681277915329</v>
      </c>
      <c r="CB81" s="10"/>
      <c r="CC81" s="10">
        <f t="shared" si="173"/>
        <v>-1.5690000000000001E-3</v>
      </c>
      <c r="CD81" s="10">
        <f t="shared" si="174"/>
        <v>0.92176190030005511</v>
      </c>
      <c r="CE81" s="10">
        <f t="shared" si="175"/>
        <v>1.7341156273503877</v>
      </c>
      <c r="CF81" s="10">
        <f t="shared" si="176"/>
        <v>2.3384824984927102</v>
      </c>
      <c r="CG81" s="10">
        <f t="shared" si="177"/>
        <v>2.6611327380732837</v>
      </c>
      <c r="CH81" s="10">
        <f t="shared" si="178"/>
        <v>2.6623775350730909</v>
      </c>
      <c r="CI81" s="10">
        <f t="shared" si="179"/>
        <v>2.3418296866783375</v>
      </c>
      <c r="CJ81" s="10">
        <f t="shared" si="180"/>
        <v>1.7369130390277439</v>
      </c>
      <c r="CK81" s="10">
        <f t="shared" si="181"/>
        <v>0.92340068981680046</v>
      </c>
      <c r="CL81" s="10">
        <f t="shared" si="182"/>
        <v>3.3050229545326816E-16</v>
      </c>
      <c r="CM81" s="10">
        <f t="shared" si="183"/>
        <v>-0.92211058983617544</v>
      </c>
      <c r="CN81" s="10">
        <f t="shared" si="184"/>
        <v>-1.7326352874852797</v>
      </c>
      <c r="CO81" s="10">
        <f t="shared" si="185"/>
        <v>-2.3348434597460073</v>
      </c>
      <c r="CP81" s="10">
        <f t="shared" si="186"/>
        <v>-2.6543868049651502</v>
      </c>
      <c r="CQ81" s="10">
        <f t="shared" si="187"/>
        <v>-2.6539475807073067</v>
      </c>
      <c r="CR81" s="10">
        <f t="shared" si="188"/>
        <v>-2.3336085075202111</v>
      </c>
      <c r="CS81" s="10">
        <f t="shared" si="189"/>
        <v>-1.7318215183714172</v>
      </c>
      <c r="CT81" s="10">
        <f t="shared" si="190"/>
        <v>-0.92123293194638722</v>
      </c>
      <c r="CU81" s="10"/>
      <c r="CV81" s="10">
        <f t="shared" si="191"/>
        <v>0.844575348744392</v>
      </c>
      <c r="CW81" s="10">
        <f t="shared" si="192"/>
        <v>0.84471534874439191</v>
      </c>
      <c r="CX81" s="10">
        <f t="shared" si="193"/>
        <v>0.84477534874439197</v>
      </c>
      <c r="CY81" s="10">
        <f t="shared" si="194"/>
        <v>0.84480534874439195</v>
      </c>
      <c r="CZ81" s="10">
        <f t="shared" si="195"/>
        <v>0.84479534874439199</v>
      </c>
      <c r="DA81" s="10">
        <f t="shared" si="196"/>
        <v>0.84475534874439195</v>
      </c>
      <c r="DB81" s="10">
        <f t="shared" si="197"/>
        <v>0.84462534874439199</v>
      </c>
      <c r="DC81" s="10">
        <f t="shared" si="198"/>
        <v>0.84451534874439194</v>
      </c>
      <c r="DD81" s="10">
        <f t="shared" si="199"/>
        <v>0.84445534874439199</v>
      </c>
      <c r="DE81" s="10">
        <f t="shared" si="200"/>
        <v>0.84449534874439192</v>
      </c>
      <c r="DF81" s="10">
        <f t="shared" si="201"/>
        <v>0.84446534874439194</v>
      </c>
      <c r="DG81" s="10">
        <f t="shared" si="202"/>
        <v>0.84451534874439194</v>
      </c>
      <c r="DH81" s="10">
        <f t="shared" si="203"/>
        <v>0.84448534874439196</v>
      </c>
      <c r="DI81" s="10">
        <f t="shared" si="204"/>
        <v>0.844525348744392</v>
      </c>
      <c r="DJ81" s="10">
        <f t="shared" si="205"/>
        <v>0.8444753487443919</v>
      </c>
      <c r="DK81" s="10">
        <f t="shared" si="206"/>
        <v>0.84449534874439192</v>
      </c>
      <c r="DL81" s="10">
        <f t="shared" si="207"/>
        <v>0.84444534874439192</v>
      </c>
      <c r="DM81" s="10">
        <f t="shared" si="208"/>
        <v>0.8444753487443919</v>
      </c>
      <c r="DP81" s="4">
        <f t="shared" si="209"/>
        <v>2.6954589999999898</v>
      </c>
      <c r="DQ81" s="4">
        <f t="shared" si="210"/>
        <v>-1.5690000000000001E-3</v>
      </c>
      <c r="DR81" s="3">
        <v>0.84456534874439193</v>
      </c>
      <c r="DS81" s="4">
        <f t="shared" si="211"/>
        <v>2.5319345786852345</v>
      </c>
      <c r="DT81" s="4">
        <f t="shared" si="212"/>
        <v>0.92176190030005511</v>
      </c>
      <c r="DU81" s="4">
        <f t="shared" si="213"/>
        <v>0.84471534874439191</v>
      </c>
      <c r="DV81" s="4">
        <f t="shared" si="107"/>
        <v>2.063658615984854</v>
      </c>
      <c r="DW81" s="5">
        <f t="shared" si="108"/>
        <v>1.7341156273503877</v>
      </c>
      <c r="DX81" s="5">
        <f t="shared" si="109"/>
        <v>0.84477534874439197</v>
      </c>
      <c r="DY81" s="5">
        <f t="shared" si="110"/>
        <v>1.3468564999999952</v>
      </c>
      <c r="DZ81" s="5">
        <f t="shared" si="111"/>
        <v>2.3384824984927102</v>
      </c>
      <c r="EA81" s="5">
        <f t="shared" si="112"/>
        <v>0.84480534874439195</v>
      </c>
      <c r="EB81" s="5">
        <f t="shared" si="113"/>
        <v>0.46773786312275367</v>
      </c>
      <c r="EC81" s="5">
        <f t="shared" si="114"/>
        <v>2.6611327380732837</v>
      </c>
      <c r="ED81" s="5">
        <f t="shared" si="115"/>
        <v>0.84479534874439199</v>
      </c>
      <c r="EE81" s="5">
        <f t="shared" si="116"/>
        <v>-0.46767118222252929</v>
      </c>
      <c r="EF81" s="5">
        <f t="shared" si="117"/>
        <v>2.6623775350730909</v>
      </c>
      <c r="EG81" s="5">
        <f t="shared" si="118"/>
        <v>0.84475534874439195</v>
      </c>
      <c r="EH81" s="5">
        <f t="shared" si="119"/>
        <v>-1.3461639999999944</v>
      </c>
      <c r="EI81" s="5">
        <f t="shared" si="120"/>
        <v>2.3418296866783375</v>
      </c>
      <c r="EJ81" s="5">
        <f t="shared" si="121"/>
        <v>0.84462534874439199</v>
      </c>
      <c r="EK81" s="5">
        <f t="shared" si="122"/>
        <v>-2.0626535656754816</v>
      </c>
      <c r="EL81" s="5">
        <f t="shared" si="123"/>
        <v>1.7369130390277439</v>
      </c>
      <c r="EM81" s="5">
        <f t="shared" si="124"/>
        <v>0.84451534874439194</v>
      </c>
      <c r="EN81" s="5">
        <f t="shared" si="125"/>
        <v>-2.5294429837012204</v>
      </c>
      <c r="EO81" s="5">
        <f t="shared" si="126"/>
        <v>0.92340068981680046</v>
      </c>
      <c r="EP81" s="5">
        <f t="shared" si="127"/>
        <v>0.84445534874439199</v>
      </c>
      <c r="EQ81" s="5">
        <f t="shared" si="128"/>
        <v>-2.6899689999999898</v>
      </c>
      <c r="ER81" s="5">
        <f t="shared" si="129"/>
        <v>3.3050229545326816E-16</v>
      </c>
      <c r="ES81" s="5">
        <f t="shared" si="130"/>
        <v>0.84449534874439192</v>
      </c>
      <c r="ET81" s="5">
        <f t="shared" si="131"/>
        <v>-2.5254699633005377</v>
      </c>
      <c r="EU81" s="5">
        <f t="shared" si="132"/>
        <v>-0.92211058983617544</v>
      </c>
      <c r="EV81" s="5">
        <f t="shared" si="133"/>
        <v>0.84446534874439194</v>
      </c>
      <c r="EW81" s="5">
        <f t="shared" si="134"/>
        <v>-2.0569044021298741</v>
      </c>
      <c r="EX81" s="5">
        <f t="shared" si="135"/>
        <v>-1.7326352874852797</v>
      </c>
      <c r="EY81" s="5">
        <f t="shared" si="136"/>
        <v>0.84451534874439194</v>
      </c>
      <c r="EZ81" s="5">
        <f t="shared" si="137"/>
        <v>-1.3415874999999959</v>
      </c>
      <c r="FA81" s="5">
        <f t="shared" si="138"/>
        <v>-2.3348434597460073</v>
      </c>
      <c r="FB81" s="5">
        <f t="shared" si="139"/>
        <v>0.84448534874439196</v>
      </c>
      <c r="FC81" s="5">
        <f t="shared" si="140"/>
        <v>-0.46606910413537428</v>
      </c>
      <c r="FD81" s="5">
        <f t="shared" si="141"/>
        <v>-2.6543868049651502</v>
      </c>
      <c r="FE81" s="5">
        <f t="shared" si="142"/>
        <v>0.844525348744392</v>
      </c>
      <c r="FF81" s="5">
        <f t="shared" si="143"/>
        <v>0.46630283458251298</v>
      </c>
      <c r="FG81" s="5">
        <f t="shared" si="144"/>
        <v>-2.6539475807073067</v>
      </c>
      <c r="FH81" s="5">
        <f t="shared" si="145"/>
        <v>0.8444753487443919</v>
      </c>
      <c r="FI81" s="5">
        <f t="shared" si="146"/>
        <v>1.3436704999999951</v>
      </c>
      <c r="FJ81" s="5">
        <f t="shared" si="147"/>
        <v>-2.3336085075202111</v>
      </c>
      <c r="FK81" s="5">
        <f t="shared" si="148"/>
        <v>0.84449534874439192</v>
      </c>
      <c r="FL81" s="5">
        <f t="shared" si="149"/>
        <v>2.0605553699457784</v>
      </c>
      <c r="FM81" s="5">
        <f t="shared" si="150"/>
        <v>-1.7318215183714172</v>
      </c>
      <c r="FN81" s="5">
        <f t="shared" si="151"/>
        <v>0.84444534874439192</v>
      </c>
      <c r="FO81" s="5">
        <f t="shared" si="152"/>
        <v>2.5302681277915329</v>
      </c>
      <c r="FP81" s="5">
        <f t="shared" si="153"/>
        <v>-0.92123293194638722</v>
      </c>
      <c r="FQ81" s="5">
        <f t="shared" si="154"/>
        <v>0.8444753487443919</v>
      </c>
    </row>
    <row r="82" spans="1:173" x14ac:dyDescent="0.3">
      <c r="A82" s="7">
        <v>2.71369999999999</v>
      </c>
      <c r="B82" s="7">
        <v>0</v>
      </c>
      <c r="C82" s="7">
        <v>0.53132754802703797</v>
      </c>
      <c r="D82" s="7"/>
      <c r="E82" s="8">
        <v>-1.9820000000000001E-2</v>
      </c>
      <c r="F82" s="8">
        <v>-1.898E-2</v>
      </c>
      <c r="G82" s="8">
        <v>-1.7860000000000001E-2</v>
      </c>
      <c r="H82" s="8">
        <v>-1.6740000000000001E-2</v>
      </c>
      <c r="I82" s="8">
        <v>-1.5820000000000001E-2</v>
      </c>
      <c r="J82" s="8">
        <v>-1.538E-2</v>
      </c>
      <c r="K82" s="8">
        <v>-1.549E-2</v>
      </c>
      <c r="L82" s="8">
        <v>-1.6330000000000001E-2</v>
      </c>
      <c r="M82" s="8">
        <v>-1.7909999999999999E-2</v>
      </c>
      <c r="N82" s="8">
        <v>-1.9890000000000001E-2</v>
      </c>
      <c r="O82" s="8">
        <v>-2.189E-2</v>
      </c>
      <c r="P82" s="8">
        <v>-2.3390000000000001E-2</v>
      </c>
      <c r="Q82" s="8">
        <v>-2.409E-2</v>
      </c>
      <c r="R82" s="8">
        <v>-2.4029999999999999E-2</v>
      </c>
      <c r="S82" s="8">
        <v>-2.358E-2</v>
      </c>
      <c r="T82" s="8">
        <v>-2.2720000000000001E-2</v>
      </c>
      <c r="U82" s="8">
        <v>-2.1659999999999999E-2</v>
      </c>
      <c r="V82" s="8">
        <v>-2.0639999999999999E-2</v>
      </c>
      <c r="W82" s="8"/>
      <c r="X82" s="8">
        <v>-1.3569999999999999E-3</v>
      </c>
      <c r="Y82" s="8">
        <v>5.1820000000000002E-4</v>
      </c>
      <c r="Z82" s="8">
        <v>2.1480000000000002E-3</v>
      </c>
      <c r="AA82" s="8">
        <v>3.4689999999999999E-3</v>
      </c>
      <c r="AB82" s="8">
        <v>4.4980000000000003E-3</v>
      </c>
      <c r="AC82" s="8">
        <v>5.3229999999999996E-3</v>
      </c>
      <c r="AD82" s="8">
        <v>6.0990000000000003E-3</v>
      </c>
      <c r="AE82" s="8">
        <v>4.9899999999999996E-3</v>
      </c>
      <c r="AF82" s="8">
        <v>4.254E-3</v>
      </c>
      <c r="AG82" s="8">
        <v>4.0679999999999996E-3</v>
      </c>
      <c r="AH82" s="8">
        <v>4.4929999999999996E-3</v>
      </c>
      <c r="AI82" s="8">
        <v>5.4359999999999999E-3</v>
      </c>
      <c r="AJ82" s="8">
        <v>6.6699999999999997E-3</v>
      </c>
      <c r="AK82" s="8">
        <v>5.9080000000000001E-3</v>
      </c>
      <c r="AL82" s="8">
        <v>5.0099999999999997E-3</v>
      </c>
      <c r="AM82" s="8">
        <v>3.8649999999999999E-3</v>
      </c>
      <c r="AN82" s="8">
        <v>2.405E-3</v>
      </c>
      <c r="AO82" s="8">
        <v>6.4090000000000002E-4</v>
      </c>
      <c r="AP82" s="8"/>
      <c r="AQ82" s="8">
        <v>-1.7500000000000002E-2</v>
      </c>
      <c r="AR82" s="8">
        <v>-1.7340000000000001E-2</v>
      </c>
      <c r="AS82" s="8">
        <v>-1.7270000000000001E-2</v>
      </c>
      <c r="AT82" s="8">
        <v>-1.7239999999999998E-2</v>
      </c>
      <c r="AU82" s="8">
        <v>-1.7260000000000001E-2</v>
      </c>
      <c r="AV82" s="8">
        <v>-1.7309999999999999E-2</v>
      </c>
      <c r="AW82" s="8">
        <v>-1.745E-2</v>
      </c>
      <c r="AX82" s="8">
        <v>-1.7559999999999999E-2</v>
      </c>
      <c r="AY82" s="8">
        <v>-1.762E-2</v>
      </c>
      <c r="AZ82" s="8">
        <v>-1.7569999999999999E-2</v>
      </c>
      <c r="BA82" s="8">
        <v>-1.7600000000000001E-2</v>
      </c>
      <c r="BB82" s="8">
        <v>-1.755E-2</v>
      </c>
      <c r="BC82" s="8">
        <v>-1.7590000000000001E-2</v>
      </c>
      <c r="BD82" s="8">
        <v>-1.7559999999999999E-2</v>
      </c>
      <c r="BE82" s="8">
        <v>-1.762E-2</v>
      </c>
      <c r="BF82" s="8">
        <v>-1.7600000000000001E-2</v>
      </c>
      <c r="BG82" s="8">
        <v>-1.7649999999999999E-2</v>
      </c>
      <c r="BH82" s="8">
        <v>-1.7610000000000001E-2</v>
      </c>
      <c r="BI82" s="2"/>
      <c r="BJ82" s="10">
        <f t="shared" si="155"/>
        <v>2.6952369999999899</v>
      </c>
      <c r="BK82" s="10">
        <f t="shared" si="156"/>
        <v>2.5317215503681023</v>
      </c>
      <c r="BL82" s="10">
        <f t="shared" si="157"/>
        <v>2.0634877880740383</v>
      </c>
      <c r="BM82" s="10">
        <f t="shared" si="158"/>
        <v>1.3467454999999953</v>
      </c>
      <c r="BN82" s="10">
        <f t="shared" si="159"/>
        <v>0.46770087606091065</v>
      </c>
      <c r="BO82" s="10">
        <f t="shared" si="160"/>
        <v>-0.4676340215125086</v>
      </c>
      <c r="BP82" s="10">
        <f t="shared" si="161"/>
        <v>-1.3460554999999945</v>
      </c>
      <c r="BQ82" s="10">
        <f t="shared" si="162"/>
        <v>-2.062482737764666</v>
      </c>
      <c r="BR82" s="10">
        <f t="shared" si="163"/>
        <v>-2.5292165177796111</v>
      </c>
      <c r="BS82" s="10">
        <f t="shared" si="164"/>
        <v>-2.6897419999999896</v>
      </c>
      <c r="BT82" s="10">
        <f t="shared" si="165"/>
        <v>-2.5252519546125156</v>
      </c>
      <c r="BU82" s="10">
        <f t="shared" si="166"/>
        <v>-2.056732808174615</v>
      </c>
      <c r="BV82" s="10">
        <f t="shared" si="167"/>
        <v>-1.3414699999999959</v>
      </c>
      <c r="BW82" s="10">
        <f t="shared" si="168"/>
        <v>-0.46603038059175456</v>
      </c>
      <c r="BX82" s="10">
        <f t="shared" si="169"/>
        <v>0.4662644583352486</v>
      </c>
      <c r="BY82" s="10">
        <f t="shared" si="170"/>
        <v>1.3435574999999953</v>
      </c>
      <c r="BZ82" s="10">
        <f t="shared" si="171"/>
        <v>2.0603799457683043</v>
      </c>
      <c r="CA82" s="10">
        <f t="shared" si="172"/>
        <v>2.5300463603330274</v>
      </c>
      <c r="CB82" s="10"/>
      <c r="CC82" s="10">
        <f t="shared" si="173"/>
        <v>-1.3569999999999999E-3</v>
      </c>
      <c r="CD82" s="10">
        <f t="shared" si="174"/>
        <v>0.92182575546081391</v>
      </c>
      <c r="CE82" s="10">
        <f t="shared" si="175"/>
        <v>1.7342332574829604</v>
      </c>
      <c r="CF82" s="10">
        <f t="shared" si="176"/>
        <v>2.3386401151161991</v>
      </c>
      <c r="CG82" s="10">
        <f t="shared" si="177"/>
        <v>2.6613228059696152</v>
      </c>
      <c r="CH82" s="10">
        <f t="shared" si="178"/>
        <v>2.6625685877771752</v>
      </c>
      <c r="CI82" s="10">
        <f t="shared" si="179"/>
        <v>2.342000293682883</v>
      </c>
      <c r="CJ82" s="10">
        <f t="shared" si="180"/>
        <v>1.7370435249125105</v>
      </c>
      <c r="CK82" s="10">
        <f t="shared" si="181"/>
        <v>0.92346943586560892</v>
      </c>
      <c r="CL82" s="10">
        <f t="shared" si="182"/>
        <v>3.3053010632319461E-16</v>
      </c>
      <c r="CM82" s="10">
        <f t="shared" si="183"/>
        <v>-0.92218993850942699</v>
      </c>
      <c r="CN82" s="10">
        <f t="shared" si="184"/>
        <v>-1.732792127662043</v>
      </c>
      <c r="CO82" s="10">
        <f t="shared" si="185"/>
        <v>-2.3350469757158967</v>
      </c>
      <c r="CP82" s="10">
        <f t="shared" si="186"/>
        <v>-2.6546261132491318</v>
      </c>
      <c r="CQ82" s="10">
        <f t="shared" si="187"/>
        <v>-2.6541849193757825</v>
      </c>
      <c r="CR82" s="10">
        <f t="shared" si="188"/>
        <v>-2.3338042292614665</v>
      </c>
      <c r="CS82" s="10">
        <f t="shared" si="189"/>
        <v>-1.731955860981842</v>
      </c>
      <c r="CT82" s="10">
        <f t="shared" si="190"/>
        <v>-0.92129996789447899</v>
      </c>
      <c r="CU82" s="10"/>
      <c r="CV82" s="10">
        <f t="shared" si="191"/>
        <v>0.51382754802703801</v>
      </c>
      <c r="CW82" s="10">
        <f t="shared" si="192"/>
        <v>0.51398754802703794</v>
      </c>
      <c r="CX82" s="10">
        <f t="shared" si="193"/>
        <v>0.51405754802703796</v>
      </c>
      <c r="CY82" s="10">
        <f t="shared" si="194"/>
        <v>0.51408754802703793</v>
      </c>
      <c r="CZ82" s="10">
        <f t="shared" si="195"/>
        <v>0.51406754802703791</v>
      </c>
      <c r="DA82" s="10">
        <f t="shared" si="196"/>
        <v>0.51401754802703792</v>
      </c>
      <c r="DB82" s="10">
        <f t="shared" si="197"/>
        <v>0.513877548027038</v>
      </c>
      <c r="DC82" s="10">
        <f t="shared" si="198"/>
        <v>0.51376754802703795</v>
      </c>
      <c r="DD82" s="10">
        <f t="shared" si="199"/>
        <v>0.513707548027038</v>
      </c>
      <c r="DE82" s="10">
        <f t="shared" si="200"/>
        <v>0.51375754802703799</v>
      </c>
      <c r="DF82" s="10">
        <f t="shared" si="201"/>
        <v>0.51372754802703802</v>
      </c>
      <c r="DG82" s="10">
        <f t="shared" si="202"/>
        <v>0.51377754802703801</v>
      </c>
      <c r="DH82" s="10">
        <f t="shared" si="203"/>
        <v>0.51373754802703797</v>
      </c>
      <c r="DI82" s="10">
        <f t="shared" si="204"/>
        <v>0.51376754802703795</v>
      </c>
      <c r="DJ82" s="10">
        <f t="shared" si="205"/>
        <v>0.513707548027038</v>
      </c>
      <c r="DK82" s="10">
        <f t="shared" si="206"/>
        <v>0.51372754802703802</v>
      </c>
      <c r="DL82" s="10">
        <f t="shared" si="207"/>
        <v>0.51367754802703791</v>
      </c>
      <c r="DM82" s="10">
        <f t="shared" si="208"/>
        <v>0.51371754802703795</v>
      </c>
      <c r="DP82" s="4">
        <f t="shared" si="209"/>
        <v>2.6952369999999899</v>
      </c>
      <c r="DQ82" s="4">
        <f t="shared" si="210"/>
        <v>-1.3569999999999999E-3</v>
      </c>
      <c r="DR82" s="3">
        <v>0.51382754802703801</v>
      </c>
      <c r="DS82" s="4">
        <f t="shared" si="211"/>
        <v>2.5317215503681023</v>
      </c>
      <c r="DT82" s="4">
        <f t="shared" si="212"/>
        <v>0.92182575546081391</v>
      </c>
      <c r="DU82" s="4">
        <f t="shared" si="213"/>
        <v>0.51398754802703794</v>
      </c>
      <c r="DV82" s="4">
        <f t="shared" si="107"/>
        <v>2.0634877880740383</v>
      </c>
      <c r="DW82" s="5">
        <f t="shared" si="108"/>
        <v>1.7342332574829604</v>
      </c>
      <c r="DX82" s="5">
        <f t="shared" si="109"/>
        <v>0.51405754802703796</v>
      </c>
      <c r="DY82" s="5">
        <f t="shared" si="110"/>
        <v>1.3467454999999953</v>
      </c>
      <c r="DZ82" s="5">
        <f t="shared" si="111"/>
        <v>2.3386401151161991</v>
      </c>
      <c r="EA82" s="5">
        <f t="shared" si="112"/>
        <v>0.51408754802703793</v>
      </c>
      <c r="EB82" s="5">
        <f t="shared" si="113"/>
        <v>0.46770087606091065</v>
      </c>
      <c r="EC82" s="5">
        <f t="shared" si="114"/>
        <v>2.6613228059696152</v>
      </c>
      <c r="ED82" s="5">
        <f t="shared" si="115"/>
        <v>0.51406754802703791</v>
      </c>
      <c r="EE82" s="5">
        <f t="shared" si="116"/>
        <v>-0.4676340215125086</v>
      </c>
      <c r="EF82" s="5">
        <f t="shared" si="117"/>
        <v>2.6625685877771752</v>
      </c>
      <c r="EG82" s="5">
        <f t="shared" si="118"/>
        <v>0.51401754802703792</v>
      </c>
      <c r="EH82" s="5">
        <f t="shared" si="119"/>
        <v>-1.3460554999999945</v>
      </c>
      <c r="EI82" s="5">
        <f t="shared" si="120"/>
        <v>2.342000293682883</v>
      </c>
      <c r="EJ82" s="5">
        <f t="shared" si="121"/>
        <v>0.513877548027038</v>
      </c>
      <c r="EK82" s="5">
        <f t="shared" si="122"/>
        <v>-2.062482737764666</v>
      </c>
      <c r="EL82" s="5">
        <f t="shared" si="123"/>
        <v>1.7370435249125105</v>
      </c>
      <c r="EM82" s="5">
        <f t="shared" si="124"/>
        <v>0.51376754802703795</v>
      </c>
      <c r="EN82" s="5">
        <f t="shared" si="125"/>
        <v>-2.5292165177796111</v>
      </c>
      <c r="EO82" s="5">
        <f t="shared" si="126"/>
        <v>0.92346943586560892</v>
      </c>
      <c r="EP82" s="5">
        <f t="shared" si="127"/>
        <v>0.513707548027038</v>
      </c>
      <c r="EQ82" s="5">
        <f t="shared" si="128"/>
        <v>-2.6897419999999896</v>
      </c>
      <c r="ER82" s="5">
        <f t="shared" si="129"/>
        <v>3.3053010632319461E-16</v>
      </c>
      <c r="ES82" s="5">
        <f t="shared" si="130"/>
        <v>0.51375754802703799</v>
      </c>
      <c r="ET82" s="5">
        <f t="shared" si="131"/>
        <v>-2.5252519546125156</v>
      </c>
      <c r="EU82" s="5">
        <f t="shared" si="132"/>
        <v>-0.92218993850942699</v>
      </c>
      <c r="EV82" s="5">
        <f t="shared" si="133"/>
        <v>0.51372754802703802</v>
      </c>
      <c r="EW82" s="5">
        <f t="shared" si="134"/>
        <v>-2.056732808174615</v>
      </c>
      <c r="EX82" s="5">
        <f t="shared" si="135"/>
        <v>-1.732792127662043</v>
      </c>
      <c r="EY82" s="5">
        <f t="shared" si="136"/>
        <v>0.51377754802703801</v>
      </c>
      <c r="EZ82" s="5">
        <f t="shared" si="137"/>
        <v>-1.3414699999999959</v>
      </c>
      <c r="FA82" s="5">
        <f t="shared" si="138"/>
        <v>-2.3350469757158967</v>
      </c>
      <c r="FB82" s="5">
        <f t="shared" si="139"/>
        <v>0.51373754802703797</v>
      </c>
      <c r="FC82" s="5">
        <f t="shared" si="140"/>
        <v>-0.46603038059175456</v>
      </c>
      <c r="FD82" s="5">
        <f t="shared" si="141"/>
        <v>-2.6546261132491318</v>
      </c>
      <c r="FE82" s="5">
        <f t="shared" si="142"/>
        <v>0.51376754802703795</v>
      </c>
      <c r="FF82" s="5">
        <f t="shared" si="143"/>
        <v>0.4662644583352486</v>
      </c>
      <c r="FG82" s="5">
        <f t="shared" si="144"/>
        <v>-2.6541849193757825</v>
      </c>
      <c r="FH82" s="5">
        <f t="shared" si="145"/>
        <v>0.513707548027038</v>
      </c>
      <c r="FI82" s="5">
        <f t="shared" si="146"/>
        <v>1.3435574999999953</v>
      </c>
      <c r="FJ82" s="5">
        <f t="shared" si="147"/>
        <v>-2.3338042292614665</v>
      </c>
      <c r="FK82" s="5">
        <f t="shared" si="148"/>
        <v>0.51372754802703802</v>
      </c>
      <c r="FL82" s="5">
        <f t="shared" si="149"/>
        <v>2.0603799457683043</v>
      </c>
      <c r="FM82" s="5">
        <f t="shared" si="150"/>
        <v>-1.731955860981842</v>
      </c>
      <c r="FN82" s="5">
        <f t="shared" si="151"/>
        <v>0.51367754802703791</v>
      </c>
      <c r="FO82" s="5">
        <f t="shared" si="152"/>
        <v>2.5300463603330274</v>
      </c>
      <c r="FP82" s="5">
        <f t="shared" si="153"/>
        <v>-0.92129996789447899</v>
      </c>
      <c r="FQ82" s="5">
        <f t="shared" si="154"/>
        <v>0.51371754802703795</v>
      </c>
    </row>
    <row r="83" spans="1:173" x14ac:dyDescent="0.3">
      <c r="A83" s="7">
        <v>2.71369999999999</v>
      </c>
      <c r="B83" s="7">
        <v>0</v>
      </c>
      <c r="C83" s="7">
        <v>0.206940729618072</v>
      </c>
      <c r="D83" s="7"/>
      <c r="E83" s="8">
        <v>-1.983E-2</v>
      </c>
      <c r="F83" s="8">
        <v>-1.898E-2</v>
      </c>
      <c r="G83" s="8">
        <v>-1.787E-2</v>
      </c>
      <c r="H83" s="8">
        <v>-1.6750000000000001E-2</v>
      </c>
      <c r="I83" s="8">
        <v>-1.583E-2</v>
      </c>
      <c r="J83" s="8">
        <v>-1.538E-2</v>
      </c>
      <c r="K83" s="8">
        <v>-1.549E-2</v>
      </c>
      <c r="L83" s="8">
        <v>-1.634E-2</v>
      </c>
      <c r="M83" s="8">
        <v>-1.7909999999999999E-2</v>
      </c>
      <c r="N83" s="8">
        <v>-1.9879999999999998E-2</v>
      </c>
      <c r="O83" s="8">
        <v>-2.189E-2</v>
      </c>
      <c r="P83" s="8">
        <v>-2.3380000000000001E-2</v>
      </c>
      <c r="Q83" s="8">
        <v>-2.4080000000000001E-2</v>
      </c>
      <c r="R83" s="8">
        <v>-2.402E-2</v>
      </c>
      <c r="S83" s="8">
        <v>-2.358E-2</v>
      </c>
      <c r="T83" s="8">
        <v>-2.2710000000000001E-2</v>
      </c>
      <c r="U83" s="8">
        <v>-2.1669999999999998E-2</v>
      </c>
      <c r="V83" s="8">
        <v>-2.0650000000000002E-2</v>
      </c>
      <c r="W83" s="8"/>
      <c r="X83" s="8">
        <v>-1.1410000000000001E-3</v>
      </c>
      <c r="Y83" s="8">
        <v>7.2800000000000002E-4</v>
      </c>
      <c r="Z83" s="8">
        <v>2.3530000000000001E-3</v>
      </c>
      <c r="AA83" s="8">
        <v>3.6740000000000002E-3</v>
      </c>
      <c r="AB83" s="8">
        <v>4.7029999999999997E-3</v>
      </c>
      <c r="AC83" s="8">
        <v>5.5300000000000002E-3</v>
      </c>
      <c r="AD83" s="8">
        <v>6.3090000000000004E-3</v>
      </c>
      <c r="AE83" s="8">
        <v>5.2050000000000004E-3</v>
      </c>
      <c r="AF83" s="8">
        <v>4.4759999999999999E-3</v>
      </c>
      <c r="AG83" s="8">
        <v>4.2969999999999996E-3</v>
      </c>
      <c r="AH83" s="8">
        <v>4.7260000000000002E-3</v>
      </c>
      <c r="AI83" s="8">
        <v>5.672E-3</v>
      </c>
      <c r="AJ83" s="8">
        <v>6.9059999999999998E-3</v>
      </c>
      <c r="AK83" s="8">
        <v>6.143E-3</v>
      </c>
      <c r="AL83" s="8">
        <v>5.2420000000000001E-3</v>
      </c>
      <c r="AM83" s="8">
        <v>4.0930000000000003E-3</v>
      </c>
      <c r="AN83" s="8">
        <v>2.63E-3</v>
      </c>
      <c r="AO83" s="8">
        <v>8.6120000000000001E-4</v>
      </c>
      <c r="AP83" s="8"/>
      <c r="AQ83" s="8">
        <v>-1.7000000000000001E-2</v>
      </c>
      <c r="AR83" s="8">
        <v>-1.6830000000000001E-2</v>
      </c>
      <c r="AS83" s="8">
        <v>-1.6760000000000001E-2</v>
      </c>
      <c r="AT83" s="8">
        <v>-1.6729999999999998E-2</v>
      </c>
      <c r="AU83" s="8">
        <v>-1.6750000000000001E-2</v>
      </c>
      <c r="AV83" s="8">
        <v>-1.6809999999999999E-2</v>
      </c>
      <c r="AW83" s="8">
        <v>-1.695E-2</v>
      </c>
      <c r="AX83" s="8">
        <v>-1.7069999999999998E-2</v>
      </c>
      <c r="AY83" s="8">
        <v>-1.7129999999999999E-2</v>
      </c>
      <c r="AZ83" s="8">
        <v>-1.7080000000000001E-2</v>
      </c>
      <c r="BA83" s="8">
        <v>-1.711E-2</v>
      </c>
      <c r="BB83" s="8">
        <v>-1.7059999999999999E-2</v>
      </c>
      <c r="BC83" s="8">
        <v>-1.711E-2</v>
      </c>
      <c r="BD83" s="8">
        <v>-1.7080000000000001E-2</v>
      </c>
      <c r="BE83" s="8">
        <v>-1.7139999999999999E-2</v>
      </c>
      <c r="BF83" s="8">
        <v>-1.712E-2</v>
      </c>
      <c r="BG83" s="8">
        <v>-1.7180000000000001E-2</v>
      </c>
      <c r="BH83" s="8">
        <v>-1.7129999999999999E-2</v>
      </c>
      <c r="BI83" s="2"/>
      <c r="BJ83" s="10">
        <f t="shared" si="155"/>
        <v>2.6950109999999903</v>
      </c>
      <c r="BK83" s="10">
        <f t="shared" si="156"/>
        <v>2.5315244028562618</v>
      </c>
      <c r="BL83" s="10">
        <f t="shared" si="157"/>
        <v>2.0633230885187679</v>
      </c>
      <c r="BM83" s="10">
        <f t="shared" si="158"/>
        <v>1.3466379999999951</v>
      </c>
      <c r="BN83" s="10">
        <f t="shared" si="159"/>
        <v>0.46766354170271224</v>
      </c>
      <c r="BO83" s="10">
        <f t="shared" si="160"/>
        <v>-0.46759807633973155</v>
      </c>
      <c r="BP83" s="10">
        <f t="shared" si="161"/>
        <v>-1.3459504999999945</v>
      </c>
      <c r="BQ83" s="10">
        <f t="shared" si="162"/>
        <v>-2.0623103777649643</v>
      </c>
      <c r="BR83" s="10">
        <f t="shared" si="163"/>
        <v>-2.5290079060177968</v>
      </c>
      <c r="BS83" s="10">
        <f t="shared" si="164"/>
        <v>-2.6895229999999897</v>
      </c>
      <c r="BT83" s="10">
        <f t="shared" si="165"/>
        <v>-2.5250330062318724</v>
      </c>
      <c r="BU83" s="10">
        <f t="shared" si="166"/>
        <v>-2.0565596821304699</v>
      </c>
      <c r="BV83" s="10">
        <f t="shared" si="167"/>
        <v>-1.3413569999999961</v>
      </c>
      <c r="BW83" s="10">
        <f t="shared" si="168"/>
        <v>-0.46599130975177944</v>
      </c>
      <c r="BX83" s="10">
        <f t="shared" si="169"/>
        <v>0.46622417195802984</v>
      </c>
      <c r="BY83" s="10">
        <f t="shared" si="170"/>
        <v>1.3434484999999952</v>
      </c>
      <c r="BZ83" s="10">
        <f t="shared" si="171"/>
        <v>2.060199925324171</v>
      </c>
      <c r="CA83" s="10">
        <f t="shared" si="172"/>
        <v>2.5298299491224605</v>
      </c>
      <c r="CB83" s="10"/>
      <c r="CC83" s="10">
        <f t="shared" si="173"/>
        <v>-1.1410000000000001E-3</v>
      </c>
      <c r="CD83" s="10">
        <f t="shared" si="174"/>
        <v>0.92189751128688369</v>
      </c>
      <c r="CE83" s="10">
        <f t="shared" si="175"/>
        <v>1.7343586010668492</v>
      </c>
      <c r="CF83" s="10">
        <f t="shared" si="176"/>
        <v>2.3388089900699369</v>
      </c>
      <c r="CG83" s="10">
        <f t="shared" si="177"/>
        <v>2.6615148434814522</v>
      </c>
      <c r="CH83" s="10">
        <f t="shared" si="178"/>
        <v>2.6627724429820487</v>
      </c>
      <c r="CI83" s="10">
        <f t="shared" si="179"/>
        <v>2.3421821590176775</v>
      </c>
      <c r="CJ83" s="10">
        <f t="shared" si="180"/>
        <v>1.737175296372496</v>
      </c>
      <c r="CK83" s="10">
        <f t="shared" si="181"/>
        <v>0.92354536433742729</v>
      </c>
      <c r="CL83" s="10">
        <f t="shared" si="182"/>
        <v>3.3055938737126693E-16</v>
      </c>
      <c r="CM83" s="10">
        <f t="shared" si="183"/>
        <v>-0.92226962920282185</v>
      </c>
      <c r="CN83" s="10">
        <f t="shared" si="184"/>
        <v>-1.732950253414026</v>
      </c>
      <c r="CO83" s="10">
        <f t="shared" si="185"/>
        <v>-2.3352600179652279</v>
      </c>
      <c r="CP83" s="10">
        <f t="shared" si="186"/>
        <v>-2.65486739114862</v>
      </c>
      <c r="CQ83" s="10">
        <f t="shared" si="187"/>
        <v>-2.6544133947744815</v>
      </c>
      <c r="CR83" s="10">
        <f t="shared" si="188"/>
        <v>-2.3340103433075674</v>
      </c>
      <c r="CS83" s="10">
        <f t="shared" si="189"/>
        <v>-1.7320940603179245</v>
      </c>
      <c r="CT83" s="10">
        <f t="shared" si="190"/>
        <v>-0.92137189473062053</v>
      </c>
      <c r="CU83" s="10"/>
      <c r="CV83" s="10">
        <f t="shared" si="191"/>
        <v>0.18994072961807201</v>
      </c>
      <c r="CW83" s="10">
        <f t="shared" si="192"/>
        <v>0.19011072961807199</v>
      </c>
      <c r="CX83" s="10">
        <f t="shared" si="193"/>
        <v>0.190180729618072</v>
      </c>
      <c r="CY83" s="10">
        <f t="shared" si="194"/>
        <v>0.19021072961807201</v>
      </c>
      <c r="CZ83" s="10">
        <f t="shared" si="195"/>
        <v>0.19019072961807199</v>
      </c>
      <c r="DA83" s="10">
        <f t="shared" si="196"/>
        <v>0.19013072961807201</v>
      </c>
      <c r="DB83" s="10">
        <f t="shared" si="197"/>
        <v>0.18999072961807201</v>
      </c>
      <c r="DC83" s="10">
        <f t="shared" si="198"/>
        <v>0.189870729618072</v>
      </c>
      <c r="DD83" s="10">
        <f t="shared" si="199"/>
        <v>0.18981072961807199</v>
      </c>
      <c r="DE83" s="10">
        <f t="shared" si="200"/>
        <v>0.18986072961807199</v>
      </c>
      <c r="DF83" s="10">
        <f t="shared" si="201"/>
        <v>0.18983072961807201</v>
      </c>
      <c r="DG83" s="10">
        <f t="shared" si="202"/>
        <v>0.18988072961807201</v>
      </c>
      <c r="DH83" s="10">
        <f t="shared" si="203"/>
        <v>0.18983072961807201</v>
      </c>
      <c r="DI83" s="10">
        <f t="shared" si="204"/>
        <v>0.18986072961807199</v>
      </c>
      <c r="DJ83" s="10">
        <f t="shared" si="205"/>
        <v>0.18980072961807201</v>
      </c>
      <c r="DK83" s="10">
        <f t="shared" si="206"/>
        <v>0.189820729618072</v>
      </c>
      <c r="DL83" s="10">
        <f t="shared" si="207"/>
        <v>0.189760729618072</v>
      </c>
      <c r="DM83" s="10">
        <f t="shared" si="208"/>
        <v>0.18981072961807199</v>
      </c>
      <c r="DP83" s="4">
        <f t="shared" si="209"/>
        <v>2.6950109999999903</v>
      </c>
      <c r="DQ83" s="4">
        <f t="shared" si="210"/>
        <v>-1.1410000000000001E-3</v>
      </c>
      <c r="DR83" s="3">
        <v>0.189950729618072</v>
      </c>
      <c r="DS83" s="4">
        <f t="shared" si="211"/>
        <v>2.5315244028562618</v>
      </c>
      <c r="DT83" s="4">
        <f t="shared" si="212"/>
        <v>0.92189751128688369</v>
      </c>
      <c r="DU83" s="4">
        <f t="shared" si="213"/>
        <v>0.19011072961807199</v>
      </c>
      <c r="DV83" s="4">
        <f t="shared" si="107"/>
        <v>2.0633230885187679</v>
      </c>
      <c r="DW83" s="5">
        <f t="shared" si="108"/>
        <v>1.7343586010668492</v>
      </c>
      <c r="DX83" s="5">
        <f t="shared" si="109"/>
        <v>0.190180729618072</v>
      </c>
      <c r="DY83" s="5">
        <f t="shared" si="110"/>
        <v>1.3466379999999951</v>
      </c>
      <c r="DZ83" s="5">
        <f t="shared" si="111"/>
        <v>2.3388089900699369</v>
      </c>
      <c r="EA83" s="5">
        <f t="shared" si="112"/>
        <v>0.19021072961807201</v>
      </c>
      <c r="EB83" s="5">
        <f t="shared" si="113"/>
        <v>0.46766354170271224</v>
      </c>
      <c r="EC83" s="5">
        <f t="shared" si="114"/>
        <v>2.6615148434814522</v>
      </c>
      <c r="ED83" s="5">
        <f t="shared" si="115"/>
        <v>0.19019072961807199</v>
      </c>
      <c r="EE83" s="5">
        <f t="shared" si="116"/>
        <v>-0.46759807633973155</v>
      </c>
      <c r="EF83" s="5">
        <f t="shared" si="117"/>
        <v>2.6627724429820487</v>
      </c>
      <c r="EG83" s="5">
        <f t="shared" si="118"/>
        <v>0.19013072961807201</v>
      </c>
      <c r="EH83" s="5">
        <f t="shared" si="119"/>
        <v>-1.3459504999999945</v>
      </c>
      <c r="EI83" s="5">
        <f t="shared" si="120"/>
        <v>2.3421821590176775</v>
      </c>
      <c r="EJ83" s="5">
        <f t="shared" si="121"/>
        <v>0.18999072961807201</v>
      </c>
      <c r="EK83" s="5">
        <f t="shared" si="122"/>
        <v>-2.0623103777649643</v>
      </c>
      <c r="EL83" s="5">
        <f t="shared" si="123"/>
        <v>1.737175296372496</v>
      </c>
      <c r="EM83" s="5">
        <f t="shared" si="124"/>
        <v>0.189870729618072</v>
      </c>
      <c r="EN83" s="5">
        <f t="shared" si="125"/>
        <v>-2.5290079060177968</v>
      </c>
      <c r="EO83" s="5">
        <f t="shared" si="126"/>
        <v>0.92354536433742729</v>
      </c>
      <c r="EP83" s="5">
        <f t="shared" si="127"/>
        <v>0.18981072961807199</v>
      </c>
      <c r="EQ83" s="5">
        <f t="shared" si="128"/>
        <v>-2.6895229999999897</v>
      </c>
      <c r="ER83" s="5">
        <f t="shared" si="129"/>
        <v>3.3055938737126693E-16</v>
      </c>
      <c r="ES83" s="5">
        <f t="shared" si="130"/>
        <v>0.18986072961807199</v>
      </c>
      <c r="ET83" s="5">
        <f t="shared" si="131"/>
        <v>-2.5250330062318724</v>
      </c>
      <c r="EU83" s="5">
        <f t="shared" si="132"/>
        <v>-0.92226962920282185</v>
      </c>
      <c r="EV83" s="5">
        <f t="shared" si="133"/>
        <v>0.18983072961807201</v>
      </c>
      <c r="EW83" s="5">
        <f t="shared" si="134"/>
        <v>-2.0565596821304699</v>
      </c>
      <c r="EX83" s="5">
        <f t="shared" si="135"/>
        <v>-1.732950253414026</v>
      </c>
      <c r="EY83" s="5">
        <f t="shared" si="136"/>
        <v>0.18988072961807201</v>
      </c>
      <c r="EZ83" s="5">
        <f t="shared" si="137"/>
        <v>-1.3413569999999961</v>
      </c>
      <c r="FA83" s="5">
        <f t="shared" si="138"/>
        <v>-2.3352600179652279</v>
      </c>
      <c r="FB83" s="5">
        <f t="shared" si="139"/>
        <v>0.18983072961807201</v>
      </c>
      <c r="FC83" s="5">
        <f t="shared" si="140"/>
        <v>-0.46599130975177944</v>
      </c>
      <c r="FD83" s="5">
        <f t="shared" si="141"/>
        <v>-2.65486739114862</v>
      </c>
      <c r="FE83" s="5">
        <f t="shared" si="142"/>
        <v>0.18986072961807199</v>
      </c>
      <c r="FF83" s="5">
        <f t="shared" si="143"/>
        <v>0.46622417195802984</v>
      </c>
      <c r="FG83" s="5">
        <f t="shared" si="144"/>
        <v>-2.6544133947744815</v>
      </c>
      <c r="FH83" s="5">
        <f t="shared" si="145"/>
        <v>0.18980072961807201</v>
      </c>
      <c r="FI83" s="5">
        <f t="shared" si="146"/>
        <v>1.3434484999999952</v>
      </c>
      <c r="FJ83" s="5">
        <f t="shared" si="147"/>
        <v>-2.3340103433075674</v>
      </c>
      <c r="FK83" s="5">
        <f t="shared" si="148"/>
        <v>0.189820729618072</v>
      </c>
      <c r="FL83" s="5">
        <f t="shared" si="149"/>
        <v>2.060199925324171</v>
      </c>
      <c r="FM83" s="5">
        <f t="shared" si="150"/>
        <v>-1.7320940603179245</v>
      </c>
      <c r="FN83" s="5">
        <f t="shared" si="151"/>
        <v>0.189760729618072</v>
      </c>
      <c r="FO83" s="5">
        <f t="shared" si="152"/>
        <v>2.5298299491224605</v>
      </c>
      <c r="FP83" s="5">
        <f t="shared" si="153"/>
        <v>-0.92137189473062053</v>
      </c>
      <c r="FQ83" s="5">
        <f t="shared" si="154"/>
        <v>0.18981072961807199</v>
      </c>
    </row>
    <row r="84" spans="1:173" x14ac:dyDescent="0.3">
      <c r="A84" s="7">
        <v>2.71369999999999</v>
      </c>
      <c r="B84" s="7">
        <v>0</v>
      </c>
      <c r="C84" s="7">
        <v>-0.12190262556075999</v>
      </c>
      <c r="D84" s="7"/>
      <c r="E84" s="8">
        <v>-1.983E-2</v>
      </c>
      <c r="F84" s="8">
        <v>-1.899E-2</v>
      </c>
      <c r="G84" s="8">
        <v>-1.788E-2</v>
      </c>
      <c r="H84" s="8">
        <v>-1.6760000000000001E-2</v>
      </c>
      <c r="I84" s="8">
        <v>-1.584E-2</v>
      </c>
      <c r="J84" s="8">
        <v>-1.538E-2</v>
      </c>
      <c r="K84" s="8">
        <v>-1.549E-2</v>
      </c>
      <c r="L84" s="8">
        <v>-1.634E-2</v>
      </c>
      <c r="M84" s="8">
        <v>-1.7919999999999998E-2</v>
      </c>
      <c r="N84" s="8">
        <v>-1.9879999999999998E-2</v>
      </c>
      <c r="O84" s="8">
        <v>-2.188E-2</v>
      </c>
      <c r="P84" s="8">
        <v>-2.3369999999999998E-2</v>
      </c>
      <c r="Q84" s="8">
        <v>-2.4070000000000001E-2</v>
      </c>
      <c r="R84" s="8">
        <v>-2.401E-2</v>
      </c>
      <c r="S84" s="8">
        <v>-2.358E-2</v>
      </c>
      <c r="T84" s="8">
        <v>-2.2710000000000001E-2</v>
      </c>
      <c r="U84" s="8">
        <v>-2.1680000000000001E-2</v>
      </c>
      <c r="V84" s="8">
        <v>-2.0650000000000002E-2</v>
      </c>
      <c r="W84" s="8"/>
      <c r="X84" s="8">
        <v>-9.2489999999999998E-4</v>
      </c>
      <c r="Y84" s="8">
        <v>9.3840000000000004E-4</v>
      </c>
      <c r="Z84" s="8">
        <v>2.5590000000000001E-3</v>
      </c>
      <c r="AA84" s="8">
        <v>3.8779999999999999E-3</v>
      </c>
      <c r="AB84" s="8">
        <v>4.908E-3</v>
      </c>
      <c r="AC84" s="8">
        <v>5.7369999999999999E-3</v>
      </c>
      <c r="AD84" s="8">
        <v>6.5189999999999996E-3</v>
      </c>
      <c r="AE84" s="8">
        <v>5.4200000000000003E-3</v>
      </c>
      <c r="AF84" s="8">
        <v>4.6990000000000001E-3</v>
      </c>
      <c r="AG84" s="8">
        <v>4.5250000000000004E-3</v>
      </c>
      <c r="AH84" s="8">
        <v>4.9579999999999997E-3</v>
      </c>
      <c r="AI84" s="8">
        <v>5.9059999999999998E-3</v>
      </c>
      <c r="AJ84" s="8">
        <v>7.1409999999999998E-3</v>
      </c>
      <c r="AK84" s="8">
        <v>6.3769999999999999E-3</v>
      </c>
      <c r="AL84" s="8">
        <v>5.4739999999999997E-3</v>
      </c>
      <c r="AM84" s="8">
        <v>4.3220000000000003E-3</v>
      </c>
      <c r="AN84" s="8">
        <v>2.8540000000000002E-3</v>
      </c>
      <c r="AO84" s="8">
        <v>1.0820000000000001E-3</v>
      </c>
      <c r="AP84" s="8"/>
      <c r="AQ84" s="8">
        <v>-1.651E-2</v>
      </c>
      <c r="AR84" s="8">
        <v>-1.6330000000000001E-2</v>
      </c>
      <c r="AS84" s="8">
        <v>-1.6250000000000001E-2</v>
      </c>
      <c r="AT84" s="8">
        <v>-1.6219999999999998E-2</v>
      </c>
      <c r="AU84" s="8">
        <v>-1.6240000000000001E-2</v>
      </c>
      <c r="AV84" s="8">
        <v>-1.6299999999999999E-2</v>
      </c>
      <c r="AW84" s="8">
        <v>-1.6459999999999999E-2</v>
      </c>
      <c r="AX84" s="8">
        <v>-1.6580000000000001E-2</v>
      </c>
      <c r="AY84" s="8">
        <v>-1.6639999999999999E-2</v>
      </c>
      <c r="AZ84" s="8">
        <v>-1.6590000000000001E-2</v>
      </c>
      <c r="BA84" s="8">
        <v>-1.661E-2</v>
      </c>
      <c r="BB84" s="8">
        <v>-1.6559999999999998E-2</v>
      </c>
      <c r="BC84" s="8">
        <v>-1.6619999999999999E-2</v>
      </c>
      <c r="BD84" s="8">
        <v>-1.66E-2</v>
      </c>
      <c r="BE84" s="8">
        <v>-1.6670000000000001E-2</v>
      </c>
      <c r="BF84" s="8">
        <v>-1.6650000000000002E-2</v>
      </c>
      <c r="BG84" s="8">
        <v>-1.67E-2</v>
      </c>
      <c r="BH84" s="8">
        <v>-1.6639999999999999E-2</v>
      </c>
      <c r="BI84" s="2"/>
      <c r="BJ84" s="10">
        <f t="shared" si="155"/>
        <v>2.69479489999999</v>
      </c>
      <c r="BK84" s="10">
        <f t="shared" si="156"/>
        <v>2.5313172946026405</v>
      </c>
      <c r="BL84" s="10">
        <f t="shared" si="157"/>
        <v>2.063157622919054</v>
      </c>
      <c r="BM84" s="10">
        <f t="shared" si="158"/>
        <v>1.3465309999999953</v>
      </c>
      <c r="BN84" s="10">
        <f t="shared" si="159"/>
        <v>0.46762620734451382</v>
      </c>
      <c r="BO84" s="10">
        <f t="shared" si="160"/>
        <v>-0.4675621311669545</v>
      </c>
      <c r="BP84" s="10">
        <f t="shared" si="161"/>
        <v>-1.3458454999999945</v>
      </c>
      <c r="BQ84" s="10">
        <f t="shared" si="162"/>
        <v>-2.0621456782096939</v>
      </c>
      <c r="BR84" s="10">
        <f t="shared" si="163"/>
        <v>-2.5287889576371536</v>
      </c>
      <c r="BS84" s="10">
        <f t="shared" si="164"/>
        <v>-2.6892949999999898</v>
      </c>
      <c r="BT84" s="10">
        <f t="shared" si="165"/>
        <v>-2.5248243944700581</v>
      </c>
      <c r="BU84" s="10">
        <f t="shared" si="166"/>
        <v>-2.0563880881752117</v>
      </c>
      <c r="BV84" s="10">
        <f t="shared" si="167"/>
        <v>-1.3412444999999962</v>
      </c>
      <c r="BW84" s="10">
        <f t="shared" si="168"/>
        <v>-0.4659524125599821</v>
      </c>
      <c r="BX84" s="10">
        <f t="shared" si="169"/>
        <v>0.46618388558081114</v>
      </c>
      <c r="BY84" s="10">
        <f t="shared" si="170"/>
        <v>1.3433339999999951</v>
      </c>
      <c r="BZ84" s="10">
        <f t="shared" si="171"/>
        <v>2.0600206709244815</v>
      </c>
      <c r="CA84" s="10">
        <f t="shared" si="172"/>
        <v>2.5296224649917911</v>
      </c>
      <c r="CB84" s="10"/>
      <c r="CC84" s="10">
        <f t="shared" si="173"/>
        <v>-9.2489999999999998E-4</v>
      </c>
      <c r="CD84" s="10">
        <f t="shared" si="174"/>
        <v>0.92196605212360616</v>
      </c>
      <c r="CE84" s="10">
        <f t="shared" si="175"/>
        <v>1.7344845874383477</v>
      </c>
      <c r="CF84" s="10">
        <f t="shared" si="176"/>
        <v>2.3389769989982714</v>
      </c>
      <c r="CG84" s="10">
        <f t="shared" si="177"/>
        <v>2.66170688099329</v>
      </c>
      <c r="CH84" s="10">
        <f t="shared" si="178"/>
        <v>2.6629762981869223</v>
      </c>
      <c r="CI84" s="10">
        <f t="shared" si="179"/>
        <v>2.3423640243524724</v>
      </c>
      <c r="CJ84" s="10">
        <f t="shared" si="180"/>
        <v>1.7373134957085787</v>
      </c>
      <c r="CK84" s="10">
        <f t="shared" si="181"/>
        <v>0.92361821462795557</v>
      </c>
      <c r="CL84" s="10">
        <f t="shared" si="182"/>
        <v>3.3058732075603882E-16</v>
      </c>
      <c r="CM84" s="10">
        <f t="shared" si="183"/>
        <v>-0.92235239807750669</v>
      </c>
      <c r="CN84" s="10">
        <f t="shared" si="184"/>
        <v>-1.7331070935907895</v>
      </c>
      <c r="CO84" s="10">
        <f t="shared" si="185"/>
        <v>-2.3354721941891552</v>
      </c>
      <c r="CP84" s="10">
        <f t="shared" si="186"/>
        <v>-2.6551076842403547</v>
      </c>
      <c r="CQ84" s="10">
        <f t="shared" si="187"/>
        <v>-2.65464187017318</v>
      </c>
      <c r="CR84" s="10">
        <f t="shared" si="188"/>
        <v>-2.3342086631250338</v>
      </c>
      <c r="CS84" s="10">
        <f t="shared" si="189"/>
        <v>-1.7322316168663972</v>
      </c>
      <c r="CT84" s="10">
        <f t="shared" si="190"/>
        <v>-0.92144741277826681</v>
      </c>
      <c r="CU84" s="10"/>
      <c r="CV84" s="10">
        <f t="shared" si="191"/>
        <v>-0.13841262556076001</v>
      </c>
      <c r="CW84" s="10">
        <f t="shared" si="192"/>
        <v>-0.13823262556075999</v>
      </c>
      <c r="CX84" s="10">
        <f t="shared" si="193"/>
        <v>-0.13815262556076</v>
      </c>
      <c r="CY84" s="10">
        <f t="shared" si="194"/>
        <v>-0.13812262556075999</v>
      </c>
      <c r="CZ84" s="10">
        <f t="shared" si="195"/>
        <v>-0.13814262556075999</v>
      </c>
      <c r="DA84" s="10">
        <f t="shared" si="196"/>
        <v>-0.13820262556075999</v>
      </c>
      <c r="DB84" s="10">
        <f t="shared" si="197"/>
        <v>-0.13836262556075998</v>
      </c>
      <c r="DC84" s="10">
        <f t="shared" si="198"/>
        <v>-0.13848262556075999</v>
      </c>
      <c r="DD84" s="10">
        <f t="shared" si="199"/>
        <v>-0.13854262556076</v>
      </c>
      <c r="DE84" s="10">
        <f t="shared" si="200"/>
        <v>-0.13849262556076</v>
      </c>
      <c r="DF84" s="10">
        <f t="shared" si="201"/>
        <v>-0.13851262556075999</v>
      </c>
      <c r="DG84" s="10">
        <f t="shared" si="202"/>
        <v>-0.13846262556076</v>
      </c>
      <c r="DH84" s="10">
        <f t="shared" si="203"/>
        <v>-0.13852262556076</v>
      </c>
      <c r="DI84" s="10">
        <f t="shared" si="204"/>
        <v>-0.13850262556075998</v>
      </c>
      <c r="DJ84" s="10">
        <f t="shared" si="205"/>
        <v>-0.13857262556076</v>
      </c>
      <c r="DK84" s="10">
        <f t="shared" si="206"/>
        <v>-0.13855262556076001</v>
      </c>
      <c r="DL84" s="10">
        <f t="shared" si="207"/>
        <v>-0.13860262556076</v>
      </c>
      <c r="DM84" s="10">
        <f t="shared" si="208"/>
        <v>-0.13854262556076</v>
      </c>
      <c r="DP84" s="4">
        <f t="shared" si="209"/>
        <v>2.69479489999999</v>
      </c>
      <c r="DQ84" s="4">
        <f t="shared" si="210"/>
        <v>-9.2489999999999998E-4</v>
      </c>
      <c r="DR84" s="3">
        <v>-0.13839262556075999</v>
      </c>
      <c r="DS84" s="4">
        <f t="shared" si="211"/>
        <v>2.5313172946026405</v>
      </c>
      <c r="DT84" s="4">
        <f t="shared" si="212"/>
        <v>0.92196605212360616</v>
      </c>
      <c r="DU84" s="4">
        <f t="shared" si="213"/>
        <v>-0.13823262556075999</v>
      </c>
      <c r="DV84" s="4">
        <f t="shared" si="107"/>
        <v>2.063157622919054</v>
      </c>
      <c r="DW84" s="5">
        <f t="shared" si="108"/>
        <v>1.7344845874383477</v>
      </c>
      <c r="DX84" s="5">
        <f t="shared" si="109"/>
        <v>-0.13815262556076</v>
      </c>
      <c r="DY84" s="5">
        <f t="shared" si="110"/>
        <v>1.3465309999999953</v>
      </c>
      <c r="DZ84" s="5">
        <f t="shared" si="111"/>
        <v>2.3389769989982714</v>
      </c>
      <c r="EA84" s="5">
        <f t="shared" si="112"/>
        <v>-0.13812262556075999</v>
      </c>
      <c r="EB84" s="5">
        <f t="shared" si="113"/>
        <v>0.46762620734451382</v>
      </c>
      <c r="EC84" s="5">
        <f t="shared" si="114"/>
        <v>2.66170688099329</v>
      </c>
      <c r="ED84" s="5">
        <f t="shared" si="115"/>
        <v>-0.13814262556075999</v>
      </c>
      <c r="EE84" s="5">
        <f t="shared" si="116"/>
        <v>-0.4675621311669545</v>
      </c>
      <c r="EF84" s="5">
        <f t="shared" si="117"/>
        <v>2.6629762981869223</v>
      </c>
      <c r="EG84" s="5">
        <f t="shared" si="118"/>
        <v>-0.13820262556075999</v>
      </c>
      <c r="EH84" s="5">
        <f t="shared" si="119"/>
        <v>-1.3458454999999945</v>
      </c>
      <c r="EI84" s="5">
        <f t="shared" si="120"/>
        <v>2.3423640243524724</v>
      </c>
      <c r="EJ84" s="5">
        <f t="shared" si="121"/>
        <v>-0.13836262556075998</v>
      </c>
      <c r="EK84" s="5">
        <f t="shared" si="122"/>
        <v>-2.0621456782096939</v>
      </c>
      <c r="EL84" s="5">
        <f t="shared" si="123"/>
        <v>1.7373134957085787</v>
      </c>
      <c r="EM84" s="5">
        <f t="shared" si="124"/>
        <v>-0.13848262556075999</v>
      </c>
      <c r="EN84" s="5">
        <f t="shared" si="125"/>
        <v>-2.5287889576371536</v>
      </c>
      <c r="EO84" s="5">
        <f t="shared" si="126"/>
        <v>0.92361821462795557</v>
      </c>
      <c r="EP84" s="5">
        <f t="shared" si="127"/>
        <v>-0.13854262556076</v>
      </c>
      <c r="EQ84" s="5">
        <f t="shared" si="128"/>
        <v>-2.6892949999999898</v>
      </c>
      <c r="ER84" s="5">
        <f t="shared" si="129"/>
        <v>3.3058732075603882E-16</v>
      </c>
      <c r="ES84" s="5">
        <f t="shared" si="130"/>
        <v>-0.13849262556076</v>
      </c>
      <c r="ET84" s="5">
        <f t="shared" si="131"/>
        <v>-2.5248243944700581</v>
      </c>
      <c r="EU84" s="5">
        <f t="shared" si="132"/>
        <v>-0.92235239807750669</v>
      </c>
      <c r="EV84" s="5">
        <f t="shared" si="133"/>
        <v>-0.13851262556075999</v>
      </c>
      <c r="EW84" s="5">
        <f t="shared" si="134"/>
        <v>-2.0563880881752117</v>
      </c>
      <c r="EX84" s="5">
        <f t="shared" si="135"/>
        <v>-1.7331070935907895</v>
      </c>
      <c r="EY84" s="5">
        <f t="shared" si="136"/>
        <v>-0.13846262556076</v>
      </c>
      <c r="EZ84" s="5">
        <f t="shared" si="137"/>
        <v>-1.3412444999999962</v>
      </c>
      <c r="FA84" s="5">
        <f t="shared" si="138"/>
        <v>-2.3354721941891552</v>
      </c>
      <c r="FB84" s="5">
        <f t="shared" si="139"/>
        <v>-0.13852262556076</v>
      </c>
      <c r="FC84" s="5">
        <f t="shared" si="140"/>
        <v>-0.4659524125599821</v>
      </c>
      <c r="FD84" s="5">
        <f t="shared" si="141"/>
        <v>-2.6551076842403547</v>
      </c>
      <c r="FE84" s="5">
        <f t="shared" si="142"/>
        <v>-0.13850262556075998</v>
      </c>
      <c r="FF84" s="5">
        <f t="shared" si="143"/>
        <v>0.46618388558081114</v>
      </c>
      <c r="FG84" s="5">
        <f t="shared" si="144"/>
        <v>-2.65464187017318</v>
      </c>
      <c r="FH84" s="5">
        <f t="shared" si="145"/>
        <v>-0.13857262556076</v>
      </c>
      <c r="FI84" s="5">
        <f t="shared" si="146"/>
        <v>1.3433339999999951</v>
      </c>
      <c r="FJ84" s="5">
        <f t="shared" si="147"/>
        <v>-2.3342086631250338</v>
      </c>
      <c r="FK84" s="5">
        <f t="shared" si="148"/>
        <v>-0.13855262556076001</v>
      </c>
      <c r="FL84" s="5">
        <f t="shared" si="149"/>
        <v>2.0600206709244815</v>
      </c>
      <c r="FM84" s="5">
        <f t="shared" si="150"/>
        <v>-1.7322316168663972</v>
      </c>
      <c r="FN84" s="5">
        <f t="shared" si="151"/>
        <v>-0.13860262556076</v>
      </c>
      <c r="FO84" s="5">
        <f t="shared" si="152"/>
        <v>2.5296224649917911</v>
      </c>
      <c r="FP84" s="5">
        <f t="shared" si="153"/>
        <v>-0.92144741277826681</v>
      </c>
      <c r="FQ84" s="5">
        <f t="shared" si="154"/>
        <v>-0.13854262556076</v>
      </c>
    </row>
    <row r="85" spans="1:173" x14ac:dyDescent="0.3">
      <c r="A85" s="7">
        <v>2.71369999999999</v>
      </c>
      <c r="B85" s="7">
        <v>0</v>
      </c>
      <c r="C85" s="7">
        <v>-0.45254475057124999</v>
      </c>
      <c r="D85" s="7"/>
      <c r="E85" s="8">
        <v>-1.983E-2</v>
      </c>
      <c r="F85" s="8">
        <v>-1.898E-2</v>
      </c>
      <c r="G85" s="8">
        <v>-1.787E-2</v>
      </c>
      <c r="H85" s="8">
        <v>-1.6760000000000001E-2</v>
      </c>
      <c r="I85" s="8">
        <v>-1.584E-2</v>
      </c>
      <c r="J85" s="8">
        <v>-1.538E-2</v>
      </c>
      <c r="K85" s="8">
        <v>-1.549E-2</v>
      </c>
      <c r="L85" s="8">
        <v>-1.634E-2</v>
      </c>
      <c r="M85" s="8">
        <v>-1.7919999999999998E-2</v>
      </c>
      <c r="N85" s="8">
        <v>-1.9859999999999999E-2</v>
      </c>
      <c r="O85" s="8">
        <v>-2.1870000000000001E-2</v>
      </c>
      <c r="P85" s="8">
        <v>-2.3349999999999999E-2</v>
      </c>
      <c r="Q85" s="8">
        <v>-2.4060000000000002E-2</v>
      </c>
      <c r="R85" s="8">
        <v>-2.3990000000000001E-2</v>
      </c>
      <c r="S85" s="8">
        <v>-2.3570000000000001E-2</v>
      </c>
      <c r="T85" s="8">
        <v>-2.2710000000000001E-2</v>
      </c>
      <c r="U85" s="8">
        <v>-2.1680000000000001E-2</v>
      </c>
      <c r="V85" s="8">
        <v>-2.0660000000000001E-2</v>
      </c>
      <c r="W85" s="8"/>
      <c r="X85" s="8">
        <v>-7.1350000000000005E-4</v>
      </c>
      <c r="Y85" s="8">
        <v>1.1440000000000001E-3</v>
      </c>
      <c r="Z85" s="8">
        <v>2.7599999999999999E-3</v>
      </c>
      <c r="AA85" s="8">
        <v>4.0769999999999999E-3</v>
      </c>
      <c r="AB85" s="8">
        <v>5.1079999999999997E-3</v>
      </c>
      <c r="AC85" s="8">
        <v>5.9379999999999997E-3</v>
      </c>
      <c r="AD85" s="8">
        <v>6.7239999999999999E-3</v>
      </c>
      <c r="AE85" s="8">
        <v>5.6309999999999997E-3</v>
      </c>
      <c r="AF85" s="8">
        <v>4.9160000000000002E-3</v>
      </c>
      <c r="AG85" s="8">
        <v>4.7470000000000004E-3</v>
      </c>
      <c r="AH85" s="8">
        <v>5.1840000000000002E-3</v>
      </c>
      <c r="AI85" s="8">
        <v>6.1339999999999997E-3</v>
      </c>
      <c r="AJ85" s="8">
        <v>7.3689999999999997E-3</v>
      </c>
      <c r="AK85" s="8">
        <v>6.6049999999999998E-3</v>
      </c>
      <c r="AL85" s="8">
        <v>5.6990000000000001E-3</v>
      </c>
      <c r="AM85" s="8">
        <v>4.5440000000000003E-3</v>
      </c>
      <c r="AN85" s="8">
        <v>3.0739999999999999E-3</v>
      </c>
      <c r="AO85" s="8">
        <v>1.299E-3</v>
      </c>
      <c r="AP85" s="8"/>
      <c r="AQ85" s="8">
        <v>-1.602E-2</v>
      </c>
      <c r="AR85" s="8">
        <v>-1.583E-2</v>
      </c>
      <c r="AS85" s="8">
        <v>-1.5740000000000001E-2</v>
      </c>
      <c r="AT85" s="8">
        <v>-1.5699999999999999E-2</v>
      </c>
      <c r="AU85" s="8">
        <v>-1.5730000000000001E-2</v>
      </c>
      <c r="AV85" s="8">
        <v>-1.5800000000000002E-2</v>
      </c>
      <c r="AW85" s="8">
        <v>-1.5959999999999998E-2</v>
      </c>
      <c r="AX85" s="8">
        <v>-1.6080000000000001E-2</v>
      </c>
      <c r="AY85" s="8">
        <v>-1.6150000000000001E-2</v>
      </c>
      <c r="AZ85" s="8">
        <v>-1.61E-2</v>
      </c>
      <c r="BA85" s="8">
        <v>-1.6119999999999999E-2</v>
      </c>
      <c r="BB85" s="8">
        <v>-1.6070000000000001E-2</v>
      </c>
      <c r="BC85" s="8">
        <v>-1.6129999999999999E-2</v>
      </c>
      <c r="BD85" s="8">
        <v>-1.6119999999999999E-2</v>
      </c>
      <c r="BE85" s="8">
        <v>-1.6199999999999999E-2</v>
      </c>
      <c r="BF85" s="8">
        <v>-1.618E-2</v>
      </c>
      <c r="BG85" s="8">
        <v>-1.6230000000000001E-2</v>
      </c>
      <c r="BH85" s="8">
        <v>-1.6160000000000001E-2</v>
      </c>
      <c r="BI85" s="2"/>
      <c r="BJ85" s="10">
        <f t="shared" si="155"/>
        <v>2.69458349999999</v>
      </c>
      <c r="BK85" s="10">
        <f t="shared" si="156"/>
        <v>2.5311334907260146</v>
      </c>
      <c r="BL85" s="10">
        <f t="shared" si="157"/>
        <v>2.0630113084304185</v>
      </c>
      <c r="BM85" s="10">
        <f t="shared" si="158"/>
        <v>1.3464314999999951</v>
      </c>
      <c r="BN85" s="10">
        <f t="shared" si="159"/>
        <v>0.46759147770898046</v>
      </c>
      <c r="BO85" s="10">
        <f t="shared" si="160"/>
        <v>-0.46752722788324347</v>
      </c>
      <c r="BP85" s="10">
        <f t="shared" si="161"/>
        <v>-1.3457429999999944</v>
      </c>
      <c r="BQ85" s="10">
        <f t="shared" si="162"/>
        <v>-2.0619840428321954</v>
      </c>
      <c r="BR85" s="10">
        <f t="shared" si="163"/>
        <v>-2.5285850443384432</v>
      </c>
      <c r="BS85" s="10">
        <f t="shared" si="164"/>
        <v>-2.68909299999999</v>
      </c>
      <c r="BT85" s="10">
        <f t="shared" si="165"/>
        <v>-2.5246214208639683</v>
      </c>
      <c r="BU85" s="10">
        <f t="shared" si="166"/>
        <v>-2.0562287509310431</v>
      </c>
      <c r="BV85" s="10">
        <f t="shared" si="167"/>
        <v>-1.341135499999996</v>
      </c>
      <c r="BW85" s="10">
        <f t="shared" si="168"/>
        <v>-0.46591629373902732</v>
      </c>
      <c r="BX85" s="10">
        <f t="shared" si="169"/>
        <v>0.46614655122261273</v>
      </c>
      <c r="BY85" s="10">
        <f t="shared" si="170"/>
        <v>1.3432229999999952</v>
      </c>
      <c r="BZ85" s="10">
        <f t="shared" si="171"/>
        <v>2.0598521411469952</v>
      </c>
      <c r="CA85" s="10">
        <f t="shared" si="172"/>
        <v>2.5294091547668724</v>
      </c>
      <c r="CB85" s="10"/>
      <c r="CC85" s="10">
        <f t="shared" si="173"/>
        <v>-7.1350000000000005E-4</v>
      </c>
      <c r="CD85" s="10">
        <f t="shared" si="174"/>
        <v>0.92203979166650707</v>
      </c>
      <c r="CE85" s="10">
        <f t="shared" si="175"/>
        <v>1.7346202156239916</v>
      </c>
      <c r="CF85" s="10">
        <f t="shared" si="176"/>
        <v>2.3391493380536241</v>
      </c>
      <c r="CG85" s="10">
        <f t="shared" si="177"/>
        <v>2.6619038425438921</v>
      </c>
      <c r="CH85" s="10">
        <f t="shared" si="178"/>
        <v>2.663174244545278</v>
      </c>
      <c r="CI85" s="10">
        <f t="shared" si="179"/>
        <v>2.3425415595602481</v>
      </c>
      <c r="CJ85" s="10">
        <f t="shared" si="180"/>
        <v>1.7374491238942225</v>
      </c>
      <c r="CK85" s="10">
        <f t="shared" si="181"/>
        <v>0.92369243299905723</v>
      </c>
      <c r="CL85" s="10">
        <f t="shared" si="182"/>
        <v>3.306169693486476E-16</v>
      </c>
      <c r="CM85" s="10">
        <f t="shared" si="183"/>
        <v>-0.92243311483133161</v>
      </c>
      <c r="CN85" s="10">
        <f t="shared" si="184"/>
        <v>-1.7332665049179918</v>
      </c>
      <c r="CO85" s="10">
        <f t="shared" si="185"/>
        <v>-2.3356783082352557</v>
      </c>
      <c r="CP85" s="10">
        <f t="shared" si="186"/>
        <v>-2.6553519165631019</v>
      </c>
      <c r="CQ85" s="10">
        <f t="shared" si="187"/>
        <v>-2.6548732999951383</v>
      </c>
      <c r="CR85" s="10">
        <f t="shared" si="188"/>
        <v>-2.3344009207646739</v>
      </c>
      <c r="CS85" s="10">
        <f t="shared" si="189"/>
        <v>-1.7323730301405282</v>
      </c>
      <c r="CT85" s="10">
        <f t="shared" si="190"/>
        <v>-0.92151821094793518</v>
      </c>
      <c r="CU85" s="10"/>
      <c r="CV85" s="10">
        <f t="shared" si="191"/>
        <v>-0.46856475057124997</v>
      </c>
      <c r="CW85" s="10">
        <f t="shared" si="192"/>
        <v>-0.46837475057125</v>
      </c>
      <c r="CX85" s="10">
        <f t="shared" si="193"/>
        <v>-0.46828475057124996</v>
      </c>
      <c r="CY85" s="10">
        <f t="shared" si="194"/>
        <v>-0.46824475057124998</v>
      </c>
      <c r="CZ85" s="10">
        <f t="shared" si="195"/>
        <v>-0.46827475057125001</v>
      </c>
      <c r="DA85" s="10">
        <f t="shared" si="196"/>
        <v>-0.46834475057124997</v>
      </c>
      <c r="DB85" s="10">
        <f t="shared" si="197"/>
        <v>-0.46850475057124996</v>
      </c>
      <c r="DC85" s="10">
        <f t="shared" si="198"/>
        <v>-0.46862475057124997</v>
      </c>
      <c r="DD85" s="10">
        <f t="shared" si="199"/>
        <v>-0.46869475057124999</v>
      </c>
      <c r="DE85" s="10">
        <f t="shared" si="200"/>
        <v>-0.46864475057124999</v>
      </c>
      <c r="DF85" s="10">
        <f t="shared" si="201"/>
        <v>-0.46866475057125001</v>
      </c>
      <c r="DG85" s="10">
        <f t="shared" si="202"/>
        <v>-0.46861475057125002</v>
      </c>
      <c r="DH85" s="10">
        <f t="shared" si="203"/>
        <v>-0.46867475057124997</v>
      </c>
      <c r="DI85" s="10">
        <f t="shared" si="204"/>
        <v>-0.46866475057125001</v>
      </c>
      <c r="DJ85" s="10">
        <f t="shared" si="205"/>
        <v>-0.46874475057124998</v>
      </c>
      <c r="DK85" s="10">
        <f t="shared" si="206"/>
        <v>-0.46872475057124996</v>
      </c>
      <c r="DL85" s="10">
        <f t="shared" si="207"/>
        <v>-0.46877475057125001</v>
      </c>
      <c r="DM85" s="10">
        <f t="shared" si="208"/>
        <v>-0.46870475057125</v>
      </c>
      <c r="DP85" s="4">
        <f t="shared" si="209"/>
        <v>2.69458349999999</v>
      </c>
      <c r="DQ85" s="4">
        <f t="shared" si="210"/>
        <v>-7.1350000000000005E-4</v>
      </c>
      <c r="DR85" s="3">
        <v>-0.46852475057124998</v>
      </c>
      <c r="DS85" s="4">
        <f t="shared" si="211"/>
        <v>2.5311334907260146</v>
      </c>
      <c r="DT85" s="4">
        <f t="shared" si="212"/>
        <v>0.92203979166650707</v>
      </c>
      <c r="DU85" s="4">
        <f t="shared" si="213"/>
        <v>-0.46837475057125</v>
      </c>
      <c r="DV85" s="4">
        <f t="shared" si="107"/>
        <v>2.0630113084304185</v>
      </c>
      <c r="DW85" s="5">
        <f t="shared" si="108"/>
        <v>1.7346202156239916</v>
      </c>
      <c r="DX85" s="5">
        <f t="shared" si="109"/>
        <v>-0.46828475057124996</v>
      </c>
      <c r="DY85" s="5">
        <f t="shared" si="110"/>
        <v>1.3464314999999951</v>
      </c>
      <c r="DZ85" s="5">
        <f t="shared" si="111"/>
        <v>2.3391493380536241</v>
      </c>
      <c r="EA85" s="5">
        <f t="shared" si="112"/>
        <v>-0.46824475057124998</v>
      </c>
      <c r="EB85" s="5">
        <f t="shared" si="113"/>
        <v>0.46759147770898046</v>
      </c>
      <c r="EC85" s="5">
        <f t="shared" si="114"/>
        <v>2.6619038425438921</v>
      </c>
      <c r="ED85" s="5">
        <f t="shared" si="115"/>
        <v>-0.46827475057125001</v>
      </c>
      <c r="EE85" s="5">
        <f t="shared" si="116"/>
        <v>-0.46752722788324347</v>
      </c>
      <c r="EF85" s="5">
        <f t="shared" si="117"/>
        <v>2.663174244545278</v>
      </c>
      <c r="EG85" s="5">
        <f t="shared" si="118"/>
        <v>-0.46834475057124997</v>
      </c>
      <c r="EH85" s="5">
        <f t="shared" si="119"/>
        <v>-1.3457429999999944</v>
      </c>
      <c r="EI85" s="5">
        <f t="shared" si="120"/>
        <v>2.3425415595602481</v>
      </c>
      <c r="EJ85" s="5">
        <f t="shared" si="121"/>
        <v>-0.46850475057124996</v>
      </c>
      <c r="EK85" s="5">
        <f t="shared" si="122"/>
        <v>-2.0619840428321954</v>
      </c>
      <c r="EL85" s="5">
        <f t="shared" si="123"/>
        <v>1.7374491238942225</v>
      </c>
      <c r="EM85" s="5">
        <f t="shared" si="124"/>
        <v>-0.46862475057124997</v>
      </c>
      <c r="EN85" s="5">
        <f t="shared" si="125"/>
        <v>-2.5285850443384432</v>
      </c>
      <c r="EO85" s="5">
        <f t="shared" si="126"/>
        <v>0.92369243299905723</v>
      </c>
      <c r="EP85" s="5">
        <f t="shared" si="127"/>
        <v>-0.46869475057124999</v>
      </c>
      <c r="EQ85" s="5">
        <f t="shared" si="128"/>
        <v>-2.68909299999999</v>
      </c>
      <c r="ER85" s="5">
        <f t="shared" si="129"/>
        <v>3.306169693486476E-16</v>
      </c>
      <c r="ES85" s="5">
        <f t="shared" si="130"/>
        <v>-0.46864475057124999</v>
      </c>
      <c r="ET85" s="5">
        <f t="shared" si="131"/>
        <v>-2.5246214208639683</v>
      </c>
      <c r="EU85" s="5">
        <f t="shared" si="132"/>
        <v>-0.92243311483133161</v>
      </c>
      <c r="EV85" s="5">
        <f t="shared" si="133"/>
        <v>-0.46866475057125001</v>
      </c>
      <c r="EW85" s="5">
        <f t="shared" si="134"/>
        <v>-2.0562287509310431</v>
      </c>
      <c r="EX85" s="5">
        <f t="shared" si="135"/>
        <v>-1.7332665049179918</v>
      </c>
      <c r="EY85" s="5">
        <f t="shared" si="136"/>
        <v>-0.46861475057125002</v>
      </c>
      <c r="EZ85" s="5">
        <f t="shared" si="137"/>
        <v>-1.341135499999996</v>
      </c>
      <c r="FA85" s="5">
        <f t="shared" si="138"/>
        <v>-2.3356783082352557</v>
      </c>
      <c r="FB85" s="5">
        <f t="shared" si="139"/>
        <v>-0.46867475057124997</v>
      </c>
      <c r="FC85" s="5">
        <f t="shared" si="140"/>
        <v>-0.46591629373902732</v>
      </c>
      <c r="FD85" s="5">
        <f t="shared" si="141"/>
        <v>-2.6553519165631019</v>
      </c>
      <c r="FE85" s="5">
        <f t="shared" si="142"/>
        <v>-0.46866475057125001</v>
      </c>
      <c r="FF85" s="5">
        <f t="shared" si="143"/>
        <v>0.46614655122261273</v>
      </c>
      <c r="FG85" s="5">
        <f t="shared" si="144"/>
        <v>-2.6548732999951383</v>
      </c>
      <c r="FH85" s="5">
        <f t="shared" si="145"/>
        <v>-0.46874475057124998</v>
      </c>
      <c r="FI85" s="5">
        <f t="shared" si="146"/>
        <v>1.3432229999999952</v>
      </c>
      <c r="FJ85" s="5">
        <f t="shared" si="147"/>
        <v>-2.3344009207646739</v>
      </c>
      <c r="FK85" s="5">
        <f t="shared" si="148"/>
        <v>-0.46872475057124996</v>
      </c>
      <c r="FL85" s="5">
        <f t="shared" si="149"/>
        <v>2.0598521411469952</v>
      </c>
      <c r="FM85" s="5">
        <f t="shared" si="150"/>
        <v>-1.7323730301405282</v>
      </c>
      <c r="FN85" s="5">
        <f t="shared" si="151"/>
        <v>-0.46877475057125001</v>
      </c>
      <c r="FO85" s="5">
        <f t="shared" si="152"/>
        <v>2.5294091547668724</v>
      </c>
      <c r="FP85" s="5">
        <f t="shared" si="153"/>
        <v>-0.92151821094793518</v>
      </c>
      <c r="FQ85" s="5">
        <f t="shared" si="154"/>
        <v>-0.46870475057125</v>
      </c>
    </row>
    <row r="86" spans="1:173" x14ac:dyDescent="0.3">
      <c r="A86" s="7">
        <v>2.71369999999999</v>
      </c>
      <c r="B86" s="7">
        <v>0</v>
      </c>
      <c r="C86" s="7">
        <v>-0.78226874977350203</v>
      </c>
      <c r="D86" s="7"/>
      <c r="E86" s="8">
        <v>-1.9820000000000001E-2</v>
      </c>
      <c r="F86" s="8">
        <v>-1.8970000000000001E-2</v>
      </c>
      <c r="G86" s="8">
        <v>-1.7860000000000001E-2</v>
      </c>
      <c r="H86" s="8">
        <v>-1.6750000000000001E-2</v>
      </c>
      <c r="I86" s="8">
        <v>-1.583E-2</v>
      </c>
      <c r="J86" s="8">
        <v>-1.538E-2</v>
      </c>
      <c r="K86" s="8">
        <v>-1.549E-2</v>
      </c>
      <c r="L86" s="8">
        <v>-1.634E-2</v>
      </c>
      <c r="M86" s="8">
        <v>-1.7909999999999999E-2</v>
      </c>
      <c r="N86" s="8">
        <v>-1.985E-2</v>
      </c>
      <c r="O86" s="8">
        <v>-2.1850000000000001E-2</v>
      </c>
      <c r="P86" s="8">
        <v>-2.332E-2</v>
      </c>
      <c r="Q86" s="8">
        <v>-2.4039999999999999E-2</v>
      </c>
      <c r="R86" s="8">
        <v>-2.3970000000000002E-2</v>
      </c>
      <c r="S86" s="8">
        <v>-2.3570000000000001E-2</v>
      </c>
      <c r="T86" s="8">
        <v>-2.2700000000000001E-2</v>
      </c>
      <c r="U86" s="8">
        <v>-2.1680000000000001E-2</v>
      </c>
      <c r="V86" s="8">
        <v>-2.0650000000000002E-2</v>
      </c>
      <c r="W86" s="8"/>
      <c r="X86" s="8">
        <v>-5.1380000000000002E-4</v>
      </c>
      <c r="Y86" s="8">
        <v>1.338E-3</v>
      </c>
      <c r="Z86" s="8">
        <v>2.9489999999999998E-3</v>
      </c>
      <c r="AA86" s="8">
        <v>4.2640000000000004E-3</v>
      </c>
      <c r="AB86" s="8">
        <v>5.2950000000000002E-3</v>
      </c>
      <c r="AC86" s="8">
        <v>6.1279999999999998E-3</v>
      </c>
      <c r="AD86" s="8">
        <v>6.9170000000000004E-3</v>
      </c>
      <c r="AE86" s="8">
        <v>5.829E-3</v>
      </c>
      <c r="AF86" s="8">
        <v>5.1200000000000004E-3</v>
      </c>
      <c r="AG86" s="8">
        <v>4.9569999999999996E-3</v>
      </c>
      <c r="AH86" s="8">
        <v>5.3969999999999999E-3</v>
      </c>
      <c r="AI86" s="8">
        <v>6.3480000000000003E-3</v>
      </c>
      <c r="AJ86" s="8">
        <v>7.5839999999999996E-3</v>
      </c>
      <c r="AK86" s="8">
        <v>6.8190000000000004E-3</v>
      </c>
      <c r="AL86" s="8">
        <v>5.9119999999999997E-3</v>
      </c>
      <c r="AM86" s="8">
        <v>4.7559999999999998E-3</v>
      </c>
      <c r="AN86" s="8">
        <v>3.2820000000000002E-3</v>
      </c>
      <c r="AO86" s="8">
        <v>1.5039999999999999E-3</v>
      </c>
      <c r="AP86" s="8"/>
      <c r="AQ86" s="8">
        <v>-1.5520000000000001E-2</v>
      </c>
      <c r="AR86" s="8">
        <v>-1.532E-2</v>
      </c>
      <c r="AS86" s="8">
        <v>-1.5219999999999999E-2</v>
      </c>
      <c r="AT86" s="8">
        <v>-1.5180000000000001E-2</v>
      </c>
      <c r="AU86" s="8">
        <v>-1.5219999999999999E-2</v>
      </c>
      <c r="AV86" s="8">
        <v>-1.5299999999999999E-2</v>
      </c>
      <c r="AW86" s="8">
        <v>-1.5469999999999999E-2</v>
      </c>
      <c r="AX86" s="8">
        <v>-1.559E-2</v>
      </c>
      <c r="AY86" s="8">
        <v>-1.566E-2</v>
      </c>
      <c r="AZ86" s="8">
        <v>-1.5599999999999999E-2</v>
      </c>
      <c r="BA86" s="8">
        <v>-1.562E-2</v>
      </c>
      <c r="BB86" s="8">
        <v>-1.5570000000000001E-2</v>
      </c>
      <c r="BC86" s="8">
        <v>-1.5640000000000001E-2</v>
      </c>
      <c r="BD86" s="8">
        <v>-1.5630000000000002E-2</v>
      </c>
      <c r="BE86" s="8">
        <v>-1.5720000000000001E-2</v>
      </c>
      <c r="BF86" s="8">
        <v>-1.5709999999999998E-2</v>
      </c>
      <c r="BG86" s="8">
        <v>-1.575E-2</v>
      </c>
      <c r="BH86" s="8">
        <v>-1.5679999999999999E-2</v>
      </c>
      <c r="BI86" s="2"/>
      <c r="BJ86" s="10">
        <f t="shared" si="155"/>
        <v>2.6943937999999896</v>
      </c>
      <c r="BK86" s="10">
        <f t="shared" si="156"/>
        <v>2.5309605872837899</v>
      </c>
      <c r="BL86" s="10">
        <f t="shared" si="157"/>
        <v>2.0628741864751001</v>
      </c>
      <c r="BM86" s="10">
        <f t="shared" si="158"/>
        <v>1.3463429999999952</v>
      </c>
      <c r="BN86" s="10">
        <f t="shared" si="159"/>
        <v>0.46756074198153341</v>
      </c>
      <c r="BO86" s="10">
        <f t="shared" si="160"/>
        <v>-0.46749423472948676</v>
      </c>
      <c r="BP86" s="10">
        <f t="shared" si="161"/>
        <v>-1.3456464999999944</v>
      </c>
      <c r="BQ86" s="10">
        <f t="shared" si="162"/>
        <v>-2.061832366032458</v>
      </c>
      <c r="BR86" s="10">
        <f t="shared" si="163"/>
        <v>-2.5284027439700107</v>
      </c>
      <c r="BS86" s="10">
        <f t="shared" si="164"/>
        <v>-2.68889299999999</v>
      </c>
      <c r="BT86" s="10">
        <f t="shared" si="165"/>
        <v>-2.5244400601881569</v>
      </c>
      <c r="BU86" s="10">
        <f t="shared" si="166"/>
        <v>-2.0560877987535089</v>
      </c>
      <c r="BV86" s="10">
        <f t="shared" si="167"/>
        <v>-1.3410379999999962</v>
      </c>
      <c r="BW86" s="10">
        <f t="shared" si="168"/>
        <v>-0.46588260599255998</v>
      </c>
      <c r="BX86" s="10">
        <f t="shared" si="169"/>
        <v>0.46610956416076965</v>
      </c>
      <c r="BY86" s="10">
        <f t="shared" si="170"/>
        <v>1.3431219999999953</v>
      </c>
      <c r="BZ86" s="10">
        <f t="shared" si="171"/>
        <v>2.0596928039028262</v>
      </c>
      <c r="CA86" s="10">
        <f t="shared" si="172"/>
        <v>2.5292259147058194</v>
      </c>
      <c r="CB86" s="10"/>
      <c r="CC86" s="10">
        <f t="shared" si="173"/>
        <v>-5.1380000000000002E-4</v>
      </c>
      <c r="CD86" s="10">
        <f t="shared" si="174"/>
        <v>0.9221095637757456</v>
      </c>
      <c r="CE86" s="10">
        <f t="shared" si="175"/>
        <v>1.7347481303583192</v>
      </c>
      <c r="CF86" s="10">
        <f t="shared" si="176"/>
        <v>2.3393199450581701</v>
      </c>
      <c r="CG86" s="10">
        <f t="shared" si="177"/>
        <v>2.6620978496712353</v>
      </c>
      <c r="CH86" s="10">
        <f t="shared" si="178"/>
        <v>2.6633613580183502</v>
      </c>
      <c r="CI86" s="10">
        <f t="shared" si="179"/>
        <v>2.3427087024631787</v>
      </c>
      <c r="CJ86" s="10">
        <f t="shared" si="180"/>
        <v>1.7375763958409405</v>
      </c>
      <c r="CK86" s="10">
        <f t="shared" si="181"/>
        <v>0.92376562530972894</v>
      </c>
      <c r="CL86" s="10">
        <f t="shared" si="182"/>
        <v>3.3064392261465563E-16</v>
      </c>
      <c r="CM86" s="10">
        <f t="shared" si="183"/>
        <v>-0.92251280552472636</v>
      </c>
      <c r="CN86" s="10">
        <f t="shared" si="184"/>
        <v>-1.7334233450947554</v>
      </c>
      <c r="CO86" s="10">
        <f t="shared" si="185"/>
        <v>-2.3358818242051451</v>
      </c>
      <c r="CP86" s="10">
        <f t="shared" si="186"/>
        <v>-2.6555823615773066</v>
      </c>
      <c r="CQ86" s="10">
        <f t="shared" si="187"/>
        <v>-2.6550830640465297</v>
      </c>
      <c r="CR86" s="10">
        <f t="shared" si="188"/>
        <v>-2.3345931784043144</v>
      </c>
      <c r="CS86" s="10">
        <f t="shared" si="189"/>
        <v>-1.732506729963343</v>
      </c>
      <c r="CT86" s="10">
        <f t="shared" si="190"/>
        <v>-0.92159174527875021</v>
      </c>
      <c r="CU86" s="10"/>
      <c r="CV86" s="10">
        <f t="shared" si="191"/>
        <v>-0.797788749773502</v>
      </c>
      <c r="CW86" s="10">
        <f t="shared" si="192"/>
        <v>-0.79758874977350203</v>
      </c>
      <c r="CX86" s="10">
        <f t="shared" si="193"/>
        <v>-0.79748874977350204</v>
      </c>
      <c r="CY86" s="10">
        <f t="shared" si="194"/>
        <v>-0.797448749773502</v>
      </c>
      <c r="CZ86" s="10">
        <f t="shared" si="195"/>
        <v>-0.79748874977350204</v>
      </c>
      <c r="DA86" s="10">
        <f t="shared" si="196"/>
        <v>-0.79756874977350201</v>
      </c>
      <c r="DB86" s="10">
        <f t="shared" si="197"/>
        <v>-0.79773874977350201</v>
      </c>
      <c r="DC86" s="10">
        <f t="shared" si="198"/>
        <v>-0.79785874977350202</v>
      </c>
      <c r="DD86" s="10">
        <f t="shared" si="199"/>
        <v>-0.79792874977350203</v>
      </c>
      <c r="DE86" s="10">
        <f t="shared" si="200"/>
        <v>-0.79786874977350197</v>
      </c>
      <c r="DF86" s="10">
        <f t="shared" si="201"/>
        <v>-0.79788874977350199</v>
      </c>
      <c r="DG86" s="10">
        <f t="shared" si="202"/>
        <v>-0.797838749773502</v>
      </c>
      <c r="DH86" s="10">
        <f t="shared" si="203"/>
        <v>-0.79790874977350201</v>
      </c>
      <c r="DI86" s="10">
        <f t="shared" si="204"/>
        <v>-0.79789874977350206</v>
      </c>
      <c r="DJ86" s="10">
        <f t="shared" si="205"/>
        <v>-0.79798874977350198</v>
      </c>
      <c r="DK86" s="10">
        <f t="shared" si="206"/>
        <v>-0.79797874977350203</v>
      </c>
      <c r="DL86" s="10">
        <f t="shared" si="207"/>
        <v>-0.79801874977350207</v>
      </c>
      <c r="DM86" s="10">
        <f t="shared" si="208"/>
        <v>-0.79794874977350205</v>
      </c>
      <c r="DP86" s="4">
        <f t="shared" si="209"/>
        <v>2.6943937999999896</v>
      </c>
      <c r="DQ86" s="4">
        <f t="shared" si="210"/>
        <v>-5.1380000000000002E-4</v>
      </c>
      <c r="DR86" s="3">
        <v>-0.79773874977350201</v>
      </c>
      <c r="DS86" s="4">
        <f t="shared" si="211"/>
        <v>2.5309605872837899</v>
      </c>
      <c r="DT86" s="4">
        <f t="shared" si="212"/>
        <v>0.9221095637757456</v>
      </c>
      <c r="DU86" s="4">
        <f t="shared" si="213"/>
        <v>-0.79758874977350203</v>
      </c>
      <c r="DV86" s="4">
        <f t="shared" si="107"/>
        <v>2.0628741864751001</v>
      </c>
      <c r="DW86" s="5">
        <f t="shared" si="108"/>
        <v>1.7347481303583192</v>
      </c>
      <c r="DX86" s="5">
        <f t="shared" si="109"/>
        <v>-0.79748874977350204</v>
      </c>
      <c r="DY86" s="5">
        <f t="shared" si="110"/>
        <v>1.3463429999999952</v>
      </c>
      <c r="DZ86" s="5">
        <f t="shared" si="111"/>
        <v>2.3393199450581701</v>
      </c>
      <c r="EA86" s="5">
        <f t="shared" si="112"/>
        <v>-0.797448749773502</v>
      </c>
      <c r="EB86" s="5">
        <f t="shared" si="113"/>
        <v>0.46756074198153341</v>
      </c>
      <c r="EC86" s="5">
        <f t="shared" si="114"/>
        <v>2.6620978496712353</v>
      </c>
      <c r="ED86" s="5">
        <f t="shared" si="115"/>
        <v>-0.79748874977350204</v>
      </c>
      <c r="EE86" s="5">
        <f t="shared" si="116"/>
        <v>-0.46749423472948676</v>
      </c>
      <c r="EF86" s="5">
        <f t="shared" si="117"/>
        <v>2.6633613580183502</v>
      </c>
      <c r="EG86" s="5">
        <f t="shared" si="118"/>
        <v>-0.79756874977350201</v>
      </c>
      <c r="EH86" s="5">
        <f t="shared" si="119"/>
        <v>-1.3456464999999944</v>
      </c>
      <c r="EI86" s="5">
        <f t="shared" si="120"/>
        <v>2.3427087024631787</v>
      </c>
      <c r="EJ86" s="5">
        <f t="shared" si="121"/>
        <v>-0.79773874977350201</v>
      </c>
      <c r="EK86" s="5">
        <f t="shared" si="122"/>
        <v>-2.061832366032458</v>
      </c>
      <c r="EL86" s="5">
        <f t="shared" si="123"/>
        <v>1.7375763958409405</v>
      </c>
      <c r="EM86" s="5">
        <f t="shared" si="124"/>
        <v>-0.79785874977350202</v>
      </c>
      <c r="EN86" s="5">
        <f t="shared" si="125"/>
        <v>-2.5284027439700107</v>
      </c>
      <c r="EO86" s="5">
        <f t="shared" si="126"/>
        <v>0.92376562530972894</v>
      </c>
      <c r="EP86" s="5">
        <f t="shared" si="127"/>
        <v>-0.79792874977350203</v>
      </c>
      <c r="EQ86" s="5">
        <f t="shared" si="128"/>
        <v>-2.68889299999999</v>
      </c>
      <c r="ER86" s="5">
        <f t="shared" si="129"/>
        <v>3.3064392261465563E-16</v>
      </c>
      <c r="ES86" s="5">
        <f t="shared" si="130"/>
        <v>-0.79786874977350197</v>
      </c>
      <c r="ET86" s="5">
        <f t="shared" si="131"/>
        <v>-2.5244400601881569</v>
      </c>
      <c r="EU86" s="5">
        <f t="shared" si="132"/>
        <v>-0.92251280552472636</v>
      </c>
      <c r="EV86" s="5">
        <f t="shared" si="133"/>
        <v>-0.79788874977350199</v>
      </c>
      <c r="EW86" s="5">
        <f t="shared" si="134"/>
        <v>-2.0560877987535089</v>
      </c>
      <c r="EX86" s="5">
        <f t="shared" si="135"/>
        <v>-1.7334233450947554</v>
      </c>
      <c r="EY86" s="5">
        <f t="shared" si="136"/>
        <v>-0.797838749773502</v>
      </c>
      <c r="EZ86" s="5">
        <f t="shared" si="137"/>
        <v>-1.3410379999999962</v>
      </c>
      <c r="FA86" s="5">
        <f t="shared" si="138"/>
        <v>-2.3358818242051451</v>
      </c>
      <c r="FB86" s="5">
        <f t="shared" si="139"/>
        <v>-0.79790874977350201</v>
      </c>
      <c r="FC86" s="5">
        <f t="shared" si="140"/>
        <v>-0.46588260599255998</v>
      </c>
      <c r="FD86" s="5">
        <f t="shared" si="141"/>
        <v>-2.6555823615773066</v>
      </c>
      <c r="FE86" s="5">
        <f t="shared" si="142"/>
        <v>-0.79789874977350206</v>
      </c>
      <c r="FF86" s="5">
        <f t="shared" si="143"/>
        <v>0.46610956416076965</v>
      </c>
      <c r="FG86" s="5">
        <f t="shared" si="144"/>
        <v>-2.6550830640465297</v>
      </c>
      <c r="FH86" s="5">
        <f t="shared" si="145"/>
        <v>-0.79798874977350198</v>
      </c>
      <c r="FI86" s="5">
        <f t="shared" si="146"/>
        <v>1.3431219999999953</v>
      </c>
      <c r="FJ86" s="5">
        <f t="shared" si="147"/>
        <v>-2.3345931784043144</v>
      </c>
      <c r="FK86" s="5">
        <f t="shared" si="148"/>
        <v>-0.79797874977350203</v>
      </c>
      <c r="FL86" s="5">
        <f t="shared" si="149"/>
        <v>2.0596928039028262</v>
      </c>
      <c r="FM86" s="5">
        <f t="shared" si="150"/>
        <v>-1.732506729963343</v>
      </c>
      <c r="FN86" s="5">
        <f t="shared" si="151"/>
        <v>-0.79801874977350207</v>
      </c>
      <c r="FO86" s="5">
        <f t="shared" si="152"/>
        <v>2.5292259147058194</v>
      </c>
      <c r="FP86" s="5">
        <f t="shared" si="153"/>
        <v>-0.92159174527875021</v>
      </c>
      <c r="FQ86" s="5">
        <f t="shared" si="154"/>
        <v>-0.79794874977350205</v>
      </c>
    </row>
    <row r="87" spans="1:173" x14ac:dyDescent="0.3">
      <c r="A87" s="7">
        <v>2.71369999999999</v>
      </c>
      <c r="B87" s="7">
        <v>0</v>
      </c>
      <c r="C87" s="7">
        <v>-1.1151201057433999</v>
      </c>
      <c r="D87" s="7"/>
      <c r="E87" s="8">
        <v>-1.9800000000000002E-2</v>
      </c>
      <c r="F87" s="8">
        <v>-1.8939999999999999E-2</v>
      </c>
      <c r="G87" s="8">
        <v>-1.7840000000000002E-2</v>
      </c>
      <c r="H87" s="8">
        <v>-1.6729999999999998E-2</v>
      </c>
      <c r="I87" s="8">
        <v>-1.5820000000000001E-2</v>
      </c>
      <c r="J87" s="8">
        <v>-1.536E-2</v>
      </c>
      <c r="K87" s="8">
        <v>-1.5480000000000001E-2</v>
      </c>
      <c r="L87" s="8">
        <v>-1.6330000000000001E-2</v>
      </c>
      <c r="M87" s="8">
        <v>-1.7899999999999999E-2</v>
      </c>
      <c r="N87" s="8">
        <v>-1.9820000000000001E-2</v>
      </c>
      <c r="O87" s="8">
        <v>-2.1819999999999999E-2</v>
      </c>
      <c r="P87" s="8">
        <v>-2.3279999999999999E-2</v>
      </c>
      <c r="Q87" s="8">
        <v>-2.401E-2</v>
      </c>
      <c r="R87" s="8">
        <v>-2.3949999999999999E-2</v>
      </c>
      <c r="S87" s="8">
        <v>-2.3550000000000001E-2</v>
      </c>
      <c r="T87" s="8">
        <v>-2.2689999999999998E-2</v>
      </c>
      <c r="U87" s="8">
        <v>-2.1680000000000001E-2</v>
      </c>
      <c r="V87" s="8">
        <v>-2.0639999999999999E-2</v>
      </c>
      <c r="W87" s="8"/>
      <c r="X87" s="8">
        <v>-3.2689999999999998E-4</v>
      </c>
      <c r="Y87" s="8">
        <v>1.519E-3</v>
      </c>
      <c r="Z87" s="8">
        <v>3.124E-3</v>
      </c>
      <c r="AA87" s="8">
        <v>4.437E-3</v>
      </c>
      <c r="AB87" s="8">
        <v>5.4679999999999998E-3</v>
      </c>
      <c r="AC87" s="8">
        <v>6.3029999999999996E-3</v>
      </c>
      <c r="AD87" s="8">
        <v>7.0959999999999999E-3</v>
      </c>
      <c r="AE87" s="8">
        <v>6.0130000000000001E-3</v>
      </c>
      <c r="AF87" s="8">
        <v>5.3090000000000004E-3</v>
      </c>
      <c r="AG87" s="8">
        <v>5.1500000000000001E-3</v>
      </c>
      <c r="AH87" s="8">
        <v>5.5919999999999997E-3</v>
      </c>
      <c r="AI87" s="8">
        <v>6.5449999999999996E-3</v>
      </c>
      <c r="AJ87" s="8">
        <v>7.7819999999999999E-3</v>
      </c>
      <c r="AK87" s="8">
        <v>7.0159999999999997E-3</v>
      </c>
      <c r="AL87" s="8">
        <v>6.1089999999999998E-3</v>
      </c>
      <c r="AM87" s="8">
        <v>4.9519999999999998E-3</v>
      </c>
      <c r="AN87" s="8">
        <v>3.4780000000000002E-3</v>
      </c>
      <c r="AO87" s="8">
        <v>1.696E-3</v>
      </c>
      <c r="AP87" s="8"/>
      <c r="AQ87" s="8">
        <v>-1.5010000000000001E-2</v>
      </c>
      <c r="AR87" s="8">
        <v>-1.4800000000000001E-2</v>
      </c>
      <c r="AS87" s="8">
        <v>-1.47E-2</v>
      </c>
      <c r="AT87" s="8">
        <v>-1.4659999999999999E-2</v>
      </c>
      <c r="AU87" s="8">
        <v>-1.47E-2</v>
      </c>
      <c r="AV87" s="8">
        <v>-1.4789999999999999E-2</v>
      </c>
      <c r="AW87" s="8">
        <v>-1.4959999999999999E-2</v>
      </c>
      <c r="AX87" s="8">
        <v>-1.5089999999999999E-2</v>
      </c>
      <c r="AY87" s="8">
        <v>-1.516E-2</v>
      </c>
      <c r="AZ87" s="8">
        <v>-1.5089999999999999E-2</v>
      </c>
      <c r="BA87" s="8">
        <v>-1.511E-2</v>
      </c>
      <c r="BB87" s="8">
        <v>-1.506E-2</v>
      </c>
      <c r="BC87" s="8">
        <v>-1.5140000000000001E-2</v>
      </c>
      <c r="BD87" s="8">
        <v>-1.5129999999999999E-2</v>
      </c>
      <c r="BE87" s="8">
        <v>-1.523E-2</v>
      </c>
      <c r="BF87" s="8">
        <v>-1.5219999999999999E-2</v>
      </c>
      <c r="BG87" s="8">
        <v>-1.5270000000000001E-2</v>
      </c>
      <c r="BH87" s="8">
        <v>-1.5180000000000001E-2</v>
      </c>
      <c r="BI87" s="2"/>
      <c r="BJ87" s="10">
        <f t="shared" si="155"/>
        <v>2.6942268999999901</v>
      </c>
      <c r="BK87" s="10">
        <f t="shared" si="156"/>
        <v>2.5308186936980515</v>
      </c>
      <c r="BL87" s="10">
        <f t="shared" si="157"/>
        <v>2.0627554495864167</v>
      </c>
      <c r="BM87" s="10">
        <f t="shared" si="158"/>
        <v>1.3462664999999954</v>
      </c>
      <c r="BN87" s="10">
        <f t="shared" si="159"/>
        <v>0.46753243732857369</v>
      </c>
      <c r="BO87" s="10">
        <f t="shared" si="160"/>
        <v>-0.46746731926194829</v>
      </c>
      <c r="BP87" s="10">
        <f t="shared" si="161"/>
        <v>-1.3455619999999942</v>
      </c>
      <c r="BQ87" s="10">
        <f t="shared" si="162"/>
        <v>-2.0616990742993555</v>
      </c>
      <c r="BR87" s="10">
        <f t="shared" si="163"/>
        <v>-2.52823453899089</v>
      </c>
      <c r="BS87" s="10">
        <f t="shared" si="164"/>
        <v>-2.6887299999999899</v>
      </c>
      <c r="BT87" s="10">
        <f t="shared" si="165"/>
        <v>-2.5242850109057269</v>
      </c>
      <c r="BU87" s="10">
        <f t="shared" si="166"/>
        <v>-2.055967529775939</v>
      </c>
      <c r="BV87" s="10">
        <f t="shared" si="167"/>
        <v>-1.340953999999996</v>
      </c>
      <c r="BW87" s="10">
        <f t="shared" si="168"/>
        <v>-0.46585187026511293</v>
      </c>
      <c r="BX87" s="10">
        <f t="shared" si="169"/>
        <v>0.4660788284333226</v>
      </c>
      <c r="BY87" s="10">
        <f t="shared" si="170"/>
        <v>1.3430289999999954</v>
      </c>
      <c r="BZ87" s="10">
        <f t="shared" si="171"/>
        <v>2.0595426591919752</v>
      </c>
      <c r="CA87" s="10">
        <f t="shared" si="172"/>
        <v>2.5290548906488364</v>
      </c>
      <c r="CB87" s="10"/>
      <c r="CC87" s="10">
        <f t="shared" si="173"/>
        <v>-3.2689999999999998E-4</v>
      </c>
      <c r="CD87" s="10">
        <f t="shared" si="174"/>
        <v>0.92218173002598725</v>
      </c>
      <c r="CE87" s="10">
        <f t="shared" si="175"/>
        <v>1.734873473942208</v>
      </c>
      <c r="CF87" s="10">
        <f t="shared" si="176"/>
        <v>2.3394870879611003</v>
      </c>
      <c r="CG87" s="10">
        <f t="shared" si="177"/>
        <v>2.662278069490037</v>
      </c>
      <c r="CH87" s="10">
        <f t="shared" si="178"/>
        <v>2.6635533955301876</v>
      </c>
      <c r="CI87" s="10">
        <f t="shared" si="179"/>
        <v>2.342872381264494</v>
      </c>
      <c r="CJ87" s="10">
        <f t="shared" si="180"/>
        <v>1.7377010966372197</v>
      </c>
      <c r="CK87" s="10">
        <f t="shared" si="181"/>
        <v>0.92383368731825066</v>
      </c>
      <c r="CL87" s="10">
        <f t="shared" si="182"/>
        <v>3.3067124342520006E-16</v>
      </c>
      <c r="CM87" s="10">
        <f t="shared" si="183"/>
        <v>-0.92258976005697468</v>
      </c>
      <c r="CN87" s="10">
        <f t="shared" si="184"/>
        <v>-1.7335756857582509</v>
      </c>
      <c r="CO87" s="10">
        <f t="shared" si="185"/>
        <v>-2.3360792779972077</v>
      </c>
      <c r="CP87" s="10">
        <f t="shared" si="186"/>
        <v>-2.6557960648597105</v>
      </c>
      <c r="CQ87" s="10">
        <f t="shared" si="187"/>
        <v>-2.6552967673289336</v>
      </c>
      <c r="CR87" s="10">
        <f t="shared" si="188"/>
        <v>-2.3347715796374939</v>
      </c>
      <c r="CS87" s="10">
        <f t="shared" si="189"/>
        <v>-1.7326327163348416</v>
      </c>
      <c r="CT87" s="10">
        <f t="shared" si="190"/>
        <v>-0.92166083334770199</v>
      </c>
      <c r="CU87" s="10"/>
      <c r="CV87" s="10">
        <f t="shared" si="191"/>
        <v>-1.1301301057433999</v>
      </c>
      <c r="CW87" s="10">
        <f t="shared" si="192"/>
        <v>-1.1299201057433998</v>
      </c>
      <c r="CX87" s="10">
        <f t="shared" si="193"/>
        <v>-1.1298201057433999</v>
      </c>
      <c r="CY87" s="10">
        <f t="shared" si="194"/>
        <v>-1.1297801057433998</v>
      </c>
      <c r="CZ87" s="10">
        <f t="shared" si="195"/>
        <v>-1.1298201057433999</v>
      </c>
      <c r="DA87" s="10">
        <f t="shared" si="196"/>
        <v>-1.1299101057434</v>
      </c>
      <c r="DB87" s="10">
        <f t="shared" si="197"/>
        <v>-1.1300801057434</v>
      </c>
      <c r="DC87" s="10">
        <f t="shared" si="198"/>
        <v>-1.1302101057434</v>
      </c>
      <c r="DD87" s="10">
        <f t="shared" si="199"/>
        <v>-1.1302801057434</v>
      </c>
      <c r="DE87" s="10">
        <f t="shared" si="200"/>
        <v>-1.1302101057434</v>
      </c>
      <c r="DF87" s="10">
        <f t="shared" si="201"/>
        <v>-1.1302301057433999</v>
      </c>
      <c r="DG87" s="10">
        <f t="shared" si="202"/>
        <v>-1.1301801057434</v>
      </c>
      <c r="DH87" s="10">
        <f t="shared" si="203"/>
        <v>-1.1302601057433999</v>
      </c>
      <c r="DI87" s="10">
        <f t="shared" si="204"/>
        <v>-1.1302501057434</v>
      </c>
      <c r="DJ87" s="10">
        <f t="shared" si="205"/>
        <v>-1.1303501057434</v>
      </c>
      <c r="DK87" s="10">
        <f t="shared" si="206"/>
        <v>-1.1303401057433999</v>
      </c>
      <c r="DL87" s="10">
        <f t="shared" si="207"/>
        <v>-1.1303901057433998</v>
      </c>
      <c r="DM87" s="10">
        <f t="shared" si="208"/>
        <v>-1.1303001057433999</v>
      </c>
      <c r="DP87" s="4">
        <f t="shared" si="209"/>
        <v>2.6942268999999901</v>
      </c>
      <c r="DQ87" s="4">
        <f t="shared" si="210"/>
        <v>-3.2689999999999998E-4</v>
      </c>
      <c r="DR87" s="3">
        <v>-1.1300701057433999</v>
      </c>
      <c r="DS87" s="4">
        <f t="shared" si="211"/>
        <v>2.5308186936980515</v>
      </c>
      <c r="DT87" s="4">
        <f t="shared" si="212"/>
        <v>0.92218173002598725</v>
      </c>
      <c r="DU87" s="4">
        <f t="shared" si="213"/>
        <v>-1.1299201057433998</v>
      </c>
      <c r="DV87" s="4">
        <f t="shared" si="107"/>
        <v>2.0627554495864167</v>
      </c>
      <c r="DW87" s="5">
        <f t="shared" si="108"/>
        <v>1.734873473942208</v>
      </c>
      <c r="DX87" s="5">
        <f t="shared" si="109"/>
        <v>-1.1298201057433999</v>
      </c>
      <c r="DY87" s="5">
        <f t="shared" si="110"/>
        <v>1.3462664999999954</v>
      </c>
      <c r="DZ87" s="5">
        <f t="shared" si="111"/>
        <v>2.3394870879611003</v>
      </c>
      <c r="EA87" s="5">
        <f t="shared" si="112"/>
        <v>-1.1297801057433998</v>
      </c>
      <c r="EB87" s="5">
        <f t="shared" si="113"/>
        <v>0.46753243732857369</v>
      </c>
      <c r="EC87" s="5">
        <f t="shared" si="114"/>
        <v>2.662278069490037</v>
      </c>
      <c r="ED87" s="5">
        <f t="shared" si="115"/>
        <v>-1.1298201057433999</v>
      </c>
      <c r="EE87" s="5">
        <f t="shared" si="116"/>
        <v>-0.46746731926194829</v>
      </c>
      <c r="EF87" s="5">
        <f t="shared" si="117"/>
        <v>2.6635533955301876</v>
      </c>
      <c r="EG87" s="5">
        <f t="shared" si="118"/>
        <v>-1.1299101057434</v>
      </c>
      <c r="EH87" s="5">
        <f t="shared" si="119"/>
        <v>-1.3455619999999942</v>
      </c>
      <c r="EI87" s="5">
        <f t="shared" si="120"/>
        <v>2.342872381264494</v>
      </c>
      <c r="EJ87" s="5">
        <f t="shared" si="121"/>
        <v>-1.1300801057434</v>
      </c>
      <c r="EK87" s="5">
        <f t="shared" si="122"/>
        <v>-2.0616990742993555</v>
      </c>
      <c r="EL87" s="5">
        <f t="shared" si="123"/>
        <v>1.7377010966372197</v>
      </c>
      <c r="EM87" s="5">
        <f t="shared" si="124"/>
        <v>-1.1302101057434</v>
      </c>
      <c r="EN87" s="5">
        <f t="shared" si="125"/>
        <v>-2.52823453899089</v>
      </c>
      <c r="EO87" s="5">
        <f t="shared" si="126"/>
        <v>0.92383368731825066</v>
      </c>
      <c r="EP87" s="5">
        <f t="shared" si="127"/>
        <v>-1.1302801057434</v>
      </c>
      <c r="EQ87" s="5">
        <f t="shared" si="128"/>
        <v>-2.6887299999999899</v>
      </c>
      <c r="ER87" s="5">
        <f t="shared" si="129"/>
        <v>3.3067124342520006E-16</v>
      </c>
      <c r="ES87" s="5">
        <f t="shared" si="130"/>
        <v>-1.1302101057434</v>
      </c>
      <c r="ET87" s="5">
        <f t="shared" si="131"/>
        <v>-2.5242850109057269</v>
      </c>
      <c r="EU87" s="5">
        <f t="shared" si="132"/>
        <v>-0.92258976005697468</v>
      </c>
      <c r="EV87" s="5">
        <f t="shared" si="133"/>
        <v>-1.1302301057433999</v>
      </c>
      <c r="EW87" s="5">
        <f t="shared" si="134"/>
        <v>-2.055967529775939</v>
      </c>
      <c r="EX87" s="5">
        <f t="shared" si="135"/>
        <v>-1.7335756857582509</v>
      </c>
      <c r="EY87" s="5">
        <f t="shared" si="136"/>
        <v>-1.1301801057434</v>
      </c>
      <c r="EZ87" s="5">
        <f t="shared" si="137"/>
        <v>-1.340953999999996</v>
      </c>
      <c r="FA87" s="5">
        <f t="shared" si="138"/>
        <v>-2.3360792779972077</v>
      </c>
      <c r="FB87" s="5">
        <f t="shared" si="139"/>
        <v>-1.1302601057433999</v>
      </c>
      <c r="FC87" s="5">
        <f t="shared" si="140"/>
        <v>-0.46585187026511293</v>
      </c>
      <c r="FD87" s="5">
        <f t="shared" si="141"/>
        <v>-2.6557960648597105</v>
      </c>
      <c r="FE87" s="5">
        <f t="shared" si="142"/>
        <v>-1.1302501057434</v>
      </c>
      <c r="FF87" s="5">
        <f t="shared" si="143"/>
        <v>0.4660788284333226</v>
      </c>
      <c r="FG87" s="5">
        <f t="shared" si="144"/>
        <v>-2.6552967673289336</v>
      </c>
      <c r="FH87" s="5">
        <f t="shared" si="145"/>
        <v>-1.1303501057434</v>
      </c>
      <c r="FI87" s="5">
        <f t="shared" si="146"/>
        <v>1.3430289999999954</v>
      </c>
      <c r="FJ87" s="5">
        <f t="shared" si="147"/>
        <v>-2.3347715796374939</v>
      </c>
      <c r="FK87" s="5">
        <f t="shared" si="148"/>
        <v>-1.1303401057433999</v>
      </c>
      <c r="FL87" s="5">
        <f t="shared" si="149"/>
        <v>2.0595426591919752</v>
      </c>
      <c r="FM87" s="5">
        <f t="shared" si="150"/>
        <v>-1.7326327163348416</v>
      </c>
      <c r="FN87" s="5">
        <f t="shared" si="151"/>
        <v>-1.1303901057433998</v>
      </c>
      <c r="FO87" s="5">
        <f t="shared" si="152"/>
        <v>2.5290548906488364</v>
      </c>
      <c r="FP87" s="5">
        <f t="shared" si="153"/>
        <v>-0.92166083334770199</v>
      </c>
      <c r="FQ87" s="5">
        <f t="shared" si="154"/>
        <v>-1.1303001057433999</v>
      </c>
    </row>
    <row r="88" spans="1:173" x14ac:dyDescent="0.3">
      <c r="A88" s="7">
        <v>2.71369999999999</v>
      </c>
      <c r="B88" s="7">
        <v>0</v>
      </c>
      <c r="C88" s="7">
        <v>-1.43926032721996</v>
      </c>
      <c r="D88" s="7"/>
      <c r="E88" s="8">
        <v>-1.9769999999999999E-2</v>
      </c>
      <c r="F88" s="8">
        <v>-1.89E-2</v>
      </c>
      <c r="G88" s="8">
        <v>-1.78E-2</v>
      </c>
      <c r="H88" s="8">
        <v>-1.67E-2</v>
      </c>
      <c r="I88" s="8">
        <v>-1.5789999999999998E-2</v>
      </c>
      <c r="J88" s="8">
        <v>-1.5339999999999999E-2</v>
      </c>
      <c r="K88" s="8">
        <v>-1.545E-2</v>
      </c>
      <c r="L88" s="8">
        <v>-1.6299999999999999E-2</v>
      </c>
      <c r="M88" s="8">
        <v>-1.787E-2</v>
      </c>
      <c r="N88" s="8">
        <v>-1.9769999999999999E-2</v>
      </c>
      <c r="O88" s="8">
        <v>-2.1770000000000001E-2</v>
      </c>
      <c r="P88" s="8">
        <v>-2.3230000000000001E-2</v>
      </c>
      <c r="Q88" s="8">
        <v>-2.3959999999999999E-2</v>
      </c>
      <c r="R88" s="8">
        <v>-2.3910000000000001E-2</v>
      </c>
      <c r="S88" s="8">
        <v>-2.3529999999999999E-2</v>
      </c>
      <c r="T88" s="8">
        <v>-2.2669999999999999E-2</v>
      </c>
      <c r="U88" s="8">
        <v>-2.1669999999999998E-2</v>
      </c>
      <c r="V88" s="8">
        <v>-2.0619999999999999E-2</v>
      </c>
      <c r="W88" s="8"/>
      <c r="X88" s="8">
        <v>-1.56E-4</v>
      </c>
      <c r="Y88" s="8">
        <v>1.684E-3</v>
      </c>
      <c r="Z88" s="8">
        <v>3.2829999999999999E-3</v>
      </c>
      <c r="AA88" s="8">
        <v>4.5919999999999997E-3</v>
      </c>
      <c r="AB88" s="8">
        <v>5.6220000000000003E-3</v>
      </c>
      <c r="AC88" s="8">
        <v>6.4590000000000003E-3</v>
      </c>
      <c r="AD88" s="8">
        <v>7.2550000000000002E-3</v>
      </c>
      <c r="AE88" s="8">
        <v>6.1760000000000001E-3</v>
      </c>
      <c r="AF88" s="8">
        <v>5.4780000000000002E-3</v>
      </c>
      <c r="AG88" s="8">
        <v>5.3210000000000002E-3</v>
      </c>
      <c r="AH88" s="8">
        <v>5.764E-3</v>
      </c>
      <c r="AI88" s="8">
        <v>6.7169999999999999E-3</v>
      </c>
      <c r="AJ88" s="8">
        <v>7.9550000000000003E-3</v>
      </c>
      <c r="AK88" s="8">
        <v>7.1910000000000003E-3</v>
      </c>
      <c r="AL88" s="8">
        <v>6.2839999999999997E-3</v>
      </c>
      <c r="AM88" s="8">
        <v>5.13E-3</v>
      </c>
      <c r="AN88" s="8">
        <v>3.656E-3</v>
      </c>
      <c r="AO88" s="8">
        <v>1.8730000000000001E-3</v>
      </c>
      <c r="AP88" s="8"/>
      <c r="AQ88" s="8">
        <v>-1.4500000000000001E-2</v>
      </c>
      <c r="AR88" s="8">
        <v>-1.427E-2</v>
      </c>
      <c r="AS88" s="8">
        <v>-1.417E-2</v>
      </c>
      <c r="AT88" s="8">
        <v>-1.413E-2</v>
      </c>
      <c r="AU88" s="8">
        <v>-1.417E-2</v>
      </c>
      <c r="AV88" s="8">
        <v>-1.427E-2</v>
      </c>
      <c r="AW88" s="8">
        <v>-1.4449999999999999E-2</v>
      </c>
      <c r="AX88" s="8">
        <v>-1.4579999999999999E-2</v>
      </c>
      <c r="AY88" s="8">
        <v>-1.465E-2</v>
      </c>
      <c r="AZ88" s="8">
        <v>-1.4579999999999999E-2</v>
      </c>
      <c r="BA88" s="8">
        <v>-1.4590000000000001E-2</v>
      </c>
      <c r="BB88" s="8">
        <v>-1.4540000000000001E-2</v>
      </c>
      <c r="BC88" s="8">
        <v>-1.4619999999999999E-2</v>
      </c>
      <c r="BD88" s="8">
        <v>-1.4619999999999999E-2</v>
      </c>
      <c r="BE88" s="8">
        <v>-1.473E-2</v>
      </c>
      <c r="BF88" s="8">
        <v>-1.472E-2</v>
      </c>
      <c r="BG88" s="8">
        <v>-1.477E-2</v>
      </c>
      <c r="BH88" s="8">
        <v>-1.4670000000000001E-2</v>
      </c>
      <c r="BI88" s="2"/>
      <c r="BJ88" s="10">
        <f t="shared" si="155"/>
        <v>2.6940859999999902</v>
      </c>
      <c r="BK88" s="10">
        <f t="shared" si="156"/>
        <v>2.5307012321204532</v>
      </c>
      <c r="BL88" s="10">
        <f t="shared" si="157"/>
        <v>2.0626642902976853</v>
      </c>
      <c r="BM88" s="10">
        <f t="shared" si="158"/>
        <v>1.3462039999999951</v>
      </c>
      <c r="BN88" s="10">
        <f t="shared" si="159"/>
        <v>0.46751090495454301</v>
      </c>
      <c r="BO88" s="10">
        <f t="shared" si="160"/>
        <v>-0.46744370310978561</v>
      </c>
      <c r="BP88" s="10">
        <f t="shared" si="161"/>
        <v>-1.3454974999999945</v>
      </c>
      <c r="BQ88" s="10">
        <f t="shared" si="162"/>
        <v>-2.0615971903884205</v>
      </c>
      <c r="BR88" s="10">
        <f t="shared" si="163"/>
        <v>-2.5281039217166006</v>
      </c>
      <c r="BS88" s="10">
        <f t="shared" si="164"/>
        <v>-2.6886089999999903</v>
      </c>
      <c r="BT88" s="10">
        <f t="shared" si="165"/>
        <v>-2.5241703684059908</v>
      </c>
      <c r="BU88" s="10">
        <f t="shared" si="166"/>
        <v>-2.0558740723538791</v>
      </c>
      <c r="BV88" s="10">
        <f t="shared" si="167"/>
        <v>-1.340892499999996</v>
      </c>
      <c r="BW88" s="10">
        <f t="shared" si="168"/>
        <v>-0.46582842776112787</v>
      </c>
      <c r="BX88" s="10">
        <f t="shared" si="169"/>
        <v>0.46605191296578424</v>
      </c>
      <c r="BY88" s="10">
        <f t="shared" si="170"/>
        <v>1.3429499999999952</v>
      </c>
      <c r="BZ88" s="10">
        <f t="shared" si="171"/>
        <v>2.0594139637255311</v>
      </c>
      <c r="CA88" s="10">
        <f t="shared" si="172"/>
        <v>2.5289073589073725</v>
      </c>
      <c r="CB88" s="10"/>
      <c r="CC88" s="10">
        <f t="shared" si="173"/>
        <v>-1.56E-4</v>
      </c>
      <c r="CD88" s="10">
        <f t="shared" si="174"/>
        <v>0.92225184415536909</v>
      </c>
      <c r="CE88" s="10">
        <f t="shared" si="175"/>
        <v>1.7350013886765356</v>
      </c>
      <c r="CF88" s="10">
        <f t="shared" si="176"/>
        <v>2.3396473026608002</v>
      </c>
      <c r="CG88" s="10">
        <f t="shared" si="177"/>
        <v>2.6624592741165909</v>
      </c>
      <c r="CH88" s="10">
        <f t="shared" si="178"/>
        <v>2.6637267216947178</v>
      </c>
      <c r="CI88" s="10">
        <f t="shared" si="179"/>
        <v>2.3430360600658093</v>
      </c>
      <c r="CJ88" s="10">
        <f t="shared" si="180"/>
        <v>1.7378251546458889</v>
      </c>
      <c r="CK88" s="10">
        <f t="shared" si="181"/>
        <v>0.92390174932677249</v>
      </c>
      <c r="CL88" s="10">
        <f t="shared" si="182"/>
        <v>3.3069831920605354E-16</v>
      </c>
      <c r="CM88" s="10">
        <f t="shared" si="183"/>
        <v>-0.92266568852879305</v>
      </c>
      <c r="CN88" s="10">
        <f t="shared" si="184"/>
        <v>-1.7337183846076014</v>
      </c>
      <c r="CO88" s="10">
        <f t="shared" si="185"/>
        <v>-2.336272401662252</v>
      </c>
      <c r="CP88" s="10">
        <f t="shared" si="186"/>
        <v>-2.6560077985266082</v>
      </c>
      <c r="CQ88" s="10">
        <f t="shared" si="187"/>
        <v>-2.655488804840771</v>
      </c>
      <c r="CR88" s="10">
        <f t="shared" si="188"/>
        <v>-2.3349430526674433</v>
      </c>
      <c r="CS88" s="10">
        <f t="shared" si="189"/>
        <v>-1.7327535604054629</v>
      </c>
      <c r="CT88" s="10">
        <f t="shared" si="190"/>
        <v>-0.92172821131593718</v>
      </c>
      <c r="CU88" s="10"/>
      <c r="CV88" s="10">
        <f t="shared" si="191"/>
        <v>-1.45376032721996</v>
      </c>
      <c r="CW88" s="10">
        <f t="shared" si="192"/>
        <v>-1.45353032721996</v>
      </c>
      <c r="CX88" s="10">
        <f t="shared" si="193"/>
        <v>-1.45343032721996</v>
      </c>
      <c r="CY88" s="10">
        <f t="shared" si="194"/>
        <v>-1.45339032721996</v>
      </c>
      <c r="CZ88" s="10">
        <f t="shared" si="195"/>
        <v>-1.45343032721996</v>
      </c>
      <c r="DA88" s="10">
        <f t="shared" si="196"/>
        <v>-1.45353032721996</v>
      </c>
      <c r="DB88" s="10">
        <f t="shared" si="197"/>
        <v>-1.4537103272199601</v>
      </c>
      <c r="DC88" s="10">
        <f t="shared" si="198"/>
        <v>-1.45384032721996</v>
      </c>
      <c r="DD88" s="10">
        <f t="shared" si="199"/>
        <v>-1.4539103272199601</v>
      </c>
      <c r="DE88" s="10">
        <f t="shared" si="200"/>
        <v>-1.45384032721996</v>
      </c>
      <c r="DF88" s="10">
        <f t="shared" si="201"/>
        <v>-1.4538503272199601</v>
      </c>
      <c r="DG88" s="10">
        <f t="shared" si="202"/>
        <v>-1.45380032721996</v>
      </c>
      <c r="DH88" s="10">
        <f t="shared" si="203"/>
        <v>-1.4538803272199601</v>
      </c>
      <c r="DI88" s="10">
        <f t="shared" si="204"/>
        <v>-1.4538803272199601</v>
      </c>
      <c r="DJ88" s="10">
        <f t="shared" si="205"/>
        <v>-1.4539903272199599</v>
      </c>
      <c r="DK88" s="10">
        <f t="shared" si="206"/>
        <v>-1.4539803272199601</v>
      </c>
      <c r="DL88" s="10">
        <f t="shared" si="207"/>
        <v>-1.45403032721996</v>
      </c>
      <c r="DM88" s="10">
        <f t="shared" si="208"/>
        <v>-1.45393032721996</v>
      </c>
      <c r="DP88" s="4">
        <f t="shared" si="209"/>
        <v>2.6940859999999902</v>
      </c>
      <c r="DQ88" s="4">
        <f t="shared" si="210"/>
        <v>-1.56E-4</v>
      </c>
      <c r="DR88" s="3">
        <v>-1.4536903272199599</v>
      </c>
      <c r="DS88" s="4">
        <f t="shared" si="211"/>
        <v>2.5307012321204532</v>
      </c>
      <c r="DT88" s="4">
        <f t="shared" si="212"/>
        <v>0.92225184415536909</v>
      </c>
      <c r="DU88" s="4">
        <f t="shared" si="213"/>
        <v>-1.45353032721996</v>
      </c>
      <c r="DV88" s="4">
        <f t="shared" si="107"/>
        <v>2.0626642902976853</v>
      </c>
      <c r="DW88" s="5">
        <f t="shared" si="108"/>
        <v>1.7350013886765356</v>
      </c>
      <c r="DX88" s="5">
        <f t="shared" si="109"/>
        <v>-1.45343032721996</v>
      </c>
      <c r="DY88" s="5">
        <f t="shared" si="110"/>
        <v>1.3462039999999951</v>
      </c>
      <c r="DZ88" s="5">
        <f t="shared" si="111"/>
        <v>2.3396473026608002</v>
      </c>
      <c r="EA88" s="5">
        <f t="shared" si="112"/>
        <v>-1.45339032721996</v>
      </c>
      <c r="EB88" s="5">
        <f t="shared" si="113"/>
        <v>0.46751090495454301</v>
      </c>
      <c r="EC88" s="5">
        <f t="shared" si="114"/>
        <v>2.6624592741165909</v>
      </c>
      <c r="ED88" s="5">
        <f t="shared" si="115"/>
        <v>-1.45343032721996</v>
      </c>
      <c r="EE88" s="5">
        <f t="shared" si="116"/>
        <v>-0.46744370310978561</v>
      </c>
      <c r="EF88" s="5">
        <f t="shared" si="117"/>
        <v>2.6637267216947178</v>
      </c>
      <c r="EG88" s="5">
        <f t="shared" si="118"/>
        <v>-1.45353032721996</v>
      </c>
      <c r="EH88" s="5">
        <f t="shared" si="119"/>
        <v>-1.3454974999999945</v>
      </c>
      <c r="EI88" s="5">
        <f t="shared" si="120"/>
        <v>2.3430360600658093</v>
      </c>
      <c r="EJ88" s="5">
        <f t="shared" si="121"/>
        <v>-1.4537103272199601</v>
      </c>
      <c r="EK88" s="5">
        <f t="shared" si="122"/>
        <v>-2.0615971903884205</v>
      </c>
      <c r="EL88" s="5">
        <f t="shared" si="123"/>
        <v>1.7378251546458889</v>
      </c>
      <c r="EM88" s="5">
        <f t="shared" si="124"/>
        <v>-1.45384032721996</v>
      </c>
      <c r="EN88" s="5">
        <f t="shared" si="125"/>
        <v>-2.5281039217166006</v>
      </c>
      <c r="EO88" s="5">
        <f t="shared" si="126"/>
        <v>0.92390174932677249</v>
      </c>
      <c r="EP88" s="5">
        <f t="shared" si="127"/>
        <v>-1.4539103272199601</v>
      </c>
      <c r="EQ88" s="5">
        <f t="shared" si="128"/>
        <v>-2.6886089999999903</v>
      </c>
      <c r="ER88" s="5">
        <f t="shared" si="129"/>
        <v>3.3069831920605354E-16</v>
      </c>
      <c r="ES88" s="5">
        <f t="shared" si="130"/>
        <v>-1.45384032721996</v>
      </c>
      <c r="ET88" s="5">
        <f t="shared" si="131"/>
        <v>-2.5241703684059908</v>
      </c>
      <c r="EU88" s="5">
        <f t="shared" si="132"/>
        <v>-0.92266568852879305</v>
      </c>
      <c r="EV88" s="5">
        <f t="shared" si="133"/>
        <v>-1.4538503272199601</v>
      </c>
      <c r="EW88" s="5">
        <f t="shared" si="134"/>
        <v>-2.0558740723538791</v>
      </c>
      <c r="EX88" s="5">
        <f t="shared" si="135"/>
        <v>-1.7337183846076014</v>
      </c>
      <c r="EY88" s="5">
        <f t="shared" si="136"/>
        <v>-1.45380032721996</v>
      </c>
      <c r="EZ88" s="5">
        <f t="shared" si="137"/>
        <v>-1.340892499999996</v>
      </c>
      <c r="FA88" s="5">
        <f t="shared" si="138"/>
        <v>-2.336272401662252</v>
      </c>
      <c r="FB88" s="5">
        <f t="shared" si="139"/>
        <v>-1.4538803272199601</v>
      </c>
      <c r="FC88" s="5">
        <f t="shared" si="140"/>
        <v>-0.46582842776112787</v>
      </c>
      <c r="FD88" s="5">
        <f t="shared" si="141"/>
        <v>-2.6560077985266082</v>
      </c>
      <c r="FE88" s="5">
        <f t="shared" si="142"/>
        <v>-1.4538803272199601</v>
      </c>
      <c r="FF88" s="5">
        <f t="shared" si="143"/>
        <v>0.46605191296578424</v>
      </c>
      <c r="FG88" s="5">
        <f t="shared" si="144"/>
        <v>-2.655488804840771</v>
      </c>
      <c r="FH88" s="5">
        <f t="shared" si="145"/>
        <v>-1.4539903272199599</v>
      </c>
      <c r="FI88" s="5">
        <f t="shared" si="146"/>
        <v>1.3429499999999952</v>
      </c>
      <c r="FJ88" s="5">
        <f t="shared" si="147"/>
        <v>-2.3349430526674433</v>
      </c>
      <c r="FK88" s="5">
        <f t="shared" si="148"/>
        <v>-1.4539803272199601</v>
      </c>
      <c r="FL88" s="5">
        <f t="shared" si="149"/>
        <v>2.0594139637255311</v>
      </c>
      <c r="FM88" s="5">
        <f t="shared" si="150"/>
        <v>-1.7327535604054629</v>
      </c>
      <c r="FN88" s="5">
        <f t="shared" si="151"/>
        <v>-1.45403032721996</v>
      </c>
      <c r="FO88" s="5">
        <f t="shared" si="152"/>
        <v>2.5289073589073725</v>
      </c>
      <c r="FP88" s="5">
        <f t="shared" si="153"/>
        <v>-0.92172821131593718</v>
      </c>
      <c r="FQ88" s="5">
        <f t="shared" si="154"/>
        <v>-1.45393032721996</v>
      </c>
    </row>
    <row r="89" spans="1:173" x14ac:dyDescent="0.3">
      <c r="A89" s="7">
        <v>2.71369999999999</v>
      </c>
      <c r="B89" s="7">
        <v>0</v>
      </c>
      <c r="C89" s="7">
        <v>-1.77271963536739</v>
      </c>
      <c r="D89" s="7"/>
      <c r="E89" s="8">
        <v>-1.9709999999999998E-2</v>
      </c>
      <c r="F89" s="8">
        <v>-1.8839999999999999E-2</v>
      </c>
      <c r="G89" s="8">
        <v>-1.7739999999999999E-2</v>
      </c>
      <c r="H89" s="8">
        <v>-1.6639999999999999E-2</v>
      </c>
      <c r="I89" s="8">
        <v>-1.5740000000000001E-2</v>
      </c>
      <c r="J89" s="8">
        <v>-1.5299999999999999E-2</v>
      </c>
      <c r="K89" s="8">
        <v>-1.542E-2</v>
      </c>
      <c r="L89" s="8">
        <v>-1.627E-2</v>
      </c>
      <c r="M89" s="8">
        <v>-1.7829999999999999E-2</v>
      </c>
      <c r="N89" s="8">
        <v>-1.9709999999999998E-2</v>
      </c>
      <c r="O89" s="8">
        <v>-2.1700000000000001E-2</v>
      </c>
      <c r="P89" s="8">
        <v>-2.315E-2</v>
      </c>
      <c r="Q89" s="8">
        <v>-2.3890000000000002E-2</v>
      </c>
      <c r="R89" s="8">
        <v>-2.385E-2</v>
      </c>
      <c r="S89" s="8">
        <v>-2.349E-2</v>
      </c>
      <c r="T89" s="8">
        <v>-2.264E-2</v>
      </c>
      <c r="U89" s="8">
        <v>-2.163E-2</v>
      </c>
      <c r="V89" s="8">
        <v>-2.0570000000000001E-2</v>
      </c>
      <c r="W89" s="8"/>
      <c r="X89" s="8">
        <v>-8.4989999999999994E-6</v>
      </c>
      <c r="Y89" s="8">
        <v>1.8240000000000001E-3</v>
      </c>
      <c r="Z89" s="8">
        <v>3.418E-3</v>
      </c>
      <c r="AA89" s="8">
        <v>4.7210000000000004E-3</v>
      </c>
      <c r="AB89" s="8">
        <v>5.7479999999999996E-3</v>
      </c>
      <c r="AC89" s="8">
        <v>6.5849999999999997E-3</v>
      </c>
      <c r="AD89" s="8">
        <v>7.3850000000000001E-3</v>
      </c>
      <c r="AE89" s="8">
        <v>6.3099999999999996E-3</v>
      </c>
      <c r="AF89" s="8">
        <v>5.6150000000000002E-3</v>
      </c>
      <c r="AG89" s="8">
        <v>5.4580000000000002E-3</v>
      </c>
      <c r="AH89" s="8">
        <v>5.8999999999999999E-3</v>
      </c>
      <c r="AI89" s="8">
        <v>6.8529999999999997E-3</v>
      </c>
      <c r="AJ89" s="8">
        <v>8.0920000000000002E-3</v>
      </c>
      <c r="AK89" s="8">
        <v>7.3299999999999997E-3</v>
      </c>
      <c r="AL89" s="8">
        <v>6.4279999999999997E-3</v>
      </c>
      <c r="AM89" s="8">
        <v>5.2789999999999998E-3</v>
      </c>
      <c r="AN89" s="8">
        <v>3.81E-3</v>
      </c>
      <c r="AO89" s="8">
        <v>2.026E-3</v>
      </c>
      <c r="AP89" s="8"/>
      <c r="AQ89" s="8">
        <v>-1.397E-2</v>
      </c>
      <c r="AR89" s="8">
        <v>-1.374E-2</v>
      </c>
      <c r="AS89" s="8">
        <v>-1.362E-2</v>
      </c>
      <c r="AT89" s="8">
        <v>-1.359E-2</v>
      </c>
      <c r="AU89" s="8">
        <v>-1.3639999999999999E-2</v>
      </c>
      <c r="AV89" s="8">
        <v>-1.374E-2</v>
      </c>
      <c r="AW89" s="8">
        <v>-1.393E-2</v>
      </c>
      <c r="AX89" s="8">
        <v>-1.406E-2</v>
      </c>
      <c r="AY89" s="8">
        <v>-1.413E-2</v>
      </c>
      <c r="AZ89" s="8">
        <v>-1.405E-2</v>
      </c>
      <c r="BA89" s="8">
        <v>-1.406E-2</v>
      </c>
      <c r="BB89" s="8">
        <v>-1.401E-2</v>
      </c>
      <c r="BC89" s="8">
        <v>-1.409E-2</v>
      </c>
      <c r="BD89" s="8">
        <v>-1.41E-2</v>
      </c>
      <c r="BE89" s="8">
        <v>-1.421E-2</v>
      </c>
      <c r="BF89" s="8">
        <v>-1.421E-2</v>
      </c>
      <c r="BG89" s="8">
        <v>-1.4250000000000001E-2</v>
      </c>
      <c r="BH89" s="8">
        <v>-1.4149999999999999E-2</v>
      </c>
      <c r="BI89" s="2"/>
      <c r="BJ89" s="10">
        <f t="shared" si="155"/>
        <v>2.6939984989999903</v>
      </c>
      <c r="BK89" s="10">
        <f t="shared" si="156"/>
        <v>2.5306260567107901</v>
      </c>
      <c r="BL89" s="10">
        <f t="shared" si="157"/>
        <v>2.0626068369644517</v>
      </c>
      <c r="BM89" s="10">
        <f t="shared" si="158"/>
        <v>1.3461694999999951</v>
      </c>
      <c r="BN89" s="10">
        <f t="shared" si="159"/>
        <v>0.46749770769304033</v>
      </c>
      <c r="BO89" s="10">
        <f t="shared" si="160"/>
        <v>-0.46742876936650629</v>
      </c>
      <c r="BP89" s="10">
        <f t="shared" si="161"/>
        <v>-1.3454474999999941</v>
      </c>
      <c r="BQ89" s="10">
        <f t="shared" si="162"/>
        <v>-2.0615175217663366</v>
      </c>
      <c r="BR89" s="10">
        <f t="shared" si="163"/>
        <v>-2.5280127715323841</v>
      </c>
      <c r="BS89" s="10">
        <f t="shared" si="164"/>
        <v>-2.6885319999999902</v>
      </c>
      <c r="BT89" s="10">
        <f t="shared" si="165"/>
        <v>-2.5241083486930194</v>
      </c>
      <c r="BU89" s="10">
        <f t="shared" si="166"/>
        <v>-2.0558311738650641</v>
      </c>
      <c r="BV89" s="10">
        <f t="shared" si="167"/>
        <v>-1.340858999999996</v>
      </c>
      <c r="BW89" s="10">
        <f t="shared" si="168"/>
        <v>-0.46581470955509224</v>
      </c>
      <c r="BX89" s="10">
        <f t="shared" si="169"/>
        <v>0.46603385355530685</v>
      </c>
      <c r="BY89" s="10">
        <f t="shared" si="170"/>
        <v>1.3428904999999953</v>
      </c>
      <c r="BZ89" s="10">
        <f t="shared" si="171"/>
        <v>2.0593266346590156</v>
      </c>
      <c r="CA89" s="10">
        <f t="shared" si="172"/>
        <v>2.528810570567432</v>
      </c>
      <c r="CB89" s="10"/>
      <c r="CC89" s="10">
        <f t="shared" si="173"/>
        <v>-8.4989999999999994E-6</v>
      </c>
      <c r="CD89" s="10">
        <f t="shared" si="174"/>
        <v>0.92232024818403424</v>
      </c>
      <c r="CE89" s="10">
        <f t="shared" si="175"/>
        <v>1.7351267322604245</v>
      </c>
      <c r="CF89" s="10">
        <f t="shared" si="176"/>
        <v>2.339810981462116</v>
      </c>
      <c r="CG89" s="10">
        <f t="shared" si="177"/>
        <v>2.6626326002811211</v>
      </c>
      <c r="CH89" s="10">
        <f t="shared" si="178"/>
        <v>2.6638901997817177</v>
      </c>
      <c r="CI89" s="10">
        <f t="shared" si="179"/>
        <v>2.3431746241304148</v>
      </c>
      <c r="CJ89" s="10">
        <f t="shared" si="180"/>
        <v>1.7379305718138776</v>
      </c>
      <c r="CK89" s="10">
        <f t="shared" si="181"/>
        <v>0.92396228689214122</v>
      </c>
      <c r="CL89" s="10">
        <f t="shared" si="182"/>
        <v>3.3072245463061522E-16</v>
      </c>
      <c r="CM89" s="10">
        <f t="shared" si="183"/>
        <v>-0.9227361446783181</v>
      </c>
      <c r="CN89" s="10">
        <f t="shared" si="184"/>
        <v>-1.7338572267312937</v>
      </c>
      <c r="CO89" s="10">
        <f t="shared" si="185"/>
        <v>-2.3364516689208354</v>
      </c>
      <c r="CP89" s="10">
        <f t="shared" si="186"/>
        <v>-2.6562037752694576</v>
      </c>
      <c r="CQ89" s="10">
        <f t="shared" si="187"/>
        <v>-2.6556700094673253</v>
      </c>
      <c r="CR89" s="10">
        <f t="shared" si="188"/>
        <v>-2.3350980712147207</v>
      </c>
      <c r="CS89" s="10">
        <f t="shared" si="189"/>
        <v>-1.7328782612017419</v>
      </c>
      <c r="CT89" s="10">
        <f t="shared" si="190"/>
        <v>-0.92179764140503229</v>
      </c>
      <c r="CU89" s="10"/>
      <c r="CV89" s="10">
        <f t="shared" si="191"/>
        <v>-1.78668963536739</v>
      </c>
      <c r="CW89" s="10">
        <f t="shared" si="192"/>
        <v>-1.7864596353673901</v>
      </c>
      <c r="CX89" s="10">
        <f t="shared" si="193"/>
        <v>-1.7863396353673899</v>
      </c>
      <c r="CY89" s="10">
        <f t="shared" si="194"/>
        <v>-1.78630963536739</v>
      </c>
      <c r="CZ89" s="10">
        <f t="shared" si="195"/>
        <v>-1.7863596353673901</v>
      </c>
      <c r="DA89" s="10">
        <f t="shared" si="196"/>
        <v>-1.7864596353673901</v>
      </c>
      <c r="DB89" s="10">
        <f t="shared" si="197"/>
        <v>-1.78664963536739</v>
      </c>
      <c r="DC89" s="10">
        <f t="shared" si="198"/>
        <v>-1.7867796353673899</v>
      </c>
      <c r="DD89" s="10">
        <f t="shared" si="199"/>
        <v>-1.7868496353673899</v>
      </c>
      <c r="DE89" s="10">
        <f t="shared" si="200"/>
        <v>-1.7867696353673899</v>
      </c>
      <c r="DF89" s="10">
        <f t="shared" si="201"/>
        <v>-1.7867796353673899</v>
      </c>
      <c r="DG89" s="10">
        <f t="shared" si="202"/>
        <v>-1.78672963536739</v>
      </c>
      <c r="DH89" s="10">
        <f t="shared" si="203"/>
        <v>-1.7868096353673899</v>
      </c>
      <c r="DI89" s="10">
        <f t="shared" si="204"/>
        <v>-1.78681963536739</v>
      </c>
      <c r="DJ89" s="10">
        <f t="shared" si="205"/>
        <v>-1.78692963536739</v>
      </c>
      <c r="DK89" s="10">
        <f t="shared" si="206"/>
        <v>-1.78692963536739</v>
      </c>
      <c r="DL89" s="10">
        <f t="shared" si="207"/>
        <v>-1.7869696353673901</v>
      </c>
      <c r="DM89" s="10">
        <f t="shared" si="208"/>
        <v>-1.7868696353673901</v>
      </c>
      <c r="DP89" s="4">
        <f t="shared" si="209"/>
        <v>2.6939984989999903</v>
      </c>
      <c r="DQ89" s="4">
        <f t="shared" si="210"/>
        <v>-8.4989999999999994E-6</v>
      </c>
      <c r="DR89" s="3">
        <v>-1.78661963536739</v>
      </c>
      <c r="DS89" s="4">
        <f t="shared" si="211"/>
        <v>2.5306260567107901</v>
      </c>
      <c r="DT89" s="4">
        <f t="shared" si="212"/>
        <v>0.92232024818403424</v>
      </c>
      <c r="DU89" s="4">
        <f t="shared" si="213"/>
        <v>-1.7864596353673901</v>
      </c>
      <c r="DV89" s="4">
        <f t="shared" si="107"/>
        <v>2.0626068369644517</v>
      </c>
      <c r="DW89" s="5">
        <f t="shared" si="108"/>
        <v>1.7351267322604245</v>
      </c>
      <c r="DX89" s="5">
        <f t="shared" si="109"/>
        <v>-1.7863396353673899</v>
      </c>
      <c r="DY89" s="5">
        <f t="shared" si="110"/>
        <v>1.3461694999999951</v>
      </c>
      <c r="DZ89" s="5">
        <f t="shared" si="111"/>
        <v>2.339810981462116</v>
      </c>
      <c r="EA89" s="5">
        <f t="shared" si="112"/>
        <v>-1.78630963536739</v>
      </c>
      <c r="EB89" s="5">
        <f t="shared" si="113"/>
        <v>0.46749770769304033</v>
      </c>
      <c r="EC89" s="5">
        <f t="shared" si="114"/>
        <v>2.6626326002811211</v>
      </c>
      <c r="ED89" s="5">
        <f t="shared" si="115"/>
        <v>-1.7863596353673901</v>
      </c>
      <c r="EE89" s="5">
        <f t="shared" si="116"/>
        <v>-0.46742876936650629</v>
      </c>
      <c r="EF89" s="5">
        <f t="shared" si="117"/>
        <v>2.6638901997817177</v>
      </c>
      <c r="EG89" s="5">
        <f t="shared" si="118"/>
        <v>-1.7864596353673901</v>
      </c>
      <c r="EH89" s="5">
        <f t="shared" si="119"/>
        <v>-1.3454474999999941</v>
      </c>
      <c r="EI89" s="5">
        <f t="shared" si="120"/>
        <v>2.3431746241304148</v>
      </c>
      <c r="EJ89" s="5">
        <f t="shared" si="121"/>
        <v>-1.78664963536739</v>
      </c>
      <c r="EK89" s="5">
        <f t="shared" si="122"/>
        <v>-2.0615175217663366</v>
      </c>
      <c r="EL89" s="5">
        <f t="shared" si="123"/>
        <v>1.7379305718138776</v>
      </c>
      <c r="EM89" s="5">
        <f t="shared" si="124"/>
        <v>-1.7867796353673899</v>
      </c>
      <c r="EN89" s="5">
        <f t="shared" si="125"/>
        <v>-2.5280127715323841</v>
      </c>
      <c r="EO89" s="5">
        <f t="shared" si="126"/>
        <v>0.92396228689214122</v>
      </c>
      <c r="EP89" s="5">
        <f t="shared" si="127"/>
        <v>-1.7868496353673899</v>
      </c>
      <c r="EQ89" s="5">
        <f t="shared" si="128"/>
        <v>-2.6885319999999902</v>
      </c>
      <c r="ER89" s="5">
        <f t="shared" si="129"/>
        <v>3.3072245463061522E-16</v>
      </c>
      <c r="ES89" s="5">
        <f t="shared" si="130"/>
        <v>-1.7867696353673899</v>
      </c>
      <c r="ET89" s="5">
        <f t="shared" si="131"/>
        <v>-2.5241083486930194</v>
      </c>
      <c r="EU89" s="5">
        <f t="shared" si="132"/>
        <v>-0.9227361446783181</v>
      </c>
      <c r="EV89" s="5">
        <f t="shared" si="133"/>
        <v>-1.7867796353673899</v>
      </c>
      <c r="EW89" s="5">
        <f t="shared" si="134"/>
        <v>-2.0558311738650641</v>
      </c>
      <c r="EX89" s="5">
        <f t="shared" si="135"/>
        <v>-1.7338572267312937</v>
      </c>
      <c r="EY89" s="5">
        <f t="shared" si="136"/>
        <v>-1.78672963536739</v>
      </c>
      <c r="EZ89" s="5">
        <f t="shared" si="137"/>
        <v>-1.340858999999996</v>
      </c>
      <c r="FA89" s="5">
        <f t="shared" si="138"/>
        <v>-2.3364516689208354</v>
      </c>
      <c r="FB89" s="5">
        <f t="shared" si="139"/>
        <v>-1.7868096353673899</v>
      </c>
      <c r="FC89" s="5">
        <f t="shared" si="140"/>
        <v>-0.46581470955509224</v>
      </c>
      <c r="FD89" s="5">
        <f t="shared" si="141"/>
        <v>-2.6562037752694576</v>
      </c>
      <c r="FE89" s="5">
        <f t="shared" si="142"/>
        <v>-1.78681963536739</v>
      </c>
      <c r="FF89" s="5">
        <f t="shared" si="143"/>
        <v>0.46603385355530685</v>
      </c>
      <c r="FG89" s="5">
        <f t="shared" si="144"/>
        <v>-2.6556700094673253</v>
      </c>
      <c r="FH89" s="5">
        <f t="shared" si="145"/>
        <v>-1.78692963536739</v>
      </c>
      <c r="FI89" s="5">
        <f t="shared" si="146"/>
        <v>1.3428904999999953</v>
      </c>
      <c r="FJ89" s="5">
        <f t="shared" si="147"/>
        <v>-2.3350980712147207</v>
      </c>
      <c r="FK89" s="5">
        <f t="shared" si="148"/>
        <v>-1.78692963536739</v>
      </c>
      <c r="FL89" s="5">
        <f t="shared" si="149"/>
        <v>2.0593266346590156</v>
      </c>
      <c r="FM89" s="5">
        <f t="shared" si="150"/>
        <v>-1.7328782612017419</v>
      </c>
      <c r="FN89" s="5">
        <f t="shared" si="151"/>
        <v>-1.7869696353673901</v>
      </c>
      <c r="FO89" s="5">
        <f t="shared" si="152"/>
        <v>2.528810570567432</v>
      </c>
      <c r="FP89" s="5">
        <f t="shared" si="153"/>
        <v>-0.92179764140503229</v>
      </c>
      <c r="FQ89" s="5">
        <f t="shared" si="154"/>
        <v>-1.7868696353673901</v>
      </c>
    </row>
    <row r="90" spans="1:173" x14ac:dyDescent="0.3">
      <c r="A90" s="7">
        <v>2.71369999999999</v>
      </c>
      <c r="B90" s="7">
        <v>0</v>
      </c>
      <c r="C90" s="7">
        <v>-2.1012823516130399</v>
      </c>
      <c r="D90" s="7"/>
      <c r="E90" s="8">
        <v>-1.9619999999999999E-2</v>
      </c>
      <c r="F90" s="8">
        <v>-1.8749999999999999E-2</v>
      </c>
      <c r="G90" s="8">
        <v>-1.7649999999999999E-2</v>
      </c>
      <c r="H90" s="8">
        <v>-1.6570000000000001E-2</v>
      </c>
      <c r="I90" s="8">
        <v>-1.5679999999999999E-2</v>
      </c>
      <c r="J90" s="8">
        <v>-1.525E-2</v>
      </c>
      <c r="K90" s="8">
        <v>-1.537E-2</v>
      </c>
      <c r="L90" s="8">
        <v>-1.6209999999999999E-2</v>
      </c>
      <c r="M90" s="8">
        <v>-1.7770000000000001E-2</v>
      </c>
      <c r="N90" s="8">
        <v>-1.9630000000000002E-2</v>
      </c>
      <c r="O90" s="8">
        <v>-2.1600000000000001E-2</v>
      </c>
      <c r="P90" s="8">
        <v>-2.3040000000000001E-2</v>
      </c>
      <c r="Q90" s="8">
        <v>-2.3789999999999999E-2</v>
      </c>
      <c r="R90" s="8">
        <v>-2.376E-2</v>
      </c>
      <c r="S90" s="8">
        <v>-2.3429999999999999E-2</v>
      </c>
      <c r="T90" s="8">
        <v>-2.2579999999999999E-2</v>
      </c>
      <c r="U90" s="8">
        <v>-2.1579999999999998E-2</v>
      </c>
      <c r="V90" s="8">
        <v>-2.0500000000000001E-2</v>
      </c>
      <c r="W90" s="8"/>
      <c r="X90" s="8">
        <v>1.126E-4</v>
      </c>
      <c r="Y90" s="8">
        <v>1.9380000000000001E-3</v>
      </c>
      <c r="Z90" s="8">
        <v>3.5230000000000001E-3</v>
      </c>
      <c r="AA90" s="8">
        <v>4.8170000000000001E-3</v>
      </c>
      <c r="AB90" s="8">
        <v>5.8389999999999996E-3</v>
      </c>
      <c r="AC90" s="8">
        <v>6.6750000000000004E-3</v>
      </c>
      <c r="AD90" s="8">
        <v>7.4770000000000001E-3</v>
      </c>
      <c r="AE90" s="8">
        <v>6.404E-3</v>
      </c>
      <c r="AF90" s="8">
        <v>5.7099999999999998E-3</v>
      </c>
      <c r="AG90" s="8">
        <v>5.5519999999999996E-3</v>
      </c>
      <c r="AH90" s="8">
        <v>5.9909999999999998E-3</v>
      </c>
      <c r="AI90" s="8">
        <v>6.9410000000000001E-3</v>
      </c>
      <c r="AJ90" s="8">
        <v>8.182E-3</v>
      </c>
      <c r="AK90" s="8">
        <v>7.424E-3</v>
      </c>
      <c r="AL90" s="8">
        <v>6.5319999999999996E-3</v>
      </c>
      <c r="AM90" s="8">
        <v>5.3940000000000004E-3</v>
      </c>
      <c r="AN90" s="8">
        <v>3.9350000000000001E-3</v>
      </c>
      <c r="AO90" s="8">
        <v>2.153E-3</v>
      </c>
      <c r="AP90" s="8"/>
      <c r="AQ90" s="8">
        <v>-1.342E-2</v>
      </c>
      <c r="AR90" s="8">
        <v>-1.3180000000000001E-2</v>
      </c>
      <c r="AS90" s="8">
        <v>-1.307E-2</v>
      </c>
      <c r="AT90" s="8">
        <v>-1.303E-2</v>
      </c>
      <c r="AU90" s="8">
        <v>-1.3089999999999999E-2</v>
      </c>
      <c r="AV90" s="8">
        <v>-1.32E-2</v>
      </c>
      <c r="AW90" s="8">
        <v>-1.3390000000000001E-2</v>
      </c>
      <c r="AX90" s="8">
        <v>-1.353E-2</v>
      </c>
      <c r="AY90" s="8">
        <v>-1.359E-2</v>
      </c>
      <c r="AZ90" s="8">
        <v>-1.3509999999999999E-2</v>
      </c>
      <c r="BA90" s="8">
        <v>-1.3509999999999999E-2</v>
      </c>
      <c r="BB90" s="8">
        <v>-1.345E-2</v>
      </c>
      <c r="BC90" s="8">
        <v>-1.354E-2</v>
      </c>
      <c r="BD90" s="8">
        <v>-1.355E-2</v>
      </c>
      <c r="BE90" s="8">
        <v>-1.367E-2</v>
      </c>
      <c r="BF90" s="8">
        <v>-1.367E-2</v>
      </c>
      <c r="BG90" s="8">
        <v>-1.372E-2</v>
      </c>
      <c r="BH90" s="8">
        <v>-1.362E-2</v>
      </c>
      <c r="BI90" s="2"/>
      <c r="BJ90" s="10">
        <f t="shared" si="155"/>
        <v>2.6939673999999898</v>
      </c>
      <c r="BK90" s="10">
        <f t="shared" si="156"/>
        <v>2.5306035040878916</v>
      </c>
      <c r="BL90" s="10">
        <f t="shared" si="157"/>
        <v>2.0625953462978051</v>
      </c>
      <c r="BM90" s="10">
        <f t="shared" si="158"/>
        <v>1.3461564999999951</v>
      </c>
      <c r="BN90" s="10">
        <f t="shared" si="159"/>
        <v>0.4674923245995326</v>
      </c>
      <c r="BO90" s="10">
        <f t="shared" si="160"/>
        <v>-0.46742182343939959</v>
      </c>
      <c r="BP90" s="10">
        <f t="shared" si="161"/>
        <v>-1.3454264999999943</v>
      </c>
      <c r="BQ90" s="10">
        <f t="shared" si="162"/>
        <v>-2.0614914762552701</v>
      </c>
      <c r="BR90" s="10">
        <f t="shared" si="163"/>
        <v>-2.5279798822906567</v>
      </c>
      <c r="BS90" s="10">
        <f t="shared" si="164"/>
        <v>-2.6885179999999904</v>
      </c>
      <c r="BT90" s="10">
        <f t="shared" si="165"/>
        <v>-2.5241168059266061</v>
      </c>
      <c r="BU90" s="10">
        <f t="shared" si="166"/>
        <v>-2.055848026842813</v>
      </c>
      <c r="BV90" s="10">
        <f t="shared" si="167"/>
        <v>-1.3408639999999961</v>
      </c>
      <c r="BW90" s="10">
        <f t="shared" si="168"/>
        <v>-0.46581401496238156</v>
      </c>
      <c r="BX90" s="10">
        <f t="shared" si="169"/>
        <v>0.46602621303548958</v>
      </c>
      <c r="BY90" s="10">
        <f t="shared" si="170"/>
        <v>1.3428629999999953</v>
      </c>
      <c r="BZ90" s="10">
        <f t="shared" si="171"/>
        <v>2.0592691813257815</v>
      </c>
      <c r="CA90" s="10">
        <f t="shared" si="172"/>
        <v>2.5287570080880468</v>
      </c>
      <c r="CB90" s="10"/>
      <c r="CC90" s="10">
        <f t="shared" si="173"/>
        <v>1.126E-4</v>
      </c>
      <c r="CD90" s="10">
        <f t="shared" si="174"/>
        <v>0.92239002029327255</v>
      </c>
      <c r="CE90" s="10">
        <f t="shared" si="175"/>
        <v>1.7352520758443135</v>
      </c>
      <c r="CF90" s="10">
        <f t="shared" si="176"/>
        <v>2.339954741679144</v>
      </c>
      <c r="CG90" s="10">
        <f t="shared" si="177"/>
        <v>2.6627813062518264</v>
      </c>
      <c r="CH90" s="10">
        <f t="shared" si="178"/>
        <v>2.6640280728671395</v>
      </c>
      <c r="CI90" s="10">
        <f t="shared" si="179"/>
        <v>2.3432975997377521</v>
      </c>
      <c r="CJ90" s="10">
        <f t="shared" si="180"/>
        <v>1.7380295611057694</v>
      </c>
      <c r="CK90" s="10">
        <f t="shared" si="181"/>
        <v>0.92401530001435661</v>
      </c>
      <c r="CL90" s="10">
        <f t="shared" si="182"/>
        <v>3.3074377221373065E-16</v>
      </c>
      <c r="CM90" s="10">
        <f t="shared" si="183"/>
        <v>-0.92280147052569339</v>
      </c>
      <c r="CN90" s="10">
        <f t="shared" si="184"/>
        <v>-1.7339844986780115</v>
      </c>
      <c r="CO90" s="10">
        <f t="shared" si="185"/>
        <v>-2.3366162137475546</v>
      </c>
      <c r="CP90" s="10">
        <f t="shared" si="186"/>
        <v>-2.6563849798960115</v>
      </c>
      <c r="CQ90" s="10">
        <f t="shared" si="187"/>
        <v>-2.6558315179388186</v>
      </c>
      <c r="CR90" s="10">
        <f t="shared" si="188"/>
        <v>-2.3352496256603832</v>
      </c>
      <c r="CS90" s="10">
        <f t="shared" si="189"/>
        <v>-1.7329907490334373</v>
      </c>
      <c r="CT90" s="10">
        <f t="shared" si="190"/>
        <v>-0.92186501937326737</v>
      </c>
      <c r="CU90" s="10"/>
      <c r="CV90" s="10">
        <f t="shared" si="191"/>
        <v>-2.1147023516130399</v>
      </c>
      <c r="CW90" s="10">
        <f t="shared" si="192"/>
        <v>-2.1144623516130401</v>
      </c>
      <c r="CX90" s="10">
        <f t="shared" si="193"/>
        <v>-2.1143523516130398</v>
      </c>
      <c r="CY90" s="10">
        <f t="shared" si="194"/>
        <v>-2.11431235161304</v>
      </c>
      <c r="CZ90" s="10">
        <f t="shared" si="195"/>
        <v>-2.1143723516130399</v>
      </c>
      <c r="DA90" s="10">
        <f t="shared" si="196"/>
        <v>-2.1144823516130398</v>
      </c>
      <c r="DB90" s="10">
        <f t="shared" si="197"/>
        <v>-2.1146723516130397</v>
      </c>
      <c r="DC90" s="10">
        <f t="shared" si="198"/>
        <v>-2.1148123516130397</v>
      </c>
      <c r="DD90" s="10">
        <f t="shared" si="199"/>
        <v>-2.1148723516130401</v>
      </c>
      <c r="DE90" s="10">
        <f t="shared" si="200"/>
        <v>-2.11479235161304</v>
      </c>
      <c r="DF90" s="10">
        <f t="shared" si="201"/>
        <v>-2.11479235161304</v>
      </c>
      <c r="DG90" s="10">
        <f t="shared" si="202"/>
        <v>-2.1147323516130401</v>
      </c>
      <c r="DH90" s="10">
        <f t="shared" si="203"/>
        <v>-2.1148223516130398</v>
      </c>
      <c r="DI90" s="10">
        <f t="shared" si="204"/>
        <v>-2.1148323516130398</v>
      </c>
      <c r="DJ90" s="10">
        <f t="shared" si="205"/>
        <v>-2.1149523516130397</v>
      </c>
      <c r="DK90" s="10">
        <f t="shared" si="206"/>
        <v>-2.1149523516130397</v>
      </c>
      <c r="DL90" s="10">
        <f t="shared" si="207"/>
        <v>-2.1150023516130401</v>
      </c>
      <c r="DM90" s="10">
        <f t="shared" si="208"/>
        <v>-2.1149023516130399</v>
      </c>
      <c r="DP90" s="4">
        <f t="shared" si="209"/>
        <v>2.6939673999999898</v>
      </c>
      <c r="DQ90" s="4">
        <f t="shared" si="210"/>
        <v>1.126E-4</v>
      </c>
      <c r="DR90" s="3">
        <v>-2.1146323516130399</v>
      </c>
      <c r="DS90" s="4">
        <f t="shared" si="211"/>
        <v>2.5306035040878916</v>
      </c>
      <c r="DT90" s="4">
        <f t="shared" si="212"/>
        <v>0.92239002029327255</v>
      </c>
      <c r="DU90" s="4">
        <f t="shared" si="213"/>
        <v>-2.1144623516130401</v>
      </c>
      <c r="DV90" s="4">
        <f t="shared" si="107"/>
        <v>2.0625953462978051</v>
      </c>
      <c r="DW90" s="5">
        <f t="shared" si="108"/>
        <v>1.7352520758443135</v>
      </c>
      <c r="DX90" s="5">
        <f t="shared" si="109"/>
        <v>-2.1143523516130398</v>
      </c>
      <c r="DY90" s="5">
        <f t="shared" si="110"/>
        <v>1.3461564999999951</v>
      </c>
      <c r="DZ90" s="5">
        <f t="shared" si="111"/>
        <v>2.339954741679144</v>
      </c>
      <c r="EA90" s="5">
        <f t="shared" si="112"/>
        <v>-2.11431235161304</v>
      </c>
      <c r="EB90" s="5">
        <f t="shared" si="113"/>
        <v>0.4674923245995326</v>
      </c>
      <c r="EC90" s="5">
        <f t="shared" si="114"/>
        <v>2.6627813062518264</v>
      </c>
      <c r="ED90" s="5">
        <f t="shared" si="115"/>
        <v>-2.1143723516130399</v>
      </c>
      <c r="EE90" s="5">
        <f t="shared" si="116"/>
        <v>-0.46742182343939959</v>
      </c>
      <c r="EF90" s="5">
        <f t="shared" si="117"/>
        <v>2.6640280728671395</v>
      </c>
      <c r="EG90" s="5">
        <f t="shared" si="118"/>
        <v>-2.1144823516130398</v>
      </c>
      <c r="EH90" s="5">
        <f t="shared" si="119"/>
        <v>-1.3454264999999943</v>
      </c>
      <c r="EI90" s="5">
        <f t="shared" si="120"/>
        <v>2.3432975997377521</v>
      </c>
      <c r="EJ90" s="5">
        <f t="shared" si="121"/>
        <v>-2.1146723516130397</v>
      </c>
      <c r="EK90" s="5">
        <f t="shared" si="122"/>
        <v>-2.0614914762552701</v>
      </c>
      <c r="EL90" s="5">
        <f t="shared" si="123"/>
        <v>1.7380295611057694</v>
      </c>
      <c r="EM90" s="5">
        <f t="shared" si="124"/>
        <v>-2.1148123516130397</v>
      </c>
      <c r="EN90" s="5">
        <f t="shared" si="125"/>
        <v>-2.5279798822906567</v>
      </c>
      <c r="EO90" s="5">
        <f t="shared" si="126"/>
        <v>0.92401530001435661</v>
      </c>
      <c r="EP90" s="5">
        <f t="shared" si="127"/>
        <v>-2.1148723516130401</v>
      </c>
      <c r="EQ90" s="5">
        <f t="shared" si="128"/>
        <v>-2.6885179999999904</v>
      </c>
      <c r="ER90" s="5">
        <f t="shared" si="129"/>
        <v>3.3074377221373065E-16</v>
      </c>
      <c r="ES90" s="5">
        <f t="shared" si="130"/>
        <v>-2.11479235161304</v>
      </c>
      <c r="ET90" s="5">
        <f t="shared" si="131"/>
        <v>-2.5241168059266061</v>
      </c>
      <c r="EU90" s="5">
        <f t="shared" si="132"/>
        <v>-0.92280147052569339</v>
      </c>
      <c r="EV90" s="5">
        <f t="shared" si="133"/>
        <v>-2.11479235161304</v>
      </c>
      <c r="EW90" s="5">
        <f t="shared" si="134"/>
        <v>-2.055848026842813</v>
      </c>
      <c r="EX90" s="5">
        <f t="shared" si="135"/>
        <v>-1.7339844986780115</v>
      </c>
      <c r="EY90" s="5">
        <f t="shared" si="136"/>
        <v>-2.1147323516130401</v>
      </c>
      <c r="EZ90" s="5">
        <f t="shared" si="137"/>
        <v>-1.3408639999999961</v>
      </c>
      <c r="FA90" s="5">
        <f t="shared" si="138"/>
        <v>-2.3366162137475546</v>
      </c>
      <c r="FB90" s="5">
        <f t="shared" si="139"/>
        <v>-2.1148223516130398</v>
      </c>
      <c r="FC90" s="5">
        <f t="shared" si="140"/>
        <v>-0.46581401496238156</v>
      </c>
      <c r="FD90" s="5">
        <f t="shared" si="141"/>
        <v>-2.6563849798960115</v>
      </c>
      <c r="FE90" s="5">
        <f t="shared" si="142"/>
        <v>-2.1148323516130398</v>
      </c>
      <c r="FF90" s="5">
        <f t="shared" si="143"/>
        <v>0.46602621303548958</v>
      </c>
      <c r="FG90" s="5">
        <f t="shared" si="144"/>
        <v>-2.6558315179388186</v>
      </c>
      <c r="FH90" s="5">
        <f t="shared" si="145"/>
        <v>-2.1149523516130397</v>
      </c>
      <c r="FI90" s="5">
        <f t="shared" si="146"/>
        <v>1.3428629999999953</v>
      </c>
      <c r="FJ90" s="5">
        <f t="shared" si="147"/>
        <v>-2.3352496256603832</v>
      </c>
      <c r="FK90" s="5">
        <f t="shared" si="148"/>
        <v>-2.1149523516130397</v>
      </c>
      <c r="FL90" s="5">
        <f t="shared" si="149"/>
        <v>2.0592691813257815</v>
      </c>
      <c r="FM90" s="5">
        <f t="shared" si="150"/>
        <v>-1.7329907490334373</v>
      </c>
      <c r="FN90" s="5">
        <f t="shared" si="151"/>
        <v>-2.1150023516130401</v>
      </c>
      <c r="FO90" s="5">
        <f t="shared" si="152"/>
        <v>2.5287570080880468</v>
      </c>
      <c r="FP90" s="5">
        <f t="shared" si="153"/>
        <v>-0.92186501937326737</v>
      </c>
      <c r="FQ90" s="5">
        <f t="shared" si="154"/>
        <v>-2.1149023516130399</v>
      </c>
    </row>
    <row r="91" spans="1:173" x14ac:dyDescent="0.3">
      <c r="A91" s="7">
        <v>2.71369999999999</v>
      </c>
      <c r="B91" s="7">
        <v>0</v>
      </c>
      <c r="C91" s="7">
        <v>-2.42486853063106</v>
      </c>
      <c r="D91" s="7"/>
      <c r="E91" s="8">
        <v>-1.949E-2</v>
      </c>
      <c r="F91" s="8">
        <v>-1.8620000000000001E-2</v>
      </c>
      <c r="G91" s="8">
        <v>-1.754E-2</v>
      </c>
      <c r="H91" s="8">
        <v>-1.6459999999999999E-2</v>
      </c>
      <c r="I91" s="8">
        <v>-1.559E-2</v>
      </c>
      <c r="J91" s="8">
        <v>-1.5169999999999999E-2</v>
      </c>
      <c r="K91" s="8">
        <v>-1.5299999999999999E-2</v>
      </c>
      <c r="L91" s="8">
        <v>-1.6140000000000002E-2</v>
      </c>
      <c r="M91" s="8">
        <v>-1.7670000000000002E-2</v>
      </c>
      <c r="N91" s="8">
        <v>-1.951E-2</v>
      </c>
      <c r="O91" s="8">
        <v>-2.146E-2</v>
      </c>
      <c r="P91" s="8">
        <v>-2.2890000000000001E-2</v>
      </c>
      <c r="Q91" s="8">
        <v>-2.3650000000000001E-2</v>
      </c>
      <c r="R91" s="8">
        <v>-2.3640000000000001E-2</v>
      </c>
      <c r="S91" s="8">
        <v>-2.333E-2</v>
      </c>
      <c r="T91" s="8">
        <v>-2.2499999999999999E-2</v>
      </c>
      <c r="U91" s="8">
        <v>-2.1489999999999999E-2</v>
      </c>
      <c r="V91" s="8">
        <v>-2.0379999999999999E-2</v>
      </c>
      <c r="W91" s="8"/>
      <c r="X91" s="8">
        <v>2.0479999999999999E-4</v>
      </c>
      <c r="Y91" s="8">
        <v>2.0219999999999999E-3</v>
      </c>
      <c r="Z91" s="8">
        <v>3.594E-3</v>
      </c>
      <c r="AA91" s="8">
        <v>4.8739999999999999E-3</v>
      </c>
      <c r="AB91" s="8">
        <v>5.8849999999999996E-3</v>
      </c>
      <c r="AC91" s="8">
        <v>6.7169999999999999E-3</v>
      </c>
      <c r="AD91" s="8">
        <v>7.5180000000000004E-3</v>
      </c>
      <c r="AE91" s="8">
        <v>6.4440000000000001E-3</v>
      </c>
      <c r="AF91" s="8">
        <v>5.7479999999999996E-3</v>
      </c>
      <c r="AG91" s="8">
        <v>5.5859999999999998E-3</v>
      </c>
      <c r="AH91" s="8">
        <v>6.019E-3</v>
      </c>
      <c r="AI91" s="8">
        <v>6.9670000000000001E-3</v>
      </c>
      <c r="AJ91" s="8">
        <v>8.2100000000000003E-3</v>
      </c>
      <c r="AK91" s="8">
        <v>7.4609999999999998E-3</v>
      </c>
      <c r="AL91" s="8">
        <v>6.5839999999999996E-3</v>
      </c>
      <c r="AM91" s="8">
        <v>5.4679999999999998E-3</v>
      </c>
      <c r="AN91" s="8">
        <v>4.0270000000000002E-3</v>
      </c>
      <c r="AO91" s="8">
        <v>2.251E-3</v>
      </c>
      <c r="AP91" s="8"/>
      <c r="AQ91" s="8">
        <v>-1.286E-2</v>
      </c>
      <c r="AR91" s="8">
        <v>-1.261E-2</v>
      </c>
      <c r="AS91" s="8">
        <v>-1.2500000000000001E-2</v>
      </c>
      <c r="AT91" s="8">
        <v>-1.247E-2</v>
      </c>
      <c r="AU91" s="8">
        <v>-1.2529999999999999E-2</v>
      </c>
      <c r="AV91" s="8">
        <v>-1.265E-2</v>
      </c>
      <c r="AW91" s="8">
        <v>-1.285E-2</v>
      </c>
      <c r="AX91" s="8">
        <v>-1.298E-2</v>
      </c>
      <c r="AY91" s="8">
        <v>-1.304E-2</v>
      </c>
      <c r="AZ91" s="8">
        <v>-1.295E-2</v>
      </c>
      <c r="BA91" s="8">
        <v>-1.294E-2</v>
      </c>
      <c r="BB91" s="8">
        <v>-1.2880000000000001E-2</v>
      </c>
      <c r="BC91" s="8">
        <v>-1.2959999999999999E-2</v>
      </c>
      <c r="BD91" s="8">
        <v>-1.298E-2</v>
      </c>
      <c r="BE91" s="8">
        <v>-1.3100000000000001E-2</v>
      </c>
      <c r="BF91" s="8">
        <v>-1.311E-2</v>
      </c>
      <c r="BG91" s="8">
        <v>-1.316E-2</v>
      </c>
      <c r="BH91" s="8">
        <v>-1.306E-2</v>
      </c>
      <c r="BI91" s="2"/>
      <c r="BJ91" s="10">
        <f t="shared" si="155"/>
        <v>2.6940051999999901</v>
      </c>
      <c r="BK91" s="10">
        <f t="shared" si="156"/>
        <v>2.5306467299484479</v>
      </c>
      <c r="BL91" s="10">
        <f t="shared" si="157"/>
        <v>2.0626252220310866</v>
      </c>
      <c r="BM91" s="10">
        <f t="shared" si="158"/>
        <v>1.3461829999999952</v>
      </c>
      <c r="BN91" s="10">
        <f t="shared" si="159"/>
        <v>0.46749996511934999</v>
      </c>
      <c r="BO91" s="10">
        <f t="shared" si="160"/>
        <v>-0.4674284220701509</v>
      </c>
      <c r="BP91" s="10">
        <f t="shared" si="161"/>
        <v>-1.3454409999999943</v>
      </c>
      <c r="BQ91" s="10">
        <f t="shared" si="162"/>
        <v>-2.0615144575885638</v>
      </c>
      <c r="BR91" s="10">
        <f t="shared" si="163"/>
        <v>-2.5280381432331454</v>
      </c>
      <c r="BS91" s="10">
        <f t="shared" si="164"/>
        <v>-2.68860399999999</v>
      </c>
      <c r="BT91" s="10">
        <f t="shared" si="165"/>
        <v>-2.5242220515001343</v>
      </c>
      <c r="BU91" s="10">
        <f t="shared" si="166"/>
        <v>-2.0559430163537593</v>
      </c>
      <c r="BV91" s="10">
        <f t="shared" si="167"/>
        <v>-1.3409199999999961</v>
      </c>
      <c r="BW91" s="10">
        <f t="shared" si="168"/>
        <v>-0.46582842776112793</v>
      </c>
      <c r="BX91" s="10">
        <f t="shared" si="169"/>
        <v>0.46603454814801754</v>
      </c>
      <c r="BY91" s="10">
        <f t="shared" si="170"/>
        <v>1.3428659999999952</v>
      </c>
      <c r="BZ91" s="10">
        <f t="shared" si="171"/>
        <v>2.0592676492368951</v>
      </c>
      <c r="CA91" s="10">
        <f t="shared" si="172"/>
        <v>2.5287776813257046</v>
      </c>
      <c r="CB91" s="10"/>
      <c r="CC91" s="10">
        <f t="shared" si="173"/>
        <v>2.0479999999999999E-4</v>
      </c>
      <c r="CD91" s="10">
        <f t="shared" si="174"/>
        <v>0.92246321260394426</v>
      </c>
      <c r="CE91" s="10">
        <f t="shared" si="175"/>
        <v>1.7353684204016668</v>
      </c>
      <c r="CF91" s="10">
        <f t="shared" si="176"/>
        <v>2.3400993679215758</v>
      </c>
      <c r="CG91" s="10">
        <f t="shared" si="177"/>
        <v>2.6629152401062357</v>
      </c>
      <c r="CH91" s="10">
        <f t="shared" si="178"/>
        <v>2.6641482194130073</v>
      </c>
      <c r="CI91" s="10">
        <f t="shared" si="179"/>
        <v>2.3433937285575723</v>
      </c>
      <c r="CJ91" s="10">
        <f t="shared" si="180"/>
        <v>1.7381002677428348</v>
      </c>
      <c r="CK91" s="10">
        <f t="shared" si="181"/>
        <v>0.9240624987941356</v>
      </c>
      <c r="CL91" s="10">
        <f t="shared" si="182"/>
        <v>3.3076263949993623E-16</v>
      </c>
      <c r="CM91" s="10">
        <f t="shared" si="183"/>
        <v>-0.92285892990977203</v>
      </c>
      <c r="CN91" s="10">
        <f t="shared" si="184"/>
        <v>-1.7340976292973163</v>
      </c>
      <c r="CO91" s="10">
        <f t="shared" si="185"/>
        <v>-2.3367617060153902</v>
      </c>
      <c r="CP91" s="10">
        <f t="shared" si="186"/>
        <v>-2.6565395947132346</v>
      </c>
      <c r="CQ91" s="10">
        <f t="shared" si="187"/>
        <v>-2.6559812087172765</v>
      </c>
      <c r="CR91" s="10">
        <f t="shared" si="188"/>
        <v>-2.3353829935725656</v>
      </c>
      <c r="CS91" s="10">
        <f t="shared" si="189"/>
        <v>-1.7331077363784</v>
      </c>
      <c r="CT91" s="10">
        <f t="shared" si="190"/>
        <v>-0.92193957976451235</v>
      </c>
      <c r="CU91" s="10"/>
      <c r="CV91" s="10">
        <f t="shared" si="191"/>
        <v>-2.4377285306310599</v>
      </c>
      <c r="CW91" s="10">
        <f t="shared" si="192"/>
        <v>-2.43747853063106</v>
      </c>
      <c r="CX91" s="10">
        <f t="shared" si="193"/>
        <v>-2.4373685306310602</v>
      </c>
      <c r="CY91" s="10">
        <f t="shared" si="194"/>
        <v>-2.43733853063106</v>
      </c>
      <c r="CZ91" s="10">
        <f t="shared" si="195"/>
        <v>-2.4373985306310599</v>
      </c>
      <c r="DA91" s="10">
        <f t="shared" si="196"/>
        <v>-2.4375185306310598</v>
      </c>
      <c r="DB91" s="10">
        <f t="shared" si="197"/>
        <v>-2.4377185306310598</v>
      </c>
      <c r="DC91" s="10">
        <f t="shared" si="198"/>
        <v>-2.4378485306310602</v>
      </c>
      <c r="DD91" s="10">
        <f t="shared" si="199"/>
        <v>-2.4379085306310602</v>
      </c>
      <c r="DE91" s="10">
        <f t="shared" si="200"/>
        <v>-2.43781853063106</v>
      </c>
      <c r="DF91" s="10">
        <f t="shared" si="201"/>
        <v>-2.43780853063106</v>
      </c>
      <c r="DG91" s="10">
        <f t="shared" si="202"/>
        <v>-2.43774853063106</v>
      </c>
      <c r="DH91" s="10">
        <f t="shared" si="203"/>
        <v>-2.4378285306310601</v>
      </c>
      <c r="DI91" s="10">
        <f t="shared" si="204"/>
        <v>-2.4378485306310602</v>
      </c>
      <c r="DJ91" s="10">
        <f t="shared" si="205"/>
        <v>-2.4379685306310601</v>
      </c>
      <c r="DK91" s="10">
        <f t="shared" si="206"/>
        <v>-2.4379785306310602</v>
      </c>
      <c r="DL91" s="10">
        <f t="shared" si="207"/>
        <v>-2.4380285306310601</v>
      </c>
      <c r="DM91" s="10">
        <f t="shared" si="208"/>
        <v>-2.4379285306310599</v>
      </c>
      <c r="DP91" s="4">
        <f t="shared" si="209"/>
        <v>2.6940051999999901</v>
      </c>
      <c r="DQ91" s="4">
        <f t="shared" si="210"/>
        <v>2.0479999999999999E-4</v>
      </c>
      <c r="DR91" s="3">
        <v>-2.4376585306310599</v>
      </c>
      <c r="DS91" s="4">
        <f t="shared" si="211"/>
        <v>2.5306467299484479</v>
      </c>
      <c r="DT91" s="4">
        <f t="shared" si="212"/>
        <v>0.92246321260394426</v>
      </c>
      <c r="DU91" s="4">
        <f t="shared" si="213"/>
        <v>-2.43747853063106</v>
      </c>
      <c r="DV91" s="4">
        <f t="shared" si="107"/>
        <v>2.0626252220310866</v>
      </c>
      <c r="DW91" s="5">
        <f t="shared" si="108"/>
        <v>1.7353684204016668</v>
      </c>
      <c r="DX91" s="5">
        <f t="shared" si="109"/>
        <v>-2.4373685306310602</v>
      </c>
      <c r="DY91" s="5">
        <f t="shared" si="110"/>
        <v>1.3461829999999952</v>
      </c>
      <c r="DZ91" s="5">
        <f t="shared" si="111"/>
        <v>2.3400993679215758</v>
      </c>
      <c r="EA91" s="5">
        <f t="shared" si="112"/>
        <v>-2.43733853063106</v>
      </c>
      <c r="EB91" s="5">
        <f t="shared" si="113"/>
        <v>0.46749996511934999</v>
      </c>
      <c r="EC91" s="5">
        <f t="shared" si="114"/>
        <v>2.6629152401062357</v>
      </c>
      <c r="ED91" s="5">
        <f t="shared" si="115"/>
        <v>-2.4373985306310599</v>
      </c>
      <c r="EE91" s="5">
        <f t="shared" si="116"/>
        <v>-0.4674284220701509</v>
      </c>
      <c r="EF91" s="5">
        <f t="shared" si="117"/>
        <v>2.6641482194130073</v>
      </c>
      <c r="EG91" s="5">
        <f t="shared" si="118"/>
        <v>-2.4375185306310598</v>
      </c>
      <c r="EH91" s="5">
        <f t="shared" si="119"/>
        <v>-1.3454409999999943</v>
      </c>
      <c r="EI91" s="5">
        <f t="shared" si="120"/>
        <v>2.3433937285575723</v>
      </c>
      <c r="EJ91" s="5">
        <f t="shared" si="121"/>
        <v>-2.4377185306310598</v>
      </c>
      <c r="EK91" s="5">
        <f t="shared" si="122"/>
        <v>-2.0615144575885638</v>
      </c>
      <c r="EL91" s="5">
        <f t="shared" si="123"/>
        <v>1.7381002677428348</v>
      </c>
      <c r="EM91" s="5">
        <f t="shared" si="124"/>
        <v>-2.4378485306310602</v>
      </c>
      <c r="EN91" s="5">
        <f t="shared" si="125"/>
        <v>-2.5280381432331454</v>
      </c>
      <c r="EO91" s="5">
        <f t="shared" si="126"/>
        <v>0.9240624987941356</v>
      </c>
      <c r="EP91" s="5">
        <f t="shared" si="127"/>
        <v>-2.4379085306310602</v>
      </c>
      <c r="EQ91" s="5">
        <f t="shared" si="128"/>
        <v>-2.68860399999999</v>
      </c>
      <c r="ER91" s="5">
        <f t="shared" si="129"/>
        <v>3.3076263949993623E-16</v>
      </c>
      <c r="ES91" s="5">
        <f t="shared" si="130"/>
        <v>-2.43781853063106</v>
      </c>
      <c r="ET91" s="5">
        <f t="shared" si="131"/>
        <v>-2.5242220515001343</v>
      </c>
      <c r="EU91" s="5">
        <f t="shared" si="132"/>
        <v>-0.92285892990977203</v>
      </c>
      <c r="EV91" s="5">
        <f t="shared" si="133"/>
        <v>-2.43780853063106</v>
      </c>
      <c r="EW91" s="5">
        <f t="shared" si="134"/>
        <v>-2.0559430163537593</v>
      </c>
      <c r="EX91" s="5">
        <f t="shared" si="135"/>
        <v>-1.7340976292973163</v>
      </c>
      <c r="EY91" s="5">
        <f t="shared" si="136"/>
        <v>-2.43774853063106</v>
      </c>
      <c r="EZ91" s="5">
        <f t="shared" si="137"/>
        <v>-1.3409199999999961</v>
      </c>
      <c r="FA91" s="5">
        <f t="shared" si="138"/>
        <v>-2.3367617060153902</v>
      </c>
      <c r="FB91" s="5">
        <f t="shared" si="139"/>
        <v>-2.4378285306310601</v>
      </c>
      <c r="FC91" s="5">
        <f t="shared" si="140"/>
        <v>-0.46582842776112793</v>
      </c>
      <c r="FD91" s="5">
        <f t="shared" si="141"/>
        <v>-2.6565395947132346</v>
      </c>
      <c r="FE91" s="5">
        <f t="shared" si="142"/>
        <v>-2.4378485306310602</v>
      </c>
      <c r="FF91" s="5">
        <f t="shared" si="143"/>
        <v>0.46603454814801754</v>
      </c>
      <c r="FG91" s="5">
        <f t="shared" si="144"/>
        <v>-2.6559812087172765</v>
      </c>
      <c r="FH91" s="5">
        <f t="shared" si="145"/>
        <v>-2.4379685306310601</v>
      </c>
      <c r="FI91" s="5">
        <f t="shared" si="146"/>
        <v>1.3428659999999952</v>
      </c>
      <c r="FJ91" s="5">
        <f t="shared" si="147"/>
        <v>-2.3353829935725656</v>
      </c>
      <c r="FK91" s="5">
        <f t="shared" si="148"/>
        <v>-2.4379785306310602</v>
      </c>
      <c r="FL91" s="5">
        <f t="shared" si="149"/>
        <v>2.0592676492368951</v>
      </c>
      <c r="FM91" s="5">
        <f t="shared" si="150"/>
        <v>-1.7331077363784</v>
      </c>
      <c r="FN91" s="5">
        <f t="shared" si="151"/>
        <v>-2.4380285306310601</v>
      </c>
      <c r="FO91" s="5">
        <f t="shared" si="152"/>
        <v>2.5287776813257046</v>
      </c>
      <c r="FP91" s="5">
        <f t="shared" si="153"/>
        <v>-0.92193957976451235</v>
      </c>
      <c r="FQ91" s="5">
        <f t="shared" si="154"/>
        <v>-2.4379285306310599</v>
      </c>
    </row>
    <row r="92" spans="1:173" x14ac:dyDescent="0.3">
      <c r="A92" s="7">
        <v>2.71369999999999</v>
      </c>
      <c r="B92" s="7">
        <v>0</v>
      </c>
      <c r="C92" s="7">
        <v>-2.7527612006664199</v>
      </c>
      <c r="D92" s="7"/>
      <c r="E92" s="8">
        <v>-1.9310000000000001E-2</v>
      </c>
      <c r="F92" s="8">
        <v>-1.8450000000000001E-2</v>
      </c>
      <c r="G92" s="8">
        <v>-1.737E-2</v>
      </c>
      <c r="H92" s="8">
        <v>-1.6320000000000001E-2</v>
      </c>
      <c r="I92" s="8">
        <v>-1.546E-2</v>
      </c>
      <c r="J92" s="8">
        <v>-1.506E-2</v>
      </c>
      <c r="K92" s="8">
        <v>-1.519E-2</v>
      </c>
      <c r="L92" s="8">
        <v>-1.602E-2</v>
      </c>
      <c r="M92" s="8">
        <v>-1.754E-2</v>
      </c>
      <c r="N92" s="8">
        <v>-1.934E-2</v>
      </c>
      <c r="O92" s="8">
        <v>-2.1270000000000001E-2</v>
      </c>
      <c r="P92" s="8">
        <v>-2.2679999999999999E-2</v>
      </c>
      <c r="Q92" s="8">
        <v>-2.3449999999999999E-2</v>
      </c>
      <c r="R92" s="8">
        <v>-2.3470000000000001E-2</v>
      </c>
      <c r="S92" s="8">
        <v>-2.3179999999999999E-2</v>
      </c>
      <c r="T92" s="8">
        <v>-2.2370000000000001E-2</v>
      </c>
      <c r="U92" s="8">
        <v>-2.1360000000000001E-2</v>
      </c>
      <c r="V92" s="8">
        <v>-2.0219999999999998E-2</v>
      </c>
      <c r="W92" s="8"/>
      <c r="X92" s="8">
        <v>2.6259999999999999E-4</v>
      </c>
      <c r="Y92" s="8">
        <v>2.068E-3</v>
      </c>
      <c r="Z92" s="8">
        <v>3.6219999999999998E-3</v>
      </c>
      <c r="AA92" s="8">
        <v>4.8809999999999999E-3</v>
      </c>
      <c r="AB92" s="8">
        <v>5.8739999999999999E-3</v>
      </c>
      <c r="AC92" s="8">
        <v>6.6950000000000004E-3</v>
      </c>
      <c r="AD92" s="8">
        <v>7.4920000000000004E-3</v>
      </c>
      <c r="AE92" s="8">
        <v>6.411E-3</v>
      </c>
      <c r="AF92" s="8">
        <v>5.7089999999999997E-3</v>
      </c>
      <c r="AG92" s="8">
        <v>5.5399999999999998E-3</v>
      </c>
      <c r="AH92" s="8">
        <v>5.9639999999999997E-3</v>
      </c>
      <c r="AI92" s="8">
        <v>6.9059999999999998E-3</v>
      </c>
      <c r="AJ92" s="8">
        <v>8.1519999999999995E-3</v>
      </c>
      <c r="AK92" s="8">
        <v>7.4159999999999998E-3</v>
      </c>
      <c r="AL92" s="8">
        <v>6.5659999999999998E-3</v>
      </c>
      <c r="AM92" s="8">
        <v>5.4850000000000003E-3</v>
      </c>
      <c r="AN92" s="8">
        <v>4.0749999999999996E-3</v>
      </c>
      <c r="AO92" s="8">
        <v>2.3149999999999998E-3</v>
      </c>
      <c r="AP92" s="8"/>
      <c r="AQ92" s="8">
        <v>-1.227E-2</v>
      </c>
      <c r="AR92" s="8">
        <v>-1.2019999999999999E-2</v>
      </c>
      <c r="AS92" s="8">
        <v>-1.191E-2</v>
      </c>
      <c r="AT92" s="8">
        <v>-1.188E-2</v>
      </c>
      <c r="AU92" s="8">
        <v>-1.196E-2</v>
      </c>
      <c r="AV92" s="8">
        <v>-1.208E-2</v>
      </c>
      <c r="AW92" s="8">
        <v>-1.2279999999999999E-2</v>
      </c>
      <c r="AX92" s="8">
        <v>-1.242E-2</v>
      </c>
      <c r="AY92" s="8">
        <v>-1.247E-2</v>
      </c>
      <c r="AZ92" s="8">
        <v>-1.2359999999999999E-2</v>
      </c>
      <c r="BA92" s="8">
        <v>-1.234E-2</v>
      </c>
      <c r="BB92" s="8">
        <v>-1.227E-2</v>
      </c>
      <c r="BC92" s="8">
        <v>-1.235E-2</v>
      </c>
      <c r="BD92" s="8">
        <v>-1.238E-2</v>
      </c>
      <c r="BE92" s="8">
        <v>-1.2500000000000001E-2</v>
      </c>
      <c r="BF92" s="8">
        <v>-1.251E-2</v>
      </c>
      <c r="BG92" s="8">
        <v>-1.257E-2</v>
      </c>
      <c r="BH92" s="8">
        <v>-1.247E-2</v>
      </c>
      <c r="BI92" s="2"/>
      <c r="BJ92" s="10">
        <f t="shared" si="155"/>
        <v>2.69412739999999</v>
      </c>
      <c r="BK92" s="10">
        <f t="shared" si="156"/>
        <v>2.5307632518334251</v>
      </c>
      <c r="BL92" s="10">
        <f t="shared" si="157"/>
        <v>2.0627340003420094</v>
      </c>
      <c r="BM92" s="10">
        <f t="shared" si="158"/>
        <v>1.3462494999999952</v>
      </c>
      <c r="BN92" s="10">
        <f t="shared" si="159"/>
        <v>0.46752444951240107</v>
      </c>
      <c r="BO92" s="10">
        <f t="shared" si="160"/>
        <v>-0.467451343629603</v>
      </c>
      <c r="BP92" s="10">
        <f t="shared" si="161"/>
        <v>-1.3455089999999943</v>
      </c>
      <c r="BQ92" s="10">
        <f t="shared" si="162"/>
        <v>-2.0616316623883608</v>
      </c>
      <c r="BR92" s="10">
        <f t="shared" si="163"/>
        <v>-2.5281969512860583</v>
      </c>
      <c r="BS92" s="10">
        <f t="shared" si="164"/>
        <v>-2.68881999999999</v>
      </c>
      <c r="BT92" s="10">
        <f t="shared" si="165"/>
        <v>-2.524452276192227</v>
      </c>
      <c r="BU92" s="10">
        <f t="shared" si="166"/>
        <v>-2.0561506143978447</v>
      </c>
      <c r="BV92" s="10">
        <f t="shared" si="167"/>
        <v>-1.3410489999999962</v>
      </c>
      <c r="BW92" s="10">
        <f t="shared" si="168"/>
        <v>-0.46586576211932629</v>
      </c>
      <c r="BX92" s="10">
        <f t="shared" si="169"/>
        <v>0.46606372104186561</v>
      </c>
      <c r="BY92" s="10">
        <f t="shared" si="170"/>
        <v>1.3429224999999951</v>
      </c>
      <c r="BZ92" s="10">
        <f t="shared" si="171"/>
        <v>2.0593304648812314</v>
      </c>
      <c r="CA92" s="10">
        <f t="shared" si="172"/>
        <v>2.5288678918173</v>
      </c>
      <c r="CB92" s="10"/>
      <c r="CC92" s="10">
        <f t="shared" si="173"/>
        <v>2.6259999999999999E-4</v>
      </c>
      <c r="CD92" s="10">
        <f t="shared" si="174"/>
        <v>0.92253708895490261</v>
      </c>
      <c r="CE92" s="10">
        <f t="shared" si="175"/>
        <v>1.7354956923483846</v>
      </c>
      <c r="CF92" s="10">
        <f t="shared" si="176"/>
        <v>2.3402266736559323</v>
      </c>
      <c r="CG92" s="10">
        <f t="shared" si="177"/>
        <v>2.6630324322288441</v>
      </c>
      <c r="CH92" s="10">
        <f t="shared" si="178"/>
        <v>2.664234882495272</v>
      </c>
      <c r="CI92" s="10">
        <f t="shared" si="179"/>
        <v>2.3434664746914904</v>
      </c>
      <c r="CJ92" s="10">
        <f t="shared" si="180"/>
        <v>1.7381561902648777</v>
      </c>
      <c r="CK92" s="10">
        <f t="shared" si="181"/>
        <v>0.9240936226271782</v>
      </c>
      <c r="CL92" s="10">
        <f t="shared" si="182"/>
        <v>3.307778313407771E-16</v>
      </c>
      <c r="CM92" s="10">
        <f t="shared" si="183"/>
        <v>-0.92290510262912107</v>
      </c>
      <c r="CN92" s="10">
        <f t="shared" si="184"/>
        <v>-1.7341934046511598</v>
      </c>
      <c r="CO92" s="10">
        <f t="shared" si="185"/>
        <v>-2.3368846816227276</v>
      </c>
      <c r="CP92" s="10">
        <f t="shared" si="186"/>
        <v>-2.6566626956823614</v>
      </c>
      <c r="CQ92" s="10">
        <f t="shared" si="187"/>
        <v>-2.6561112033406746</v>
      </c>
      <c r="CR92" s="10">
        <f t="shared" si="188"/>
        <v>-2.3355102993069217</v>
      </c>
      <c r="CS92" s="10">
        <f t="shared" si="189"/>
        <v>-1.7332221525729241</v>
      </c>
      <c r="CT92" s="10">
        <f t="shared" si="190"/>
        <v>-0.92201619227661735</v>
      </c>
      <c r="CU92" s="10"/>
      <c r="CV92" s="10">
        <f t="shared" si="191"/>
        <v>-2.7650312006664199</v>
      </c>
      <c r="CW92" s="10">
        <f t="shared" si="192"/>
        <v>-2.7647812006664201</v>
      </c>
      <c r="CX92" s="10">
        <f t="shared" si="193"/>
        <v>-2.7646712006664198</v>
      </c>
      <c r="CY92" s="10">
        <f t="shared" si="194"/>
        <v>-2.7646412006664201</v>
      </c>
      <c r="CZ92" s="10">
        <f t="shared" si="195"/>
        <v>-2.7647212006664201</v>
      </c>
      <c r="DA92" s="10">
        <f t="shared" si="196"/>
        <v>-2.76484120066642</v>
      </c>
      <c r="DB92" s="10">
        <f t="shared" si="197"/>
        <v>-2.76504120066642</v>
      </c>
      <c r="DC92" s="10">
        <f t="shared" si="198"/>
        <v>-2.76518120066642</v>
      </c>
      <c r="DD92" s="10">
        <f t="shared" si="199"/>
        <v>-2.7652312006664199</v>
      </c>
      <c r="DE92" s="10">
        <f t="shared" si="200"/>
        <v>-2.7651212006664201</v>
      </c>
      <c r="DF92" s="10">
        <f t="shared" si="201"/>
        <v>-2.76510120066642</v>
      </c>
      <c r="DG92" s="10">
        <f t="shared" si="202"/>
        <v>-2.7650312006664199</v>
      </c>
      <c r="DH92" s="10">
        <f t="shared" si="203"/>
        <v>-2.76511120066642</v>
      </c>
      <c r="DI92" s="10">
        <f t="shared" si="204"/>
        <v>-2.7651412006664198</v>
      </c>
      <c r="DJ92" s="10">
        <f t="shared" si="205"/>
        <v>-2.7652612006664201</v>
      </c>
      <c r="DK92" s="10">
        <f t="shared" si="206"/>
        <v>-2.7652712006664197</v>
      </c>
      <c r="DL92" s="10">
        <f t="shared" si="207"/>
        <v>-2.7653312006664201</v>
      </c>
      <c r="DM92" s="10">
        <f t="shared" si="208"/>
        <v>-2.7652312006664199</v>
      </c>
      <c r="DP92" s="4">
        <f t="shared" si="209"/>
        <v>2.69412739999999</v>
      </c>
      <c r="DQ92" s="4">
        <f t="shared" si="210"/>
        <v>2.6259999999999999E-4</v>
      </c>
      <c r="DR92" s="3">
        <v>-2.76497120066642</v>
      </c>
      <c r="DS92" s="4">
        <f t="shared" si="211"/>
        <v>2.5307632518334251</v>
      </c>
      <c r="DT92" s="4">
        <f t="shared" si="212"/>
        <v>0.92253708895490261</v>
      </c>
      <c r="DU92" s="4">
        <f t="shared" si="213"/>
        <v>-2.7647812006664201</v>
      </c>
      <c r="DV92" s="4">
        <f t="shared" si="107"/>
        <v>2.0627340003420094</v>
      </c>
      <c r="DW92" s="5">
        <f t="shared" si="108"/>
        <v>1.7354956923483846</v>
      </c>
      <c r="DX92" s="5">
        <f t="shared" si="109"/>
        <v>-2.7646712006664198</v>
      </c>
      <c r="DY92" s="5">
        <f t="shared" si="110"/>
        <v>1.3462494999999952</v>
      </c>
      <c r="DZ92" s="5">
        <f t="shared" si="111"/>
        <v>2.3402266736559323</v>
      </c>
      <c r="EA92" s="5">
        <f t="shared" si="112"/>
        <v>-2.7646412006664201</v>
      </c>
      <c r="EB92" s="5">
        <f t="shared" si="113"/>
        <v>0.46752444951240107</v>
      </c>
      <c r="EC92" s="5">
        <f t="shared" si="114"/>
        <v>2.6630324322288441</v>
      </c>
      <c r="ED92" s="5">
        <f t="shared" si="115"/>
        <v>-2.7647212006664201</v>
      </c>
      <c r="EE92" s="5">
        <f t="shared" si="116"/>
        <v>-0.467451343629603</v>
      </c>
      <c r="EF92" s="5">
        <f t="shared" si="117"/>
        <v>2.664234882495272</v>
      </c>
      <c r="EG92" s="5">
        <f t="shared" si="118"/>
        <v>-2.76484120066642</v>
      </c>
      <c r="EH92" s="5">
        <f t="shared" si="119"/>
        <v>-1.3455089999999943</v>
      </c>
      <c r="EI92" s="5">
        <f t="shared" si="120"/>
        <v>2.3434664746914904</v>
      </c>
      <c r="EJ92" s="5">
        <f t="shared" si="121"/>
        <v>-2.76504120066642</v>
      </c>
      <c r="EK92" s="5">
        <f t="shared" si="122"/>
        <v>-2.0616316623883608</v>
      </c>
      <c r="EL92" s="5">
        <f t="shared" si="123"/>
        <v>1.7381561902648777</v>
      </c>
      <c r="EM92" s="5">
        <f t="shared" si="124"/>
        <v>-2.76518120066642</v>
      </c>
      <c r="EN92" s="5">
        <f t="shared" si="125"/>
        <v>-2.5281969512860583</v>
      </c>
      <c r="EO92" s="5">
        <f t="shared" si="126"/>
        <v>0.9240936226271782</v>
      </c>
      <c r="EP92" s="5">
        <f t="shared" si="127"/>
        <v>-2.7652312006664199</v>
      </c>
      <c r="EQ92" s="5">
        <f t="shared" si="128"/>
        <v>-2.68881999999999</v>
      </c>
      <c r="ER92" s="5">
        <f t="shared" si="129"/>
        <v>3.307778313407771E-16</v>
      </c>
      <c r="ES92" s="5">
        <f t="shared" si="130"/>
        <v>-2.7651212006664201</v>
      </c>
      <c r="ET92" s="5">
        <f t="shared" si="131"/>
        <v>-2.524452276192227</v>
      </c>
      <c r="EU92" s="5">
        <f t="shared" si="132"/>
        <v>-0.92290510262912107</v>
      </c>
      <c r="EV92" s="5">
        <f t="shared" si="133"/>
        <v>-2.76510120066642</v>
      </c>
      <c r="EW92" s="5">
        <f t="shared" si="134"/>
        <v>-2.0561506143978447</v>
      </c>
      <c r="EX92" s="5">
        <f t="shared" si="135"/>
        <v>-1.7341934046511598</v>
      </c>
      <c r="EY92" s="5">
        <f t="shared" si="136"/>
        <v>-2.7650312006664199</v>
      </c>
      <c r="EZ92" s="5">
        <f t="shared" si="137"/>
        <v>-1.3410489999999962</v>
      </c>
      <c r="FA92" s="5">
        <f t="shared" si="138"/>
        <v>-2.3368846816227276</v>
      </c>
      <c r="FB92" s="5">
        <f t="shared" si="139"/>
        <v>-2.76511120066642</v>
      </c>
      <c r="FC92" s="5">
        <f t="shared" si="140"/>
        <v>-0.46586576211932629</v>
      </c>
      <c r="FD92" s="5">
        <f t="shared" si="141"/>
        <v>-2.6566626956823614</v>
      </c>
      <c r="FE92" s="5">
        <f t="shared" si="142"/>
        <v>-2.7651412006664198</v>
      </c>
      <c r="FF92" s="5">
        <f t="shared" si="143"/>
        <v>0.46606372104186561</v>
      </c>
      <c r="FG92" s="5">
        <f t="shared" si="144"/>
        <v>-2.6561112033406746</v>
      </c>
      <c r="FH92" s="5">
        <f t="shared" si="145"/>
        <v>-2.7652612006664201</v>
      </c>
      <c r="FI92" s="5">
        <f t="shared" si="146"/>
        <v>1.3429224999999951</v>
      </c>
      <c r="FJ92" s="5">
        <f t="shared" si="147"/>
        <v>-2.3355102993069217</v>
      </c>
      <c r="FK92" s="5">
        <f t="shared" si="148"/>
        <v>-2.7652712006664197</v>
      </c>
      <c r="FL92" s="5">
        <f t="shared" si="149"/>
        <v>2.0593304648812314</v>
      </c>
      <c r="FM92" s="5">
        <f t="shared" si="150"/>
        <v>-1.7332221525729241</v>
      </c>
      <c r="FN92" s="5">
        <f t="shared" si="151"/>
        <v>-2.7653312006664201</v>
      </c>
      <c r="FO92" s="5">
        <f t="shared" si="152"/>
        <v>2.5288678918173</v>
      </c>
      <c r="FP92" s="5">
        <f t="shared" si="153"/>
        <v>-0.92201619227661735</v>
      </c>
      <c r="FQ92" s="5">
        <f t="shared" si="154"/>
        <v>-2.7652312006664199</v>
      </c>
    </row>
    <row r="93" spans="1:173" x14ac:dyDescent="0.3">
      <c r="A93" s="7">
        <v>2.71369999999999</v>
      </c>
      <c r="B93" s="7">
        <v>0</v>
      </c>
      <c r="C93" s="7">
        <v>-3.0854204624891199</v>
      </c>
      <c r="D93" s="7"/>
      <c r="E93" s="8">
        <v>-1.9050000000000001E-2</v>
      </c>
      <c r="F93" s="8">
        <v>-1.8190000000000001E-2</v>
      </c>
      <c r="G93" s="8">
        <v>-1.7129999999999999E-2</v>
      </c>
      <c r="H93" s="8">
        <v>-1.61E-2</v>
      </c>
      <c r="I93" s="8">
        <v>-1.528E-2</v>
      </c>
      <c r="J93" s="8">
        <v>-1.489E-2</v>
      </c>
      <c r="K93" s="8">
        <v>-1.502E-2</v>
      </c>
      <c r="L93" s="8">
        <v>-1.584E-2</v>
      </c>
      <c r="M93" s="8">
        <v>-1.7330000000000002E-2</v>
      </c>
      <c r="N93" s="8">
        <v>-1.9099999999999999E-2</v>
      </c>
      <c r="O93" s="8">
        <v>-2.0990000000000002E-2</v>
      </c>
      <c r="P93" s="8">
        <v>-2.2380000000000001E-2</v>
      </c>
      <c r="Q93" s="8">
        <v>-2.316E-2</v>
      </c>
      <c r="R93" s="8">
        <v>-2.3220000000000001E-2</v>
      </c>
      <c r="S93" s="8">
        <v>-2.2960000000000001E-2</v>
      </c>
      <c r="T93" s="8">
        <v>-2.2169999999999999E-2</v>
      </c>
      <c r="U93" s="8">
        <v>-2.1160000000000002E-2</v>
      </c>
      <c r="V93" s="8">
        <v>-1.9980000000000001E-2</v>
      </c>
      <c r="W93" s="8"/>
      <c r="X93" s="8">
        <v>2.8269999999999999E-4</v>
      </c>
      <c r="Y93" s="8">
        <v>2.0730000000000002E-3</v>
      </c>
      <c r="Z93" s="8">
        <v>3.5999999999999999E-3</v>
      </c>
      <c r="AA93" s="8">
        <v>4.8279999999999998E-3</v>
      </c>
      <c r="AB93" s="8">
        <v>5.7920000000000003E-3</v>
      </c>
      <c r="AC93" s="8">
        <v>6.594E-3</v>
      </c>
      <c r="AD93" s="8">
        <v>7.378E-3</v>
      </c>
      <c r="AE93" s="8">
        <v>6.2849999999999998E-3</v>
      </c>
      <c r="AF93" s="8">
        <v>5.5719999999999997E-3</v>
      </c>
      <c r="AG93" s="8">
        <v>5.3920000000000001E-3</v>
      </c>
      <c r="AH93" s="8">
        <v>5.803E-3</v>
      </c>
      <c r="AI93" s="8">
        <v>6.7349999999999997E-3</v>
      </c>
      <c r="AJ93" s="8">
        <v>7.9850000000000008E-3</v>
      </c>
      <c r="AK93" s="8">
        <v>7.2690000000000003E-3</v>
      </c>
      <c r="AL93" s="8">
        <v>6.4609999999999997E-3</v>
      </c>
      <c r="AM93" s="8">
        <v>5.4330000000000003E-3</v>
      </c>
      <c r="AN93" s="8">
        <v>4.0730000000000002E-3</v>
      </c>
      <c r="AO93" s="8">
        <v>2.3389999999999999E-3</v>
      </c>
      <c r="AP93" s="8"/>
      <c r="AQ93" s="8">
        <v>-1.166E-2</v>
      </c>
      <c r="AR93" s="8">
        <v>-1.141E-2</v>
      </c>
      <c r="AS93" s="8">
        <v>-1.1299999999999999E-2</v>
      </c>
      <c r="AT93" s="8">
        <v>-1.128E-2</v>
      </c>
      <c r="AU93" s="8">
        <v>-1.136E-2</v>
      </c>
      <c r="AV93" s="8">
        <v>-1.149E-2</v>
      </c>
      <c r="AW93" s="8">
        <v>-1.17E-2</v>
      </c>
      <c r="AX93" s="8">
        <v>-1.183E-2</v>
      </c>
      <c r="AY93" s="8">
        <v>-1.187E-2</v>
      </c>
      <c r="AZ93" s="8">
        <v>-1.176E-2</v>
      </c>
      <c r="BA93" s="8">
        <v>-1.172E-2</v>
      </c>
      <c r="BB93" s="8">
        <v>-1.1639999999999999E-2</v>
      </c>
      <c r="BC93" s="8">
        <v>-1.172E-2</v>
      </c>
      <c r="BD93" s="8">
        <v>-1.175E-2</v>
      </c>
      <c r="BE93" s="8">
        <v>-1.187E-2</v>
      </c>
      <c r="BF93" s="8">
        <v>-1.189E-2</v>
      </c>
      <c r="BG93" s="8">
        <v>-1.1950000000000001E-2</v>
      </c>
      <c r="BH93" s="8">
        <v>-1.187E-2</v>
      </c>
      <c r="BI93" s="2"/>
      <c r="BJ93" s="10">
        <f t="shared" si="155"/>
        <v>2.6943672999999899</v>
      </c>
      <c r="BK93" s="10">
        <f t="shared" si="156"/>
        <v>2.5310028734517256</v>
      </c>
      <c r="BL93" s="10">
        <f t="shared" si="157"/>
        <v>2.0629347039861061</v>
      </c>
      <c r="BM93" s="10">
        <f t="shared" si="158"/>
        <v>1.3463859999999954</v>
      </c>
      <c r="BN93" s="10">
        <f t="shared" si="159"/>
        <v>0.46756994533494972</v>
      </c>
      <c r="BO93" s="10">
        <f t="shared" si="160"/>
        <v>-0.46749840228575074</v>
      </c>
      <c r="BP93" s="10">
        <f t="shared" si="161"/>
        <v>-1.3456509999999944</v>
      </c>
      <c r="BQ93" s="10">
        <f t="shared" si="162"/>
        <v>-2.0618660719879554</v>
      </c>
      <c r="BR93" s="10">
        <f t="shared" si="163"/>
        <v>-2.5285230246254713</v>
      </c>
      <c r="BS93" s="10">
        <f t="shared" si="164"/>
        <v>-2.6892079999999901</v>
      </c>
      <c r="BT93" s="10">
        <f t="shared" si="165"/>
        <v>-2.5248666806379938</v>
      </c>
      <c r="BU93" s="10">
        <f t="shared" si="166"/>
        <v>-2.0565114213305535</v>
      </c>
      <c r="BV93" s="10">
        <f t="shared" si="167"/>
        <v>-1.3412774999999961</v>
      </c>
      <c r="BW93" s="10">
        <f t="shared" si="168"/>
        <v>-0.46593470044586005</v>
      </c>
      <c r="BX93" s="10">
        <f t="shared" si="169"/>
        <v>0.46612015669960732</v>
      </c>
      <c r="BY93" s="10">
        <f t="shared" si="170"/>
        <v>1.3430484999999952</v>
      </c>
      <c r="BZ93" s="10">
        <f t="shared" si="171"/>
        <v>2.0594852058587412</v>
      </c>
      <c r="CA93" s="10">
        <f t="shared" si="172"/>
        <v>2.5290708654233898</v>
      </c>
      <c r="CB93" s="10"/>
      <c r="CC93" s="10">
        <f t="shared" si="173"/>
        <v>2.8269999999999999E-4</v>
      </c>
      <c r="CD93" s="10">
        <f t="shared" si="174"/>
        <v>0.92262772429288398</v>
      </c>
      <c r="CE93" s="10">
        <f t="shared" si="175"/>
        <v>1.7356358200472963</v>
      </c>
      <c r="CF93" s="10">
        <f t="shared" si="176"/>
        <v>2.3403712998983641</v>
      </c>
      <c r="CG93" s="10">
        <f t="shared" si="177"/>
        <v>2.6631289433886391</v>
      </c>
      <c r="CH93" s="10">
        <f t="shared" si="178"/>
        <v>2.66430283423023</v>
      </c>
      <c r="CI93" s="10">
        <f t="shared" si="179"/>
        <v>2.343514972114102</v>
      </c>
      <c r="CJ93" s="10">
        <f t="shared" si="180"/>
        <v>1.7381909007958007</v>
      </c>
      <c r="CK93" s="10">
        <f t="shared" si="181"/>
        <v>0.92411859009764108</v>
      </c>
      <c r="CL93" s="10">
        <f t="shared" si="182"/>
        <v>3.3078910270656225E-16</v>
      </c>
      <c r="CM93" s="10">
        <f t="shared" si="183"/>
        <v>-0.92294580302617679</v>
      </c>
      <c r="CN93" s="10">
        <f t="shared" si="184"/>
        <v>-1.7342763242528092</v>
      </c>
      <c r="CO93" s="10">
        <f t="shared" si="185"/>
        <v>-2.3369912027473934</v>
      </c>
      <c r="CP93" s="10">
        <f t="shared" si="186"/>
        <v>-2.6567641308809216</v>
      </c>
      <c r="CQ93" s="10">
        <f t="shared" si="187"/>
        <v>-2.6562244562322705</v>
      </c>
      <c r="CR93" s="10">
        <f t="shared" si="188"/>
        <v>-2.335638471066682</v>
      </c>
      <c r="CS93" s="10">
        <f t="shared" si="189"/>
        <v>-1.7333494245196421</v>
      </c>
      <c r="CT93" s="10">
        <f t="shared" si="190"/>
        <v>-0.92210648559445529</v>
      </c>
      <c r="CU93" s="10"/>
      <c r="CV93" s="10">
        <f t="shared" si="191"/>
        <v>-3.0970804624891199</v>
      </c>
      <c r="CW93" s="10">
        <f t="shared" si="192"/>
        <v>-3.0968304624891201</v>
      </c>
      <c r="CX93" s="10">
        <f t="shared" si="193"/>
        <v>-3.0967204624891198</v>
      </c>
      <c r="CY93" s="10">
        <f t="shared" si="194"/>
        <v>-3.0967004624891201</v>
      </c>
      <c r="CZ93" s="10">
        <f t="shared" si="195"/>
        <v>-3.0967804624891198</v>
      </c>
      <c r="DA93" s="10">
        <f t="shared" si="196"/>
        <v>-3.0969104624891202</v>
      </c>
      <c r="DB93" s="10">
        <f t="shared" si="197"/>
        <v>-3.0971204624891198</v>
      </c>
      <c r="DC93" s="10">
        <f t="shared" si="198"/>
        <v>-3.0972504624891197</v>
      </c>
      <c r="DD93" s="10">
        <f t="shared" si="199"/>
        <v>-3.09729046248912</v>
      </c>
      <c r="DE93" s="10">
        <f t="shared" si="200"/>
        <v>-3.0971804624891202</v>
      </c>
      <c r="DF93" s="10">
        <f t="shared" si="201"/>
        <v>-3.0971404624891199</v>
      </c>
      <c r="DG93" s="10">
        <f t="shared" si="202"/>
        <v>-3.0970604624891198</v>
      </c>
      <c r="DH93" s="10">
        <f t="shared" si="203"/>
        <v>-3.0971404624891199</v>
      </c>
      <c r="DI93" s="10">
        <f t="shared" si="204"/>
        <v>-3.0971704624891201</v>
      </c>
      <c r="DJ93" s="10">
        <f t="shared" si="205"/>
        <v>-3.09729046248912</v>
      </c>
      <c r="DK93" s="10">
        <f t="shared" si="206"/>
        <v>-3.0973104624891201</v>
      </c>
      <c r="DL93" s="10">
        <f t="shared" si="207"/>
        <v>-3.0973704624891201</v>
      </c>
      <c r="DM93" s="10">
        <f t="shared" si="208"/>
        <v>-3.09729046248912</v>
      </c>
      <c r="DP93" s="4">
        <f t="shared" si="209"/>
        <v>2.6943672999999899</v>
      </c>
      <c r="DQ93" s="4">
        <f t="shared" si="210"/>
        <v>2.8269999999999999E-4</v>
      </c>
      <c r="DR93" s="3">
        <v>-3.0970304624891201</v>
      </c>
      <c r="DS93" s="4">
        <f t="shared" si="211"/>
        <v>2.5310028734517256</v>
      </c>
      <c r="DT93" s="4">
        <f t="shared" si="212"/>
        <v>0.92262772429288398</v>
      </c>
      <c r="DU93" s="4">
        <f t="shared" si="213"/>
        <v>-3.0968304624891201</v>
      </c>
      <c r="DV93" s="4">
        <f t="shared" si="107"/>
        <v>2.0629347039861061</v>
      </c>
      <c r="DW93" s="5">
        <f t="shared" si="108"/>
        <v>1.7356358200472963</v>
      </c>
      <c r="DX93" s="5">
        <f t="shared" si="109"/>
        <v>-3.0967204624891198</v>
      </c>
      <c r="DY93" s="5">
        <f t="shared" si="110"/>
        <v>1.3463859999999954</v>
      </c>
      <c r="DZ93" s="5">
        <f t="shared" si="111"/>
        <v>2.3403712998983641</v>
      </c>
      <c r="EA93" s="5">
        <f t="shared" si="112"/>
        <v>-3.0967004624891201</v>
      </c>
      <c r="EB93" s="5">
        <f t="shared" si="113"/>
        <v>0.46756994533494972</v>
      </c>
      <c r="EC93" s="5">
        <f t="shared" si="114"/>
        <v>2.6631289433886391</v>
      </c>
      <c r="ED93" s="5">
        <f t="shared" si="115"/>
        <v>-3.0967804624891198</v>
      </c>
      <c r="EE93" s="5">
        <f t="shared" si="116"/>
        <v>-0.46749840228575074</v>
      </c>
      <c r="EF93" s="5">
        <f t="shared" si="117"/>
        <v>2.66430283423023</v>
      </c>
      <c r="EG93" s="5">
        <f t="shared" si="118"/>
        <v>-3.0969104624891202</v>
      </c>
      <c r="EH93" s="5">
        <f t="shared" si="119"/>
        <v>-1.3456509999999944</v>
      </c>
      <c r="EI93" s="5">
        <f t="shared" si="120"/>
        <v>2.343514972114102</v>
      </c>
      <c r="EJ93" s="5">
        <f t="shared" si="121"/>
        <v>-3.0971204624891198</v>
      </c>
      <c r="EK93" s="5">
        <f t="shared" si="122"/>
        <v>-2.0618660719879554</v>
      </c>
      <c r="EL93" s="5">
        <f t="shared" si="123"/>
        <v>1.7381909007958007</v>
      </c>
      <c r="EM93" s="5">
        <f t="shared" si="124"/>
        <v>-3.0972504624891197</v>
      </c>
      <c r="EN93" s="5">
        <f t="shared" si="125"/>
        <v>-2.5285230246254713</v>
      </c>
      <c r="EO93" s="5">
        <f t="shared" si="126"/>
        <v>0.92411859009764108</v>
      </c>
      <c r="EP93" s="5">
        <f t="shared" si="127"/>
        <v>-3.09729046248912</v>
      </c>
      <c r="EQ93" s="5">
        <f t="shared" si="128"/>
        <v>-2.6892079999999901</v>
      </c>
      <c r="ER93" s="5">
        <f t="shared" si="129"/>
        <v>3.3078910270656225E-16</v>
      </c>
      <c r="ES93" s="5">
        <f t="shared" si="130"/>
        <v>-3.0971804624891202</v>
      </c>
      <c r="ET93" s="5">
        <f t="shared" si="131"/>
        <v>-2.5248666806379938</v>
      </c>
      <c r="EU93" s="5">
        <f t="shared" si="132"/>
        <v>-0.92294580302617679</v>
      </c>
      <c r="EV93" s="5">
        <f t="shared" si="133"/>
        <v>-3.0971404624891199</v>
      </c>
      <c r="EW93" s="5">
        <f t="shared" si="134"/>
        <v>-2.0565114213305535</v>
      </c>
      <c r="EX93" s="5">
        <f t="shared" si="135"/>
        <v>-1.7342763242528092</v>
      </c>
      <c r="EY93" s="5">
        <f t="shared" si="136"/>
        <v>-3.0970604624891198</v>
      </c>
      <c r="EZ93" s="5">
        <f t="shared" si="137"/>
        <v>-1.3412774999999961</v>
      </c>
      <c r="FA93" s="5">
        <f t="shared" si="138"/>
        <v>-2.3369912027473934</v>
      </c>
      <c r="FB93" s="5">
        <f t="shared" si="139"/>
        <v>-3.0971404624891199</v>
      </c>
      <c r="FC93" s="5">
        <f t="shared" si="140"/>
        <v>-0.46593470044586005</v>
      </c>
      <c r="FD93" s="5">
        <f t="shared" si="141"/>
        <v>-2.6567641308809216</v>
      </c>
      <c r="FE93" s="5">
        <f t="shared" si="142"/>
        <v>-3.0971704624891201</v>
      </c>
      <c r="FF93" s="5">
        <f t="shared" si="143"/>
        <v>0.46612015669960732</v>
      </c>
      <c r="FG93" s="5">
        <f t="shared" si="144"/>
        <v>-2.6562244562322705</v>
      </c>
      <c r="FH93" s="5">
        <f t="shared" si="145"/>
        <v>-3.09729046248912</v>
      </c>
      <c r="FI93" s="5">
        <f t="shared" si="146"/>
        <v>1.3430484999999952</v>
      </c>
      <c r="FJ93" s="5">
        <f t="shared" si="147"/>
        <v>-2.335638471066682</v>
      </c>
      <c r="FK93" s="5">
        <f t="shared" si="148"/>
        <v>-3.0973104624891201</v>
      </c>
      <c r="FL93" s="5">
        <f t="shared" si="149"/>
        <v>2.0594852058587412</v>
      </c>
      <c r="FM93" s="5">
        <f t="shared" si="150"/>
        <v>-1.7333494245196421</v>
      </c>
      <c r="FN93" s="5">
        <f t="shared" si="151"/>
        <v>-3.0973704624891201</v>
      </c>
      <c r="FO93" s="5">
        <f t="shared" si="152"/>
        <v>2.5290708654233898</v>
      </c>
      <c r="FP93" s="5">
        <f t="shared" si="153"/>
        <v>-0.92210648559445529</v>
      </c>
      <c r="FQ93" s="5">
        <f t="shared" si="154"/>
        <v>-3.09729046248912</v>
      </c>
    </row>
    <row r="94" spans="1:173" x14ac:dyDescent="0.3">
      <c r="A94" s="7">
        <v>2.71369999999999</v>
      </c>
      <c r="B94" s="7">
        <v>0</v>
      </c>
      <c r="C94" s="7">
        <v>-3.4107034039497299</v>
      </c>
      <c r="D94" s="7"/>
      <c r="E94" s="8">
        <v>-1.866E-2</v>
      </c>
      <c r="F94" s="8">
        <v>-1.7819999999999999E-2</v>
      </c>
      <c r="G94" s="8">
        <v>-1.678E-2</v>
      </c>
      <c r="H94" s="8">
        <v>-1.5779999999999999E-2</v>
      </c>
      <c r="I94" s="8">
        <v>-1.498E-2</v>
      </c>
      <c r="J94" s="8">
        <v>-1.4619999999999999E-2</v>
      </c>
      <c r="K94" s="8">
        <v>-1.4749999999999999E-2</v>
      </c>
      <c r="L94" s="8">
        <v>-1.5559999999999999E-2</v>
      </c>
      <c r="M94" s="8">
        <v>-1.702E-2</v>
      </c>
      <c r="N94" s="8">
        <v>-1.874E-2</v>
      </c>
      <c r="O94" s="8">
        <v>-2.0590000000000001E-2</v>
      </c>
      <c r="P94" s="8">
        <v>-2.1950000000000001E-2</v>
      </c>
      <c r="Q94" s="8">
        <v>-2.2749999999999999E-2</v>
      </c>
      <c r="R94" s="8">
        <v>-2.2849999999999999E-2</v>
      </c>
      <c r="S94" s="8">
        <v>-2.2620000000000001E-2</v>
      </c>
      <c r="T94" s="8">
        <v>-2.1839999999999998E-2</v>
      </c>
      <c r="U94" s="8">
        <v>-2.0840000000000001E-2</v>
      </c>
      <c r="V94" s="8">
        <v>-1.9630000000000002E-2</v>
      </c>
      <c r="W94" s="8"/>
      <c r="X94" s="8">
        <v>2.589E-4</v>
      </c>
      <c r="Y94" s="8">
        <v>2.026E-3</v>
      </c>
      <c r="Z94" s="8">
        <v>3.5140000000000002E-3</v>
      </c>
      <c r="AA94" s="8">
        <v>4.6940000000000003E-3</v>
      </c>
      <c r="AB94" s="8">
        <v>5.6140000000000001E-3</v>
      </c>
      <c r="AC94" s="8">
        <v>6.3819999999999997E-3</v>
      </c>
      <c r="AD94" s="8">
        <v>7.143E-3</v>
      </c>
      <c r="AE94" s="8">
        <v>6.0289999999999996E-3</v>
      </c>
      <c r="AF94" s="8">
        <v>5.3020000000000003E-3</v>
      </c>
      <c r="AG94" s="8">
        <v>5.1089999999999998E-3</v>
      </c>
      <c r="AH94" s="8">
        <v>5.5009999999999998E-3</v>
      </c>
      <c r="AI94" s="8">
        <v>6.4180000000000001E-3</v>
      </c>
      <c r="AJ94" s="8">
        <v>7.6699999999999997E-3</v>
      </c>
      <c r="AK94" s="8">
        <v>6.9820000000000004E-3</v>
      </c>
      <c r="AL94" s="8">
        <v>6.2370000000000004E-3</v>
      </c>
      <c r="AM94" s="8">
        <v>5.2859999999999999E-3</v>
      </c>
      <c r="AN94" s="8">
        <v>4.0010000000000002E-3</v>
      </c>
      <c r="AO94" s="8">
        <v>2.3149999999999998E-3</v>
      </c>
      <c r="AP94" s="8"/>
      <c r="AQ94" s="8">
        <v>-1.103E-2</v>
      </c>
      <c r="AR94" s="8">
        <v>-1.077E-2</v>
      </c>
      <c r="AS94" s="8">
        <v>-1.068E-2</v>
      </c>
      <c r="AT94" s="8">
        <v>-1.0659999999999999E-2</v>
      </c>
      <c r="AU94" s="8">
        <v>-1.0749999999999999E-2</v>
      </c>
      <c r="AV94" s="8">
        <v>-1.0880000000000001E-2</v>
      </c>
      <c r="AW94" s="8">
        <v>-1.11E-2</v>
      </c>
      <c r="AX94" s="8">
        <v>-1.123E-2</v>
      </c>
      <c r="AY94" s="8">
        <v>-1.1259999999999999E-2</v>
      </c>
      <c r="AZ94" s="8">
        <v>-1.1129999999999999E-2</v>
      </c>
      <c r="BA94" s="8">
        <v>-1.107E-2</v>
      </c>
      <c r="BB94" s="8">
        <v>-1.098E-2</v>
      </c>
      <c r="BC94" s="8">
        <v>-1.106E-2</v>
      </c>
      <c r="BD94" s="8">
        <v>-1.1089999999999999E-2</v>
      </c>
      <c r="BE94" s="8">
        <v>-1.1209999999999999E-2</v>
      </c>
      <c r="BF94" s="8">
        <v>-1.123E-2</v>
      </c>
      <c r="BG94" s="8">
        <v>-1.1310000000000001E-2</v>
      </c>
      <c r="BH94" s="8">
        <v>-1.124E-2</v>
      </c>
      <c r="BI94" s="2"/>
      <c r="BJ94" s="10">
        <f t="shared" si="155"/>
        <v>2.6947810999999899</v>
      </c>
      <c r="BK94" s="10">
        <f t="shared" si="156"/>
        <v>2.531394725274593</v>
      </c>
      <c r="BL94" s="10">
        <f t="shared" si="157"/>
        <v>2.0632686993633063</v>
      </c>
      <c r="BM94" s="10">
        <f t="shared" si="158"/>
        <v>1.3466129999999952</v>
      </c>
      <c r="BN94" s="10">
        <f t="shared" si="159"/>
        <v>0.46765294916387457</v>
      </c>
      <c r="BO94" s="10">
        <f t="shared" si="160"/>
        <v>-0.46758210070738615</v>
      </c>
      <c r="BP94" s="10">
        <f t="shared" si="161"/>
        <v>-1.3459034999999944</v>
      </c>
      <c r="BQ94" s="10">
        <f t="shared" si="162"/>
        <v>-2.0622766718094674</v>
      </c>
      <c r="BR94" s="10">
        <f t="shared" si="163"/>
        <v>-2.5290680463455266</v>
      </c>
      <c r="BS94" s="10">
        <f t="shared" si="164"/>
        <v>-2.6898509999999898</v>
      </c>
      <c r="BT94" s="10">
        <f t="shared" si="165"/>
        <v>-2.5255263448577852</v>
      </c>
      <c r="BU94" s="10">
        <f t="shared" si="166"/>
        <v>-2.0570836565295636</v>
      </c>
      <c r="BV94" s="10">
        <f t="shared" si="167"/>
        <v>-1.3416399999999962</v>
      </c>
      <c r="BW94" s="10">
        <f t="shared" si="168"/>
        <v>-0.46604878729858723</v>
      </c>
      <c r="BX94" s="10">
        <f t="shared" si="169"/>
        <v>0.46621809427181149</v>
      </c>
      <c r="BY94" s="10">
        <f t="shared" si="170"/>
        <v>1.3432869999999952</v>
      </c>
      <c r="BZ94" s="10">
        <f t="shared" si="171"/>
        <v>2.059785495280444</v>
      </c>
      <c r="CA94" s="10">
        <f t="shared" si="172"/>
        <v>2.5294223104635636</v>
      </c>
      <c r="CB94" s="10"/>
      <c r="CC94" s="10">
        <f t="shared" si="173"/>
        <v>2.589E-4</v>
      </c>
      <c r="CD94" s="10">
        <f t="shared" si="174"/>
        <v>0.92273819679917823</v>
      </c>
      <c r="CE94" s="10">
        <f t="shared" si="175"/>
        <v>1.7358055159762535</v>
      </c>
      <c r="CF94" s="10">
        <f t="shared" si="176"/>
        <v>2.3405323806234684</v>
      </c>
      <c r="CG94" s="10">
        <f t="shared" si="177"/>
        <v>2.6632490899345069</v>
      </c>
      <c r="CH94" s="10">
        <f t="shared" si="178"/>
        <v>2.6643599530799045</v>
      </c>
      <c r="CI94" s="10">
        <f t="shared" si="179"/>
        <v>2.3435452830032344</v>
      </c>
      <c r="CJ94" s="10">
        <f t="shared" si="180"/>
        <v>1.7382063276984332</v>
      </c>
      <c r="CK94" s="10">
        <f t="shared" si="181"/>
        <v>0.92413227090337402</v>
      </c>
      <c r="CL94" s="10">
        <f t="shared" si="182"/>
        <v>3.3079853634966507E-16</v>
      </c>
      <c r="CM94" s="10">
        <f t="shared" si="183"/>
        <v>-0.92297932100022273</v>
      </c>
      <c r="CN94" s="10">
        <f t="shared" si="184"/>
        <v>-1.7343489592527037</v>
      </c>
      <c r="CO94" s="10">
        <f t="shared" si="185"/>
        <v>-2.3370734751607527</v>
      </c>
      <c r="CP94" s="10">
        <f t="shared" si="186"/>
        <v>-2.6568458699244215</v>
      </c>
      <c r="CQ94" s="10">
        <f t="shared" si="187"/>
        <v>-2.6563386939316205</v>
      </c>
      <c r="CR94" s="10">
        <f t="shared" si="188"/>
        <v>-2.3357969537155747</v>
      </c>
      <c r="CS94" s="10">
        <f t="shared" si="189"/>
        <v>-1.7335088358468445</v>
      </c>
      <c r="CT94" s="10">
        <f t="shared" si="190"/>
        <v>-0.9222179841611795</v>
      </c>
      <c r="CU94" s="10"/>
      <c r="CV94" s="10">
        <f t="shared" si="191"/>
        <v>-3.4217334039497298</v>
      </c>
      <c r="CW94" s="10">
        <f t="shared" si="192"/>
        <v>-3.4214734039497299</v>
      </c>
      <c r="CX94" s="10">
        <f t="shared" si="193"/>
        <v>-3.4213834039497297</v>
      </c>
      <c r="CY94" s="10">
        <f t="shared" si="194"/>
        <v>-3.42136340394973</v>
      </c>
      <c r="CZ94" s="10">
        <f t="shared" si="195"/>
        <v>-3.4214534039497297</v>
      </c>
      <c r="DA94" s="10">
        <f t="shared" si="196"/>
        <v>-3.4215834039497297</v>
      </c>
      <c r="DB94" s="10">
        <f t="shared" si="197"/>
        <v>-3.4218034039497298</v>
      </c>
      <c r="DC94" s="10">
        <f t="shared" si="198"/>
        <v>-3.4219334039497298</v>
      </c>
      <c r="DD94" s="10">
        <f t="shared" si="199"/>
        <v>-3.42196340394973</v>
      </c>
      <c r="DE94" s="10">
        <f t="shared" si="200"/>
        <v>-3.42183340394973</v>
      </c>
      <c r="DF94" s="10">
        <f t="shared" si="201"/>
        <v>-3.4217734039497301</v>
      </c>
      <c r="DG94" s="10">
        <f t="shared" si="202"/>
        <v>-3.4216834039497299</v>
      </c>
      <c r="DH94" s="10">
        <f t="shared" si="203"/>
        <v>-3.42176340394973</v>
      </c>
      <c r="DI94" s="10">
        <f t="shared" si="204"/>
        <v>-3.4217934039497298</v>
      </c>
      <c r="DJ94" s="10">
        <f t="shared" si="205"/>
        <v>-3.4219134039497301</v>
      </c>
      <c r="DK94" s="10">
        <f t="shared" si="206"/>
        <v>-3.4219334039497298</v>
      </c>
      <c r="DL94" s="10">
        <f t="shared" si="207"/>
        <v>-3.4220134039497299</v>
      </c>
      <c r="DM94" s="10">
        <f t="shared" si="208"/>
        <v>-3.4219434039497298</v>
      </c>
      <c r="DP94" s="4">
        <f t="shared" si="209"/>
        <v>2.6947810999999899</v>
      </c>
      <c r="DQ94" s="4">
        <f t="shared" si="210"/>
        <v>2.589E-4</v>
      </c>
      <c r="DR94" s="3">
        <v>-3.4216834039497299</v>
      </c>
      <c r="DS94" s="4">
        <f t="shared" si="211"/>
        <v>2.531394725274593</v>
      </c>
      <c r="DT94" s="4">
        <f t="shared" si="212"/>
        <v>0.92273819679917823</v>
      </c>
      <c r="DU94" s="4">
        <f t="shared" si="213"/>
        <v>-3.4214734039497299</v>
      </c>
      <c r="DV94" s="4">
        <f t="shared" si="107"/>
        <v>2.0632686993633063</v>
      </c>
      <c r="DW94" s="5">
        <f t="shared" si="108"/>
        <v>1.7358055159762535</v>
      </c>
      <c r="DX94" s="5">
        <f t="shared" si="109"/>
        <v>-3.4213834039497297</v>
      </c>
      <c r="DY94" s="5">
        <f t="shared" si="110"/>
        <v>1.3466129999999952</v>
      </c>
      <c r="DZ94" s="5">
        <f t="shared" si="111"/>
        <v>2.3405323806234684</v>
      </c>
      <c r="EA94" s="5">
        <f t="shared" si="112"/>
        <v>-3.42136340394973</v>
      </c>
      <c r="EB94" s="5">
        <f t="shared" si="113"/>
        <v>0.46765294916387457</v>
      </c>
      <c r="EC94" s="5">
        <f t="shared" si="114"/>
        <v>2.6632490899345069</v>
      </c>
      <c r="ED94" s="5">
        <f t="shared" si="115"/>
        <v>-3.4214534039497297</v>
      </c>
      <c r="EE94" s="5">
        <f t="shared" si="116"/>
        <v>-0.46758210070738615</v>
      </c>
      <c r="EF94" s="5">
        <f t="shared" si="117"/>
        <v>2.6643599530799045</v>
      </c>
      <c r="EG94" s="5">
        <f t="shared" si="118"/>
        <v>-3.4215834039497297</v>
      </c>
      <c r="EH94" s="5">
        <f t="shared" si="119"/>
        <v>-1.3459034999999944</v>
      </c>
      <c r="EI94" s="5">
        <f t="shared" si="120"/>
        <v>2.3435452830032344</v>
      </c>
      <c r="EJ94" s="5">
        <f t="shared" si="121"/>
        <v>-3.4218034039497298</v>
      </c>
      <c r="EK94" s="5">
        <f t="shared" si="122"/>
        <v>-2.0622766718094674</v>
      </c>
      <c r="EL94" s="5">
        <f t="shared" si="123"/>
        <v>1.7382063276984332</v>
      </c>
      <c r="EM94" s="5">
        <f t="shared" si="124"/>
        <v>-3.4219334039497298</v>
      </c>
      <c r="EN94" s="5">
        <f t="shared" si="125"/>
        <v>-2.5290680463455266</v>
      </c>
      <c r="EO94" s="5">
        <f t="shared" si="126"/>
        <v>0.92413227090337402</v>
      </c>
      <c r="EP94" s="5">
        <f t="shared" si="127"/>
        <v>-3.42196340394973</v>
      </c>
      <c r="EQ94" s="5">
        <f t="shared" si="128"/>
        <v>-2.6898509999999898</v>
      </c>
      <c r="ER94" s="5">
        <f t="shared" si="129"/>
        <v>3.3079853634966507E-16</v>
      </c>
      <c r="ES94" s="5">
        <f t="shared" si="130"/>
        <v>-3.42183340394973</v>
      </c>
      <c r="ET94" s="5">
        <f t="shared" si="131"/>
        <v>-2.5255263448577852</v>
      </c>
      <c r="EU94" s="5">
        <f t="shared" si="132"/>
        <v>-0.92297932100022273</v>
      </c>
      <c r="EV94" s="5">
        <f t="shared" si="133"/>
        <v>-3.4217734039497301</v>
      </c>
      <c r="EW94" s="5">
        <f t="shared" si="134"/>
        <v>-2.0570836565295636</v>
      </c>
      <c r="EX94" s="5">
        <f t="shared" si="135"/>
        <v>-1.7343489592527037</v>
      </c>
      <c r="EY94" s="5">
        <f t="shared" si="136"/>
        <v>-3.4216834039497299</v>
      </c>
      <c r="EZ94" s="5">
        <f t="shared" si="137"/>
        <v>-1.3416399999999962</v>
      </c>
      <c r="FA94" s="5">
        <f t="shared" si="138"/>
        <v>-2.3370734751607527</v>
      </c>
      <c r="FB94" s="5">
        <f t="shared" si="139"/>
        <v>-3.42176340394973</v>
      </c>
      <c r="FC94" s="5">
        <f t="shared" si="140"/>
        <v>-0.46604878729858723</v>
      </c>
      <c r="FD94" s="5">
        <f t="shared" si="141"/>
        <v>-2.6568458699244215</v>
      </c>
      <c r="FE94" s="5">
        <f t="shared" si="142"/>
        <v>-3.4217934039497298</v>
      </c>
      <c r="FF94" s="5">
        <f t="shared" si="143"/>
        <v>0.46621809427181149</v>
      </c>
      <c r="FG94" s="5">
        <f t="shared" si="144"/>
        <v>-2.6563386939316205</v>
      </c>
      <c r="FH94" s="5">
        <f t="shared" si="145"/>
        <v>-3.4219134039497301</v>
      </c>
      <c r="FI94" s="5">
        <f t="shared" si="146"/>
        <v>1.3432869999999952</v>
      </c>
      <c r="FJ94" s="5">
        <f t="shared" si="147"/>
        <v>-2.3357969537155747</v>
      </c>
      <c r="FK94" s="5">
        <f t="shared" si="148"/>
        <v>-3.4219334039497298</v>
      </c>
      <c r="FL94" s="5">
        <f t="shared" si="149"/>
        <v>2.059785495280444</v>
      </c>
      <c r="FM94" s="5">
        <f t="shared" si="150"/>
        <v>-1.7335088358468445</v>
      </c>
      <c r="FN94" s="5">
        <f t="shared" si="151"/>
        <v>-3.4220134039497299</v>
      </c>
      <c r="FO94" s="5">
        <f t="shared" si="152"/>
        <v>2.5294223104635636</v>
      </c>
      <c r="FP94" s="5">
        <f t="shared" si="153"/>
        <v>-0.9222179841611795</v>
      </c>
      <c r="FQ94" s="5">
        <f t="shared" si="154"/>
        <v>-3.4219434039497298</v>
      </c>
    </row>
    <row r="95" spans="1:173" x14ac:dyDescent="0.3">
      <c r="A95" s="7">
        <v>2.71369999999999</v>
      </c>
      <c r="B95" s="7">
        <v>0</v>
      </c>
      <c r="C95" s="7">
        <v>-3.7380292212963102</v>
      </c>
      <c r="D95" s="7"/>
      <c r="E95" s="8">
        <v>-1.8079999999999999E-2</v>
      </c>
      <c r="F95" s="8">
        <v>-1.7260000000000001E-2</v>
      </c>
      <c r="G95" s="8">
        <v>-1.6250000000000001E-2</v>
      </c>
      <c r="H95" s="8">
        <v>-1.529E-2</v>
      </c>
      <c r="I95" s="8">
        <v>-1.453E-2</v>
      </c>
      <c r="J95" s="8">
        <v>-1.4189999999999999E-2</v>
      </c>
      <c r="K95" s="8">
        <v>-1.431E-2</v>
      </c>
      <c r="L95" s="8">
        <v>-1.511E-2</v>
      </c>
      <c r="M95" s="8">
        <v>-1.6539999999999999E-2</v>
      </c>
      <c r="N95" s="8">
        <v>-1.821E-2</v>
      </c>
      <c r="O95" s="8">
        <v>-0.02</v>
      </c>
      <c r="P95" s="8">
        <v>-2.1340000000000001E-2</v>
      </c>
      <c r="Q95" s="8">
        <v>-2.214E-2</v>
      </c>
      <c r="R95" s="8">
        <v>-2.2280000000000001E-2</v>
      </c>
      <c r="S95" s="8">
        <v>-2.2079999999999999E-2</v>
      </c>
      <c r="T95" s="8">
        <v>-2.1319999999999999E-2</v>
      </c>
      <c r="U95" s="8">
        <v>-2.0320000000000001E-2</v>
      </c>
      <c r="V95" s="8">
        <v>-1.9089999999999999E-2</v>
      </c>
      <c r="W95" s="8"/>
      <c r="X95" s="8">
        <v>1.7809999999999999E-4</v>
      </c>
      <c r="Y95" s="8">
        <v>1.918E-3</v>
      </c>
      <c r="Z95" s="8">
        <v>3.3449999999999999E-3</v>
      </c>
      <c r="AA95" s="8">
        <v>4.4549999999999998E-3</v>
      </c>
      <c r="AB95" s="8">
        <v>5.3090000000000004E-3</v>
      </c>
      <c r="AC95" s="8">
        <v>6.0210000000000003E-3</v>
      </c>
      <c r="AD95" s="8">
        <v>6.744E-3</v>
      </c>
      <c r="AE95" s="8">
        <v>5.6010000000000001E-3</v>
      </c>
      <c r="AF95" s="8">
        <v>4.8570000000000002E-3</v>
      </c>
      <c r="AG95" s="8">
        <v>4.6480000000000002E-3</v>
      </c>
      <c r="AH95" s="8">
        <v>5.0169999999999998E-3</v>
      </c>
      <c r="AI95" s="8">
        <v>5.9100000000000003E-3</v>
      </c>
      <c r="AJ95" s="8">
        <v>7.1609999999999998E-3</v>
      </c>
      <c r="AK95" s="8">
        <v>6.5100000000000002E-3</v>
      </c>
      <c r="AL95" s="8">
        <v>5.849E-3</v>
      </c>
      <c r="AM95" s="8">
        <v>5.0029999999999996E-3</v>
      </c>
      <c r="AN95" s="8">
        <v>3.826E-3</v>
      </c>
      <c r="AO95" s="8">
        <v>2.2200000000000002E-3</v>
      </c>
      <c r="AP95" s="8"/>
      <c r="AQ95" s="8">
        <v>-1.038E-2</v>
      </c>
      <c r="AR95" s="8">
        <v>-1.0120000000000001E-2</v>
      </c>
      <c r="AS95" s="8">
        <v>-1.004E-2</v>
      </c>
      <c r="AT95" s="8">
        <v>-1.0030000000000001E-2</v>
      </c>
      <c r="AU95" s="8">
        <v>-1.013E-2</v>
      </c>
      <c r="AV95" s="8">
        <v>-1.026E-2</v>
      </c>
      <c r="AW95" s="8">
        <v>-1.048E-2</v>
      </c>
      <c r="AX95" s="8">
        <v>-1.061E-2</v>
      </c>
      <c r="AY95" s="8">
        <v>-1.0619999999999999E-2</v>
      </c>
      <c r="AZ95" s="8">
        <v>-1.048E-2</v>
      </c>
      <c r="BA95" s="8">
        <v>-1.04E-2</v>
      </c>
      <c r="BB95" s="8">
        <v>-1.0290000000000001E-2</v>
      </c>
      <c r="BC95" s="8">
        <v>-1.0359999999999999E-2</v>
      </c>
      <c r="BD95" s="8">
        <v>-1.039E-2</v>
      </c>
      <c r="BE95" s="8">
        <v>-1.051E-2</v>
      </c>
      <c r="BF95" s="8">
        <v>-1.0540000000000001E-2</v>
      </c>
      <c r="BG95" s="8">
        <v>-1.0630000000000001E-2</v>
      </c>
      <c r="BH95" s="8">
        <v>-1.059E-2</v>
      </c>
      <c r="BI95" s="2"/>
      <c r="BJ95" s="10">
        <f t="shared" si="155"/>
        <v>2.6954418999999903</v>
      </c>
      <c r="BK95" s="10">
        <f t="shared" si="156"/>
        <v>2.532022439945278</v>
      </c>
      <c r="BL95" s="10">
        <f t="shared" si="157"/>
        <v>2.0638041644290466</v>
      </c>
      <c r="BM95" s="10">
        <f t="shared" si="158"/>
        <v>1.3469774999999953</v>
      </c>
      <c r="BN95" s="10">
        <f t="shared" si="159"/>
        <v>0.46778405353801306</v>
      </c>
      <c r="BO95" s="10">
        <f t="shared" si="160"/>
        <v>-0.46771945641592072</v>
      </c>
      <c r="BP95" s="10">
        <f t="shared" si="161"/>
        <v>-1.3463229999999944</v>
      </c>
      <c r="BQ95" s="10">
        <f t="shared" si="162"/>
        <v>-2.0629492588305256</v>
      </c>
      <c r="BR95" s="10">
        <f t="shared" si="163"/>
        <v>-2.5299372620197538</v>
      </c>
      <c r="BS95" s="10">
        <f t="shared" si="164"/>
        <v>-2.6908419999999902</v>
      </c>
      <c r="BT95" s="10">
        <f t="shared" si="165"/>
        <v>-2.5265355747325096</v>
      </c>
      <c r="BU95" s="10">
        <f t="shared" si="166"/>
        <v>-2.0579400942169706</v>
      </c>
      <c r="BV95" s="10">
        <f t="shared" si="167"/>
        <v>-1.3421994999999962</v>
      </c>
      <c r="BW95" s="10">
        <f t="shared" si="168"/>
        <v>-0.46622972869971613</v>
      </c>
      <c r="BX95" s="10">
        <f t="shared" si="169"/>
        <v>0.46637923978068641</v>
      </c>
      <c r="BY95" s="10">
        <f t="shared" si="170"/>
        <v>1.3436884999999954</v>
      </c>
      <c r="BZ95" s="10">
        <f t="shared" si="171"/>
        <v>2.0603178961684119</v>
      </c>
      <c r="CA95" s="10">
        <f t="shared" si="172"/>
        <v>2.5300190152777624</v>
      </c>
      <c r="CB95" s="10"/>
      <c r="CC95" s="10">
        <f t="shared" si="173"/>
        <v>1.7809999999999999E-4</v>
      </c>
      <c r="CD95" s="10">
        <f t="shared" si="174"/>
        <v>0.9228927899039614</v>
      </c>
      <c r="CE95" s="10">
        <f t="shared" si="175"/>
        <v>1.7360375623033506</v>
      </c>
      <c r="CF95" s="10">
        <f t="shared" si="176"/>
        <v>2.3407497529998178</v>
      </c>
      <c r="CG95" s="10">
        <f t="shared" si="177"/>
        <v>2.6633918870586939</v>
      </c>
      <c r="CH95" s="10">
        <f t="shared" si="178"/>
        <v>2.6644279048148625</v>
      </c>
      <c r="CI95" s="10">
        <f t="shared" si="179"/>
        <v>2.3435807900447898</v>
      </c>
      <c r="CJ95" s="10">
        <f t="shared" si="180"/>
        <v>1.7382204690258463</v>
      </c>
      <c r="CK95" s="10">
        <f t="shared" si="181"/>
        <v>0.92414424160839048</v>
      </c>
      <c r="CL95" s="10">
        <f t="shared" si="182"/>
        <v>3.3080698987400392E-16</v>
      </c>
      <c r="CM95" s="10">
        <f t="shared" si="183"/>
        <v>-0.92301557513541521</v>
      </c>
      <c r="CN95" s="10">
        <f t="shared" si="184"/>
        <v>-1.7344145235888919</v>
      </c>
      <c r="CO95" s="10">
        <f t="shared" si="185"/>
        <v>-2.3371609437265346</v>
      </c>
      <c r="CP95" s="10">
        <f t="shared" si="186"/>
        <v>-2.6569423810842165</v>
      </c>
      <c r="CQ95" s="10">
        <f t="shared" si="187"/>
        <v>-2.656488384710078</v>
      </c>
      <c r="CR95" s="10">
        <f t="shared" si="188"/>
        <v>-2.3360022017362714</v>
      </c>
      <c r="CS95" s="10">
        <f t="shared" si="189"/>
        <v>-1.7337305975721864</v>
      </c>
      <c r="CT95" s="10">
        <f t="shared" si="190"/>
        <v>-0.92237018312495944</v>
      </c>
      <c r="CU95" s="10"/>
      <c r="CV95" s="10">
        <f t="shared" si="191"/>
        <v>-3.7484092212963103</v>
      </c>
      <c r="CW95" s="10">
        <f t="shared" si="192"/>
        <v>-3.7481492212963103</v>
      </c>
      <c r="CX95" s="10">
        <f t="shared" si="193"/>
        <v>-3.7480692212963103</v>
      </c>
      <c r="CY95" s="10">
        <f t="shared" si="194"/>
        <v>-3.7480592212963102</v>
      </c>
      <c r="CZ95" s="10">
        <f t="shared" si="195"/>
        <v>-3.7481592212963104</v>
      </c>
      <c r="DA95" s="10">
        <f t="shared" si="196"/>
        <v>-3.7482892212963104</v>
      </c>
      <c r="DB95" s="10">
        <f t="shared" si="197"/>
        <v>-3.74850922129631</v>
      </c>
      <c r="DC95" s="10">
        <f t="shared" si="198"/>
        <v>-3.74863922129631</v>
      </c>
      <c r="DD95" s="10">
        <f t="shared" si="199"/>
        <v>-3.7486492212963101</v>
      </c>
      <c r="DE95" s="10">
        <f t="shared" si="200"/>
        <v>-3.74850922129631</v>
      </c>
      <c r="DF95" s="10">
        <f t="shared" si="201"/>
        <v>-3.7484292212963104</v>
      </c>
      <c r="DG95" s="10">
        <f t="shared" si="202"/>
        <v>-3.7483192212963101</v>
      </c>
      <c r="DH95" s="10">
        <f t="shared" si="203"/>
        <v>-3.7483892212963101</v>
      </c>
      <c r="DI95" s="10">
        <f t="shared" si="204"/>
        <v>-3.7484192212963103</v>
      </c>
      <c r="DJ95" s="10">
        <f t="shared" si="205"/>
        <v>-3.7485392212963102</v>
      </c>
      <c r="DK95" s="10">
        <f t="shared" si="206"/>
        <v>-3.7485692212963104</v>
      </c>
      <c r="DL95" s="10">
        <f t="shared" si="207"/>
        <v>-3.7486592212963101</v>
      </c>
      <c r="DM95" s="10">
        <f t="shared" si="208"/>
        <v>-3.7486192212963103</v>
      </c>
      <c r="DP95" s="4">
        <f t="shared" si="209"/>
        <v>2.6954418999999903</v>
      </c>
      <c r="DQ95" s="4">
        <f t="shared" si="210"/>
        <v>1.7809999999999999E-4</v>
      </c>
      <c r="DR95" s="3">
        <v>-3.7483792212963101</v>
      </c>
      <c r="DS95" s="4">
        <f t="shared" si="211"/>
        <v>2.532022439945278</v>
      </c>
      <c r="DT95" s="4">
        <f t="shared" si="212"/>
        <v>0.9228927899039614</v>
      </c>
      <c r="DU95" s="4">
        <f t="shared" si="213"/>
        <v>-3.7481492212963103</v>
      </c>
      <c r="DV95" s="4">
        <f t="shared" si="107"/>
        <v>2.0638041644290466</v>
      </c>
      <c r="DW95" s="5">
        <f t="shared" si="108"/>
        <v>1.7360375623033506</v>
      </c>
      <c r="DX95" s="5">
        <f t="shared" si="109"/>
        <v>-3.7480692212963103</v>
      </c>
      <c r="DY95" s="5">
        <f t="shared" si="110"/>
        <v>1.3469774999999953</v>
      </c>
      <c r="DZ95" s="5">
        <f t="shared" si="111"/>
        <v>2.3407497529998178</v>
      </c>
      <c r="EA95" s="5">
        <f t="shared" si="112"/>
        <v>-3.7480592212963102</v>
      </c>
      <c r="EB95" s="5">
        <f t="shared" si="113"/>
        <v>0.46778405353801306</v>
      </c>
      <c r="EC95" s="5">
        <f t="shared" si="114"/>
        <v>2.6633918870586939</v>
      </c>
      <c r="ED95" s="5">
        <f t="shared" si="115"/>
        <v>-3.7481592212963104</v>
      </c>
      <c r="EE95" s="5">
        <f t="shared" si="116"/>
        <v>-0.46771945641592072</v>
      </c>
      <c r="EF95" s="5">
        <f t="shared" si="117"/>
        <v>2.6644279048148625</v>
      </c>
      <c r="EG95" s="5">
        <f t="shared" si="118"/>
        <v>-3.7482892212963104</v>
      </c>
      <c r="EH95" s="5">
        <f t="shared" si="119"/>
        <v>-1.3463229999999944</v>
      </c>
      <c r="EI95" s="5">
        <f t="shared" si="120"/>
        <v>2.3435807900447898</v>
      </c>
      <c r="EJ95" s="5">
        <f t="shared" si="121"/>
        <v>-3.74850922129631</v>
      </c>
      <c r="EK95" s="5">
        <f t="shared" si="122"/>
        <v>-2.0629492588305256</v>
      </c>
      <c r="EL95" s="5">
        <f t="shared" si="123"/>
        <v>1.7382204690258463</v>
      </c>
      <c r="EM95" s="5">
        <f t="shared" si="124"/>
        <v>-3.74863922129631</v>
      </c>
      <c r="EN95" s="5">
        <f t="shared" si="125"/>
        <v>-2.5299372620197538</v>
      </c>
      <c r="EO95" s="5">
        <f t="shared" si="126"/>
        <v>0.92414424160839048</v>
      </c>
      <c r="EP95" s="5">
        <f t="shared" si="127"/>
        <v>-3.7486492212963101</v>
      </c>
      <c r="EQ95" s="5">
        <f t="shared" si="128"/>
        <v>-2.6908419999999902</v>
      </c>
      <c r="ER95" s="5">
        <f t="shared" si="129"/>
        <v>3.3080698987400392E-16</v>
      </c>
      <c r="ES95" s="5">
        <f t="shared" si="130"/>
        <v>-3.74850922129631</v>
      </c>
      <c r="ET95" s="5">
        <f t="shared" si="131"/>
        <v>-2.5265355747325096</v>
      </c>
      <c r="EU95" s="5">
        <f t="shared" si="132"/>
        <v>-0.92301557513541521</v>
      </c>
      <c r="EV95" s="5">
        <f t="shared" si="133"/>
        <v>-3.7484292212963104</v>
      </c>
      <c r="EW95" s="5">
        <f t="shared" si="134"/>
        <v>-2.0579400942169706</v>
      </c>
      <c r="EX95" s="5">
        <f t="shared" si="135"/>
        <v>-1.7344145235888919</v>
      </c>
      <c r="EY95" s="5">
        <f t="shared" si="136"/>
        <v>-3.7483192212963101</v>
      </c>
      <c r="EZ95" s="5">
        <f t="shared" si="137"/>
        <v>-1.3421994999999962</v>
      </c>
      <c r="FA95" s="5">
        <f t="shared" si="138"/>
        <v>-2.3371609437265346</v>
      </c>
      <c r="FB95" s="5">
        <f t="shared" si="139"/>
        <v>-3.7483892212963101</v>
      </c>
      <c r="FC95" s="5">
        <f t="shared" si="140"/>
        <v>-0.46622972869971613</v>
      </c>
      <c r="FD95" s="5">
        <f t="shared" si="141"/>
        <v>-2.6569423810842165</v>
      </c>
      <c r="FE95" s="5">
        <f t="shared" si="142"/>
        <v>-3.7484192212963103</v>
      </c>
      <c r="FF95" s="5">
        <f t="shared" si="143"/>
        <v>0.46637923978068641</v>
      </c>
      <c r="FG95" s="5">
        <f t="shared" si="144"/>
        <v>-2.656488384710078</v>
      </c>
      <c r="FH95" s="5">
        <f t="shared" si="145"/>
        <v>-3.7485392212963102</v>
      </c>
      <c r="FI95" s="5">
        <f t="shared" si="146"/>
        <v>1.3436884999999954</v>
      </c>
      <c r="FJ95" s="5">
        <f t="shared" si="147"/>
        <v>-2.3360022017362714</v>
      </c>
      <c r="FK95" s="5">
        <f t="shared" si="148"/>
        <v>-3.7485692212963104</v>
      </c>
      <c r="FL95" s="5">
        <f t="shared" si="149"/>
        <v>2.0603178961684119</v>
      </c>
      <c r="FM95" s="5">
        <f t="shared" si="150"/>
        <v>-1.7337305975721864</v>
      </c>
      <c r="FN95" s="5">
        <f t="shared" si="151"/>
        <v>-3.7486592212963101</v>
      </c>
      <c r="FO95" s="5">
        <f t="shared" si="152"/>
        <v>2.5300190152777624</v>
      </c>
      <c r="FP95" s="5">
        <f t="shared" si="153"/>
        <v>-0.92237018312495944</v>
      </c>
      <c r="FQ95" s="5">
        <f t="shared" si="154"/>
        <v>-3.7486192212963103</v>
      </c>
    </row>
    <row r="96" spans="1:173" x14ac:dyDescent="0.3">
      <c r="A96" s="7">
        <v>2.7152751250123401</v>
      </c>
      <c r="B96" s="7">
        <v>0</v>
      </c>
      <c r="C96" s="7">
        <v>-4.0642376243839404</v>
      </c>
      <c r="D96" s="7"/>
      <c r="E96" s="8">
        <v>-1.7299999999999999E-2</v>
      </c>
      <c r="F96" s="8">
        <v>-1.651E-2</v>
      </c>
      <c r="G96" s="8">
        <v>-1.555E-2</v>
      </c>
      <c r="H96" s="8">
        <v>-1.4630000000000001E-2</v>
      </c>
      <c r="I96" s="8">
        <v>-1.392E-2</v>
      </c>
      <c r="J96" s="8">
        <v>-1.359E-2</v>
      </c>
      <c r="K96" s="8">
        <v>-1.371E-2</v>
      </c>
      <c r="L96" s="8">
        <v>-1.4489999999999999E-2</v>
      </c>
      <c r="M96" s="8">
        <v>-1.5869999999999999E-2</v>
      </c>
      <c r="N96" s="8">
        <v>-1.7479999999999999E-2</v>
      </c>
      <c r="O96" s="8">
        <v>-1.9199999999999998E-2</v>
      </c>
      <c r="P96" s="8">
        <v>-2.0480000000000002E-2</v>
      </c>
      <c r="Q96" s="8">
        <v>-2.1260000000000001E-2</v>
      </c>
      <c r="R96" s="8">
        <v>-2.1420000000000002E-2</v>
      </c>
      <c r="S96" s="8">
        <v>-2.1239999999999998E-2</v>
      </c>
      <c r="T96" s="8">
        <v>-2.0500000000000001E-2</v>
      </c>
      <c r="U96" s="8">
        <v>-1.9529999999999999E-2</v>
      </c>
      <c r="V96" s="8">
        <v>-1.8319999999999999E-2</v>
      </c>
      <c r="W96" s="8"/>
      <c r="X96" s="8">
        <v>2.6950000000000001E-5</v>
      </c>
      <c r="Y96" s="8">
        <v>1.737E-3</v>
      </c>
      <c r="Z96" s="8">
        <v>3.0790000000000001E-3</v>
      </c>
      <c r="AA96" s="8">
        <v>4.0940000000000004E-3</v>
      </c>
      <c r="AB96" s="8">
        <v>4.8539999999999998E-3</v>
      </c>
      <c r="AC96" s="8">
        <v>5.483E-3</v>
      </c>
      <c r="AD96" s="8">
        <v>6.1469999999999997E-3</v>
      </c>
      <c r="AE96" s="8">
        <v>4.9670000000000001E-3</v>
      </c>
      <c r="AF96" s="8">
        <v>4.2069999999999998E-3</v>
      </c>
      <c r="AG96" s="8">
        <v>3.9810000000000002E-3</v>
      </c>
      <c r="AH96" s="8">
        <v>4.3210000000000002E-3</v>
      </c>
      <c r="AI96" s="8">
        <v>5.1799999999999997E-3</v>
      </c>
      <c r="AJ96" s="8">
        <v>6.4190000000000002E-3</v>
      </c>
      <c r="AK96" s="8">
        <v>5.8149999999999999E-3</v>
      </c>
      <c r="AL96" s="8">
        <v>5.2610000000000001E-3</v>
      </c>
      <c r="AM96" s="8">
        <v>4.5469999999999998E-3</v>
      </c>
      <c r="AN96" s="8">
        <v>3.5100000000000001E-3</v>
      </c>
      <c r="AO96" s="8">
        <v>2.026E-3</v>
      </c>
      <c r="AP96" s="8"/>
      <c r="AQ96" s="8">
        <v>-9.7269999999999995E-3</v>
      </c>
      <c r="AR96" s="8">
        <v>-9.4680000000000007E-3</v>
      </c>
      <c r="AS96" s="8">
        <v>-9.4050000000000002E-3</v>
      </c>
      <c r="AT96" s="8">
        <v>-9.4109999999999992E-3</v>
      </c>
      <c r="AU96" s="8">
        <v>-9.5130000000000006E-3</v>
      </c>
      <c r="AV96" s="8">
        <v>-9.6460000000000001E-3</v>
      </c>
      <c r="AW96" s="8">
        <v>-9.8650000000000005E-3</v>
      </c>
      <c r="AX96" s="8">
        <v>-9.9909999999999999E-3</v>
      </c>
      <c r="AY96" s="8">
        <v>-9.9850000000000008E-3</v>
      </c>
      <c r="AZ96" s="8">
        <v>-9.8200000000000006E-3</v>
      </c>
      <c r="BA96" s="8">
        <v>-9.7219999999999997E-3</v>
      </c>
      <c r="BB96" s="8">
        <v>-9.5999999999999992E-3</v>
      </c>
      <c r="BC96" s="8">
        <v>-9.6539999999999994E-3</v>
      </c>
      <c r="BD96" s="8">
        <v>-9.672E-3</v>
      </c>
      <c r="BE96" s="8">
        <v>-9.7730000000000004E-3</v>
      </c>
      <c r="BF96" s="8">
        <v>-9.8110000000000003E-3</v>
      </c>
      <c r="BG96" s="8">
        <v>-9.9220000000000003E-3</v>
      </c>
      <c r="BH96" s="8">
        <v>-9.9190000000000007E-3</v>
      </c>
      <c r="BI96" s="2"/>
      <c r="BJ96" s="10">
        <f t="shared" si="155"/>
        <v>2.69794817501234</v>
      </c>
      <c r="BK96" s="10">
        <f t="shared" si="156"/>
        <v>2.534377427126151</v>
      </c>
      <c r="BL96" s="10">
        <f t="shared" si="157"/>
        <v>2.0657507791240279</v>
      </c>
      <c r="BM96" s="10">
        <f t="shared" si="158"/>
        <v>1.3482755625061704</v>
      </c>
      <c r="BN96" s="10">
        <f t="shared" si="159"/>
        <v>0.46824250643522058</v>
      </c>
      <c r="BO96" s="10">
        <f t="shared" si="160"/>
        <v>-0.46819058563009791</v>
      </c>
      <c r="BP96" s="10">
        <f t="shared" si="161"/>
        <v>-1.3477090625061694</v>
      </c>
      <c r="BQ96" s="10">
        <f t="shared" si="162"/>
        <v>-2.0651164943251255</v>
      </c>
      <c r="BR96" s="10">
        <f t="shared" si="163"/>
        <v>-2.5326577896301119</v>
      </c>
      <c r="BS96" s="10">
        <f t="shared" si="164"/>
        <v>-2.6938141250123402</v>
      </c>
      <c r="BT96" s="10">
        <f t="shared" si="165"/>
        <v>-2.5294214882441257</v>
      </c>
      <c r="BU96" s="10">
        <f t="shared" si="166"/>
        <v>-2.0603647206444582</v>
      </c>
      <c r="BV96" s="10">
        <f t="shared" si="167"/>
        <v>-1.3437980625061712</v>
      </c>
      <c r="BW96" s="10">
        <f t="shared" si="168"/>
        <v>-0.46677326920398049</v>
      </c>
      <c r="BX96" s="10">
        <f t="shared" si="169"/>
        <v>0.46690072696638696</v>
      </c>
      <c r="BY96" s="10">
        <f t="shared" si="170"/>
        <v>1.3451140625061702</v>
      </c>
      <c r="BZ96" s="10">
        <f t="shared" si="171"/>
        <v>2.0623717570854296</v>
      </c>
      <c r="CA96" s="10">
        <f t="shared" si="172"/>
        <v>2.5324050123151212</v>
      </c>
      <c r="CB96" s="10"/>
      <c r="CC96" s="10">
        <f t="shared" si="173"/>
        <v>2.6950000000000001E-5</v>
      </c>
      <c r="CD96" s="10">
        <f t="shared" si="174"/>
        <v>0.92362612384799347</v>
      </c>
      <c r="CE96" s="10">
        <f t="shared" si="175"/>
        <v>1.7373290029676003</v>
      </c>
      <c r="CF96" s="10">
        <f t="shared" si="176"/>
        <v>2.3423727928703806</v>
      </c>
      <c r="CG96" s="10">
        <f t="shared" si="177"/>
        <v>2.6650957275845362</v>
      </c>
      <c r="CH96" s="10">
        <f t="shared" si="178"/>
        <v>2.6660401582196749</v>
      </c>
      <c r="CI96" s="10">
        <f t="shared" si="179"/>
        <v>2.3449474863958328</v>
      </c>
      <c r="CJ96" s="10">
        <f t="shared" si="180"/>
        <v>1.7392239408409569</v>
      </c>
      <c r="CK96" s="10">
        <f t="shared" si="181"/>
        <v>0.92468980649373678</v>
      </c>
      <c r="CL96" s="10">
        <f t="shared" si="182"/>
        <v>3.3100768450678671E-16</v>
      </c>
      <c r="CM96" s="10">
        <f t="shared" si="183"/>
        <v>-0.92358986971280088</v>
      </c>
      <c r="CN96" s="10">
        <f t="shared" si="184"/>
        <v>-1.7355105568197973</v>
      </c>
      <c r="CO96" s="10">
        <f t="shared" si="185"/>
        <v>-2.3386445535070886</v>
      </c>
      <c r="CP96" s="10">
        <f t="shared" si="186"/>
        <v>-2.6586560696875896</v>
      </c>
      <c r="CQ96" s="10">
        <f t="shared" si="187"/>
        <v>-2.658287751587963</v>
      </c>
      <c r="CR96" s="10">
        <f t="shared" si="188"/>
        <v>-2.3376815332580807</v>
      </c>
      <c r="CS96" s="10">
        <f t="shared" si="189"/>
        <v>-1.7350477497408237</v>
      </c>
      <c r="CT96" s="10">
        <f t="shared" si="190"/>
        <v>-0.92310591120999486</v>
      </c>
      <c r="CU96" s="10"/>
      <c r="CV96" s="10">
        <f t="shared" si="191"/>
        <v>-4.0739646243839402</v>
      </c>
      <c r="CW96" s="10">
        <f t="shared" si="192"/>
        <v>-4.0737056243839405</v>
      </c>
      <c r="CX96" s="10">
        <f t="shared" si="193"/>
        <v>-4.0736426243839405</v>
      </c>
      <c r="CY96" s="10">
        <f t="shared" si="194"/>
        <v>-4.0736486243839405</v>
      </c>
      <c r="CZ96" s="10">
        <f t="shared" si="195"/>
        <v>-4.0737506243839405</v>
      </c>
      <c r="DA96" s="10">
        <f t="shared" si="196"/>
        <v>-4.0738836243839405</v>
      </c>
      <c r="DB96" s="10">
        <f t="shared" si="197"/>
        <v>-4.07410262438394</v>
      </c>
      <c r="DC96" s="10">
        <f t="shared" si="198"/>
        <v>-4.0742286243839407</v>
      </c>
      <c r="DD96" s="10">
        <f t="shared" si="199"/>
        <v>-4.0742226243839408</v>
      </c>
      <c r="DE96" s="10">
        <f t="shared" si="200"/>
        <v>-4.0740576243839408</v>
      </c>
      <c r="DF96" s="10">
        <f t="shared" si="201"/>
        <v>-4.0739596243839404</v>
      </c>
      <c r="DG96" s="10">
        <f t="shared" si="202"/>
        <v>-4.0738376243839403</v>
      </c>
      <c r="DH96" s="10">
        <f t="shared" si="203"/>
        <v>-4.0738916243839407</v>
      </c>
      <c r="DI96" s="10">
        <f t="shared" si="204"/>
        <v>-4.0739096243839406</v>
      </c>
      <c r="DJ96" s="10">
        <f t="shared" si="205"/>
        <v>-4.0740106243839405</v>
      </c>
      <c r="DK96" s="10">
        <f t="shared" si="206"/>
        <v>-4.0740486243839404</v>
      </c>
      <c r="DL96" s="10">
        <f t="shared" si="207"/>
        <v>-4.0741596243839409</v>
      </c>
      <c r="DM96" s="10">
        <f t="shared" si="208"/>
        <v>-4.0741566243839404</v>
      </c>
      <c r="DP96" s="4">
        <f t="shared" si="209"/>
        <v>2.69794817501234</v>
      </c>
      <c r="DQ96" s="4">
        <f t="shared" si="210"/>
        <v>2.6950000000000001E-5</v>
      </c>
      <c r="DR96" s="3">
        <v>-4.0739506243839401</v>
      </c>
      <c r="DS96" s="4">
        <f t="shared" si="211"/>
        <v>2.534377427126151</v>
      </c>
      <c r="DT96" s="4">
        <f t="shared" si="212"/>
        <v>0.92362612384799347</v>
      </c>
      <c r="DU96" s="4">
        <f t="shared" si="213"/>
        <v>-4.0737056243839405</v>
      </c>
      <c r="DV96" s="4">
        <f t="shared" si="107"/>
        <v>2.0657507791240279</v>
      </c>
      <c r="DW96" s="5">
        <f t="shared" si="108"/>
        <v>1.7373290029676003</v>
      </c>
      <c r="DX96" s="5">
        <f t="shared" si="109"/>
        <v>-4.0736426243839405</v>
      </c>
      <c r="DY96" s="5">
        <f t="shared" si="110"/>
        <v>1.3482755625061704</v>
      </c>
      <c r="DZ96" s="5">
        <f t="shared" si="111"/>
        <v>2.3423727928703806</v>
      </c>
      <c r="EA96" s="5">
        <f t="shared" si="112"/>
        <v>-4.0736486243839405</v>
      </c>
      <c r="EB96" s="5">
        <f t="shared" si="113"/>
        <v>0.46824250643522058</v>
      </c>
      <c r="EC96" s="5">
        <f t="shared" si="114"/>
        <v>2.6650957275845362</v>
      </c>
      <c r="ED96" s="5">
        <f t="shared" si="115"/>
        <v>-4.0737506243839405</v>
      </c>
      <c r="EE96" s="5">
        <f t="shared" si="116"/>
        <v>-0.46819058563009791</v>
      </c>
      <c r="EF96" s="5">
        <f t="shared" si="117"/>
        <v>2.6660401582196749</v>
      </c>
      <c r="EG96" s="5">
        <f t="shared" si="118"/>
        <v>-4.0738836243839405</v>
      </c>
      <c r="EH96" s="5">
        <f t="shared" si="119"/>
        <v>-1.3477090625061694</v>
      </c>
      <c r="EI96" s="5">
        <f t="shared" si="120"/>
        <v>2.3449474863958328</v>
      </c>
      <c r="EJ96" s="5">
        <f t="shared" si="121"/>
        <v>-4.07410262438394</v>
      </c>
      <c r="EK96" s="5">
        <f t="shared" si="122"/>
        <v>-2.0651164943251255</v>
      </c>
      <c r="EL96" s="5">
        <f t="shared" si="123"/>
        <v>1.7392239408409569</v>
      </c>
      <c r="EM96" s="5">
        <f t="shared" si="124"/>
        <v>-4.0742286243839407</v>
      </c>
      <c r="EN96" s="5">
        <f t="shared" si="125"/>
        <v>-2.5326577896301119</v>
      </c>
      <c r="EO96" s="5">
        <f t="shared" si="126"/>
        <v>0.92468980649373678</v>
      </c>
      <c r="EP96" s="5">
        <f t="shared" si="127"/>
        <v>-4.0742226243839408</v>
      </c>
      <c r="EQ96" s="5">
        <f t="shared" si="128"/>
        <v>-2.6938141250123402</v>
      </c>
      <c r="ER96" s="5">
        <f t="shared" si="129"/>
        <v>3.3100768450678671E-16</v>
      </c>
      <c r="ES96" s="5">
        <f t="shared" si="130"/>
        <v>-4.0740576243839408</v>
      </c>
      <c r="ET96" s="5">
        <f t="shared" si="131"/>
        <v>-2.5294214882441257</v>
      </c>
      <c r="EU96" s="5">
        <f t="shared" si="132"/>
        <v>-0.92358986971280088</v>
      </c>
      <c r="EV96" s="5">
        <f t="shared" si="133"/>
        <v>-4.0739596243839404</v>
      </c>
      <c r="EW96" s="5">
        <f t="shared" si="134"/>
        <v>-2.0603647206444582</v>
      </c>
      <c r="EX96" s="5">
        <f t="shared" si="135"/>
        <v>-1.7355105568197973</v>
      </c>
      <c r="EY96" s="5">
        <f t="shared" si="136"/>
        <v>-4.0738376243839403</v>
      </c>
      <c r="EZ96" s="5">
        <f t="shared" si="137"/>
        <v>-1.3437980625061712</v>
      </c>
      <c r="FA96" s="5">
        <f t="shared" si="138"/>
        <v>-2.3386445535070886</v>
      </c>
      <c r="FB96" s="5">
        <f t="shared" si="139"/>
        <v>-4.0738916243839407</v>
      </c>
      <c r="FC96" s="5">
        <f t="shared" si="140"/>
        <v>-0.46677326920398049</v>
      </c>
      <c r="FD96" s="5">
        <f t="shared" si="141"/>
        <v>-2.6586560696875896</v>
      </c>
      <c r="FE96" s="5">
        <f t="shared" si="142"/>
        <v>-4.0739096243839406</v>
      </c>
      <c r="FF96" s="5">
        <f t="shared" si="143"/>
        <v>0.46690072696638696</v>
      </c>
      <c r="FG96" s="5">
        <f t="shared" si="144"/>
        <v>-2.658287751587963</v>
      </c>
      <c r="FH96" s="5">
        <f t="shared" si="145"/>
        <v>-4.0740106243839405</v>
      </c>
      <c r="FI96" s="5">
        <f t="shared" si="146"/>
        <v>1.3451140625061702</v>
      </c>
      <c r="FJ96" s="5">
        <f t="shared" si="147"/>
        <v>-2.3376815332580807</v>
      </c>
      <c r="FK96" s="5">
        <f t="shared" si="148"/>
        <v>-4.0740486243839404</v>
      </c>
      <c r="FL96" s="5">
        <f t="shared" si="149"/>
        <v>2.0623717570854296</v>
      </c>
      <c r="FM96" s="5">
        <f t="shared" si="150"/>
        <v>-1.7350477497408237</v>
      </c>
      <c r="FN96" s="5">
        <f t="shared" si="151"/>
        <v>-4.0741596243839409</v>
      </c>
      <c r="FO96" s="5">
        <f t="shared" si="152"/>
        <v>2.5324050123151212</v>
      </c>
      <c r="FP96" s="5">
        <f t="shared" si="153"/>
        <v>-0.92310591120999486</v>
      </c>
      <c r="FQ96" s="5">
        <f t="shared" si="154"/>
        <v>-4.0741566243839404</v>
      </c>
    </row>
    <row r="97" spans="1:173" x14ac:dyDescent="0.3">
      <c r="A97" s="7">
        <v>2.7499782398532102</v>
      </c>
      <c r="B97" s="7">
        <v>0</v>
      </c>
      <c r="C97" s="7">
        <v>-4.3827100756569601</v>
      </c>
      <c r="D97" s="7"/>
      <c r="E97" s="8">
        <v>-1.6410000000000001E-2</v>
      </c>
      <c r="F97" s="8">
        <v>-1.5709999999999998E-2</v>
      </c>
      <c r="G97" s="8">
        <v>-1.4829999999999999E-2</v>
      </c>
      <c r="H97" s="8">
        <v>-1.3979999999999999E-2</v>
      </c>
      <c r="I97" s="8">
        <v>-1.3310000000000001E-2</v>
      </c>
      <c r="J97" s="8">
        <v>-1.2999999999999999E-2</v>
      </c>
      <c r="K97" s="8">
        <v>-1.3089999999999999E-2</v>
      </c>
      <c r="L97" s="8">
        <v>-1.383E-2</v>
      </c>
      <c r="M97" s="8">
        <v>-1.5129999999999999E-2</v>
      </c>
      <c r="N97" s="8">
        <v>-1.6639999999999999E-2</v>
      </c>
      <c r="O97" s="8">
        <v>-1.8259999999999998E-2</v>
      </c>
      <c r="P97" s="8">
        <v>-1.9460000000000002E-2</v>
      </c>
      <c r="Q97" s="8">
        <v>-2.018E-2</v>
      </c>
      <c r="R97" s="8">
        <v>-2.0320000000000001E-2</v>
      </c>
      <c r="S97" s="8">
        <v>-2.0119999999999999E-2</v>
      </c>
      <c r="T97" s="8">
        <v>-1.942E-2</v>
      </c>
      <c r="U97" s="8">
        <v>-1.8499999999999999E-2</v>
      </c>
      <c r="V97" s="8">
        <v>-1.738E-2</v>
      </c>
      <c r="W97" s="8"/>
      <c r="X97" s="8">
        <v>-1.875E-4</v>
      </c>
      <c r="Y97" s="8">
        <v>1.4729999999999999E-3</v>
      </c>
      <c r="Z97" s="8">
        <v>2.7009999999999998E-3</v>
      </c>
      <c r="AA97" s="8">
        <v>3.5969999999999999E-3</v>
      </c>
      <c r="AB97" s="8">
        <v>4.2430000000000002E-3</v>
      </c>
      <c r="AC97" s="8">
        <v>4.7629999999999999E-3</v>
      </c>
      <c r="AD97" s="8">
        <v>5.3480000000000003E-3</v>
      </c>
      <c r="AE97" s="8">
        <v>4.1359999999999999E-3</v>
      </c>
      <c r="AF97" s="8">
        <v>3.3700000000000002E-3</v>
      </c>
      <c r="AG97" s="8">
        <v>3.1289999999999998E-3</v>
      </c>
      <c r="AH97" s="8">
        <v>3.4329999999999999E-3</v>
      </c>
      <c r="AI97" s="8">
        <v>4.2389999999999997E-3</v>
      </c>
      <c r="AJ97" s="8">
        <v>5.4339999999999996E-3</v>
      </c>
      <c r="AK97" s="8">
        <v>4.895E-3</v>
      </c>
      <c r="AL97" s="8">
        <v>4.4710000000000001E-3</v>
      </c>
      <c r="AM97" s="8">
        <v>3.9069999999999999E-3</v>
      </c>
      <c r="AN97" s="8">
        <v>3.0339999999999998E-3</v>
      </c>
      <c r="AO97" s="8">
        <v>1.7179999999999999E-3</v>
      </c>
      <c r="AP97" s="8"/>
      <c r="AQ97" s="8">
        <v>-9.018E-3</v>
      </c>
      <c r="AR97" s="8">
        <v>-8.7770000000000001E-3</v>
      </c>
      <c r="AS97" s="8">
        <v>-8.7399999999999995E-3</v>
      </c>
      <c r="AT97" s="8">
        <v>-8.7600000000000004E-3</v>
      </c>
      <c r="AU97" s="8">
        <v>-8.8690000000000001E-3</v>
      </c>
      <c r="AV97" s="8">
        <v>-8.9969999999999998E-3</v>
      </c>
      <c r="AW97" s="8">
        <v>-9.214E-3</v>
      </c>
      <c r="AX97" s="8">
        <v>-9.3299999999999998E-3</v>
      </c>
      <c r="AY97" s="8">
        <v>-9.2960000000000004E-3</v>
      </c>
      <c r="AZ97" s="8">
        <v>-9.11E-3</v>
      </c>
      <c r="BA97" s="8">
        <v>-8.9859999999999992E-3</v>
      </c>
      <c r="BB97" s="8">
        <v>-8.8409999999999999E-3</v>
      </c>
      <c r="BC97" s="8">
        <v>-8.8699999999999994E-3</v>
      </c>
      <c r="BD97" s="8">
        <v>-8.8699999999999994E-3</v>
      </c>
      <c r="BE97" s="8">
        <v>-8.9589999999999999E-3</v>
      </c>
      <c r="BF97" s="8">
        <v>-9.0060000000000001E-3</v>
      </c>
      <c r="BG97" s="8">
        <v>-9.1389999999999996E-3</v>
      </c>
      <c r="BH97" s="8">
        <v>-9.1800000000000007E-3</v>
      </c>
      <c r="BI97" s="2"/>
      <c r="BJ97" s="10">
        <f t="shared" si="155"/>
        <v>2.7337557398532102</v>
      </c>
      <c r="BK97" s="10">
        <f t="shared" si="156"/>
        <v>2.5679875210089183</v>
      </c>
      <c r="BL97" s="10">
        <f t="shared" si="157"/>
        <v>2.093176024205341</v>
      </c>
      <c r="BM97" s="10">
        <f t="shared" si="158"/>
        <v>1.3662006199266052</v>
      </c>
      <c r="BN97" s="10">
        <f t="shared" si="159"/>
        <v>0.4744806635116352</v>
      </c>
      <c r="BO97" s="10">
        <f t="shared" si="160"/>
        <v>-0.47444419739432486</v>
      </c>
      <c r="BP97" s="10">
        <f t="shared" si="161"/>
        <v>-1.3657701199266044</v>
      </c>
      <c r="BQ97" s="10">
        <f t="shared" si="162"/>
        <v>-2.0928427948725838</v>
      </c>
      <c r="BR97" s="10">
        <f t="shared" si="163"/>
        <v>-2.5667499458273428</v>
      </c>
      <c r="BS97" s="10">
        <f t="shared" si="164"/>
        <v>-2.7302092398532101</v>
      </c>
      <c r="BT97" s="10">
        <f t="shared" si="165"/>
        <v>-2.5637495072891738</v>
      </c>
      <c r="BU97" s="10">
        <f t="shared" si="166"/>
        <v>-2.0884510620801833</v>
      </c>
      <c r="BV97" s="10">
        <f t="shared" si="167"/>
        <v>-1.3621821199266062</v>
      </c>
      <c r="BW97" s="10">
        <f t="shared" si="168"/>
        <v>-0.47315017117435093</v>
      </c>
      <c r="BX97" s="10">
        <f t="shared" si="169"/>
        <v>0.4732585276372141</v>
      </c>
      <c r="BY97" s="10">
        <f t="shared" si="170"/>
        <v>1.3633256199266053</v>
      </c>
      <c r="BZ97" s="10">
        <f t="shared" si="171"/>
        <v>2.0901095482995347</v>
      </c>
      <c r="CA97" s="10">
        <f t="shared" si="172"/>
        <v>2.5661880096401135</v>
      </c>
      <c r="CB97" s="10"/>
      <c r="CC97" s="10">
        <f t="shared" si="173"/>
        <v>-1.875E-4</v>
      </c>
      <c r="CD97" s="10">
        <f t="shared" si="174"/>
        <v>0.93567861095653759</v>
      </c>
      <c r="CE97" s="10">
        <f t="shared" si="175"/>
        <v>1.7598555685673536</v>
      </c>
      <c r="CF97" s="10">
        <f t="shared" si="176"/>
        <v>2.3725590737998026</v>
      </c>
      <c r="CG97" s="10">
        <f t="shared" si="177"/>
        <v>2.6992706393257451</v>
      </c>
      <c r="CH97" s="10">
        <f t="shared" si="178"/>
        <v>2.700088029760745</v>
      </c>
      <c r="CI97" s="10">
        <f t="shared" si="179"/>
        <v>2.3748462468911975</v>
      </c>
      <c r="CJ97" s="10">
        <f t="shared" si="180"/>
        <v>1.7614207563969408</v>
      </c>
      <c r="CK97" s="10">
        <f t="shared" si="181"/>
        <v>0.93652579485155574</v>
      </c>
      <c r="CL97" s="10">
        <f t="shared" si="182"/>
        <v>3.3525786108142165E-16</v>
      </c>
      <c r="CM97" s="10">
        <f t="shared" si="183"/>
        <v>-0.93547681907197522</v>
      </c>
      <c r="CN97" s="10">
        <f t="shared" si="184"/>
        <v>-1.7578680692782025</v>
      </c>
      <c r="CO97" s="10">
        <f t="shared" si="185"/>
        <v>-2.36878060496309</v>
      </c>
      <c r="CP97" s="10">
        <f t="shared" si="186"/>
        <v>-2.6930092316320935</v>
      </c>
      <c r="CQ97" s="10">
        <f t="shared" si="187"/>
        <v>-2.6927886346954191</v>
      </c>
      <c r="CR97" s="10">
        <f t="shared" si="188"/>
        <v>-2.3681163634783884</v>
      </c>
      <c r="CS97" s="10">
        <f t="shared" si="189"/>
        <v>-1.7577105863138305</v>
      </c>
      <c r="CT97" s="10">
        <f t="shared" si="190"/>
        <v>-0.93519123225229817</v>
      </c>
      <c r="CU97" s="10"/>
      <c r="CV97" s="10">
        <f t="shared" si="191"/>
        <v>-4.3917280756569603</v>
      </c>
      <c r="CW97" s="10">
        <f t="shared" si="192"/>
        <v>-4.3914870756569604</v>
      </c>
      <c r="CX97" s="10">
        <f t="shared" si="193"/>
        <v>-4.3914500756569605</v>
      </c>
      <c r="CY97" s="10">
        <f t="shared" si="194"/>
        <v>-4.3914700756569598</v>
      </c>
      <c r="CZ97" s="10">
        <f t="shared" si="195"/>
        <v>-4.3915790756569599</v>
      </c>
      <c r="DA97" s="10">
        <f t="shared" si="196"/>
        <v>-4.3917070756569601</v>
      </c>
      <c r="DB97" s="10">
        <f t="shared" si="197"/>
        <v>-4.3919240756569602</v>
      </c>
      <c r="DC97" s="10">
        <f t="shared" si="198"/>
        <v>-4.3920400756569604</v>
      </c>
      <c r="DD97" s="10">
        <f t="shared" si="199"/>
        <v>-4.3920060756569601</v>
      </c>
      <c r="DE97" s="10">
        <f t="shared" si="200"/>
        <v>-4.3918200756569599</v>
      </c>
      <c r="DF97" s="10">
        <f t="shared" si="201"/>
        <v>-4.3916960756569603</v>
      </c>
      <c r="DG97" s="10">
        <f t="shared" si="202"/>
        <v>-4.3915510756569605</v>
      </c>
      <c r="DH97" s="10">
        <f t="shared" si="203"/>
        <v>-4.3915800756569601</v>
      </c>
      <c r="DI97" s="10">
        <f t="shared" si="204"/>
        <v>-4.3915800756569601</v>
      </c>
      <c r="DJ97" s="10">
        <f t="shared" si="205"/>
        <v>-4.3916690756569601</v>
      </c>
      <c r="DK97" s="10">
        <f t="shared" si="206"/>
        <v>-4.3917160756569604</v>
      </c>
      <c r="DL97" s="10">
        <f t="shared" si="207"/>
        <v>-4.3918490756569604</v>
      </c>
      <c r="DM97" s="10">
        <f t="shared" si="208"/>
        <v>-4.3918900756569599</v>
      </c>
      <c r="DP97" s="4">
        <f t="shared" si="209"/>
        <v>2.7337557398532102</v>
      </c>
      <c r="DQ97" s="4">
        <f t="shared" si="210"/>
        <v>-1.875E-4</v>
      </c>
      <c r="DR97" s="3">
        <v>-4.3917490756569597</v>
      </c>
      <c r="DS97" s="4">
        <f t="shared" si="211"/>
        <v>2.5679875210089183</v>
      </c>
      <c r="DT97" s="4">
        <f t="shared" si="212"/>
        <v>0.93567861095653759</v>
      </c>
      <c r="DU97" s="4">
        <f t="shared" si="213"/>
        <v>-4.3914870756569604</v>
      </c>
      <c r="DV97" s="4">
        <f t="shared" si="107"/>
        <v>2.093176024205341</v>
      </c>
      <c r="DW97" s="5">
        <f t="shared" si="108"/>
        <v>1.7598555685673536</v>
      </c>
      <c r="DX97" s="5">
        <f t="shared" si="109"/>
        <v>-4.3914500756569605</v>
      </c>
      <c r="DY97" s="5">
        <f t="shared" si="110"/>
        <v>1.3662006199266052</v>
      </c>
      <c r="DZ97" s="5">
        <f t="shared" si="111"/>
        <v>2.3725590737998026</v>
      </c>
      <c r="EA97" s="5">
        <f t="shared" si="112"/>
        <v>-4.3914700756569598</v>
      </c>
      <c r="EB97" s="5">
        <f t="shared" si="113"/>
        <v>0.4744806635116352</v>
      </c>
      <c r="EC97" s="5">
        <f t="shared" si="114"/>
        <v>2.6992706393257451</v>
      </c>
      <c r="ED97" s="5">
        <f t="shared" si="115"/>
        <v>-4.3915790756569599</v>
      </c>
      <c r="EE97" s="5">
        <f t="shared" si="116"/>
        <v>-0.47444419739432486</v>
      </c>
      <c r="EF97" s="5">
        <f t="shared" si="117"/>
        <v>2.700088029760745</v>
      </c>
      <c r="EG97" s="5">
        <f t="shared" si="118"/>
        <v>-4.3917070756569601</v>
      </c>
      <c r="EH97" s="5">
        <f t="shared" si="119"/>
        <v>-1.3657701199266044</v>
      </c>
      <c r="EI97" s="5">
        <f t="shared" si="120"/>
        <v>2.3748462468911975</v>
      </c>
      <c r="EJ97" s="5">
        <f t="shared" si="121"/>
        <v>-4.3919240756569602</v>
      </c>
      <c r="EK97" s="5">
        <f t="shared" si="122"/>
        <v>-2.0928427948725838</v>
      </c>
      <c r="EL97" s="5">
        <f t="shared" si="123"/>
        <v>1.7614207563969408</v>
      </c>
      <c r="EM97" s="5">
        <f t="shared" si="124"/>
        <v>-4.3920400756569604</v>
      </c>
      <c r="EN97" s="5">
        <f t="shared" si="125"/>
        <v>-2.5667499458273428</v>
      </c>
      <c r="EO97" s="5">
        <f t="shared" si="126"/>
        <v>0.93652579485155574</v>
      </c>
      <c r="EP97" s="5">
        <f t="shared" si="127"/>
        <v>-4.3920060756569601</v>
      </c>
      <c r="EQ97" s="5">
        <f t="shared" si="128"/>
        <v>-2.7302092398532101</v>
      </c>
      <c r="ER97" s="5">
        <f t="shared" si="129"/>
        <v>3.3525786108142165E-16</v>
      </c>
      <c r="ES97" s="5">
        <f t="shared" si="130"/>
        <v>-4.3918200756569599</v>
      </c>
      <c r="ET97" s="5">
        <f t="shared" si="131"/>
        <v>-2.5637495072891738</v>
      </c>
      <c r="EU97" s="5">
        <f t="shared" si="132"/>
        <v>-0.93547681907197522</v>
      </c>
      <c r="EV97" s="5">
        <f t="shared" si="133"/>
        <v>-4.3916960756569603</v>
      </c>
      <c r="EW97" s="5">
        <f t="shared" si="134"/>
        <v>-2.0884510620801833</v>
      </c>
      <c r="EX97" s="5">
        <f t="shared" si="135"/>
        <v>-1.7578680692782025</v>
      </c>
      <c r="EY97" s="5">
        <f t="shared" si="136"/>
        <v>-4.3915510756569605</v>
      </c>
      <c r="EZ97" s="5">
        <f t="shared" si="137"/>
        <v>-1.3621821199266062</v>
      </c>
      <c r="FA97" s="5">
        <f t="shared" si="138"/>
        <v>-2.36878060496309</v>
      </c>
      <c r="FB97" s="5">
        <f t="shared" si="139"/>
        <v>-4.3915800756569601</v>
      </c>
      <c r="FC97" s="5">
        <f t="shared" si="140"/>
        <v>-0.47315017117435093</v>
      </c>
      <c r="FD97" s="5">
        <f t="shared" si="141"/>
        <v>-2.6930092316320935</v>
      </c>
      <c r="FE97" s="5">
        <f t="shared" si="142"/>
        <v>-4.3915800756569601</v>
      </c>
      <c r="FF97" s="5">
        <f t="shared" si="143"/>
        <v>0.4732585276372141</v>
      </c>
      <c r="FG97" s="5">
        <f t="shared" si="144"/>
        <v>-2.6927886346954191</v>
      </c>
      <c r="FH97" s="5">
        <f t="shared" si="145"/>
        <v>-4.3916690756569601</v>
      </c>
      <c r="FI97" s="5">
        <f t="shared" si="146"/>
        <v>1.3633256199266053</v>
      </c>
      <c r="FJ97" s="5">
        <f t="shared" si="147"/>
        <v>-2.3681163634783884</v>
      </c>
      <c r="FK97" s="5">
        <f t="shared" si="148"/>
        <v>-4.3917160756569604</v>
      </c>
      <c r="FL97" s="5">
        <f t="shared" si="149"/>
        <v>2.0901095482995347</v>
      </c>
      <c r="FM97" s="5">
        <f t="shared" si="150"/>
        <v>-1.7577105863138305</v>
      </c>
      <c r="FN97" s="5">
        <f t="shared" si="151"/>
        <v>-4.3918490756569604</v>
      </c>
      <c r="FO97" s="5">
        <f t="shared" si="152"/>
        <v>2.5661880096401135</v>
      </c>
      <c r="FP97" s="5">
        <f t="shared" si="153"/>
        <v>-0.93519123225229817</v>
      </c>
      <c r="FQ97" s="5">
        <f t="shared" si="154"/>
        <v>-4.3918900756569599</v>
      </c>
    </row>
    <row r="98" spans="1:173" x14ac:dyDescent="0.3">
      <c r="A98" s="7">
        <v>2.8252635536853199</v>
      </c>
      <c r="B98" s="7">
        <v>0</v>
      </c>
      <c r="C98" s="7">
        <v>-4.6802327359723899</v>
      </c>
      <c r="D98" s="7"/>
      <c r="E98" s="8">
        <v>-1.5709999999999998E-2</v>
      </c>
      <c r="F98" s="8">
        <v>-1.512E-2</v>
      </c>
      <c r="G98" s="8">
        <v>-1.436E-2</v>
      </c>
      <c r="H98" s="8">
        <v>-1.359E-2</v>
      </c>
      <c r="I98" s="8">
        <v>-1.2970000000000001E-2</v>
      </c>
      <c r="J98" s="8">
        <v>-1.2659999999999999E-2</v>
      </c>
      <c r="K98" s="8">
        <v>-1.272E-2</v>
      </c>
      <c r="L98" s="8">
        <v>-1.337E-2</v>
      </c>
      <c r="M98" s="8">
        <v>-1.455E-2</v>
      </c>
      <c r="N98" s="8">
        <v>-1.5939999999999999E-2</v>
      </c>
      <c r="O98" s="8">
        <v>-1.7430000000000001E-2</v>
      </c>
      <c r="P98" s="8">
        <v>-1.8530000000000001E-2</v>
      </c>
      <c r="Q98" s="8">
        <v>-1.916E-2</v>
      </c>
      <c r="R98" s="8">
        <v>-1.9230000000000001E-2</v>
      </c>
      <c r="S98" s="8">
        <v>-1.9019999999999999E-2</v>
      </c>
      <c r="T98" s="8">
        <v>-1.8350000000000002E-2</v>
      </c>
      <c r="U98" s="8">
        <v>-1.7520000000000001E-2</v>
      </c>
      <c r="V98" s="8">
        <v>-1.6539999999999999E-2</v>
      </c>
      <c r="W98" s="8"/>
      <c r="X98" s="8">
        <v>-4.0690000000000002E-4</v>
      </c>
      <c r="Y98" s="8">
        <v>1.139E-3</v>
      </c>
      <c r="Z98" s="8">
        <v>2.232E-3</v>
      </c>
      <c r="AA98" s="8">
        <v>3.0070000000000001E-3</v>
      </c>
      <c r="AB98" s="8">
        <v>3.5409999999999999E-3</v>
      </c>
      <c r="AC98" s="8">
        <v>3.9500000000000004E-3</v>
      </c>
      <c r="AD98" s="8">
        <v>4.4330000000000003E-3</v>
      </c>
      <c r="AE98" s="8">
        <v>3.228E-3</v>
      </c>
      <c r="AF98" s="8">
        <v>2.477E-3</v>
      </c>
      <c r="AG98" s="8">
        <v>2.2269999999999998E-3</v>
      </c>
      <c r="AH98" s="8">
        <v>2.4910000000000002E-3</v>
      </c>
      <c r="AI98" s="8">
        <v>3.2269999999999998E-3</v>
      </c>
      <c r="AJ98" s="8">
        <v>4.3270000000000001E-3</v>
      </c>
      <c r="AK98" s="8">
        <v>3.8869999999999998E-3</v>
      </c>
      <c r="AL98" s="8">
        <v>3.594E-3</v>
      </c>
      <c r="AM98" s="8">
        <v>3.1679999999999998E-3</v>
      </c>
      <c r="AN98" s="8">
        <v>2.457E-3</v>
      </c>
      <c r="AO98" s="8">
        <v>1.333E-3</v>
      </c>
      <c r="AP98" s="8"/>
      <c r="AQ98" s="8">
        <v>-8.2129999999999998E-3</v>
      </c>
      <c r="AR98" s="8">
        <v>-8.0219999999999996E-3</v>
      </c>
      <c r="AS98" s="8">
        <v>-8.0249999999999991E-3</v>
      </c>
      <c r="AT98" s="8">
        <v>-8.071E-3</v>
      </c>
      <c r="AU98" s="8">
        <v>-8.1919999999999996E-3</v>
      </c>
      <c r="AV98" s="8">
        <v>-8.3129999999999992E-3</v>
      </c>
      <c r="AW98" s="8">
        <v>-8.5120000000000005E-3</v>
      </c>
      <c r="AX98" s="8">
        <v>-8.5939999999999992E-3</v>
      </c>
      <c r="AY98" s="8">
        <v>-8.5179999999999995E-3</v>
      </c>
      <c r="AZ98" s="8">
        <v>-8.2950000000000003E-3</v>
      </c>
      <c r="BA98" s="8">
        <v>-8.1300000000000001E-3</v>
      </c>
      <c r="BB98" s="8">
        <v>-7.9509999999999997E-3</v>
      </c>
      <c r="BC98" s="8">
        <v>-7.9450000000000007E-3</v>
      </c>
      <c r="BD98" s="8">
        <v>-7.9229999999999995E-3</v>
      </c>
      <c r="BE98" s="8">
        <v>-8.0009999999999994E-3</v>
      </c>
      <c r="BF98" s="8">
        <v>-8.0619999999999997E-3</v>
      </c>
      <c r="BG98" s="8">
        <v>-8.2209999999999991E-3</v>
      </c>
      <c r="BH98" s="8">
        <v>-8.3129999999999992E-3</v>
      </c>
      <c r="BI98" s="2"/>
      <c r="BJ98" s="10">
        <f t="shared" si="155"/>
        <v>2.8099604536853202</v>
      </c>
      <c r="BK98" s="10">
        <f t="shared" si="156"/>
        <v>2.6396008508521089</v>
      </c>
      <c r="BL98" s="10">
        <f t="shared" si="157"/>
        <v>2.151567236246986</v>
      </c>
      <c r="BM98" s="10">
        <f t="shared" si="158"/>
        <v>1.40433327684266</v>
      </c>
      <c r="BN98" s="10">
        <f t="shared" si="159"/>
        <v>0.48773476246479297</v>
      </c>
      <c r="BO98" s="10">
        <f t="shared" si="160"/>
        <v>-0.48771757129520354</v>
      </c>
      <c r="BP98" s="10">
        <f t="shared" si="161"/>
        <v>-1.4040552768426593</v>
      </c>
      <c r="BQ98" s="10">
        <f t="shared" si="162"/>
        <v>-2.1515626399803267</v>
      </c>
      <c r="BR98" s="10">
        <f t="shared" si="163"/>
        <v>-2.6388791669193457</v>
      </c>
      <c r="BS98" s="10">
        <f t="shared" si="164"/>
        <v>-2.8070965536853199</v>
      </c>
      <c r="BT98" s="10">
        <f t="shared" si="165"/>
        <v>-2.6361596964747913</v>
      </c>
      <c r="BU98" s="10">
        <f t="shared" si="166"/>
        <v>-2.1476106166982762</v>
      </c>
      <c r="BV98" s="10">
        <f t="shared" si="167"/>
        <v>-1.4008882768426614</v>
      </c>
      <c r="BW98" s="10">
        <f t="shared" si="168"/>
        <v>-0.48658764260312498</v>
      </c>
      <c r="BX98" s="10">
        <f t="shared" si="169"/>
        <v>0.48667498763649042</v>
      </c>
      <c r="BY98" s="10">
        <f t="shared" si="170"/>
        <v>1.4018727768426602</v>
      </c>
      <c r="BZ98" s="10">
        <f t="shared" si="171"/>
        <v>2.1489741758070271</v>
      </c>
      <c r="CA98" s="10">
        <f t="shared" si="172"/>
        <v>2.6380841869621605</v>
      </c>
      <c r="CB98" s="10"/>
      <c r="CC98" s="10">
        <f t="shared" si="173"/>
        <v>-4.0690000000000002E-4</v>
      </c>
      <c r="CD98" s="10">
        <f t="shared" si="174"/>
        <v>0.96151526194040504</v>
      </c>
      <c r="CE98" s="10">
        <f t="shared" si="175"/>
        <v>1.8082486782776059</v>
      </c>
      <c r="CF98" s="10">
        <f t="shared" si="176"/>
        <v>2.4375848630295365</v>
      </c>
      <c r="CG98" s="10">
        <f t="shared" si="177"/>
        <v>2.7730556996689737</v>
      </c>
      <c r="CH98" s="10">
        <f t="shared" si="178"/>
        <v>2.7737637764433893</v>
      </c>
      <c r="CI98" s="10">
        <f t="shared" si="179"/>
        <v>2.4395732573566256</v>
      </c>
      <c r="CJ98" s="10">
        <f t="shared" si="180"/>
        <v>1.8095252544704441</v>
      </c>
      <c r="CK98" s="10">
        <f t="shared" si="181"/>
        <v>0.96216783637387093</v>
      </c>
      <c r="CL98" s="10">
        <f t="shared" si="182"/>
        <v>3.4445668167450448E-16</v>
      </c>
      <c r="CM98" s="10">
        <f t="shared" si="183"/>
        <v>-0.96118760664309899</v>
      </c>
      <c r="CN98" s="10">
        <f t="shared" si="184"/>
        <v>-1.8062078276168512</v>
      </c>
      <c r="CO98" s="10">
        <f t="shared" si="185"/>
        <v>-2.4339042550634518</v>
      </c>
      <c r="CP98" s="10">
        <f t="shared" si="186"/>
        <v>-2.7672315466176594</v>
      </c>
      <c r="CQ98" s="10">
        <f t="shared" si="187"/>
        <v>-2.7671498075741598</v>
      </c>
      <c r="CR98" s="10">
        <f t="shared" si="188"/>
        <v>-2.4336020121975319</v>
      </c>
      <c r="CS98" s="10">
        <f t="shared" si="189"/>
        <v>-1.8063620966431768</v>
      </c>
      <c r="CT98" s="10">
        <f t="shared" si="190"/>
        <v>-0.96109594524468744</v>
      </c>
      <c r="CU98" s="10"/>
      <c r="CV98" s="10">
        <f t="shared" si="191"/>
        <v>-4.6884457359723894</v>
      </c>
      <c r="CW98" s="10">
        <f t="shared" si="192"/>
        <v>-4.6882547359723903</v>
      </c>
      <c r="CX98" s="10">
        <f t="shared" si="193"/>
        <v>-4.6882577359723898</v>
      </c>
      <c r="CY98" s="10">
        <f t="shared" si="194"/>
        <v>-4.68830373597239</v>
      </c>
      <c r="CZ98" s="10">
        <f t="shared" si="195"/>
        <v>-4.6884247359723901</v>
      </c>
      <c r="DA98" s="10">
        <f t="shared" si="196"/>
        <v>-4.6885457359723901</v>
      </c>
      <c r="DB98" s="10">
        <f t="shared" si="197"/>
        <v>-4.6887447359723895</v>
      </c>
      <c r="DC98" s="10">
        <f t="shared" si="198"/>
        <v>-4.6888267359723903</v>
      </c>
      <c r="DD98" s="10">
        <f t="shared" si="199"/>
        <v>-4.6887507359723894</v>
      </c>
      <c r="DE98" s="10">
        <f t="shared" si="200"/>
        <v>-4.6885277359723903</v>
      </c>
      <c r="DF98" s="10">
        <f t="shared" si="201"/>
        <v>-4.6883627359723903</v>
      </c>
      <c r="DG98" s="10">
        <f t="shared" si="202"/>
        <v>-4.6881837359723901</v>
      </c>
      <c r="DH98" s="10">
        <f t="shared" si="203"/>
        <v>-4.6881777359723902</v>
      </c>
      <c r="DI98" s="10">
        <f t="shared" si="204"/>
        <v>-4.6881557359723898</v>
      </c>
      <c r="DJ98" s="10">
        <f t="shared" si="205"/>
        <v>-4.68823373597239</v>
      </c>
      <c r="DK98" s="10">
        <f t="shared" si="206"/>
        <v>-4.6882947359723897</v>
      </c>
      <c r="DL98" s="10">
        <f t="shared" si="207"/>
        <v>-4.6884537359723897</v>
      </c>
      <c r="DM98" s="10">
        <f t="shared" si="208"/>
        <v>-4.6885457359723901</v>
      </c>
      <c r="DP98" s="4">
        <f t="shared" si="209"/>
        <v>2.8099604536853202</v>
      </c>
      <c r="DQ98" s="4">
        <f t="shared" si="210"/>
        <v>-4.0690000000000002E-4</v>
      </c>
      <c r="DR98" s="3">
        <v>-4.6885357359723896</v>
      </c>
      <c r="DS98" s="4">
        <f t="shared" si="211"/>
        <v>2.6396008508521089</v>
      </c>
      <c r="DT98" s="4">
        <f t="shared" si="212"/>
        <v>0.96151526194040504</v>
      </c>
      <c r="DU98" s="4">
        <f t="shared" si="213"/>
        <v>-4.6882547359723903</v>
      </c>
      <c r="DV98" s="4">
        <f t="shared" si="107"/>
        <v>2.151567236246986</v>
      </c>
      <c r="DW98" s="5">
        <f t="shared" si="108"/>
        <v>1.8082486782776059</v>
      </c>
      <c r="DX98" s="5">
        <f t="shared" si="109"/>
        <v>-4.6882577359723898</v>
      </c>
      <c r="DY98" s="5">
        <f t="shared" si="110"/>
        <v>1.40433327684266</v>
      </c>
      <c r="DZ98" s="5">
        <f t="shared" si="111"/>
        <v>2.4375848630295365</v>
      </c>
      <c r="EA98" s="5">
        <f t="shared" si="112"/>
        <v>-4.68830373597239</v>
      </c>
      <c r="EB98" s="5">
        <f t="shared" si="113"/>
        <v>0.48773476246479297</v>
      </c>
      <c r="EC98" s="5">
        <f t="shared" si="114"/>
        <v>2.7730556996689737</v>
      </c>
      <c r="ED98" s="5">
        <f t="shared" si="115"/>
        <v>-4.6884247359723901</v>
      </c>
      <c r="EE98" s="5">
        <f t="shared" si="116"/>
        <v>-0.48771757129520354</v>
      </c>
      <c r="EF98" s="5">
        <f t="shared" si="117"/>
        <v>2.7737637764433893</v>
      </c>
      <c r="EG98" s="5">
        <f t="shared" si="118"/>
        <v>-4.6885457359723901</v>
      </c>
      <c r="EH98" s="5">
        <f t="shared" si="119"/>
        <v>-1.4040552768426593</v>
      </c>
      <c r="EI98" s="5">
        <f t="shared" si="120"/>
        <v>2.4395732573566256</v>
      </c>
      <c r="EJ98" s="5">
        <f t="shared" si="121"/>
        <v>-4.6887447359723895</v>
      </c>
      <c r="EK98" s="5">
        <f t="shared" si="122"/>
        <v>-2.1515626399803267</v>
      </c>
      <c r="EL98" s="5">
        <f t="shared" si="123"/>
        <v>1.8095252544704441</v>
      </c>
      <c r="EM98" s="5">
        <f t="shared" si="124"/>
        <v>-4.6888267359723903</v>
      </c>
      <c r="EN98" s="5">
        <f t="shared" si="125"/>
        <v>-2.6388791669193457</v>
      </c>
      <c r="EO98" s="5">
        <f t="shared" si="126"/>
        <v>0.96216783637387093</v>
      </c>
      <c r="EP98" s="5">
        <f t="shared" si="127"/>
        <v>-4.6887507359723894</v>
      </c>
      <c r="EQ98" s="5">
        <f t="shared" si="128"/>
        <v>-2.8070965536853199</v>
      </c>
      <c r="ER98" s="5">
        <f t="shared" si="129"/>
        <v>3.4445668167450448E-16</v>
      </c>
      <c r="ES98" s="5">
        <f t="shared" si="130"/>
        <v>-4.6885277359723903</v>
      </c>
      <c r="ET98" s="5">
        <f t="shared" si="131"/>
        <v>-2.6361596964747913</v>
      </c>
      <c r="EU98" s="5">
        <f t="shared" si="132"/>
        <v>-0.96118760664309899</v>
      </c>
      <c r="EV98" s="5">
        <f t="shared" si="133"/>
        <v>-4.6883627359723903</v>
      </c>
      <c r="EW98" s="5">
        <f t="shared" si="134"/>
        <v>-2.1476106166982762</v>
      </c>
      <c r="EX98" s="5">
        <f t="shared" si="135"/>
        <v>-1.8062078276168512</v>
      </c>
      <c r="EY98" s="5">
        <f t="shared" si="136"/>
        <v>-4.6881837359723901</v>
      </c>
      <c r="EZ98" s="5">
        <f t="shared" si="137"/>
        <v>-1.4008882768426614</v>
      </c>
      <c r="FA98" s="5">
        <f t="shared" si="138"/>
        <v>-2.4339042550634518</v>
      </c>
      <c r="FB98" s="5">
        <f t="shared" si="139"/>
        <v>-4.6881777359723902</v>
      </c>
      <c r="FC98" s="5">
        <f t="shared" si="140"/>
        <v>-0.48658764260312498</v>
      </c>
      <c r="FD98" s="5">
        <f t="shared" si="141"/>
        <v>-2.7672315466176594</v>
      </c>
      <c r="FE98" s="5">
        <f t="shared" si="142"/>
        <v>-4.6881557359723898</v>
      </c>
      <c r="FF98" s="5">
        <f t="shared" si="143"/>
        <v>0.48667498763649042</v>
      </c>
      <c r="FG98" s="5">
        <f t="shared" si="144"/>
        <v>-2.7671498075741598</v>
      </c>
      <c r="FH98" s="5">
        <f t="shared" si="145"/>
        <v>-4.68823373597239</v>
      </c>
      <c r="FI98" s="5">
        <f t="shared" si="146"/>
        <v>1.4018727768426602</v>
      </c>
      <c r="FJ98" s="5">
        <f t="shared" si="147"/>
        <v>-2.4336020121975319</v>
      </c>
      <c r="FK98" s="5">
        <f t="shared" si="148"/>
        <v>-4.6882947359723897</v>
      </c>
      <c r="FL98" s="5">
        <f t="shared" si="149"/>
        <v>2.1489741758070271</v>
      </c>
      <c r="FM98" s="5">
        <f t="shared" si="150"/>
        <v>-1.8063620966431768</v>
      </c>
      <c r="FN98" s="5">
        <f t="shared" si="151"/>
        <v>-4.6884537359723897</v>
      </c>
      <c r="FO98" s="5">
        <f t="shared" si="152"/>
        <v>2.6380841869621605</v>
      </c>
      <c r="FP98" s="5">
        <f t="shared" si="153"/>
        <v>-0.96109594524468744</v>
      </c>
      <c r="FQ98" s="5">
        <f t="shared" si="154"/>
        <v>-4.6885457359723901</v>
      </c>
    </row>
    <row r="99" spans="1:173" x14ac:dyDescent="0.3">
      <c r="A99" s="7">
        <v>2.9360884534803899</v>
      </c>
      <c r="B99" s="7">
        <v>0</v>
      </c>
      <c r="C99" s="7">
        <v>-4.9560938378113697</v>
      </c>
      <c r="D99" s="7"/>
      <c r="E99" s="8">
        <v>-1.521E-2</v>
      </c>
      <c r="F99" s="8">
        <v>-1.477E-2</v>
      </c>
      <c r="G99" s="8">
        <v>-1.4149999999999999E-2</v>
      </c>
      <c r="H99" s="8">
        <v>-1.346E-2</v>
      </c>
      <c r="I99" s="8">
        <v>-1.291E-2</v>
      </c>
      <c r="J99" s="8">
        <v>-1.2579999999999999E-2</v>
      </c>
      <c r="K99" s="8">
        <v>-1.259E-2</v>
      </c>
      <c r="L99" s="8">
        <v>-1.312E-2</v>
      </c>
      <c r="M99" s="8">
        <v>-1.417E-2</v>
      </c>
      <c r="N99" s="8">
        <v>-1.5429999999999999E-2</v>
      </c>
      <c r="O99" s="8">
        <v>-1.677E-2</v>
      </c>
      <c r="P99" s="8">
        <v>-1.7749999999999998E-2</v>
      </c>
      <c r="Q99" s="8">
        <v>-1.8280000000000001E-2</v>
      </c>
      <c r="R99" s="8">
        <v>-1.8280000000000001E-2</v>
      </c>
      <c r="S99" s="8">
        <v>-1.805E-2</v>
      </c>
      <c r="T99" s="8">
        <v>-1.7430000000000001E-2</v>
      </c>
      <c r="U99" s="8">
        <v>-1.668E-2</v>
      </c>
      <c r="V99" s="8">
        <v>-1.585E-2</v>
      </c>
      <c r="W99" s="8"/>
      <c r="X99" s="8">
        <v>-5.9349999999999995E-4</v>
      </c>
      <c r="Y99" s="8">
        <v>7.4129999999999997E-4</v>
      </c>
      <c r="Z99" s="8">
        <v>1.6819999999999999E-3</v>
      </c>
      <c r="AA99" s="8">
        <v>2.3349999999999998E-3</v>
      </c>
      <c r="AB99" s="8">
        <v>2.7629999999999998E-3</v>
      </c>
      <c r="AC99" s="8">
        <v>3.0609999999999999E-3</v>
      </c>
      <c r="AD99" s="8">
        <v>3.4129999999999998E-3</v>
      </c>
      <c r="AE99" s="8">
        <v>2.2729999999999998E-3</v>
      </c>
      <c r="AF99" s="8">
        <v>1.5610000000000001E-3</v>
      </c>
      <c r="AG99" s="8">
        <v>1.31E-3</v>
      </c>
      <c r="AH99" s="8">
        <v>1.534E-3</v>
      </c>
      <c r="AI99" s="8">
        <v>2.1900000000000001E-3</v>
      </c>
      <c r="AJ99" s="8">
        <v>3.1619999999999999E-3</v>
      </c>
      <c r="AK99" s="8">
        <v>2.859E-3</v>
      </c>
      <c r="AL99" s="8">
        <v>2.6879999999999999E-3</v>
      </c>
      <c r="AM99" s="8">
        <v>2.385E-3</v>
      </c>
      <c r="AN99" s="8">
        <v>1.8220000000000001E-3</v>
      </c>
      <c r="AO99" s="8">
        <v>8.9510000000000002E-4</v>
      </c>
      <c r="AP99" s="8"/>
      <c r="AQ99" s="8">
        <v>-7.339E-3</v>
      </c>
      <c r="AR99" s="8">
        <v>-7.221E-3</v>
      </c>
      <c r="AS99" s="8">
        <v>-7.28E-3</v>
      </c>
      <c r="AT99" s="8">
        <v>-7.3619999999999996E-3</v>
      </c>
      <c r="AU99" s="8">
        <v>-7.4999999999999997E-3</v>
      </c>
      <c r="AV99" s="8">
        <v>-7.6140000000000001E-3</v>
      </c>
      <c r="AW99" s="8">
        <v>-7.7770000000000001E-3</v>
      </c>
      <c r="AX99" s="8">
        <v>-7.803E-3</v>
      </c>
      <c r="AY99" s="8">
        <v>-7.6689999999999996E-3</v>
      </c>
      <c r="AZ99" s="8">
        <v>-7.3980000000000001E-3</v>
      </c>
      <c r="BA99" s="8">
        <v>-7.175E-3</v>
      </c>
      <c r="BB99" s="8">
        <v>-6.953E-3</v>
      </c>
      <c r="BC99" s="8">
        <v>-6.9090000000000002E-3</v>
      </c>
      <c r="BD99" s="8">
        <v>-6.8700000000000002E-3</v>
      </c>
      <c r="BE99" s="8">
        <v>-6.9389999999999999E-3</v>
      </c>
      <c r="BF99" s="8">
        <v>-7.0190000000000001E-3</v>
      </c>
      <c r="BG99" s="8">
        <v>-7.208E-3</v>
      </c>
      <c r="BH99" s="8">
        <v>-7.3540000000000003E-3</v>
      </c>
      <c r="BI99" s="2"/>
      <c r="BJ99" s="10">
        <f t="shared" si="155"/>
        <v>2.9214719534803897</v>
      </c>
      <c r="BK99" s="10">
        <f t="shared" si="156"/>
        <v>2.7444447995614358</v>
      </c>
      <c r="BL99" s="10">
        <f t="shared" si="157"/>
        <v>2.2370462286709869</v>
      </c>
      <c r="BM99" s="10">
        <f t="shared" si="158"/>
        <v>1.4601467267401953</v>
      </c>
      <c r="BN99" s="10">
        <f t="shared" si="159"/>
        <v>0.50712482152721194</v>
      </c>
      <c r="BO99" s="10">
        <f t="shared" si="160"/>
        <v>-0.50713037826889695</v>
      </c>
      <c r="BP99" s="10">
        <f t="shared" si="161"/>
        <v>-1.4600427267401943</v>
      </c>
      <c r="BQ99" s="10">
        <f t="shared" si="162"/>
        <v>-2.237382522181516</v>
      </c>
      <c r="BR99" s="10">
        <f t="shared" si="163"/>
        <v>-2.7442383490926492</v>
      </c>
      <c r="BS99" s="10">
        <f t="shared" si="164"/>
        <v>-2.91934845348039</v>
      </c>
      <c r="BT99" s="10">
        <f t="shared" si="165"/>
        <v>-2.7418205199793668</v>
      </c>
      <c r="BU99" s="10">
        <f t="shared" si="166"/>
        <v>-2.2338993180986546</v>
      </c>
      <c r="BV99" s="10">
        <f t="shared" si="167"/>
        <v>-1.4573232267401963</v>
      </c>
      <c r="BW99" s="10">
        <f t="shared" si="168"/>
        <v>-0.50617566058808428</v>
      </c>
      <c r="BX99" s="10">
        <f t="shared" si="169"/>
        <v>0.50624529350732761</v>
      </c>
      <c r="BY99" s="10">
        <f t="shared" si="170"/>
        <v>1.4581367267401952</v>
      </c>
      <c r="BZ99" s="10">
        <f t="shared" si="171"/>
        <v>2.2350008900078588</v>
      </c>
      <c r="CA99" s="10">
        <f t="shared" si="172"/>
        <v>2.74328540680591</v>
      </c>
      <c r="CB99" s="10"/>
      <c r="CC99" s="10">
        <f t="shared" si="173"/>
        <v>-5.9349999999999995E-4</v>
      </c>
      <c r="CD99" s="10">
        <f t="shared" si="174"/>
        <v>0.99940329569153108</v>
      </c>
      <c r="CE99" s="10">
        <f t="shared" si="175"/>
        <v>1.8792670029233356</v>
      </c>
      <c r="CF99" s="10">
        <f t="shared" si="176"/>
        <v>2.5330926558550808</v>
      </c>
      <c r="CG99" s="10">
        <f t="shared" si="177"/>
        <v>2.8814898282472972</v>
      </c>
      <c r="CH99" s="10">
        <f t="shared" si="178"/>
        <v>2.8821082875161887</v>
      </c>
      <c r="CI99" s="10">
        <f t="shared" si="179"/>
        <v>2.534779673341653</v>
      </c>
      <c r="CJ99" s="10">
        <f t="shared" si="180"/>
        <v>1.8803089616386384</v>
      </c>
      <c r="CK99" s="10">
        <f t="shared" si="181"/>
        <v>0.99988886168901103</v>
      </c>
      <c r="CL99" s="10">
        <f t="shared" si="182"/>
        <v>3.5798451360732299E-16</v>
      </c>
      <c r="CM99" s="10">
        <f t="shared" si="183"/>
        <v>-0.99899037477249386</v>
      </c>
      <c r="CN99" s="10">
        <f t="shared" si="184"/>
        <v>-1.8772795036341849</v>
      </c>
      <c r="CO99" s="10">
        <f t="shared" si="185"/>
        <v>-2.5296346164177685</v>
      </c>
      <c r="CP99" s="10">
        <f t="shared" si="186"/>
        <v>-2.8762959521579101</v>
      </c>
      <c r="CQ99" s="10">
        <f t="shared" si="187"/>
        <v>-2.8763540558153382</v>
      </c>
      <c r="CR99" s="10">
        <f t="shared" si="188"/>
        <v>-2.5296978362722458</v>
      </c>
      <c r="CS99" s="10">
        <f t="shared" si="189"/>
        <v>-1.877730740536186</v>
      </c>
      <c r="CT99" s="10">
        <f t="shared" si="190"/>
        <v>-0.99908651663478243</v>
      </c>
      <c r="CU99" s="10"/>
      <c r="CV99" s="10">
        <f t="shared" si="191"/>
        <v>-4.9634328378113697</v>
      </c>
      <c r="CW99" s="10">
        <f t="shared" si="192"/>
        <v>-4.9633148378113701</v>
      </c>
      <c r="CX99" s="10">
        <f t="shared" si="193"/>
        <v>-4.9633738378113694</v>
      </c>
      <c r="CY99" s="10">
        <f t="shared" si="194"/>
        <v>-4.9634558378113693</v>
      </c>
      <c r="CZ99" s="10">
        <f t="shared" si="195"/>
        <v>-4.96359383781137</v>
      </c>
      <c r="DA99" s="10">
        <f t="shared" si="196"/>
        <v>-4.9637078378113699</v>
      </c>
      <c r="DB99" s="10">
        <f t="shared" si="197"/>
        <v>-4.9638708378113696</v>
      </c>
      <c r="DC99" s="10">
        <f t="shared" si="198"/>
        <v>-4.9638968378113697</v>
      </c>
      <c r="DD99" s="10">
        <f t="shared" si="199"/>
        <v>-4.9637628378113696</v>
      </c>
      <c r="DE99" s="10">
        <f t="shared" si="200"/>
        <v>-4.9634918378113699</v>
      </c>
      <c r="DF99" s="10">
        <f t="shared" si="201"/>
        <v>-4.9632688378113698</v>
      </c>
      <c r="DG99" s="10">
        <f t="shared" si="202"/>
        <v>-4.9630468378113699</v>
      </c>
      <c r="DH99" s="10">
        <f t="shared" si="203"/>
        <v>-4.96300283781137</v>
      </c>
      <c r="DI99" s="10">
        <f t="shared" si="204"/>
        <v>-4.9629638378113698</v>
      </c>
      <c r="DJ99" s="10">
        <f t="shared" si="205"/>
        <v>-4.9630328378113697</v>
      </c>
      <c r="DK99" s="10">
        <f t="shared" si="206"/>
        <v>-4.9631128378113694</v>
      </c>
      <c r="DL99" s="10">
        <f t="shared" si="207"/>
        <v>-4.96330183781137</v>
      </c>
      <c r="DM99" s="10">
        <f t="shared" si="208"/>
        <v>-4.96344783781137</v>
      </c>
      <c r="DP99" s="4">
        <f t="shared" si="209"/>
        <v>2.9214719534803897</v>
      </c>
      <c r="DQ99" s="4">
        <f t="shared" si="210"/>
        <v>-5.9349999999999995E-4</v>
      </c>
      <c r="DR99" s="3">
        <v>-4.9636138378113701</v>
      </c>
      <c r="DS99" s="4">
        <f t="shared" si="211"/>
        <v>2.7444447995614358</v>
      </c>
      <c r="DT99" s="4">
        <f t="shared" si="212"/>
        <v>0.99940329569153108</v>
      </c>
      <c r="DU99" s="4">
        <f t="shared" si="213"/>
        <v>-4.9633148378113701</v>
      </c>
      <c r="DV99" s="4">
        <f t="shared" si="107"/>
        <v>2.2370462286709869</v>
      </c>
      <c r="DW99" s="5">
        <f t="shared" si="108"/>
        <v>1.8792670029233356</v>
      </c>
      <c r="DX99" s="5">
        <f t="shared" si="109"/>
        <v>-4.9633738378113694</v>
      </c>
      <c r="DY99" s="5">
        <f t="shared" si="110"/>
        <v>1.4601467267401953</v>
      </c>
      <c r="DZ99" s="5">
        <f t="shared" si="111"/>
        <v>2.5330926558550808</v>
      </c>
      <c r="EA99" s="5">
        <f t="shared" si="112"/>
        <v>-4.9634558378113693</v>
      </c>
      <c r="EB99" s="5">
        <f t="shared" si="113"/>
        <v>0.50712482152721194</v>
      </c>
      <c r="EC99" s="5">
        <f t="shared" si="114"/>
        <v>2.8814898282472972</v>
      </c>
      <c r="ED99" s="5">
        <f t="shared" si="115"/>
        <v>-4.96359383781137</v>
      </c>
      <c r="EE99" s="5">
        <f t="shared" si="116"/>
        <v>-0.50713037826889695</v>
      </c>
      <c r="EF99" s="5">
        <f t="shared" si="117"/>
        <v>2.8821082875161887</v>
      </c>
      <c r="EG99" s="5">
        <f t="shared" si="118"/>
        <v>-4.9637078378113699</v>
      </c>
      <c r="EH99" s="5">
        <f t="shared" si="119"/>
        <v>-1.4600427267401943</v>
      </c>
      <c r="EI99" s="5">
        <f t="shared" si="120"/>
        <v>2.534779673341653</v>
      </c>
      <c r="EJ99" s="5">
        <f t="shared" si="121"/>
        <v>-4.9638708378113696</v>
      </c>
      <c r="EK99" s="5">
        <f t="shared" si="122"/>
        <v>-2.237382522181516</v>
      </c>
      <c r="EL99" s="5">
        <f t="shared" si="123"/>
        <v>1.8803089616386384</v>
      </c>
      <c r="EM99" s="5">
        <f t="shared" si="124"/>
        <v>-4.9638968378113697</v>
      </c>
      <c r="EN99" s="5">
        <f t="shared" si="125"/>
        <v>-2.7442383490926492</v>
      </c>
      <c r="EO99" s="5">
        <f t="shared" si="126"/>
        <v>0.99988886168901103</v>
      </c>
      <c r="EP99" s="5">
        <f t="shared" si="127"/>
        <v>-4.9637628378113696</v>
      </c>
      <c r="EQ99" s="5">
        <f t="shared" si="128"/>
        <v>-2.91934845348039</v>
      </c>
      <c r="ER99" s="5">
        <f t="shared" si="129"/>
        <v>3.5798451360732299E-16</v>
      </c>
      <c r="ES99" s="5">
        <f t="shared" si="130"/>
        <v>-4.9634918378113699</v>
      </c>
      <c r="ET99" s="5">
        <f t="shared" si="131"/>
        <v>-2.7418205199793668</v>
      </c>
      <c r="EU99" s="5">
        <f t="shared" si="132"/>
        <v>-0.99899037477249386</v>
      </c>
      <c r="EV99" s="5">
        <f t="shared" si="133"/>
        <v>-4.9632688378113698</v>
      </c>
      <c r="EW99" s="5">
        <f t="shared" si="134"/>
        <v>-2.2338993180986546</v>
      </c>
      <c r="EX99" s="5">
        <f t="shared" si="135"/>
        <v>-1.8772795036341849</v>
      </c>
      <c r="EY99" s="5">
        <f t="shared" si="136"/>
        <v>-4.9630468378113699</v>
      </c>
      <c r="EZ99" s="5">
        <f t="shared" si="137"/>
        <v>-1.4573232267401963</v>
      </c>
      <c r="FA99" s="5">
        <f t="shared" si="138"/>
        <v>-2.5296346164177685</v>
      </c>
      <c r="FB99" s="5">
        <f t="shared" si="139"/>
        <v>-4.96300283781137</v>
      </c>
      <c r="FC99" s="5">
        <f t="shared" si="140"/>
        <v>-0.50617566058808428</v>
      </c>
      <c r="FD99" s="5">
        <f t="shared" si="141"/>
        <v>-2.8762959521579101</v>
      </c>
      <c r="FE99" s="5">
        <f t="shared" si="142"/>
        <v>-4.9629638378113698</v>
      </c>
      <c r="FF99" s="5">
        <f t="shared" si="143"/>
        <v>0.50624529350732761</v>
      </c>
      <c r="FG99" s="5">
        <f t="shared" si="144"/>
        <v>-2.8763540558153382</v>
      </c>
      <c r="FH99" s="5">
        <f t="shared" si="145"/>
        <v>-4.9630328378113697</v>
      </c>
      <c r="FI99" s="5">
        <f t="shared" si="146"/>
        <v>1.4581367267401952</v>
      </c>
      <c r="FJ99" s="5">
        <f t="shared" si="147"/>
        <v>-2.5296978362722458</v>
      </c>
      <c r="FK99" s="5">
        <f t="shared" si="148"/>
        <v>-4.9631128378113694</v>
      </c>
      <c r="FL99" s="5">
        <f t="shared" si="149"/>
        <v>2.2350008900078588</v>
      </c>
      <c r="FM99" s="5">
        <f t="shared" si="150"/>
        <v>-1.877730740536186</v>
      </c>
      <c r="FN99" s="5">
        <f t="shared" si="151"/>
        <v>-4.96330183781137</v>
      </c>
      <c r="FO99" s="5">
        <f t="shared" si="152"/>
        <v>2.74328540680591</v>
      </c>
      <c r="FP99" s="5">
        <f t="shared" si="153"/>
        <v>-0.99908651663478243</v>
      </c>
      <c r="FQ99" s="5">
        <f t="shared" si="154"/>
        <v>-4.96344783781137</v>
      </c>
    </row>
    <row r="100" spans="1:173" x14ac:dyDescent="0.3">
      <c r="A100" s="7">
        <v>3.0915935820520799</v>
      </c>
      <c r="B100" s="7">
        <v>0</v>
      </c>
      <c r="C100" s="7">
        <v>-5.2290843276255501</v>
      </c>
      <c r="D100" s="7"/>
      <c r="E100" s="8">
        <v>-1.4919999999999999E-2</v>
      </c>
      <c r="F100" s="8">
        <v>-1.4630000000000001E-2</v>
      </c>
      <c r="G100" s="8">
        <v>-1.4149999999999999E-2</v>
      </c>
      <c r="H100" s="8">
        <v>-1.3559999999999999E-2</v>
      </c>
      <c r="I100" s="8">
        <v>-1.3050000000000001E-2</v>
      </c>
      <c r="J100" s="8">
        <v>-1.2710000000000001E-2</v>
      </c>
      <c r="K100" s="8">
        <v>-1.265E-2</v>
      </c>
      <c r="L100" s="8">
        <v>-1.306E-2</v>
      </c>
      <c r="M100" s="8">
        <v>-1.397E-2</v>
      </c>
      <c r="N100" s="8">
        <v>-1.5100000000000001E-2</v>
      </c>
      <c r="O100" s="8">
        <v>-1.6299999999999999E-2</v>
      </c>
      <c r="P100" s="8">
        <v>-1.7160000000000002E-2</v>
      </c>
      <c r="Q100" s="8">
        <v>-1.7590000000000001E-2</v>
      </c>
      <c r="R100" s="8">
        <v>-1.754E-2</v>
      </c>
      <c r="S100" s="8">
        <v>-1.729E-2</v>
      </c>
      <c r="T100" s="8">
        <v>-1.6709999999999999E-2</v>
      </c>
      <c r="U100" s="8">
        <v>-1.6039999999999999E-2</v>
      </c>
      <c r="V100" s="8">
        <v>-1.5350000000000001E-2</v>
      </c>
      <c r="W100" s="8"/>
      <c r="X100" s="8">
        <v>-7.4879999999999999E-4</v>
      </c>
      <c r="Y100" s="8">
        <v>2.9980000000000002E-4</v>
      </c>
      <c r="Z100" s="8">
        <v>1.077E-3</v>
      </c>
      <c r="AA100" s="8">
        <v>1.6119999999999999E-3</v>
      </c>
      <c r="AB100" s="8">
        <v>1.946E-3</v>
      </c>
      <c r="AC100" s="8">
        <v>2.137E-3</v>
      </c>
      <c r="AD100" s="8">
        <v>2.3349999999999998E-3</v>
      </c>
      <c r="AE100" s="8">
        <v>1.3240000000000001E-3</v>
      </c>
      <c r="AF100" s="8">
        <v>6.6810000000000003E-4</v>
      </c>
      <c r="AG100" s="8">
        <v>4.2460000000000002E-4</v>
      </c>
      <c r="AH100" s="8">
        <v>6.11E-4</v>
      </c>
      <c r="AI100" s="8">
        <v>1.1839999999999999E-3</v>
      </c>
      <c r="AJ100" s="8">
        <v>2.016E-3</v>
      </c>
      <c r="AK100" s="8">
        <v>1.866E-3</v>
      </c>
      <c r="AL100" s="8">
        <v>1.799E-3</v>
      </c>
      <c r="AM100" s="8">
        <v>1.601E-3</v>
      </c>
      <c r="AN100" s="8">
        <v>1.1689999999999999E-3</v>
      </c>
      <c r="AO100" s="8">
        <v>4.2729999999999998E-4</v>
      </c>
      <c r="AP100" s="8"/>
      <c r="AQ100" s="8">
        <v>-6.4079999999999996E-3</v>
      </c>
      <c r="AR100" s="8">
        <v>-6.3699999999999998E-3</v>
      </c>
      <c r="AS100" s="8">
        <v>-6.4939999999999998E-3</v>
      </c>
      <c r="AT100" s="8">
        <v>-6.6230000000000004E-3</v>
      </c>
      <c r="AU100" s="8">
        <v>-6.783E-3</v>
      </c>
      <c r="AV100" s="8">
        <v>-6.8900000000000003E-3</v>
      </c>
      <c r="AW100" s="8">
        <v>-7.0109999999999999E-3</v>
      </c>
      <c r="AX100" s="8">
        <v>-6.973E-3</v>
      </c>
      <c r="AY100" s="8">
        <v>-6.7710000000000001E-3</v>
      </c>
      <c r="AZ100" s="8">
        <v>-6.4419999999999998E-3</v>
      </c>
      <c r="BA100" s="8">
        <v>-6.149E-3</v>
      </c>
      <c r="BB100" s="8">
        <v>-5.8780000000000004E-3</v>
      </c>
      <c r="BC100" s="8">
        <v>-5.7930000000000004E-3</v>
      </c>
      <c r="BD100" s="8">
        <v>-5.7450000000000001E-3</v>
      </c>
      <c r="BE100" s="8">
        <v>-5.8040000000000001E-3</v>
      </c>
      <c r="BF100" s="8">
        <v>-5.9080000000000001E-3</v>
      </c>
      <c r="BG100" s="8">
        <v>-6.13E-3</v>
      </c>
      <c r="BH100" s="8">
        <v>-6.3369999999999998E-3</v>
      </c>
      <c r="BI100" s="2"/>
      <c r="BJ100" s="10">
        <f t="shared" si="155"/>
        <v>3.0774223820520801</v>
      </c>
      <c r="BK100" s="10">
        <f t="shared" si="156"/>
        <v>2.8911182526336043</v>
      </c>
      <c r="BL100" s="10">
        <f t="shared" si="157"/>
        <v>2.3566335251779194</v>
      </c>
      <c r="BM100" s="10">
        <f t="shared" si="158"/>
        <v>1.5382107910260403</v>
      </c>
      <c r="BN100" s="10">
        <f t="shared" si="159"/>
        <v>0.53424556353782804</v>
      </c>
      <c r="BO100" s="10">
        <f t="shared" si="160"/>
        <v>-0.5342714371163001</v>
      </c>
      <c r="BP100" s="10">
        <f t="shared" si="161"/>
        <v>-1.5383042910260394</v>
      </c>
      <c r="BQ100" s="10">
        <f t="shared" si="162"/>
        <v>-2.357279300643468</v>
      </c>
      <c r="BR100" s="10">
        <f t="shared" si="163"/>
        <v>-2.891392360971087</v>
      </c>
      <c r="BS100" s="10">
        <f t="shared" si="164"/>
        <v>-3.0760689820520799</v>
      </c>
      <c r="BT100" s="10">
        <f t="shared" si="165"/>
        <v>-2.8892565336133029</v>
      </c>
      <c r="BU100" s="10">
        <f t="shared" si="166"/>
        <v>-2.3542457646487178</v>
      </c>
      <c r="BV100" s="10">
        <f t="shared" si="167"/>
        <v>-1.5359937910260413</v>
      </c>
      <c r="BW100" s="10">
        <f t="shared" si="168"/>
        <v>-0.53347977507431665</v>
      </c>
      <c r="BX100" s="10">
        <f t="shared" si="169"/>
        <v>0.53353482154663601</v>
      </c>
      <c r="BY100" s="10">
        <f t="shared" si="170"/>
        <v>1.5366412910260405</v>
      </c>
      <c r="BZ100" s="10">
        <f t="shared" si="171"/>
        <v>2.3551152250916565</v>
      </c>
      <c r="CA100" s="10">
        <f t="shared" si="172"/>
        <v>2.8903218631374883</v>
      </c>
      <c r="CB100" s="10"/>
      <c r="CC100" s="10">
        <f t="shared" si="173"/>
        <v>-7.4879999999999999E-4</v>
      </c>
      <c r="CD100" s="10">
        <f t="shared" si="174"/>
        <v>1.0524860629802844</v>
      </c>
      <c r="CE100" s="10">
        <f t="shared" si="175"/>
        <v>1.9788348863080698</v>
      </c>
      <c r="CF100" s="10">
        <f t="shared" si="176"/>
        <v>2.6670513087096146</v>
      </c>
      <c r="CG100" s="10">
        <f t="shared" si="177"/>
        <v>3.0336900234782247</v>
      </c>
      <c r="CH100" s="10">
        <f t="shared" si="178"/>
        <v>3.0342129563950739</v>
      </c>
      <c r="CI100" s="10">
        <f t="shared" si="179"/>
        <v>2.6684655281939955</v>
      </c>
      <c r="CJ100" s="10">
        <f t="shared" si="180"/>
        <v>1.9796942933422217</v>
      </c>
      <c r="CK100" s="10">
        <f t="shared" si="181"/>
        <v>1.0528377622936667</v>
      </c>
      <c r="CL100" s="10">
        <f t="shared" si="182"/>
        <v>3.7696815566213452E-16</v>
      </c>
      <c r="CM100" s="10">
        <f t="shared" si="183"/>
        <v>-1.0520213260095335</v>
      </c>
      <c r="CN100" s="10">
        <f t="shared" si="184"/>
        <v>-1.97696887387715</v>
      </c>
      <c r="CO100" s="10">
        <f t="shared" si="185"/>
        <v>-2.6639111005954916</v>
      </c>
      <c r="CP100" s="10">
        <f t="shared" si="186"/>
        <v>-3.0291894520469587</v>
      </c>
      <c r="CQ100" s="10">
        <f t="shared" si="187"/>
        <v>-3.0293696718657603</v>
      </c>
      <c r="CR100" s="10">
        <f t="shared" si="188"/>
        <v>-2.6643138024082518</v>
      </c>
      <c r="CS100" s="10">
        <f t="shared" si="189"/>
        <v>-1.9776791541858547</v>
      </c>
      <c r="CT100" s="10">
        <f t="shared" si="190"/>
        <v>-1.0522834160453638</v>
      </c>
      <c r="CU100" s="10"/>
      <c r="CV100" s="10">
        <f t="shared" si="191"/>
        <v>-5.2354923276255505</v>
      </c>
      <c r="CW100" s="10">
        <f t="shared" si="192"/>
        <v>-5.2354543276255505</v>
      </c>
      <c r="CX100" s="10">
        <f t="shared" si="193"/>
        <v>-5.2355783276255501</v>
      </c>
      <c r="CY100" s="10">
        <f t="shared" si="194"/>
        <v>-5.2357073276255504</v>
      </c>
      <c r="CZ100" s="10">
        <f t="shared" si="195"/>
        <v>-5.2358673276255505</v>
      </c>
      <c r="DA100" s="10">
        <f t="shared" si="196"/>
        <v>-5.2359743276255504</v>
      </c>
      <c r="DB100" s="10">
        <f t="shared" si="197"/>
        <v>-5.2360953276255504</v>
      </c>
      <c r="DC100" s="10">
        <f t="shared" si="198"/>
        <v>-5.2360573276255504</v>
      </c>
      <c r="DD100" s="10">
        <f t="shared" si="199"/>
        <v>-5.2358553276255497</v>
      </c>
      <c r="DE100" s="10">
        <f t="shared" si="200"/>
        <v>-5.2355263276255499</v>
      </c>
      <c r="DF100" s="10">
        <f t="shared" si="201"/>
        <v>-5.2352333276255498</v>
      </c>
      <c r="DG100" s="10">
        <f t="shared" si="202"/>
        <v>-5.2349623276255501</v>
      </c>
      <c r="DH100" s="10">
        <f t="shared" si="203"/>
        <v>-5.2348773276255498</v>
      </c>
      <c r="DI100" s="10">
        <f t="shared" si="204"/>
        <v>-5.2348293276255502</v>
      </c>
      <c r="DJ100" s="10">
        <f t="shared" si="205"/>
        <v>-5.2348883276255505</v>
      </c>
      <c r="DK100" s="10">
        <f t="shared" si="206"/>
        <v>-5.2349923276255499</v>
      </c>
      <c r="DL100" s="10">
        <f t="shared" si="207"/>
        <v>-5.2352143276255498</v>
      </c>
      <c r="DM100" s="10">
        <f t="shared" si="208"/>
        <v>-5.2354213276255503</v>
      </c>
      <c r="DP100" s="4">
        <f t="shared" si="209"/>
        <v>3.0774223820520801</v>
      </c>
      <c r="DQ100" s="4">
        <f t="shared" si="210"/>
        <v>-7.4879999999999999E-4</v>
      </c>
      <c r="DR100" s="3">
        <v>-5.2357793276255498</v>
      </c>
      <c r="DS100" s="4">
        <f t="shared" si="211"/>
        <v>2.8911182526336043</v>
      </c>
      <c r="DT100" s="4">
        <f t="shared" si="212"/>
        <v>1.0524860629802844</v>
      </c>
      <c r="DU100" s="4">
        <f t="shared" si="213"/>
        <v>-5.2354543276255505</v>
      </c>
      <c r="DV100" s="4">
        <f t="shared" si="107"/>
        <v>2.3566335251779194</v>
      </c>
      <c r="DW100" s="5">
        <f t="shared" si="108"/>
        <v>1.9788348863080698</v>
      </c>
      <c r="DX100" s="5">
        <f t="shared" si="109"/>
        <v>-5.2355783276255501</v>
      </c>
      <c r="DY100" s="5">
        <f t="shared" si="110"/>
        <v>1.5382107910260403</v>
      </c>
      <c r="DZ100" s="5">
        <f t="shared" si="111"/>
        <v>2.6670513087096146</v>
      </c>
      <c r="EA100" s="5">
        <f t="shared" si="112"/>
        <v>-5.2357073276255504</v>
      </c>
      <c r="EB100" s="5">
        <f t="shared" si="113"/>
        <v>0.53424556353782804</v>
      </c>
      <c r="EC100" s="5">
        <f t="shared" si="114"/>
        <v>3.0336900234782247</v>
      </c>
      <c r="ED100" s="5">
        <f t="shared" si="115"/>
        <v>-5.2358673276255505</v>
      </c>
      <c r="EE100" s="5">
        <f t="shared" si="116"/>
        <v>-0.5342714371163001</v>
      </c>
      <c r="EF100" s="5">
        <f t="shared" si="117"/>
        <v>3.0342129563950739</v>
      </c>
      <c r="EG100" s="5">
        <f t="shared" si="118"/>
        <v>-5.2359743276255504</v>
      </c>
      <c r="EH100" s="5">
        <f t="shared" si="119"/>
        <v>-1.5383042910260394</v>
      </c>
      <c r="EI100" s="5">
        <f t="shared" si="120"/>
        <v>2.6684655281939955</v>
      </c>
      <c r="EJ100" s="5">
        <f t="shared" si="121"/>
        <v>-5.2360953276255504</v>
      </c>
      <c r="EK100" s="5">
        <f t="shared" si="122"/>
        <v>-2.357279300643468</v>
      </c>
      <c r="EL100" s="5">
        <f t="shared" si="123"/>
        <v>1.9796942933422217</v>
      </c>
      <c r="EM100" s="5">
        <f t="shared" si="124"/>
        <v>-5.2360573276255504</v>
      </c>
      <c r="EN100" s="5">
        <f t="shared" si="125"/>
        <v>-2.891392360971087</v>
      </c>
      <c r="EO100" s="5">
        <f t="shared" si="126"/>
        <v>1.0528377622936667</v>
      </c>
      <c r="EP100" s="5">
        <f t="shared" si="127"/>
        <v>-5.2358553276255497</v>
      </c>
      <c r="EQ100" s="5">
        <f t="shared" si="128"/>
        <v>-3.0760689820520799</v>
      </c>
      <c r="ER100" s="5">
        <f t="shared" si="129"/>
        <v>3.7696815566213452E-16</v>
      </c>
      <c r="ES100" s="5">
        <f t="shared" si="130"/>
        <v>-5.2355263276255499</v>
      </c>
      <c r="ET100" s="5">
        <f t="shared" si="131"/>
        <v>-2.8892565336133029</v>
      </c>
      <c r="EU100" s="5">
        <f t="shared" si="132"/>
        <v>-1.0520213260095335</v>
      </c>
      <c r="EV100" s="5">
        <f t="shared" si="133"/>
        <v>-5.2352333276255498</v>
      </c>
      <c r="EW100" s="5">
        <f t="shared" si="134"/>
        <v>-2.3542457646487178</v>
      </c>
      <c r="EX100" s="5">
        <f t="shared" si="135"/>
        <v>-1.97696887387715</v>
      </c>
      <c r="EY100" s="5">
        <f t="shared" si="136"/>
        <v>-5.2349623276255501</v>
      </c>
      <c r="EZ100" s="5">
        <f t="shared" si="137"/>
        <v>-1.5359937910260413</v>
      </c>
      <c r="FA100" s="5">
        <f t="shared" si="138"/>
        <v>-2.6639111005954916</v>
      </c>
      <c r="FB100" s="5">
        <f t="shared" si="139"/>
        <v>-5.2348773276255498</v>
      </c>
      <c r="FC100" s="5">
        <f t="shared" si="140"/>
        <v>-0.53347977507431665</v>
      </c>
      <c r="FD100" s="5">
        <f t="shared" si="141"/>
        <v>-3.0291894520469587</v>
      </c>
      <c r="FE100" s="5">
        <f t="shared" si="142"/>
        <v>-5.2348293276255502</v>
      </c>
      <c r="FF100" s="5">
        <f t="shared" si="143"/>
        <v>0.53353482154663601</v>
      </c>
      <c r="FG100" s="5">
        <f t="shared" si="144"/>
        <v>-3.0293696718657603</v>
      </c>
      <c r="FH100" s="5">
        <f t="shared" si="145"/>
        <v>-5.2348883276255505</v>
      </c>
      <c r="FI100" s="5">
        <f t="shared" si="146"/>
        <v>1.5366412910260405</v>
      </c>
      <c r="FJ100" s="5">
        <f t="shared" si="147"/>
        <v>-2.6643138024082518</v>
      </c>
      <c r="FK100" s="5">
        <f t="shared" si="148"/>
        <v>-5.2349923276255499</v>
      </c>
      <c r="FL100" s="5">
        <f t="shared" si="149"/>
        <v>2.3551152250916565</v>
      </c>
      <c r="FM100" s="5">
        <f t="shared" si="150"/>
        <v>-1.9776791541858547</v>
      </c>
      <c r="FN100" s="5">
        <f t="shared" si="151"/>
        <v>-5.2352143276255498</v>
      </c>
      <c r="FO100" s="5">
        <f t="shared" si="152"/>
        <v>2.8903218631374883</v>
      </c>
      <c r="FP100" s="5">
        <f t="shared" si="153"/>
        <v>-1.0522834160453638</v>
      </c>
      <c r="FQ100" s="5">
        <f t="shared" si="154"/>
        <v>-5.2354213276255503</v>
      </c>
    </row>
    <row r="101" spans="1:173" x14ac:dyDescent="0.3">
      <c r="A101" s="7">
        <v>3.2796495169441302</v>
      </c>
      <c r="B101" s="7">
        <v>0</v>
      </c>
      <c r="C101" s="7">
        <v>-5.4733885085037697</v>
      </c>
      <c r="D101" s="7"/>
      <c r="E101" s="8">
        <v>-1.482E-2</v>
      </c>
      <c r="F101" s="8">
        <v>-1.468E-2</v>
      </c>
      <c r="G101" s="8">
        <v>-1.431E-2</v>
      </c>
      <c r="H101" s="8">
        <v>-1.38E-2</v>
      </c>
      <c r="I101" s="8">
        <v>-1.3339999999999999E-2</v>
      </c>
      <c r="J101" s="8">
        <v>-1.299E-2</v>
      </c>
      <c r="K101" s="8">
        <v>-1.286E-2</v>
      </c>
      <c r="L101" s="8">
        <v>-1.315E-2</v>
      </c>
      <c r="M101" s="8">
        <v>-1.3939999999999999E-2</v>
      </c>
      <c r="N101" s="8">
        <v>-1.4959999999999999E-2</v>
      </c>
      <c r="O101" s="8">
        <v>-1.6029999999999999E-2</v>
      </c>
      <c r="P101" s="8">
        <v>-1.6799999999999999E-2</v>
      </c>
      <c r="Q101" s="8">
        <v>-1.7149999999999999E-2</v>
      </c>
      <c r="R101" s="8">
        <v>-1.7059999999999999E-2</v>
      </c>
      <c r="S101" s="8">
        <v>-1.6789999999999999E-2</v>
      </c>
      <c r="T101" s="8">
        <v>-1.6250000000000001E-2</v>
      </c>
      <c r="U101" s="8">
        <v>-1.5640000000000001E-2</v>
      </c>
      <c r="V101" s="8">
        <v>-1.507E-2</v>
      </c>
      <c r="W101" s="8"/>
      <c r="X101" s="8">
        <v>-9.01E-4</v>
      </c>
      <c r="Y101" s="8">
        <v>-1.47E-4</v>
      </c>
      <c r="Z101" s="8">
        <v>4.7639999999999998E-4</v>
      </c>
      <c r="AA101" s="8">
        <v>9.075E-4</v>
      </c>
      <c r="AB101" s="8">
        <v>1.1620000000000001E-3</v>
      </c>
      <c r="AC101" s="8">
        <v>1.2650000000000001E-3</v>
      </c>
      <c r="AD101" s="8">
        <v>1.3209999999999999E-3</v>
      </c>
      <c r="AE101" s="8">
        <v>4.6480000000000002E-4</v>
      </c>
      <c r="AF101" s="8">
        <v>-1.2349999999999999E-4</v>
      </c>
      <c r="AG101" s="8">
        <v>-3.5550000000000002E-4</v>
      </c>
      <c r="AH101" s="8">
        <v>-2.008E-4</v>
      </c>
      <c r="AI101" s="8">
        <v>2.9339999999999998E-4</v>
      </c>
      <c r="AJ101" s="8">
        <v>9.928999999999999E-4</v>
      </c>
      <c r="AK101" s="8">
        <v>9.7860000000000004E-4</v>
      </c>
      <c r="AL101" s="8">
        <v>9.9179999999999993E-4</v>
      </c>
      <c r="AM101" s="8">
        <v>8.7299999999999997E-4</v>
      </c>
      <c r="AN101" s="8">
        <v>5.4679999999999996E-4</v>
      </c>
      <c r="AO101" s="8">
        <v>-3.4360000000000003E-5</v>
      </c>
      <c r="AP101" s="8"/>
      <c r="AQ101" s="8">
        <v>-5.4640000000000001E-3</v>
      </c>
      <c r="AR101" s="8">
        <v>-5.5050000000000003E-3</v>
      </c>
      <c r="AS101" s="8">
        <v>-5.6979999999999999E-3</v>
      </c>
      <c r="AT101" s="8">
        <v>-5.8830000000000002E-3</v>
      </c>
      <c r="AU101" s="8">
        <v>-6.0650000000000001E-3</v>
      </c>
      <c r="AV101" s="8">
        <v>-6.1669999999999997E-3</v>
      </c>
      <c r="AW101" s="8">
        <v>-6.2490000000000002E-3</v>
      </c>
      <c r="AX101" s="8">
        <v>-6.1520000000000004E-3</v>
      </c>
      <c r="AY101" s="8">
        <v>-5.8760000000000001E-3</v>
      </c>
      <c r="AZ101" s="8">
        <v>-5.4819999999999999E-3</v>
      </c>
      <c r="BA101" s="8">
        <v>-5.11E-3</v>
      </c>
      <c r="BB101" s="8">
        <v>-4.7860000000000003E-3</v>
      </c>
      <c r="BC101" s="8">
        <v>-4.6600000000000001E-3</v>
      </c>
      <c r="BD101" s="8">
        <v>-4.6039999999999996E-3</v>
      </c>
      <c r="BE101" s="8">
        <v>-4.6509999999999998E-3</v>
      </c>
      <c r="BF101" s="8">
        <v>-4.7829999999999999E-3</v>
      </c>
      <c r="BG101" s="8">
        <v>-5.0419999999999996E-3</v>
      </c>
      <c r="BH101" s="8">
        <v>-5.3160000000000004E-3</v>
      </c>
      <c r="BI101" s="2"/>
      <c r="BJ101" s="10">
        <f t="shared" si="155"/>
        <v>3.2657305169441302</v>
      </c>
      <c r="BK101" s="10">
        <f t="shared" si="156"/>
        <v>3.0682058969785868</v>
      </c>
      <c r="BL101" s="10">
        <f t="shared" si="157"/>
        <v>2.5010302482791569</v>
      </c>
      <c r="BM101" s="10">
        <f t="shared" si="158"/>
        <v>1.6324710084720657</v>
      </c>
      <c r="BN101" s="10">
        <f t="shared" si="159"/>
        <v>0.5669869161310509</v>
      </c>
      <c r="BO101" s="10">
        <f t="shared" si="160"/>
        <v>-0.56702980723093444</v>
      </c>
      <c r="BP101" s="10">
        <f t="shared" si="161"/>
        <v>-1.6327342584720645</v>
      </c>
      <c r="BQ101" s="10">
        <f t="shared" si="162"/>
        <v>-2.5019277459487146</v>
      </c>
      <c r="BR101" s="10">
        <f t="shared" si="163"/>
        <v>-3.0688791867413792</v>
      </c>
      <c r="BS101" s="10">
        <f t="shared" si="164"/>
        <v>-3.2650450169441303</v>
      </c>
      <c r="BT101" s="10">
        <f t="shared" si="165"/>
        <v>-3.0669878674035238</v>
      </c>
      <c r="BU101" s="10">
        <f t="shared" si="166"/>
        <v>-2.4992629837488813</v>
      </c>
      <c r="BV101" s="10">
        <f t="shared" si="167"/>
        <v>-1.6307533084720667</v>
      </c>
      <c r="BW101" s="10">
        <f t="shared" si="168"/>
        <v>-0.56637279198591395</v>
      </c>
      <c r="BX101" s="10">
        <f t="shared" si="169"/>
        <v>0.56641738483793747</v>
      </c>
      <c r="BY101" s="10">
        <f t="shared" si="170"/>
        <v>1.6312632584720657</v>
      </c>
      <c r="BZ101" s="10">
        <f t="shared" si="171"/>
        <v>2.499957479641012</v>
      </c>
      <c r="CA101" s="10">
        <f t="shared" si="172"/>
        <v>3.0677335698796746</v>
      </c>
      <c r="CB101" s="10"/>
      <c r="CC101" s="10">
        <f t="shared" si="173"/>
        <v>-9.01E-4</v>
      </c>
      <c r="CD101" s="10">
        <f t="shared" si="174"/>
        <v>1.1166350651781018</v>
      </c>
      <c r="CE101" s="10">
        <f t="shared" si="175"/>
        <v>2.0992260069287711</v>
      </c>
      <c r="CF101" s="10">
        <f t="shared" si="176"/>
        <v>2.8290945646646883</v>
      </c>
      <c r="CG101" s="10">
        <f t="shared" si="177"/>
        <v>3.2178312826331399</v>
      </c>
      <c r="CH101" s="10">
        <f t="shared" si="178"/>
        <v>3.2182774005452544</v>
      </c>
      <c r="CI101" s="10">
        <f t="shared" si="179"/>
        <v>2.8302667300487112</v>
      </c>
      <c r="CJ101" s="10">
        <f t="shared" si="180"/>
        <v>2.0999641842197354</v>
      </c>
      <c r="CK101" s="10">
        <f t="shared" si="181"/>
        <v>1.1168961975575316</v>
      </c>
      <c r="CL101" s="10">
        <f t="shared" si="182"/>
        <v>3.9992937771647505E-16</v>
      </c>
      <c r="CM101" s="10">
        <f t="shared" si="183"/>
        <v>-1.1161549373009012</v>
      </c>
      <c r="CN101" s="10">
        <f t="shared" si="184"/>
        <v>-2.097507835648079</v>
      </c>
      <c r="CO101" s="10">
        <f t="shared" si="185"/>
        <v>-2.8262673381314931</v>
      </c>
      <c r="CP101" s="10">
        <f t="shared" si="186"/>
        <v>-3.213987184050032</v>
      </c>
      <c r="CQ101" s="10">
        <f t="shared" si="187"/>
        <v>-3.2142660816056856</v>
      </c>
      <c r="CR101" s="10">
        <f t="shared" si="188"/>
        <v>-2.8269429245489861</v>
      </c>
      <c r="CS101" s="10">
        <f t="shared" si="189"/>
        <v>-2.0984163516556107</v>
      </c>
      <c r="CT101" s="10">
        <f t="shared" si="190"/>
        <v>-1.1165402024711486</v>
      </c>
      <c r="CU101" s="10"/>
      <c r="CV101" s="10">
        <f t="shared" si="191"/>
        <v>-5.4788525085037696</v>
      </c>
      <c r="CW101" s="10">
        <f t="shared" si="192"/>
        <v>-5.47889350850377</v>
      </c>
      <c r="CX101" s="10">
        <f t="shared" si="193"/>
        <v>-5.4790865085037694</v>
      </c>
      <c r="CY101" s="10">
        <f t="shared" si="194"/>
        <v>-5.4792715085037695</v>
      </c>
      <c r="CZ101" s="10">
        <f t="shared" si="195"/>
        <v>-5.4794535085037701</v>
      </c>
      <c r="DA101" s="10">
        <f t="shared" si="196"/>
        <v>-5.4795555085037693</v>
      </c>
      <c r="DB101" s="10">
        <f t="shared" si="197"/>
        <v>-5.4796375085037701</v>
      </c>
      <c r="DC101" s="10">
        <f t="shared" si="198"/>
        <v>-5.4795405085037698</v>
      </c>
      <c r="DD101" s="10">
        <f t="shared" si="199"/>
        <v>-5.4792645085037694</v>
      </c>
      <c r="DE101" s="10">
        <f t="shared" si="200"/>
        <v>-5.4788705085037694</v>
      </c>
      <c r="DF101" s="10">
        <f t="shared" si="201"/>
        <v>-5.4784985085037698</v>
      </c>
      <c r="DG101" s="10">
        <f t="shared" si="202"/>
        <v>-5.4781745085037699</v>
      </c>
      <c r="DH101" s="10">
        <f t="shared" si="203"/>
        <v>-5.47804850850377</v>
      </c>
      <c r="DI101" s="10">
        <f t="shared" si="204"/>
        <v>-5.4779925085037693</v>
      </c>
      <c r="DJ101" s="10">
        <f t="shared" si="205"/>
        <v>-5.4780395085037696</v>
      </c>
      <c r="DK101" s="10">
        <f t="shared" si="206"/>
        <v>-5.4781715085037694</v>
      </c>
      <c r="DL101" s="10">
        <f t="shared" si="207"/>
        <v>-5.4784305085037701</v>
      </c>
      <c r="DM101" s="10">
        <f t="shared" si="208"/>
        <v>-5.4787045085037693</v>
      </c>
      <c r="DP101" s="4">
        <f t="shared" si="209"/>
        <v>3.2657305169441302</v>
      </c>
      <c r="DQ101" s="4">
        <f t="shared" si="210"/>
        <v>-9.01E-4</v>
      </c>
      <c r="DR101" s="3">
        <v>-5.47925550850377</v>
      </c>
      <c r="DS101" s="4">
        <f t="shared" si="211"/>
        <v>3.0682058969785868</v>
      </c>
      <c r="DT101" s="4">
        <f t="shared" si="212"/>
        <v>1.1166350651781018</v>
      </c>
      <c r="DU101" s="4">
        <f t="shared" si="213"/>
        <v>-5.47889350850377</v>
      </c>
      <c r="DV101" s="4">
        <f t="shared" si="107"/>
        <v>2.5010302482791569</v>
      </c>
      <c r="DW101" s="5">
        <f t="shared" si="108"/>
        <v>2.0992260069287711</v>
      </c>
      <c r="DX101" s="5">
        <f t="shared" si="109"/>
        <v>-5.4790865085037694</v>
      </c>
      <c r="DY101" s="5">
        <f t="shared" si="110"/>
        <v>1.6324710084720657</v>
      </c>
      <c r="DZ101" s="5">
        <f t="shared" si="111"/>
        <v>2.8290945646646883</v>
      </c>
      <c r="EA101" s="5">
        <f t="shared" si="112"/>
        <v>-5.4792715085037695</v>
      </c>
      <c r="EB101" s="5">
        <f t="shared" si="113"/>
        <v>0.5669869161310509</v>
      </c>
      <c r="EC101" s="5">
        <f t="shared" si="114"/>
        <v>3.2178312826331399</v>
      </c>
      <c r="ED101" s="5">
        <f t="shared" si="115"/>
        <v>-5.4794535085037701</v>
      </c>
      <c r="EE101" s="5">
        <f t="shared" si="116"/>
        <v>-0.56702980723093444</v>
      </c>
      <c r="EF101" s="5">
        <f t="shared" si="117"/>
        <v>3.2182774005452544</v>
      </c>
      <c r="EG101" s="5">
        <f t="shared" si="118"/>
        <v>-5.4795555085037693</v>
      </c>
      <c r="EH101" s="5">
        <f t="shared" si="119"/>
        <v>-1.6327342584720645</v>
      </c>
      <c r="EI101" s="5">
        <f t="shared" si="120"/>
        <v>2.8302667300487112</v>
      </c>
      <c r="EJ101" s="5">
        <f t="shared" si="121"/>
        <v>-5.4796375085037701</v>
      </c>
      <c r="EK101" s="5">
        <f t="shared" si="122"/>
        <v>-2.5019277459487146</v>
      </c>
      <c r="EL101" s="5">
        <f t="shared" si="123"/>
        <v>2.0999641842197354</v>
      </c>
      <c r="EM101" s="5">
        <f t="shared" si="124"/>
        <v>-5.4795405085037698</v>
      </c>
      <c r="EN101" s="5">
        <f t="shared" si="125"/>
        <v>-3.0688791867413792</v>
      </c>
      <c r="EO101" s="5">
        <f t="shared" si="126"/>
        <v>1.1168961975575316</v>
      </c>
      <c r="EP101" s="5">
        <f t="shared" si="127"/>
        <v>-5.4792645085037694</v>
      </c>
      <c r="EQ101" s="5">
        <f t="shared" si="128"/>
        <v>-3.2650450169441303</v>
      </c>
      <c r="ER101" s="5">
        <f t="shared" si="129"/>
        <v>3.9992937771647505E-16</v>
      </c>
      <c r="ES101" s="5">
        <f t="shared" si="130"/>
        <v>-5.4788705085037694</v>
      </c>
      <c r="ET101" s="5">
        <f t="shared" si="131"/>
        <v>-3.0669878674035238</v>
      </c>
      <c r="EU101" s="5">
        <f t="shared" si="132"/>
        <v>-1.1161549373009012</v>
      </c>
      <c r="EV101" s="5">
        <f t="shared" si="133"/>
        <v>-5.4784985085037698</v>
      </c>
      <c r="EW101" s="5">
        <f t="shared" si="134"/>
        <v>-2.4992629837488813</v>
      </c>
      <c r="EX101" s="5">
        <f t="shared" si="135"/>
        <v>-2.097507835648079</v>
      </c>
      <c r="EY101" s="5">
        <f t="shared" si="136"/>
        <v>-5.4781745085037699</v>
      </c>
      <c r="EZ101" s="5">
        <f t="shared" si="137"/>
        <v>-1.6307533084720667</v>
      </c>
      <c r="FA101" s="5">
        <f t="shared" si="138"/>
        <v>-2.8262673381314931</v>
      </c>
      <c r="FB101" s="5">
        <f t="shared" si="139"/>
        <v>-5.47804850850377</v>
      </c>
      <c r="FC101" s="5">
        <f t="shared" si="140"/>
        <v>-0.56637279198591395</v>
      </c>
      <c r="FD101" s="5">
        <f t="shared" si="141"/>
        <v>-3.213987184050032</v>
      </c>
      <c r="FE101" s="5">
        <f t="shared" si="142"/>
        <v>-5.4779925085037693</v>
      </c>
      <c r="FF101" s="5">
        <f t="shared" si="143"/>
        <v>0.56641738483793747</v>
      </c>
      <c r="FG101" s="5">
        <f t="shared" si="144"/>
        <v>-3.2142660816056856</v>
      </c>
      <c r="FH101" s="5">
        <f t="shared" si="145"/>
        <v>-5.4780395085037696</v>
      </c>
      <c r="FI101" s="5">
        <f t="shared" si="146"/>
        <v>1.6312632584720657</v>
      </c>
      <c r="FJ101" s="5">
        <f t="shared" si="147"/>
        <v>-2.8269429245489861</v>
      </c>
      <c r="FK101" s="5">
        <f t="shared" si="148"/>
        <v>-5.4781715085037694</v>
      </c>
      <c r="FL101" s="5">
        <f t="shared" si="149"/>
        <v>2.499957479641012</v>
      </c>
      <c r="FM101" s="5">
        <f t="shared" si="150"/>
        <v>-2.0984163516556107</v>
      </c>
      <c r="FN101" s="5">
        <f t="shared" si="151"/>
        <v>-5.4784305085037701</v>
      </c>
      <c r="FO101" s="5">
        <f t="shared" si="152"/>
        <v>3.0677335698796746</v>
      </c>
      <c r="FP101" s="5">
        <f t="shared" si="153"/>
        <v>-1.1165402024711486</v>
      </c>
      <c r="FQ101" s="5">
        <f t="shared" si="154"/>
        <v>-5.4787045085037693</v>
      </c>
    </row>
    <row r="102" spans="1:173" x14ac:dyDescent="0.3">
      <c r="A102" s="7">
        <v>3.3846046987816001</v>
      </c>
      <c r="B102" s="7">
        <v>0</v>
      </c>
      <c r="C102" s="7">
        <v>-5.5841776711704796</v>
      </c>
      <c r="D102" s="7"/>
      <c r="E102" s="8">
        <v>-1.4829999999999999E-2</v>
      </c>
      <c r="F102" s="8">
        <v>-1.474E-2</v>
      </c>
      <c r="G102" s="8">
        <v>-1.443E-2</v>
      </c>
      <c r="H102" s="8">
        <v>-1.3950000000000001E-2</v>
      </c>
      <c r="I102" s="8">
        <v>-1.35E-2</v>
      </c>
      <c r="J102" s="8">
        <v>-1.315E-2</v>
      </c>
      <c r="K102" s="8">
        <v>-1.299E-2</v>
      </c>
      <c r="L102" s="8">
        <v>-1.323E-2</v>
      </c>
      <c r="M102" s="8">
        <v>-1.397E-2</v>
      </c>
      <c r="N102" s="8">
        <v>-1.495E-2</v>
      </c>
      <c r="O102" s="8">
        <v>-1.5970000000000002E-2</v>
      </c>
      <c r="P102" s="8">
        <v>-1.67E-2</v>
      </c>
      <c r="Q102" s="8">
        <v>-1.702E-2</v>
      </c>
      <c r="R102" s="8">
        <v>-1.6920000000000001E-2</v>
      </c>
      <c r="S102" s="8">
        <v>-1.6639999999999999E-2</v>
      </c>
      <c r="T102" s="8">
        <v>-1.6119999999999999E-2</v>
      </c>
      <c r="U102" s="8">
        <v>-1.553E-2</v>
      </c>
      <c r="V102" s="8">
        <v>-1.5010000000000001E-2</v>
      </c>
      <c r="W102" s="8"/>
      <c r="X102" s="8">
        <v>-9.7740000000000001E-4</v>
      </c>
      <c r="Y102" s="8">
        <v>-3.4699999999999998E-4</v>
      </c>
      <c r="Z102" s="8">
        <v>2.1220000000000001E-4</v>
      </c>
      <c r="AA102" s="8">
        <v>6.0139999999999998E-4</v>
      </c>
      <c r="AB102" s="8">
        <v>8.2589999999999996E-4</v>
      </c>
      <c r="AC102" s="8">
        <v>8.9550000000000003E-4</v>
      </c>
      <c r="AD102" s="8">
        <v>8.9599999999999999E-4</v>
      </c>
      <c r="AE102" s="8">
        <v>1.1120000000000001E-4</v>
      </c>
      <c r="AF102" s="8">
        <v>-4.4579999999999999E-4</v>
      </c>
      <c r="AG102" s="8">
        <v>-6.713E-4</v>
      </c>
      <c r="AH102" s="8">
        <v>-5.2950000000000002E-4</v>
      </c>
      <c r="AI102" s="8">
        <v>-6.8819999999999995E-5</v>
      </c>
      <c r="AJ102" s="8">
        <v>5.7510000000000005E-4</v>
      </c>
      <c r="AK102" s="8">
        <v>6.1390000000000001E-4</v>
      </c>
      <c r="AL102" s="8">
        <v>6.556E-4</v>
      </c>
      <c r="AM102" s="8">
        <v>5.6499999999999996E-4</v>
      </c>
      <c r="AN102" s="8">
        <v>2.786E-4</v>
      </c>
      <c r="AO102" s="8">
        <v>-2.3890000000000001E-4</v>
      </c>
      <c r="AP102" s="8"/>
      <c r="AQ102" s="8">
        <v>-5.0489999999999997E-3</v>
      </c>
      <c r="AR102" s="8">
        <v>-5.1229999999999999E-3</v>
      </c>
      <c r="AS102" s="8">
        <v>-5.3460000000000001E-3</v>
      </c>
      <c r="AT102" s="8">
        <v>-5.5570000000000003E-3</v>
      </c>
      <c r="AU102" s="8">
        <v>-5.7489999999999998E-3</v>
      </c>
      <c r="AV102" s="8">
        <v>-5.849E-3</v>
      </c>
      <c r="AW102" s="8">
        <v>-5.9150000000000001E-3</v>
      </c>
      <c r="AX102" s="8">
        <v>-5.7970000000000001E-3</v>
      </c>
      <c r="AY102" s="8">
        <v>-5.4879999999999998E-3</v>
      </c>
      <c r="AZ102" s="8">
        <v>-5.0639999999999999E-3</v>
      </c>
      <c r="BA102" s="8">
        <v>-4.6560000000000004E-3</v>
      </c>
      <c r="BB102" s="8">
        <v>-4.3090000000000003E-3</v>
      </c>
      <c r="BC102" s="8">
        <v>-4.1640000000000002E-3</v>
      </c>
      <c r="BD102" s="8">
        <v>-4.1060000000000003E-3</v>
      </c>
      <c r="BE102" s="8">
        <v>-4.1479999999999998E-3</v>
      </c>
      <c r="BF102" s="8">
        <v>-4.2919999999999998E-3</v>
      </c>
      <c r="BG102" s="8">
        <v>-4.5700000000000003E-3</v>
      </c>
      <c r="BH102" s="8">
        <v>-4.875E-3</v>
      </c>
      <c r="BI102" s="2"/>
      <c r="BJ102" s="10">
        <f t="shared" si="155"/>
        <v>3.3707520987816002</v>
      </c>
      <c r="BK102" s="10">
        <f t="shared" si="156"/>
        <v>3.1669630638314104</v>
      </c>
      <c r="BL102" s="10">
        <f t="shared" si="157"/>
        <v>2.5815410457109906</v>
      </c>
      <c r="BM102" s="10">
        <f t="shared" si="158"/>
        <v>1.6850266493908006</v>
      </c>
      <c r="BN102" s="10">
        <f t="shared" si="159"/>
        <v>0.58524277163791605</v>
      </c>
      <c r="BO102" s="10">
        <f t="shared" si="160"/>
        <v>-0.58529146258693354</v>
      </c>
      <c r="BP102" s="10">
        <f t="shared" si="161"/>
        <v>-1.6853593493907995</v>
      </c>
      <c r="BQ102" s="10">
        <f t="shared" si="162"/>
        <v>-2.5825376695314879</v>
      </c>
      <c r="BR102" s="10">
        <f t="shared" si="163"/>
        <v>-3.1677794687803491</v>
      </c>
      <c r="BS102" s="10">
        <f t="shared" si="164"/>
        <v>-3.3703259987816003</v>
      </c>
      <c r="BT102" s="10">
        <f t="shared" si="165"/>
        <v>-3.1659787358111373</v>
      </c>
      <c r="BU102" s="10">
        <f t="shared" si="166"/>
        <v>-2.5800173986345158</v>
      </c>
      <c r="BV102" s="10">
        <f t="shared" si="167"/>
        <v>-1.6835047993908017</v>
      </c>
      <c r="BW102" s="10">
        <f t="shared" si="168"/>
        <v>-0.58468570828396027</v>
      </c>
      <c r="BX102" s="10">
        <f t="shared" si="169"/>
        <v>0.58472708864469713</v>
      </c>
      <c r="BY102" s="10">
        <f t="shared" si="170"/>
        <v>1.6839598493908006</v>
      </c>
      <c r="BZ102" s="10">
        <f t="shared" si="171"/>
        <v>2.5806475314725357</v>
      </c>
      <c r="CA102" s="10">
        <f t="shared" si="172"/>
        <v>3.1666077660514911</v>
      </c>
      <c r="CB102" s="10"/>
      <c r="CC102" s="10">
        <f t="shared" si="173"/>
        <v>-9.7740000000000001E-4</v>
      </c>
      <c r="CD102" s="10">
        <f t="shared" si="174"/>
        <v>1.1524429262756604</v>
      </c>
      <c r="CE102" s="10">
        <f t="shared" si="175"/>
        <v>2.1664429383866528</v>
      </c>
      <c r="CF102" s="10">
        <f t="shared" si="176"/>
        <v>2.9195934242080868</v>
      </c>
      <c r="CG102" s="10">
        <f t="shared" si="177"/>
        <v>3.320703396299217</v>
      </c>
      <c r="CH102" s="10">
        <f t="shared" si="178"/>
        <v>3.3211166216323806</v>
      </c>
      <c r="CI102" s="10">
        <f t="shared" si="179"/>
        <v>2.9206799396796748</v>
      </c>
      <c r="CJ102" s="10">
        <f t="shared" si="180"/>
        <v>2.1671493619696984</v>
      </c>
      <c r="CK102" s="10">
        <f t="shared" si="181"/>
        <v>1.1526724901958609</v>
      </c>
      <c r="CL102" s="10">
        <f t="shared" si="182"/>
        <v>4.1275048056300684E-16</v>
      </c>
      <c r="CM102" s="10">
        <f t="shared" si="183"/>
        <v>-1.1519598228232126</v>
      </c>
      <c r="CN102" s="10">
        <f t="shared" si="184"/>
        <v>-2.1648031743385903</v>
      </c>
      <c r="CO102" s="10">
        <f t="shared" si="185"/>
        <v>-2.916911949750348</v>
      </c>
      <c r="CP102" s="10">
        <f t="shared" si="186"/>
        <v>-3.3171265745402763</v>
      </c>
      <c r="CQ102" s="10">
        <f t="shared" si="187"/>
        <v>-3.3174433871944209</v>
      </c>
      <c r="CR102" s="10">
        <f t="shared" si="188"/>
        <v>-2.9176826257571769</v>
      </c>
      <c r="CS102" s="10">
        <f t="shared" si="189"/>
        <v>-2.1657785531132814</v>
      </c>
      <c r="CT102" s="10">
        <f t="shared" si="190"/>
        <v>-1.1523875532144554</v>
      </c>
      <c r="CU102" s="10"/>
      <c r="CV102" s="10">
        <f t="shared" si="191"/>
        <v>-5.5892266711704792</v>
      </c>
      <c r="CW102" s="10">
        <f t="shared" si="192"/>
        <v>-5.5893006711704798</v>
      </c>
      <c r="CX102" s="10">
        <f t="shared" si="193"/>
        <v>-5.5895236711704799</v>
      </c>
      <c r="CY102" s="10">
        <f t="shared" si="194"/>
        <v>-5.5897346711704792</v>
      </c>
      <c r="CZ102" s="10">
        <f t="shared" si="195"/>
        <v>-5.5899266711704794</v>
      </c>
      <c r="DA102" s="10">
        <f t="shared" si="196"/>
        <v>-5.59002667117048</v>
      </c>
      <c r="DB102" s="10">
        <f t="shared" si="197"/>
        <v>-5.5900926711704795</v>
      </c>
      <c r="DC102" s="10">
        <f t="shared" si="198"/>
        <v>-5.5899746711704799</v>
      </c>
      <c r="DD102" s="10">
        <f t="shared" si="199"/>
        <v>-5.5896656711704793</v>
      </c>
      <c r="DE102" s="10">
        <f t="shared" si="200"/>
        <v>-5.5892416711704795</v>
      </c>
      <c r="DF102" s="10">
        <f t="shared" si="201"/>
        <v>-5.5888336711704794</v>
      </c>
      <c r="DG102" s="10">
        <f t="shared" si="202"/>
        <v>-5.5884866711704797</v>
      </c>
      <c r="DH102" s="10">
        <f t="shared" si="203"/>
        <v>-5.5883416711704799</v>
      </c>
      <c r="DI102" s="10">
        <f t="shared" si="204"/>
        <v>-5.5882836711704797</v>
      </c>
      <c r="DJ102" s="10">
        <f t="shared" si="205"/>
        <v>-5.5883256711704794</v>
      </c>
      <c r="DK102" s="10">
        <f t="shared" si="206"/>
        <v>-5.58846967117048</v>
      </c>
      <c r="DL102" s="10">
        <f t="shared" si="207"/>
        <v>-5.5887476711704798</v>
      </c>
      <c r="DM102" s="10">
        <f t="shared" si="208"/>
        <v>-5.5890526711704798</v>
      </c>
      <c r="DP102" s="4">
        <f t="shared" si="209"/>
        <v>3.3707520987816002</v>
      </c>
      <c r="DQ102" s="4">
        <f t="shared" si="210"/>
        <v>-9.7740000000000001E-4</v>
      </c>
      <c r="DR102" s="3">
        <v>-5.5896826711704799</v>
      </c>
      <c r="DS102" s="4">
        <f t="shared" si="211"/>
        <v>3.1669630638314104</v>
      </c>
      <c r="DT102" s="4">
        <f t="shared" si="212"/>
        <v>1.1524429262756604</v>
      </c>
      <c r="DU102" s="4">
        <f t="shared" si="213"/>
        <v>-5.5893006711704798</v>
      </c>
      <c r="DV102" s="4">
        <f t="shared" si="107"/>
        <v>2.5815410457109906</v>
      </c>
      <c r="DW102" s="5">
        <f t="shared" si="108"/>
        <v>2.1664429383866528</v>
      </c>
      <c r="DX102" s="5">
        <f t="shared" si="109"/>
        <v>-5.5895236711704799</v>
      </c>
      <c r="DY102" s="5">
        <f t="shared" si="110"/>
        <v>1.6850266493908006</v>
      </c>
      <c r="DZ102" s="5">
        <f t="shared" si="111"/>
        <v>2.9195934242080868</v>
      </c>
      <c r="EA102" s="5">
        <f t="shared" si="112"/>
        <v>-5.5897346711704792</v>
      </c>
      <c r="EB102" s="5">
        <f t="shared" si="113"/>
        <v>0.58524277163791605</v>
      </c>
      <c r="EC102" s="5">
        <f t="shared" si="114"/>
        <v>3.320703396299217</v>
      </c>
      <c r="ED102" s="5">
        <f t="shared" si="115"/>
        <v>-5.5899266711704794</v>
      </c>
      <c r="EE102" s="5">
        <f t="shared" si="116"/>
        <v>-0.58529146258693354</v>
      </c>
      <c r="EF102" s="5">
        <f t="shared" si="117"/>
        <v>3.3211166216323806</v>
      </c>
      <c r="EG102" s="5">
        <f t="shared" si="118"/>
        <v>-5.59002667117048</v>
      </c>
      <c r="EH102" s="5">
        <f t="shared" si="119"/>
        <v>-1.6853593493907995</v>
      </c>
      <c r="EI102" s="5">
        <f t="shared" si="120"/>
        <v>2.9206799396796748</v>
      </c>
      <c r="EJ102" s="5">
        <f t="shared" si="121"/>
        <v>-5.5900926711704795</v>
      </c>
      <c r="EK102" s="5">
        <f t="shared" si="122"/>
        <v>-2.5825376695314879</v>
      </c>
      <c r="EL102" s="5">
        <f t="shared" si="123"/>
        <v>2.1671493619696984</v>
      </c>
      <c r="EM102" s="5">
        <f t="shared" si="124"/>
        <v>-5.5899746711704799</v>
      </c>
      <c r="EN102" s="5">
        <f t="shared" si="125"/>
        <v>-3.1677794687803491</v>
      </c>
      <c r="EO102" s="5">
        <f t="shared" si="126"/>
        <v>1.1526724901958609</v>
      </c>
      <c r="EP102" s="5">
        <f t="shared" si="127"/>
        <v>-5.5896656711704793</v>
      </c>
      <c r="EQ102" s="5">
        <f t="shared" si="128"/>
        <v>-3.3703259987816003</v>
      </c>
      <c r="ER102" s="5">
        <f t="shared" si="129"/>
        <v>4.1275048056300684E-16</v>
      </c>
      <c r="ES102" s="5">
        <f t="shared" si="130"/>
        <v>-5.5892416711704795</v>
      </c>
      <c r="ET102" s="5">
        <f t="shared" si="131"/>
        <v>-3.1659787358111373</v>
      </c>
      <c r="EU102" s="5">
        <f t="shared" si="132"/>
        <v>-1.1519598228232126</v>
      </c>
      <c r="EV102" s="5">
        <f t="shared" si="133"/>
        <v>-5.5888336711704794</v>
      </c>
      <c r="EW102" s="5">
        <f t="shared" si="134"/>
        <v>-2.5800173986345158</v>
      </c>
      <c r="EX102" s="5">
        <f t="shared" si="135"/>
        <v>-2.1648031743385903</v>
      </c>
      <c r="EY102" s="5">
        <f t="shared" si="136"/>
        <v>-5.5884866711704797</v>
      </c>
      <c r="EZ102" s="5">
        <f t="shared" si="137"/>
        <v>-1.6835047993908017</v>
      </c>
      <c r="FA102" s="5">
        <f t="shared" si="138"/>
        <v>-2.916911949750348</v>
      </c>
      <c r="FB102" s="5">
        <f t="shared" si="139"/>
        <v>-5.5883416711704799</v>
      </c>
      <c r="FC102" s="5">
        <f t="shared" si="140"/>
        <v>-0.58468570828396027</v>
      </c>
      <c r="FD102" s="5">
        <f t="shared" si="141"/>
        <v>-3.3171265745402763</v>
      </c>
      <c r="FE102" s="5">
        <f t="shared" si="142"/>
        <v>-5.5882836711704797</v>
      </c>
      <c r="FF102" s="5">
        <f t="shared" si="143"/>
        <v>0.58472708864469713</v>
      </c>
      <c r="FG102" s="5">
        <f t="shared" si="144"/>
        <v>-3.3174433871944209</v>
      </c>
      <c r="FH102" s="5">
        <f t="shared" si="145"/>
        <v>-5.5883256711704794</v>
      </c>
      <c r="FI102" s="5">
        <f t="shared" si="146"/>
        <v>1.6839598493908006</v>
      </c>
      <c r="FJ102" s="5">
        <f t="shared" si="147"/>
        <v>-2.9176826257571769</v>
      </c>
      <c r="FK102" s="5">
        <f t="shared" si="148"/>
        <v>-5.58846967117048</v>
      </c>
      <c r="FL102" s="5">
        <f t="shared" si="149"/>
        <v>2.5806475314725357</v>
      </c>
      <c r="FM102" s="5">
        <f t="shared" si="150"/>
        <v>-2.1657785531132814</v>
      </c>
      <c r="FN102" s="5">
        <f t="shared" si="151"/>
        <v>-5.5887476711704798</v>
      </c>
      <c r="FO102" s="5">
        <f t="shared" si="152"/>
        <v>3.1666077660514911</v>
      </c>
      <c r="FP102" s="5">
        <f t="shared" si="153"/>
        <v>-1.1523875532144554</v>
      </c>
      <c r="FQ102" s="5">
        <f t="shared" si="154"/>
        <v>-5.5890526711704798</v>
      </c>
    </row>
    <row r="103" spans="1:173" x14ac:dyDescent="0.3">
      <c r="A103" s="7">
        <v>3.4353107659334801</v>
      </c>
      <c r="B103" s="7">
        <v>0</v>
      </c>
      <c r="C103" s="7">
        <v>-5.6326611813208096</v>
      </c>
      <c r="D103" s="7"/>
      <c r="E103" s="8">
        <v>-1.4840000000000001E-2</v>
      </c>
      <c r="F103" s="8">
        <v>-1.478E-2</v>
      </c>
      <c r="G103" s="8">
        <v>-1.4489999999999999E-2</v>
      </c>
      <c r="H103" s="8">
        <v>-1.4030000000000001E-2</v>
      </c>
      <c r="I103" s="8">
        <v>-1.359E-2</v>
      </c>
      <c r="J103" s="8">
        <v>-1.324E-2</v>
      </c>
      <c r="K103" s="8">
        <v>-1.306E-2</v>
      </c>
      <c r="L103" s="8">
        <v>-1.329E-2</v>
      </c>
      <c r="M103" s="8">
        <v>-1.4E-2</v>
      </c>
      <c r="N103" s="8">
        <v>-1.4959999999999999E-2</v>
      </c>
      <c r="O103" s="8">
        <v>-1.5959999999999998E-2</v>
      </c>
      <c r="P103" s="8">
        <v>-1.6670000000000001E-2</v>
      </c>
      <c r="Q103" s="8">
        <v>-1.6969999999999999E-2</v>
      </c>
      <c r="R103" s="8">
        <v>-1.687E-2</v>
      </c>
      <c r="S103" s="8">
        <v>-1.6580000000000001E-2</v>
      </c>
      <c r="T103" s="8">
        <v>-1.6080000000000001E-2</v>
      </c>
      <c r="U103" s="8">
        <v>-1.55E-2</v>
      </c>
      <c r="V103" s="8">
        <v>-1.4999999999999999E-2</v>
      </c>
      <c r="W103" s="8"/>
      <c r="X103" s="8">
        <v>-1.018E-3</v>
      </c>
      <c r="Y103" s="8">
        <v>-4.4549999999999999E-4</v>
      </c>
      <c r="Z103" s="8">
        <v>8.3540000000000003E-5</v>
      </c>
      <c r="AA103" s="8">
        <v>4.5330000000000001E-4</v>
      </c>
      <c r="AB103" s="8">
        <v>6.6419999999999999E-4</v>
      </c>
      <c r="AC103" s="8">
        <v>7.1909999999999997E-4</v>
      </c>
      <c r="AD103" s="8">
        <v>6.9490000000000003E-4</v>
      </c>
      <c r="AE103" s="8">
        <v>-5.4979999999999999E-5</v>
      </c>
      <c r="AF103" s="8">
        <v>-5.9630000000000002E-4</v>
      </c>
      <c r="AG103" s="8">
        <v>-8.185E-4</v>
      </c>
      <c r="AH103" s="8">
        <v>-6.8269999999999995E-4</v>
      </c>
      <c r="AI103" s="8">
        <v>-2.3819999999999999E-4</v>
      </c>
      <c r="AJ103" s="8">
        <v>3.7889999999999999E-4</v>
      </c>
      <c r="AK103" s="8">
        <v>4.4190000000000001E-4</v>
      </c>
      <c r="AL103" s="8">
        <v>4.9580000000000002E-4</v>
      </c>
      <c r="AM103" s="8">
        <v>4.1740000000000001E-4</v>
      </c>
      <c r="AN103" s="8">
        <v>1.4880000000000001E-4</v>
      </c>
      <c r="AO103" s="8">
        <v>-3.3930000000000001E-4</v>
      </c>
      <c r="AP103" s="8"/>
      <c r="AQ103" s="8">
        <v>-4.8479999999999999E-3</v>
      </c>
      <c r="AR103" s="8">
        <v>-4.9370000000000004E-3</v>
      </c>
      <c r="AS103" s="8">
        <v>-5.1739999999999998E-3</v>
      </c>
      <c r="AT103" s="8">
        <v>-5.398E-3</v>
      </c>
      <c r="AU103" s="8">
        <v>-5.594E-3</v>
      </c>
      <c r="AV103" s="8">
        <v>-5.6940000000000003E-3</v>
      </c>
      <c r="AW103" s="8">
        <v>-5.7530000000000003E-3</v>
      </c>
      <c r="AX103" s="8">
        <v>-5.6259999999999999E-3</v>
      </c>
      <c r="AY103" s="8">
        <v>-5.3E-3</v>
      </c>
      <c r="AZ103" s="8">
        <v>-4.862E-3</v>
      </c>
      <c r="BA103" s="8">
        <v>-4.437E-3</v>
      </c>
      <c r="BB103" s="8">
        <v>-4.078E-3</v>
      </c>
      <c r="BC103" s="8">
        <v>-3.9240000000000004E-3</v>
      </c>
      <c r="BD103" s="8">
        <v>-3.8649999999999999E-3</v>
      </c>
      <c r="BE103" s="8">
        <v>-3.9050000000000001E-3</v>
      </c>
      <c r="BF103" s="8">
        <v>-4.0549999999999996E-3</v>
      </c>
      <c r="BG103" s="8">
        <v>-4.3420000000000004E-3</v>
      </c>
      <c r="BH103" s="8">
        <v>-4.6629999999999996E-3</v>
      </c>
      <c r="BI103" s="2"/>
      <c r="BJ103" s="10">
        <f t="shared" si="155"/>
        <v>3.4214887659334803</v>
      </c>
      <c r="BK103" s="10">
        <f t="shared" si="156"/>
        <v>3.2146661529814224</v>
      </c>
      <c r="BL103" s="10">
        <f t="shared" si="157"/>
        <v>2.6204367432965703</v>
      </c>
      <c r="BM103" s="10">
        <f t="shared" si="158"/>
        <v>1.7104137329667404</v>
      </c>
      <c r="BN103" s="10">
        <f t="shared" si="159"/>
        <v>0.59406023836983568</v>
      </c>
      <c r="BO103" s="10">
        <f t="shared" si="160"/>
        <v>-0.59411148194706487</v>
      </c>
      <c r="BP103" s="10">
        <f t="shared" si="161"/>
        <v>-1.7107779329667394</v>
      </c>
      <c r="BQ103" s="10">
        <f t="shared" si="162"/>
        <v>-2.6214621091045736</v>
      </c>
      <c r="BR103" s="10">
        <f t="shared" si="163"/>
        <v>-3.2155408188728494</v>
      </c>
      <c r="BS103" s="10">
        <f t="shared" si="164"/>
        <v>-3.42116926593348</v>
      </c>
      <c r="BT103" s="10">
        <f t="shared" si="165"/>
        <v>-3.213780210778546</v>
      </c>
      <c r="BU103" s="10">
        <f t="shared" si="166"/>
        <v>-2.6190132335497003</v>
      </c>
      <c r="BV103" s="10">
        <f t="shared" si="167"/>
        <v>-1.7089809329667416</v>
      </c>
      <c r="BW103" s="10">
        <f t="shared" si="168"/>
        <v>-0.59352927433698333</v>
      </c>
      <c r="BX103" s="10">
        <f t="shared" si="169"/>
        <v>0.59357027267172924</v>
      </c>
      <c r="BY103" s="10">
        <f t="shared" si="170"/>
        <v>1.7094066829667405</v>
      </c>
      <c r="BZ103" s="10">
        <f t="shared" si="171"/>
        <v>2.6196130463486615</v>
      </c>
      <c r="CA103" s="10">
        <f t="shared" si="172"/>
        <v>3.2143596252485223</v>
      </c>
      <c r="CB103" s="10"/>
      <c r="CC103" s="10">
        <f t="shared" si="173"/>
        <v>-1.018E-3</v>
      </c>
      <c r="CD103" s="10">
        <f t="shared" si="174"/>
        <v>1.1697380528405767</v>
      </c>
      <c r="CE103" s="10">
        <f t="shared" si="175"/>
        <v>2.1989149017773713</v>
      </c>
      <c r="CF103" s="10">
        <f t="shared" si="176"/>
        <v>2.9633086260930104</v>
      </c>
      <c r="CG103" s="10">
        <f t="shared" si="177"/>
        <v>3.3703912482437124</v>
      </c>
      <c r="CH103" s="10">
        <f t="shared" si="178"/>
        <v>3.3707899969029076</v>
      </c>
      <c r="CI103" s="10">
        <f t="shared" si="179"/>
        <v>2.9643579024722362</v>
      </c>
      <c r="CJ103" s="10">
        <f t="shared" si="180"/>
        <v>2.199597207969302</v>
      </c>
      <c r="CK103" s="10">
        <f t="shared" si="181"/>
        <v>1.1699532519147575</v>
      </c>
      <c r="CL103" s="10">
        <f t="shared" si="182"/>
        <v>4.1894346721185759E-16</v>
      </c>
      <c r="CM103" s="10">
        <f t="shared" si="183"/>
        <v>-1.1692533418934552</v>
      </c>
      <c r="CN103" s="10">
        <f t="shared" si="184"/>
        <v>-2.1973068143027144</v>
      </c>
      <c r="CO103" s="10">
        <f t="shared" si="185"/>
        <v>-2.9606980791158422</v>
      </c>
      <c r="CP103" s="10">
        <f t="shared" si="186"/>
        <v>-3.3669421560503379</v>
      </c>
      <c r="CQ103" s="10">
        <f t="shared" si="187"/>
        <v>-3.3672808314365992</v>
      </c>
      <c r="CR103" s="10">
        <f t="shared" si="188"/>
        <v>-2.9615021837032569</v>
      </c>
      <c r="CS103" s="10">
        <f t="shared" si="189"/>
        <v>-2.1983076346109969</v>
      </c>
      <c r="CT103" s="10">
        <f t="shared" si="190"/>
        <v>-1.1696991309482658</v>
      </c>
      <c r="CU103" s="10"/>
      <c r="CV103" s="10">
        <f t="shared" si="191"/>
        <v>-5.6375091813208096</v>
      </c>
      <c r="CW103" s="10">
        <f t="shared" si="192"/>
        <v>-5.6375981813208096</v>
      </c>
      <c r="CX103" s="10">
        <f t="shared" si="193"/>
        <v>-5.6378351813208099</v>
      </c>
      <c r="CY103" s="10">
        <f t="shared" si="194"/>
        <v>-5.6380591813208092</v>
      </c>
      <c r="CZ103" s="10">
        <f t="shared" si="195"/>
        <v>-5.6382551813208099</v>
      </c>
      <c r="DA103" s="10">
        <f t="shared" si="196"/>
        <v>-5.6383551813208097</v>
      </c>
      <c r="DB103" s="10">
        <f t="shared" si="197"/>
        <v>-5.63841418132081</v>
      </c>
      <c r="DC103" s="10">
        <f t="shared" si="198"/>
        <v>-5.63828718132081</v>
      </c>
      <c r="DD103" s="10">
        <f t="shared" si="199"/>
        <v>-5.6379611813208097</v>
      </c>
      <c r="DE103" s="10">
        <f t="shared" si="200"/>
        <v>-5.6375231813208098</v>
      </c>
      <c r="DF103" s="10">
        <f t="shared" si="201"/>
        <v>-5.6370981813208099</v>
      </c>
      <c r="DG103" s="10">
        <f t="shared" si="202"/>
        <v>-5.6367391813208094</v>
      </c>
      <c r="DH103" s="10">
        <f t="shared" si="203"/>
        <v>-5.6365851813208092</v>
      </c>
      <c r="DI103" s="10">
        <f t="shared" si="204"/>
        <v>-5.6365261813208098</v>
      </c>
      <c r="DJ103" s="10">
        <f t="shared" si="205"/>
        <v>-5.6365661813208092</v>
      </c>
      <c r="DK103" s="10">
        <f t="shared" si="206"/>
        <v>-5.6367161813208098</v>
      </c>
      <c r="DL103" s="10">
        <f t="shared" si="207"/>
        <v>-5.6370031813208099</v>
      </c>
      <c r="DM103" s="10">
        <f t="shared" si="208"/>
        <v>-5.6373241813208095</v>
      </c>
      <c r="DP103" s="4">
        <f t="shared" si="209"/>
        <v>3.4214887659334803</v>
      </c>
      <c r="DQ103" s="4">
        <f t="shared" si="210"/>
        <v>-1.018E-3</v>
      </c>
      <c r="DR103" s="3">
        <v>-5.6379901813208093</v>
      </c>
      <c r="DS103" s="4">
        <f t="shared" si="211"/>
        <v>3.2146661529814224</v>
      </c>
      <c r="DT103" s="4">
        <f t="shared" si="212"/>
        <v>1.1697380528405767</v>
      </c>
      <c r="DU103" s="4">
        <f t="shared" si="213"/>
        <v>-5.6375981813208096</v>
      </c>
      <c r="DV103" s="4">
        <f t="shared" si="107"/>
        <v>2.6204367432965703</v>
      </c>
      <c r="DW103" s="5">
        <f t="shared" si="108"/>
        <v>2.1989149017773713</v>
      </c>
      <c r="DX103" s="5">
        <f t="shared" si="109"/>
        <v>-5.6378351813208099</v>
      </c>
      <c r="DY103" s="5">
        <f t="shared" si="110"/>
        <v>1.7104137329667404</v>
      </c>
      <c r="DZ103" s="5">
        <f t="shared" si="111"/>
        <v>2.9633086260930104</v>
      </c>
      <c r="EA103" s="5">
        <f t="shared" si="112"/>
        <v>-5.6380591813208092</v>
      </c>
      <c r="EB103" s="5">
        <f t="shared" si="113"/>
        <v>0.59406023836983568</v>
      </c>
      <c r="EC103" s="5">
        <f t="shared" si="114"/>
        <v>3.3703912482437124</v>
      </c>
      <c r="ED103" s="5">
        <f t="shared" si="115"/>
        <v>-5.6382551813208099</v>
      </c>
      <c r="EE103" s="5">
        <f t="shared" si="116"/>
        <v>-0.59411148194706487</v>
      </c>
      <c r="EF103" s="5">
        <f t="shared" si="117"/>
        <v>3.3707899969029076</v>
      </c>
      <c r="EG103" s="5">
        <f t="shared" si="118"/>
        <v>-5.6383551813208097</v>
      </c>
      <c r="EH103" s="5">
        <f t="shared" si="119"/>
        <v>-1.7107779329667394</v>
      </c>
      <c r="EI103" s="5">
        <f t="shared" si="120"/>
        <v>2.9643579024722362</v>
      </c>
      <c r="EJ103" s="5">
        <f t="shared" si="121"/>
        <v>-5.63841418132081</v>
      </c>
      <c r="EK103" s="5">
        <f t="shared" si="122"/>
        <v>-2.6214621091045736</v>
      </c>
      <c r="EL103" s="5">
        <f t="shared" si="123"/>
        <v>2.199597207969302</v>
      </c>
      <c r="EM103" s="5">
        <f t="shared" si="124"/>
        <v>-5.63828718132081</v>
      </c>
      <c r="EN103" s="5">
        <f t="shared" si="125"/>
        <v>-3.2155408188728494</v>
      </c>
      <c r="EO103" s="5">
        <f t="shared" si="126"/>
        <v>1.1699532519147575</v>
      </c>
      <c r="EP103" s="5">
        <f t="shared" si="127"/>
        <v>-5.6379611813208097</v>
      </c>
      <c r="EQ103" s="5">
        <f t="shared" si="128"/>
        <v>-3.42116926593348</v>
      </c>
      <c r="ER103" s="5">
        <f t="shared" si="129"/>
        <v>4.1894346721185759E-16</v>
      </c>
      <c r="ES103" s="5">
        <f t="shared" si="130"/>
        <v>-5.6375231813208098</v>
      </c>
      <c r="ET103" s="5">
        <f t="shared" si="131"/>
        <v>-3.213780210778546</v>
      </c>
      <c r="EU103" s="5">
        <f t="shared" si="132"/>
        <v>-1.1692533418934552</v>
      </c>
      <c r="EV103" s="5">
        <f t="shared" si="133"/>
        <v>-5.6370981813208099</v>
      </c>
      <c r="EW103" s="5">
        <f t="shared" si="134"/>
        <v>-2.6190132335497003</v>
      </c>
      <c r="EX103" s="5">
        <f t="shared" si="135"/>
        <v>-2.1973068143027144</v>
      </c>
      <c r="EY103" s="5">
        <f t="shared" si="136"/>
        <v>-5.6367391813208094</v>
      </c>
      <c r="EZ103" s="5">
        <f t="shared" si="137"/>
        <v>-1.7089809329667416</v>
      </c>
      <c r="FA103" s="5">
        <f t="shared" si="138"/>
        <v>-2.9606980791158422</v>
      </c>
      <c r="FB103" s="5">
        <f t="shared" si="139"/>
        <v>-5.6365851813208092</v>
      </c>
      <c r="FC103" s="5">
        <f t="shared" si="140"/>
        <v>-0.59352927433698333</v>
      </c>
      <c r="FD103" s="5">
        <f t="shared" si="141"/>
        <v>-3.3669421560503379</v>
      </c>
      <c r="FE103" s="5">
        <f t="shared" si="142"/>
        <v>-5.6365261813208098</v>
      </c>
      <c r="FF103" s="5">
        <f t="shared" si="143"/>
        <v>0.59357027267172924</v>
      </c>
      <c r="FG103" s="5">
        <f t="shared" si="144"/>
        <v>-3.3672808314365992</v>
      </c>
      <c r="FH103" s="5">
        <f t="shared" si="145"/>
        <v>-5.6365661813208092</v>
      </c>
      <c r="FI103" s="5">
        <f t="shared" si="146"/>
        <v>1.7094066829667405</v>
      </c>
      <c r="FJ103" s="5">
        <f t="shared" si="147"/>
        <v>-2.9615021837032569</v>
      </c>
      <c r="FK103" s="5">
        <f t="shared" si="148"/>
        <v>-5.6367161813208098</v>
      </c>
      <c r="FL103" s="5">
        <f t="shared" si="149"/>
        <v>2.6196130463486615</v>
      </c>
      <c r="FM103" s="5">
        <f t="shared" si="150"/>
        <v>-2.1983076346109969</v>
      </c>
      <c r="FN103" s="5">
        <f t="shared" si="151"/>
        <v>-5.6370031813208099</v>
      </c>
      <c r="FO103" s="5">
        <f t="shared" si="152"/>
        <v>3.2143596252485223</v>
      </c>
      <c r="FP103" s="5">
        <f t="shared" si="153"/>
        <v>-1.1696991309482658</v>
      </c>
      <c r="FQ103" s="5">
        <f t="shared" si="154"/>
        <v>-5.6373241813208095</v>
      </c>
    </row>
    <row r="104" spans="1:173" x14ac:dyDescent="0.3">
      <c r="A104" s="7">
        <v>3.4873812746473298</v>
      </c>
      <c r="B104" s="7">
        <v>0</v>
      </c>
      <c r="C104" s="7">
        <v>-5.6794379416694598</v>
      </c>
      <c r="D104" s="7"/>
      <c r="E104" s="8">
        <v>-1.487E-2</v>
      </c>
      <c r="F104" s="8">
        <v>-1.4829999999999999E-2</v>
      </c>
      <c r="G104" s="8">
        <v>-1.456E-2</v>
      </c>
      <c r="H104" s="8">
        <v>-1.4120000000000001E-2</v>
      </c>
      <c r="I104" s="8">
        <v>-1.3679999999999999E-2</v>
      </c>
      <c r="J104" s="8">
        <v>-1.333E-2</v>
      </c>
      <c r="K104" s="8">
        <v>-1.3140000000000001E-2</v>
      </c>
      <c r="L104" s="8">
        <v>-1.3350000000000001E-2</v>
      </c>
      <c r="M104" s="8">
        <v>-1.404E-2</v>
      </c>
      <c r="N104" s="8">
        <v>-1.498E-2</v>
      </c>
      <c r="O104" s="8">
        <v>-1.5959999999999998E-2</v>
      </c>
      <c r="P104" s="8">
        <v>-1.6650000000000002E-2</v>
      </c>
      <c r="Q104" s="8">
        <v>-1.694E-2</v>
      </c>
      <c r="R104" s="8">
        <v>-1.6840000000000001E-2</v>
      </c>
      <c r="S104" s="8">
        <v>-1.6549999999999999E-2</v>
      </c>
      <c r="T104" s="8">
        <v>-1.6049999999999998E-2</v>
      </c>
      <c r="U104" s="8">
        <v>-1.5480000000000001E-2</v>
      </c>
      <c r="V104" s="8">
        <v>-1.4999999999999999E-2</v>
      </c>
      <c r="W104" s="8"/>
      <c r="X104" s="8">
        <v>-1.06E-3</v>
      </c>
      <c r="Y104" s="8">
        <v>-5.421E-4</v>
      </c>
      <c r="Z104" s="8">
        <v>-4.1829999999999998E-5</v>
      </c>
      <c r="AA104" s="8">
        <v>3.098E-4</v>
      </c>
      <c r="AB104" s="8">
        <v>5.0830000000000005E-4</v>
      </c>
      <c r="AC104" s="8">
        <v>5.4980000000000003E-4</v>
      </c>
      <c r="AD104" s="8">
        <v>5.0310000000000003E-4</v>
      </c>
      <c r="AE104" s="8">
        <v>-2.128E-4</v>
      </c>
      <c r="AF104" s="8">
        <v>-7.3839999999999995E-4</v>
      </c>
      <c r="AG104" s="8">
        <v>-9.5710000000000001E-4</v>
      </c>
      <c r="AH104" s="8">
        <v>-8.273E-4</v>
      </c>
      <c r="AI104" s="8">
        <v>-3.9849999999999998E-4</v>
      </c>
      <c r="AJ104" s="8">
        <v>1.929E-4</v>
      </c>
      <c r="AK104" s="8">
        <v>2.7809999999999998E-4</v>
      </c>
      <c r="AL104" s="8">
        <v>3.4279999999999998E-4</v>
      </c>
      <c r="AM104" s="8">
        <v>2.7520000000000002E-4</v>
      </c>
      <c r="AN104" s="8">
        <v>2.2880000000000001E-5</v>
      </c>
      <c r="AO104" s="8">
        <v>-4.3760000000000001E-4</v>
      </c>
      <c r="AP104" s="8"/>
      <c r="AQ104" s="8">
        <v>-4.6540000000000002E-3</v>
      </c>
      <c r="AR104" s="8">
        <v>-4.7559999999999998E-3</v>
      </c>
      <c r="AS104" s="8">
        <v>-5.0070000000000002E-3</v>
      </c>
      <c r="AT104" s="8">
        <v>-5.2440000000000004E-3</v>
      </c>
      <c r="AU104" s="8">
        <v>-5.4440000000000001E-3</v>
      </c>
      <c r="AV104" s="8">
        <v>-5.5440000000000003E-3</v>
      </c>
      <c r="AW104" s="8">
        <v>-5.5960000000000003E-3</v>
      </c>
      <c r="AX104" s="8">
        <v>-5.4609999999999997E-3</v>
      </c>
      <c r="AY104" s="8">
        <v>-5.1190000000000003E-3</v>
      </c>
      <c r="AZ104" s="8">
        <v>-4.666E-3</v>
      </c>
      <c r="BA104" s="8">
        <v>-4.2230000000000002E-3</v>
      </c>
      <c r="BB104" s="8">
        <v>-3.8530000000000001E-3</v>
      </c>
      <c r="BC104" s="8">
        <v>-3.6909999999999998E-3</v>
      </c>
      <c r="BD104" s="8">
        <v>-3.6310000000000001E-3</v>
      </c>
      <c r="BE104" s="8">
        <v>-3.669E-3</v>
      </c>
      <c r="BF104" s="8">
        <v>-3.826E-3</v>
      </c>
      <c r="BG104" s="8">
        <v>-4.1219999999999998E-3</v>
      </c>
      <c r="BH104" s="8">
        <v>-4.4580000000000002E-3</v>
      </c>
      <c r="BI104" s="2"/>
      <c r="BJ104" s="10">
        <f t="shared" si="155"/>
        <v>3.4735712746473295</v>
      </c>
      <c r="BK104" s="10">
        <f t="shared" si="156"/>
        <v>3.2636402154565243</v>
      </c>
      <c r="BL104" s="10">
        <f t="shared" si="157"/>
        <v>2.6603674830280091</v>
      </c>
      <c r="BM104" s="10">
        <f t="shared" si="158"/>
        <v>1.7364757373236652</v>
      </c>
      <c r="BN104" s="10">
        <f t="shared" si="159"/>
        <v>0.6031136307330941</v>
      </c>
      <c r="BO104" s="10">
        <f t="shared" si="160"/>
        <v>-0.60316720119590395</v>
      </c>
      <c r="BP104" s="10">
        <f t="shared" si="161"/>
        <v>-1.7368690873236643</v>
      </c>
      <c r="BQ104" s="10">
        <f t="shared" si="162"/>
        <v>-2.6614253674226225</v>
      </c>
      <c r="BR104" s="10">
        <f t="shared" si="163"/>
        <v>-3.264567034288405</v>
      </c>
      <c r="BS104" s="10">
        <f t="shared" si="164"/>
        <v>-3.4733583746473298</v>
      </c>
      <c r="BT104" s="10">
        <f t="shared" si="165"/>
        <v>-3.2628463631304845</v>
      </c>
      <c r="BU104" s="10">
        <f t="shared" si="166"/>
        <v>-2.659039675213418</v>
      </c>
      <c r="BV104" s="10">
        <f t="shared" si="167"/>
        <v>-1.7351241873236665</v>
      </c>
      <c r="BW104" s="10">
        <f t="shared" si="168"/>
        <v>-0.60260487630216519</v>
      </c>
      <c r="BX104" s="10">
        <f t="shared" si="169"/>
        <v>0.6026439992365924</v>
      </c>
      <c r="BY104" s="10">
        <f t="shared" si="170"/>
        <v>1.7355280373236655</v>
      </c>
      <c r="BZ104" s="10">
        <f t="shared" si="171"/>
        <v>2.6596131514044243</v>
      </c>
      <c r="CA104" s="10">
        <f t="shared" si="172"/>
        <v>3.2633822698321184</v>
      </c>
      <c r="CB104" s="10"/>
      <c r="CC104" s="10">
        <f t="shared" si="173"/>
        <v>-1.06E-3</v>
      </c>
      <c r="CD104" s="10">
        <f t="shared" si="174"/>
        <v>1.1874970755409164</v>
      </c>
      <c r="CE104" s="10">
        <f t="shared" si="175"/>
        <v>2.2322595981934046</v>
      </c>
      <c r="CF104" s="10">
        <f t="shared" si="176"/>
        <v>3.0082007924954004</v>
      </c>
      <c r="CG104" s="10">
        <f t="shared" si="177"/>
        <v>3.4214285247019358</v>
      </c>
      <c r="CH104" s="10">
        <f t="shared" si="178"/>
        <v>3.42181407693724</v>
      </c>
      <c r="CI104" s="10">
        <f t="shared" si="179"/>
        <v>3.0092169001016607</v>
      </c>
      <c r="CJ104" s="10">
        <f t="shared" si="180"/>
        <v>2.2329274738034979</v>
      </c>
      <c r="CK104" s="10">
        <f t="shared" si="181"/>
        <v>1.1877001329000094</v>
      </c>
      <c r="CL104" s="10">
        <f t="shared" si="182"/>
        <v>4.253034466870706E-16</v>
      </c>
      <c r="CM104" s="10">
        <f t="shared" si="183"/>
        <v>-1.1870130486340817</v>
      </c>
      <c r="CN104" s="10">
        <f t="shared" si="184"/>
        <v>-2.2306869090324124</v>
      </c>
      <c r="CO104" s="10">
        <f t="shared" si="185"/>
        <v>-3.0056573624870246</v>
      </c>
      <c r="CP104" s="10">
        <f t="shared" si="186"/>
        <v>-3.4180898294576738</v>
      </c>
      <c r="CQ104" s="10">
        <f t="shared" si="187"/>
        <v>-3.4184391407676675</v>
      </c>
      <c r="CR104" s="10">
        <f t="shared" si="188"/>
        <v>-3.0064993989871254</v>
      </c>
      <c r="CS104" s="10">
        <f t="shared" si="189"/>
        <v>-2.2317098283787167</v>
      </c>
      <c r="CT104" s="10">
        <f t="shared" si="190"/>
        <v>-1.1874746732215284</v>
      </c>
      <c r="CU104" s="10"/>
      <c r="CV104" s="10">
        <f t="shared" si="191"/>
        <v>-5.6840919416694602</v>
      </c>
      <c r="CW104" s="10">
        <f t="shared" si="192"/>
        <v>-5.6841939416694602</v>
      </c>
      <c r="CX104" s="10">
        <f t="shared" si="193"/>
        <v>-5.6844449416694598</v>
      </c>
      <c r="CY104" s="10">
        <f t="shared" si="194"/>
        <v>-5.6846819416694601</v>
      </c>
      <c r="CZ104" s="10">
        <f t="shared" si="195"/>
        <v>-5.6848819416694596</v>
      </c>
      <c r="DA104" s="10">
        <f t="shared" si="196"/>
        <v>-5.6849819416694602</v>
      </c>
      <c r="DB104" s="10">
        <f t="shared" si="197"/>
        <v>-5.6850339416694595</v>
      </c>
      <c r="DC104" s="10">
        <f t="shared" si="198"/>
        <v>-5.6848989416694602</v>
      </c>
      <c r="DD104" s="10">
        <f t="shared" si="199"/>
        <v>-5.6845569416694595</v>
      </c>
      <c r="DE104" s="10">
        <f t="shared" si="200"/>
        <v>-5.6841039416694601</v>
      </c>
      <c r="DF104" s="10">
        <f t="shared" si="201"/>
        <v>-5.6836609416694595</v>
      </c>
      <c r="DG104" s="10">
        <f t="shared" si="202"/>
        <v>-5.6832909416694601</v>
      </c>
      <c r="DH104" s="10">
        <f t="shared" si="203"/>
        <v>-5.6831289416694597</v>
      </c>
      <c r="DI104" s="10">
        <f t="shared" si="204"/>
        <v>-5.6830689416694602</v>
      </c>
      <c r="DJ104" s="10">
        <f t="shared" si="205"/>
        <v>-5.6831069416694602</v>
      </c>
      <c r="DK104" s="10">
        <f t="shared" si="206"/>
        <v>-5.6832639416694599</v>
      </c>
      <c r="DL104" s="10">
        <f t="shared" si="207"/>
        <v>-5.6835599416694595</v>
      </c>
      <c r="DM104" s="10">
        <f t="shared" si="208"/>
        <v>-5.6838959416694594</v>
      </c>
      <c r="DP104" s="4">
        <f t="shared" si="209"/>
        <v>3.4735712746473295</v>
      </c>
      <c r="DQ104" s="4">
        <f t="shared" si="210"/>
        <v>-1.06E-3</v>
      </c>
      <c r="DR104" s="3">
        <v>-5.6845949416694594</v>
      </c>
      <c r="DS104" s="4">
        <f t="shared" si="211"/>
        <v>3.2636402154565243</v>
      </c>
      <c r="DT104" s="4">
        <f t="shared" si="212"/>
        <v>1.1874970755409164</v>
      </c>
      <c r="DU104" s="4">
        <f t="shared" si="213"/>
        <v>-5.6841939416694602</v>
      </c>
      <c r="DV104" s="4">
        <f t="shared" si="107"/>
        <v>2.6603674830280091</v>
      </c>
      <c r="DW104" s="5">
        <f t="shared" si="108"/>
        <v>2.2322595981934046</v>
      </c>
      <c r="DX104" s="5">
        <f t="shared" si="109"/>
        <v>-5.6844449416694598</v>
      </c>
      <c r="DY104" s="5">
        <f t="shared" si="110"/>
        <v>1.7364757373236652</v>
      </c>
      <c r="DZ104" s="5">
        <f t="shared" si="111"/>
        <v>3.0082007924954004</v>
      </c>
      <c r="EA104" s="5">
        <f t="shared" si="112"/>
        <v>-5.6846819416694601</v>
      </c>
      <c r="EB104" s="5">
        <f t="shared" si="113"/>
        <v>0.6031136307330941</v>
      </c>
      <c r="EC104" s="5">
        <f t="shared" si="114"/>
        <v>3.4214285247019358</v>
      </c>
      <c r="ED104" s="5">
        <f t="shared" si="115"/>
        <v>-5.6848819416694596</v>
      </c>
      <c r="EE104" s="5">
        <f t="shared" si="116"/>
        <v>-0.60316720119590395</v>
      </c>
      <c r="EF104" s="5">
        <f t="shared" si="117"/>
        <v>3.42181407693724</v>
      </c>
      <c r="EG104" s="5">
        <f t="shared" si="118"/>
        <v>-5.6849819416694602</v>
      </c>
      <c r="EH104" s="5">
        <f t="shared" si="119"/>
        <v>-1.7368690873236643</v>
      </c>
      <c r="EI104" s="5">
        <f t="shared" si="120"/>
        <v>3.0092169001016607</v>
      </c>
      <c r="EJ104" s="5">
        <f t="shared" si="121"/>
        <v>-5.6850339416694595</v>
      </c>
      <c r="EK104" s="5">
        <f t="shared" si="122"/>
        <v>-2.6614253674226225</v>
      </c>
      <c r="EL104" s="5">
        <f t="shared" si="123"/>
        <v>2.2329274738034979</v>
      </c>
      <c r="EM104" s="5">
        <f t="shared" si="124"/>
        <v>-5.6848989416694602</v>
      </c>
      <c r="EN104" s="5">
        <f t="shared" si="125"/>
        <v>-3.264567034288405</v>
      </c>
      <c r="EO104" s="5">
        <f t="shared" si="126"/>
        <v>1.1877001329000094</v>
      </c>
      <c r="EP104" s="5">
        <f t="shared" si="127"/>
        <v>-5.6845569416694595</v>
      </c>
      <c r="EQ104" s="5">
        <f t="shared" si="128"/>
        <v>-3.4733583746473298</v>
      </c>
      <c r="ER104" s="5">
        <f t="shared" si="129"/>
        <v>4.253034466870706E-16</v>
      </c>
      <c r="ES104" s="5">
        <f t="shared" si="130"/>
        <v>-5.6841039416694601</v>
      </c>
      <c r="ET104" s="5">
        <f t="shared" si="131"/>
        <v>-3.2628463631304845</v>
      </c>
      <c r="EU104" s="5">
        <f t="shared" si="132"/>
        <v>-1.1870130486340817</v>
      </c>
      <c r="EV104" s="5">
        <f t="shared" si="133"/>
        <v>-5.6836609416694595</v>
      </c>
      <c r="EW104" s="5">
        <f t="shared" si="134"/>
        <v>-2.659039675213418</v>
      </c>
      <c r="EX104" s="5">
        <f t="shared" si="135"/>
        <v>-2.2306869090324124</v>
      </c>
      <c r="EY104" s="5">
        <f t="shared" si="136"/>
        <v>-5.6832909416694601</v>
      </c>
      <c r="EZ104" s="5">
        <f t="shared" si="137"/>
        <v>-1.7351241873236665</v>
      </c>
      <c r="FA104" s="5">
        <f t="shared" si="138"/>
        <v>-3.0056573624870246</v>
      </c>
      <c r="FB104" s="5">
        <f t="shared" si="139"/>
        <v>-5.6831289416694597</v>
      </c>
      <c r="FC104" s="5">
        <f t="shared" si="140"/>
        <v>-0.60260487630216519</v>
      </c>
      <c r="FD104" s="5">
        <f t="shared" si="141"/>
        <v>-3.4180898294576738</v>
      </c>
      <c r="FE104" s="5">
        <f t="shared" si="142"/>
        <v>-5.6830689416694602</v>
      </c>
      <c r="FF104" s="5">
        <f t="shared" si="143"/>
        <v>0.6026439992365924</v>
      </c>
      <c r="FG104" s="5">
        <f t="shared" si="144"/>
        <v>-3.4184391407676675</v>
      </c>
      <c r="FH104" s="5">
        <f t="shared" si="145"/>
        <v>-5.6831069416694602</v>
      </c>
      <c r="FI104" s="5">
        <f t="shared" si="146"/>
        <v>1.7355280373236655</v>
      </c>
      <c r="FJ104" s="5">
        <f t="shared" si="147"/>
        <v>-3.0064993989871254</v>
      </c>
      <c r="FK104" s="5">
        <f t="shared" si="148"/>
        <v>-5.6832639416694599</v>
      </c>
      <c r="FL104" s="5">
        <f t="shared" si="149"/>
        <v>2.6596131514044243</v>
      </c>
      <c r="FM104" s="5">
        <f t="shared" si="150"/>
        <v>-2.2317098283787167</v>
      </c>
      <c r="FN104" s="5">
        <f t="shared" si="151"/>
        <v>-5.6835599416694595</v>
      </c>
      <c r="FO104" s="5">
        <f t="shared" si="152"/>
        <v>3.2633822698321184</v>
      </c>
      <c r="FP104" s="5">
        <f t="shared" si="153"/>
        <v>-1.1874746732215284</v>
      </c>
      <c r="FQ104" s="5">
        <f t="shared" si="154"/>
        <v>-5.6838959416694594</v>
      </c>
    </row>
    <row r="105" spans="1:173" x14ac:dyDescent="0.3">
      <c r="A105" s="7">
        <v>3.5228297159584501</v>
      </c>
      <c r="B105" s="7">
        <v>0</v>
      </c>
      <c r="C105" s="7">
        <v>-5.70966270720373</v>
      </c>
      <c r="D105" s="7"/>
      <c r="E105" s="8">
        <v>-1.489E-2</v>
      </c>
      <c r="F105" s="8">
        <v>-1.487E-2</v>
      </c>
      <c r="G105" s="8">
        <v>-1.461E-2</v>
      </c>
      <c r="H105" s="8">
        <v>-1.418E-2</v>
      </c>
      <c r="I105" s="8">
        <v>-1.375E-2</v>
      </c>
      <c r="J105" s="8">
        <v>-1.3390000000000001E-2</v>
      </c>
      <c r="K105" s="8">
        <v>-1.32E-2</v>
      </c>
      <c r="L105" s="8">
        <v>-1.3390000000000001E-2</v>
      </c>
      <c r="M105" s="8">
        <v>-1.4080000000000001E-2</v>
      </c>
      <c r="N105" s="8">
        <v>-1.4999999999999999E-2</v>
      </c>
      <c r="O105" s="8">
        <v>-1.5959999999999998E-2</v>
      </c>
      <c r="P105" s="8">
        <v>-1.6650000000000002E-2</v>
      </c>
      <c r="Q105" s="8">
        <v>-1.6930000000000001E-2</v>
      </c>
      <c r="R105" s="8">
        <v>-1.6820000000000002E-2</v>
      </c>
      <c r="S105" s="8">
        <v>-1.653E-2</v>
      </c>
      <c r="T105" s="8">
        <v>-1.6029999999999999E-2</v>
      </c>
      <c r="U105" s="8">
        <v>-1.5480000000000001E-2</v>
      </c>
      <c r="V105" s="8">
        <v>-1.5010000000000001E-2</v>
      </c>
      <c r="W105" s="8"/>
      <c r="X105" s="8">
        <v>-1.0889999999999999E-3</v>
      </c>
      <c r="Y105" s="8">
        <v>-6.0599999999999998E-4</v>
      </c>
      <c r="Z105" s="8">
        <v>-1.2439999999999999E-4</v>
      </c>
      <c r="AA105" s="8">
        <v>2.1570000000000001E-4</v>
      </c>
      <c r="AB105" s="8">
        <v>4.0650000000000001E-4</v>
      </c>
      <c r="AC105" s="8">
        <v>4.3980000000000001E-4</v>
      </c>
      <c r="AD105" s="8">
        <v>3.791E-4</v>
      </c>
      <c r="AE105" s="8">
        <v>-3.144E-4</v>
      </c>
      <c r="AF105" s="8">
        <v>-8.2969999999999995E-4</v>
      </c>
      <c r="AG105" s="8">
        <v>-1.0460000000000001E-3</v>
      </c>
      <c r="AH105" s="8">
        <v>-9.1989999999999997E-4</v>
      </c>
      <c r="AI105" s="8">
        <v>-5.0149999999999999E-4</v>
      </c>
      <c r="AJ105" s="8">
        <v>7.305E-5</v>
      </c>
      <c r="AK105" s="8">
        <v>1.7229999999999999E-4</v>
      </c>
      <c r="AL105" s="8">
        <v>2.4350000000000001E-4</v>
      </c>
      <c r="AM105" s="8">
        <v>1.8239999999999999E-4</v>
      </c>
      <c r="AN105" s="8">
        <v>-5.9790000000000002E-5</v>
      </c>
      <c r="AO105" s="8">
        <v>-5.0270000000000002E-4</v>
      </c>
      <c r="AP105" s="8"/>
      <c r="AQ105" s="8">
        <v>-4.5269999999999998E-3</v>
      </c>
      <c r="AR105" s="8">
        <v>-4.6369999999999996E-3</v>
      </c>
      <c r="AS105" s="8">
        <v>-4.8960000000000002E-3</v>
      </c>
      <c r="AT105" s="8">
        <v>-5.1419999999999999E-3</v>
      </c>
      <c r="AU105" s="8">
        <v>-5.3460000000000001E-3</v>
      </c>
      <c r="AV105" s="8">
        <v>-5.4450000000000002E-3</v>
      </c>
      <c r="AW105" s="8">
        <v>-5.4939999999999998E-3</v>
      </c>
      <c r="AX105" s="8">
        <v>-5.3540000000000003E-3</v>
      </c>
      <c r="AY105" s="8">
        <v>-5.0010000000000002E-3</v>
      </c>
      <c r="AZ105" s="8">
        <v>-4.5380000000000004E-3</v>
      </c>
      <c r="BA105" s="8">
        <v>-4.084E-3</v>
      </c>
      <c r="BB105" s="8">
        <v>-3.7060000000000001E-3</v>
      </c>
      <c r="BC105" s="8">
        <v>-3.539E-3</v>
      </c>
      <c r="BD105" s="8">
        <v>-3.4780000000000002E-3</v>
      </c>
      <c r="BE105" s="8">
        <v>-3.5149999999999999E-3</v>
      </c>
      <c r="BF105" s="8">
        <v>-3.676E-3</v>
      </c>
      <c r="BG105" s="8">
        <v>-3.9789999999999999E-3</v>
      </c>
      <c r="BH105" s="8">
        <v>-4.3249999999999999E-3</v>
      </c>
      <c r="BI105" s="2"/>
      <c r="BJ105" s="10">
        <f t="shared" si="155"/>
        <v>3.5090287159584501</v>
      </c>
      <c r="BK105" s="10">
        <f t="shared" si="156"/>
        <v>3.296973312828583</v>
      </c>
      <c r="BL105" s="10">
        <f t="shared" si="157"/>
        <v>2.6875475145791343</v>
      </c>
      <c r="BM105" s="10">
        <f t="shared" si="158"/>
        <v>1.7542170079792254</v>
      </c>
      <c r="BN105" s="10">
        <f t="shared" si="159"/>
        <v>0.60927470997995292</v>
      </c>
      <c r="BO105" s="10">
        <f t="shared" si="160"/>
        <v>-0.60933144083959645</v>
      </c>
      <c r="BP105" s="10">
        <f t="shared" si="161"/>
        <v>-1.7546253079792242</v>
      </c>
      <c r="BQ105" s="10">
        <f t="shared" si="162"/>
        <v>-2.6886276372439317</v>
      </c>
      <c r="BR105" s="10">
        <f t="shared" si="163"/>
        <v>-3.2979258792382731</v>
      </c>
      <c r="BS105" s="10">
        <f t="shared" si="164"/>
        <v>-3.50887571595845</v>
      </c>
      <c r="BT105" s="10">
        <f t="shared" si="165"/>
        <v>-3.2962440173855914</v>
      </c>
      <c r="BU105" s="10">
        <f t="shared" si="166"/>
        <v>-2.6862736592746717</v>
      </c>
      <c r="BV105" s="10">
        <f t="shared" si="167"/>
        <v>-1.7529133329792266</v>
      </c>
      <c r="BW105" s="10">
        <f t="shared" si="168"/>
        <v>-0.60878227847772481</v>
      </c>
      <c r="BX105" s="10">
        <f t="shared" si="169"/>
        <v>0.60882027269899708</v>
      </c>
      <c r="BY105" s="10">
        <f t="shared" si="170"/>
        <v>1.7533086579792254</v>
      </c>
      <c r="BZ105" s="10">
        <f t="shared" si="171"/>
        <v>2.6868315617821499</v>
      </c>
      <c r="CA105" s="10">
        <f t="shared" si="172"/>
        <v>3.2967446856139455</v>
      </c>
      <c r="CB105" s="10"/>
      <c r="CC105" s="10">
        <f t="shared" si="173"/>
        <v>-1.0889999999999999E-3</v>
      </c>
      <c r="CD105" s="10">
        <f t="shared" si="174"/>
        <v>1.1995856206259259</v>
      </c>
      <c r="CE105" s="10">
        <f t="shared" si="175"/>
        <v>2.2549602026974767</v>
      </c>
      <c r="CF105" s="10">
        <f t="shared" si="176"/>
        <v>3.0387665886806685</v>
      </c>
      <c r="CG105" s="10">
        <f t="shared" si="177"/>
        <v>3.4561692345653579</v>
      </c>
      <c r="CH105" s="10">
        <f t="shared" si="178"/>
        <v>3.4565565594546173</v>
      </c>
      <c r="CI105" s="10">
        <f t="shared" si="179"/>
        <v>3.0397568021273562</v>
      </c>
      <c r="CJ105" s="10">
        <f t="shared" si="180"/>
        <v>2.2556222739354541</v>
      </c>
      <c r="CK105" s="10">
        <f t="shared" si="181"/>
        <v>1.1997793066330917</v>
      </c>
      <c r="CL105" s="10">
        <f t="shared" si="182"/>
        <v>4.2963306513052047E-16</v>
      </c>
      <c r="CM105" s="10">
        <f t="shared" si="183"/>
        <v>-1.1991054585467107</v>
      </c>
      <c r="CN105" s="10">
        <f t="shared" si="184"/>
        <v>-2.2534065207661036</v>
      </c>
      <c r="CO105" s="10">
        <f t="shared" si="185"/>
        <v>-3.0362614802964112</v>
      </c>
      <c r="CP105" s="10">
        <f t="shared" si="186"/>
        <v>-3.4529152327878547</v>
      </c>
      <c r="CQ105" s="10">
        <f t="shared" si="187"/>
        <v>-3.4532709453482431</v>
      </c>
      <c r="CR105" s="10">
        <f t="shared" si="188"/>
        <v>-3.0371356030377217</v>
      </c>
      <c r="CS105" s="10">
        <f t="shared" si="189"/>
        <v>-2.2544425079845123</v>
      </c>
      <c r="CT105" s="10">
        <f t="shared" si="190"/>
        <v>-1.1995730684866655</v>
      </c>
      <c r="CU105" s="10"/>
      <c r="CV105" s="10">
        <f t="shared" si="191"/>
        <v>-5.7141897072037304</v>
      </c>
      <c r="CW105" s="10">
        <f t="shared" si="192"/>
        <v>-5.7142997072037298</v>
      </c>
      <c r="CX105" s="10">
        <f t="shared" si="193"/>
        <v>-5.7145587072037296</v>
      </c>
      <c r="CY105" s="10">
        <f t="shared" si="194"/>
        <v>-5.7148047072037302</v>
      </c>
      <c r="CZ105" s="10">
        <f t="shared" si="195"/>
        <v>-5.7150087072037303</v>
      </c>
      <c r="DA105" s="10">
        <f t="shared" si="196"/>
        <v>-5.71510770720373</v>
      </c>
      <c r="DB105" s="10">
        <f t="shared" si="197"/>
        <v>-5.7151567072037297</v>
      </c>
      <c r="DC105" s="10">
        <f t="shared" si="198"/>
        <v>-5.7150167072037297</v>
      </c>
      <c r="DD105" s="10">
        <f t="shared" si="199"/>
        <v>-5.7146637072037301</v>
      </c>
      <c r="DE105" s="10">
        <f t="shared" si="200"/>
        <v>-5.7142007072037302</v>
      </c>
      <c r="DF105" s="10">
        <f t="shared" si="201"/>
        <v>-5.7137467072037298</v>
      </c>
      <c r="DG105" s="10">
        <f t="shared" si="202"/>
        <v>-5.7133687072037302</v>
      </c>
      <c r="DH105" s="10">
        <f t="shared" si="203"/>
        <v>-5.71320170720373</v>
      </c>
      <c r="DI105" s="10">
        <f t="shared" si="204"/>
        <v>-5.7131407072037304</v>
      </c>
      <c r="DJ105" s="10">
        <f t="shared" si="205"/>
        <v>-5.7131777072037302</v>
      </c>
      <c r="DK105" s="10">
        <f t="shared" si="206"/>
        <v>-5.7133387072037296</v>
      </c>
      <c r="DL105" s="10">
        <f t="shared" si="207"/>
        <v>-5.7136417072037302</v>
      </c>
      <c r="DM105" s="10">
        <f t="shared" si="208"/>
        <v>-5.7139877072037297</v>
      </c>
      <c r="DP105" s="4">
        <f t="shared" si="209"/>
        <v>3.5090287159584501</v>
      </c>
      <c r="DQ105" s="4">
        <f t="shared" si="210"/>
        <v>-1.0889999999999999E-3</v>
      </c>
      <c r="DR105" s="3">
        <v>-5.71470770720373</v>
      </c>
      <c r="DS105" s="4">
        <f t="shared" si="211"/>
        <v>3.296973312828583</v>
      </c>
      <c r="DT105" s="4">
        <f t="shared" si="212"/>
        <v>1.1995856206259259</v>
      </c>
      <c r="DU105" s="4">
        <f t="shared" si="213"/>
        <v>-5.7142997072037298</v>
      </c>
      <c r="DV105" s="4">
        <f t="shared" si="107"/>
        <v>2.6875475145791343</v>
      </c>
      <c r="DW105" s="5">
        <f t="shared" si="108"/>
        <v>2.2549602026974767</v>
      </c>
      <c r="DX105" s="5">
        <f t="shared" si="109"/>
        <v>-5.7145587072037296</v>
      </c>
      <c r="DY105" s="5">
        <f t="shared" si="110"/>
        <v>1.7542170079792254</v>
      </c>
      <c r="DZ105" s="5">
        <f t="shared" si="111"/>
        <v>3.0387665886806685</v>
      </c>
      <c r="EA105" s="5">
        <f t="shared" si="112"/>
        <v>-5.7148047072037302</v>
      </c>
      <c r="EB105" s="5">
        <f t="shared" si="113"/>
        <v>0.60927470997995292</v>
      </c>
      <c r="EC105" s="5">
        <f t="shared" si="114"/>
        <v>3.4561692345653579</v>
      </c>
      <c r="ED105" s="5">
        <f t="shared" si="115"/>
        <v>-5.7150087072037303</v>
      </c>
      <c r="EE105" s="5">
        <f t="shared" si="116"/>
        <v>-0.60933144083959645</v>
      </c>
      <c r="EF105" s="5">
        <f t="shared" si="117"/>
        <v>3.4565565594546173</v>
      </c>
      <c r="EG105" s="5">
        <f t="shared" si="118"/>
        <v>-5.71510770720373</v>
      </c>
      <c r="EH105" s="5">
        <f t="shared" si="119"/>
        <v>-1.7546253079792242</v>
      </c>
      <c r="EI105" s="5">
        <f t="shared" si="120"/>
        <v>3.0397568021273562</v>
      </c>
      <c r="EJ105" s="5">
        <f t="shared" si="121"/>
        <v>-5.7151567072037297</v>
      </c>
      <c r="EK105" s="5">
        <f t="shared" si="122"/>
        <v>-2.6886276372439317</v>
      </c>
      <c r="EL105" s="5">
        <f t="shared" si="123"/>
        <v>2.2556222739354541</v>
      </c>
      <c r="EM105" s="5">
        <f t="shared" si="124"/>
        <v>-5.7150167072037297</v>
      </c>
      <c r="EN105" s="5">
        <f t="shared" si="125"/>
        <v>-3.2979258792382731</v>
      </c>
      <c r="EO105" s="5">
        <f t="shared" si="126"/>
        <v>1.1997793066330917</v>
      </c>
      <c r="EP105" s="5">
        <f t="shared" si="127"/>
        <v>-5.7146637072037301</v>
      </c>
      <c r="EQ105" s="5">
        <f t="shared" si="128"/>
        <v>-3.50887571595845</v>
      </c>
      <c r="ER105" s="5">
        <f t="shared" si="129"/>
        <v>4.2963306513052047E-16</v>
      </c>
      <c r="ES105" s="5">
        <f t="shared" si="130"/>
        <v>-5.7142007072037302</v>
      </c>
      <c r="ET105" s="5">
        <f t="shared" si="131"/>
        <v>-3.2962440173855914</v>
      </c>
      <c r="EU105" s="5">
        <f t="shared" si="132"/>
        <v>-1.1991054585467107</v>
      </c>
      <c r="EV105" s="5">
        <f t="shared" si="133"/>
        <v>-5.7137467072037298</v>
      </c>
      <c r="EW105" s="5">
        <f t="shared" si="134"/>
        <v>-2.6862736592746717</v>
      </c>
      <c r="EX105" s="5">
        <f t="shared" si="135"/>
        <v>-2.2534065207661036</v>
      </c>
      <c r="EY105" s="5">
        <f t="shared" si="136"/>
        <v>-5.7133687072037302</v>
      </c>
      <c r="EZ105" s="5">
        <f t="shared" si="137"/>
        <v>-1.7529133329792266</v>
      </c>
      <c r="FA105" s="5">
        <f t="shared" si="138"/>
        <v>-3.0362614802964112</v>
      </c>
      <c r="FB105" s="5">
        <f t="shared" si="139"/>
        <v>-5.71320170720373</v>
      </c>
      <c r="FC105" s="5">
        <f t="shared" si="140"/>
        <v>-0.60878227847772481</v>
      </c>
      <c r="FD105" s="5">
        <f t="shared" si="141"/>
        <v>-3.4529152327878547</v>
      </c>
      <c r="FE105" s="5">
        <f t="shared" si="142"/>
        <v>-5.7131407072037304</v>
      </c>
      <c r="FF105" s="5">
        <f t="shared" si="143"/>
        <v>0.60882027269899708</v>
      </c>
      <c r="FG105" s="5">
        <f t="shared" si="144"/>
        <v>-3.4532709453482431</v>
      </c>
      <c r="FH105" s="5">
        <f t="shared" si="145"/>
        <v>-5.7131777072037302</v>
      </c>
      <c r="FI105" s="5">
        <f t="shared" si="146"/>
        <v>1.7533086579792254</v>
      </c>
      <c r="FJ105" s="5">
        <f t="shared" si="147"/>
        <v>-3.0371356030377217</v>
      </c>
      <c r="FK105" s="5">
        <f t="shared" si="148"/>
        <v>-5.7133387072037296</v>
      </c>
      <c r="FL105" s="5">
        <f t="shared" si="149"/>
        <v>2.6868315617821499</v>
      </c>
      <c r="FM105" s="5">
        <f t="shared" si="150"/>
        <v>-2.2544425079845123</v>
      </c>
      <c r="FN105" s="5">
        <f t="shared" si="151"/>
        <v>-5.7136417072037302</v>
      </c>
      <c r="FO105" s="5">
        <f t="shared" si="152"/>
        <v>3.2967446856139455</v>
      </c>
      <c r="FP105" s="5">
        <f t="shared" si="153"/>
        <v>-1.1995730684866655</v>
      </c>
      <c r="FQ105" s="5">
        <f t="shared" si="154"/>
        <v>-5.7139877072037297</v>
      </c>
    </row>
    <row r="106" spans="1:173" x14ac:dyDescent="0.3">
      <c r="A106" s="7">
        <v>3.5588494978994598</v>
      </c>
      <c r="B106" s="7">
        <v>0</v>
      </c>
      <c r="C106" s="7">
        <v>-5.7391114386058701</v>
      </c>
      <c r="D106" s="7"/>
      <c r="E106" s="8">
        <v>-1.4919999999999999E-2</v>
      </c>
      <c r="F106" s="8">
        <v>-1.491E-2</v>
      </c>
      <c r="G106" s="8">
        <v>-1.4659999999999999E-2</v>
      </c>
      <c r="H106" s="8">
        <v>-1.4239999999999999E-2</v>
      </c>
      <c r="I106" s="8">
        <v>-1.3809999999999999E-2</v>
      </c>
      <c r="J106" s="8">
        <v>-1.346E-2</v>
      </c>
      <c r="K106" s="8">
        <v>-1.3259999999999999E-2</v>
      </c>
      <c r="L106" s="8">
        <v>-1.3440000000000001E-2</v>
      </c>
      <c r="M106" s="8">
        <v>-1.4109999999999999E-2</v>
      </c>
      <c r="N106" s="8">
        <v>-1.503E-2</v>
      </c>
      <c r="O106" s="8">
        <v>-1.5970000000000002E-2</v>
      </c>
      <c r="P106" s="8">
        <v>-1.6650000000000002E-2</v>
      </c>
      <c r="Q106" s="8">
        <v>-1.6920000000000001E-2</v>
      </c>
      <c r="R106" s="8">
        <v>-1.6809999999999999E-2</v>
      </c>
      <c r="S106" s="8">
        <v>-1.652E-2</v>
      </c>
      <c r="T106" s="8">
        <v>-1.6029999999999999E-2</v>
      </c>
      <c r="U106" s="8">
        <v>-1.5480000000000001E-2</v>
      </c>
      <c r="V106" s="8">
        <v>-1.503E-2</v>
      </c>
      <c r="W106" s="8"/>
      <c r="X106" s="8">
        <v>-1.1180000000000001E-3</v>
      </c>
      <c r="Y106" s="8">
        <v>-6.6909999999999995E-4</v>
      </c>
      <c r="Z106" s="8">
        <v>-2.0540000000000001E-4</v>
      </c>
      <c r="AA106" s="8">
        <v>1.237E-4</v>
      </c>
      <c r="AB106" s="8">
        <v>3.0719999999999999E-4</v>
      </c>
      <c r="AC106" s="8">
        <v>3.3300000000000002E-4</v>
      </c>
      <c r="AD106" s="8">
        <v>2.5930000000000001E-4</v>
      </c>
      <c r="AE106" s="8">
        <v>-4.1229999999999999E-4</v>
      </c>
      <c r="AF106" s="8">
        <v>-9.1719999999999996E-4</v>
      </c>
      <c r="AG106" s="8">
        <v>-1.1310000000000001E-3</v>
      </c>
      <c r="AH106" s="8">
        <v>-1.0089999999999999E-3</v>
      </c>
      <c r="AI106" s="8">
        <v>-6.0039999999999996E-4</v>
      </c>
      <c r="AJ106" s="8">
        <v>-4.2200000000000003E-5</v>
      </c>
      <c r="AK106" s="8">
        <v>7.0090000000000001E-5</v>
      </c>
      <c r="AL106" s="8">
        <v>1.473E-4</v>
      </c>
      <c r="AM106" s="8">
        <v>9.2040000000000006E-5</v>
      </c>
      <c r="AN106" s="8">
        <v>-1.407E-4</v>
      </c>
      <c r="AO106" s="8">
        <v>-5.6680000000000001E-4</v>
      </c>
      <c r="AP106" s="8"/>
      <c r="AQ106" s="8">
        <v>-4.4029999999999998E-3</v>
      </c>
      <c r="AR106" s="8">
        <v>-4.5209999999999998E-3</v>
      </c>
      <c r="AS106" s="8">
        <v>-4.7889999999999999E-3</v>
      </c>
      <c r="AT106" s="8">
        <v>-5.0429999999999997E-3</v>
      </c>
      <c r="AU106" s="8">
        <v>-5.2500000000000003E-3</v>
      </c>
      <c r="AV106" s="8">
        <v>-5.3499999999999997E-3</v>
      </c>
      <c r="AW106" s="8">
        <v>-5.3949999999999996E-3</v>
      </c>
      <c r="AX106" s="8">
        <v>-5.2500000000000003E-3</v>
      </c>
      <c r="AY106" s="8">
        <v>-4.8859999999999997E-3</v>
      </c>
      <c r="AZ106" s="8">
        <v>-4.4140000000000004E-3</v>
      </c>
      <c r="BA106" s="8">
        <v>-3.9480000000000001E-3</v>
      </c>
      <c r="BB106" s="8">
        <v>-3.5630000000000002E-3</v>
      </c>
      <c r="BC106" s="8">
        <v>-3.3899999999999998E-3</v>
      </c>
      <c r="BD106" s="8">
        <v>-3.3289999999999999E-3</v>
      </c>
      <c r="BE106" s="8">
        <v>-3.3639999999999998E-3</v>
      </c>
      <c r="BF106" s="8">
        <v>-3.5300000000000002E-3</v>
      </c>
      <c r="BG106" s="8">
        <v>-3.8400000000000001E-3</v>
      </c>
      <c r="BH106" s="8">
        <v>-4.1960000000000001E-3</v>
      </c>
      <c r="BI106" s="2"/>
      <c r="BJ106" s="10">
        <f t="shared" si="155"/>
        <v>3.5450474978994597</v>
      </c>
      <c r="BK106" s="10">
        <f t="shared" si="156"/>
        <v>3.3308425430204074</v>
      </c>
      <c r="BL106" s="10">
        <f t="shared" si="157"/>
        <v>2.7151640157551387</v>
      </c>
      <c r="BM106" s="10">
        <f t="shared" si="158"/>
        <v>1.7722428989497303</v>
      </c>
      <c r="BN106" s="10">
        <f t="shared" si="159"/>
        <v>0.61553630384735192</v>
      </c>
      <c r="BO106" s="10">
        <f t="shared" si="160"/>
        <v>-0.61559260058655108</v>
      </c>
      <c r="BP106" s="10">
        <f t="shared" si="161"/>
        <v>-1.772665098949729</v>
      </c>
      <c r="BQ106" s="10">
        <f t="shared" si="162"/>
        <v>-2.7162570845710245</v>
      </c>
      <c r="BR106" s="10">
        <f t="shared" si="163"/>
        <v>-3.3318274348562533</v>
      </c>
      <c r="BS106" s="10">
        <f t="shared" si="164"/>
        <v>-3.5449504978994599</v>
      </c>
      <c r="BT106" s="10">
        <f t="shared" si="165"/>
        <v>-3.3301658703641794</v>
      </c>
      <c r="BU106" s="10">
        <f t="shared" si="166"/>
        <v>-2.7139421748683641</v>
      </c>
      <c r="BV106" s="10">
        <f t="shared" si="167"/>
        <v>-1.7709858489497317</v>
      </c>
      <c r="BW106" s="10">
        <f t="shared" si="168"/>
        <v>-0.6150565330337574</v>
      </c>
      <c r="BX106" s="10">
        <f t="shared" si="169"/>
        <v>0.61509348362948191</v>
      </c>
      <c r="BY106" s="10">
        <f t="shared" si="170"/>
        <v>1.7713637289497302</v>
      </c>
      <c r="BZ106" s="10">
        <f t="shared" si="171"/>
        <v>2.7144862962363105</v>
      </c>
      <c r="CA106" s="10">
        <f t="shared" si="172"/>
        <v>3.3306336493508066</v>
      </c>
      <c r="CB106" s="10"/>
      <c r="CC106" s="10">
        <f t="shared" si="173"/>
        <v>-1.1180000000000001E-3</v>
      </c>
      <c r="CD106" s="10">
        <f t="shared" si="174"/>
        <v>1.2118698493311726</v>
      </c>
      <c r="CE106" s="10">
        <f t="shared" si="175"/>
        <v>2.2780290670559</v>
      </c>
      <c r="CF106" s="10">
        <f t="shared" si="176"/>
        <v>3.0698289990189838</v>
      </c>
      <c r="CG106" s="10">
        <f t="shared" si="177"/>
        <v>3.4914849152076188</v>
      </c>
      <c r="CH106" s="10">
        <f t="shared" si="178"/>
        <v>3.4918550059612006</v>
      </c>
      <c r="CI106" s="10">
        <f t="shared" si="179"/>
        <v>3.0707951369594464</v>
      </c>
      <c r="CJ106" s="10">
        <f t="shared" si="180"/>
        <v>2.2786802751832744</v>
      </c>
      <c r="CK106" s="10">
        <f t="shared" si="181"/>
        <v>1.2120586102482744</v>
      </c>
      <c r="CL106" s="10">
        <f t="shared" si="182"/>
        <v>4.340319339424063E-16</v>
      </c>
      <c r="CM106" s="10">
        <f t="shared" si="183"/>
        <v>-1.2113910553325307</v>
      </c>
      <c r="CN106" s="10">
        <f t="shared" si="184"/>
        <v>-2.2764960186067973</v>
      </c>
      <c r="CO106" s="10">
        <f t="shared" si="185"/>
        <v>-3.0673643773223529</v>
      </c>
      <c r="CP106" s="10">
        <f t="shared" si="186"/>
        <v>-3.4882969841822655</v>
      </c>
      <c r="CQ106" s="10">
        <f t="shared" si="187"/>
        <v>-3.4886586154372492</v>
      </c>
      <c r="CR106" s="10">
        <f t="shared" si="188"/>
        <v>-3.0682513951819259</v>
      </c>
      <c r="CS106" s="10">
        <f t="shared" si="189"/>
        <v>-2.2775435695743051</v>
      </c>
      <c r="CT106" s="10">
        <f t="shared" si="190"/>
        <v>-1.2118637955746352</v>
      </c>
      <c r="CU106" s="10"/>
      <c r="CV106" s="10">
        <f t="shared" si="191"/>
        <v>-5.7435144386058701</v>
      </c>
      <c r="CW106" s="10">
        <f t="shared" si="192"/>
        <v>-5.7436324386058706</v>
      </c>
      <c r="CX106" s="10">
        <f t="shared" si="193"/>
        <v>-5.7439004386058699</v>
      </c>
      <c r="CY106" s="10">
        <f t="shared" si="194"/>
        <v>-5.7441544386058698</v>
      </c>
      <c r="CZ106" s="10">
        <f t="shared" si="195"/>
        <v>-5.7443614386058703</v>
      </c>
      <c r="DA106" s="10">
        <f t="shared" si="196"/>
        <v>-5.7444614386058701</v>
      </c>
      <c r="DB106" s="10">
        <f t="shared" si="197"/>
        <v>-5.7445064386058702</v>
      </c>
      <c r="DC106" s="10">
        <f t="shared" si="198"/>
        <v>-5.7443614386058703</v>
      </c>
      <c r="DD106" s="10">
        <f t="shared" si="199"/>
        <v>-5.7439974386058701</v>
      </c>
      <c r="DE106" s="10">
        <f t="shared" si="200"/>
        <v>-5.7435254386058698</v>
      </c>
      <c r="DF106" s="10">
        <f t="shared" si="201"/>
        <v>-5.7430594386058704</v>
      </c>
      <c r="DG106" s="10">
        <f t="shared" si="202"/>
        <v>-5.7426744386058699</v>
      </c>
      <c r="DH106" s="10">
        <f t="shared" si="203"/>
        <v>-5.7425014386058697</v>
      </c>
      <c r="DI106" s="10">
        <f t="shared" si="204"/>
        <v>-5.7424404386058701</v>
      </c>
      <c r="DJ106" s="10">
        <f t="shared" si="205"/>
        <v>-5.7424754386058705</v>
      </c>
      <c r="DK106" s="10">
        <f t="shared" si="206"/>
        <v>-5.7426414386058697</v>
      </c>
      <c r="DL106" s="10">
        <f t="shared" si="207"/>
        <v>-5.7429514386058704</v>
      </c>
      <c r="DM106" s="10">
        <f t="shared" si="208"/>
        <v>-5.7433074386058705</v>
      </c>
      <c r="DP106" s="4">
        <f t="shared" si="209"/>
        <v>3.5450474978994597</v>
      </c>
      <c r="DQ106" s="4">
        <f t="shared" si="210"/>
        <v>-1.1180000000000001E-3</v>
      </c>
      <c r="DR106" s="3">
        <v>-5.74404743860587</v>
      </c>
      <c r="DS106" s="4">
        <f t="shared" si="211"/>
        <v>3.3308425430204074</v>
      </c>
      <c r="DT106" s="4">
        <f t="shared" si="212"/>
        <v>1.2118698493311726</v>
      </c>
      <c r="DU106" s="4">
        <f t="shared" si="213"/>
        <v>-5.7436324386058706</v>
      </c>
      <c r="DV106" s="4">
        <f t="shared" si="107"/>
        <v>2.7151640157551387</v>
      </c>
      <c r="DW106" s="5">
        <f t="shared" si="108"/>
        <v>2.2780290670559</v>
      </c>
      <c r="DX106" s="5">
        <f t="shared" si="109"/>
        <v>-5.7439004386058699</v>
      </c>
      <c r="DY106" s="5">
        <f t="shared" si="110"/>
        <v>1.7722428989497303</v>
      </c>
      <c r="DZ106" s="5">
        <f t="shared" si="111"/>
        <v>3.0698289990189838</v>
      </c>
      <c r="EA106" s="5">
        <f t="shared" si="112"/>
        <v>-5.7441544386058698</v>
      </c>
      <c r="EB106" s="5">
        <f t="shared" si="113"/>
        <v>0.61553630384735192</v>
      </c>
      <c r="EC106" s="5">
        <f t="shared" si="114"/>
        <v>3.4914849152076188</v>
      </c>
      <c r="ED106" s="5">
        <f t="shared" si="115"/>
        <v>-5.7443614386058703</v>
      </c>
      <c r="EE106" s="5">
        <f t="shared" si="116"/>
        <v>-0.61559260058655108</v>
      </c>
      <c r="EF106" s="5">
        <f t="shared" si="117"/>
        <v>3.4918550059612006</v>
      </c>
      <c r="EG106" s="5">
        <f t="shared" si="118"/>
        <v>-5.7444614386058701</v>
      </c>
      <c r="EH106" s="5">
        <f t="shared" si="119"/>
        <v>-1.772665098949729</v>
      </c>
      <c r="EI106" s="5">
        <f t="shared" si="120"/>
        <v>3.0707951369594464</v>
      </c>
      <c r="EJ106" s="5">
        <f t="shared" si="121"/>
        <v>-5.7445064386058702</v>
      </c>
      <c r="EK106" s="5">
        <f t="shared" si="122"/>
        <v>-2.7162570845710245</v>
      </c>
      <c r="EL106" s="5">
        <f t="shared" si="123"/>
        <v>2.2786802751832744</v>
      </c>
      <c r="EM106" s="5">
        <f t="shared" si="124"/>
        <v>-5.7443614386058703</v>
      </c>
      <c r="EN106" s="5">
        <f t="shared" si="125"/>
        <v>-3.3318274348562533</v>
      </c>
      <c r="EO106" s="5">
        <f t="shared" si="126"/>
        <v>1.2120586102482744</v>
      </c>
      <c r="EP106" s="5">
        <f t="shared" si="127"/>
        <v>-5.7439974386058701</v>
      </c>
      <c r="EQ106" s="5">
        <f t="shared" si="128"/>
        <v>-3.5449504978994599</v>
      </c>
      <c r="ER106" s="5">
        <f t="shared" si="129"/>
        <v>4.340319339424063E-16</v>
      </c>
      <c r="ES106" s="5">
        <f t="shared" si="130"/>
        <v>-5.7435254386058698</v>
      </c>
      <c r="ET106" s="5">
        <f t="shared" si="131"/>
        <v>-3.3301658703641794</v>
      </c>
      <c r="EU106" s="5">
        <f t="shared" si="132"/>
        <v>-1.2113910553325307</v>
      </c>
      <c r="EV106" s="5">
        <f t="shared" si="133"/>
        <v>-5.7430594386058704</v>
      </c>
      <c r="EW106" s="5">
        <f t="shared" si="134"/>
        <v>-2.7139421748683641</v>
      </c>
      <c r="EX106" s="5">
        <f t="shared" si="135"/>
        <v>-2.2764960186067973</v>
      </c>
      <c r="EY106" s="5">
        <f t="shared" si="136"/>
        <v>-5.7426744386058699</v>
      </c>
      <c r="EZ106" s="5">
        <f t="shared" si="137"/>
        <v>-1.7709858489497317</v>
      </c>
      <c r="FA106" s="5">
        <f t="shared" si="138"/>
        <v>-3.0673643773223529</v>
      </c>
      <c r="FB106" s="5">
        <f t="shared" si="139"/>
        <v>-5.7425014386058697</v>
      </c>
      <c r="FC106" s="5">
        <f t="shared" si="140"/>
        <v>-0.6150565330337574</v>
      </c>
      <c r="FD106" s="5">
        <f t="shared" si="141"/>
        <v>-3.4882969841822655</v>
      </c>
      <c r="FE106" s="5">
        <f t="shared" si="142"/>
        <v>-5.7424404386058701</v>
      </c>
      <c r="FF106" s="5">
        <f t="shared" si="143"/>
        <v>0.61509348362948191</v>
      </c>
      <c r="FG106" s="5">
        <f t="shared" si="144"/>
        <v>-3.4886586154372492</v>
      </c>
      <c r="FH106" s="5">
        <f t="shared" si="145"/>
        <v>-5.7424754386058705</v>
      </c>
      <c r="FI106" s="5">
        <f t="shared" si="146"/>
        <v>1.7713637289497302</v>
      </c>
      <c r="FJ106" s="5">
        <f t="shared" si="147"/>
        <v>-3.0682513951819259</v>
      </c>
      <c r="FK106" s="5">
        <f t="shared" si="148"/>
        <v>-5.7426414386058697</v>
      </c>
      <c r="FL106" s="5">
        <f t="shared" si="149"/>
        <v>2.7144862962363105</v>
      </c>
      <c r="FM106" s="5">
        <f t="shared" si="150"/>
        <v>-2.2775435695743051</v>
      </c>
      <c r="FN106" s="5">
        <f t="shared" si="151"/>
        <v>-5.7429514386058704</v>
      </c>
      <c r="FO106" s="5">
        <f t="shared" si="152"/>
        <v>3.3306336493508066</v>
      </c>
      <c r="FP106" s="5">
        <f t="shared" si="153"/>
        <v>-1.2118637955746352</v>
      </c>
      <c r="FQ106" s="5">
        <f t="shared" si="154"/>
        <v>-5.7433074386058705</v>
      </c>
    </row>
    <row r="107" spans="1:173" x14ac:dyDescent="0.3">
      <c r="A107" s="7">
        <v>3.5954267969872098</v>
      </c>
      <c r="B107" s="7">
        <v>0</v>
      </c>
      <c r="C107" s="7">
        <v>-5.7677773459738297</v>
      </c>
      <c r="D107" s="7"/>
      <c r="E107" s="8">
        <v>-1.495E-2</v>
      </c>
      <c r="F107" s="8">
        <v>-1.4959999999999999E-2</v>
      </c>
      <c r="G107" s="8">
        <v>-1.472E-2</v>
      </c>
      <c r="H107" s="8">
        <v>-1.431E-2</v>
      </c>
      <c r="I107" s="8">
        <v>-1.388E-2</v>
      </c>
      <c r="J107" s="8">
        <v>-1.353E-2</v>
      </c>
      <c r="K107" s="8">
        <v>-1.332E-2</v>
      </c>
      <c r="L107" s="8">
        <v>-1.35E-2</v>
      </c>
      <c r="M107" s="8">
        <v>-1.4149999999999999E-2</v>
      </c>
      <c r="N107" s="8">
        <v>-1.506E-2</v>
      </c>
      <c r="O107" s="8">
        <v>-1.5990000000000001E-2</v>
      </c>
      <c r="P107" s="8">
        <v>-1.6660000000000001E-2</v>
      </c>
      <c r="Q107" s="8">
        <v>-1.6920000000000001E-2</v>
      </c>
      <c r="R107" s="8">
        <v>-1.6809999999999999E-2</v>
      </c>
      <c r="S107" s="8">
        <v>-1.652E-2</v>
      </c>
      <c r="T107" s="8">
        <v>-1.6029999999999999E-2</v>
      </c>
      <c r="U107" s="8">
        <v>-1.549E-2</v>
      </c>
      <c r="V107" s="8">
        <v>-1.5049999999999999E-2</v>
      </c>
      <c r="W107" s="8"/>
      <c r="X107" s="8">
        <v>-1.1490000000000001E-3</v>
      </c>
      <c r="Y107" s="8">
        <v>-7.3110000000000004E-4</v>
      </c>
      <c r="Z107" s="8">
        <v>-2.8469999999999998E-4</v>
      </c>
      <c r="AA107" s="8">
        <v>3.3939999999999997E-5</v>
      </c>
      <c r="AB107" s="8">
        <v>2.107E-4</v>
      </c>
      <c r="AC107" s="8">
        <v>2.296E-4</v>
      </c>
      <c r="AD107" s="8">
        <v>1.439E-4</v>
      </c>
      <c r="AE107" s="8">
        <v>-5.063E-4</v>
      </c>
      <c r="AF107" s="8">
        <v>-1.0009999999999999E-3</v>
      </c>
      <c r="AG107" s="8">
        <v>-1.212E-3</v>
      </c>
      <c r="AH107" s="8">
        <v>-1.0939999999999999E-3</v>
      </c>
      <c r="AI107" s="8">
        <v>-6.9510000000000004E-4</v>
      </c>
      <c r="AJ107" s="8">
        <v>-1.528E-4</v>
      </c>
      <c r="AK107" s="8">
        <v>-2.8330000000000002E-5</v>
      </c>
      <c r="AL107" s="8">
        <v>5.4129999999999998E-5</v>
      </c>
      <c r="AM107" s="8">
        <v>4.2699999999999998E-6</v>
      </c>
      <c r="AN107" s="8">
        <v>-2.196E-4</v>
      </c>
      <c r="AO107" s="8">
        <v>-6.2980000000000002E-4</v>
      </c>
      <c r="AP107" s="8"/>
      <c r="AQ107" s="8">
        <v>-4.2830000000000003E-3</v>
      </c>
      <c r="AR107" s="8">
        <v>-4.4079999999999996E-3</v>
      </c>
      <c r="AS107" s="8">
        <v>-4.6839999999999998E-3</v>
      </c>
      <c r="AT107" s="8">
        <v>-4.947E-3</v>
      </c>
      <c r="AU107" s="8">
        <v>-5.156E-3</v>
      </c>
      <c r="AV107" s="8">
        <v>-5.2560000000000003E-3</v>
      </c>
      <c r="AW107" s="8">
        <v>-5.2989999999999999E-3</v>
      </c>
      <c r="AX107" s="8">
        <v>-5.1500000000000001E-3</v>
      </c>
      <c r="AY107" s="8">
        <v>-4.7759999999999999E-3</v>
      </c>
      <c r="AZ107" s="8">
        <v>-4.2929999999999999E-3</v>
      </c>
      <c r="BA107" s="8">
        <v>-3.8149999999999998E-3</v>
      </c>
      <c r="BB107" s="8">
        <v>-3.4229999999999998E-3</v>
      </c>
      <c r="BC107" s="8">
        <v>-3.2450000000000001E-3</v>
      </c>
      <c r="BD107" s="8">
        <v>-3.1840000000000002E-3</v>
      </c>
      <c r="BE107" s="8">
        <v>-3.2179999999999999E-3</v>
      </c>
      <c r="BF107" s="8">
        <v>-3.388E-3</v>
      </c>
      <c r="BG107" s="8">
        <v>-3.705E-3</v>
      </c>
      <c r="BH107" s="8">
        <v>-4.071E-3</v>
      </c>
      <c r="BI107" s="2"/>
      <c r="BJ107" s="10">
        <f t="shared" si="155"/>
        <v>3.5816257969872098</v>
      </c>
      <c r="BK107" s="10">
        <f t="shared" si="156"/>
        <v>3.3652252373728948</v>
      </c>
      <c r="BL107" s="10">
        <f t="shared" si="157"/>
        <v>2.7431986371233625</v>
      </c>
      <c r="BM107" s="10">
        <f t="shared" si="158"/>
        <v>1.7905414284936054</v>
      </c>
      <c r="BN107" s="10">
        <f t="shared" si="159"/>
        <v>0.62189248685462606</v>
      </c>
      <c r="BO107" s="10">
        <f t="shared" si="160"/>
        <v>-0.62194998176625127</v>
      </c>
      <c r="BP107" s="10">
        <f t="shared" si="161"/>
        <v>-1.7909814484936042</v>
      </c>
      <c r="BQ107" s="10">
        <f t="shared" si="162"/>
        <v>-2.7443029667925627</v>
      </c>
      <c r="BR107" s="10">
        <f t="shared" si="163"/>
        <v>-3.3662400114340811</v>
      </c>
      <c r="BS107" s="10">
        <f t="shared" si="164"/>
        <v>-3.5815787969872099</v>
      </c>
      <c r="BT107" s="10">
        <f t="shared" si="165"/>
        <v>-3.3645983684255683</v>
      </c>
      <c r="BU107" s="10">
        <f t="shared" si="166"/>
        <v>-2.7420268955431681</v>
      </c>
      <c r="BV107" s="10">
        <f t="shared" si="167"/>
        <v>-1.7893297984936065</v>
      </c>
      <c r="BW107" s="10">
        <f t="shared" si="168"/>
        <v>-0.62142520481796948</v>
      </c>
      <c r="BX107" s="10">
        <f t="shared" si="169"/>
        <v>0.62146124376076117</v>
      </c>
      <c r="BY107" s="10">
        <f t="shared" si="170"/>
        <v>1.7896962634936053</v>
      </c>
      <c r="BZ107" s="10">
        <f t="shared" si="171"/>
        <v>2.7425589134089132</v>
      </c>
      <c r="CA107" s="10">
        <f t="shared" si="172"/>
        <v>3.3650454741745386</v>
      </c>
      <c r="CB107" s="10"/>
      <c r="CC107" s="10">
        <f t="shared" si="173"/>
        <v>-1.1490000000000001E-3</v>
      </c>
      <c r="CD107" s="10">
        <f t="shared" si="174"/>
        <v>1.2243417161515782</v>
      </c>
      <c r="CE107" s="10">
        <f t="shared" si="175"/>
        <v>2.301450961391275</v>
      </c>
      <c r="CF107" s="10">
        <f t="shared" si="176"/>
        <v>3.1013675130122884</v>
      </c>
      <c r="CG107" s="10">
        <f t="shared" si="177"/>
        <v>3.5273425524426045</v>
      </c>
      <c r="CH107" s="10">
        <f t="shared" si="178"/>
        <v>3.5277058480226904</v>
      </c>
      <c r="CI107" s="10">
        <f t="shared" si="179"/>
        <v>3.1023201063154353</v>
      </c>
      <c r="CJ107" s="10">
        <f t="shared" si="180"/>
        <v>2.3020927205407866</v>
      </c>
      <c r="CK107" s="10">
        <f t="shared" si="181"/>
        <v>1.2245264412309889</v>
      </c>
      <c r="CL107" s="10">
        <f t="shared" si="182"/>
        <v>4.3849959694076556E-16</v>
      </c>
      <c r="CM107" s="10">
        <f t="shared" si="183"/>
        <v>-1.2238653162939395</v>
      </c>
      <c r="CN107" s="10">
        <f t="shared" si="184"/>
        <v>-2.299940153393468</v>
      </c>
      <c r="CO107" s="10">
        <f t="shared" si="185"/>
        <v>-3.0989454651245074</v>
      </c>
      <c r="CP107" s="10">
        <f t="shared" si="186"/>
        <v>-3.5242216671290763</v>
      </c>
      <c r="CQ107" s="10">
        <f t="shared" si="187"/>
        <v>-3.5245884686247635</v>
      </c>
      <c r="CR107" s="10">
        <f t="shared" si="188"/>
        <v>-3.0998522543440488</v>
      </c>
      <c r="CS107" s="10">
        <f t="shared" si="189"/>
        <v>-2.3009978604052082</v>
      </c>
      <c r="CT107" s="10">
        <f t="shared" si="190"/>
        <v>-1.2243455809791972</v>
      </c>
      <c r="CU107" s="10"/>
      <c r="CV107" s="10">
        <f t="shared" si="191"/>
        <v>-5.7720603459738298</v>
      </c>
      <c r="CW107" s="10">
        <f t="shared" si="192"/>
        <v>-5.7721853459738295</v>
      </c>
      <c r="CX107" s="10">
        <f t="shared" si="193"/>
        <v>-5.7724613459738299</v>
      </c>
      <c r="CY107" s="10">
        <f t="shared" si="194"/>
        <v>-5.7727243459738293</v>
      </c>
      <c r="CZ107" s="10">
        <f t="shared" si="195"/>
        <v>-5.7729333459738301</v>
      </c>
      <c r="DA107" s="10">
        <f t="shared" si="196"/>
        <v>-5.7730333459738299</v>
      </c>
      <c r="DB107" s="10">
        <f t="shared" si="197"/>
        <v>-5.7730763459738297</v>
      </c>
      <c r="DC107" s="10">
        <f t="shared" si="198"/>
        <v>-5.7729273459738302</v>
      </c>
      <c r="DD107" s="10">
        <f t="shared" si="199"/>
        <v>-5.7725533459738294</v>
      </c>
      <c r="DE107" s="10">
        <f t="shared" si="200"/>
        <v>-5.7720703459738294</v>
      </c>
      <c r="DF107" s="10">
        <f t="shared" si="201"/>
        <v>-5.7715923459738301</v>
      </c>
      <c r="DG107" s="10">
        <f t="shared" si="202"/>
        <v>-5.7712003459738295</v>
      </c>
      <c r="DH107" s="10">
        <f t="shared" si="203"/>
        <v>-5.7710223459738295</v>
      </c>
      <c r="DI107" s="10">
        <f t="shared" si="204"/>
        <v>-5.7709613459738298</v>
      </c>
      <c r="DJ107" s="10">
        <f t="shared" si="205"/>
        <v>-5.7709953459738301</v>
      </c>
      <c r="DK107" s="10">
        <f t="shared" si="206"/>
        <v>-5.7711653459738299</v>
      </c>
      <c r="DL107" s="10">
        <f t="shared" si="207"/>
        <v>-5.7714823459738298</v>
      </c>
      <c r="DM107" s="10">
        <f t="shared" si="208"/>
        <v>-5.7718483459738295</v>
      </c>
      <c r="DP107" s="4">
        <f t="shared" si="209"/>
        <v>3.5816257969872098</v>
      </c>
      <c r="DQ107" s="4">
        <f t="shared" si="210"/>
        <v>-1.1490000000000001E-3</v>
      </c>
      <c r="DR107" s="3">
        <v>-5.7726073459738299</v>
      </c>
      <c r="DS107" s="4">
        <f t="shared" si="211"/>
        <v>3.3652252373728948</v>
      </c>
      <c r="DT107" s="4">
        <f t="shared" si="212"/>
        <v>1.2243417161515782</v>
      </c>
      <c r="DU107" s="4">
        <f t="shared" si="213"/>
        <v>-5.7721853459738295</v>
      </c>
      <c r="DV107" s="4">
        <f t="shared" si="107"/>
        <v>2.7431986371233625</v>
      </c>
      <c r="DW107" s="5">
        <f t="shared" si="108"/>
        <v>2.301450961391275</v>
      </c>
      <c r="DX107" s="5">
        <f t="shared" si="109"/>
        <v>-5.7724613459738299</v>
      </c>
      <c r="DY107" s="5">
        <f t="shared" si="110"/>
        <v>1.7905414284936054</v>
      </c>
      <c r="DZ107" s="5">
        <f t="shared" si="111"/>
        <v>3.1013675130122884</v>
      </c>
      <c r="EA107" s="5">
        <f t="shared" si="112"/>
        <v>-5.7727243459738293</v>
      </c>
      <c r="EB107" s="5">
        <f t="shared" si="113"/>
        <v>0.62189248685462606</v>
      </c>
      <c r="EC107" s="5">
        <f t="shared" si="114"/>
        <v>3.5273425524426045</v>
      </c>
      <c r="ED107" s="5">
        <f t="shared" si="115"/>
        <v>-5.7729333459738301</v>
      </c>
      <c r="EE107" s="5">
        <f t="shared" si="116"/>
        <v>-0.62194998176625127</v>
      </c>
      <c r="EF107" s="5">
        <f t="shared" si="117"/>
        <v>3.5277058480226904</v>
      </c>
      <c r="EG107" s="5">
        <f t="shared" si="118"/>
        <v>-5.7730333459738299</v>
      </c>
      <c r="EH107" s="5">
        <f t="shared" si="119"/>
        <v>-1.7909814484936042</v>
      </c>
      <c r="EI107" s="5">
        <f t="shared" si="120"/>
        <v>3.1023201063154353</v>
      </c>
      <c r="EJ107" s="5">
        <f t="shared" si="121"/>
        <v>-5.7730763459738297</v>
      </c>
      <c r="EK107" s="5">
        <f t="shared" si="122"/>
        <v>-2.7443029667925627</v>
      </c>
      <c r="EL107" s="5">
        <f t="shared" si="123"/>
        <v>2.3020927205407866</v>
      </c>
      <c r="EM107" s="5">
        <f t="shared" si="124"/>
        <v>-5.7729273459738302</v>
      </c>
      <c r="EN107" s="5">
        <f t="shared" si="125"/>
        <v>-3.3662400114340811</v>
      </c>
      <c r="EO107" s="5">
        <f t="shared" si="126"/>
        <v>1.2245264412309889</v>
      </c>
      <c r="EP107" s="5">
        <f t="shared" si="127"/>
        <v>-5.7725533459738294</v>
      </c>
      <c r="EQ107" s="5">
        <f t="shared" si="128"/>
        <v>-3.5815787969872099</v>
      </c>
      <c r="ER107" s="5">
        <f t="shared" si="129"/>
        <v>4.3849959694076556E-16</v>
      </c>
      <c r="ES107" s="5">
        <f t="shared" si="130"/>
        <v>-5.7720703459738294</v>
      </c>
      <c r="ET107" s="5">
        <f t="shared" si="131"/>
        <v>-3.3645983684255683</v>
      </c>
      <c r="EU107" s="5">
        <f t="shared" si="132"/>
        <v>-1.2238653162939395</v>
      </c>
      <c r="EV107" s="5">
        <f t="shared" si="133"/>
        <v>-5.7715923459738301</v>
      </c>
      <c r="EW107" s="5">
        <f t="shared" si="134"/>
        <v>-2.7420268955431681</v>
      </c>
      <c r="EX107" s="5">
        <f t="shared" si="135"/>
        <v>-2.299940153393468</v>
      </c>
      <c r="EY107" s="5">
        <f t="shared" si="136"/>
        <v>-5.7712003459738295</v>
      </c>
      <c r="EZ107" s="5">
        <f t="shared" si="137"/>
        <v>-1.7893297984936065</v>
      </c>
      <c r="FA107" s="5">
        <f t="shared" si="138"/>
        <v>-3.0989454651245074</v>
      </c>
      <c r="FB107" s="5">
        <f t="shared" si="139"/>
        <v>-5.7710223459738295</v>
      </c>
      <c r="FC107" s="5">
        <f t="shared" si="140"/>
        <v>-0.62142520481796948</v>
      </c>
      <c r="FD107" s="5">
        <f t="shared" si="141"/>
        <v>-3.5242216671290763</v>
      </c>
      <c r="FE107" s="5">
        <f t="shared" si="142"/>
        <v>-5.7709613459738298</v>
      </c>
      <c r="FF107" s="5">
        <f t="shared" si="143"/>
        <v>0.62146124376076117</v>
      </c>
      <c r="FG107" s="5">
        <f t="shared" si="144"/>
        <v>-3.5245884686247635</v>
      </c>
      <c r="FH107" s="5">
        <f t="shared" si="145"/>
        <v>-5.7709953459738301</v>
      </c>
      <c r="FI107" s="5">
        <f t="shared" si="146"/>
        <v>1.7896962634936053</v>
      </c>
      <c r="FJ107" s="5">
        <f t="shared" si="147"/>
        <v>-3.0998522543440488</v>
      </c>
      <c r="FK107" s="5">
        <f t="shared" si="148"/>
        <v>-5.7711653459738299</v>
      </c>
      <c r="FL107" s="5">
        <f t="shared" si="149"/>
        <v>2.7425589134089132</v>
      </c>
      <c r="FM107" s="5">
        <f t="shared" si="150"/>
        <v>-2.3009978604052082</v>
      </c>
      <c r="FN107" s="5">
        <f t="shared" si="151"/>
        <v>-5.7714823459738298</v>
      </c>
      <c r="FO107" s="5">
        <f t="shared" si="152"/>
        <v>3.3650454741745386</v>
      </c>
      <c r="FP107" s="5">
        <f t="shared" si="153"/>
        <v>-1.2243455809791972</v>
      </c>
      <c r="FQ107" s="5">
        <f t="shared" si="154"/>
        <v>-5.7718483459738295</v>
      </c>
    </row>
    <row r="108" spans="1:173" x14ac:dyDescent="0.3">
      <c r="A108" s="7">
        <v>3.6513074156087502</v>
      </c>
      <c r="B108" s="7">
        <v>0</v>
      </c>
      <c r="C108" s="7">
        <v>-5.8092932824940604</v>
      </c>
      <c r="D108" s="7"/>
      <c r="E108" s="8">
        <v>-1.5010000000000001E-2</v>
      </c>
      <c r="F108" s="8">
        <v>-1.503E-2</v>
      </c>
      <c r="G108" s="8">
        <v>-1.481E-2</v>
      </c>
      <c r="H108" s="8">
        <v>-1.4409999999999999E-2</v>
      </c>
      <c r="I108" s="8">
        <v>-1.3990000000000001E-2</v>
      </c>
      <c r="J108" s="8">
        <v>-1.363E-2</v>
      </c>
      <c r="K108" s="8">
        <v>-1.342E-2</v>
      </c>
      <c r="L108" s="8">
        <v>-1.358E-2</v>
      </c>
      <c r="M108" s="8">
        <v>-1.422E-2</v>
      </c>
      <c r="N108" s="8">
        <v>-1.511E-2</v>
      </c>
      <c r="O108" s="8">
        <v>-1.602E-2</v>
      </c>
      <c r="P108" s="8">
        <v>-1.668E-2</v>
      </c>
      <c r="Q108" s="8">
        <v>-1.6930000000000001E-2</v>
      </c>
      <c r="R108" s="8">
        <v>-1.6820000000000002E-2</v>
      </c>
      <c r="S108" s="8">
        <v>-1.652E-2</v>
      </c>
      <c r="T108" s="8">
        <v>-1.6039999999999999E-2</v>
      </c>
      <c r="U108" s="8">
        <v>-1.5509999999999999E-2</v>
      </c>
      <c r="V108" s="8">
        <v>-1.508E-2</v>
      </c>
      <c r="W108" s="8"/>
      <c r="X108" s="8">
        <v>-1.1950000000000001E-3</v>
      </c>
      <c r="Y108" s="8">
        <v>-8.2220000000000004E-4</v>
      </c>
      <c r="Z108" s="8">
        <v>-4.0039999999999997E-4</v>
      </c>
      <c r="AA108" s="8">
        <v>-9.6340000000000003E-5</v>
      </c>
      <c r="AB108" s="8">
        <v>7.1320000000000002E-5</v>
      </c>
      <c r="AC108" s="8">
        <v>8.0909999999999996E-5</v>
      </c>
      <c r="AD108" s="8">
        <v>-2.0800000000000001E-5</v>
      </c>
      <c r="AE108" s="8">
        <v>-6.3980000000000005E-4</v>
      </c>
      <c r="AF108" s="8">
        <v>-1.119E-3</v>
      </c>
      <c r="AG108" s="8">
        <v>-1.3270000000000001E-3</v>
      </c>
      <c r="AH108" s="8">
        <v>-1.2130000000000001E-3</v>
      </c>
      <c r="AI108" s="8">
        <v>-8.2930000000000005E-4</v>
      </c>
      <c r="AJ108" s="8">
        <v>-3.098E-4</v>
      </c>
      <c r="AK108" s="8">
        <v>-1.6890000000000001E-4</v>
      </c>
      <c r="AL108" s="8">
        <v>-7.9590000000000002E-5</v>
      </c>
      <c r="AM108" s="8">
        <v>-1.225E-4</v>
      </c>
      <c r="AN108" s="8">
        <v>-3.345E-4</v>
      </c>
      <c r="AO108" s="8">
        <v>-7.2210000000000004E-4</v>
      </c>
      <c r="AP108" s="8"/>
      <c r="AQ108" s="8">
        <v>-4.1110000000000001E-3</v>
      </c>
      <c r="AR108" s="8">
        <v>-4.2440000000000004E-3</v>
      </c>
      <c r="AS108" s="8">
        <v>-4.5319999999999996E-3</v>
      </c>
      <c r="AT108" s="8">
        <v>-4.8079999999999998E-3</v>
      </c>
      <c r="AU108" s="8">
        <v>-5.0210000000000003E-3</v>
      </c>
      <c r="AV108" s="8">
        <v>-5.1219999999999998E-3</v>
      </c>
      <c r="AW108" s="8">
        <v>-5.1619999999999999E-3</v>
      </c>
      <c r="AX108" s="8">
        <v>-5.0070000000000002E-3</v>
      </c>
      <c r="AY108" s="8">
        <v>-4.6160000000000003E-3</v>
      </c>
      <c r="AZ108" s="8">
        <v>-4.1180000000000001E-3</v>
      </c>
      <c r="BA108" s="8">
        <v>-3.6240000000000001E-3</v>
      </c>
      <c r="BB108" s="8">
        <v>-3.2200000000000002E-3</v>
      </c>
      <c r="BC108" s="8">
        <v>-3.0360000000000001E-3</v>
      </c>
      <c r="BD108" s="8">
        <v>-2.9750000000000002E-3</v>
      </c>
      <c r="BE108" s="8">
        <v>-3.0079999999999998E-3</v>
      </c>
      <c r="BF108" s="8">
        <v>-3.1830000000000001E-3</v>
      </c>
      <c r="BG108" s="8">
        <v>-3.5109999999999998E-3</v>
      </c>
      <c r="BH108" s="8">
        <v>-3.8920000000000001E-3</v>
      </c>
      <c r="BI108" s="2"/>
      <c r="BJ108" s="10">
        <f t="shared" si="155"/>
        <v>3.63749241560875</v>
      </c>
      <c r="BK108" s="10">
        <f t="shared" si="156"/>
        <v>3.4177556698508065</v>
      </c>
      <c r="BL108" s="10">
        <f t="shared" si="157"/>
        <v>2.7860253618386328</v>
      </c>
      <c r="BM108" s="10">
        <f t="shared" si="158"/>
        <v>1.8184968778043755</v>
      </c>
      <c r="BN108" s="10">
        <f t="shared" si="159"/>
        <v>0.63160115622861723</v>
      </c>
      <c r="BO108" s="10">
        <f t="shared" si="160"/>
        <v>-0.63166200428655306</v>
      </c>
      <c r="BP108" s="10">
        <f t="shared" si="161"/>
        <v>-1.8189541078043743</v>
      </c>
      <c r="BQ108" s="10">
        <f t="shared" si="162"/>
        <v>-2.7871509875433516</v>
      </c>
      <c r="BR108" s="10">
        <f t="shared" si="163"/>
        <v>-3.4187957216434923</v>
      </c>
      <c r="BS108" s="10">
        <f t="shared" si="164"/>
        <v>-3.6375244156087501</v>
      </c>
      <c r="BT108" s="10">
        <f t="shared" si="165"/>
        <v>-3.4171926060324318</v>
      </c>
      <c r="BU108" s="10">
        <f t="shared" si="166"/>
        <v>-2.7849214151916541</v>
      </c>
      <c r="BV108" s="10">
        <f t="shared" si="167"/>
        <v>-1.8173436078043768</v>
      </c>
      <c r="BW108" s="10">
        <f t="shared" si="168"/>
        <v>-0.63115144565105863</v>
      </c>
      <c r="BX108" s="10">
        <f t="shared" si="169"/>
        <v>0.63118803158560999</v>
      </c>
      <c r="BY108" s="10">
        <f t="shared" si="170"/>
        <v>1.8176949578043755</v>
      </c>
      <c r="BZ108" s="10">
        <f t="shared" si="171"/>
        <v>2.7854386483996469</v>
      </c>
      <c r="CA108" s="10">
        <f t="shared" si="172"/>
        <v>3.4176146219884269</v>
      </c>
      <c r="CB108" s="10"/>
      <c r="CC108" s="10">
        <f t="shared" si="173"/>
        <v>-1.1950000000000001E-3</v>
      </c>
      <c r="CD108" s="10">
        <f t="shared" si="174"/>
        <v>1.2433989138965544</v>
      </c>
      <c r="CE108" s="10">
        <f t="shared" si="175"/>
        <v>2.3372381092515075</v>
      </c>
      <c r="CF108" s="10">
        <f t="shared" si="176"/>
        <v>3.1495621199877486</v>
      </c>
      <c r="CG108" s="10">
        <f t="shared" si="177"/>
        <v>3.5821286275467696</v>
      </c>
      <c r="CH108" s="10">
        <f t="shared" si="178"/>
        <v>3.5824926026442054</v>
      </c>
      <c r="CI108" s="10">
        <f t="shared" si="179"/>
        <v>3.1504849046964973</v>
      </c>
      <c r="CJ108" s="10">
        <f t="shared" si="180"/>
        <v>2.3378748546576635</v>
      </c>
      <c r="CK108" s="10">
        <f t="shared" si="181"/>
        <v>1.2435744386341099</v>
      </c>
      <c r="CL108" s="10">
        <f t="shared" si="182"/>
        <v>4.4532558734761139E-16</v>
      </c>
      <c r="CM108" s="10">
        <f t="shared" si="183"/>
        <v>-1.2429266524826503</v>
      </c>
      <c r="CN108" s="10">
        <f t="shared" si="184"/>
        <v>-2.3357604048155989</v>
      </c>
      <c r="CO108" s="10">
        <f t="shared" si="185"/>
        <v>-3.1471948741875191</v>
      </c>
      <c r="CP108" s="10">
        <f t="shared" si="186"/>
        <v>-3.5791050510873164</v>
      </c>
      <c r="CQ108" s="10">
        <f t="shared" si="187"/>
        <v>-3.5794884465936421</v>
      </c>
      <c r="CR108" s="10">
        <f t="shared" si="188"/>
        <v>-3.1481278433550171</v>
      </c>
      <c r="CS108" s="10">
        <f t="shared" si="189"/>
        <v>-2.3368305176282065</v>
      </c>
      <c r="CT108" s="10">
        <f t="shared" si="190"/>
        <v>-1.2434160491057349</v>
      </c>
      <c r="CU108" s="10"/>
      <c r="CV108" s="10">
        <f t="shared" si="191"/>
        <v>-5.8134042824940604</v>
      </c>
      <c r="CW108" s="10">
        <f t="shared" si="192"/>
        <v>-5.8135372824940603</v>
      </c>
      <c r="CX108" s="10">
        <f t="shared" si="193"/>
        <v>-5.8138252824940606</v>
      </c>
      <c r="CY108" s="10">
        <f t="shared" si="194"/>
        <v>-5.8141012824940601</v>
      </c>
      <c r="CZ108" s="10">
        <f t="shared" si="195"/>
        <v>-5.8143142824940606</v>
      </c>
      <c r="DA108" s="10">
        <f t="shared" si="196"/>
        <v>-5.8144152824940605</v>
      </c>
      <c r="DB108" s="10">
        <f t="shared" si="197"/>
        <v>-5.8144552824940607</v>
      </c>
      <c r="DC108" s="10">
        <f t="shared" si="198"/>
        <v>-5.8143002824940604</v>
      </c>
      <c r="DD108" s="10">
        <f t="shared" si="199"/>
        <v>-5.8139092824940608</v>
      </c>
      <c r="DE108" s="10">
        <f t="shared" si="200"/>
        <v>-5.8134112824940605</v>
      </c>
      <c r="DF108" s="10">
        <f t="shared" si="201"/>
        <v>-5.8129172824940607</v>
      </c>
      <c r="DG108" s="10">
        <f t="shared" si="202"/>
        <v>-5.8125132824940602</v>
      </c>
      <c r="DH108" s="10">
        <f t="shared" si="203"/>
        <v>-5.8123292824940602</v>
      </c>
      <c r="DI108" s="10">
        <f t="shared" si="204"/>
        <v>-5.8122682824940606</v>
      </c>
      <c r="DJ108" s="10">
        <f t="shared" si="205"/>
        <v>-5.8123012824940608</v>
      </c>
      <c r="DK108" s="10">
        <f t="shared" si="206"/>
        <v>-5.8124762824940603</v>
      </c>
      <c r="DL108" s="10">
        <f t="shared" si="207"/>
        <v>-5.81280428249406</v>
      </c>
      <c r="DM108" s="10">
        <f t="shared" si="208"/>
        <v>-5.81318528249406</v>
      </c>
      <c r="DP108" s="4">
        <f t="shared" si="209"/>
        <v>3.63749241560875</v>
      </c>
      <c r="DQ108" s="4">
        <f t="shared" si="210"/>
        <v>-1.1950000000000001E-3</v>
      </c>
      <c r="DR108" s="3">
        <v>-5.8139702824940604</v>
      </c>
      <c r="DS108" s="4">
        <f t="shared" si="211"/>
        <v>3.4177556698508065</v>
      </c>
      <c r="DT108" s="4">
        <f t="shared" si="212"/>
        <v>1.2433989138965544</v>
      </c>
      <c r="DU108" s="4">
        <f t="shared" si="213"/>
        <v>-5.8135372824940603</v>
      </c>
      <c r="DV108" s="4">
        <f t="shared" si="107"/>
        <v>2.7860253618386328</v>
      </c>
      <c r="DW108" s="5">
        <f t="shared" si="108"/>
        <v>2.3372381092515075</v>
      </c>
      <c r="DX108" s="5">
        <f t="shared" si="109"/>
        <v>-5.8138252824940606</v>
      </c>
      <c r="DY108" s="5">
        <f t="shared" si="110"/>
        <v>1.8184968778043755</v>
      </c>
      <c r="DZ108" s="5">
        <f t="shared" si="111"/>
        <v>3.1495621199877486</v>
      </c>
      <c r="EA108" s="5">
        <f t="shared" si="112"/>
        <v>-5.8141012824940601</v>
      </c>
      <c r="EB108" s="5">
        <f t="shared" si="113"/>
        <v>0.63160115622861723</v>
      </c>
      <c r="EC108" s="5">
        <f t="shared" si="114"/>
        <v>3.5821286275467696</v>
      </c>
      <c r="ED108" s="5">
        <f t="shared" si="115"/>
        <v>-5.8143142824940606</v>
      </c>
      <c r="EE108" s="5">
        <f t="shared" si="116"/>
        <v>-0.63166200428655306</v>
      </c>
      <c r="EF108" s="5">
        <f t="shared" si="117"/>
        <v>3.5824926026442054</v>
      </c>
      <c r="EG108" s="5">
        <f t="shared" si="118"/>
        <v>-5.8144152824940605</v>
      </c>
      <c r="EH108" s="5">
        <f t="shared" si="119"/>
        <v>-1.8189541078043743</v>
      </c>
      <c r="EI108" s="5">
        <f t="shared" si="120"/>
        <v>3.1504849046964973</v>
      </c>
      <c r="EJ108" s="5">
        <f t="shared" si="121"/>
        <v>-5.8144552824940607</v>
      </c>
      <c r="EK108" s="5">
        <f t="shared" si="122"/>
        <v>-2.7871509875433516</v>
      </c>
      <c r="EL108" s="5">
        <f t="shared" si="123"/>
        <v>2.3378748546576635</v>
      </c>
      <c r="EM108" s="5">
        <f t="shared" si="124"/>
        <v>-5.8143002824940604</v>
      </c>
      <c r="EN108" s="5">
        <f t="shared" si="125"/>
        <v>-3.4187957216434923</v>
      </c>
      <c r="EO108" s="5">
        <f t="shared" si="126"/>
        <v>1.2435744386341099</v>
      </c>
      <c r="EP108" s="5">
        <f t="shared" si="127"/>
        <v>-5.8139092824940608</v>
      </c>
      <c r="EQ108" s="5">
        <f t="shared" si="128"/>
        <v>-3.6375244156087501</v>
      </c>
      <c r="ER108" s="5">
        <f t="shared" si="129"/>
        <v>4.4532558734761139E-16</v>
      </c>
      <c r="ES108" s="5">
        <f t="shared" si="130"/>
        <v>-5.8134112824940605</v>
      </c>
      <c r="ET108" s="5">
        <f t="shared" si="131"/>
        <v>-3.4171926060324318</v>
      </c>
      <c r="EU108" s="5">
        <f t="shared" si="132"/>
        <v>-1.2429266524826503</v>
      </c>
      <c r="EV108" s="5">
        <f t="shared" si="133"/>
        <v>-5.8129172824940607</v>
      </c>
      <c r="EW108" s="5">
        <f t="shared" si="134"/>
        <v>-2.7849214151916541</v>
      </c>
      <c r="EX108" s="5">
        <f t="shared" si="135"/>
        <v>-2.3357604048155989</v>
      </c>
      <c r="EY108" s="5">
        <f t="shared" si="136"/>
        <v>-5.8125132824940602</v>
      </c>
      <c r="EZ108" s="5">
        <f t="shared" si="137"/>
        <v>-1.8173436078043768</v>
      </c>
      <c r="FA108" s="5">
        <f t="shared" si="138"/>
        <v>-3.1471948741875191</v>
      </c>
      <c r="FB108" s="5">
        <f t="shared" si="139"/>
        <v>-5.8123292824940602</v>
      </c>
      <c r="FC108" s="5">
        <f t="shared" si="140"/>
        <v>-0.63115144565105863</v>
      </c>
      <c r="FD108" s="5">
        <f t="shared" si="141"/>
        <v>-3.5791050510873164</v>
      </c>
      <c r="FE108" s="5">
        <f t="shared" si="142"/>
        <v>-5.8122682824940606</v>
      </c>
      <c r="FF108" s="5">
        <f t="shared" si="143"/>
        <v>0.63118803158560999</v>
      </c>
      <c r="FG108" s="5">
        <f t="shared" si="144"/>
        <v>-3.5794884465936421</v>
      </c>
      <c r="FH108" s="5">
        <f t="shared" si="145"/>
        <v>-5.8123012824940608</v>
      </c>
      <c r="FI108" s="5">
        <f t="shared" si="146"/>
        <v>1.8176949578043755</v>
      </c>
      <c r="FJ108" s="5">
        <f t="shared" si="147"/>
        <v>-3.1481278433550171</v>
      </c>
      <c r="FK108" s="5">
        <f t="shared" si="148"/>
        <v>-5.8124762824940603</v>
      </c>
      <c r="FL108" s="5">
        <f t="shared" si="149"/>
        <v>2.7854386483996469</v>
      </c>
      <c r="FM108" s="5">
        <f t="shared" si="150"/>
        <v>-2.3368305176282065</v>
      </c>
      <c r="FN108" s="5">
        <f t="shared" si="151"/>
        <v>-5.81280428249406</v>
      </c>
      <c r="FO108" s="5">
        <f t="shared" si="152"/>
        <v>3.4176146219884269</v>
      </c>
      <c r="FP108" s="5">
        <f t="shared" si="153"/>
        <v>-1.2434160491057349</v>
      </c>
      <c r="FQ108" s="5">
        <f t="shared" si="154"/>
        <v>-5.81318528249406</v>
      </c>
    </row>
    <row r="109" spans="1:173" x14ac:dyDescent="0.3">
      <c r="A109" s="7">
        <v>3.7179846530520102</v>
      </c>
      <c r="B109" s="7">
        <v>0</v>
      </c>
      <c r="C109" s="7">
        <v>-5.8554523595891199</v>
      </c>
      <c r="D109" s="7"/>
      <c r="E109" s="8">
        <v>-1.507E-2</v>
      </c>
      <c r="F109" s="8">
        <v>-1.511E-2</v>
      </c>
      <c r="G109" s="8">
        <v>-1.49E-2</v>
      </c>
      <c r="H109" s="8">
        <v>-1.451E-2</v>
      </c>
      <c r="I109" s="8">
        <v>-1.41E-2</v>
      </c>
      <c r="J109" s="8">
        <v>-1.374E-2</v>
      </c>
      <c r="K109" s="8">
        <v>-1.353E-2</v>
      </c>
      <c r="L109" s="8">
        <v>-1.3679999999999999E-2</v>
      </c>
      <c r="M109" s="8">
        <v>-1.43E-2</v>
      </c>
      <c r="N109" s="8">
        <v>-1.5169999999999999E-2</v>
      </c>
      <c r="O109" s="8">
        <v>-1.6070000000000001E-2</v>
      </c>
      <c r="P109" s="8">
        <v>-1.6709999999999999E-2</v>
      </c>
      <c r="Q109" s="8">
        <v>-1.6959999999999999E-2</v>
      </c>
      <c r="R109" s="8">
        <v>-1.6840000000000001E-2</v>
      </c>
      <c r="S109" s="8">
        <v>-1.6539999999999999E-2</v>
      </c>
      <c r="T109" s="8">
        <v>-1.6060000000000001E-2</v>
      </c>
      <c r="U109" s="8">
        <v>-1.554E-2</v>
      </c>
      <c r="V109" s="8">
        <v>-1.5129999999999999E-2</v>
      </c>
      <c r="W109" s="8"/>
      <c r="X109" s="8">
        <v>-1.243E-3</v>
      </c>
      <c r="Y109" s="8">
        <v>-9.1100000000000003E-4</v>
      </c>
      <c r="Z109" s="8">
        <v>-5.1230000000000004E-4</v>
      </c>
      <c r="AA109" s="8">
        <v>-2.2159999999999999E-4</v>
      </c>
      <c r="AB109" s="8">
        <v>-6.2020000000000006E-5</v>
      </c>
      <c r="AC109" s="8">
        <v>-6.0269999999999997E-5</v>
      </c>
      <c r="AD109" s="8">
        <v>-1.7569999999999999E-4</v>
      </c>
      <c r="AE109" s="8">
        <v>-7.6499999999999995E-4</v>
      </c>
      <c r="AF109" s="8">
        <v>-1.2290000000000001E-3</v>
      </c>
      <c r="AG109" s="8">
        <v>-1.433E-3</v>
      </c>
      <c r="AH109" s="8">
        <v>-1.325E-3</v>
      </c>
      <c r="AI109" s="8">
        <v>-9.5450000000000005E-4</v>
      </c>
      <c r="AJ109" s="8">
        <v>-4.5659999999999999E-4</v>
      </c>
      <c r="AK109" s="8">
        <v>-3.0130000000000001E-4</v>
      </c>
      <c r="AL109" s="8">
        <v>-2.065E-4</v>
      </c>
      <c r="AM109" s="8">
        <v>-2.4369999999999999E-4</v>
      </c>
      <c r="AN109" s="8">
        <v>-4.4509999999999998E-4</v>
      </c>
      <c r="AO109" s="8">
        <v>-8.12E-4</v>
      </c>
      <c r="AP109" s="8"/>
      <c r="AQ109" s="8">
        <v>-3.947E-3</v>
      </c>
      <c r="AR109" s="8">
        <v>-4.0870000000000004E-3</v>
      </c>
      <c r="AS109" s="8">
        <v>-4.3870000000000003E-3</v>
      </c>
      <c r="AT109" s="8">
        <v>-4.6750000000000003E-3</v>
      </c>
      <c r="AU109" s="8">
        <v>-4.8919999999999996E-3</v>
      </c>
      <c r="AV109" s="8">
        <v>-4.9950000000000003E-3</v>
      </c>
      <c r="AW109" s="8">
        <v>-5.032E-3</v>
      </c>
      <c r="AX109" s="8">
        <v>-4.8719999999999996E-3</v>
      </c>
      <c r="AY109" s="8">
        <v>-4.4660000000000004E-3</v>
      </c>
      <c r="AZ109" s="8">
        <v>-3.9519999999999998E-3</v>
      </c>
      <c r="BA109" s="8">
        <v>-3.441E-3</v>
      </c>
      <c r="BB109" s="8">
        <v>-3.026E-3</v>
      </c>
      <c r="BC109" s="8">
        <v>-2.836E-3</v>
      </c>
      <c r="BD109" s="8">
        <v>-2.7750000000000001E-3</v>
      </c>
      <c r="BE109" s="8">
        <v>-2.807E-3</v>
      </c>
      <c r="BF109" s="8">
        <v>-2.9889999999999999E-3</v>
      </c>
      <c r="BG109" s="8">
        <v>-3.3279999999999998E-3</v>
      </c>
      <c r="BH109" s="8">
        <v>-3.7239999999999999E-3</v>
      </c>
      <c r="BI109" s="2"/>
      <c r="BJ109" s="10">
        <f t="shared" si="155"/>
        <v>3.7041576530520102</v>
      </c>
      <c r="BK109" s="10">
        <f t="shared" si="156"/>
        <v>3.480420047145691</v>
      </c>
      <c r="BL109" s="10">
        <f t="shared" si="157"/>
        <v>2.8371198654378711</v>
      </c>
      <c r="BM109" s="10">
        <f t="shared" si="158"/>
        <v>1.8518481265260056</v>
      </c>
      <c r="BN109" s="10">
        <f t="shared" si="159"/>
        <v>0.64318358995097125</v>
      </c>
      <c r="BO109" s="10">
        <f t="shared" si="160"/>
        <v>-0.6432457994106201</v>
      </c>
      <c r="BP109" s="10">
        <f t="shared" si="161"/>
        <v>-1.8523151765260042</v>
      </c>
      <c r="BQ109" s="10">
        <f t="shared" si="162"/>
        <v>-2.8382480190892521</v>
      </c>
      <c r="BR109" s="10">
        <f t="shared" si="163"/>
        <v>-3.4814800204219365</v>
      </c>
      <c r="BS109" s="10">
        <f t="shared" si="164"/>
        <v>-3.7042476530520103</v>
      </c>
      <c r="BT109" s="10">
        <f t="shared" si="165"/>
        <v>-3.4799069749747416</v>
      </c>
      <c r="BU109" s="10">
        <f t="shared" si="166"/>
        <v>-2.8360720698485729</v>
      </c>
      <c r="BV109" s="10">
        <f t="shared" si="167"/>
        <v>-1.8507406265260067</v>
      </c>
      <c r="BW109" s="10">
        <f t="shared" si="168"/>
        <v>-0.64274934448011578</v>
      </c>
      <c r="BX109" s="10">
        <f t="shared" si="169"/>
        <v>0.64278497708617166</v>
      </c>
      <c r="BY109" s="10">
        <f t="shared" si="170"/>
        <v>1.8510841765260055</v>
      </c>
      <c r="BZ109" s="10">
        <f t="shared" si="171"/>
        <v>2.8365781188076959</v>
      </c>
      <c r="CA109" s="10">
        <f t="shared" si="172"/>
        <v>3.4803082237238172</v>
      </c>
      <c r="CB109" s="10"/>
      <c r="CC109" s="10">
        <f t="shared" si="173"/>
        <v>-1.243E-3</v>
      </c>
      <c r="CD109" s="10">
        <f t="shared" si="174"/>
        <v>1.2661461392032647</v>
      </c>
      <c r="CE109" s="10">
        <f t="shared" si="175"/>
        <v>2.379967632509767</v>
      </c>
      <c r="CF109" s="10">
        <f t="shared" si="176"/>
        <v>3.2071112205853223</v>
      </c>
      <c r="CG109" s="10">
        <f t="shared" si="177"/>
        <v>3.6475532448117103</v>
      </c>
      <c r="CH109" s="10">
        <f t="shared" si="178"/>
        <v>3.6479094990163623</v>
      </c>
      <c r="CI109" s="10">
        <f t="shared" si="179"/>
        <v>3.207999676047065</v>
      </c>
      <c r="CJ109" s="10">
        <f t="shared" si="180"/>
        <v>2.3805894009646176</v>
      </c>
      <c r="CK109" s="10">
        <f t="shared" si="181"/>
        <v>1.2663144131137813</v>
      </c>
      <c r="CL109" s="10">
        <f t="shared" si="182"/>
        <v>4.5347420132637848E-16</v>
      </c>
      <c r="CM109" s="10">
        <f t="shared" si="183"/>
        <v>-1.2656762035263351</v>
      </c>
      <c r="CN109" s="10">
        <f t="shared" si="184"/>
        <v>-2.3785199462552304</v>
      </c>
      <c r="CO109" s="10">
        <f t="shared" si="185"/>
        <v>-3.20478594237616</v>
      </c>
      <c r="CP109" s="10">
        <f t="shared" si="186"/>
        <v>-3.6446192267693158</v>
      </c>
      <c r="CQ109" s="10">
        <f t="shared" si="187"/>
        <v>-3.6450080288702051</v>
      </c>
      <c r="CR109" s="10">
        <f t="shared" si="188"/>
        <v>-3.2057497420480328</v>
      </c>
      <c r="CS109" s="10">
        <f t="shared" si="189"/>
        <v>-2.3795994437669399</v>
      </c>
      <c r="CT109" s="10">
        <f t="shared" si="190"/>
        <v>-1.266173158794587</v>
      </c>
      <c r="CU109" s="10"/>
      <c r="CV109" s="10">
        <f t="shared" si="191"/>
        <v>-5.8593993595891201</v>
      </c>
      <c r="CW109" s="10">
        <f t="shared" si="192"/>
        <v>-5.8595393595891201</v>
      </c>
      <c r="CX109" s="10">
        <f t="shared" si="193"/>
        <v>-5.8598393595891203</v>
      </c>
      <c r="CY109" s="10">
        <f t="shared" si="194"/>
        <v>-5.8601273595891197</v>
      </c>
      <c r="CZ109" s="10">
        <f t="shared" si="195"/>
        <v>-5.8603443595891198</v>
      </c>
      <c r="DA109" s="10">
        <f t="shared" si="196"/>
        <v>-5.86044735958912</v>
      </c>
      <c r="DB109" s="10">
        <f t="shared" si="197"/>
        <v>-5.8604843595891198</v>
      </c>
      <c r="DC109" s="10">
        <f t="shared" si="198"/>
        <v>-5.8603243595891197</v>
      </c>
      <c r="DD109" s="10">
        <f t="shared" si="199"/>
        <v>-5.8599183595891198</v>
      </c>
      <c r="DE109" s="10">
        <f t="shared" si="200"/>
        <v>-5.8594043595891199</v>
      </c>
      <c r="DF109" s="10">
        <f t="shared" si="201"/>
        <v>-5.8588933595891195</v>
      </c>
      <c r="DG109" s="10">
        <f t="shared" si="202"/>
        <v>-5.8584783595891201</v>
      </c>
      <c r="DH109" s="10">
        <f t="shared" si="203"/>
        <v>-5.8582883595891202</v>
      </c>
      <c r="DI109" s="10">
        <f t="shared" si="204"/>
        <v>-5.8582273595891197</v>
      </c>
      <c r="DJ109" s="10">
        <f t="shared" si="205"/>
        <v>-5.8582593595891197</v>
      </c>
      <c r="DK109" s="10">
        <f t="shared" si="206"/>
        <v>-5.8584413595891203</v>
      </c>
      <c r="DL109" s="10">
        <f t="shared" si="207"/>
        <v>-5.8587803595891197</v>
      </c>
      <c r="DM109" s="10">
        <f t="shared" si="208"/>
        <v>-5.85917635958912</v>
      </c>
      <c r="DP109" s="4">
        <f t="shared" si="209"/>
        <v>3.7041576530520102</v>
      </c>
      <c r="DQ109" s="4">
        <f t="shared" si="210"/>
        <v>-1.243E-3</v>
      </c>
      <c r="DR109" s="3">
        <v>-5.8599843595891201</v>
      </c>
      <c r="DS109" s="4">
        <f t="shared" si="211"/>
        <v>3.480420047145691</v>
      </c>
      <c r="DT109" s="4">
        <f t="shared" si="212"/>
        <v>1.2661461392032647</v>
      </c>
      <c r="DU109" s="4">
        <f t="shared" si="213"/>
        <v>-5.8595393595891201</v>
      </c>
      <c r="DV109" s="4">
        <f t="shared" si="107"/>
        <v>2.8371198654378711</v>
      </c>
      <c r="DW109" s="5">
        <f t="shared" si="108"/>
        <v>2.379967632509767</v>
      </c>
      <c r="DX109" s="5">
        <f t="shared" si="109"/>
        <v>-5.8598393595891203</v>
      </c>
      <c r="DY109" s="5">
        <f t="shared" si="110"/>
        <v>1.8518481265260056</v>
      </c>
      <c r="DZ109" s="5">
        <f t="shared" si="111"/>
        <v>3.2071112205853223</v>
      </c>
      <c r="EA109" s="5">
        <f t="shared" si="112"/>
        <v>-5.8601273595891197</v>
      </c>
      <c r="EB109" s="5">
        <f t="shared" si="113"/>
        <v>0.64318358995097125</v>
      </c>
      <c r="EC109" s="5">
        <f t="shared" si="114"/>
        <v>3.6475532448117103</v>
      </c>
      <c r="ED109" s="5">
        <f t="shared" si="115"/>
        <v>-5.8603443595891198</v>
      </c>
      <c r="EE109" s="5">
        <f t="shared" si="116"/>
        <v>-0.6432457994106201</v>
      </c>
      <c r="EF109" s="5">
        <f t="shared" si="117"/>
        <v>3.6479094990163623</v>
      </c>
      <c r="EG109" s="5">
        <f t="shared" si="118"/>
        <v>-5.86044735958912</v>
      </c>
      <c r="EH109" s="5">
        <f t="shared" si="119"/>
        <v>-1.8523151765260042</v>
      </c>
      <c r="EI109" s="5">
        <f t="shared" si="120"/>
        <v>3.207999676047065</v>
      </c>
      <c r="EJ109" s="5">
        <f t="shared" si="121"/>
        <v>-5.8604843595891198</v>
      </c>
      <c r="EK109" s="5">
        <f t="shared" si="122"/>
        <v>-2.8382480190892521</v>
      </c>
      <c r="EL109" s="5">
        <f t="shared" si="123"/>
        <v>2.3805894009646176</v>
      </c>
      <c r="EM109" s="5">
        <f t="shared" si="124"/>
        <v>-5.8603243595891197</v>
      </c>
      <c r="EN109" s="5">
        <f t="shared" si="125"/>
        <v>-3.4814800204219365</v>
      </c>
      <c r="EO109" s="5">
        <f t="shared" si="126"/>
        <v>1.2663144131137813</v>
      </c>
      <c r="EP109" s="5">
        <f t="shared" si="127"/>
        <v>-5.8599183595891198</v>
      </c>
      <c r="EQ109" s="5">
        <f t="shared" si="128"/>
        <v>-3.7042476530520103</v>
      </c>
      <c r="ER109" s="5">
        <f t="shared" si="129"/>
        <v>4.5347420132637848E-16</v>
      </c>
      <c r="ES109" s="5">
        <f t="shared" si="130"/>
        <v>-5.8594043595891199</v>
      </c>
      <c r="ET109" s="5">
        <f t="shared" si="131"/>
        <v>-3.4799069749747416</v>
      </c>
      <c r="EU109" s="5">
        <f t="shared" si="132"/>
        <v>-1.2656762035263351</v>
      </c>
      <c r="EV109" s="5">
        <f t="shared" si="133"/>
        <v>-5.8588933595891195</v>
      </c>
      <c r="EW109" s="5">
        <f t="shared" si="134"/>
        <v>-2.8360720698485729</v>
      </c>
      <c r="EX109" s="5">
        <f t="shared" si="135"/>
        <v>-2.3785199462552304</v>
      </c>
      <c r="EY109" s="5">
        <f t="shared" si="136"/>
        <v>-5.8584783595891201</v>
      </c>
      <c r="EZ109" s="5">
        <f t="shared" si="137"/>
        <v>-1.8507406265260067</v>
      </c>
      <c r="FA109" s="5">
        <f t="shared" si="138"/>
        <v>-3.20478594237616</v>
      </c>
      <c r="FB109" s="5">
        <f t="shared" si="139"/>
        <v>-5.8582883595891202</v>
      </c>
      <c r="FC109" s="5">
        <f t="shared" si="140"/>
        <v>-0.64274934448011578</v>
      </c>
      <c r="FD109" s="5">
        <f t="shared" si="141"/>
        <v>-3.6446192267693158</v>
      </c>
      <c r="FE109" s="5">
        <f t="shared" si="142"/>
        <v>-5.8582273595891197</v>
      </c>
      <c r="FF109" s="5">
        <f t="shared" si="143"/>
        <v>0.64278497708617166</v>
      </c>
      <c r="FG109" s="5">
        <f t="shared" si="144"/>
        <v>-3.6450080288702051</v>
      </c>
      <c r="FH109" s="5">
        <f t="shared" si="145"/>
        <v>-5.8582593595891197</v>
      </c>
      <c r="FI109" s="5">
        <f t="shared" si="146"/>
        <v>1.8510841765260055</v>
      </c>
      <c r="FJ109" s="5">
        <f t="shared" si="147"/>
        <v>-3.2057497420480328</v>
      </c>
      <c r="FK109" s="5">
        <f t="shared" si="148"/>
        <v>-5.8584413595891203</v>
      </c>
      <c r="FL109" s="5">
        <f t="shared" si="149"/>
        <v>2.8365781188076959</v>
      </c>
      <c r="FM109" s="5">
        <f t="shared" si="150"/>
        <v>-2.3795994437669399</v>
      </c>
      <c r="FN109" s="5">
        <f t="shared" si="151"/>
        <v>-5.8587803595891197</v>
      </c>
      <c r="FO109" s="5">
        <f t="shared" si="152"/>
        <v>3.4803082237238172</v>
      </c>
      <c r="FP109" s="5">
        <f t="shared" si="153"/>
        <v>-1.266173158794587</v>
      </c>
      <c r="FQ109" s="5">
        <f t="shared" si="154"/>
        <v>-5.85917635958912</v>
      </c>
    </row>
    <row r="110" spans="1:173" x14ac:dyDescent="0.3">
      <c r="A110" s="7">
        <v>3.7567759319653602</v>
      </c>
      <c r="B110" s="7">
        <v>0</v>
      </c>
      <c r="C110" s="7">
        <v>-5.88071528513602</v>
      </c>
      <c r="D110" s="7"/>
      <c r="E110" s="8">
        <v>-1.512E-2</v>
      </c>
      <c r="F110" s="8">
        <v>-1.516E-2</v>
      </c>
      <c r="G110" s="8">
        <v>-1.4959999999999999E-2</v>
      </c>
      <c r="H110" s="8">
        <v>-1.4590000000000001E-2</v>
      </c>
      <c r="I110" s="8">
        <v>-1.418E-2</v>
      </c>
      <c r="J110" s="8">
        <v>-1.3820000000000001E-2</v>
      </c>
      <c r="K110" s="8">
        <v>-1.3599999999999999E-2</v>
      </c>
      <c r="L110" s="8">
        <v>-1.374E-2</v>
      </c>
      <c r="M110" s="8">
        <v>-1.435E-2</v>
      </c>
      <c r="N110" s="8">
        <v>-1.521E-2</v>
      </c>
      <c r="O110" s="8">
        <v>-1.61E-2</v>
      </c>
      <c r="P110" s="8">
        <v>-1.6740000000000001E-2</v>
      </c>
      <c r="Q110" s="8">
        <v>-1.6969999999999999E-2</v>
      </c>
      <c r="R110" s="8">
        <v>-1.685E-2</v>
      </c>
      <c r="S110" s="8">
        <v>-1.6549999999999999E-2</v>
      </c>
      <c r="T110" s="8">
        <v>-1.6080000000000001E-2</v>
      </c>
      <c r="U110" s="8">
        <v>-1.5570000000000001E-2</v>
      </c>
      <c r="V110" s="8">
        <v>-1.5169999999999999E-2</v>
      </c>
      <c r="W110" s="8"/>
      <c r="X110" s="8">
        <v>-1.276E-3</v>
      </c>
      <c r="Y110" s="8">
        <v>-9.6809999999999995E-4</v>
      </c>
      <c r="Z110" s="8">
        <v>-5.8390000000000004E-4</v>
      </c>
      <c r="AA110" s="8">
        <v>-3.0130000000000001E-4</v>
      </c>
      <c r="AB110" s="8">
        <v>-1.4640000000000001E-4</v>
      </c>
      <c r="AC110" s="8">
        <v>-1.4909999999999999E-4</v>
      </c>
      <c r="AD110" s="8">
        <v>-2.7240000000000001E-4</v>
      </c>
      <c r="AE110" s="8">
        <v>-8.4279999999999999E-4</v>
      </c>
      <c r="AF110" s="8">
        <v>-1.2979999999999999E-3</v>
      </c>
      <c r="AG110" s="8">
        <v>-1.4989999999999999E-3</v>
      </c>
      <c r="AH110" s="8">
        <v>-1.3929999999999999E-3</v>
      </c>
      <c r="AI110" s="8">
        <v>-1.0319999999999999E-3</v>
      </c>
      <c r="AJ110" s="8">
        <v>-5.4779999999999998E-4</v>
      </c>
      <c r="AK110" s="8">
        <v>-3.8420000000000001E-4</v>
      </c>
      <c r="AL110" s="8">
        <v>-2.8640000000000002E-4</v>
      </c>
      <c r="AM110" s="8">
        <v>-3.2039999999999998E-4</v>
      </c>
      <c r="AN110" s="8">
        <v>-5.1559999999999996E-4</v>
      </c>
      <c r="AO110" s="8">
        <v>-8.698E-4</v>
      </c>
      <c r="AP110" s="8"/>
      <c r="AQ110" s="8">
        <v>-3.8449999999999999E-3</v>
      </c>
      <c r="AR110" s="8">
        <v>-3.9890000000000004E-3</v>
      </c>
      <c r="AS110" s="8">
        <v>-4.2950000000000002E-3</v>
      </c>
      <c r="AT110" s="8">
        <v>-4.5919999999999997E-3</v>
      </c>
      <c r="AU110" s="8">
        <v>-4.8120000000000003E-3</v>
      </c>
      <c r="AV110" s="8">
        <v>-4.9150000000000001E-3</v>
      </c>
      <c r="AW110" s="8">
        <v>-4.9509999999999997E-3</v>
      </c>
      <c r="AX110" s="8">
        <v>-4.7889999999999999E-3</v>
      </c>
      <c r="AY110" s="8">
        <v>-4.372E-3</v>
      </c>
      <c r="AZ110" s="8">
        <v>-3.849E-3</v>
      </c>
      <c r="BA110" s="8">
        <v>-3.3270000000000001E-3</v>
      </c>
      <c r="BB110" s="8">
        <v>-2.9039999999999999E-3</v>
      </c>
      <c r="BC110" s="8">
        <v>-2.7100000000000002E-3</v>
      </c>
      <c r="BD110" s="8">
        <v>-2.65E-3</v>
      </c>
      <c r="BE110" s="8">
        <v>-2.6819999999999999E-3</v>
      </c>
      <c r="BF110" s="8">
        <v>-2.8670000000000002E-3</v>
      </c>
      <c r="BG110" s="8">
        <v>-3.2130000000000001E-3</v>
      </c>
      <c r="BH110" s="8">
        <v>-3.62E-3</v>
      </c>
      <c r="BI110" s="2"/>
      <c r="BJ110" s="10">
        <f t="shared" si="155"/>
        <v>3.74293193196536</v>
      </c>
      <c r="BK110" s="10">
        <f t="shared" si="156"/>
        <v>3.5168785975090215</v>
      </c>
      <c r="BL110" s="10">
        <f t="shared" si="157"/>
        <v>2.8668445952064614</v>
      </c>
      <c r="BM110" s="10">
        <f t="shared" si="158"/>
        <v>1.8712436159826804</v>
      </c>
      <c r="BN110" s="10">
        <f t="shared" si="159"/>
        <v>0.64992038542266239</v>
      </c>
      <c r="BO110" s="10">
        <f t="shared" si="160"/>
        <v>-0.64998336761670161</v>
      </c>
      <c r="BP110" s="10">
        <f t="shared" si="161"/>
        <v>-1.8717241659826793</v>
      </c>
      <c r="BQ110" s="10">
        <f t="shared" si="162"/>
        <v>-2.8679774983333894</v>
      </c>
      <c r="BR110" s="10">
        <f t="shared" si="163"/>
        <v>-3.5179497531274548</v>
      </c>
      <c r="BS110" s="10">
        <f t="shared" si="164"/>
        <v>-3.7430649319653599</v>
      </c>
      <c r="BT110" s="10">
        <f t="shared" si="165"/>
        <v>-3.5163945618400549</v>
      </c>
      <c r="BU110" s="10">
        <f t="shared" si="166"/>
        <v>-2.8658243006126711</v>
      </c>
      <c r="BV110" s="10">
        <f t="shared" si="167"/>
        <v>-1.8701768659826818</v>
      </c>
      <c r="BW110" s="10">
        <f t="shared" si="168"/>
        <v>-0.64949803832494046</v>
      </c>
      <c r="BX110" s="10">
        <f t="shared" si="169"/>
        <v>0.6495331499864635</v>
      </c>
      <c r="BY110" s="10">
        <f t="shared" si="170"/>
        <v>1.8705081659826805</v>
      </c>
      <c r="BZ110" s="10">
        <f t="shared" si="171"/>
        <v>2.8663249872606928</v>
      </c>
      <c r="CA110" s="10">
        <f t="shared" si="172"/>
        <v>3.5167768287981906</v>
      </c>
      <c r="CB110" s="10"/>
      <c r="CC110" s="10">
        <f t="shared" si="173"/>
        <v>-1.276E-3</v>
      </c>
      <c r="CD110" s="10">
        <f t="shared" si="174"/>
        <v>1.2793769076196444</v>
      </c>
      <c r="CE110" s="10">
        <f t="shared" si="175"/>
        <v>2.4048175951097281</v>
      </c>
      <c r="CF110" s="10">
        <f t="shared" si="176"/>
        <v>3.2405671493125867</v>
      </c>
      <c r="CG110" s="10">
        <f t="shared" si="177"/>
        <v>3.6855933143363964</v>
      </c>
      <c r="CH110" s="10">
        <f t="shared" si="178"/>
        <v>3.6859451861465473</v>
      </c>
      <c r="CI110" s="10">
        <f t="shared" si="179"/>
        <v>3.2414495425965031</v>
      </c>
      <c r="CJ110" s="10">
        <f t="shared" si="180"/>
        <v>2.4054353782813984</v>
      </c>
      <c r="CK110" s="10">
        <f t="shared" si="181"/>
        <v>1.2795411114904556</v>
      </c>
      <c r="CL110" s="10">
        <f t="shared" si="182"/>
        <v>4.5821372229521844E-16</v>
      </c>
      <c r="CM110" s="10">
        <f t="shared" si="183"/>
        <v>-1.2789100843260193</v>
      </c>
      <c r="CN110" s="10">
        <f t="shared" si="184"/>
        <v>-2.4033854000365853</v>
      </c>
      <c r="CO110" s="10">
        <f t="shared" si="185"/>
        <v>-3.2382925335895458</v>
      </c>
      <c r="CP110" s="10">
        <f t="shared" si="186"/>
        <v>-3.6827296903521876</v>
      </c>
      <c r="CQ110" s="10">
        <f t="shared" si="187"/>
        <v>-3.6831214468763354</v>
      </c>
      <c r="CR110" s="10">
        <f t="shared" si="188"/>
        <v>-3.2392602303757356</v>
      </c>
      <c r="CS110" s="10">
        <f t="shared" si="189"/>
        <v>-2.4044693970615625</v>
      </c>
      <c r="CT110" s="10">
        <f t="shared" si="190"/>
        <v>-1.2794071079982998</v>
      </c>
      <c r="CU110" s="10"/>
      <c r="CV110" s="10">
        <f t="shared" si="191"/>
        <v>-5.8845602851360201</v>
      </c>
      <c r="CW110" s="10">
        <f t="shared" si="192"/>
        <v>-5.8847042851360198</v>
      </c>
      <c r="CX110" s="10">
        <f t="shared" si="193"/>
        <v>-5.88501028513602</v>
      </c>
      <c r="CY110" s="10">
        <f t="shared" si="194"/>
        <v>-5.8853072851360198</v>
      </c>
      <c r="CZ110" s="10">
        <f t="shared" si="195"/>
        <v>-5.8855272851360203</v>
      </c>
      <c r="DA110" s="10">
        <f t="shared" si="196"/>
        <v>-5.8856302851360196</v>
      </c>
      <c r="DB110" s="10">
        <f t="shared" si="197"/>
        <v>-5.8856662851360202</v>
      </c>
      <c r="DC110" s="10">
        <f t="shared" si="198"/>
        <v>-5.8855042851360198</v>
      </c>
      <c r="DD110" s="10">
        <f t="shared" si="199"/>
        <v>-5.8850872851360201</v>
      </c>
      <c r="DE110" s="10">
        <f t="shared" si="200"/>
        <v>-5.8845642851360198</v>
      </c>
      <c r="DF110" s="10">
        <f t="shared" si="201"/>
        <v>-5.8840422851360197</v>
      </c>
      <c r="DG110" s="10">
        <f t="shared" si="202"/>
        <v>-5.8836192851360201</v>
      </c>
      <c r="DH110" s="10">
        <f t="shared" si="203"/>
        <v>-5.8834252851360205</v>
      </c>
      <c r="DI110" s="10">
        <f t="shared" si="204"/>
        <v>-5.8833652851360201</v>
      </c>
      <c r="DJ110" s="10">
        <f t="shared" si="205"/>
        <v>-5.8833972851360201</v>
      </c>
      <c r="DK110" s="10">
        <f t="shared" si="206"/>
        <v>-5.8835822851360202</v>
      </c>
      <c r="DL110" s="10">
        <f t="shared" si="207"/>
        <v>-5.8839282851360197</v>
      </c>
      <c r="DM110" s="10">
        <f t="shared" si="208"/>
        <v>-5.8843352851360198</v>
      </c>
      <c r="DP110" s="4">
        <f t="shared" si="209"/>
        <v>3.74293193196536</v>
      </c>
      <c r="DQ110" s="4">
        <f t="shared" si="210"/>
        <v>-1.276E-3</v>
      </c>
      <c r="DR110" s="3">
        <v>-5.8851552851360198</v>
      </c>
      <c r="DS110" s="4">
        <f t="shared" si="211"/>
        <v>3.5168785975090215</v>
      </c>
      <c r="DT110" s="4">
        <f t="shared" si="212"/>
        <v>1.2793769076196444</v>
      </c>
      <c r="DU110" s="4">
        <f t="shared" si="213"/>
        <v>-5.8847042851360198</v>
      </c>
      <c r="DV110" s="4">
        <f t="shared" si="107"/>
        <v>2.8668445952064614</v>
      </c>
      <c r="DW110" s="5">
        <f t="shared" si="108"/>
        <v>2.4048175951097281</v>
      </c>
      <c r="DX110" s="5">
        <f t="shared" si="109"/>
        <v>-5.88501028513602</v>
      </c>
      <c r="DY110" s="5">
        <f t="shared" si="110"/>
        <v>1.8712436159826804</v>
      </c>
      <c r="DZ110" s="5">
        <f t="shared" si="111"/>
        <v>3.2405671493125867</v>
      </c>
      <c r="EA110" s="5">
        <f t="shared" si="112"/>
        <v>-5.8853072851360198</v>
      </c>
      <c r="EB110" s="5">
        <f t="shared" si="113"/>
        <v>0.64992038542266239</v>
      </c>
      <c r="EC110" s="5">
        <f t="shared" si="114"/>
        <v>3.6855933143363964</v>
      </c>
      <c r="ED110" s="5">
        <f t="shared" si="115"/>
        <v>-5.8855272851360203</v>
      </c>
      <c r="EE110" s="5">
        <f t="shared" si="116"/>
        <v>-0.64998336761670161</v>
      </c>
      <c r="EF110" s="5">
        <f t="shared" si="117"/>
        <v>3.6859451861465473</v>
      </c>
      <c r="EG110" s="5">
        <f t="shared" si="118"/>
        <v>-5.8856302851360196</v>
      </c>
      <c r="EH110" s="5">
        <f t="shared" si="119"/>
        <v>-1.8717241659826793</v>
      </c>
      <c r="EI110" s="5">
        <f t="shared" si="120"/>
        <v>3.2414495425965031</v>
      </c>
      <c r="EJ110" s="5">
        <f t="shared" si="121"/>
        <v>-5.8856662851360202</v>
      </c>
      <c r="EK110" s="5">
        <f t="shared" si="122"/>
        <v>-2.8679774983333894</v>
      </c>
      <c r="EL110" s="5">
        <f t="shared" si="123"/>
        <v>2.4054353782813984</v>
      </c>
      <c r="EM110" s="5">
        <f t="shared" si="124"/>
        <v>-5.8855042851360198</v>
      </c>
      <c r="EN110" s="5">
        <f t="shared" si="125"/>
        <v>-3.5179497531274548</v>
      </c>
      <c r="EO110" s="5">
        <f t="shared" si="126"/>
        <v>1.2795411114904556</v>
      </c>
      <c r="EP110" s="5">
        <f t="shared" si="127"/>
        <v>-5.8850872851360201</v>
      </c>
      <c r="EQ110" s="5">
        <f t="shared" si="128"/>
        <v>-3.7430649319653599</v>
      </c>
      <c r="ER110" s="5">
        <f t="shared" si="129"/>
        <v>4.5821372229521844E-16</v>
      </c>
      <c r="ES110" s="5">
        <f t="shared" si="130"/>
        <v>-5.8845642851360198</v>
      </c>
      <c r="ET110" s="5">
        <f t="shared" si="131"/>
        <v>-3.5163945618400549</v>
      </c>
      <c r="EU110" s="5">
        <f t="shared" si="132"/>
        <v>-1.2789100843260193</v>
      </c>
      <c r="EV110" s="5">
        <f t="shared" si="133"/>
        <v>-5.8840422851360197</v>
      </c>
      <c r="EW110" s="5">
        <f t="shared" si="134"/>
        <v>-2.8658243006126711</v>
      </c>
      <c r="EX110" s="5">
        <f t="shared" si="135"/>
        <v>-2.4033854000365853</v>
      </c>
      <c r="EY110" s="5">
        <f t="shared" si="136"/>
        <v>-5.8836192851360201</v>
      </c>
      <c r="EZ110" s="5">
        <f t="shared" si="137"/>
        <v>-1.8701768659826818</v>
      </c>
      <c r="FA110" s="5">
        <f t="shared" si="138"/>
        <v>-3.2382925335895458</v>
      </c>
      <c r="FB110" s="5">
        <f t="shared" si="139"/>
        <v>-5.8834252851360205</v>
      </c>
      <c r="FC110" s="5">
        <f t="shared" si="140"/>
        <v>-0.64949803832494046</v>
      </c>
      <c r="FD110" s="5">
        <f t="shared" si="141"/>
        <v>-3.6827296903521876</v>
      </c>
      <c r="FE110" s="5">
        <f t="shared" si="142"/>
        <v>-5.8833652851360201</v>
      </c>
      <c r="FF110" s="5">
        <f t="shared" si="143"/>
        <v>0.6495331499864635</v>
      </c>
      <c r="FG110" s="5">
        <f t="shared" si="144"/>
        <v>-3.6831214468763354</v>
      </c>
      <c r="FH110" s="5">
        <f t="shared" si="145"/>
        <v>-5.8833972851360201</v>
      </c>
      <c r="FI110" s="5">
        <f t="shared" si="146"/>
        <v>1.8705081659826805</v>
      </c>
      <c r="FJ110" s="5">
        <f t="shared" si="147"/>
        <v>-3.2392602303757356</v>
      </c>
      <c r="FK110" s="5">
        <f t="shared" si="148"/>
        <v>-5.8835822851360202</v>
      </c>
      <c r="FL110" s="5">
        <f t="shared" si="149"/>
        <v>2.8663249872606928</v>
      </c>
      <c r="FM110" s="5">
        <f t="shared" si="150"/>
        <v>-2.4044693970615625</v>
      </c>
      <c r="FN110" s="5">
        <f t="shared" si="151"/>
        <v>-5.8839282851360197</v>
      </c>
      <c r="FO110" s="5">
        <f t="shared" si="152"/>
        <v>3.5167768287981906</v>
      </c>
      <c r="FP110" s="5">
        <f t="shared" si="153"/>
        <v>-1.2794071079982998</v>
      </c>
      <c r="FQ110" s="5">
        <f t="shared" si="154"/>
        <v>-5.8843352851360198</v>
      </c>
    </row>
    <row r="111" spans="1:173" x14ac:dyDescent="0.3">
      <c r="A111" s="7">
        <v>3.7960515879388201</v>
      </c>
      <c r="B111" s="7">
        <v>0</v>
      </c>
      <c r="C111" s="7">
        <v>-5.9051599170695903</v>
      </c>
      <c r="D111" s="7"/>
      <c r="E111" s="8">
        <v>-1.5169999999999999E-2</v>
      </c>
      <c r="F111" s="8">
        <v>-1.5219999999999999E-2</v>
      </c>
      <c r="G111" s="8">
        <v>-1.503E-2</v>
      </c>
      <c r="H111" s="8">
        <v>-1.4659999999999999E-2</v>
      </c>
      <c r="I111" s="8">
        <v>-1.4250000000000001E-2</v>
      </c>
      <c r="J111" s="8">
        <v>-1.3899999999999999E-2</v>
      </c>
      <c r="K111" s="8">
        <v>-1.367E-2</v>
      </c>
      <c r="L111" s="8">
        <v>-1.3809999999999999E-2</v>
      </c>
      <c r="M111" s="8">
        <v>-1.4409999999999999E-2</v>
      </c>
      <c r="N111" s="8">
        <v>-1.5259999999999999E-2</v>
      </c>
      <c r="O111" s="8">
        <v>-1.6140000000000002E-2</v>
      </c>
      <c r="P111" s="8">
        <v>-1.6760000000000001E-2</v>
      </c>
      <c r="Q111" s="8">
        <v>-1.7000000000000001E-2</v>
      </c>
      <c r="R111" s="8">
        <v>-1.6879999999999999E-2</v>
      </c>
      <c r="S111" s="8">
        <v>-1.6580000000000001E-2</v>
      </c>
      <c r="T111" s="8">
        <v>-1.6109999999999999E-2</v>
      </c>
      <c r="U111" s="8">
        <v>-1.5599999999999999E-2</v>
      </c>
      <c r="V111" s="8">
        <v>-1.521E-2</v>
      </c>
      <c r="W111" s="8"/>
      <c r="X111" s="8">
        <v>-1.3090000000000001E-3</v>
      </c>
      <c r="Y111" s="8">
        <v>-1.024E-3</v>
      </c>
      <c r="Z111" s="8">
        <v>-6.5390000000000001E-4</v>
      </c>
      <c r="AA111" s="8">
        <v>-3.79E-4</v>
      </c>
      <c r="AB111" s="8">
        <v>-2.285E-4</v>
      </c>
      <c r="AC111" s="8">
        <v>-2.351E-4</v>
      </c>
      <c r="AD111" s="8">
        <v>-3.6519999999999999E-4</v>
      </c>
      <c r="AE111" s="8">
        <v>-9.1739999999999996E-4</v>
      </c>
      <c r="AF111" s="8">
        <v>-1.3630000000000001E-3</v>
      </c>
      <c r="AG111" s="8">
        <v>-1.5610000000000001E-3</v>
      </c>
      <c r="AH111" s="8">
        <v>-1.459E-3</v>
      </c>
      <c r="AI111" s="8">
        <v>-1.106E-3</v>
      </c>
      <c r="AJ111" s="8">
        <v>-6.3500000000000004E-4</v>
      </c>
      <c r="AK111" s="8">
        <v>-4.639E-4</v>
      </c>
      <c r="AL111" s="8">
        <v>-3.636E-4</v>
      </c>
      <c r="AM111" s="8">
        <v>-3.9500000000000001E-4</v>
      </c>
      <c r="AN111" s="8">
        <v>-5.844E-4</v>
      </c>
      <c r="AO111" s="8">
        <v>-9.2670000000000003E-4</v>
      </c>
      <c r="AP111" s="8"/>
      <c r="AQ111" s="8">
        <v>-3.748E-3</v>
      </c>
      <c r="AR111" s="8">
        <v>-3.8939999999999999E-3</v>
      </c>
      <c r="AS111" s="8">
        <v>-4.2069999999999998E-3</v>
      </c>
      <c r="AT111" s="8">
        <v>-4.5120000000000004E-3</v>
      </c>
      <c r="AU111" s="8">
        <v>-4.7340000000000004E-3</v>
      </c>
      <c r="AV111" s="8">
        <v>-4.8390000000000004E-3</v>
      </c>
      <c r="AW111" s="8">
        <v>-4.8739999999999999E-3</v>
      </c>
      <c r="AX111" s="8">
        <v>-4.7089999999999996E-3</v>
      </c>
      <c r="AY111" s="8">
        <v>-4.2830000000000003E-3</v>
      </c>
      <c r="AZ111" s="8">
        <v>-3.7490000000000002E-3</v>
      </c>
      <c r="BA111" s="8">
        <v>-3.2160000000000001E-3</v>
      </c>
      <c r="BB111" s="8">
        <v>-2.7859999999999998E-3</v>
      </c>
      <c r="BC111" s="8">
        <v>-2.5890000000000002E-3</v>
      </c>
      <c r="BD111" s="8">
        <v>-2.529E-3</v>
      </c>
      <c r="BE111" s="8">
        <v>-2.5609999999999999E-3</v>
      </c>
      <c r="BF111" s="8">
        <v>-2.7499999999999998E-3</v>
      </c>
      <c r="BG111" s="8">
        <v>-3.104E-3</v>
      </c>
      <c r="BH111" s="8">
        <v>-3.5200000000000001E-3</v>
      </c>
      <c r="BI111" s="2"/>
      <c r="BJ111" s="10">
        <f t="shared" si="155"/>
        <v>3.7821905879388202</v>
      </c>
      <c r="BK111" s="10">
        <f t="shared" si="156"/>
        <v>3.5537817888640628</v>
      </c>
      <c r="BL111" s="10">
        <f t="shared" si="157"/>
        <v>2.8969314932147827</v>
      </c>
      <c r="BM111" s="10">
        <f t="shared" si="158"/>
        <v>1.8908852939694105</v>
      </c>
      <c r="BN111" s="10">
        <f t="shared" si="159"/>
        <v>0.65674263265207666</v>
      </c>
      <c r="BO111" s="10">
        <f t="shared" si="160"/>
        <v>-0.65680455559223228</v>
      </c>
      <c r="BP111" s="10">
        <f t="shared" si="161"/>
        <v>-1.8913733939694093</v>
      </c>
      <c r="BQ111" s="10">
        <f t="shared" si="162"/>
        <v>-2.8980679201461497</v>
      </c>
      <c r="BR111" s="10">
        <f t="shared" si="163"/>
        <v>-3.5548614956853455</v>
      </c>
      <c r="BS111" s="10">
        <f t="shared" si="164"/>
        <v>-3.7823525879388202</v>
      </c>
      <c r="BT111" s="10">
        <f t="shared" si="165"/>
        <v>-3.5533260379429814</v>
      </c>
      <c r="BU111" s="10">
        <f t="shared" si="166"/>
        <v>-2.8959525650209215</v>
      </c>
      <c r="BV111" s="10">
        <f t="shared" si="167"/>
        <v>-1.8898432939694119</v>
      </c>
      <c r="BW111" s="10">
        <f t="shared" si="168"/>
        <v>-0.65632681472583509</v>
      </c>
      <c r="BX111" s="10">
        <f t="shared" si="169"/>
        <v>0.65636149226691387</v>
      </c>
      <c r="BY111" s="10">
        <f t="shared" si="170"/>
        <v>1.8901682939694107</v>
      </c>
      <c r="BZ111" s="10">
        <f t="shared" si="171"/>
        <v>2.8964416077934074</v>
      </c>
      <c r="CA111" s="10">
        <f t="shared" si="172"/>
        <v>3.5536997536982682</v>
      </c>
      <c r="CB111" s="10"/>
      <c r="CC111" s="10">
        <f t="shared" si="173"/>
        <v>-1.3090000000000001E-3</v>
      </c>
      <c r="CD111" s="10">
        <f t="shared" si="174"/>
        <v>1.2927703329702853</v>
      </c>
      <c r="CE111" s="10">
        <f t="shared" si="175"/>
        <v>2.4299735098664232</v>
      </c>
      <c r="CF111" s="10">
        <f t="shared" si="176"/>
        <v>3.2744529531837618</v>
      </c>
      <c r="CG111" s="10">
        <f t="shared" si="177"/>
        <v>3.7241224955844663</v>
      </c>
      <c r="CH111" s="10">
        <f t="shared" si="178"/>
        <v>3.7244606785668508</v>
      </c>
      <c r="CI111" s="10">
        <f t="shared" si="179"/>
        <v>3.2753222694840809</v>
      </c>
      <c r="CJ111" s="10">
        <f t="shared" si="180"/>
        <v>2.4305883362150889</v>
      </c>
      <c r="CK111" s="10">
        <f t="shared" si="181"/>
        <v>1.2929314244577925</v>
      </c>
      <c r="CL111" s="10">
        <f t="shared" si="182"/>
        <v>4.6301185155566404E-16</v>
      </c>
      <c r="CM111" s="10">
        <f t="shared" si="183"/>
        <v>-1.2923068956760788</v>
      </c>
      <c r="CN111" s="10">
        <f t="shared" si="184"/>
        <v>-2.4285708830233261</v>
      </c>
      <c r="CO111" s="10">
        <f t="shared" si="185"/>
        <v>-3.2722047512355368</v>
      </c>
      <c r="CP111" s="10">
        <f t="shared" si="186"/>
        <v>-3.721300627448985</v>
      </c>
      <c r="CQ111" s="10">
        <f t="shared" si="187"/>
        <v>-3.7216948459925163</v>
      </c>
      <c r="CR111" s="10">
        <f t="shared" si="188"/>
        <v>-3.2731833599418136</v>
      </c>
      <c r="CS111" s="10">
        <f t="shared" si="189"/>
        <v>-2.4296517946677763</v>
      </c>
      <c r="CT111" s="10">
        <f t="shared" si="190"/>
        <v>-1.2928070317316638</v>
      </c>
      <c r="CU111" s="10"/>
      <c r="CV111" s="10">
        <f t="shared" si="191"/>
        <v>-5.9089079170695902</v>
      </c>
      <c r="CW111" s="10">
        <f t="shared" si="192"/>
        <v>-5.9090539170695902</v>
      </c>
      <c r="CX111" s="10">
        <f t="shared" si="193"/>
        <v>-5.9093669170695904</v>
      </c>
      <c r="CY111" s="10">
        <f t="shared" si="194"/>
        <v>-5.9096719170695904</v>
      </c>
      <c r="CZ111" s="10">
        <f t="shared" si="195"/>
        <v>-5.9098939170695903</v>
      </c>
      <c r="DA111" s="10">
        <f t="shared" si="196"/>
        <v>-5.9099989170695899</v>
      </c>
      <c r="DB111" s="10">
        <f t="shared" si="197"/>
        <v>-5.9100339170695904</v>
      </c>
      <c r="DC111" s="10">
        <f t="shared" si="198"/>
        <v>-5.9098689170695904</v>
      </c>
      <c r="DD111" s="10">
        <f t="shared" si="199"/>
        <v>-5.9094429170695904</v>
      </c>
      <c r="DE111" s="10">
        <f t="shared" si="200"/>
        <v>-5.9089089170695903</v>
      </c>
      <c r="DF111" s="10">
        <f t="shared" si="201"/>
        <v>-5.9083759170695904</v>
      </c>
      <c r="DG111" s="10">
        <f t="shared" si="202"/>
        <v>-5.9079459170695907</v>
      </c>
      <c r="DH111" s="10">
        <f t="shared" si="203"/>
        <v>-5.9077489170695907</v>
      </c>
      <c r="DI111" s="10">
        <f t="shared" si="204"/>
        <v>-5.9076889170695903</v>
      </c>
      <c r="DJ111" s="10">
        <f t="shared" si="205"/>
        <v>-5.9077209170695903</v>
      </c>
      <c r="DK111" s="10">
        <f t="shared" si="206"/>
        <v>-5.9079099170695901</v>
      </c>
      <c r="DL111" s="10">
        <f t="shared" si="207"/>
        <v>-5.9082639170695908</v>
      </c>
      <c r="DM111" s="10">
        <f t="shared" si="208"/>
        <v>-5.9086799170695903</v>
      </c>
      <c r="DP111" s="4">
        <f t="shared" si="209"/>
        <v>3.7821905879388202</v>
      </c>
      <c r="DQ111" s="4">
        <f t="shared" si="210"/>
        <v>-1.3090000000000001E-3</v>
      </c>
      <c r="DR111" s="3">
        <v>-5.9095129170695904</v>
      </c>
      <c r="DS111" s="4">
        <f t="shared" si="211"/>
        <v>3.5537817888640628</v>
      </c>
      <c r="DT111" s="4">
        <f t="shared" si="212"/>
        <v>1.2927703329702853</v>
      </c>
      <c r="DU111" s="4">
        <f t="shared" si="213"/>
        <v>-5.9090539170695902</v>
      </c>
      <c r="DV111" s="4">
        <f t="shared" si="107"/>
        <v>2.8969314932147827</v>
      </c>
      <c r="DW111" s="5">
        <f t="shared" si="108"/>
        <v>2.4299735098664232</v>
      </c>
      <c r="DX111" s="5">
        <f t="shared" si="109"/>
        <v>-5.9093669170695904</v>
      </c>
      <c r="DY111" s="5">
        <f t="shared" si="110"/>
        <v>1.8908852939694105</v>
      </c>
      <c r="DZ111" s="5">
        <f t="shared" si="111"/>
        <v>3.2744529531837618</v>
      </c>
      <c r="EA111" s="5">
        <f t="shared" si="112"/>
        <v>-5.9096719170695904</v>
      </c>
      <c r="EB111" s="5">
        <f t="shared" si="113"/>
        <v>0.65674263265207666</v>
      </c>
      <c r="EC111" s="5">
        <f t="shared" si="114"/>
        <v>3.7241224955844663</v>
      </c>
      <c r="ED111" s="5">
        <f t="shared" si="115"/>
        <v>-5.9098939170695903</v>
      </c>
      <c r="EE111" s="5">
        <f t="shared" si="116"/>
        <v>-0.65680455559223228</v>
      </c>
      <c r="EF111" s="5">
        <f t="shared" si="117"/>
        <v>3.7244606785668508</v>
      </c>
      <c r="EG111" s="5">
        <f t="shared" si="118"/>
        <v>-5.9099989170695899</v>
      </c>
      <c r="EH111" s="5">
        <f t="shared" si="119"/>
        <v>-1.8913733939694093</v>
      </c>
      <c r="EI111" s="5">
        <f t="shared" si="120"/>
        <v>3.2753222694840809</v>
      </c>
      <c r="EJ111" s="5">
        <f t="shared" si="121"/>
        <v>-5.9100339170695904</v>
      </c>
      <c r="EK111" s="5">
        <f t="shared" si="122"/>
        <v>-2.8980679201461497</v>
      </c>
      <c r="EL111" s="5">
        <f t="shared" si="123"/>
        <v>2.4305883362150889</v>
      </c>
      <c r="EM111" s="5">
        <f t="shared" si="124"/>
        <v>-5.9098689170695904</v>
      </c>
      <c r="EN111" s="5">
        <f t="shared" si="125"/>
        <v>-3.5548614956853455</v>
      </c>
      <c r="EO111" s="5">
        <f t="shared" si="126"/>
        <v>1.2929314244577925</v>
      </c>
      <c r="EP111" s="5">
        <f t="shared" si="127"/>
        <v>-5.9094429170695904</v>
      </c>
      <c r="EQ111" s="5">
        <f t="shared" si="128"/>
        <v>-3.7823525879388202</v>
      </c>
      <c r="ER111" s="5">
        <f t="shared" si="129"/>
        <v>4.6301185155566404E-16</v>
      </c>
      <c r="ES111" s="5">
        <f t="shared" si="130"/>
        <v>-5.9089089170695903</v>
      </c>
      <c r="ET111" s="5">
        <f t="shared" si="131"/>
        <v>-3.5533260379429814</v>
      </c>
      <c r="EU111" s="5">
        <f t="shared" si="132"/>
        <v>-1.2923068956760788</v>
      </c>
      <c r="EV111" s="5">
        <f t="shared" si="133"/>
        <v>-5.9083759170695904</v>
      </c>
      <c r="EW111" s="5">
        <f t="shared" si="134"/>
        <v>-2.8959525650209215</v>
      </c>
      <c r="EX111" s="5">
        <f t="shared" si="135"/>
        <v>-2.4285708830233261</v>
      </c>
      <c r="EY111" s="5">
        <f t="shared" si="136"/>
        <v>-5.9079459170695907</v>
      </c>
      <c r="EZ111" s="5">
        <f t="shared" si="137"/>
        <v>-1.8898432939694119</v>
      </c>
      <c r="FA111" s="5">
        <f t="shared" si="138"/>
        <v>-3.2722047512355368</v>
      </c>
      <c r="FB111" s="5">
        <f t="shared" si="139"/>
        <v>-5.9077489170695907</v>
      </c>
      <c r="FC111" s="5">
        <f t="shared" si="140"/>
        <v>-0.65632681472583509</v>
      </c>
      <c r="FD111" s="5">
        <f t="shared" si="141"/>
        <v>-3.721300627448985</v>
      </c>
      <c r="FE111" s="5">
        <f t="shared" si="142"/>
        <v>-5.9076889170695903</v>
      </c>
      <c r="FF111" s="5">
        <f t="shared" si="143"/>
        <v>0.65636149226691387</v>
      </c>
      <c r="FG111" s="5">
        <f t="shared" si="144"/>
        <v>-3.7216948459925163</v>
      </c>
      <c r="FH111" s="5">
        <f t="shared" si="145"/>
        <v>-5.9077209170695903</v>
      </c>
      <c r="FI111" s="5">
        <f t="shared" si="146"/>
        <v>1.8901682939694107</v>
      </c>
      <c r="FJ111" s="5">
        <f t="shared" si="147"/>
        <v>-3.2731833599418136</v>
      </c>
      <c r="FK111" s="5">
        <f t="shared" si="148"/>
        <v>-5.9079099170695901</v>
      </c>
      <c r="FL111" s="5">
        <f t="shared" si="149"/>
        <v>2.8964416077934074</v>
      </c>
      <c r="FM111" s="5">
        <f t="shared" si="150"/>
        <v>-2.4296517946677763</v>
      </c>
      <c r="FN111" s="5">
        <f t="shared" si="151"/>
        <v>-5.9082639170695908</v>
      </c>
      <c r="FO111" s="5">
        <f t="shared" si="152"/>
        <v>3.5536997536982682</v>
      </c>
      <c r="FP111" s="5">
        <f t="shared" si="153"/>
        <v>-1.2928070317316638</v>
      </c>
      <c r="FQ111" s="5">
        <f t="shared" si="154"/>
        <v>-5.9086799170695903</v>
      </c>
    </row>
    <row r="112" spans="1:173" x14ac:dyDescent="0.3">
      <c r="A112" s="7">
        <v>3.8357979175305799</v>
      </c>
      <c r="B112" s="7">
        <v>0</v>
      </c>
      <c r="C112" s="7">
        <v>-5.9287798076275404</v>
      </c>
      <c r="D112" s="7"/>
      <c r="E112" s="8">
        <v>-1.5219999999999999E-2</v>
      </c>
      <c r="F112" s="8">
        <v>-1.528E-2</v>
      </c>
      <c r="G112" s="8">
        <v>-1.5100000000000001E-2</v>
      </c>
      <c r="H112" s="8">
        <v>-1.473E-2</v>
      </c>
      <c r="I112" s="8">
        <v>-1.4330000000000001E-2</v>
      </c>
      <c r="J112" s="8">
        <v>-1.397E-2</v>
      </c>
      <c r="K112" s="8">
        <v>-1.375E-2</v>
      </c>
      <c r="L112" s="8">
        <v>-1.388E-2</v>
      </c>
      <c r="M112" s="8">
        <v>-1.447E-2</v>
      </c>
      <c r="N112" s="8">
        <v>-1.5310000000000001E-2</v>
      </c>
      <c r="O112" s="8">
        <v>-1.618E-2</v>
      </c>
      <c r="P112" s="8">
        <v>-1.6799999999999999E-2</v>
      </c>
      <c r="Q112" s="8">
        <v>-1.703E-2</v>
      </c>
      <c r="R112" s="8">
        <v>-1.6899999999999998E-2</v>
      </c>
      <c r="S112" s="8">
        <v>-1.66E-2</v>
      </c>
      <c r="T112" s="8">
        <v>-1.6140000000000002E-2</v>
      </c>
      <c r="U112" s="8">
        <v>-1.5630000000000002E-2</v>
      </c>
      <c r="V112" s="8">
        <v>-1.5259999999999999E-2</v>
      </c>
      <c r="W112" s="8"/>
      <c r="X112" s="8">
        <v>-1.343E-3</v>
      </c>
      <c r="Y112" s="8">
        <v>-1.08E-3</v>
      </c>
      <c r="Z112" s="8">
        <v>-7.2250000000000005E-4</v>
      </c>
      <c r="AA112" s="8">
        <v>-4.548E-4</v>
      </c>
      <c r="AB112" s="8">
        <v>-3.0820000000000001E-4</v>
      </c>
      <c r="AC112" s="8">
        <v>-3.1819999999999998E-4</v>
      </c>
      <c r="AD112" s="8">
        <v>-4.5429999999999998E-4</v>
      </c>
      <c r="AE112" s="8">
        <v>-9.8890000000000002E-4</v>
      </c>
      <c r="AF112" s="8">
        <v>-1.4250000000000001E-3</v>
      </c>
      <c r="AG112" s="8">
        <v>-1.6199999999999999E-3</v>
      </c>
      <c r="AH112" s="8">
        <v>-1.521E-3</v>
      </c>
      <c r="AI112" s="8">
        <v>-1.1770000000000001E-3</v>
      </c>
      <c r="AJ112" s="8">
        <v>-7.1840000000000001E-4</v>
      </c>
      <c r="AK112" s="8">
        <v>-5.4069999999999997E-4</v>
      </c>
      <c r="AL112" s="8">
        <v>-4.3829999999999997E-4</v>
      </c>
      <c r="AM112" s="8">
        <v>-4.6749999999999998E-4</v>
      </c>
      <c r="AN112" s="8">
        <v>-6.5169999999999996E-4</v>
      </c>
      <c r="AO112" s="8">
        <v>-9.8259999999999992E-4</v>
      </c>
      <c r="AP112" s="8"/>
      <c r="AQ112" s="8">
        <v>-3.6540000000000001E-3</v>
      </c>
      <c r="AR112" s="8">
        <v>-3.803E-3</v>
      </c>
      <c r="AS112" s="8">
        <v>-4.1219999999999998E-3</v>
      </c>
      <c r="AT112" s="8">
        <v>-4.4349999999999997E-3</v>
      </c>
      <c r="AU112" s="8">
        <v>-4.6600000000000001E-3</v>
      </c>
      <c r="AV112" s="8">
        <v>-4.7660000000000003E-3</v>
      </c>
      <c r="AW112" s="8">
        <v>-4.7999999999999996E-3</v>
      </c>
      <c r="AX112" s="8">
        <v>-4.6340000000000001E-3</v>
      </c>
      <c r="AY112" s="8">
        <v>-4.1970000000000002E-3</v>
      </c>
      <c r="AZ112" s="8">
        <v>-3.6540000000000001E-3</v>
      </c>
      <c r="BA112" s="8">
        <v>-3.1099999999999999E-3</v>
      </c>
      <c r="BB112" s="8">
        <v>-2.6719999999999999E-3</v>
      </c>
      <c r="BC112" s="8">
        <v>-2.4719999999999998E-3</v>
      </c>
      <c r="BD112" s="8">
        <v>-2.4139999999999999E-3</v>
      </c>
      <c r="BE112" s="8">
        <v>-2.4450000000000001E-3</v>
      </c>
      <c r="BF112" s="8">
        <v>-2.6380000000000002E-3</v>
      </c>
      <c r="BG112" s="8">
        <v>-2.9989999999999999E-3</v>
      </c>
      <c r="BH112" s="8">
        <v>-3.4250000000000001E-3</v>
      </c>
      <c r="BI112" s="2"/>
      <c r="BJ112" s="10">
        <f t="shared" si="155"/>
        <v>3.8219209175305799</v>
      </c>
      <c r="BK112" s="10">
        <f t="shared" si="156"/>
        <v>3.5911273627142806</v>
      </c>
      <c r="BL112" s="10">
        <f t="shared" si="157"/>
        <v>2.9273778756707052</v>
      </c>
      <c r="BM112" s="10">
        <f t="shared" si="158"/>
        <v>1.9107613587652903</v>
      </c>
      <c r="BN112" s="10">
        <f t="shared" si="159"/>
        <v>0.6636444582601817</v>
      </c>
      <c r="BO112" s="10">
        <f t="shared" si="160"/>
        <v>-0.66370870808591798</v>
      </c>
      <c r="BP112" s="10">
        <f t="shared" si="161"/>
        <v>-1.911251108765289</v>
      </c>
      <c r="BQ112" s="10">
        <f t="shared" si="162"/>
        <v>-2.928516524130957</v>
      </c>
      <c r="BR112" s="10">
        <f t="shared" si="163"/>
        <v>-3.5922127076912878</v>
      </c>
      <c r="BS112" s="10">
        <f t="shared" si="164"/>
        <v>-3.8221079175305799</v>
      </c>
      <c r="BT112" s="10">
        <f t="shared" si="165"/>
        <v>-3.5906960438013398</v>
      </c>
      <c r="BU112" s="10">
        <f t="shared" si="166"/>
        <v>-2.9264237673168005</v>
      </c>
      <c r="BV112" s="10">
        <f t="shared" si="167"/>
        <v>-1.9097431587652915</v>
      </c>
      <c r="BW112" s="10">
        <f t="shared" si="168"/>
        <v>-0.66323855564488499</v>
      </c>
      <c r="BX112" s="10">
        <f t="shared" si="169"/>
        <v>0.6632728685247905</v>
      </c>
      <c r="BY112" s="10">
        <f t="shared" si="170"/>
        <v>1.9100627087652904</v>
      </c>
      <c r="BZ112" s="10">
        <f t="shared" si="171"/>
        <v>2.9269176361692786</v>
      </c>
      <c r="CA112" s="10">
        <f t="shared" si="172"/>
        <v>3.5910546305054316</v>
      </c>
      <c r="CB112" s="10"/>
      <c r="CC112" s="10">
        <f t="shared" si="173"/>
        <v>-1.343E-3</v>
      </c>
      <c r="CD112" s="10">
        <f t="shared" si="174"/>
        <v>1.3063247039773027</v>
      </c>
      <c r="CE112" s="10">
        <f t="shared" si="175"/>
        <v>2.455432867695821</v>
      </c>
      <c r="CF112" s="10">
        <f t="shared" si="176"/>
        <v>3.3087480178135431</v>
      </c>
      <c r="CG112" s="10">
        <f t="shared" si="177"/>
        <v>3.7631077153220533</v>
      </c>
      <c r="CH112" s="10">
        <f t="shared" si="178"/>
        <v>3.763452398035608</v>
      </c>
      <c r="CI112" s="10">
        <f t="shared" si="179"/>
        <v>3.3095971557219541</v>
      </c>
      <c r="CJ112" s="10">
        <f t="shared" si="180"/>
        <v>2.4560458299604191</v>
      </c>
      <c r="CK112" s="10">
        <f t="shared" si="181"/>
        <v>1.3064837433439498</v>
      </c>
      <c r="CL112" s="10">
        <f t="shared" si="182"/>
        <v>4.6786801286626892E-16</v>
      </c>
      <c r="CM112" s="10">
        <f t="shared" si="183"/>
        <v>-1.3058660549651027</v>
      </c>
      <c r="CN112" s="10">
        <f t="shared" si="184"/>
        <v>-2.4540479817907515</v>
      </c>
      <c r="CO112" s="10">
        <f t="shared" si="185"/>
        <v>-3.3065278750884004</v>
      </c>
      <c r="CP112" s="10">
        <f t="shared" si="186"/>
        <v>-3.7603477915942367</v>
      </c>
      <c r="CQ112" s="10">
        <f t="shared" si="187"/>
        <v>-3.7607440782340498</v>
      </c>
      <c r="CR112" s="10">
        <f t="shared" si="188"/>
        <v>-3.3075159234715792</v>
      </c>
      <c r="CS112" s="10">
        <f t="shared" si="189"/>
        <v>-2.4551376996254541</v>
      </c>
      <c r="CT112" s="10">
        <f t="shared" si="190"/>
        <v>-1.3063648571421287</v>
      </c>
      <c r="CU112" s="10"/>
      <c r="CV112" s="10">
        <f t="shared" si="191"/>
        <v>-5.9324338076275405</v>
      </c>
      <c r="CW112" s="10">
        <f t="shared" si="192"/>
        <v>-5.93258280762754</v>
      </c>
      <c r="CX112" s="10">
        <f t="shared" si="193"/>
        <v>-5.9329018076275402</v>
      </c>
      <c r="CY112" s="10">
        <f t="shared" si="194"/>
        <v>-5.9332148076275404</v>
      </c>
      <c r="CZ112" s="10">
        <f t="shared" si="195"/>
        <v>-5.9334398076275408</v>
      </c>
      <c r="DA112" s="10">
        <f t="shared" si="196"/>
        <v>-5.9335458076275405</v>
      </c>
      <c r="DB112" s="10">
        <f t="shared" si="197"/>
        <v>-5.9335798076275408</v>
      </c>
      <c r="DC112" s="10">
        <f t="shared" si="198"/>
        <v>-5.9334138076275407</v>
      </c>
      <c r="DD112" s="10">
        <f t="shared" si="199"/>
        <v>-5.93297680762754</v>
      </c>
      <c r="DE112" s="10">
        <f t="shared" si="200"/>
        <v>-5.9324338076275405</v>
      </c>
      <c r="DF112" s="10">
        <f t="shared" si="201"/>
        <v>-5.9318898076275408</v>
      </c>
      <c r="DG112" s="10">
        <f t="shared" si="202"/>
        <v>-5.93145180762754</v>
      </c>
      <c r="DH112" s="10">
        <f t="shared" si="203"/>
        <v>-5.9312518076275405</v>
      </c>
      <c r="DI112" s="10">
        <f t="shared" si="204"/>
        <v>-5.9311938076275403</v>
      </c>
      <c r="DJ112" s="10">
        <f t="shared" si="205"/>
        <v>-5.9312248076275402</v>
      </c>
      <c r="DK112" s="10">
        <f t="shared" si="206"/>
        <v>-5.9314178076275406</v>
      </c>
      <c r="DL112" s="10">
        <f t="shared" si="207"/>
        <v>-5.9317788076275404</v>
      </c>
      <c r="DM112" s="10">
        <f t="shared" si="208"/>
        <v>-5.9322048076275404</v>
      </c>
      <c r="DP112" s="4">
        <f t="shared" si="209"/>
        <v>3.8219209175305799</v>
      </c>
      <c r="DQ112" s="4">
        <f t="shared" si="210"/>
        <v>-1.343E-3</v>
      </c>
      <c r="DR112" s="3">
        <v>-5.9330478076275401</v>
      </c>
      <c r="DS112" s="4">
        <f t="shared" si="211"/>
        <v>3.5911273627142806</v>
      </c>
      <c r="DT112" s="4">
        <f t="shared" si="212"/>
        <v>1.3063247039773027</v>
      </c>
      <c r="DU112" s="4">
        <f t="shared" si="213"/>
        <v>-5.93258280762754</v>
      </c>
      <c r="DV112" s="4">
        <f t="shared" si="107"/>
        <v>2.9273778756707052</v>
      </c>
      <c r="DW112" s="5">
        <f t="shared" si="108"/>
        <v>2.455432867695821</v>
      </c>
      <c r="DX112" s="5">
        <f t="shared" si="109"/>
        <v>-5.9329018076275402</v>
      </c>
      <c r="DY112" s="5">
        <f t="shared" si="110"/>
        <v>1.9107613587652903</v>
      </c>
      <c r="DZ112" s="5">
        <f t="shared" si="111"/>
        <v>3.3087480178135431</v>
      </c>
      <c r="EA112" s="5">
        <f t="shared" si="112"/>
        <v>-5.9332148076275404</v>
      </c>
      <c r="EB112" s="5">
        <f t="shared" si="113"/>
        <v>0.6636444582601817</v>
      </c>
      <c r="EC112" s="5">
        <f t="shared" si="114"/>
        <v>3.7631077153220533</v>
      </c>
      <c r="ED112" s="5">
        <f t="shared" si="115"/>
        <v>-5.9334398076275408</v>
      </c>
      <c r="EE112" s="5">
        <f t="shared" si="116"/>
        <v>-0.66370870808591798</v>
      </c>
      <c r="EF112" s="5">
        <f t="shared" si="117"/>
        <v>3.763452398035608</v>
      </c>
      <c r="EG112" s="5">
        <f t="shared" si="118"/>
        <v>-5.9335458076275405</v>
      </c>
      <c r="EH112" s="5">
        <f t="shared" si="119"/>
        <v>-1.911251108765289</v>
      </c>
      <c r="EI112" s="5">
        <f t="shared" si="120"/>
        <v>3.3095971557219541</v>
      </c>
      <c r="EJ112" s="5">
        <f t="shared" si="121"/>
        <v>-5.9335798076275408</v>
      </c>
      <c r="EK112" s="5">
        <f t="shared" si="122"/>
        <v>-2.928516524130957</v>
      </c>
      <c r="EL112" s="5">
        <f t="shared" si="123"/>
        <v>2.4560458299604191</v>
      </c>
      <c r="EM112" s="5">
        <f t="shared" si="124"/>
        <v>-5.9334138076275407</v>
      </c>
      <c r="EN112" s="5">
        <f t="shared" si="125"/>
        <v>-3.5922127076912878</v>
      </c>
      <c r="EO112" s="5">
        <f t="shared" si="126"/>
        <v>1.3064837433439498</v>
      </c>
      <c r="EP112" s="5">
        <f t="shared" si="127"/>
        <v>-5.93297680762754</v>
      </c>
      <c r="EQ112" s="5">
        <f t="shared" si="128"/>
        <v>-3.8221079175305799</v>
      </c>
      <c r="ER112" s="5">
        <f t="shared" si="129"/>
        <v>4.6786801286626892E-16</v>
      </c>
      <c r="ES112" s="5">
        <f t="shared" si="130"/>
        <v>-5.9324338076275405</v>
      </c>
      <c r="ET112" s="5">
        <f t="shared" si="131"/>
        <v>-3.5906960438013398</v>
      </c>
      <c r="EU112" s="5">
        <f t="shared" si="132"/>
        <v>-1.3058660549651027</v>
      </c>
      <c r="EV112" s="5">
        <f t="shared" si="133"/>
        <v>-5.9318898076275408</v>
      </c>
      <c r="EW112" s="5">
        <f t="shared" si="134"/>
        <v>-2.9264237673168005</v>
      </c>
      <c r="EX112" s="5">
        <f t="shared" si="135"/>
        <v>-2.4540479817907515</v>
      </c>
      <c r="EY112" s="5">
        <f t="shared" si="136"/>
        <v>-5.93145180762754</v>
      </c>
      <c r="EZ112" s="5">
        <f t="shared" si="137"/>
        <v>-1.9097431587652915</v>
      </c>
      <c r="FA112" s="5">
        <f t="shared" si="138"/>
        <v>-3.3065278750884004</v>
      </c>
      <c r="FB112" s="5">
        <f t="shared" si="139"/>
        <v>-5.9312518076275405</v>
      </c>
      <c r="FC112" s="5">
        <f t="shared" si="140"/>
        <v>-0.66323855564488499</v>
      </c>
      <c r="FD112" s="5">
        <f t="shared" si="141"/>
        <v>-3.7603477915942367</v>
      </c>
      <c r="FE112" s="5">
        <f t="shared" si="142"/>
        <v>-5.9311938076275403</v>
      </c>
      <c r="FF112" s="5">
        <f t="shared" si="143"/>
        <v>0.6632728685247905</v>
      </c>
      <c r="FG112" s="5">
        <f t="shared" si="144"/>
        <v>-3.7607440782340498</v>
      </c>
      <c r="FH112" s="5">
        <f t="shared" si="145"/>
        <v>-5.9312248076275402</v>
      </c>
      <c r="FI112" s="5">
        <f t="shared" si="146"/>
        <v>1.9100627087652904</v>
      </c>
      <c r="FJ112" s="5">
        <f t="shared" si="147"/>
        <v>-3.3075159234715792</v>
      </c>
      <c r="FK112" s="5">
        <f t="shared" si="148"/>
        <v>-5.9314178076275406</v>
      </c>
      <c r="FL112" s="5">
        <f t="shared" si="149"/>
        <v>2.9269176361692786</v>
      </c>
      <c r="FM112" s="5">
        <f t="shared" si="150"/>
        <v>-2.4551376996254541</v>
      </c>
      <c r="FN112" s="5">
        <f t="shared" si="151"/>
        <v>-5.9317788076275404</v>
      </c>
      <c r="FO112" s="5">
        <f t="shared" si="152"/>
        <v>3.5910546305054316</v>
      </c>
      <c r="FP112" s="5">
        <f t="shared" si="153"/>
        <v>-1.3063648571421287</v>
      </c>
      <c r="FQ112" s="5">
        <f t="shared" si="154"/>
        <v>-5.9322048076275404</v>
      </c>
    </row>
    <row r="113" spans="1:173" x14ac:dyDescent="0.3">
      <c r="A113" s="7">
        <v>3.9577208144402798</v>
      </c>
      <c r="B113" s="7">
        <v>0</v>
      </c>
      <c r="C113" s="7">
        <v>-5.9946256266601701</v>
      </c>
      <c r="D113" s="7"/>
      <c r="E113" s="8">
        <v>-1.54E-2</v>
      </c>
      <c r="F113" s="8">
        <v>-1.5469999999999999E-2</v>
      </c>
      <c r="G113" s="8">
        <v>-1.532E-2</v>
      </c>
      <c r="H113" s="8">
        <v>-1.4970000000000001E-2</v>
      </c>
      <c r="I113" s="8">
        <v>-1.4579999999999999E-2</v>
      </c>
      <c r="J113" s="8">
        <v>-1.422E-2</v>
      </c>
      <c r="K113" s="8">
        <v>-1.3990000000000001E-2</v>
      </c>
      <c r="L113" s="8">
        <v>-1.41E-2</v>
      </c>
      <c r="M113" s="8">
        <v>-1.4670000000000001E-2</v>
      </c>
      <c r="N113" s="8">
        <v>-1.5480000000000001E-2</v>
      </c>
      <c r="O113" s="8">
        <v>-1.6320000000000001E-2</v>
      </c>
      <c r="P113" s="8">
        <v>-1.6920000000000001E-2</v>
      </c>
      <c r="Q113" s="8">
        <v>-1.7129999999999999E-2</v>
      </c>
      <c r="R113" s="8">
        <v>-1.7010000000000001E-2</v>
      </c>
      <c r="S113" s="8">
        <v>-1.67E-2</v>
      </c>
      <c r="T113" s="8">
        <v>-1.6250000000000001E-2</v>
      </c>
      <c r="U113" s="8">
        <v>-1.5769999999999999E-2</v>
      </c>
      <c r="V113" s="8">
        <v>-1.541E-2</v>
      </c>
      <c r="W113" s="8"/>
      <c r="X113" s="8">
        <v>-1.4469999999999999E-3</v>
      </c>
      <c r="Y113" s="8">
        <v>-1.24E-3</v>
      </c>
      <c r="Z113" s="8">
        <v>-9.19E-4</v>
      </c>
      <c r="AA113" s="8">
        <v>-6.6989999999999997E-4</v>
      </c>
      <c r="AB113" s="8">
        <v>-5.3260000000000004E-4</v>
      </c>
      <c r="AC113" s="8">
        <v>-5.4949999999999997E-4</v>
      </c>
      <c r="AD113" s="8">
        <v>-6.9830000000000001E-4</v>
      </c>
      <c r="AE113" s="8">
        <v>-1.1839999999999999E-3</v>
      </c>
      <c r="AF113" s="8">
        <v>-1.5920000000000001E-3</v>
      </c>
      <c r="AG113" s="8">
        <v>-1.779E-3</v>
      </c>
      <c r="AH113" s="8">
        <v>-1.689E-3</v>
      </c>
      <c r="AI113" s="8">
        <v>-1.369E-3</v>
      </c>
      <c r="AJ113" s="8">
        <v>-9.4499999999999998E-4</v>
      </c>
      <c r="AK113" s="8">
        <v>-7.5230000000000002E-4</v>
      </c>
      <c r="AL113" s="8">
        <v>-6.466E-4</v>
      </c>
      <c r="AM113" s="8">
        <v>-6.7170000000000001E-4</v>
      </c>
      <c r="AN113" s="8">
        <v>-8.4349999999999996E-4</v>
      </c>
      <c r="AO113" s="8">
        <v>-1.1440000000000001E-3</v>
      </c>
      <c r="AP113" s="8"/>
      <c r="AQ113" s="8">
        <v>-3.395E-3</v>
      </c>
      <c r="AR113" s="8">
        <v>-3.5490000000000001E-3</v>
      </c>
      <c r="AS113" s="8">
        <v>-3.885E-3</v>
      </c>
      <c r="AT113" s="8">
        <v>-4.2220000000000001E-3</v>
      </c>
      <c r="AU113" s="8">
        <v>-4.4539999999999996E-3</v>
      </c>
      <c r="AV113" s="8">
        <v>-4.5649999999999996E-3</v>
      </c>
      <c r="AW113" s="8">
        <v>-4.5989999999999998E-3</v>
      </c>
      <c r="AX113" s="8">
        <v>-4.4299999999999999E-3</v>
      </c>
      <c r="AY113" s="8">
        <v>-3.9630000000000004E-3</v>
      </c>
      <c r="AZ113" s="8">
        <v>-3.3899999999999998E-3</v>
      </c>
      <c r="BA113" s="8">
        <v>-2.813E-3</v>
      </c>
      <c r="BB113" s="8">
        <v>-2.3549999999999999E-3</v>
      </c>
      <c r="BC113" s="8">
        <v>-2.1459999999999999E-3</v>
      </c>
      <c r="BD113" s="8">
        <v>-2.0920000000000001E-3</v>
      </c>
      <c r="BE113" s="8">
        <v>-2.1220000000000002E-3</v>
      </c>
      <c r="BF113" s="8">
        <v>-2.3289999999999999E-3</v>
      </c>
      <c r="BG113" s="8">
        <v>-2.709E-3</v>
      </c>
      <c r="BH113" s="8">
        <v>-3.166E-3</v>
      </c>
      <c r="BI113" s="2"/>
      <c r="BJ113" s="10">
        <f t="shared" si="155"/>
        <v>3.9437678144402799</v>
      </c>
      <c r="BK113" s="10">
        <f t="shared" si="156"/>
        <v>3.705669218466543</v>
      </c>
      <c r="BL113" s="10">
        <f t="shared" si="157"/>
        <v>3.0207582312929357</v>
      </c>
      <c r="BM113" s="10">
        <f t="shared" si="158"/>
        <v>1.9717103572201404</v>
      </c>
      <c r="BN113" s="10">
        <f t="shared" si="159"/>
        <v>0.68481170173107575</v>
      </c>
      <c r="BO113" s="10">
        <f t="shared" si="160"/>
        <v>-0.68487714972923808</v>
      </c>
      <c r="BP113" s="10">
        <f t="shared" si="161"/>
        <v>-1.9722145572201388</v>
      </c>
      <c r="BQ113" s="10">
        <f t="shared" si="162"/>
        <v>-3.0218958072909672</v>
      </c>
      <c r="BR113" s="10">
        <f t="shared" si="163"/>
        <v>-3.7067517443656879</v>
      </c>
      <c r="BS113" s="10">
        <f t="shared" si="164"/>
        <v>-3.9440198144402796</v>
      </c>
      <c r="BT113" s="10">
        <f t="shared" si="165"/>
        <v>-3.7052924017256079</v>
      </c>
      <c r="BU113" s="10">
        <f t="shared" si="166"/>
        <v>-3.0198772801833491</v>
      </c>
      <c r="BV113" s="10">
        <f t="shared" si="167"/>
        <v>-1.9707679072201418</v>
      </c>
      <c r="BW113" s="10">
        <f t="shared" si="168"/>
        <v>-0.68442788716397818</v>
      </c>
      <c r="BX113" s="10">
        <f t="shared" si="169"/>
        <v>0.68446336348667425</v>
      </c>
      <c r="BY113" s="10">
        <f t="shared" si="170"/>
        <v>1.9710712572201403</v>
      </c>
      <c r="BZ113" s="10">
        <f t="shared" si="171"/>
        <v>3.0203556749380764</v>
      </c>
      <c r="CA113" s="10">
        <f t="shared" si="172"/>
        <v>3.7056353895321945</v>
      </c>
      <c r="CB113" s="10"/>
      <c r="CC113" s="10">
        <f t="shared" si="173"/>
        <v>-1.4469999999999999E-3</v>
      </c>
      <c r="CD113" s="10">
        <f t="shared" si="174"/>
        <v>1.3479050836028748</v>
      </c>
      <c r="CE113" s="10">
        <f t="shared" si="175"/>
        <v>2.5335356741270312</v>
      </c>
      <c r="CF113" s="10">
        <f t="shared" si="176"/>
        <v>3.413942215679072</v>
      </c>
      <c r="CG113" s="10">
        <f t="shared" si="177"/>
        <v>3.8827111366704057</v>
      </c>
      <c r="CH113" s="10">
        <f t="shared" si="178"/>
        <v>3.8830490242104645</v>
      </c>
      <c r="CI113" s="10">
        <f t="shared" si="179"/>
        <v>3.4147663254533138</v>
      </c>
      <c r="CJ113" s="10">
        <f t="shared" si="180"/>
        <v>2.5341495362942825</v>
      </c>
      <c r="CK113" s="10">
        <f t="shared" si="181"/>
        <v>1.3480583086270854</v>
      </c>
      <c r="CL113" s="10">
        <f t="shared" si="182"/>
        <v>4.8276507035879263E-16</v>
      </c>
      <c r="CM113" s="10">
        <f t="shared" si="183"/>
        <v>-1.3474607994366945</v>
      </c>
      <c r="CN113" s="10">
        <f t="shared" si="184"/>
        <v>-2.5322179595271739</v>
      </c>
      <c r="CO113" s="10">
        <f t="shared" si="185"/>
        <v>-3.4118333572183155</v>
      </c>
      <c r="CP113" s="10">
        <f t="shared" si="186"/>
        <v>-3.8801016915672495</v>
      </c>
      <c r="CQ113" s="10">
        <f t="shared" si="187"/>
        <v>-3.8805110761501771</v>
      </c>
      <c r="CR113" s="10">
        <f t="shared" si="188"/>
        <v>-3.4128321443165013</v>
      </c>
      <c r="CS113" s="10">
        <f t="shared" si="189"/>
        <v>-2.5332949501672051</v>
      </c>
      <c r="CT113" s="10">
        <f t="shared" si="190"/>
        <v>-1.3479584387452332</v>
      </c>
      <c r="CU113" s="10"/>
      <c r="CV113" s="10">
        <f t="shared" si="191"/>
        <v>-5.9980206266601703</v>
      </c>
      <c r="CW113" s="10">
        <f t="shared" si="192"/>
        <v>-5.9981746266601697</v>
      </c>
      <c r="CX113" s="10">
        <f t="shared" si="193"/>
        <v>-5.9985106266601704</v>
      </c>
      <c r="CY113" s="10">
        <f t="shared" si="194"/>
        <v>-5.9988476266601705</v>
      </c>
      <c r="CZ113" s="10">
        <f t="shared" si="195"/>
        <v>-5.99907962666017</v>
      </c>
      <c r="DA113" s="10">
        <f t="shared" si="196"/>
        <v>-5.9991906266601704</v>
      </c>
      <c r="DB113" s="10">
        <f t="shared" si="197"/>
        <v>-5.9992246266601699</v>
      </c>
      <c r="DC113" s="10">
        <f t="shared" si="198"/>
        <v>-5.9990556266601702</v>
      </c>
      <c r="DD113" s="10">
        <f t="shared" si="199"/>
        <v>-5.9985886266601698</v>
      </c>
      <c r="DE113" s="10">
        <f t="shared" si="200"/>
        <v>-5.9980156266601696</v>
      </c>
      <c r="DF113" s="10">
        <f t="shared" si="201"/>
        <v>-5.9974386266601698</v>
      </c>
      <c r="DG113" s="10">
        <f t="shared" si="202"/>
        <v>-5.9969806266601697</v>
      </c>
      <c r="DH113" s="10">
        <f t="shared" si="203"/>
        <v>-5.9967716266601698</v>
      </c>
      <c r="DI113" s="10">
        <f t="shared" si="204"/>
        <v>-5.9967176266601703</v>
      </c>
      <c r="DJ113" s="10">
        <f t="shared" si="205"/>
        <v>-5.99674762666017</v>
      </c>
      <c r="DK113" s="10">
        <f t="shared" si="206"/>
        <v>-5.9969546266601697</v>
      </c>
      <c r="DL113" s="10">
        <f t="shared" si="207"/>
        <v>-5.9973346266601704</v>
      </c>
      <c r="DM113" s="10">
        <f t="shared" si="208"/>
        <v>-5.9977916266601703</v>
      </c>
      <c r="DP113" s="4">
        <f t="shared" si="209"/>
        <v>3.9437678144402799</v>
      </c>
      <c r="DQ113" s="4">
        <f t="shared" si="210"/>
        <v>-1.4469999999999999E-3</v>
      </c>
      <c r="DR113" s="3">
        <v>-5.9986596266601699</v>
      </c>
      <c r="DS113" s="4">
        <f t="shared" si="211"/>
        <v>3.705669218466543</v>
      </c>
      <c r="DT113" s="4">
        <f t="shared" si="212"/>
        <v>1.3479050836028748</v>
      </c>
      <c r="DU113" s="4">
        <f t="shared" si="213"/>
        <v>-5.9981746266601697</v>
      </c>
      <c r="DV113" s="4">
        <f t="shared" si="107"/>
        <v>3.0207582312929357</v>
      </c>
      <c r="DW113" s="5">
        <f t="shared" si="108"/>
        <v>2.5335356741270312</v>
      </c>
      <c r="DX113" s="5">
        <f t="shared" si="109"/>
        <v>-5.9985106266601704</v>
      </c>
      <c r="DY113" s="5">
        <f t="shared" si="110"/>
        <v>1.9717103572201404</v>
      </c>
      <c r="DZ113" s="5">
        <f t="shared" si="111"/>
        <v>3.413942215679072</v>
      </c>
      <c r="EA113" s="5">
        <f t="shared" si="112"/>
        <v>-5.9988476266601705</v>
      </c>
      <c r="EB113" s="5">
        <f t="shared" si="113"/>
        <v>0.68481170173107575</v>
      </c>
      <c r="EC113" s="5">
        <f t="shared" si="114"/>
        <v>3.8827111366704057</v>
      </c>
      <c r="ED113" s="5">
        <f t="shared" si="115"/>
        <v>-5.99907962666017</v>
      </c>
      <c r="EE113" s="5">
        <f t="shared" si="116"/>
        <v>-0.68487714972923808</v>
      </c>
      <c r="EF113" s="5">
        <f t="shared" si="117"/>
        <v>3.8830490242104645</v>
      </c>
      <c r="EG113" s="5">
        <f t="shared" si="118"/>
        <v>-5.9991906266601704</v>
      </c>
      <c r="EH113" s="5">
        <f t="shared" si="119"/>
        <v>-1.9722145572201388</v>
      </c>
      <c r="EI113" s="5">
        <f t="shared" si="120"/>
        <v>3.4147663254533138</v>
      </c>
      <c r="EJ113" s="5">
        <f t="shared" si="121"/>
        <v>-5.9992246266601699</v>
      </c>
      <c r="EK113" s="5">
        <f t="shared" si="122"/>
        <v>-3.0218958072909672</v>
      </c>
      <c r="EL113" s="5">
        <f t="shared" si="123"/>
        <v>2.5341495362942825</v>
      </c>
      <c r="EM113" s="5">
        <f t="shared" si="124"/>
        <v>-5.9990556266601702</v>
      </c>
      <c r="EN113" s="5">
        <f t="shared" si="125"/>
        <v>-3.7067517443656879</v>
      </c>
      <c r="EO113" s="5">
        <f t="shared" si="126"/>
        <v>1.3480583086270854</v>
      </c>
      <c r="EP113" s="5">
        <f t="shared" si="127"/>
        <v>-5.9985886266601698</v>
      </c>
      <c r="EQ113" s="5">
        <f t="shared" si="128"/>
        <v>-3.9440198144402796</v>
      </c>
      <c r="ER113" s="5">
        <f t="shared" si="129"/>
        <v>4.8276507035879263E-16</v>
      </c>
      <c r="ES113" s="5">
        <f t="shared" si="130"/>
        <v>-5.9980156266601696</v>
      </c>
      <c r="ET113" s="5">
        <f t="shared" si="131"/>
        <v>-3.7052924017256079</v>
      </c>
      <c r="EU113" s="5">
        <f t="shared" si="132"/>
        <v>-1.3474607994366945</v>
      </c>
      <c r="EV113" s="5">
        <f t="shared" si="133"/>
        <v>-5.9974386266601698</v>
      </c>
      <c r="EW113" s="5">
        <f t="shared" si="134"/>
        <v>-3.0198772801833491</v>
      </c>
      <c r="EX113" s="5">
        <f t="shared" si="135"/>
        <v>-2.5322179595271739</v>
      </c>
      <c r="EY113" s="5">
        <f t="shared" si="136"/>
        <v>-5.9969806266601697</v>
      </c>
      <c r="EZ113" s="5">
        <f t="shared" si="137"/>
        <v>-1.9707679072201418</v>
      </c>
      <c r="FA113" s="5">
        <f t="shared" si="138"/>
        <v>-3.4118333572183155</v>
      </c>
      <c r="FB113" s="5">
        <f t="shared" si="139"/>
        <v>-5.9967716266601698</v>
      </c>
      <c r="FC113" s="5">
        <f t="shared" si="140"/>
        <v>-0.68442788716397818</v>
      </c>
      <c r="FD113" s="5">
        <f t="shared" si="141"/>
        <v>-3.8801016915672495</v>
      </c>
      <c r="FE113" s="5">
        <f t="shared" si="142"/>
        <v>-5.9967176266601703</v>
      </c>
      <c r="FF113" s="5">
        <f t="shared" si="143"/>
        <v>0.68446336348667425</v>
      </c>
      <c r="FG113" s="5">
        <f t="shared" si="144"/>
        <v>-3.8805110761501771</v>
      </c>
      <c r="FH113" s="5">
        <f t="shared" si="145"/>
        <v>-5.99674762666017</v>
      </c>
      <c r="FI113" s="5">
        <f t="shared" si="146"/>
        <v>1.9710712572201403</v>
      </c>
      <c r="FJ113" s="5">
        <f t="shared" si="147"/>
        <v>-3.4128321443165013</v>
      </c>
      <c r="FK113" s="5">
        <f t="shared" si="148"/>
        <v>-5.9969546266601697</v>
      </c>
      <c r="FL113" s="5">
        <f t="shared" si="149"/>
        <v>3.0203556749380764</v>
      </c>
      <c r="FM113" s="5">
        <f t="shared" si="150"/>
        <v>-2.5332949501672051</v>
      </c>
      <c r="FN113" s="5">
        <f t="shared" si="151"/>
        <v>-5.9973346266601704</v>
      </c>
      <c r="FO113" s="5">
        <f t="shared" si="152"/>
        <v>3.7056353895321945</v>
      </c>
      <c r="FP113" s="5">
        <f t="shared" si="153"/>
        <v>-1.3479584387452332</v>
      </c>
      <c r="FQ113" s="5">
        <f t="shared" si="154"/>
        <v>-5.9977916266601703</v>
      </c>
    </row>
    <row r="114" spans="1:173" x14ac:dyDescent="0.3">
      <c r="A114" s="7">
        <v>4.0096541665982999</v>
      </c>
      <c r="B114" s="7">
        <v>0</v>
      </c>
      <c r="C114" s="7">
        <v>-6.01979289257629</v>
      </c>
      <c r="D114" s="7"/>
      <c r="E114" s="8">
        <v>-1.546E-2</v>
      </c>
      <c r="F114" s="8">
        <v>-1.555E-2</v>
      </c>
      <c r="G114" s="8">
        <v>-1.5389999999999999E-2</v>
      </c>
      <c r="H114" s="8">
        <v>-1.506E-2</v>
      </c>
      <c r="I114" s="8">
        <v>-1.4670000000000001E-2</v>
      </c>
      <c r="J114" s="8">
        <v>-1.431E-2</v>
      </c>
      <c r="K114" s="8">
        <v>-1.4069999999999999E-2</v>
      </c>
      <c r="L114" s="8">
        <v>-1.4189999999999999E-2</v>
      </c>
      <c r="M114" s="8">
        <v>-1.474E-2</v>
      </c>
      <c r="N114" s="8">
        <v>-1.555E-2</v>
      </c>
      <c r="O114" s="8">
        <v>-1.6369999999999999E-2</v>
      </c>
      <c r="P114" s="8">
        <v>-1.6969999999999999E-2</v>
      </c>
      <c r="Q114" s="8">
        <v>-1.7180000000000001E-2</v>
      </c>
      <c r="R114" s="8">
        <v>-1.7049999999999999E-2</v>
      </c>
      <c r="S114" s="8">
        <v>-1.6740000000000001E-2</v>
      </c>
      <c r="T114" s="8">
        <v>-1.6289999999999999E-2</v>
      </c>
      <c r="U114" s="8">
        <v>-1.5820000000000001E-2</v>
      </c>
      <c r="V114" s="8">
        <v>-1.5469999999999999E-2</v>
      </c>
      <c r="W114" s="8"/>
      <c r="X114" s="8">
        <v>-1.4859999999999999E-3</v>
      </c>
      <c r="Y114" s="8">
        <v>-1.2949999999999999E-3</v>
      </c>
      <c r="Z114" s="8">
        <v>-9.8569999999999994E-4</v>
      </c>
      <c r="AA114" s="8">
        <v>-7.4229999999999999E-4</v>
      </c>
      <c r="AB114" s="8">
        <v>-6.0769999999999997E-4</v>
      </c>
      <c r="AC114" s="8">
        <v>-6.2609999999999999E-4</v>
      </c>
      <c r="AD114" s="8">
        <v>-7.7780000000000004E-4</v>
      </c>
      <c r="AE114" s="8">
        <v>-1.2470000000000001E-3</v>
      </c>
      <c r="AF114" s="8">
        <v>-1.6459999999999999E-3</v>
      </c>
      <c r="AG114" s="8">
        <v>-1.8309999999999999E-3</v>
      </c>
      <c r="AH114" s="8">
        <v>-1.7440000000000001E-3</v>
      </c>
      <c r="AI114" s="8">
        <v>-1.431E-3</v>
      </c>
      <c r="AJ114" s="8">
        <v>-1.018E-3</v>
      </c>
      <c r="AK114" s="8">
        <v>-8.2180000000000003E-4</v>
      </c>
      <c r="AL114" s="8">
        <v>-7.157E-4</v>
      </c>
      <c r="AM114" s="8">
        <v>-7.4010000000000005E-4</v>
      </c>
      <c r="AN114" s="8">
        <v>-9.0839999999999996E-4</v>
      </c>
      <c r="AO114" s="8">
        <v>-1.1999999999999999E-3</v>
      </c>
      <c r="AP114" s="8"/>
      <c r="AQ114" s="8">
        <v>-3.313E-3</v>
      </c>
      <c r="AR114" s="8">
        <v>-3.4689999999999999E-3</v>
      </c>
      <c r="AS114" s="8">
        <v>-3.81E-3</v>
      </c>
      <c r="AT114" s="8">
        <v>-4.1539999999999997E-3</v>
      </c>
      <c r="AU114" s="8">
        <v>-4.3880000000000004E-3</v>
      </c>
      <c r="AV114" s="8">
        <v>-4.5009999999999998E-3</v>
      </c>
      <c r="AW114" s="8">
        <v>-4.5360000000000001E-3</v>
      </c>
      <c r="AX114" s="8">
        <v>-4.3660000000000001E-3</v>
      </c>
      <c r="AY114" s="8">
        <v>-3.8890000000000001E-3</v>
      </c>
      <c r="AZ114" s="8">
        <v>-3.3059999999999999E-3</v>
      </c>
      <c r="BA114" s="8">
        <v>-2.7169999999999998E-3</v>
      </c>
      <c r="BB114" s="8">
        <v>-2.2529999999999998E-3</v>
      </c>
      <c r="BC114" s="8">
        <v>-2.0400000000000001E-3</v>
      </c>
      <c r="BD114" s="8">
        <v>-1.99E-3</v>
      </c>
      <c r="BE114" s="8">
        <v>-2.0179999999999998E-3</v>
      </c>
      <c r="BF114" s="8">
        <v>-2.2300000000000002E-3</v>
      </c>
      <c r="BG114" s="8">
        <v>-2.617E-3</v>
      </c>
      <c r="BH114" s="8">
        <v>-3.0850000000000001E-3</v>
      </c>
      <c r="BI114" s="2"/>
      <c r="BJ114" s="10">
        <f t="shared" si="155"/>
        <v>3.9956801665982997</v>
      </c>
      <c r="BK114" s="10">
        <f t="shared" si="156"/>
        <v>3.7544471139465907</v>
      </c>
      <c r="BL114" s="10">
        <f t="shared" si="157"/>
        <v>3.0605389591794658</v>
      </c>
      <c r="BM114" s="10">
        <f t="shared" si="158"/>
        <v>1.9976682332991504</v>
      </c>
      <c r="BN114" s="10">
        <f t="shared" si="159"/>
        <v>0.69382724633560366</v>
      </c>
      <c r="BO114" s="10">
        <f t="shared" si="160"/>
        <v>-0.69389295480603241</v>
      </c>
      <c r="BP114" s="10">
        <f t="shared" si="161"/>
        <v>-1.9981809832991491</v>
      </c>
      <c r="BQ114" s="10">
        <f t="shared" si="162"/>
        <v>-3.0616583799241952</v>
      </c>
      <c r="BR114" s="10">
        <f t="shared" si="163"/>
        <v>-3.7555380970793228</v>
      </c>
      <c r="BS114" s="10">
        <f t="shared" si="164"/>
        <v>-3.9959351665982998</v>
      </c>
      <c r="BT114" s="10">
        <f t="shared" si="165"/>
        <v>-3.7540984879842796</v>
      </c>
      <c r="BU114" s="10">
        <f t="shared" si="166"/>
        <v>-3.0596697285498586</v>
      </c>
      <c r="BV114" s="10">
        <f t="shared" si="167"/>
        <v>-1.9967460832991517</v>
      </c>
      <c r="BW114" s="10">
        <f t="shared" si="168"/>
        <v>-0.69345114174759459</v>
      </c>
      <c r="BX114" s="10">
        <f t="shared" si="169"/>
        <v>0.69348654861101944</v>
      </c>
      <c r="BY114" s="10">
        <f t="shared" si="170"/>
        <v>1.9970521332991502</v>
      </c>
      <c r="BZ114" s="10">
        <f t="shared" si="171"/>
        <v>3.0601503448334704</v>
      </c>
      <c r="CA114" s="10">
        <f t="shared" si="172"/>
        <v>3.7544330185572794</v>
      </c>
      <c r="CB114" s="10"/>
      <c r="CC114" s="10">
        <f t="shared" si="173"/>
        <v>-1.4859999999999999E-3</v>
      </c>
      <c r="CD114" s="10">
        <f t="shared" si="174"/>
        <v>1.3656211634319944</v>
      </c>
      <c r="CE114" s="10">
        <f t="shared" si="175"/>
        <v>2.5668299203574501</v>
      </c>
      <c r="CF114" s="10">
        <f t="shared" si="176"/>
        <v>3.4587771754260261</v>
      </c>
      <c r="CG114" s="10">
        <f t="shared" si="177"/>
        <v>3.9336929127555145</v>
      </c>
      <c r="CH114" s="10">
        <f t="shared" si="178"/>
        <v>3.9340293230839434</v>
      </c>
      <c r="CI114" s="10">
        <f t="shared" si="179"/>
        <v>3.4596037966739388</v>
      </c>
      <c r="CJ114" s="10">
        <f t="shared" si="180"/>
        <v>2.5674333050866633</v>
      </c>
      <c r="CK114" s="10">
        <f t="shared" si="181"/>
        <v>1.3657781506777815</v>
      </c>
      <c r="CL114" s="10">
        <f t="shared" si="182"/>
        <v>4.8911273016310515E-16</v>
      </c>
      <c r="CM114" s="10">
        <f t="shared" si="183"/>
        <v>-1.3651871398701139</v>
      </c>
      <c r="CN114" s="10">
        <f t="shared" si="184"/>
        <v>-2.5655280826115514</v>
      </c>
      <c r="CO114" s="10">
        <f t="shared" si="185"/>
        <v>-3.4567024383661793</v>
      </c>
      <c r="CP114" s="10">
        <f t="shared" si="186"/>
        <v>-3.9311382229634257</v>
      </c>
      <c r="CQ114" s="10">
        <f t="shared" si="187"/>
        <v>-3.9315480014694542</v>
      </c>
      <c r="CR114" s="10">
        <f t="shared" si="188"/>
        <v>-3.4577138694352594</v>
      </c>
      <c r="CS114" s="10">
        <f t="shared" si="189"/>
        <v>-2.5666032091675146</v>
      </c>
      <c r="CT114" s="10">
        <f t="shared" si="190"/>
        <v>-1.3656810169570757</v>
      </c>
      <c r="CU114" s="10"/>
      <c r="CV114" s="10">
        <f t="shared" si="191"/>
        <v>-6.0231058925762904</v>
      </c>
      <c r="CW114" s="10">
        <f t="shared" si="192"/>
        <v>-6.02326189257629</v>
      </c>
      <c r="CX114" s="10">
        <f t="shared" si="193"/>
        <v>-6.0236028925762897</v>
      </c>
      <c r="CY114" s="10">
        <f t="shared" si="194"/>
        <v>-6.0239468925762898</v>
      </c>
      <c r="CZ114" s="10">
        <f t="shared" si="195"/>
        <v>-6.0241808925762896</v>
      </c>
      <c r="DA114" s="10">
        <f t="shared" si="196"/>
        <v>-6.0242938925762903</v>
      </c>
      <c r="DB114" s="10">
        <f t="shared" si="197"/>
        <v>-6.0243288925762899</v>
      </c>
      <c r="DC114" s="10">
        <f t="shared" si="198"/>
        <v>-6.0241588925762901</v>
      </c>
      <c r="DD114" s="10">
        <f t="shared" si="199"/>
        <v>-6.0236818925762901</v>
      </c>
      <c r="DE114" s="10">
        <f t="shared" si="200"/>
        <v>-6.0230988925762903</v>
      </c>
      <c r="DF114" s="10">
        <f t="shared" si="201"/>
        <v>-6.0225098925762897</v>
      </c>
      <c r="DG114" s="10">
        <f t="shared" si="202"/>
        <v>-6.0220458925762896</v>
      </c>
      <c r="DH114" s="10">
        <f t="shared" si="203"/>
        <v>-6.0218328925762901</v>
      </c>
      <c r="DI114" s="10">
        <f t="shared" si="204"/>
        <v>-6.0217828925762902</v>
      </c>
      <c r="DJ114" s="10">
        <f t="shared" si="205"/>
        <v>-6.0218108925762897</v>
      </c>
      <c r="DK114" s="10">
        <f t="shared" si="206"/>
        <v>-6.02202289257629</v>
      </c>
      <c r="DL114" s="10">
        <f t="shared" si="207"/>
        <v>-6.0224098925762899</v>
      </c>
      <c r="DM114" s="10">
        <f t="shared" si="208"/>
        <v>-6.0228778925762896</v>
      </c>
      <c r="DP114" s="4">
        <f t="shared" si="209"/>
        <v>3.9956801665982997</v>
      </c>
      <c r="DQ114" s="4">
        <f t="shared" si="210"/>
        <v>-1.4859999999999999E-3</v>
      </c>
      <c r="DR114" s="3">
        <v>-6.0237528925762902</v>
      </c>
      <c r="DS114" s="4">
        <f t="shared" si="211"/>
        <v>3.7544471139465907</v>
      </c>
      <c r="DT114" s="4">
        <f t="shared" si="212"/>
        <v>1.3656211634319944</v>
      </c>
      <c r="DU114" s="4">
        <f t="shared" si="213"/>
        <v>-6.02326189257629</v>
      </c>
      <c r="DV114" s="4">
        <f t="shared" si="107"/>
        <v>3.0605389591794658</v>
      </c>
      <c r="DW114" s="5">
        <f t="shared" si="108"/>
        <v>2.5668299203574501</v>
      </c>
      <c r="DX114" s="5">
        <f t="shared" si="109"/>
        <v>-6.0236028925762897</v>
      </c>
      <c r="DY114" s="5">
        <f t="shared" si="110"/>
        <v>1.9976682332991504</v>
      </c>
      <c r="DZ114" s="5">
        <f t="shared" si="111"/>
        <v>3.4587771754260261</v>
      </c>
      <c r="EA114" s="5">
        <f t="shared" si="112"/>
        <v>-6.0239468925762898</v>
      </c>
      <c r="EB114" s="5">
        <f t="shared" si="113"/>
        <v>0.69382724633560366</v>
      </c>
      <c r="EC114" s="5">
        <f t="shared" si="114"/>
        <v>3.9336929127555145</v>
      </c>
      <c r="ED114" s="5">
        <f t="shared" si="115"/>
        <v>-6.0241808925762896</v>
      </c>
      <c r="EE114" s="5">
        <f t="shared" si="116"/>
        <v>-0.69389295480603241</v>
      </c>
      <c r="EF114" s="5">
        <f t="shared" si="117"/>
        <v>3.9340293230839434</v>
      </c>
      <c r="EG114" s="5">
        <f t="shared" si="118"/>
        <v>-6.0242938925762903</v>
      </c>
      <c r="EH114" s="5">
        <f t="shared" si="119"/>
        <v>-1.9981809832991491</v>
      </c>
      <c r="EI114" s="5">
        <f t="shared" si="120"/>
        <v>3.4596037966739388</v>
      </c>
      <c r="EJ114" s="5">
        <f t="shared" si="121"/>
        <v>-6.0243288925762899</v>
      </c>
      <c r="EK114" s="5">
        <f t="shared" si="122"/>
        <v>-3.0616583799241952</v>
      </c>
      <c r="EL114" s="5">
        <f t="shared" si="123"/>
        <v>2.5674333050866633</v>
      </c>
      <c r="EM114" s="5">
        <f t="shared" si="124"/>
        <v>-6.0241588925762901</v>
      </c>
      <c r="EN114" s="5">
        <f t="shared" si="125"/>
        <v>-3.7555380970793228</v>
      </c>
      <c r="EO114" s="5">
        <f t="shared" si="126"/>
        <v>1.3657781506777815</v>
      </c>
      <c r="EP114" s="5">
        <f t="shared" si="127"/>
        <v>-6.0236818925762901</v>
      </c>
      <c r="EQ114" s="5">
        <f t="shared" si="128"/>
        <v>-3.9959351665982998</v>
      </c>
      <c r="ER114" s="5">
        <f t="shared" si="129"/>
        <v>4.8911273016310515E-16</v>
      </c>
      <c r="ES114" s="5">
        <f t="shared" si="130"/>
        <v>-6.0230988925762903</v>
      </c>
      <c r="ET114" s="5">
        <f t="shared" si="131"/>
        <v>-3.7540984879842796</v>
      </c>
      <c r="EU114" s="5">
        <f t="shared" si="132"/>
        <v>-1.3651871398701139</v>
      </c>
      <c r="EV114" s="5">
        <f t="shared" si="133"/>
        <v>-6.0225098925762897</v>
      </c>
      <c r="EW114" s="5">
        <f t="shared" si="134"/>
        <v>-3.0596697285498586</v>
      </c>
      <c r="EX114" s="5">
        <f t="shared" si="135"/>
        <v>-2.5655280826115514</v>
      </c>
      <c r="EY114" s="5">
        <f t="shared" si="136"/>
        <v>-6.0220458925762896</v>
      </c>
      <c r="EZ114" s="5">
        <f t="shared" si="137"/>
        <v>-1.9967460832991517</v>
      </c>
      <c r="FA114" s="5">
        <f t="shared" si="138"/>
        <v>-3.4567024383661793</v>
      </c>
      <c r="FB114" s="5">
        <f t="shared" si="139"/>
        <v>-6.0218328925762901</v>
      </c>
      <c r="FC114" s="5">
        <f t="shared" si="140"/>
        <v>-0.69345114174759459</v>
      </c>
      <c r="FD114" s="5">
        <f t="shared" si="141"/>
        <v>-3.9311382229634257</v>
      </c>
      <c r="FE114" s="5">
        <f t="shared" si="142"/>
        <v>-6.0217828925762902</v>
      </c>
      <c r="FF114" s="5">
        <f t="shared" si="143"/>
        <v>0.69348654861101944</v>
      </c>
      <c r="FG114" s="5">
        <f t="shared" si="144"/>
        <v>-3.9315480014694542</v>
      </c>
      <c r="FH114" s="5">
        <f t="shared" si="145"/>
        <v>-6.0218108925762897</v>
      </c>
      <c r="FI114" s="5">
        <f t="shared" si="146"/>
        <v>1.9970521332991502</v>
      </c>
      <c r="FJ114" s="5">
        <f t="shared" si="147"/>
        <v>-3.4577138694352594</v>
      </c>
      <c r="FK114" s="5">
        <f t="shared" si="148"/>
        <v>-6.02202289257629</v>
      </c>
      <c r="FL114" s="5">
        <f t="shared" si="149"/>
        <v>3.0601503448334704</v>
      </c>
      <c r="FM114" s="5">
        <f t="shared" si="150"/>
        <v>-2.5666032091675146</v>
      </c>
      <c r="FN114" s="5">
        <f t="shared" si="151"/>
        <v>-6.0224098925762899</v>
      </c>
      <c r="FO114" s="5">
        <f t="shared" si="152"/>
        <v>3.7544330185572794</v>
      </c>
      <c r="FP114" s="5">
        <f t="shared" si="153"/>
        <v>-1.3656810169570757</v>
      </c>
      <c r="FQ114" s="5">
        <f t="shared" si="154"/>
        <v>-6.0228778925762896</v>
      </c>
    </row>
    <row r="115" spans="1:173" x14ac:dyDescent="0.3">
      <c r="A115" s="7">
        <v>4.0515962483451897</v>
      </c>
      <c r="B115" s="7">
        <v>0</v>
      </c>
      <c r="C115" s="7">
        <v>-6.0390812785378296</v>
      </c>
      <c r="D115" s="7"/>
      <c r="E115" s="8">
        <v>-1.553E-2</v>
      </c>
      <c r="F115" s="8">
        <v>-1.562E-2</v>
      </c>
      <c r="G115" s="8">
        <v>-1.5469999999999999E-2</v>
      </c>
      <c r="H115" s="8">
        <v>-1.5140000000000001E-2</v>
      </c>
      <c r="I115" s="8">
        <v>-1.4760000000000001E-2</v>
      </c>
      <c r="J115" s="8">
        <v>-1.44E-2</v>
      </c>
      <c r="K115" s="8">
        <v>-1.4160000000000001E-2</v>
      </c>
      <c r="L115" s="8">
        <v>-1.427E-2</v>
      </c>
      <c r="M115" s="8">
        <v>-1.482E-2</v>
      </c>
      <c r="N115" s="8">
        <v>-1.5610000000000001E-2</v>
      </c>
      <c r="O115" s="8">
        <v>-1.643E-2</v>
      </c>
      <c r="P115" s="8">
        <v>-1.702E-2</v>
      </c>
      <c r="Q115" s="8">
        <v>-1.7219999999999999E-2</v>
      </c>
      <c r="R115" s="8">
        <v>-1.7090000000000001E-2</v>
      </c>
      <c r="S115" s="8">
        <v>-1.6789999999999999E-2</v>
      </c>
      <c r="T115" s="8">
        <v>-1.634E-2</v>
      </c>
      <c r="U115" s="8">
        <v>-1.5869999999999999E-2</v>
      </c>
      <c r="V115" s="8">
        <v>-1.554E-2</v>
      </c>
      <c r="W115" s="8"/>
      <c r="X115" s="8">
        <v>-1.5250000000000001E-3</v>
      </c>
      <c r="Y115" s="8">
        <v>-1.3500000000000001E-3</v>
      </c>
      <c r="Z115" s="8">
        <v>-1.0510000000000001E-3</v>
      </c>
      <c r="AA115" s="8">
        <v>-8.1320000000000003E-4</v>
      </c>
      <c r="AB115" s="8">
        <v>-6.8090000000000002E-4</v>
      </c>
      <c r="AC115" s="8">
        <v>-7.004E-4</v>
      </c>
      <c r="AD115" s="8">
        <v>-8.541E-4</v>
      </c>
      <c r="AE115" s="8">
        <v>-1.3079999999999999E-3</v>
      </c>
      <c r="AF115" s="8">
        <v>-1.6980000000000001E-3</v>
      </c>
      <c r="AG115" s="8">
        <v>-1.879E-3</v>
      </c>
      <c r="AH115" s="8">
        <v>-1.7949999999999999E-3</v>
      </c>
      <c r="AI115" s="8">
        <v>-1.49E-3</v>
      </c>
      <c r="AJ115" s="8">
        <v>-1.088E-3</v>
      </c>
      <c r="AK115" s="8">
        <v>-8.8900000000000003E-4</v>
      </c>
      <c r="AL115" s="8">
        <v>-7.8280000000000005E-4</v>
      </c>
      <c r="AM115" s="8">
        <v>-8.0679999999999999E-4</v>
      </c>
      <c r="AN115" s="8">
        <v>-9.7199999999999999E-4</v>
      </c>
      <c r="AO115" s="8">
        <v>-1.255E-3</v>
      </c>
      <c r="AP115" s="8"/>
      <c r="AQ115" s="8">
        <v>-3.235E-3</v>
      </c>
      <c r="AR115" s="8">
        <v>-3.392E-3</v>
      </c>
      <c r="AS115" s="8">
        <v>-3.738E-3</v>
      </c>
      <c r="AT115" s="8">
        <v>-4.0899999999999999E-3</v>
      </c>
      <c r="AU115" s="8">
        <v>-4.326E-3</v>
      </c>
      <c r="AV115" s="8">
        <v>-4.4419999999999998E-3</v>
      </c>
      <c r="AW115" s="8">
        <v>-4.4770000000000001E-3</v>
      </c>
      <c r="AX115" s="8">
        <v>-4.3070000000000001E-3</v>
      </c>
      <c r="AY115" s="8">
        <v>-3.8189999999999999E-3</v>
      </c>
      <c r="AZ115" s="8">
        <v>-3.228E-3</v>
      </c>
      <c r="BA115" s="8">
        <v>-2.627E-3</v>
      </c>
      <c r="BB115" s="8">
        <v>-2.1559999999999999E-3</v>
      </c>
      <c r="BC115" s="8">
        <v>-1.941E-3</v>
      </c>
      <c r="BD115" s="8">
        <v>-1.892E-3</v>
      </c>
      <c r="BE115" s="8">
        <v>-1.92E-3</v>
      </c>
      <c r="BF115" s="8">
        <v>-2.1380000000000001E-3</v>
      </c>
      <c r="BG115" s="8">
        <v>-2.5309999999999998E-3</v>
      </c>
      <c r="BH115" s="8">
        <v>-3.009E-3</v>
      </c>
      <c r="BI115" s="2"/>
      <c r="BJ115" s="10">
        <f t="shared" si="155"/>
        <v>4.0375912483451897</v>
      </c>
      <c r="BK115" s="10">
        <f t="shared" si="156"/>
        <v>3.7938456832752308</v>
      </c>
      <c r="BL115" s="10">
        <f t="shared" si="157"/>
        <v>3.0926571969811989</v>
      </c>
      <c r="BM115" s="10">
        <f t="shared" si="158"/>
        <v>2.0186347241725953</v>
      </c>
      <c r="BN115" s="10">
        <f t="shared" si="159"/>
        <v>0.70110749510912385</v>
      </c>
      <c r="BO115" s="10">
        <f t="shared" si="160"/>
        <v>-0.70117339459254802</v>
      </c>
      <c r="BP115" s="10">
        <f t="shared" si="161"/>
        <v>-2.0191451741725936</v>
      </c>
      <c r="BQ115" s="10">
        <f t="shared" si="162"/>
        <v>-3.0937733237348226</v>
      </c>
      <c r="BR115" s="10">
        <f t="shared" si="163"/>
        <v>-3.7949244504038924</v>
      </c>
      <c r="BS115" s="10">
        <f t="shared" si="164"/>
        <v>-4.0378652483451898</v>
      </c>
      <c r="BT115" s="10">
        <f t="shared" si="165"/>
        <v>-3.7935026954686437</v>
      </c>
      <c r="BU115" s="10">
        <f t="shared" si="166"/>
        <v>-3.0918061216048933</v>
      </c>
      <c r="BV115" s="10">
        <f t="shared" si="167"/>
        <v>-2.0177321241725967</v>
      </c>
      <c r="BW115" s="10">
        <f t="shared" si="168"/>
        <v>-0.70073903104093205</v>
      </c>
      <c r="BX115" s="10">
        <f t="shared" si="169"/>
        <v>0.70077268405776227</v>
      </c>
      <c r="BY115" s="10">
        <f t="shared" si="170"/>
        <v>2.0180315241725957</v>
      </c>
      <c r="BZ115" s="10">
        <f t="shared" si="171"/>
        <v>3.092290261692944</v>
      </c>
      <c r="CA115" s="10">
        <f t="shared" si="172"/>
        <v>3.7938315878859186</v>
      </c>
      <c r="CB115" s="10"/>
      <c r="CC115" s="10">
        <f t="shared" si="173"/>
        <v>-1.5250000000000001E-3</v>
      </c>
      <c r="CD115" s="10">
        <f t="shared" si="174"/>
        <v>1.3799234477245268</v>
      </c>
      <c r="CE115" s="10">
        <f t="shared" si="175"/>
        <v>2.5936963737891228</v>
      </c>
      <c r="CF115" s="10">
        <f t="shared" si="176"/>
        <v>3.4949694004730056</v>
      </c>
      <c r="CG115" s="10">
        <f t="shared" si="177"/>
        <v>3.9748370794120325</v>
      </c>
      <c r="CH115" s="10">
        <f t="shared" si="178"/>
        <v>3.9751724064519327</v>
      </c>
      <c r="CI115" s="10">
        <f t="shared" si="179"/>
        <v>3.4957826849297002</v>
      </c>
      <c r="CJ115" s="10">
        <f t="shared" si="180"/>
        <v>2.5943025225050582</v>
      </c>
      <c r="CK115" s="10">
        <f t="shared" si="181"/>
        <v>1.3800780408293107</v>
      </c>
      <c r="CL115" s="10">
        <f t="shared" si="182"/>
        <v>4.9423802622457736E-16</v>
      </c>
      <c r="CM115" s="10">
        <f t="shared" si="183"/>
        <v>-1.379494212444653</v>
      </c>
      <c r="CN115" s="10">
        <f t="shared" si="184"/>
        <v>-2.5924178692334565</v>
      </c>
      <c r="CO115" s="10">
        <f t="shared" si="185"/>
        <v>-3.4929300838521731</v>
      </c>
      <c r="CP115" s="10">
        <f t="shared" si="186"/>
        <v>-3.9723375388541116</v>
      </c>
      <c r="CQ115" s="10">
        <f t="shared" si="187"/>
        <v>-3.972737567763386</v>
      </c>
      <c r="CR115" s="10">
        <f t="shared" si="188"/>
        <v>-3.4939357125510488</v>
      </c>
      <c r="CS115" s="10">
        <f t="shared" si="189"/>
        <v>-2.5934900389664155</v>
      </c>
      <c r="CT115" s="10">
        <f t="shared" si="190"/>
        <v>-1.3799833012496083</v>
      </c>
      <c r="CU115" s="10"/>
      <c r="CV115" s="10">
        <f t="shared" si="191"/>
        <v>-6.0423162785378297</v>
      </c>
      <c r="CW115" s="10">
        <f t="shared" si="192"/>
        <v>-6.0424732785378295</v>
      </c>
      <c r="CX115" s="10">
        <f t="shared" si="193"/>
        <v>-6.0428192785378299</v>
      </c>
      <c r="CY115" s="10">
        <f t="shared" si="194"/>
        <v>-6.0431712785378293</v>
      </c>
      <c r="CZ115" s="10">
        <f t="shared" si="195"/>
        <v>-6.0434072785378294</v>
      </c>
      <c r="DA115" s="10">
        <f t="shared" si="196"/>
        <v>-6.0435232785378297</v>
      </c>
      <c r="DB115" s="10">
        <f t="shared" si="197"/>
        <v>-6.0435582785378292</v>
      </c>
      <c r="DC115" s="10">
        <f t="shared" si="198"/>
        <v>-6.0433882785378294</v>
      </c>
      <c r="DD115" s="10">
        <f t="shared" si="199"/>
        <v>-6.0429002785378296</v>
      </c>
      <c r="DE115" s="10">
        <f t="shared" si="200"/>
        <v>-6.0423092785378296</v>
      </c>
      <c r="DF115" s="10">
        <f t="shared" si="201"/>
        <v>-6.04170827853783</v>
      </c>
      <c r="DG115" s="10">
        <f t="shared" si="202"/>
        <v>-6.0412372785378299</v>
      </c>
      <c r="DH115" s="10">
        <f t="shared" si="203"/>
        <v>-6.04102227853783</v>
      </c>
      <c r="DI115" s="10">
        <f t="shared" si="204"/>
        <v>-6.0409732785378294</v>
      </c>
      <c r="DJ115" s="10">
        <f t="shared" si="205"/>
        <v>-6.0410012785378298</v>
      </c>
      <c r="DK115" s="10">
        <f t="shared" si="206"/>
        <v>-6.04121927853783</v>
      </c>
      <c r="DL115" s="10">
        <f t="shared" si="207"/>
        <v>-6.0416122785378299</v>
      </c>
      <c r="DM115" s="10">
        <f t="shared" si="208"/>
        <v>-6.0420902785378292</v>
      </c>
      <c r="DP115" s="4">
        <f t="shared" si="209"/>
        <v>4.0375912483451897</v>
      </c>
      <c r="DQ115" s="4">
        <f t="shared" si="210"/>
        <v>-1.5250000000000001E-3</v>
      </c>
      <c r="DR115" s="3">
        <v>-6.0429702785378296</v>
      </c>
      <c r="DS115" s="4">
        <f t="shared" si="211"/>
        <v>3.7938456832752308</v>
      </c>
      <c r="DT115" s="4">
        <f t="shared" si="212"/>
        <v>1.3799234477245268</v>
      </c>
      <c r="DU115" s="4">
        <f t="shared" si="213"/>
        <v>-6.0424732785378295</v>
      </c>
      <c r="DV115" s="4">
        <f t="shared" si="107"/>
        <v>3.0926571969811989</v>
      </c>
      <c r="DW115" s="5">
        <f t="shared" si="108"/>
        <v>2.5936963737891228</v>
      </c>
      <c r="DX115" s="5">
        <f t="shared" si="109"/>
        <v>-6.0428192785378299</v>
      </c>
      <c r="DY115" s="5">
        <f t="shared" si="110"/>
        <v>2.0186347241725953</v>
      </c>
      <c r="DZ115" s="5">
        <f t="shared" si="111"/>
        <v>3.4949694004730056</v>
      </c>
      <c r="EA115" s="5">
        <f t="shared" si="112"/>
        <v>-6.0431712785378293</v>
      </c>
      <c r="EB115" s="5">
        <f t="shared" si="113"/>
        <v>0.70110749510912385</v>
      </c>
      <c r="EC115" s="5">
        <f t="shared" si="114"/>
        <v>3.9748370794120325</v>
      </c>
      <c r="ED115" s="5">
        <f t="shared" si="115"/>
        <v>-6.0434072785378294</v>
      </c>
      <c r="EE115" s="5">
        <f t="shared" si="116"/>
        <v>-0.70117339459254802</v>
      </c>
      <c r="EF115" s="5">
        <f t="shared" si="117"/>
        <v>3.9751724064519327</v>
      </c>
      <c r="EG115" s="5">
        <f t="shared" si="118"/>
        <v>-6.0435232785378297</v>
      </c>
      <c r="EH115" s="5">
        <f t="shared" si="119"/>
        <v>-2.0191451741725936</v>
      </c>
      <c r="EI115" s="5">
        <f t="shared" si="120"/>
        <v>3.4957826849297002</v>
      </c>
      <c r="EJ115" s="5">
        <f t="shared" si="121"/>
        <v>-6.0435582785378292</v>
      </c>
      <c r="EK115" s="5">
        <f t="shared" si="122"/>
        <v>-3.0937733237348226</v>
      </c>
      <c r="EL115" s="5">
        <f t="shared" si="123"/>
        <v>2.5943025225050582</v>
      </c>
      <c r="EM115" s="5">
        <f t="shared" si="124"/>
        <v>-6.0433882785378294</v>
      </c>
      <c r="EN115" s="5">
        <f t="shared" si="125"/>
        <v>-3.7949244504038924</v>
      </c>
      <c r="EO115" s="5">
        <f t="shared" si="126"/>
        <v>1.3800780408293107</v>
      </c>
      <c r="EP115" s="5">
        <f t="shared" si="127"/>
        <v>-6.0429002785378296</v>
      </c>
      <c r="EQ115" s="5">
        <f t="shared" si="128"/>
        <v>-4.0378652483451898</v>
      </c>
      <c r="ER115" s="5">
        <f t="shared" si="129"/>
        <v>4.9423802622457736E-16</v>
      </c>
      <c r="ES115" s="5">
        <f t="shared" si="130"/>
        <v>-6.0423092785378296</v>
      </c>
      <c r="ET115" s="5">
        <f t="shared" si="131"/>
        <v>-3.7935026954686437</v>
      </c>
      <c r="EU115" s="5">
        <f t="shared" si="132"/>
        <v>-1.379494212444653</v>
      </c>
      <c r="EV115" s="5">
        <f t="shared" si="133"/>
        <v>-6.04170827853783</v>
      </c>
      <c r="EW115" s="5">
        <f t="shared" si="134"/>
        <v>-3.0918061216048933</v>
      </c>
      <c r="EX115" s="5">
        <f t="shared" si="135"/>
        <v>-2.5924178692334565</v>
      </c>
      <c r="EY115" s="5">
        <f t="shared" si="136"/>
        <v>-6.0412372785378299</v>
      </c>
      <c r="EZ115" s="5">
        <f t="shared" si="137"/>
        <v>-2.0177321241725967</v>
      </c>
      <c r="FA115" s="5">
        <f t="shared" si="138"/>
        <v>-3.4929300838521731</v>
      </c>
      <c r="FB115" s="5">
        <f t="shared" si="139"/>
        <v>-6.04102227853783</v>
      </c>
      <c r="FC115" s="5">
        <f t="shared" si="140"/>
        <v>-0.70073903104093205</v>
      </c>
      <c r="FD115" s="5">
        <f t="shared" si="141"/>
        <v>-3.9723375388541116</v>
      </c>
      <c r="FE115" s="5">
        <f t="shared" si="142"/>
        <v>-6.0409732785378294</v>
      </c>
      <c r="FF115" s="5">
        <f t="shared" si="143"/>
        <v>0.70077268405776227</v>
      </c>
      <c r="FG115" s="5">
        <f t="shared" si="144"/>
        <v>-3.972737567763386</v>
      </c>
      <c r="FH115" s="5">
        <f t="shared" si="145"/>
        <v>-6.0410012785378298</v>
      </c>
      <c r="FI115" s="5">
        <f t="shared" si="146"/>
        <v>2.0180315241725957</v>
      </c>
      <c r="FJ115" s="5">
        <f t="shared" si="147"/>
        <v>-3.4939357125510488</v>
      </c>
      <c r="FK115" s="5">
        <f t="shared" si="148"/>
        <v>-6.04121927853783</v>
      </c>
      <c r="FL115" s="5">
        <f t="shared" si="149"/>
        <v>3.092290261692944</v>
      </c>
      <c r="FM115" s="5">
        <f t="shared" si="150"/>
        <v>-2.5934900389664155</v>
      </c>
      <c r="FN115" s="5">
        <f t="shared" si="151"/>
        <v>-6.0416122785378299</v>
      </c>
      <c r="FO115" s="5">
        <f t="shared" si="152"/>
        <v>3.7938315878859186</v>
      </c>
      <c r="FP115" s="5">
        <f t="shared" si="153"/>
        <v>-1.3799833012496083</v>
      </c>
      <c r="FQ115" s="5">
        <f t="shared" si="154"/>
        <v>-6.0420902785378292</v>
      </c>
    </row>
    <row r="116" spans="1:173" x14ac:dyDescent="0.3">
      <c r="A116" s="7">
        <v>4.0938116502211601</v>
      </c>
      <c r="B116" s="7">
        <v>0</v>
      </c>
      <c r="C116" s="7">
        <v>-6.0577631326796402</v>
      </c>
      <c r="D116" s="7"/>
      <c r="E116" s="8">
        <v>-1.5599999999999999E-2</v>
      </c>
      <c r="F116" s="8">
        <v>-1.5699999999999999E-2</v>
      </c>
      <c r="G116" s="8">
        <v>-1.5559999999999999E-2</v>
      </c>
      <c r="H116" s="8">
        <v>-1.523E-2</v>
      </c>
      <c r="I116" s="8">
        <v>-1.485E-2</v>
      </c>
      <c r="J116" s="8">
        <v>-1.4489999999999999E-2</v>
      </c>
      <c r="K116" s="8">
        <v>-1.4250000000000001E-2</v>
      </c>
      <c r="L116" s="8">
        <v>-1.436E-2</v>
      </c>
      <c r="M116" s="8">
        <v>-1.49E-2</v>
      </c>
      <c r="N116" s="8">
        <v>-1.5679999999999999E-2</v>
      </c>
      <c r="O116" s="8">
        <v>-1.6490000000000001E-2</v>
      </c>
      <c r="P116" s="8">
        <v>-1.7069999999999998E-2</v>
      </c>
      <c r="Q116" s="8">
        <v>-1.7270000000000001E-2</v>
      </c>
      <c r="R116" s="8">
        <v>-1.7139999999999999E-2</v>
      </c>
      <c r="S116" s="8">
        <v>-1.6840000000000001E-2</v>
      </c>
      <c r="T116" s="8">
        <v>-1.6389999999999998E-2</v>
      </c>
      <c r="U116" s="8">
        <v>-1.593E-2</v>
      </c>
      <c r="V116" s="8">
        <v>-1.5599999999999999E-2</v>
      </c>
      <c r="W116" s="8"/>
      <c r="X116" s="8">
        <v>-1.5659999999999999E-3</v>
      </c>
      <c r="Y116" s="8">
        <v>-1.4040000000000001E-3</v>
      </c>
      <c r="Z116" s="8">
        <v>-1.116E-3</v>
      </c>
      <c r="AA116" s="8">
        <v>-8.83E-4</v>
      </c>
      <c r="AB116" s="8">
        <v>-7.5259999999999997E-4</v>
      </c>
      <c r="AC116" s="8">
        <v>-7.7289999999999998E-4</v>
      </c>
      <c r="AD116" s="8">
        <v>-9.278E-4</v>
      </c>
      <c r="AE116" s="8">
        <v>-1.3669999999999999E-3</v>
      </c>
      <c r="AF116" s="8">
        <v>-1.748E-3</v>
      </c>
      <c r="AG116" s="8">
        <v>-1.9269999999999999E-3</v>
      </c>
      <c r="AH116" s="8">
        <v>-1.8450000000000001E-3</v>
      </c>
      <c r="AI116" s="8">
        <v>-1.5479999999999999E-3</v>
      </c>
      <c r="AJ116" s="8">
        <v>-1.1559999999999999E-3</v>
      </c>
      <c r="AK116" s="8">
        <v>-9.544E-4</v>
      </c>
      <c r="AL116" s="8">
        <v>-8.4829999999999997E-4</v>
      </c>
      <c r="AM116" s="8">
        <v>-8.7230000000000001E-4</v>
      </c>
      <c r="AN116" s="8">
        <v>-1.0349999999999999E-3</v>
      </c>
      <c r="AO116" s="8">
        <v>-1.3090000000000001E-3</v>
      </c>
      <c r="AP116" s="8"/>
      <c r="AQ116" s="8">
        <v>-3.1619999999999999E-3</v>
      </c>
      <c r="AR116" s="8">
        <v>-3.32E-3</v>
      </c>
      <c r="AS116" s="8">
        <v>-3.6700000000000001E-3</v>
      </c>
      <c r="AT116" s="8">
        <v>-4.0299999999999997E-3</v>
      </c>
      <c r="AU116" s="8">
        <v>-4.2680000000000001E-3</v>
      </c>
      <c r="AV116" s="8">
        <v>-4.3860000000000001E-3</v>
      </c>
      <c r="AW116" s="8">
        <v>-4.4209999999999996E-3</v>
      </c>
      <c r="AX116" s="8">
        <v>-4.2519999999999997E-3</v>
      </c>
      <c r="AY116" s="8">
        <v>-3.754E-3</v>
      </c>
      <c r="AZ116" s="8">
        <v>-3.153E-3</v>
      </c>
      <c r="BA116" s="8">
        <v>-2.5409999999999999E-3</v>
      </c>
      <c r="BB116" s="8">
        <v>-2.0639999999999999E-3</v>
      </c>
      <c r="BC116" s="8">
        <v>-1.846E-3</v>
      </c>
      <c r="BD116" s="8">
        <v>-1.8E-3</v>
      </c>
      <c r="BE116" s="8">
        <v>-1.828E-3</v>
      </c>
      <c r="BF116" s="8">
        <v>-2.0500000000000002E-3</v>
      </c>
      <c r="BG116" s="8">
        <v>-2.4499999999999999E-3</v>
      </c>
      <c r="BH116" s="8">
        <v>-2.9369999999999999E-3</v>
      </c>
      <c r="BI116" s="2"/>
      <c r="BJ116" s="10">
        <f t="shared" si="155"/>
        <v>4.0797776502211605</v>
      </c>
      <c r="BK116" s="10">
        <f t="shared" si="156"/>
        <v>3.8334907528934514</v>
      </c>
      <c r="BL116" s="10">
        <f t="shared" si="157"/>
        <v>3.1249769198912429</v>
      </c>
      <c r="BM116" s="10">
        <f t="shared" si="158"/>
        <v>2.0397323251105806</v>
      </c>
      <c r="BN116" s="10">
        <f t="shared" si="159"/>
        <v>0.70843494495271186</v>
      </c>
      <c r="BO116" s="10">
        <f t="shared" si="160"/>
        <v>-0.70850098335467804</v>
      </c>
      <c r="BP116" s="10">
        <f t="shared" si="161"/>
        <v>-2.0402447251105795</v>
      </c>
      <c r="BQ116" s="10">
        <f t="shared" si="162"/>
        <v>-3.1260884503782078</v>
      </c>
      <c r="BR116" s="10">
        <f t="shared" si="163"/>
        <v>-3.8345657612516302</v>
      </c>
      <c r="BS116" s="10">
        <f t="shared" si="164"/>
        <v>-4.0800586502211607</v>
      </c>
      <c r="BT116" s="10">
        <f t="shared" si="165"/>
        <v>-3.8331628001687972</v>
      </c>
      <c r="BU116" s="10">
        <f t="shared" si="166"/>
        <v>-3.1241511239815605</v>
      </c>
      <c r="BV116" s="10">
        <f t="shared" si="167"/>
        <v>-2.0388488251105819</v>
      </c>
      <c r="BW116" s="10">
        <f t="shared" si="168"/>
        <v>-0.70807233282810733</v>
      </c>
      <c r="BX116" s="10">
        <f t="shared" si="169"/>
        <v>0.70810600320975547</v>
      </c>
      <c r="BY116" s="10">
        <f t="shared" si="170"/>
        <v>2.0391469751105804</v>
      </c>
      <c r="BZ116" s="10">
        <f t="shared" si="171"/>
        <v>3.1246314338473948</v>
      </c>
      <c r="CA116" s="10">
        <f t="shared" si="172"/>
        <v>3.8334954513565553</v>
      </c>
      <c r="CB116" s="10"/>
      <c r="CC116" s="10">
        <f t="shared" si="173"/>
        <v>-1.5659999999999999E-3</v>
      </c>
      <c r="CD116" s="10">
        <f t="shared" si="174"/>
        <v>1.3943161348254911</v>
      </c>
      <c r="CE116" s="10">
        <f t="shared" si="175"/>
        <v>2.6207322789734335</v>
      </c>
      <c r="CF116" s="10">
        <f t="shared" si="176"/>
        <v>3.5313906200690401</v>
      </c>
      <c r="CG116" s="10">
        <f t="shared" si="177"/>
        <v>4.0162518910623515</v>
      </c>
      <c r="CH116" s="10">
        <f t="shared" si="178"/>
        <v>4.0165864302560497</v>
      </c>
      <c r="CI116" s="10">
        <f t="shared" si="179"/>
        <v>3.5322005270266601</v>
      </c>
      <c r="CJ116" s="10">
        <f t="shared" si="180"/>
        <v>2.6213422844150269</v>
      </c>
      <c r="CK116" s="10">
        <f t="shared" si="181"/>
        <v>1.3944720960108483</v>
      </c>
      <c r="CL116" s="10">
        <f t="shared" si="182"/>
        <v>4.9939558291097858E-16</v>
      </c>
      <c r="CM116" s="10">
        <f t="shared" si="183"/>
        <v>-1.3938951080290571</v>
      </c>
      <c r="CN116" s="10">
        <f t="shared" si="184"/>
        <v>-2.6194839854354224</v>
      </c>
      <c r="CO116" s="10">
        <f t="shared" si="185"/>
        <v>-3.5293875033100863</v>
      </c>
      <c r="CP116" s="10">
        <f t="shared" si="186"/>
        <v>-4.013797947103396</v>
      </c>
      <c r="CQ116" s="10">
        <f t="shared" si="187"/>
        <v>-4.0141978775318945</v>
      </c>
      <c r="CR116" s="10">
        <f t="shared" si="188"/>
        <v>-3.530395297072471</v>
      </c>
      <c r="CS116" s="10">
        <f t="shared" si="189"/>
        <v>-2.6205465133542356</v>
      </c>
      <c r="CT116" s="10">
        <f t="shared" si="190"/>
        <v>-1.3943828287534394</v>
      </c>
      <c r="CU116" s="10"/>
      <c r="CV116" s="10">
        <f t="shared" si="191"/>
        <v>-6.0609251326796398</v>
      </c>
      <c r="CW116" s="10">
        <f t="shared" si="192"/>
        <v>-6.0610831326796406</v>
      </c>
      <c r="CX116" s="10">
        <f t="shared" si="193"/>
        <v>-6.0614331326796398</v>
      </c>
      <c r="CY116" s="10">
        <f t="shared" si="194"/>
        <v>-6.0617931326796404</v>
      </c>
      <c r="CZ116" s="10">
        <f t="shared" si="195"/>
        <v>-6.0620311326796399</v>
      </c>
      <c r="DA116" s="10">
        <f t="shared" si="196"/>
        <v>-6.0621491326796404</v>
      </c>
      <c r="DB116" s="10">
        <f t="shared" si="197"/>
        <v>-6.06218413267964</v>
      </c>
      <c r="DC116" s="10">
        <f t="shared" si="198"/>
        <v>-6.0620151326796403</v>
      </c>
      <c r="DD116" s="10">
        <f t="shared" si="199"/>
        <v>-6.06151713267964</v>
      </c>
      <c r="DE116" s="10">
        <f t="shared" si="200"/>
        <v>-6.0609161326796404</v>
      </c>
      <c r="DF116" s="10">
        <f t="shared" si="201"/>
        <v>-6.0603041326796401</v>
      </c>
      <c r="DG116" s="10">
        <f t="shared" si="202"/>
        <v>-6.05982713267964</v>
      </c>
      <c r="DH116" s="10">
        <f t="shared" si="203"/>
        <v>-6.0596091326796397</v>
      </c>
      <c r="DI116" s="10">
        <f t="shared" si="204"/>
        <v>-6.0595631326796404</v>
      </c>
      <c r="DJ116" s="10">
        <f t="shared" si="205"/>
        <v>-6.0595911326796399</v>
      </c>
      <c r="DK116" s="10">
        <f t="shared" si="206"/>
        <v>-6.0598131326796398</v>
      </c>
      <c r="DL116" s="10">
        <f t="shared" si="207"/>
        <v>-6.0602131326796398</v>
      </c>
      <c r="DM116" s="10">
        <f t="shared" si="208"/>
        <v>-6.0607001326796404</v>
      </c>
      <c r="DP116" s="4">
        <f t="shared" si="209"/>
        <v>4.0797776502211605</v>
      </c>
      <c r="DQ116" s="4">
        <f t="shared" si="210"/>
        <v>-1.5659999999999999E-3</v>
      </c>
      <c r="DR116" s="3">
        <v>-6.0615861326796399</v>
      </c>
      <c r="DS116" s="4">
        <f t="shared" si="211"/>
        <v>3.8334907528934514</v>
      </c>
      <c r="DT116" s="4">
        <f t="shared" si="212"/>
        <v>1.3943161348254911</v>
      </c>
      <c r="DU116" s="4">
        <f t="shared" si="213"/>
        <v>-6.0610831326796406</v>
      </c>
      <c r="DV116" s="4">
        <f t="shared" si="107"/>
        <v>3.1249769198912429</v>
      </c>
      <c r="DW116" s="5">
        <f t="shared" si="108"/>
        <v>2.6207322789734335</v>
      </c>
      <c r="DX116" s="5">
        <f t="shared" si="109"/>
        <v>-6.0614331326796398</v>
      </c>
      <c r="DY116" s="5">
        <f t="shared" si="110"/>
        <v>2.0397323251105806</v>
      </c>
      <c r="DZ116" s="5">
        <f t="shared" si="111"/>
        <v>3.5313906200690401</v>
      </c>
      <c r="EA116" s="5">
        <f t="shared" si="112"/>
        <v>-6.0617931326796404</v>
      </c>
      <c r="EB116" s="5">
        <f t="shared" si="113"/>
        <v>0.70843494495271186</v>
      </c>
      <c r="EC116" s="5">
        <f t="shared" si="114"/>
        <v>4.0162518910623515</v>
      </c>
      <c r="ED116" s="5">
        <f t="shared" si="115"/>
        <v>-6.0620311326796399</v>
      </c>
      <c r="EE116" s="5">
        <f t="shared" si="116"/>
        <v>-0.70850098335467804</v>
      </c>
      <c r="EF116" s="5">
        <f t="shared" si="117"/>
        <v>4.0165864302560497</v>
      </c>
      <c r="EG116" s="5">
        <f t="shared" si="118"/>
        <v>-6.0621491326796404</v>
      </c>
      <c r="EH116" s="5">
        <f t="shared" si="119"/>
        <v>-2.0402447251105795</v>
      </c>
      <c r="EI116" s="5">
        <f t="shared" si="120"/>
        <v>3.5322005270266601</v>
      </c>
      <c r="EJ116" s="5">
        <f t="shared" si="121"/>
        <v>-6.06218413267964</v>
      </c>
      <c r="EK116" s="5">
        <f t="shared" si="122"/>
        <v>-3.1260884503782078</v>
      </c>
      <c r="EL116" s="5">
        <f t="shared" si="123"/>
        <v>2.6213422844150269</v>
      </c>
      <c r="EM116" s="5">
        <f t="shared" si="124"/>
        <v>-6.0620151326796403</v>
      </c>
      <c r="EN116" s="5">
        <f t="shared" si="125"/>
        <v>-3.8345657612516302</v>
      </c>
      <c r="EO116" s="5">
        <f t="shared" si="126"/>
        <v>1.3944720960108483</v>
      </c>
      <c r="EP116" s="5">
        <f t="shared" si="127"/>
        <v>-6.06151713267964</v>
      </c>
      <c r="EQ116" s="5">
        <f t="shared" si="128"/>
        <v>-4.0800586502211607</v>
      </c>
      <c r="ER116" s="5">
        <f t="shared" si="129"/>
        <v>4.9939558291097858E-16</v>
      </c>
      <c r="ES116" s="5">
        <f t="shared" si="130"/>
        <v>-6.0609161326796404</v>
      </c>
      <c r="ET116" s="5">
        <f t="shared" si="131"/>
        <v>-3.8331628001687972</v>
      </c>
      <c r="EU116" s="5">
        <f t="shared" si="132"/>
        <v>-1.3938951080290571</v>
      </c>
      <c r="EV116" s="5">
        <f t="shared" si="133"/>
        <v>-6.0603041326796401</v>
      </c>
      <c r="EW116" s="5">
        <f t="shared" si="134"/>
        <v>-3.1241511239815605</v>
      </c>
      <c r="EX116" s="5">
        <f t="shared" si="135"/>
        <v>-2.6194839854354224</v>
      </c>
      <c r="EY116" s="5">
        <f t="shared" si="136"/>
        <v>-6.05982713267964</v>
      </c>
      <c r="EZ116" s="5">
        <f t="shared" si="137"/>
        <v>-2.0388488251105819</v>
      </c>
      <c r="FA116" s="5">
        <f t="shared" si="138"/>
        <v>-3.5293875033100863</v>
      </c>
      <c r="FB116" s="5">
        <f t="shared" si="139"/>
        <v>-6.0596091326796397</v>
      </c>
      <c r="FC116" s="5">
        <f t="shared" si="140"/>
        <v>-0.70807233282810733</v>
      </c>
      <c r="FD116" s="5">
        <f t="shared" si="141"/>
        <v>-4.013797947103396</v>
      </c>
      <c r="FE116" s="5">
        <f t="shared" si="142"/>
        <v>-6.0595631326796404</v>
      </c>
      <c r="FF116" s="5">
        <f t="shared" si="143"/>
        <v>0.70810600320975547</v>
      </c>
      <c r="FG116" s="5">
        <f t="shared" si="144"/>
        <v>-4.0141978775318945</v>
      </c>
      <c r="FH116" s="5">
        <f t="shared" si="145"/>
        <v>-6.0595911326796399</v>
      </c>
      <c r="FI116" s="5">
        <f t="shared" si="146"/>
        <v>2.0391469751105804</v>
      </c>
      <c r="FJ116" s="5">
        <f t="shared" si="147"/>
        <v>-3.530395297072471</v>
      </c>
      <c r="FK116" s="5">
        <f t="shared" si="148"/>
        <v>-6.0598131326796398</v>
      </c>
      <c r="FL116" s="5">
        <f t="shared" si="149"/>
        <v>3.1246314338473948</v>
      </c>
      <c r="FM116" s="5">
        <f t="shared" si="150"/>
        <v>-2.6205465133542356</v>
      </c>
      <c r="FN116" s="5">
        <f t="shared" si="151"/>
        <v>-6.0602131326796398</v>
      </c>
      <c r="FO116" s="5">
        <f t="shared" si="152"/>
        <v>3.8334954513565553</v>
      </c>
      <c r="FP116" s="5">
        <f t="shared" si="153"/>
        <v>-1.3943828287534394</v>
      </c>
      <c r="FQ116" s="5">
        <f t="shared" si="154"/>
        <v>-6.0607001326796404</v>
      </c>
    </row>
    <row r="117" spans="1:173" x14ac:dyDescent="0.3">
      <c r="A117" s="7">
        <v>4.2327957654336696</v>
      </c>
      <c r="B117" s="7">
        <v>0</v>
      </c>
      <c r="C117" s="7">
        <v>-6.11424549280395</v>
      </c>
      <c r="D117" s="7"/>
      <c r="E117" s="8">
        <v>-1.583E-2</v>
      </c>
      <c r="F117" s="8">
        <v>-1.5939999999999999E-2</v>
      </c>
      <c r="G117" s="8">
        <v>-1.5820000000000001E-2</v>
      </c>
      <c r="H117" s="8">
        <v>-1.5509999999999999E-2</v>
      </c>
      <c r="I117" s="8">
        <v>-1.5129999999999999E-2</v>
      </c>
      <c r="J117" s="8">
        <v>-1.478E-2</v>
      </c>
      <c r="K117" s="8">
        <v>-1.453E-2</v>
      </c>
      <c r="L117" s="8">
        <v>-1.4630000000000001E-2</v>
      </c>
      <c r="M117" s="8">
        <v>-1.5140000000000001E-2</v>
      </c>
      <c r="N117" s="8">
        <v>-1.5910000000000001E-2</v>
      </c>
      <c r="O117" s="8">
        <v>-1.669E-2</v>
      </c>
      <c r="P117" s="8">
        <v>-1.7250000000000001E-2</v>
      </c>
      <c r="Q117" s="8">
        <v>-1.7440000000000001E-2</v>
      </c>
      <c r="R117" s="8">
        <v>-1.7309999999999999E-2</v>
      </c>
      <c r="S117" s="8">
        <v>-1.7010000000000001E-2</v>
      </c>
      <c r="T117" s="8">
        <v>-1.6570000000000001E-2</v>
      </c>
      <c r="U117" s="8">
        <v>-1.6119999999999999E-2</v>
      </c>
      <c r="V117" s="8">
        <v>-1.5820000000000001E-2</v>
      </c>
      <c r="W117" s="8"/>
      <c r="X117" s="8">
        <v>-1.6930000000000001E-3</v>
      </c>
      <c r="Y117" s="8">
        <v>-1.5659999999999999E-3</v>
      </c>
      <c r="Z117" s="8">
        <v>-1.307E-3</v>
      </c>
      <c r="AA117" s="8">
        <v>-1.0870000000000001E-3</v>
      </c>
      <c r="AB117" s="8">
        <v>-9.6080000000000004E-4</v>
      </c>
      <c r="AC117" s="8">
        <v>-9.8149999999999995E-4</v>
      </c>
      <c r="AD117" s="8">
        <v>-1.137E-3</v>
      </c>
      <c r="AE117" s="8">
        <v>-1.5349999999999999E-3</v>
      </c>
      <c r="AF117" s="8">
        <v>-1.8890000000000001E-3</v>
      </c>
      <c r="AG117" s="8">
        <v>-2.0600000000000002E-3</v>
      </c>
      <c r="AH117" s="8">
        <v>-1.9859999999999999E-3</v>
      </c>
      <c r="AI117" s="8">
        <v>-1.7099999999999999E-3</v>
      </c>
      <c r="AJ117" s="8">
        <v>-1.346E-3</v>
      </c>
      <c r="AK117" s="8">
        <v>-1.142E-3</v>
      </c>
      <c r="AL117" s="8">
        <v>-1.0380000000000001E-3</v>
      </c>
      <c r="AM117" s="8">
        <v>-1.0629999999999999E-3</v>
      </c>
      <c r="AN117" s="8">
        <v>-1.219E-3</v>
      </c>
      <c r="AO117" s="8">
        <v>-1.472E-3</v>
      </c>
      <c r="AP117" s="8"/>
      <c r="AQ117" s="8">
        <v>-2.9640000000000001E-3</v>
      </c>
      <c r="AR117" s="8">
        <v>-3.1229999999999999E-3</v>
      </c>
      <c r="AS117" s="8">
        <v>-3.4859999999999999E-3</v>
      </c>
      <c r="AT117" s="8">
        <v>-3.8679999999999999E-3</v>
      </c>
      <c r="AU117" s="8">
        <v>-4.1120000000000002E-3</v>
      </c>
      <c r="AV117" s="8">
        <v>-4.2360000000000002E-3</v>
      </c>
      <c r="AW117" s="8">
        <v>-4.274E-3</v>
      </c>
      <c r="AX117" s="8">
        <v>-4.104E-3</v>
      </c>
      <c r="AY117" s="8">
        <v>-3.578E-3</v>
      </c>
      <c r="AZ117" s="8">
        <v>-2.9499999999999999E-3</v>
      </c>
      <c r="BA117" s="8">
        <v>-2.307E-3</v>
      </c>
      <c r="BB117" s="8">
        <v>-1.8109999999999999E-3</v>
      </c>
      <c r="BC117" s="8">
        <v>-1.585E-3</v>
      </c>
      <c r="BD117" s="8">
        <v>-1.5460000000000001E-3</v>
      </c>
      <c r="BE117" s="8">
        <v>-1.5740000000000001E-3</v>
      </c>
      <c r="BF117" s="8">
        <v>-1.8090000000000001E-3</v>
      </c>
      <c r="BG117" s="8">
        <v>-2.2279999999999999E-3</v>
      </c>
      <c r="BH117" s="8">
        <v>-2.7430000000000002E-3</v>
      </c>
      <c r="BI117" s="2"/>
      <c r="BJ117" s="10">
        <f t="shared" si="155"/>
        <v>4.2186587654336698</v>
      </c>
      <c r="BK117" s="10">
        <f t="shared" si="156"/>
        <v>3.9640198043406842</v>
      </c>
      <c r="BL117" s="10">
        <f t="shared" si="157"/>
        <v>3.231392071965018</v>
      </c>
      <c r="BM117" s="10">
        <f t="shared" si="158"/>
        <v>2.1091863827168353</v>
      </c>
      <c r="BN117" s="10">
        <f t="shared" si="159"/>
        <v>0.73255681534485828</v>
      </c>
      <c r="BO117" s="10">
        <f t="shared" si="160"/>
        <v>-0.73262118672431897</v>
      </c>
      <c r="BP117" s="10">
        <f t="shared" si="161"/>
        <v>-2.1097013827168341</v>
      </c>
      <c r="BQ117" s="10">
        <f t="shared" si="162"/>
        <v>-3.2324783229853602</v>
      </c>
      <c r="BR117" s="10">
        <f t="shared" si="163"/>
        <v>-3.9650750791538258</v>
      </c>
      <c r="BS117" s="10">
        <f t="shared" si="164"/>
        <v>-4.2189457654336699</v>
      </c>
      <c r="BT117" s="10">
        <f t="shared" si="165"/>
        <v>-3.9637097057758246</v>
      </c>
      <c r="BU117" s="10">
        <f t="shared" si="166"/>
        <v>-3.2306053443219351</v>
      </c>
      <c r="BV117" s="10">
        <f t="shared" si="167"/>
        <v>-2.1083508827168367</v>
      </c>
      <c r="BW117" s="10">
        <f t="shared" si="168"/>
        <v>-0.73220972736733736</v>
      </c>
      <c r="BX117" s="10">
        <f t="shared" si="169"/>
        <v>0.73224376241015854</v>
      </c>
      <c r="BY117" s="10">
        <f t="shared" si="170"/>
        <v>2.1086443827168355</v>
      </c>
      <c r="BZ117" s="10">
        <f t="shared" si="171"/>
        <v>3.2310948467210867</v>
      </c>
      <c r="CA117" s="10">
        <f t="shared" si="172"/>
        <v>3.9640442363488244</v>
      </c>
      <c r="CB117" s="10"/>
      <c r="CC117" s="10">
        <f t="shared" si="173"/>
        <v>-1.6930000000000001E-3</v>
      </c>
      <c r="CD117" s="10">
        <f t="shared" si="174"/>
        <v>1.4417140097328482</v>
      </c>
      <c r="CE117" s="10">
        <f t="shared" si="175"/>
        <v>2.7097796489633121</v>
      </c>
      <c r="CF117" s="10">
        <f t="shared" si="176"/>
        <v>3.6513352382701454</v>
      </c>
      <c r="CG117" s="10">
        <f t="shared" si="177"/>
        <v>4.1526437421241527</v>
      </c>
      <c r="CH117" s="10">
        <f t="shared" si="178"/>
        <v>4.1529680393172193</v>
      </c>
      <c r="CI117" s="10">
        <f t="shared" si="179"/>
        <v>3.6521406418956652</v>
      </c>
      <c r="CJ117" s="10">
        <f t="shared" si="180"/>
        <v>2.7103980106438317</v>
      </c>
      <c r="CK117" s="10">
        <f t="shared" si="181"/>
        <v>1.4418771533412151</v>
      </c>
      <c r="CL117" s="10">
        <f t="shared" si="182"/>
        <v>5.1637872742301019E-16</v>
      </c>
      <c r="CM117" s="10">
        <f t="shared" si="183"/>
        <v>-1.4413138461651569</v>
      </c>
      <c r="CN117" s="10">
        <f t="shared" si="184"/>
        <v>-2.7086014192747565</v>
      </c>
      <c r="CO117" s="10">
        <f t="shared" si="185"/>
        <v>-3.6494395086612603</v>
      </c>
      <c r="CP117" s="10">
        <f t="shared" si="186"/>
        <v>-4.1503184140577405</v>
      </c>
      <c r="CQ117" s="10">
        <f t="shared" si="187"/>
        <v>-4.1507162763899563</v>
      </c>
      <c r="CR117" s="10">
        <f t="shared" si="188"/>
        <v>-3.6504380359518249</v>
      </c>
      <c r="CS117" s="10">
        <f t="shared" si="189"/>
        <v>-2.7096433779900604</v>
      </c>
      <c r="CT117" s="10">
        <f t="shared" si="190"/>
        <v>-1.4417872020435194</v>
      </c>
      <c r="CU117" s="10"/>
      <c r="CV117" s="10">
        <f t="shared" si="191"/>
        <v>-6.1172094928039504</v>
      </c>
      <c r="CW117" s="10">
        <f t="shared" si="192"/>
        <v>-6.1173684928039505</v>
      </c>
      <c r="CX117" s="10">
        <f t="shared" si="193"/>
        <v>-6.1177314928039497</v>
      </c>
      <c r="CY117" s="10">
        <f t="shared" si="194"/>
        <v>-6.1181134928039498</v>
      </c>
      <c r="CZ117" s="10">
        <f t="shared" si="195"/>
        <v>-6.1183574928039501</v>
      </c>
      <c r="DA117" s="10">
        <f t="shared" si="196"/>
        <v>-6.1184814928039497</v>
      </c>
      <c r="DB117" s="10">
        <f t="shared" si="197"/>
        <v>-6.1185194928039497</v>
      </c>
      <c r="DC117" s="10">
        <f t="shared" si="198"/>
        <v>-6.1183494928039499</v>
      </c>
      <c r="DD117" s="10">
        <f t="shared" si="199"/>
        <v>-6.1178234928039501</v>
      </c>
      <c r="DE117" s="10">
        <f t="shared" si="200"/>
        <v>-6.1171954928039503</v>
      </c>
      <c r="DF117" s="10">
        <f t="shared" si="201"/>
        <v>-6.1165524928039501</v>
      </c>
      <c r="DG117" s="10">
        <f t="shared" si="202"/>
        <v>-6.11605649280395</v>
      </c>
      <c r="DH117" s="10">
        <f t="shared" si="203"/>
        <v>-6.1158304928039504</v>
      </c>
      <c r="DI117" s="10">
        <f t="shared" si="204"/>
        <v>-6.1157914928039503</v>
      </c>
      <c r="DJ117" s="10">
        <f t="shared" si="205"/>
        <v>-6.1158194928039498</v>
      </c>
      <c r="DK117" s="10">
        <f t="shared" si="206"/>
        <v>-6.1160544928039497</v>
      </c>
      <c r="DL117" s="10">
        <f t="shared" si="207"/>
        <v>-6.1164734928039497</v>
      </c>
      <c r="DM117" s="10">
        <f t="shared" si="208"/>
        <v>-6.1169884928039497</v>
      </c>
      <c r="DP117" s="4">
        <f t="shared" si="209"/>
        <v>4.2186587654336698</v>
      </c>
      <c r="DQ117" s="4">
        <f t="shared" si="210"/>
        <v>-1.6930000000000001E-3</v>
      </c>
      <c r="DR117" s="3">
        <v>-6.1178874928039502</v>
      </c>
      <c r="DS117" s="4">
        <f t="shared" si="211"/>
        <v>3.9640198043406842</v>
      </c>
      <c r="DT117" s="4">
        <f t="shared" si="212"/>
        <v>1.4417140097328482</v>
      </c>
      <c r="DU117" s="4">
        <f t="shared" si="213"/>
        <v>-6.1173684928039505</v>
      </c>
      <c r="DV117" s="4">
        <f t="shared" si="107"/>
        <v>3.231392071965018</v>
      </c>
      <c r="DW117" s="5">
        <f t="shared" si="108"/>
        <v>2.7097796489633121</v>
      </c>
      <c r="DX117" s="5">
        <f t="shared" si="109"/>
        <v>-6.1177314928039497</v>
      </c>
      <c r="DY117" s="5">
        <f t="shared" si="110"/>
        <v>2.1091863827168353</v>
      </c>
      <c r="DZ117" s="5">
        <f t="shared" si="111"/>
        <v>3.6513352382701454</v>
      </c>
      <c r="EA117" s="5">
        <f t="shared" si="112"/>
        <v>-6.1181134928039498</v>
      </c>
      <c r="EB117" s="5">
        <f t="shared" si="113"/>
        <v>0.73255681534485828</v>
      </c>
      <c r="EC117" s="5">
        <f t="shared" si="114"/>
        <v>4.1526437421241527</v>
      </c>
      <c r="ED117" s="5">
        <f t="shared" si="115"/>
        <v>-6.1183574928039501</v>
      </c>
      <c r="EE117" s="5">
        <f t="shared" si="116"/>
        <v>-0.73262118672431897</v>
      </c>
      <c r="EF117" s="5">
        <f t="shared" si="117"/>
        <v>4.1529680393172193</v>
      </c>
      <c r="EG117" s="5">
        <f t="shared" si="118"/>
        <v>-6.1184814928039497</v>
      </c>
      <c r="EH117" s="5">
        <f t="shared" si="119"/>
        <v>-2.1097013827168341</v>
      </c>
      <c r="EI117" s="5">
        <f t="shared" si="120"/>
        <v>3.6521406418956652</v>
      </c>
      <c r="EJ117" s="5">
        <f t="shared" si="121"/>
        <v>-6.1185194928039497</v>
      </c>
      <c r="EK117" s="5">
        <f t="shared" si="122"/>
        <v>-3.2324783229853602</v>
      </c>
      <c r="EL117" s="5">
        <f t="shared" si="123"/>
        <v>2.7103980106438317</v>
      </c>
      <c r="EM117" s="5">
        <f t="shared" si="124"/>
        <v>-6.1183494928039499</v>
      </c>
      <c r="EN117" s="5">
        <f t="shared" si="125"/>
        <v>-3.9650750791538258</v>
      </c>
      <c r="EO117" s="5">
        <f t="shared" si="126"/>
        <v>1.4418771533412151</v>
      </c>
      <c r="EP117" s="5">
        <f t="shared" si="127"/>
        <v>-6.1178234928039501</v>
      </c>
      <c r="EQ117" s="5">
        <f t="shared" si="128"/>
        <v>-4.2189457654336699</v>
      </c>
      <c r="ER117" s="5">
        <f t="shared" si="129"/>
        <v>5.1637872742301019E-16</v>
      </c>
      <c r="ES117" s="5">
        <f t="shared" si="130"/>
        <v>-6.1171954928039503</v>
      </c>
      <c r="ET117" s="5">
        <f t="shared" si="131"/>
        <v>-3.9637097057758246</v>
      </c>
      <c r="EU117" s="5">
        <f t="shared" si="132"/>
        <v>-1.4413138461651569</v>
      </c>
      <c r="EV117" s="5">
        <f t="shared" si="133"/>
        <v>-6.1165524928039501</v>
      </c>
      <c r="EW117" s="5">
        <f t="shared" si="134"/>
        <v>-3.2306053443219351</v>
      </c>
      <c r="EX117" s="5">
        <f t="shared" si="135"/>
        <v>-2.7086014192747565</v>
      </c>
      <c r="EY117" s="5">
        <f t="shared" si="136"/>
        <v>-6.11605649280395</v>
      </c>
      <c r="EZ117" s="5">
        <f t="shared" si="137"/>
        <v>-2.1083508827168367</v>
      </c>
      <c r="FA117" s="5">
        <f t="shared" si="138"/>
        <v>-3.6494395086612603</v>
      </c>
      <c r="FB117" s="5">
        <f t="shared" si="139"/>
        <v>-6.1158304928039504</v>
      </c>
      <c r="FC117" s="5">
        <f t="shared" si="140"/>
        <v>-0.73220972736733736</v>
      </c>
      <c r="FD117" s="5">
        <f t="shared" si="141"/>
        <v>-4.1503184140577405</v>
      </c>
      <c r="FE117" s="5">
        <f t="shared" si="142"/>
        <v>-6.1157914928039503</v>
      </c>
      <c r="FF117" s="5">
        <f t="shared" si="143"/>
        <v>0.73224376241015854</v>
      </c>
      <c r="FG117" s="5">
        <f t="shared" si="144"/>
        <v>-4.1507162763899563</v>
      </c>
      <c r="FH117" s="5">
        <f t="shared" si="145"/>
        <v>-6.1158194928039498</v>
      </c>
      <c r="FI117" s="5">
        <f t="shared" si="146"/>
        <v>2.1086443827168355</v>
      </c>
      <c r="FJ117" s="5">
        <f t="shared" si="147"/>
        <v>-3.6504380359518249</v>
      </c>
      <c r="FK117" s="5">
        <f t="shared" si="148"/>
        <v>-6.1160544928039497</v>
      </c>
      <c r="FL117" s="5">
        <f t="shared" si="149"/>
        <v>3.2310948467210867</v>
      </c>
      <c r="FM117" s="5">
        <f t="shared" si="150"/>
        <v>-2.7096433779900604</v>
      </c>
      <c r="FN117" s="5">
        <f t="shared" si="151"/>
        <v>-6.1164734928039497</v>
      </c>
      <c r="FO117" s="5">
        <f t="shared" si="152"/>
        <v>3.9640442363488244</v>
      </c>
      <c r="FP117" s="5">
        <f t="shared" si="153"/>
        <v>-1.4417872020435194</v>
      </c>
      <c r="FQ117" s="5">
        <f t="shared" si="154"/>
        <v>-6.1169884928039497</v>
      </c>
    </row>
    <row r="118" spans="1:173" x14ac:dyDescent="0.3">
      <c r="A118" s="7">
        <v>4.2869325469620101</v>
      </c>
      <c r="B118" s="7">
        <v>0</v>
      </c>
      <c r="C118" s="7">
        <v>-6.1342269833644103</v>
      </c>
      <c r="D118" s="7"/>
      <c r="E118" s="8">
        <v>-1.5910000000000001E-2</v>
      </c>
      <c r="F118" s="8">
        <v>-1.602E-2</v>
      </c>
      <c r="G118" s="8">
        <v>-1.5900000000000001E-2</v>
      </c>
      <c r="H118" s="8">
        <v>-1.5599999999999999E-2</v>
      </c>
      <c r="I118" s="8">
        <v>-1.523E-2</v>
      </c>
      <c r="J118" s="8">
        <v>-1.487E-2</v>
      </c>
      <c r="K118" s="8">
        <v>-1.4630000000000001E-2</v>
      </c>
      <c r="L118" s="8">
        <v>-1.472E-2</v>
      </c>
      <c r="M118" s="8">
        <v>-1.523E-2</v>
      </c>
      <c r="N118" s="8">
        <v>-1.5980000000000001E-2</v>
      </c>
      <c r="O118" s="8">
        <v>-1.6760000000000001E-2</v>
      </c>
      <c r="P118" s="8">
        <v>-1.7309999999999999E-2</v>
      </c>
      <c r="Q118" s="8">
        <v>-1.7500000000000002E-2</v>
      </c>
      <c r="R118" s="8">
        <v>-1.737E-2</v>
      </c>
      <c r="S118" s="8">
        <v>-1.7059999999999999E-2</v>
      </c>
      <c r="T118" s="8">
        <v>-1.6629999999999999E-2</v>
      </c>
      <c r="U118" s="8">
        <v>-1.619E-2</v>
      </c>
      <c r="V118" s="8">
        <v>-1.5890000000000001E-2</v>
      </c>
      <c r="W118" s="8"/>
      <c r="X118" s="8">
        <v>-1.737E-3</v>
      </c>
      <c r="Y118" s="8">
        <v>-1.621E-3</v>
      </c>
      <c r="Z118" s="8">
        <v>-1.3699999999999999E-3</v>
      </c>
      <c r="AA118" s="8">
        <v>-1.1540000000000001E-3</v>
      </c>
      <c r="AB118" s="8">
        <v>-1.029E-3</v>
      </c>
      <c r="AC118" s="8">
        <v>-1.049E-3</v>
      </c>
      <c r="AD118" s="8">
        <v>-1.204E-3</v>
      </c>
      <c r="AE118" s="8">
        <v>-1.5889999999999999E-3</v>
      </c>
      <c r="AF118" s="8">
        <v>-1.9350000000000001E-3</v>
      </c>
      <c r="AG118" s="8">
        <v>-2.1029999999999998E-3</v>
      </c>
      <c r="AH118" s="8">
        <v>-2.032E-3</v>
      </c>
      <c r="AI118" s="8">
        <v>-1.7619999999999999E-3</v>
      </c>
      <c r="AJ118" s="8">
        <v>-1.407E-3</v>
      </c>
      <c r="AK118" s="8">
        <v>-1.2030000000000001E-3</v>
      </c>
      <c r="AL118" s="8">
        <v>-1.1000000000000001E-3</v>
      </c>
      <c r="AM118" s="8">
        <v>-1.126E-3</v>
      </c>
      <c r="AN118" s="8">
        <v>-1.2800000000000001E-3</v>
      </c>
      <c r="AO118" s="8">
        <v>-1.5269999999999999E-3</v>
      </c>
      <c r="AP118" s="8"/>
      <c r="AQ118" s="8">
        <v>-2.9069999999999999E-3</v>
      </c>
      <c r="AR118" s="8">
        <v>-3.0660000000000001E-3</v>
      </c>
      <c r="AS118" s="8">
        <v>-3.4329999999999999E-3</v>
      </c>
      <c r="AT118" s="8">
        <v>-3.8210000000000002E-3</v>
      </c>
      <c r="AU118" s="8">
        <v>-4.0670000000000003E-3</v>
      </c>
      <c r="AV118" s="8">
        <v>-4.1929999999999997E-3</v>
      </c>
      <c r="AW118" s="8">
        <v>-4.2319999999999997E-3</v>
      </c>
      <c r="AX118" s="8">
        <v>-4.0619999999999996E-3</v>
      </c>
      <c r="AY118" s="8">
        <v>-3.5270000000000002E-3</v>
      </c>
      <c r="AZ118" s="8">
        <v>-2.8909999999999999E-3</v>
      </c>
      <c r="BA118" s="8">
        <v>-2.238E-3</v>
      </c>
      <c r="BB118" s="8">
        <v>-1.7359999999999999E-3</v>
      </c>
      <c r="BC118" s="8">
        <v>-1.5089999999999999E-3</v>
      </c>
      <c r="BD118" s="8">
        <v>-1.4710000000000001E-3</v>
      </c>
      <c r="BE118" s="8">
        <v>-1.4989999999999999E-3</v>
      </c>
      <c r="BF118" s="8">
        <v>-1.738E-3</v>
      </c>
      <c r="BG118" s="8">
        <v>-2.1640000000000001E-3</v>
      </c>
      <c r="BH118" s="8">
        <v>-2.6870000000000002E-3</v>
      </c>
      <c r="BI118" s="2"/>
      <c r="BJ118" s="10">
        <f t="shared" si="155"/>
        <v>4.2727595469620105</v>
      </c>
      <c r="BK118" s="10">
        <f t="shared" si="156"/>
        <v>4.0148682461404448</v>
      </c>
      <c r="BL118" s="10">
        <f t="shared" si="157"/>
        <v>3.2728502298676161</v>
      </c>
      <c r="BM118" s="10">
        <f t="shared" si="158"/>
        <v>2.1362432734810053</v>
      </c>
      <c r="BN118" s="10">
        <f t="shared" si="159"/>
        <v>0.74195204678995752</v>
      </c>
      <c r="BO118" s="10">
        <f t="shared" si="160"/>
        <v>-0.7420180330974705</v>
      </c>
      <c r="BP118" s="10">
        <f t="shared" si="161"/>
        <v>-2.1367532734810042</v>
      </c>
      <c r="BQ118" s="10">
        <f t="shared" si="162"/>
        <v>-3.2739219260435393</v>
      </c>
      <c r="BR118" s="10">
        <f t="shared" si="163"/>
        <v>-4.0159056667937918</v>
      </c>
      <c r="BS118" s="10">
        <f t="shared" si="164"/>
        <v>-4.2730555469620102</v>
      </c>
      <c r="BT118" s="10">
        <f t="shared" si="165"/>
        <v>-4.0145590872682062</v>
      </c>
      <c r="BU118" s="10">
        <f t="shared" si="166"/>
        <v>-3.272070396624521</v>
      </c>
      <c r="BV118" s="10">
        <f t="shared" si="167"/>
        <v>-2.135419773481007</v>
      </c>
      <c r="BW118" s="10">
        <f t="shared" si="168"/>
        <v>-0.74161065447266405</v>
      </c>
      <c r="BX118" s="10">
        <f t="shared" si="169"/>
        <v>0.74164659964543955</v>
      </c>
      <c r="BY118" s="10">
        <f t="shared" si="170"/>
        <v>2.1357142734810055</v>
      </c>
      <c r="BZ118" s="10">
        <f t="shared" si="171"/>
        <v>3.2725591329792301</v>
      </c>
      <c r="CA118" s="10">
        <f t="shared" si="172"/>
        <v>4.0149020750747937</v>
      </c>
      <c r="CB118" s="10"/>
      <c r="CC118" s="10">
        <f t="shared" si="173"/>
        <v>-1.737E-3</v>
      </c>
      <c r="CD118" s="10">
        <f t="shared" si="174"/>
        <v>1.4601837067910126</v>
      </c>
      <c r="CE118" s="10">
        <f t="shared" si="175"/>
        <v>2.7444861827298519</v>
      </c>
      <c r="CF118" s="10">
        <f t="shared" si="176"/>
        <v>3.6980831003644226</v>
      </c>
      <c r="CG118" s="10">
        <f t="shared" si="177"/>
        <v>4.205792419632334</v>
      </c>
      <c r="CH118" s="10">
        <f t="shared" si="178"/>
        <v>4.2061272542683579</v>
      </c>
      <c r="CI118" s="10">
        <f t="shared" si="179"/>
        <v>3.6988798437359041</v>
      </c>
      <c r="CJ118" s="10">
        <f t="shared" si="180"/>
        <v>2.7451039016227616</v>
      </c>
      <c r="CK118" s="10">
        <f t="shared" si="181"/>
        <v>1.4603465083792364</v>
      </c>
      <c r="CL118" s="10">
        <f t="shared" si="182"/>
        <v>5.2299744266978691E-16</v>
      </c>
      <c r="CM118" s="10">
        <f t="shared" si="183"/>
        <v>-1.4597900416060448</v>
      </c>
      <c r="CN118" s="10">
        <f t="shared" si="184"/>
        <v>-2.7433278794571967</v>
      </c>
      <c r="CO118" s="10">
        <f t="shared" si="185"/>
        <v>-3.6962185476700733</v>
      </c>
      <c r="CP118" s="10">
        <f t="shared" si="186"/>
        <v>-4.2035135744918639</v>
      </c>
      <c r="CQ118" s="10">
        <f t="shared" si="187"/>
        <v>-4.2039203000938583</v>
      </c>
      <c r="CR118" s="10">
        <f t="shared" si="188"/>
        <v>-3.6972153429098302</v>
      </c>
      <c r="CS118" s="10">
        <f t="shared" si="189"/>
        <v>-2.744357625207916</v>
      </c>
      <c r="CT118" s="10">
        <f t="shared" si="190"/>
        <v>-1.4602603193031172</v>
      </c>
      <c r="CU118" s="10"/>
      <c r="CV118" s="10">
        <f t="shared" si="191"/>
        <v>-6.1371339833644107</v>
      </c>
      <c r="CW118" s="10">
        <f t="shared" si="192"/>
        <v>-6.1372929833644099</v>
      </c>
      <c r="CX118" s="10">
        <f t="shared" si="193"/>
        <v>-6.1376599833644105</v>
      </c>
      <c r="CY118" s="10">
        <f t="shared" si="194"/>
        <v>-6.1380479833644106</v>
      </c>
      <c r="CZ118" s="10">
        <f t="shared" si="195"/>
        <v>-6.1382939833644103</v>
      </c>
      <c r="DA118" s="10">
        <f t="shared" si="196"/>
        <v>-6.1384199833644102</v>
      </c>
      <c r="DB118" s="10">
        <f t="shared" si="197"/>
        <v>-6.1384589833644103</v>
      </c>
      <c r="DC118" s="10">
        <f t="shared" si="198"/>
        <v>-6.1382889833644105</v>
      </c>
      <c r="DD118" s="10">
        <f t="shared" si="199"/>
        <v>-6.1377539833644104</v>
      </c>
      <c r="DE118" s="10">
        <f t="shared" si="200"/>
        <v>-6.1371179833644103</v>
      </c>
      <c r="DF118" s="10">
        <f t="shared" si="201"/>
        <v>-6.1364649833644105</v>
      </c>
      <c r="DG118" s="10">
        <f t="shared" si="202"/>
        <v>-6.1359629833644105</v>
      </c>
      <c r="DH118" s="10">
        <f t="shared" si="203"/>
        <v>-6.1357359833644107</v>
      </c>
      <c r="DI118" s="10">
        <f t="shared" si="204"/>
        <v>-6.1356979833644107</v>
      </c>
      <c r="DJ118" s="10">
        <f t="shared" si="205"/>
        <v>-6.1357259833644102</v>
      </c>
      <c r="DK118" s="10">
        <f t="shared" si="206"/>
        <v>-6.1359649833644099</v>
      </c>
      <c r="DL118" s="10">
        <f t="shared" si="207"/>
        <v>-6.1363909833644099</v>
      </c>
      <c r="DM118" s="10">
        <f t="shared" si="208"/>
        <v>-6.1369139833644102</v>
      </c>
      <c r="DP118" s="4">
        <f t="shared" si="209"/>
        <v>4.2727595469620105</v>
      </c>
      <c r="DQ118" s="4">
        <f t="shared" si="210"/>
        <v>-1.737E-3</v>
      </c>
      <c r="DR118" s="3">
        <v>-6.1378159833644101</v>
      </c>
      <c r="DS118" s="4">
        <f t="shared" si="211"/>
        <v>4.0148682461404448</v>
      </c>
      <c r="DT118" s="4">
        <f t="shared" si="212"/>
        <v>1.4601837067910126</v>
      </c>
      <c r="DU118" s="4">
        <f t="shared" si="213"/>
        <v>-6.1372929833644099</v>
      </c>
      <c r="DV118" s="4">
        <f t="shared" si="107"/>
        <v>3.2728502298676161</v>
      </c>
      <c r="DW118" s="5">
        <f t="shared" si="108"/>
        <v>2.7444861827298519</v>
      </c>
      <c r="DX118" s="5">
        <f t="shared" si="109"/>
        <v>-6.1376599833644105</v>
      </c>
      <c r="DY118" s="5">
        <f t="shared" si="110"/>
        <v>2.1362432734810053</v>
      </c>
      <c r="DZ118" s="5">
        <f t="shared" si="111"/>
        <v>3.6980831003644226</v>
      </c>
      <c r="EA118" s="5">
        <f t="shared" si="112"/>
        <v>-6.1380479833644106</v>
      </c>
      <c r="EB118" s="5">
        <f t="shared" si="113"/>
        <v>0.74195204678995752</v>
      </c>
      <c r="EC118" s="5">
        <f t="shared" si="114"/>
        <v>4.205792419632334</v>
      </c>
      <c r="ED118" s="5">
        <f t="shared" si="115"/>
        <v>-6.1382939833644103</v>
      </c>
      <c r="EE118" s="5">
        <f t="shared" si="116"/>
        <v>-0.7420180330974705</v>
      </c>
      <c r="EF118" s="5">
        <f t="shared" si="117"/>
        <v>4.2061272542683579</v>
      </c>
      <c r="EG118" s="5">
        <f t="shared" si="118"/>
        <v>-6.1384199833644102</v>
      </c>
      <c r="EH118" s="5">
        <f t="shared" si="119"/>
        <v>-2.1367532734810042</v>
      </c>
      <c r="EI118" s="5">
        <f t="shared" si="120"/>
        <v>3.6988798437359041</v>
      </c>
      <c r="EJ118" s="5">
        <f t="shared" si="121"/>
        <v>-6.1384589833644103</v>
      </c>
      <c r="EK118" s="5">
        <f t="shared" si="122"/>
        <v>-3.2739219260435393</v>
      </c>
      <c r="EL118" s="5">
        <f t="shared" si="123"/>
        <v>2.7451039016227616</v>
      </c>
      <c r="EM118" s="5">
        <f t="shared" si="124"/>
        <v>-6.1382889833644105</v>
      </c>
      <c r="EN118" s="5">
        <f t="shared" si="125"/>
        <v>-4.0159056667937918</v>
      </c>
      <c r="EO118" s="5">
        <f t="shared" si="126"/>
        <v>1.4603465083792364</v>
      </c>
      <c r="EP118" s="5">
        <f t="shared" si="127"/>
        <v>-6.1377539833644104</v>
      </c>
      <c r="EQ118" s="5">
        <f t="shared" si="128"/>
        <v>-4.2730555469620102</v>
      </c>
      <c r="ER118" s="5">
        <f t="shared" si="129"/>
        <v>5.2299744266978691E-16</v>
      </c>
      <c r="ES118" s="5">
        <f t="shared" si="130"/>
        <v>-6.1371179833644103</v>
      </c>
      <c r="ET118" s="5">
        <f t="shared" si="131"/>
        <v>-4.0145590872682062</v>
      </c>
      <c r="EU118" s="5">
        <f t="shared" si="132"/>
        <v>-1.4597900416060448</v>
      </c>
      <c r="EV118" s="5">
        <f t="shared" si="133"/>
        <v>-6.1364649833644105</v>
      </c>
      <c r="EW118" s="5">
        <f t="shared" si="134"/>
        <v>-3.272070396624521</v>
      </c>
      <c r="EX118" s="5">
        <f t="shared" si="135"/>
        <v>-2.7433278794571967</v>
      </c>
      <c r="EY118" s="5">
        <f t="shared" si="136"/>
        <v>-6.1359629833644105</v>
      </c>
      <c r="EZ118" s="5">
        <f t="shared" si="137"/>
        <v>-2.135419773481007</v>
      </c>
      <c r="FA118" s="5">
        <f t="shared" si="138"/>
        <v>-3.6962185476700733</v>
      </c>
      <c r="FB118" s="5">
        <f t="shared" si="139"/>
        <v>-6.1357359833644107</v>
      </c>
      <c r="FC118" s="5">
        <f t="shared" si="140"/>
        <v>-0.74161065447266405</v>
      </c>
      <c r="FD118" s="5">
        <f t="shared" si="141"/>
        <v>-4.2035135744918639</v>
      </c>
      <c r="FE118" s="5">
        <f t="shared" si="142"/>
        <v>-6.1356979833644107</v>
      </c>
      <c r="FF118" s="5">
        <f t="shared" si="143"/>
        <v>0.74164659964543955</v>
      </c>
      <c r="FG118" s="5">
        <f t="shared" si="144"/>
        <v>-4.2039203000938583</v>
      </c>
      <c r="FH118" s="5">
        <f t="shared" si="145"/>
        <v>-6.1357259833644102</v>
      </c>
      <c r="FI118" s="5">
        <f t="shared" si="146"/>
        <v>2.1357142734810055</v>
      </c>
      <c r="FJ118" s="5">
        <f t="shared" si="147"/>
        <v>-3.6972153429098302</v>
      </c>
      <c r="FK118" s="5">
        <f t="shared" si="148"/>
        <v>-6.1359649833644099</v>
      </c>
      <c r="FL118" s="5">
        <f t="shared" si="149"/>
        <v>3.2725591329792301</v>
      </c>
      <c r="FM118" s="5">
        <f t="shared" si="150"/>
        <v>-2.744357625207916</v>
      </c>
      <c r="FN118" s="5">
        <f t="shared" si="151"/>
        <v>-6.1363909833644099</v>
      </c>
      <c r="FO118" s="5">
        <f t="shared" si="152"/>
        <v>4.0149020750747937</v>
      </c>
      <c r="FP118" s="5">
        <f t="shared" si="153"/>
        <v>-1.4602603193031172</v>
      </c>
      <c r="FQ118" s="5">
        <f t="shared" si="154"/>
        <v>-6.1369139833644102</v>
      </c>
    </row>
    <row r="119" spans="1:173" x14ac:dyDescent="0.3">
      <c r="A119" s="7">
        <v>4.3304963378683201</v>
      </c>
      <c r="B119" s="7">
        <v>0</v>
      </c>
      <c r="C119" s="7">
        <v>-6.1495082562705203</v>
      </c>
      <c r="D119" s="7"/>
      <c r="E119" s="8">
        <v>-1.5990000000000001E-2</v>
      </c>
      <c r="F119" s="8">
        <v>-1.6109999999999999E-2</v>
      </c>
      <c r="G119" s="8">
        <v>-1.5990000000000001E-2</v>
      </c>
      <c r="H119" s="8">
        <v>-1.5699999999999999E-2</v>
      </c>
      <c r="I119" s="8">
        <v>-1.532E-2</v>
      </c>
      <c r="J119" s="8">
        <v>-1.4970000000000001E-2</v>
      </c>
      <c r="K119" s="8">
        <v>-1.473E-2</v>
      </c>
      <c r="L119" s="8">
        <v>-1.482E-2</v>
      </c>
      <c r="M119" s="8">
        <v>-1.532E-2</v>
      </c>
      <c r="N119" s="8">
        <v>-1.6060000000000001E-2</v>
      </c>
      <c r="O119" s="8">
        <v>-1.6830000000000001E-2</v>
      </c>
      <c r="P119" s="8">
        <v>-1.738E-2</v>
      </c>
      <c r="Q119" s="8">
        <v>-1.7569999999999999E-2</v>
      </c>
      <c r="R119" s="8">
        <v>-1.7430000000000001E-2</v>
      </c>
      <c r="S119" s="8">
        <v>-1.7129999999999999E-2</v>
      </c>
      <c r="T119" s="8">
        <v>-1.67E-2</v>
      </c>
      <c r="U119" s="8">
        <v>-1.626E-2</v>
      </c>
      <c r="V119" s="8">
        <v>-1.5970000000000002E-2</v>
      </c>
      <c r="W119" s="8"/>
      <c r="X119" s="8">
        <v>-1.784E-3</v>
      </c>
      <c r="Y119" s="8">
        <v>-1.676E-3</v>
      </c>
      <c r="Z119" s="8">
        <v>-1.4339999999999999E-3</v>
      </c>
      <c r="AA119" s="8">
        <v>-1.222E-3</v>
      </c>
      <c r="AB119" s="8">
        <v>-1.0970000000000001E-3</v>
      </c>
      <c r="AC119" s="8">
        <v>-1.1169999999999999E-3</v>
      </c>
      <c r="AD119" s="8">
        <v>-1.2700000000000001E-3</v>
      </c>
      <c r="AE119" s="8">
        <v>-1.6440000000000001E-3</v>
      </c>
      <c r="AF119" s="8">
        <v>-1.9810000000000001E-3</v>
      </c>
      <c r="AG119" s="8">
        <v>-2.1459999999999999E-3</v>
      </c>
      <c r="AH119" s="8">
        <v>-2.078E-3</v>
      </c>
      <c r="AI119" s="8">
        <v>-1.8140000000000001E-3</v>
      </c>
      <c r="AJ119" s="8">
        <v>-1.4679999999999999E-3</v>
      </c>
      <c r="AK119" s="8">
        <v>-1.2639999999999999E-3</v>
      </c>
      <c r="AL119" s="8">
        <v>-1.1609999999999999E-3</v>
      </c>
      <c r="AM119" s="8">
        <v>-1.189E-3</v>
      </c>
      <c r="AN119" s="8">
        <v>-1.341E-3</v>
      </c>
      <c r="AO119" s="8">
        <v>-1.5820000000000001E-3</v>
      </c>
      <c r="AP119" s="8"/>
      <c r="AQ119" s="8">
        <v>-2.8530000000000001E-3</v>
      </c>
      <c r="AR119" s="8">
        <v>-3.0130000000000001E-3</v>
      </c>
      <c r="AS119" s="8">
        <v>-3.3839999999999999E-3</v>
      </c>
      <c r="AT119" s="8">
        <v>-3.777E-3</v>
      </c>
      <c r="AU119" s="8">
        <v>-4.0249999999999999E-3</v>
      </c>
      <c r="AV119" s="8">
        <v>-4.1539999999999997E-3</v>
      </c>
      <c r="AW119" s="8">
        <v>-4.1929999999999997E-3</v>
      </c>
      <c r="AX119" s="8">
        <v>-4.0229999999999997E-3</v>
      </c>
      <c r="AY119" s="8">
        <v>-3.48E-3</v>
      </c>
      <c r="AZ119" s="8">
        <v>-2.836E-3</v>
      </c>
      <c r="BA119" s="8">
        <v>-2.1740000000000002E-3</v>
      </c>
      <c r="BB119" s="8">
        <v>-1.6659999999999999E-3</v>
      </c>
      <c r="BC119" s="8">
        <v>-1.4369999999999999E-3</v>
      </c>
      <c r="BD119" s="8">
        <v>-1.4009999999999999E-3</v>
      </c>
      <c r="BE119" s="8">
        <v>-1.4300000000000001E-3</v>
      </c>
      <c r="BF119" s="8">
        <v>-1.673E-3</v>
      </c>
      <c r="BG119" s="8">
        <v>-2.104E-3</v>
      </c>
      <c r="BH119" s="8">
        <v>-2.6340000000000001E-3</v>
      </c>
      <c r="BI119" s="2"/>
      <c r="BJ119" s="10">
        <f t="shared" si="155"/>
        <v>4.3162903378683195</v>
      </c>
      <c r="BK119" s="10">
        <f t="shared" si="156"/>
        <v>4.0557719297468369</v>
      </c>
      <c r="BL119" s="10">
        <f t="shared" si="157"/>
        <v>3.3062021126570711</v>
      </c>
      <c r="BM119" s="10">
        <f t="shared" si="158"/>
        <v>2.1580091689341607</v>
      </c>
      <c r="BN119" s="10">
        <f t="shared" si="159"/>
        <v>0.74951299943319272</v>
      </c>
      <c r="BO119" s="10">
        <f t="shared" si="160"/>
        <v>-0.7495772492589291</v>
      </c>
      <c r="BP119" s="10">
        <f t="shared" si="161"/>
        <v>-2.158518168934159</v>
      </c>
      <c r="BQ119" s="10">
        <f t="shared" si="162"/>
        <v>-3.3072592539885748</v>
      </c>
      <c r="BR119" s="10">
        <f t="shared" si="163"/>
        <v>-4.0568008931665966</v>
      </c>
      <c r="BS119" s="10">
        <f t="shared" si="164"/>
        <v>-4.3165823378683195</v>
      </c>
      <c r="BT119" s="10">
        <f t="shared" si="165"/>
        <v>-4.0554731074934267</v>
      </c>
      <c r="BU119" s="10">
        <f t="shared" si="166"/>
        <v>-3.3054284077695208</v>
      </c>
      <c r="BV119" s="10">
        <f t="shared" si="167"/>
        <v>-2.1571971689341618</v>
      </c>
      <c r="BW119" s="10">
        <f t="shared" si="168"/>
        <v>-0.7491756010239855</v>
      </c>
      <c r="BX119" s="10">
        <f t="shared" si="169"/>
        <v>0.74920980971498441</v>
      </c>
      <c r="BY119" s="10">
        <f t="shared" si="170"/>
        <v>2.1574926689341605</v>
      </c>
      <c r="BZ119" s="10">
        <f t="shared" si="171"/>
        <v>3.3059240385242181</v>
      </c>
      <c r="CA119" s="10">
        <f t="shared" si="172"/>
        <v>4.0558151556073927</v>
      </c>
      <c r="CB119" s="10"/>
      <c r="CC119" s="10">
        <f t="shared" si="173"/>
        <v>-1.784E-3</v>
      </c>
      <c r="CD119" s="10">
        <f t="shared" si="174"/>
        <v>1.475033807879816</v>
      </c>
      <c r="CE119" s="10">
        <f t="shared" si="175"/>
        <v>2.7723894584635111</v>
      </c>
      <c r="CF119" s="10">
        <f t="shared" si="176"/>
        <v>3.7356649577066041</v>
      </c>
      <c r="CG119" s="10">
        <f t="shared" si="177"/>
        <v>4.2485387790424944</v>
      </c>
      <c r="CH119" s="10">
        <f t="shared" si="178"/>
        <v>4.2488637656009889</v>
      </c>
      <c r="CI119" s="10">
        <f t="shared" si="179"/>
        <v>3.7364634331288942</v>
      </c>
      <c r="CJ119" s="10">
        <f t="shared" si="180"/>
        <v>2.7730065345688115</v>
      </c>
      <c r="CK119" s="10">
        <f t="shared" si="181"/>
        <v>1.4751996876493296</v>
      </c>
      <c r="CL119" s="10">
        <f t="shared" si="182"/>
        <v>5.2831958445567439E-16</v>
      </c>
      <c r="CM119" s="10">
        <f t="shared" si="183"/>
        <v>-1.4746500612790043</v>
      </c>
      <c r="CN119" s="10">
        <f t="shared" si="184"/>
        <v>-2.7712517243943657</v>
      </c>
      <c r="CO119" s="10">
        <f t="shared" si="185"/>
        <v>-3.7338324479521954</v>
      </c>
      <c r="CP119" s="10">
        <f t="shared" si="186"/>
        <v>-4.246296371788886</v>
      </c>
      <c r="CQ119" s="10">
        <f t="shared" si="187"/>
        <v>-4.24669324931335</v>
      </c>
      <c r="CR119" s="10">
        <f t="shared" si="188"/>
        <v>-3.7348275111411446</v>
      </c>
      <c r="CS119" s="10">
        <f t="shared" si="189"/>
        <v>-2.7722756850565977</v>
      </c>
      <c r="CT119" s="10">
        <f t="shared" si="190"/>
        <v>-1.4751138405933537</v>
      </c>
      <c r="CU119" s="10"/>
      <c r="CV119" s="10">
        <f t="shared" si="191"/>
        <v>-6.1523612562705203</v>
      </c>
      <c r="CW119" s="10">
        <f t="shared" si="192"/>
        <v>-6.1525212562705205</v>
      </c>
      <c r="CX119" s="10">
        <f t="shared" si="193"/>
        <v>-6.1528922562705199</v>
      </c>
      <c r="CY119" s="10">
        <f t="shared" si="194"/>
        <v>-6.1532852562705207</v>
      </c>
      <c r="CZ119" s="10">
        <f t="shared" si="195"/>
        <v>-6.1535332562705207</v>
      </c>
      <c r="DA119" s="10">
        <f t="shared" si="196"/>
        <v>-6.1536622562705201</v>
      </c>
      <c r="DB119" s="10">
        <f t="shared" si="197"/>
        <v>-6.1537012562705202</v>
      </c>
      <c r="DC119" s="10">
        <f t="shared" si="198"/>
        <v>-6.1535312562705204</v>
      </c>
      <c r="DD119" s="10">
        <f t="shared" si="199"/>
        <v>-6.15298825627052</v>
      </c>
      <c r="DE119" s="10">
        <f t="shared" si="200"/>
        <v>-6.1523442562705206</v>
      </c>
      <c r="DF119" s="10">
        <f t="shared" si="201"/>
        <v>-6.1516822562705205</v>
      </c>
      <c r="DG119" s="10">
        <f t="shared" si="202"/>
        <v>-6.1511742562705205</v>
      </c>
      <c r="DH119" s="10">
        <f t="shared" si="203"/>
        <v>-6.1509452562705205</v>
      </c>
      <c r="DI119" s="10">
        <f t="shared" si="204"/>
        <v>-6.1509092562705208</v>
      </c>
      <c r="DJ119" s="10">
        <f t="shared" si="205"/>
        <v>-6.1509382562705204</v>
      </c>
      <c r="DK119" s="10">
        <f t="shared" si="206"/>
        <v>-6.1511812562705206</v>
      </c>
      <c r="DL119" s="10">
        <f t="shared" si="207"/>
        <v>-6.1516122562705204</v>
      </c>
      <c r="DM119" s="10">
        <f t="shared" si="208"/>
        <v>-6.1521422562705199</v>
      </c>
      <c r="DP119" s="4">
        <f t="shared" si="209"/>
        <v>4.3162903378683195</v>
      </c>
      <c r="DQ119" s="4">
        <f t="shared" si="210"/>
        <v>-1.784E-3</v>
      </c>
      <c r="DR119" s="3">
        <v>-6.1530482562705204</v>
      </c>
      <c r="DS119" s="4">
        <f t="shared" si="211"/>
        <v>4.0557719297468369</v>
      </c>
      <c r="DT119" s="4">
        <f t="shared" si="212"/>
        <v>1.475033807879816</v>
      </c>
      <c r="DU119" s="4">
        <f t="shared" si="213"/>
        <v>-6.1525212562705205</v>
      </c>
      <c r="DV119" s="4">
        <f t="shared" si="107"/>
        <v>3.3062021126570711</v>
      </c>
      <c r="DW119" s="5">
        <f t="shared" si="108"/>
        <v>2.7723894584635111</v>
      </c>
      <c r="DX119" s="5">
        <f t="shared" si="109"/>
        <v>-6.1528922562705199</v>
      </c>
      <c r="DY119" s="5">
        <f t="shared" si="110"/>
        <v>2.1580091689341607</v>
      </c>
      <c r="DZ119" s="5">
        <f t="shared" si="111"/>
        <v>3.7356649577066041</v>
      </c>
      <c r="EA119" s="5">
        <f t="shared" si="112"/>
        <v>-6.1532852562705207</v>
      </c>
      <c r="EB119" s="5">
        <f t="shared" si="113"/>
        <v>0.74951299943319272</v>
      </c>
      <c r="EC119" s="5">
        <f t="shared" si="114"/>
        <v>4.2485387790424944</v>
      </c>
      <c r="ED119" s="5">
        <f t="shared" si="115"/>
        <v>-6.1535332562705207</v>
      </c>
      <c r="EE119" s="5">
        <f t="shared" si="116"/>
        <v>-0.7495772492589291</v>
      </c>
      <c r="EF119" s="5">
        <f t="shared" si="117"/>
        <v>4.2488637656009889</v>
      </c>
      <c r="EG119" s="5">
        <f t="shared" si="118"/>
        <v>-6.1536622562705201</v>
      </c>
      <c r="EH119" s="5">
        <f t="shared" si="119"/>
        <v>-2.158518168934159</v>
      </c>
      <c r="EI119" s="5">
        <f t="shared" si="120"/>
        <v>3.7364634331288942</v>
      </c>
      <c r="EJ119" s="5">
        <f t="shared" si="121"/>
        <v>-6.1537012562705202</v>
      </c>
      <c r="EK119" s="5">
        <f t="shared" si="122"/>
        <v>-3.3072592539885748</v>
      </c>
      <c r="EL119" s="5">
        <f t="shared" si="123"/>
        <v>2.7730065345688115</v>
      </c>
      <c r="EM119" s="5">
        <f t="shared" si="124"/>
        <v>-6.1535312562705204</v>
      </c>
      <c r="EN119" s="5">
        <f t="shared" si="125"/>
        <v>-4.0568008931665966</v>
      </c>
      <c r="EO119" s="5">
        <f t="shared" si="126"/>
        <v>1.4751996876493296</v>
      </c>
      <c r="EP119" s="5">
        <f t="shared" si="127"/>
        <v>-6.15298825627052</v>
      </c>
      <c r="EQ119" s="5">
        <f t="shared" si="128"/>
        <v>-4.3165823378683195</v>
      </c>
      <c r="ER119" s="5">
        <f t="shared" si="129"/>
        <v>5.2831958445567439E-16</v>
      </c>
      <c r="ES119" s="5">
        <f t="shared" si="130"/>
        <v>-6.1523442562705206</v>
      </c>
      <c r="ET119" s="5">
        <f t="shared" si="131"/>
        <v>-4.0554731074934267</v>
      </c>
      <c r="EU119" s="5">
        <f t="shared" si="132"/>
        <v>-1.4746500612790043</v>
      </c>
      <c r="EV119" s="5">
        <f t="shared" si="133"/>
        <v>-6.1516822562705205</v>
      </c>
      <c r="EW119" s="5">
        <f t="shared" si="134"/>
        <v>-3.3054284077695208</v>
      </c>
      <c r="EX119" s="5">
        <f t="shared" si="135"/>
        <v>-2.7712517243943657</v>
      </c>
      <c r="EY119" s="5">
        <f t="shared" si="136"/>
        <v>-6.1511742562705205</v>
      </c>
      <c r="EZ119" s="5">
        <f t="shared" si="137"/>
        <v>-2.1571971689341618</v>
      </c>
      <c r="FA119" s="5">
        <f t="shared" si="138"/>
        <v>-3.7338324479521954</v>
      </c>
      <c r="FB119" s="5">
        <f t="shared" si="139"/>
        <v>-6.1509452562705205</v>
      </c>
      <c r="FC119" s="5">
        <f t="shared" si="140"/>
        <v>-0.7491756010239855</v>
      </c>
      <c r="FD119" s="5">
        <f t="shared" si="141"/>
        <v>-4.246296371788886</v>
      </c>
      <c r="FE119" s="5">
        <f t="shared" si="142"/>
        <v>-6.1509092562705208</v>
      </c>
      <c r="FF119" s="5">
        <f t="shared" si="143"/>
        <v>0.74920980971498441</v>
      </c>
      <c r="FG119" s="5">
        <f t="shared" si="144"/>
        <v>-4.24669324931335</v>
      </c>
      <c r="FH119" s="5">
        <f t="shared" si="145"/>
        <v>-6.1509382562705204</v>
      </c>
      <c r="FI119" s="5">
        <f t="shared" si="146"/>
        <v>2.1574926689341605</v>
      </c>
      <c r="FJ119" s="5">
        <f t="shared" si="147"/>
        <v>-3.7348275111411446</v>
      </c>
      <c r="FK119" s="5">
        <f t="shared" si="148"/>
        <v>-6.1511812562705206</v>
      </c>
      <c r="FL119" s="5">
        <f t="shared" si="149"/>
        <v>3.3059240385242181</v>
      </c>
      <c r="FM119" s="5">
        <f t="shared" si="150"/>
        <v>-2.7722756850565977</v>
      </c>
      <c r="FN119" s="5">
        <f t="shared" si="151"/>
        <v>-6.1516122562705204</v>
      </c>
      <c r="FO119" s="5">
        <f t="shared" si="152"/>
        <v>4.0558151556073927</v>
      </c>
      <c r="FP119" s="5">
        <f t="shared" si="153"/>
        <v>-1.4751138405933537</v>
      </c>
      <c r="FQ119" s="5">
        <f t="shared" si="154"/>
        <v>-6.1521422562705199</v>
      </c>
    </row>
    <row r="120" spans="1:173" x14ac:dyDescent="0.3">
      <c r="A120" s="7">
        <v>4.3852544961506998</v>
      </c>
      <c r="B120" s="7">
        <v>0</v>
      </c>
      <c r="C120" s="7">
        <v>-6.1677247913509801</v>
      </c>
      <c r="D120" s="7"/>
      <c r="E120" s="8">
        <v>-1.6080000000000001E-2</v>
      </c>
      <c r="F120" s="8">
        <v>-1.619E-2</v>
      </c>
      <c r="G120" s="8">
        <v>-1.609E-2</v>
      </c>
      <c r="H120" s="8">
        <v>-1.5800000000000002E-2</v>
      </c>
      <c r="I120" s="8">
        <v>-1.542E-2</v>
      </c>
      <c r="J120" s="8">
        <v>-1.507E-2</v>
      </c>
      <c r="K120" s="8">
        <v>-1.4829999999999999E-2</v>
      </c>
      <c r="L120" s="8">
        <v>-1.491E-2</v>
      </c>
      <c r="M120" s="8">
        <v>-1.54E-2</v>
      </c>
      <c r="N120" s="8">
        <v>-1.6150000000000001E-2</v>
      </c>
      <c r="O120" s="8">
        <v>-1.6899999999999998E-2</v>
      </c>
      <c r="P120" s="8">
        <v>-1.745E-2</v>
      </c>
      <c r="Q120" s="8">
        <v>-1.763E-2</v>
      </c>
      <c r="R120" s="8">
        <v>-1.7500000000000002E-2</v>
      </c>
      <c r="S120" s="8">
        <v>-1.719E-2</v>
      </c>
      <c r="T120" s="8">
        <v>-1.6760000000000001E-2</v>
      </c>
      <c r="U120" s="8">
        <v>-1.6330000000000001E-2</v>
      </c>
      <c r="V120" s="8">
        <v>-1.6049999999999998E-2</v>
      </c>
      <c r="W120" s="8"/>
      <c r="X120" s="8">
        <v>-1.8309999999999999E-3</v>
      </c>
      <c r="Y120" s="8">
        <v>-1.732E-3</v>
      </c>
      <c r="Z120" s="8">
        <v>-1.498E-3</v>
      </c>
      <c r="AA120" s="8">
        <v>-1.289E-3</v>
      </c>
      <c r="AB120" s="8">
        <v>-1.165E-3</v>
      </c>
      <c r="AC120" s="8">
        <v>-1.1839999999999999E-3</v>
      </c>
      <c r="AD120" s="8">
        <v>-1.3359999999999999E-3</v>
      </c>
      <c r="AE120" s="8">
        <v>-1.6980000000000001E-3</v>
      </c>
      <c r="AF120" s="8">
        <v>-2.0279999999999999E-3</v>
      </c>
      <c r="AG120" s="8">
        <v>-2.1900000000000001E-3</v>
      </c>
      <c r="AH120" s="8">
        <v>-2.124E-3</v>
      </c>
      <c r="AI120" s="8">
        <v>-1.867E-3</v>
      </c>
      <c r="AJ120" s="8">
        <v>-1.5280000000000001E-3</v>
      </c>
      <c r="AK120" s="8">
        <v>-1.3240000000000001E-3</v>
      </c>
      <c r="AL120" s="8">
        <v>-1.2229999999999999E-3</v>
      </c>
      <c r="AM120" s="8">
        <v>-1.2520000000000001E-3</v>
      </c>
      <c r="AN120" s="8">
        <v>-1.402E-3</v>
      </c>
      <c r="AO120" s="8">
        <v>-1.639E-3</v>
      </c>
      <c r="AP120" s="8"/>
      <c r="AQ120" s="8">
        <v>-2.8040000000000001E-3</v>
      </c>
      <c r="AR120" s="8">
        <v>-2.9640000000000001E-3</v>
      </c>
      <c r="AS120" s="8">
        <v>-3.3400000000000001E-3</v>
      </c>
      <c r="AT120" s="8">
        <v>-3.738E-3</v>
      </c>
      <c r="AU120" s="8">
        <v>-3.9880000000000002E-3</v>
      </c>
      <c r="AV120" s="8">
        <v>-4.117E-3</v>
      </c>
      <c r="AW120" s="8">
        <v>-4.1580000000000002E-3</v>
      </c>
      <c r="AX120" s="8">
        <v>-3.986E-3</v>
      </c>
      <c r="AY120" s="8">
        <v>-3.437E-3</v>
      </c>
      <c r="AZ120" s="8">
        <v>-2.7850000000000001E-3</v>
      </c>
      <c r="BA120" s="8">
        <v>-2.1159999999999998E-3</v>
      </c>
      <c r="BB120" s="8">
        <v>-1.6019999999999999E-3</v>
      </c>
      <c r="BC120" s="8">
        <v>-1.371E-3</v>
      </c>
      <c r="BD120" s="8">
        <v>-1.3359999999999999E-3</v>
      </c>
      <c r="BE120" s="8">
        <v>-1.366E-3</v>
      </c>
      <c r="BF120" s="8">
        <v>-1.6119999999999999E-3</v>
      </c>
      <c r="BG120" s="8">
        <v>-2.049E-3</v>
      </c>
      <c r="BH120" s="8">
        <v>-2.5850000000000001E-3</v>
      </c>
      <c r="BI120" s="2"/>
      <c r="BJ120" s="10">
        <f t="shared" si="155"/>
        <v>4.3710054961507003</v>
      </c>
      <c r="BK120" s="10">
        <f t="shared" si="156"/>
        <v>4.1072052143897171</v>
      </c>
      <c r="BL120" s="10">
        <f t="shared" si="157"/>
        <v>3.3481217179247653</v>
      </c>
      <c r="BM120" s="10">
        <f t="shared" si="158"/>
        <v>2.1853717480753505</v>
      </c>
      <c r="BN120" s="10">
        <f t="shared" si="159"/>
        <v>0.75901609708964013</v>
      </c>
      <c r="BO120" s="10">
        <f t="shared" si="160"/>
        <v>-0.75908017326719868</v>
      </c>
      <c r="BP120" s="10">
        <f t="shared" si="161"/>
        <v>-2.1858802480753492</v>
      </c>
      <c r="BQ120" s="10">
        <f t="shared" si="162"/>
        <v>-3.3491788592562686</v>
      </c>
      <c r="BR120" s="10">
        <f t="shared" si="163"/>
        <v>-4.1082257205758896</v>
      </c>
      <c r="BS120" s="10">
        <f t="shared" si="164"/>
        <v>-4.3712944961506999</v>
      </c>
      <c r="BT120" s="10">
        <f t="shared" si="165"/>
        <v>-4.1069063921363069</v>
      </c>
      <c r="BU120" s="10">
        <f t="shared" si="166"/>
        <v>-3.3473625678816346</v>
      </c>
      <c r="BV120" s="10">
        <f t="shared" si="167"/>
        <v>-2.1845762480753521</v>
      </c>
      <c r="BW120" s="10">
        <f t="shared" si="168"/>
        <v>-0.75868251894034155</v>
      </c>
      <c r="BX120" s="10">
        <f t="shared" si="169"/>
        <v>0.75871881140947228</v>
      </c>
      <c r="BY120" s="10">
        <f t="shared" si="170"/>
        <v>2.1848732480753505</v>
      </c>
      <c r="BZ120" s="10">
        <f t="shared" si="171"/>
        <v>3.3478643269918757</v>
      </c>
      <c r="CA120" s="10">
        <f t="shared" si="172"/>
        <v>4.1072493799428944</v>
      </c>
      <c r="CB120" s="10"/>
      <c r="CC120" s="10">
        <f t="shared" si="173"/>
        <v>-1.8309999999999999E-3</v>
      </c>
      <c r="CD120" s="10">
        <f t="shared" si="174"/>
        <v>1.4937156862843128</v>
      </c>
      <c r="CE120" s="10">
        <f t="shared" si="175"/>
        <v>2.8074819069686905</v>
      </c>
      <c r="CF120" s="10">
        <f t="shared" si="176"/>
        <v>3.7829422876011627</v>
      </c>
      <c r="CG120" s="10">
        <f t="shared" si="177"/>
        <v>4.3022995901571459</v>
      </c>
      <c r="CH120" s="10">
        <f t="shared" si="178"/>
        <v>4.302625561523393</v>
      </c>
      <c r="CI120" s="10">
        <f t="shared" si="179"/>
        <v>3.7837416290488561</v>
      </c>
      <c r="CJ120" s="10">
        <f t="shared" si="180"/>
        <v>2.8081118388261843</v>
      </c>
      <c r="CK120" s="10">
        <f t="shared" si="181"/>
        <v>1.4938846442351166</v>
      </c>
      <c r="CL120" s="10">
        <f t="shared" si="182"/>
        <v>5.3501185476770852E-16</v>
      </c>
      <c r="CM120" s="10">
        <f t="shared" si="183"/>
        <v>-1.4933387800863678</v>
      </c>
      <c r="CN120" s="10">
        <f t="shared" si="184"/>
        <v>-2.8063705271915427</v>
      </c>
      <c r="CO120" s="10">
        <f t="shared" si="185"/>
        <v>-3.7811504810407315</v>
      </c>
      <c r="CP120" s="10">
        <f t="shared" si="186"/>
        <v>-4.3000946055981508</v>
      </c>
      <c r="CQ120" s="10">
        <f t="shared" si="187"/>
        <v>-4.3004993615846399</v>
      </c>
      <c r="CR120" s="10">
        <f t="shared" si="188"/>
        <v>-3.7821429461534697</v>
      </c>
      <c r="CS120" s="10">
        <f t="shared" si="189"/>
        <v>-2.8073893455528971</v>
      </c>
      <c r="CT120" s="10">
        <f t="shared" si="190"/>
        <v>-1.4937953769777073</v>
      </c>
      <c r="CU120" s="10"/>
      <c r="CV120" s="10">
        <f t="shared" si="191"/>
        <v>-6.1705287913509803</v>
      </c>
      <c r="CW120" s="10">
        <f t="shared" si="192"/>
        <v>-6.1706887913509805</v>
      </c>
      <c r="CX120" s="10">
        <f t="shared" si="193"/>
        <v>-6.1710647913509797</v>
      </c>
      <c r="CY120" s="10">
        <f t="shared" si="194"/>
        <v>-6.1714627913509803</v>
      </c>
      <c r="CZ120" s="10">
        <f t="shared" si="195"/>
        <v>-6.1717127913509797</v>
      </c>
      <c r="DA120" s="10">
        <f t="shared" si="196"/>
        <v>-6.17184179135098</v>
      </c>
      <c r="DB120" s="10">
        <f t="shared" si="197"/>
        <v>-6.1718827913509804</v>
      </c>
      <c r="DC120" s="10">
        <f t="shared" si="198"/>
        <v>-6.1717107913509803</v>
      </c>
      <c r="DD120" s="10">
        <f t="shared" si="199"/>
        <v>-6.17116179135098</v>
      </c>
      <c r="DE120" s="10">
        <f t="shared" si="200"/>
        <v>-6.1705097913509803</v>
      </c>
      <c r="DF120" s="10">
        <f t="shared" si="201"/>
        <v>-6.1698407913509801</v>
      </c>
      <c r="DG120" s="10">
        <f t="shared" si="202"/>
        <v>-6.1693267913509802</v>
      </c>
      <c r="DH120" s="10">
        <f t="shared" si="203"/>
        <v>-6.1690957913509799</v>
      </c>
      <c r="DI120" s="10">
        <f t="shared" si="204"/>
        <v>-6.1690607913509803</v>
      </c>
      <c r="DJ120" s="10">
        <f t="shared" si="205"/>
        <v>-6.16909079135098</v>
      </c>
      <c r="DK120" s="10">
        <f t="shared" si="206"/>
        <v>-6.1693367913509798</v>
      </c>
      <c r="DL120" s="10">
        <f t="shared" si="207"/>
        <v>-6.1697737913509805</v>
      </c>
      <c r="DM120" s="10">
        <f t="shared" si="208"/>
        <v>-6.1703097913509799</v>
      </c>
      <c r="DP120" s="4">
        <f t="shared" si="209"/>
        <v>4.3710054961507003</v>
      </c>
      <c r="DQ120" s="4">
        <f t="shared" si="210"/>
        <v>-1.8309999999999999E-3</v>
      </c>
      <c r="DR120" s="3">
        <v>-6.1712197913509801</v>
      </c>
      <c r="DS120" s="4">
        <f t="shared" si="211"/>
        <v>4.1072052143897171</v>
      </c>
      <c r="DT120" s="4">
        <f t="shared" si="212"/>
        <v>1.4937156862843128</v>
      </c>
      <c r="DU120" s="4">
        <f t="shared" si="213"/>
        <v>-6.1706887913509805</v>
      </c>
      <c r="DV120" s="4">
        <f t="shared" si="107"/>
        <v>3.3481217179247653</v>
      </c>
      <c r="DW120" s="5">
        <f t="shared" si="108"/>
        <v>2.8074819069686905</v>
      </c>
      <c r="DX120" s="5">
        <f t="shared" si="109"/>
        <v>-6.1710647913509797</v>
      </c>
      <c r="DY120" s="5">
        <f t="shared" si="110"/>
        <v>2.1853717480753505</v>
      </c>
      <c r="DZ120" s="5">
        <f t="shared" si="111"/>
        <v>3.7829422876011627</v>
      </c>
      <c r="EA120" s="5">
        <f t="shared" si="112"/>
        <v>-6.1714627913509803</v>
      </c>
      <c r="EB120" s="5">
        <f t="shared" si="113"/>
        <v>0.75901609708964013</v>
      </c>
      <c r="EC120" s="5">
        <f t="shared" si="114"/>
        <v>4.3022995901571459</v>
      </c>
      <c r="ED120" s="5">
        <f t="shared" si="115"/>
        <v>-6.1717127913509797</v>
      </c>
      <c r="EE120" s="5">
        <f t="shared" si="116"/>
        <v>-0.75908017326719868</v>
      </c>
      <c r="EF120" s="5">
        <f t="shared" si="117"/>
        <v>4.302625561523393</v>
      </c>
      <c r="EG120" s="5">
        <f t="shared" si="118"/>
        <v>-6.17184179135098</v>
      </c>
      <c r="EH120" s="5">
        <f t="shared" si="119"/>
        <v>-2.1858802480753492</v>
      </c>
      <c r="EI120" s="5">
        <f t="shared" si="120"/>
        <v>3.7837416290488561</v>
      </c>
      <c r="EJ120" s="5">
        <f t="shared" si="121"/>
        <v>-6.1718827913509804</v>
      </c>
      <c r="EK120" s="5">
        <f t="shared" si="122"/>
        <v>-3.3491788592562686</v>
      </c>
      <c r="EL120" s="5">
        <f t="shared" si="123"/>
        <v>2.8081118388261843</v>
      </c>
      <c r="EM120" s="5">
        <f t="shared" si="124"/>
        <v>-6.1717107913509803</v>
      </c>
      <c r="EN120" s="5">
        <f t="shared" si="125"/>
        <v>-4.1082257205758896</v>
      </c>
      <c r="EO120" s="5">
        <f t="shared" si="126"/>
        <v>1.4938846442351166</v>
      </c>
      <c r="EP120" s="5">
        <f t="shared" si="127"/>
        <v>-6.17116179135098</v>
      </c>
      <c r="EQ120" s="5">
        <f t="shared" si="128"/>
        <v>-4.3712944961506999</v>
      </c>
      <c r="ER120" s="5">
        <f t="shared" si="129"/>
        <v>5.3501185476770852E-16</v>
      </c>
      <c r="ES120" s="5">
        <f t="shared" si="130"/>
        <v>-6.1705097913509803</v>
      </c>
      <c r="ET120" s="5">
        <f t="shared" si="131"/>
        <v>-4.1069063921363069</v>
      </c>
      <c r="EU120" s="5">
        <f t="shared" si="132"/>
        <v>-1.4933387800863678</v>
      </c>
      <c r="EV120" s="5">
        <f t="shared" si="133"/>
        <v>-6.1698407913509801</v>
      </c>
      <c r="EW120" s="5">
        <f t="shared" si="134"/>
        <v>-3.3473625678816346</v>
      </c>
      <c r="EX120" s="5">
        <f t="shared" si="135"/>
        <v>-2.8063705271915427</v>
      </c>
      <c r="EY120" s="5">
        <f t="shared" si="136"/>
        <v>-6.1693267913509802</v>
      </c>
      <c r="EZ120" s="5">
        <f t="shared" si="137"/>
        <v>-2.1845762480753521</v>
      </c>
      <c r="FA120" s="5">
        <f t="shared" si="138"/>
        <v>-3.7811504810407315</v>
      </c>
      <c r="FB120" s="5">
        <f t="shared" si="139"/>
        <v>-6.1690957913509799</v>
      </c>
      <c r="FC120" s="5">
        <f t="shared" si="140"/>
        <v>-0.75868251894034155</v>
      </c>
      <c r="FD120" s="5">
        <f t="shared" si="141"/>
        <v>-4.3000946055981508</v>
      </c>
      <c r="FE120" s="5">
        <f t="shared" si="142"/>
        <v>-6.1690607913509803</v>
      </c>
      <c r="FF120" s="5">
        <f t="shared" si="143"/>
        <v>0.75871881140947228</v>
      </c>
      <c r="FG120" s="5">
        <f t="shared" si="144"/>
        <v>-4.3004993615846399</v>
      </c>
      <c r="FH120" s="5">
        <f t="shared" si="145"/>
        <v>-6.16909079135098</v>
      </c>
      <c r="FI120" s="5">
        <f t="shared" si="146"/>
        <v>2.1848732480753505</v>
      </c>
      <c r="FJ120" s="5">
        <f t="shared" si="147"/>
        <v>-3.7821429461534697</v>
      </c>
      <c r="FK120" s="5">
        <f t="shared" si="148"/>
        <v>-6.1693367913509798</v>
      </c>
      <c r="FL120" s="5">
        <f t="shared" si="149"/>
        <v>3.3478643269918757</v>
      </c>
      <c r="FM120" s="5">
        <f t="shared" si="150"/>
        <v>-2.8073893455528971</v>
      </c>
      <c r="FN120" s="5">
        <f t="shared" si="151"/>
        <v>-6.1697737913509805</v>
      </c>
      <c r="FO120" s="5">
        <f t="shared" si="152"/>
        <v>4.1072493799428944</v>
      </c>
      <c r="FP120" s="5">
        <f t="shared" si="153"/>
        <v>-1.4937953769777073</v>
      </c>
      <c r="FQ120" s="5">
        <f t="shared" si="154"/>
        <v>-6.1703097913509799</v>
      </c>
    </row>
    <row r="121" spans="1:173" x14ac:dyDescent="0.3">
      <c r="A121" s="7">
        <v>4.5068268050851099</v>
      </c>
      <c r="B121" s="7">
        <v>0</v>
      </c>
      <c r="C121" s="7">
        <v>-6.2043123826202997</v>
      </c>
      <c r="D121" s="7"/>
      <c r="E121" s="8">
        <v>-1.6320000000000001E-2</v>
      </c>
      <c r="F121" s="8">
        <v>-1.644E-2</v>
      </c>
      <c r="G121" s="8">
        <v>-1.634E-2</v>
      </c>
      <c r="H121" s="8">
        <v>-1.6060000000000001E-2</v>
      </c>
      <c r="I121" s="8">
        <v>-1.5699999999999999E-2</v>
      </c>
      <c r="J121" s="8">
        <v>-1.5350000000000001E-2</v>
      </c>
      <c r="K121" s="8">
        <v>-1.5100000000000001E-2</v>
      </c>
      <c r="L121" s="8">
        <v>-1.5180000000000001E-2</v>
      </c>
      <c r="M121" s="8">
        <v>-1.566E-2</v>
      </c>
      <c r="N121" s="8">
        <v>-1.6379999999999999E-2</v>
      </c>
      <c r="O121" s="8">
        <v>-1.712E-2</v>
      </c>
      <c r="P121" s="8">
        <v>-1.7649999999999999E-2</v>
      </c>
      <c r="Q121" s="8">
        <v>-1.7829999999999999E-2</v>
      </c>
      <c r="R121" s="8">
        <v>-1.77E-2</v>
      </c>
      <c r="S121" s="8">
        <v>-1.7389999999999999E-2</v>
      </c>
      <c r="T121" s="8">
        <v>-1.6969999999999999E-2</v>
      </c>
      <c r="U121" s="8">
        <v>-1.6549999999999999E-2</v>
      </c>
      <c r="V121" s="8">
        <v>-1.6279999999999999E-2</v>
      </c>
      <c r="W121" s="8"/>
      <c r="X121" s="8">
        <v>-1.9659999999999999E-3</v>
      </c>
      <c r="Y121" s="8">
        <v>-1.8860000000000001E-3</v>
      </c>
      <c r="Z121" s="8">
        <v>-1.6720000000000001E-3</v>
      </c>
      <c r="AA121" s="8">
        <v>-1.472E-3</v>
      </c>
      <c r="AB121" s="8">
        <v>-1.3500000000000001E-3</v>
      </c>
      <c r="AC121" s="8">
        <v>-1.3669999999999999E-3</v>
      </c>
      <c r="AD121" s="8">
        <v>-1.513E-3</v>
      </c>
      <c r="AE121" s="8">
        <v>-1.8469999999999999E-3</v>
      </c>
      <c r="AF121" s="8">
        <v>-2.1559999999999999E-3</v>
      </c>
      <c r="AG121" s="8">
        <v>-2.3110000000000001E-3</v>
      </c>
      <c r="AH121" s="8">
        <v>-2.2520000000000001E-3</v>
      </c>
      <c r="AI121" s="8">
        <v>-2.0100000000000001E-3</v>
      </c>
      <c r="AJ121" s="8">
        <v>-1.691E-3</v>
      </c>
      <c r="AK121" s="8">
        <v>-1.49E-3</v>
      </c>
      <c r="AL121" s="8">
        <v>-1.392E-3</v>
      </c>
      <c r="AM121" s="8">
        <v>-1.4239999999999999E-3</v>
      </c>
      <c r="AN121" s="8">
        <v>-1.5709999999999999E-3</v>
      </c>
      <c r="AO121" s="8">
        <v>-1.7930000000000001E-3</v>
      </c>
      <c r="AP121" s="8"/>
      <c r="AQ121" s="8">
        <v>-2.6870000000000002E-3</v>
      </c>
      <c r="AR121" s="8">
        <v>-2.8500000000000001E-3</v>
      </c>
      <c r="AS121" s="8">
        <v>-3.2339999999999999E-3</v>
      </c>
      <c r="AT121" s="8">
        <v>-3.6440000000000001E-3</v>
      </c>
      <c r="AU121" s="8">
        <v>-3.8999999999999998E-3</v>
      </c>
      <c r="AV121" s="8">
        <v>-4.0330000000000001E-3</v>
      </c>
      <c r="AW121" s="8">
        <v>-4.0740000000000004E-3</v>
      </c>
      <c r="AX121" s="8">
        <v>-3.901E-3</v>
      </c>
      <c r="AY121" s="8">
        <v>-3.3349999999999999E-3</v>
      </c>
      <c r="AZ121" s="8">
        <v>-2.666E-3</v>
      </c>
      <c r="BA121" s="8">
        <v>-1.9759999999999999E-3</v>
      </c>
      <c r="BB121" s="8">
        <v>-1.451E-3</v>
      </c>
      <c r="BC121" s="8">
        <v>-1.2130000000000001E-3</v>
      </c>
      <c r="BD121" s="8">
        <v>-1.183E-3</v>
      </c>
      <c r="BE121" s="8">
        <v>-1.214E-3</v>
      </c>
      <c r="BF121" s="8">
        <v>-1.469E-3</v>
      </c>
      <c r="BG121" s="8">
        <v>-1.9170000000000001E-3</v>
      </c>
      <c r="BH121" s="8">
        <v>-2.4689999999999998E-3</v>
      </c>
      <c r="BI121" s="2"/>
      <c r="BJ121" s="10">
        <f t="shared" si="155"/>
        <v>4.4924728050851099</v>
      </c>
      <c r="BK121" s="10">
        <f t="shared" si="156"/>
        <v>4.2213556054956918</v>
      </c>
      <c r="BL121" s="10">
        <f t="shared" si="157"/>
        <v>3.4411932902434366</v>
      </c>
      <c r="BM121" s="10">
        <f t="shared" si="158"/>
        <v>2.246119402542555</v>
      </c>
      <c r="BN121" s="10">
        <f t="shared" si="159"/>
        <v>0.7801104104139831</v>
      </c>
      <c r="BO121" s="10">
        <f t="shared" si="160"/>
        <v>-0.78017413929518631</v>
      </c>
      <c r="BP121" s="10">
        <f t="shared" si="161"/>
        <v>-2.2466199025425539</v>
      </c>
      <c r="BQ121" s="10">
        <f t="shared" si="162"/>
        <v>-3.4422159595750004</v>
      </c>
      <c r="BR121" s="10">
        <f t="shared" si="163"/>
        <v>-4.2223422827475154</v>
      </c>
      <c r="BS121" s="10">
        <f t="shared" si="164"/>
        <v>-4.4927578050851098</v>
      </c>
      <c r="BT121" s="10">
        <f t="shared" si="165"/>
        <v>-4.221060542012764</v>
      </c>
      <c r="BU121" s="10">
        <f t="shared" si="166"/>
        <v>-3.4404486950447253</v>
      </c>
      <c r="BV121" s="10">
        <f t="shared" si="167"/>
        <v>-2.2453439025425572</v>
      </c>
      <c r="BW121" s="10">
        <f t="shared" si="168"/>
        <v>-0.77978742480352214</v>
      </c>
      <c r="BX121" s="10">
        <f t="shared" si="169"/>
        <v>0.77982423821718594</v>
      </c>
      <c r="BY121" s="10">
        <f t="shared" si="170"/>
        <v>2.2456404025425556</v>
      </c>
      <c r="BZ121" s="10">
        <f t="shared" si="171"/>
        <v>3.4409550504216257</v>
      </c>
      <c r="CA121" s="10">
        <f t="shared" si="172"/>
        <v>4.2214185649012839</v>
      </c>
      <c r="CB121" s="10"/>
      <c r="CC121" s="10">
        <f t="shared" si="173"/>
        <v>-1.9659999999999999E-3</v>
      </c>
      <c r="CD121" s="10">
        <f t="shared" si="174"/>
        <v>1.5351576886725888</v>
      </c>
      <c r="CE121" s="10">
        <f t="shared" si="175"/>
        <v>2.8853545388862063</v>
      </c>
      <c r="CF121" s="10">
        <f t="shared" si="176"/>
        <v>3.887843346281215</v>
      </c>
      <c r="CG121" s="10">
        <f t="shared" si="177"/>
        <v>4.4215670069421975</v>
      </c>
      <c r="CH121" s="10">
        <f t="shared" si="178"/>
        <v>4.42189494792395</v>
      </c>
      <c r="CI121" s="10">
        <f t="shared" si="179"/>
        <v>3.8886392236272935</v>
      </c>
      <c r="CJ121" s="10">
        <f t="shared" si="180"/>
        <v>2.8859876846817483</v>
      </c>
      <c r="CK121" s="10">
        <f t="shared" si="181"/>
        <v>1.5353321189456854</v>
      </c>
      <c r="CL121" s="10">
        <f t="shared" si="182"/>
        <v>5.4986326470200782E-16</v>
      </c>
      <c r="CM121" s="10">
        <f t="shared" si="183"/>
        <v>-1.5347999356026698</v>
      </c>
      <c r="CN121" s="10">
        <f t="shared" si="184"/>
        <v>-2.884295224905443</v>
      </c>
      <c r="CO121" s="10">
        <f t="shared" si="185"/>
        <v>-3.8861208217530869</v>
      </c>
      <c r="CP121" s="10">
        <f t="shared" si="186"/>
        <v>-4.4194595183507506</v>
      </c>
      <c r="CQ121" s="10">
        <f t="shared" si="187"/>
        <v>-4.4198613199139807</v>
      </c>
      <c r="CR121" s="10">
        <f t="shared" si="188"/>
        <v>-3.8870968323831527</v>
      </c>
      <c r="CS121" s="10">
        <f t="shared" si="189"/>
        <v>-2.8852844750367517</v>
      </c>
      <c r="CT121" s="10">
        <f t="shared" si="190"/>
        <v>-1.5352442197688496</v>
      </c>
      <c r="CU121" s="10"/>
      <c r="CV121" s="10">
        <f t="shared" si="191"/>
        <v>-6.2069993826202996</v>
      </c>
      <c r="CW121" s="10">
        <f t="shared" si="192"/>
        <v>-6.2071623826202993</v>
      </c>
      <c r="CX121" s="10">
        <f t="shared" si="193"/>
        <v>-6.2075463826202997</v>
      </c>
      <c r="CY121" s="10">
        <f t="shared" si="194"/>
        <v>-6.2079563826203001</v>
      </c>
      <c r="CZ121" s="10">
        <f t="shared" si="195"/>
        <v>-6.2082123826202995</v>
      </c>
      <c r="DA121" s="10">
        <f t="shared" si="196"/>
        <v>-6.2083453826202994</v>
      </c>
      <c r="DB121" s="10">
        <f t="shared" si="197"/>
        <v>-6.2083863826202998</v>
      </c>
      <c r="DC121" s="10">
        <f t="shared" si="198"/>
        <v>-6.2082133826202996</v>
      </c>
      <c r="DD121" s="10">
        <f t="shared" si="199"/>
        <v>-6.2076473826202996</v>
      </c>
      <c r="DE121" s="10">
        <f t="shared" si="200"/>
        <v>-6.2069783826202993</v>
      </c>
      <c r="DF121" s="10">
        <f t="shared" si="201"/>
        <v>-6.2062883826202997</v>
      </c>
      <c r="DG121" s="10">
        <f t="shared" si="202"/>
        <v>-6.2057633826203</v>
      </c>
      <c r="DH121" s="10">
        <f t="shared" si="203"/>
        <v>-6.2055253826202996</v>
      </c>
      <c r="DI121" s="10">
        <f t="shared" si="204"/>
        <v>-6.2054953826202999</v>
      </c>
      <c r="DJ121" s="10">
        <f t="shared" si="205"/>
        <v>-6.2055263826202998</v>
      </c>
      <c r="DK121" s="10">
        <f t="shared" si="206"/>
        <v>-6.2057813826202999</v>
      </c>
      <c r="DL121" s="10">
        <f t="shared" si="207"/>
        <v>-6.2062293826202994</v>
      </c>
      <c r="DM121" s="10">
        <f t="shared" si="208"/>
        <v>-6.2067813826202993</v>
      </c>
      <c r="DP121" s="4">
        <f t="shared" si="209"/>
        <v>4.4924728050851099</v>
      </c>
      <c r="DQ121" s="4">
        <f t="shared" si="210"/>
        <v>-1.9659999999999999E-3</v>
      </c>
      <c r="DR121" s="3">
        <v>-6.2077003826202999</v>
      </c>
      <c r="DS121" s="4">
        <f t="shared" si="211"/>
        <v>4.2213556054956918</v>
      </c>
      <c r="DT121" s="4">
        <f t="shared" si="212"/>
        <v>1.5351576886725888</v>
      </c>
      <c r="DU121" s="4">
        <f t="shared" si="213"/>
        <v>-6.2071623826202993</v>
      </c>
      <c r="DV121" s="4">
        <f t="shared" si="107"/>
        <v>3.4411932902434366</v>
      </c>
      <c r="DW121" s="5">
        <f t="shared" si="108"/>
        <v>2.8853545388862063</v>
      </c>
      <c r="DX121" s="5">
        <f t="shared" si="109"/>
        <v>-6.2075463826202997</v>
      </c>
      <c r="DY121" s="5">
        <f t="shared" si="110"/>
        <v>2.246119402542555</v>
      </c>
      <c r="DZ121" s="5">
        <f t="shared" si="111"/>
        <v>3.887843346281215</v>
      </c>
      <c r="EA121" s="5">
        <f t="shared" si="112"/>
        <v>-6.2079563826203001</v>
      </c>
      <c r="EB121" s="5">
        <f t="shared" si="113"/>
        <v>0.7801104104139831</v>
      </c>
      <c r="EC121" s="5">
        <f t="shared" si="114"/>
        <v>4.4215670069421975</v>
      </c>
      <c r="ED121" s="5">
        <f t="shared" si="115"/>
        <v>-6.2082123826202995</v>
      </c>
      <c r="EE121" s="5">
        <f t="shared" si="116"/>
        <v>-0.78017413929518631</v>
      </c>
      <c r="EF121" s="5">
        <f t="shared" si="117"/>
        <v>4.42189494792395</v>
      </c>
      <c r="EG121" s="5">
        <f t="shared" si="118"/>
        <v>-6.2083453826202994</v>
      </c>
      <c r="EH121" s="5">
        <f t="shared" si="119"/>
        <v>-2.2466199025425539</v>
      </c>
      <c r="EI121" s="5">
        <f t="shared" si="120"/>
        <v>3.8886392236272935</v>
      </c>
      <c r="EJ121" s="5">
        <f t="shared" si="121"/>
        <v>-6.2083863826202998</v>
      </c>
      <c r="EK121" s="5">
        <f t="shared" si="122"/>
        <v>-3.4422159595750004</v>
      </c>
      <c r="EL121" s="5">
        <f t="shared" si="123"/>
        <v>2.8859876846817483</v>
      </c>
      <c r="EM121" s="5">
        <f t="shared" si="124"/>
        <v>-6.2082133826202996</v>
      </c>
      <c r="EN121" s="5">
        <f t="shared" si="125"/>
        <v>-4.2223422827475154</v>
      </c>
      <c r="EO121" s="5">
        <f t="shared" si="126"/>
        <v>1.5353321189456854</v>
      </c>
      <c r="EP121" s="5">
        <f t="shared" si="127"/>
        <v>-6.2076473826202996</v>
      </c>
      <c r="EQ121" s="5">
        <f t="shared" si="128"/>
        <v>-4.4927578050851098</v>
      </c>
      <c r="ER121" s="5">
        <f t="shared" si="129"/>
        <v>5.4986326470200782E-16</v>
      </c>
      <c r="ES121" s="5">
        <f t="shared" si="130"/>
        <v>-6.2069783826202993</v>
      </c>
      <c r="ET121" s="5">
        <f t="shared" si="131"/>
        <v>-4.221060542012764</v>
      </c>
      <c r="EU121" s="5">
        <f t="shared" si="132"/>
        <v>-1.5347999356026698</v>
      </c>
      <c r="EV121" s="5">
        <f t="shared" si="133"/>
        <v>-6.2062883826202997</v>
      </c>
      <c r="EW121" s="5">
        <f t="shared" si="134"/>
        <v>-3.4404486950447253</v>
      </c>
      <c r="EX121" s="5">
        <f t="shared" si="135"/>
        <v>-2.884295224905443</v>
      </c>
      <c r="EY121" s="5">
        <f t="shared" si="136"/>
        <v>-6.2057633826203</v>
      </c>
      <c r="EZ121" s="5">
        <f t="shared" si="137"/>
        <v>-2.2453439025425572</v>
      </c>
      <c r="FA121" s="5">
        <f t="shared" si="138"/>
        <v>-3.8861208217530869</v>
      </c>
      <c r="FB121" s="5">
        <f t="shared" si="139"/>
        <v>-6.2055253826202996</v>
      </c>
      <c r="FC121" s="5">
        <f t="shared" si="140"/>
        <v>-0.77978742480352214</v>
      </c>
      <c r="FD121" s="5">
        <f t="shared" si="141"/>
        <v>-4.4194595183507506</v>
      </c>
      <c r="FE121" s="5">
        <f t="shared" si="142"/>
        <v>-6.2054953826202999</v>
      </c>
      <c r="FF121" s="5">
        <f t="shared" si="143"/>
        <v>0.77982423821718594</v>
      </c>
      <c r="FG121" s="5">
        <f t="shared" si="144"/>
        <v>-4.4198613199139807</v>
      </c>
      <c r="FH121" s="5">
        <f t="shared" si="145"/>
        <v>-6.2055263826202998</v>
      </c>
      <c r="FI121" s="5">
        <f t="shared" si="146"/>
        <v>2.2456404025425556</v>
      </c>
      <c r="FJ121" s="5">
        <f t="shared" si="147"/>
        <v>-3.8870968323831527</v>
      </c>
      <c r="FK121" s="5">
        <f t="shared" si="148"/>
        <v>-6.2057813826202999</v>
      </c>
      <c r="FL121" s="5">
        <f t="shared" si="149"/>
        <v>3.4409550504216257</v>
      </c>
      <c r="FM121" s="5">
        <f t="shared" si="150"/>
        <v>-2.8852844750367517</v>
      </c>
      <c r="FN121" s="5">
        <f t="shared" si="151"/>
        <v>-6.2062293826202994</v>
      </c>
      <c r="FO121" s="5">
        <f t="shared" si="152"/>
        <v>4.2214185649012839</v>
      </c>
      <c r="FP121" s="5">
        <f t="shared" si="153"/>
        <v>-1.5352442197688496</v>
      </c>
      <c r="FQ121" s="5">
        <f t="shared" si="154"/>
        <v>-6.2067813826202993</v>
      </c>
    </row>
    <row r="122" spans="1:173" x14ac:dyDescent="0.3">
      <c r="A122" s="7">
        <v>4.6185365747520901</v>
      </c>
      <c r="B122" s="7">
        <v>0</v>
      </c>
      <c r="C122" s="7">
        <v>-6.2333722941806498</v>
      </c>
      <c r="D122" s="7"/>
      <c r="E122" s="8">
        <v>-1.6539999999999999E-2</v>
      </c>
      <c r="F122" s="8">
        <v>-1.6660000000000001E-2</v>
      </c>
      <c r="G122" s="8">
        <v>-1.6570000000000001E-2</v>
      </c>
      <c r="H122" s="8">
        <v>-1.6299999999999999E-2</v>
      </c>
      <c r="I122" s="8">
        <v>-1.5939999999999999E-2</v>
      </c>
      <c r="J122" s="8">
        <v>-1.559E-2</v>
      </c>
      <c r="K122" s="8">
        <v>-1.5350000000000001E-2</v>
      </c>
      <c r="L122" s="8">
        <v>-1.542E-2</v>
      </c>
      <c r="M122" s="8">
        <v>-1.5890000000000001E-2</v>
      </c>
      <c r="N122" s="8">
        <v>-1.66E-2</v>
      </c>
      <c r="O122" s="8">
        <v>-1.7330000000000002E-2</v>
      </c>
      <c r="P122" s="8">
        <v>-1.7850000000000001E-2</v>
      </c>
      <c r="Q122" s="8">
        <v>-1.8020000000000001E-2</v>
      </c>
      <c r="R122" s="8">
        <v>-1.789E-2</v>
      </c>
      <c r="S122" s="8">
        <v>-1.7579999999999998E-2</v>
      </c>
      <c r="T122" s="8">
        <v>-1.7160000000000002E-2</v>
      </c>
      <c r="U122" s="8">
        <v>-1.6750000000000001E-2</v>
      </c>
      <c r="V122" s="8">
        <v>-1.6500000000000001E-2</v>
      </c>
      <c r="W122" s="8"/>
      <c r="X122" s="8">
        <v>-2.0950000000000001E-3</v>
      </c>
      <c r="Y122" s="8">
        <v>-2.029E-3</v>
      </c>
      <c r="Z122" s="8">
        <v>-1.83E-3</v>
      </c>
      <c r="AA122" s="8">
        <v>-1.6379999999999999E-3</v>
      </c>
      <c r="AB122" s="8">
        <v>-1.516E-3</v>
      </c>
      <c r="AC122" s="8">
        <v>-1.531E-3</v>
      </c>
      <c r="AD122" s="8">
        <v>-1.673E-3</v>
      </c>
      <c r="AE122" s="8">
        <v>-1.9840000000000001E-3</v>
      </c>
      <c r="AF122" s="8">
        <v>-2.2780000000000001E-3</v>
      </c>
      <c r="AG122" s="8">
        <v>-2.428E-3</v>
      </c>
      <c r="AH122" s="8">
        <v>-2.3730000000000001E-3</v>
      </c>
      <c r="AI122" s="8">
        <v>-2.1440000000000001E-3</v>
      </c>
      <c r="AJ122" s="8">
        <v>-1.8400000000000001E-3</v>
      </c>
      <c r="AK122" s="8">
        <v>-1.642E-3</v>
      </c>
      <c r="AL122" s="8">
        <v>-1.5460000000000001E-3</v>
      </c>
      <c r="AM122" s="8">
        <v>-1.5790000000000001E-3</v>
      </c>
      <c r="AN122" s="8">
        <v>-1.7229999999999999E-3</v>
      </c>
      <c r="AO122" s="8">
        <v>-1.936E-3</v>
      </c>
      <c r="AP122" s="8"/>
      <c r="AQ122" s="8">
        <v>-2.601E-3</v>
      </c>
      <c r="AR122" s="8">
        <v>-2.7669999999999999E-3</v>
      </c>
      <c r="AS122" s="8">
        <v>-3.1580000000000002E-3</v>
      </c>
      <c r="AT122" s="8">
        <v>-3.5750000000000001E-3</v>
      </c>
      <c r="AU122" s="8">
        <v>-3.836E-3</v>
      </c>
      <c r="AV122" s="8">
        <v>-3.9699999999999996E-3</v>
      </c>
      <c r="AW122" s="8">
        <v>-4.0130000000000001E-3</v>
      </c>
      <c r="AX122" s="8">
        <v>-3.8340000000000002E-3</v>
      </c>
      <c r="AY122" s="8">
        <v>-3.2599999999999999E-3</v>
      </c>
      <c r="AZ122" s="8">
        <v>-2.5769999999999999E-3</v>
      </c>
      <c r="BA122" s="8">
        <v>-1.8749999999999999E-3</v>
      </c>
      <c r="BB122" s="8">
        <v>-1.34E-3</v>
      </c>
      <c r="BC122" s="8">
        <v>-1.1000000000000001E-3</v>
      </c>
      <c r="BD122" s="8">
        <v>-1.0690000000000001E-3</v>
      </c>
      <c r="BE122" s="8">
        <v>-1.1039999999999999E-3</v>
      </c>
      <c r="BF122" s="8">
        <v>-1.364E-3</v>
      </c>
      <c r="BG122" s="8">
        <v>-1.8209999999999999E-3</v>
      </c>
      <c r="BH122" s="8">
        <v>-2.3800000000000002E-3</v>
      </c>
      <c r="BI122" s="2"/>
      <c r="BJ122" s="10">
        <f t="shared" si="155"/>
        <v>4.6040915747520899</v>
      </c>
      <c r="BK122" s="10">
        <f t="shared" si="156"/>
        <v>4.3262560953896454</v>
      </c>
      <c r="BL122" s="10">
        <f t="shared" si="157"/>
        <v>3.5267127833390237</v>
      </c>
      <c r="BM122" s="10">
        <f t="shared" si="158"/>
        <v>2.3019372873760453</v>
      </c>
      <c r="BN122" s="10">
        <f t="shared" si="159"/>
        <v>0.79949575837909947</v>
      </c>
      <c r="BO122" s="10">
        <f t="shared" si="160"/>
        <v>-0.79955913996394734</v>
      </c>
      <c r="BP122" s="10">
        <f t="shared" si="161"/>
        <v>-2.3024297873760444</v>
      </c>
      <c r="BQ122" s="10">
        <f t="shared" si="162"/>
        <v>-3.5277117052928499</v>
      </c>
      <c r="BR122" s="10">
        <f t="shared" si="163"/>
        <v>-4.3272136421702267</v>
      </c>
      <c r="BS122" s="10">
        <f t="shared" si="164"/>
        <v>-4.6043645747520898</v>
      </c>
      <c r="BT122" s="10">
        <f t="shared" si="165"/>
        <v>-4.3259497555952686</v>
      </c>
      <c r="BU122" s="10">
        <f t="shared" si="166"/>
        <v>-3.5259727844069708</v>
      </c>
      <c r="BV122" s="10">
        <f t="shared" si="167"/>
        <v>-2.3011782873760471</v>
      </c>
      <c r="BW122" s="10">
        <f t="shared" si="168"/>
        <v>-0.79917902410303454</v>
      </c>
      <c r="BX122" s="10">
        <f t="shared" si="169"/>
        <v>0.79921618481305357</v>
      </c>
      <c r="BY122" s="10">
        <f t="shared" si="170"/>
        <v>2.3014777873760459</v>
      </c>
      <c r="BZ122" s="10">
        <f t="shared" si="171"/>
        <v>3.5264929285838473</v>
      </c>
      <c r="CA122" s="10">
        <f t="shared" si="172"/>
        <v>4.3263190547952375</v>
      </c>
      <c r="CB122" s="10"/>
      <c r="CC122" s="10">
        <f t="shared" si="173"/>
        <v>-2.0950000000000001E-3</v>
      </c>
      <c r="CD122" s="10">
        <f t="shared" si="174"/>
        <v>1.5732405267929395</v>
      </c>
      <c r="CE122" s="10">
        <f t="shared" si="175"/>
        <v>2.9569107931165202</v>
      </c>
      <c r="CF122" s="10">
        <f t="shared" si="176"/>
        <v>3.9842352383497919</v>
      </c>
      <c r="CG122" s="10">
        <f t="shared" si="177"/>
        <v>4.531179822249725</v>
      </c>
      <c r="CH122" s="10">
        <f t="shared" si="178"/>
        <v>4.5315097328469838</v>
      </c>
      <c r="CI122" s="10">
        <f t="shared" si="179"/>
        <v>3.9850276515942551</v>
      </c>
      <c r="CJ122" s="10">
        <f t="shared" si="180"/>
        <v>2.9575510095757691</v>
      </c>
      <c r="CK122" s="10">
        <f t="shared" si="181"/>
        <v>1.573418719287613</v>
      </c>
      <c r="CL122" s="10">
        <f t="shared" si="182"/>
        <v>5.6350808236964725E-16</v>
      </c>
      <c r="CM122" s="10">
        <f t="shared" si="183"/>
        <v>-1.5728937183676071</v>
      </c>
      <c r="CN122" s="10">
        <f t="shared" si="184"/>
        <v>-2.9558861896666797</v>
      </c>
      <c r="CO122" s="10">
        <f t="shared" si="185"/>
        <v>-3.9825707375237167</v>
      </c>
      <c r="CP122" s="10">
        <f t="shared" si="186"/>
        <v>-4.5291353613544709</v>
      </c>
      <c r="CQ122" s="10">
        <f t="shared" si="187"/>
        <v>-4.5295351933021939</v>
      </c>
      <c r="CR122" s="10">
        <f t="shared" si="188"/>
        <v>-3.9835415520013604</v>
      </c>
      <c r="CS122" s="10">
        <f t="shared" si="189"/>
        <v>-2.9568638696210146</v>
      </c>
      <c r="CT122" s="10">
        <f t="shared" si="190"/>
        <v>-1.5733270578892005</v>
      </c>
      <c r="CU122" s="10"/>
      <c r="CV122" s="10">
        <f t="shared" si="191"/>
        <v>-6.2359732941806501</v>
      </c>
      <c r="CW122" s="10">
        <f t="shared" si="192"/>
        <v>-6.2361392941806502</v>
      </c>
      <c r="CX122" s="10">
        <f t="shared" si="193"/>
        <v>-6.2365302941806497</v>
      </c>
      <c r="CY122" s="10">
        <f t="shared" si="194"/>
        <v>-6.2369472941806494</v>
      </c>
      <c r="CZ122" s="10">
        <f t="shared" si="195"/>
        <v>-6.2372082941806495</v>
      </c>
      <c r="DA122" s="10">
        <f t="shared" si="196"/>
        <v>-6.2373422941806496</v>
      </c>
      <c r="DB122" s="10">
        <f t="shared" si="197"/>
        <v>-6.2373852941806494</v>
      </c>
      <c r="DC122" s="10">
        <f t="shared" si="198"/>
        <v>-6.2372062941806501</v>
      </c>
      <c r="DD122" s="10">
        <f t="shared" si="199"/>
        <v>-6.2366322941806498</v>
      </c>
      <c r="DE122" s="10">
        <f t="shared" si="200"/>
        <v>-6.2359492941806494</v>
      </c>
      <c r="DF122" s="10">
        <f t="shared" si="201"/>
        <v>-6.2352472941806498</v>
      </c>
      <c r="DG122" s="10">
        <f t="shared" si="202"/>
        <v>-6.2347122941806496</v>
      </c>
      <c r="DH122" s="10">
        <f t="shared" si="203"/>
        <v>-6.2344722941806499</v>
      </c>
      <c r="DI122" s="10">
        <f t="shared" si="204"/>
        <v>-6.23444129418065</v>
      </c>
      <c r="DJ122" s="10">
        <f t="shared" si="205"/>
        <v>-6.2344762941806495</v>
      </c>
      <c r="DK122" s="10">
        <f t="shared" si="206"/>
        <v>-6.2347362941806495</v>
      </c>
      <c r="DL122" s="10">
        <f t="shared" si="207"/>
        <v>-6.2351932941806494</v>
      </c>
      <c r="DM122" s="10">
        <f t="shared" si="208"/>
        <v>-6.2357522941806494</v>
      </c>
      <c r="DP122" s="4">
        <f t="shared" si="209"/>
        <v>4.6040915747520899</v>
      </c>
      <c r="DQ122" s="4">
        <f t="shared" si="210"/>
        <v>-2.0950000000000001E-3</v>
      </c>
      <c r="DR122" s="3">
        <v>-6.2366812941806495</v>
      </c>
      <c r="DS122" s="4">
        <f t="shared" si="211"/>
        <v>4.3262560953896454</v>
      </c>
      <c r="DT122" s="4">
        <f t="shared" si="212"/>
        <v>1.5732405267929395</v>
      </c>
      <c r="DU122" s="4">
        <f t="shared" si="213"/>
        <v>-6.2361392941806502</v>
      </c>
      <c r="DV122" s="4">
        <f t="shared" si="107"/>
        <v>3.5267127833390237</v>
      </c>
      <c r="DW122" s="5">
        <f t="shared" si="108"/>
        <v>2.9569107931165202</v>
      </c>
      <c r="DX122" s="5">
        <f t="shared" si="109"/>
        <v>-6.2365302941806497</v>
      </c>
      <c r="DY122" s="5">
        <f t="shared" si="110"/>
        <v>2.3019372873760453</v>
      </c>
      <c r="DZ122" s="5">
        <f t="shared" si="111"/>
        <v>3.9842352383497919</v>
      </c>
      <c r="EA122" s="5">
        <f t="shared" si="112"/>
        <v>-6.2369472941806494</v>
      </c>
      <c r="EB122" s="5">
        <f t="shared" si="113"/>
        <v>0.79949575837909947</v>
      </c>
      <c r="EC122" s="5">
        <f t="shared" si="114"/>
        <v>4.531179822249725</v>
      </c>
      <c r="ED122" s="5">
        <f t="shared" si="115"/>
        <v>-6.2372082941806495</v>
      </c>
      <c r="EE122" s="5">
        <f t="shared" si="116"/>
        <v>-0.79955913996394734</v>
      </c>
      <c r="EF122" s="5">
        <f t="shared" si="117"/>
        <v>4.5315097328469838</v>
      </c>
      <c r="EG122" s="5">
        <f t="shared" si="118"/>
        <v>-6.2373422941806496</v>
      </c>
      <c r="EH122" s="5">
        <f t="shared" si="119"/>
        <v>-2.3024297873760444</v>
      </c>
      <c r="EI122" s="5">
        <f t="shared" si="120"/>
        <v>3.9850276515942551</v>
      </c>
      <c r="EJ122" s="5">
        <f t="shared" si="121"/>
        <v>-6.2373852941806494</v>
      </c>
      <c r="EK122" s="5">
        <f t="shared" si="122"/>
        <v>-3.5277117052928499</v>
      </c>
      <c r="EL122" s="5">
        <f t="shared" si="123"/>
        <v>2.9575510095757691</v>
      </c>
      <c r="EM122" s="5">
        <f t="shared" si="124"/>
        <v>-6.2372062941806501</v>
      </c>
      <c r="EN122" s="5">
        <f t="shared" si="125"/>
        <v>-4.3272136421702267</v>
      </c>
      <c r="EO122" s="5">
        <f t="shared" si="126"/>
        <v>1.573418719287613</v>
      </c>
      <c r="EP122" s="5">
        <f t="shared" si="127"/>
        <v>-6.2366322941806498</v>
      </c>
      <c r="EQ122" s="5">
        <f t="shared" si="128"/>
        <v>-4.6043645747520898</v>
      </c>
      <c r="ER122" s="5">
        <f t="shared" si="129"/>
        <v>5.6350808236964725E-16</v>
      </c>
      <c r="ES122" s="5">
        <f t="shared" si="130"/>
        <v>-6.2359492941806494</v>
      </c>
      <c r="ET122" s="5">
        <f t="shared" si="131"/>
        <v>-4.3259497555952686</v>
      </c>
      <c r="EU122" s="5">
        <f t="shared" si="132"/>
        <v>-1.5728937183676071</v>
      </c>
      <c r="EV122" s="5">
        <f t="shared" si="133"/>
        <v>-6.2352472941806498</v>
      </c>
      <c r="EW122" s="5">
        <f t="shared" si="134"/>
        <v>-3.5259727844069708</v>
      </c>
      <c r="EX122" s="5">
        <f t="shared" si="135"/>
        <v>-2.9558861896666797</v>
      </c>
      <c r="EY122" s="5">
        <f t="shared" si="136"/>
        <v>-6.2347122941806496</v>
      </c>
      <c r="EZ122" s="5">
        <f t="shared" si="137"/>
        <v>-2.3011782873760471</v>
      </c>
      <c r="FA122" s="5">
        <f t="shared" si="138"/>
        <v>-3.9825707375237167</v>
      </c>
      <c r="FB122" s="5">
        <f t="shared" si="139"/>
        <v>-6.2344722941806499</v>
      </c>
      <c r="FC122" s="5">
        <f t="shared" si="140"/>
        <v>-0.79917902410303454</v>
      </c>
      <c r="FD122" s="5">
        <f t="shared" si="141"/>
        <v>-4.5291353613544709</v>
      </c>
      <c r="FE122" s="5">
        <f t="shared" si="142"/>
        <v>-6.23444129418065</v>
      </c>
      <c r="FF122" s="5">
        <f t="shared" si="143"/>
        <v>0.79921618481305357</v>
      </c>
      <c r="FG122" s="5">
        <f t="shared" si="144"/>
        <v>-4.5295351933021939</v>
      </c>
      <c r="FH122" s="5">
        <f t="shared" si="145"/>
        <v>-6.2344762941806495</v>
      </c>
      <c r="FI122" s="5">
        <f t="shared" si="146"/>
        <v>2.3014777873760459</v>
      </c>
      <c r="FJ122" s="5">
        <f t="shared" si="147"/>
        <v>-3.9835415520013604</v>
      </c>
      <c r="FK122" s="5">
        <f t="shared" si="148"/>
        <v>-6.2347362941806495</v>
      </c>
      <c r="FL122" s="5">
        <f t="shared" si="149"/>
        <v>3.5264929285838473</v>
      </c>
      <c r="FM122" s="5">
        <f t="shared" si="150"/>
        <v>-2.9568638696210146</v>
      </c>
      <c r="FN122" s="5">
        <f t="shared" si="151"/>
        <v>-6.2351932941806494</v>
      </c>
      <c r="FO122" s="5">
        <f t="shared" si="152"/>
        <v>4.3263190547952375</v>
      </c>
      <c r="FP122" s="5">
        <f t="shared" si="153"/>
        <v>-1.5733270578892005</v>
      </c>
      <c r="FQ122" s="5">
        <f t="shared" si="154"/>
        <v>-6.2357522941806494</v>
      </c>
    </row>
    <row r="123" spans="1:173" x14ac:dyDescent="0.3">
      <c r="A123" s="7">
        <v>4.7312319841197601</v>
      </c>
      <c r="B123" s="7">
        <v>0</v>
      </c>
      <c r="C123" s="7">
        <v>-6.2583911271115404</v>
      </c>
      <c r="D123" s="7"/>
      <c r="E123" s="8">
        <v>-1.677E-2</v>
      </c>
      <c r="F123" s="8">
        <v>-1.6889999999999999E-2</v>
      </c>
      <c r="G123" s="8">
        <v>-1.6820000000000002E-2</v>
      </c>
      <c r="H123" s="8">
        <v>-1.6549999999999999E-2</v>
      </c>
      <c r="I123" s="8">
        <v>-1.619E-2</v>
      </c>
      <c r="J123" s="8">
        <v>-1.584E-2</v>
      </c>
      <c r="K123" s="8">
        <v>-1.5599999999999999E-2</v>
      </c>
      <c r="L123" s="8">
        <v>-1.567E-2</v>
      </c>
      <c r="M123" s="8">
        <v>-1.6129999999999999E-2</v>
      </c>
      <c r="N123" s="8">
        <v>-1.6820000000000002E-2</v>
      </c>
      <c r="O123" s="8">
        <v>-1.754E-2</v>
      </c>
      <c r="P123" s="8">
        <v>-1.805E-2</v>
      </c>
      <c r="Q123" s="8">
        <v>-1.822E-2</v>
      </c>
      <c r="R123" s="8">
        <v>-1.8089999999999998E-2</v>
      </c>
      <c r="S123" s="8">
        <v>-1.7780000000000001E-2</v>
      </c>
      <c r="T123" s="8">
        <v>-1.737E-2</v>
      </c>
      <c r="U123" s="8">
        <v>-1.6959999999999999E-2</v>
      </c>
      <c r="V123" s="8">
        <v>-1.6719999999999999E-2</v>
      </c>
      <c r="W123" s="8"/>
      <c r="X123" s="8">
        <v>-2.238E-3</v>
      </c>
      <c r="Y123" s="8">
        <v>-2.1849999999999999E-3</v>
      </c>
      <c r="Z123" s="8">
        <v>-1.9989999999999999E-3</v>
      </c>
      <c r="AA123" s="8">
        <v>-1.8140000000000001E-3</v>
      </c>
      <c r="AB123" s="8">
        <v>-1.6930000000000001E-3</v>
      </c>
      <c r="AC123" s="8">
        <v>-1.707E-3</v>
      </c>
      <c r="AD123" s="8">
        <v>-1.8439999999999999E-3</v>
      </c>
      <c r="AE123" s="8">
        <v>-2.137E-3</v>
      </c>
      <c r="AF123" s="8">
        <v>-2.415E-3</v>
      </c>
      <c r="AG123" s="8">
        <v>-2.5609999999999999E-3</v>
      </c>
      <c r="AH123" s="8">
        <v>-2.5110000000000002E-3</v>
      </c>
      <c r="AI123" s="8">
        <v>-2.2929999999999999E-3</v>
      </c>
      <c r="AJ123" s="8">
        <v>-2.0010000000000002E-3</v>
      </c>
      <c r="AK123" s="8">
        <v>-1.8060000000000001E-3</v>
      </c>
      <c r="AL123" s="8">
        <v>-1.712E-3</v>
      </c>
      <c r="AM123" s="8">
        <v>-1.7470000000000001E-3</v>
      </c>
      <c r="AN123" s="8">
        <v>-1.8879999999999999E-3</v>
      </c>
      <c r="AO123" s="8">
        <v>-2.0920000000000001E-3</v>
      </c>
      <c r="AP123" s="8"/>
      <c r="AQ123" s="8">
        <v>-2.5240000000000002E-3</v>
      </c>
      <c r="AR123" s="8">
        <v>-2.6930000000000001E-3</v>
      </c>
      <c r="AS123" s="8">
        <v>-3.0899999999999999E-3</v>
      </c>
      <c r="AT123" s="8">
        <v>-3.5100000000000001E-3</v>
      </c>
      <c r="AU123" s="8">
        <v>-3.777E-3</v>
      </c>
      <c r="AV123" s="8">
        <v>-3.9110000000000004E-3</v>
      </c>
      <c r="AW123" s="8">
        <v>-3.9550000000000002E-3</v>
      </c>
      <c r="AX123" s="8">
        <v>-3.7699999999999999E-3</v>
      </c>
      <c r="AY123" s="8">
        <v>-3.1909999999999998E-3</v>
      </c>
      <c r="AZ123" s="8">
        <v>-2.4970000000000001E-3</v>
      </c>
      <c r="BA123" s="8">
        <v>-1.7880000000000001E-3</v>
      </c>
      <c r="BB123" s="8">
        <v>-1.245E-3</v>
      </c>
      <c r="BC123" s="8">
        <v>-1.0020000000000001E-3</v>
      </c>
      <c r="BD123" s="8">
        <v>-9.7150000000000003E-4</v>
      </c>
      <c r="BE123" s="8">
        <v>-1.0089999999999999E-3</v>
      </c>
      <c r="BF123" s="8">
        <v>-1.273E-3</v>
      </c>
      <c r="BG123" s="8">
        <v>-1.738E-3</v>
      </c>
      <c r="BH123" s="8">
        <v>-2.3E-3</v>
      </c>
      <c r="BI123" s="2"/>
      <c r="BJ123" s="10">
        <f t="shared" si="155"/>
        <v>4.7166999841197601</v>
      </c>
      <c r="BK123" s="10">
        <f t="shared" si="156"/>
        <v>4.4320856027149542</v>
      </c>
      <c r="BL123" s="10">
        <f t="shared" si="157"/>
        <v>3.6129804258502527</v>
      </c>
      <c r="BM123" s="10">
        <f t="shared" si="158"/>
        <v>2.3582479920598809</v>
      </c>
      <c r="BN123" s="10">
        <f t="shared" si="159"/>
        <v>0.81905243453025445</v>
      </c>
      <c r="BO123" s="10">
        <f t="shared" si="160"/>
        <v>-0.81911564246692459</v>
      </c>
      <c r="BP123" s="10">
        <f t="shared" si="161"/>
        <v>-2.3587379920598792</v>
      </c>
      <c r="BQ123" s="10">
        <f t="shared" si="162"/>
        <v>-3.6139670910929897</v>
      </c>
      <c r="BR123" s="10">
        <f t="shared" si="163"/>
        <v>-4.4330158984095327</v>
      </c>
      <c r="BS123" s="10">
        <f t="shared" si="164"/>
        <v>-4.7169729841197601</v>
      </c>
      <c r="BT123" s="10">
        <f t="shared" si="165"/>
        <v>-4.4317811423058195</v>
      </c>
      <c r="BU123" s="10">
        <f t="shared" si="166"/>
        <v>-3.6122634082514935</v>
      </c>
      <c r="BV123" s="10">
        <f t="shared" si="167"/>
        <v>-2.3575064920598821</v>
      </c>
      <c r="BW123" s="10">
        <f t="shared" si="168"/>
        <v>-0.81874212523676304</v>
      </c>
      <c r="BX123" s="10">
        <f t="shared" si="169"/>
        <v>0.81877963324313741</v>
      </c>
      <c r="BY123" s="10">
        <f t="shared" si="170"/>
        <v>2.3578044920598806</v>
      </c>
      <c r="BZ123" s="10">
        <f t="shared" si="171"/>
        <v>3.6127881486950288</v>
      </c>
      <c r="CA123" s="10">
        <f t="shared" si="172"/>
        <v>4.432157959046755</v>
      </c>
      <c r="CB123" s="10"/>
      <c r="CC123" s="10">
        <f t="shared" si="173"/>
        <v>-2.238E-3</v>
      </c>
      <c r="CD123" s="10">
        <f t="shared" si="174"/>
        <v>1.611652607081691</v>
      </c>
      <c r="CE123" s="10">
        <f t="shared" si="175"/>
        <v>3.0290806779181518</v>
      </c>
      <c r="CF123" s="10">
        <f t="shared" si="176"/>
        <v>4.0814633989300688</v>
      </c>
      <c r="CG123" s="10">
        <f t="shared" si="177"/>
        <v>4.6417426222133535</v>
      </c>
      <c r="CH123" s="10">
        <f t="shared" si="178"/>
        <v>4.6420735176183658</v>
      </c>
      <c r="CI123" s="10">
        <f t="shared" si="179"/>
        <v>4.0822601423015508</v>
      </c>
      <c r="CJ123" s="10">
        <f t="shared" si="180"/>
        <v>3.0297311789791559</v>
      </c>
      <c r="CK123" s="10">
        <f t="shared" si="181"/>
        <v>1.6118338777576546</v>
      </c>
      <c r="CL123" s="10">
        <f t="shared" si="182"/>
        <v>5.7727169529539853E-16</v>
      </c>
      <c r="CM123" s="10">
        <f t="shared" si="183"/>
        <v>-1.6113187954218051</v>
      </c>
      <c r="CN123" s="10">
        <f t="shared" si="184"/>
        <v>-3.0281010696009893</v>
      </c>
      <c r="CO123" s="10">
        <f t="shared" si="185"/>
        <v>-4.0798551897552393</v>
      </c>
      <c r="CP123" s="10">
        <f t="shared" si="186"/>
        <v>-4.6397602042065405</v>
      </c>
      <c r="CQ123" s="10">
        <f t="shared" si="187"/>
        <v>-4.6401580665387581</v>
      </c>
      <c r="CR123" s="10">
        <f t="shared" si="188"/>
        <v>-4.0808112818010187</v>
      </c>
      <c r="CS123" s="10">
        <f t="shared" si="189"/>
        <v>-3.0290620370774728</v>
      </c>
      <c r="CT123" s="10">
        <f t="shared" si="190"/>
        <v>-1.6117425583793852</v>
      </c>
      <c r="CU123" s="10"/>
      <c r="CV123" s="10">
        <f t="shared" si="191"/>
        <v>-6.2609151271115406</v>
      </c>
      <c r="CW123" s="10">
        <f t="shared" si="192"/>
        <v>-6.2610841271115403</v>
      </c>
      <c r="CX123" s="10">
        <f t="shared" si="193"/>
        <v>-6.2614811271115407</v>
      </c>
      <c r="CY123" s="10">
        <f t="shared" si="194"/>
        <v>-6.2619011271115408</v>
      </c>
      <c r="CZ123" s="10">
        <f t="shared" si="195"/>
        <v>-6.2621681271115408</v>
      </c>
      <c r="DA123" s="10">
        <f t="shared" si="196"/>
        <v>-6.2623021271115409</v>
      </c>
      <c r="DB123" s="10">
        <f t="shared" si="197"/>
        <v>-6.2623461271115408</v>
      </c>
      <c r="DC123" s="10">
        <f t="shared" si="198"/>
        <v>-6.2621611271115407</v>
      </c>
      <c r="DD123" s="10">
        <f t="shared" si="199"/>
        <v>-6.2615821271115406</v>
      </c>
      <c r="DE123" s="10">
        <f t="shared" si="200"/>
        <v>-6.2608881271115404</v>
      </c>
      <c r="DF123" s="10">
        <f t="shared" si="201"/>
        <v>-6.2601791271115408</v>
      </c>
      <c r="DG123" s="10">
        <f t="shared" si="202"/>
        <v>-6.2596361271115404</v>
      </c>
      <c r="DH123" s="10">
        <f t="shared" si="203"/>
        <v>-6.2593931271115402</v>
      </c>
      <c r="DI123" s="10">
        <f t="shared" si="204"/>
        <v>-6.2593626271115408</v>
      </c>
      <c r="DJ123" s="10">
        <f t="shared" si="205"/>
        <v>-6.2594001271115403</v>
      </c>
      <c r="DK123" s="10">
        <f t="shared" si="206"/>
        <v>-6.2596641271115407</v>
      </c>
      <c r="DL123" s="10">
        <f t="shared" si="207"/>
        <v>-6.26012912711154</v>
      </c>
      <c r="DM123" s="10">
        <f t="shared" si="208"/>
        <v>-6.2606911271115404</v>
      </c>
      <c r="DP123" s="4">
        <f t="shared" si="209"/>
        <v>4.7166999841197601</v>
      </c>
      <c r="DQ123" s="4">
        <f t="shared" si="210"/>
        <v>-2.238E-3</v>
      </c>
      <c r="DR123" s="3">
        <v>-6.2616281271115408</v>
      </c>
      <c r="DS123" s="4">
        <f t="shared" si="211"/>
        <v>4.4320856027149542</v>
      </c>
      <c r="DT123" s="4">
        <f t="shared" si="212"/>
        <v>1.611652607081691</v>
      </c>
      <c r="DU123" s="4">
        <f t="shared" si="213"/>
        <v>-6.2610841271115403</v>
      </c>
      <c r="DV123" s="4">
        <f t="shared" si="107"/>
        <v>3.6129804258502527</v>
      </c>
      <c r="DW123" s="5">
        <f t="shared" si="108"/>
        <v>3.0290806779181518</v>
      </c>
      <c r="DX123" s="5">
        <f t="shared" si="109"/>
        <v>-6.2614811271115407</v>
      </c>
      <c r="DY123" s="5">
        <f t="shared" si="110"/>
        <v>2.3582479920598809</v>
      </c>
      <c r="DZ123" s="5">
        <f t="shared" si="111"/>
        <v>4.0814633989300688</v>
      </c>
      <c r="EA123" s="5">
        <f t="shared" si="112"/>
        <v>-6.2619011271115408</v>
      </c>
      <c r="EB123" s="5">
        <f t="shared" si="113"/>
        <v>0.81905243453025445</v>
      </c>
      <c r="EC123" s="5">
        <f t="shared" si="114"/>
        <v>4.6417426222133535</v>
      </c>
      <c r="ED123" s="5">
        <f t="shared" si="115"/>
        <v>-6.2621681271115408</v>
      </c>
      <c r="EE123" s="5">
        <f t="shared" si="116"/>
        <v>-0.81911564246692459</v>
      </c>
      <c r="EF123" s="5">
        <f t="shared" si="117"/>
        <v>4.6420735176183658</v>
      </c>
      <c r="EG123" s="5">
        <f t="shared" si="118"/>
        <v>-6.2623021271115409</v>
      </c>
      <c r="EH123" s="5">
        <f t="shared" si="119"/>
        <v>-2.3587379920598792</v>
      </c>
      <c r="EI123" s="5">
        <f t="shared" si="120"/>
        <v>4.0822601423015508</v>
      </c>
      <c r="EJ123" s="5">
        <f t="shared" si="121"/>
        <v>-6.2623461271115408</v>
      </c>
      <c r="EK123" s="5">
        <f t="shared" si="122"/>
        <v>-3.6139670910929897</v>
      </c>
      <c r="EL123" s="5">
        <f t="shared" si="123"/>
        <v>3.0297311789791559</v>
      </c>
      <c r="EM123" s="5">
        <f t="shared" si="124"/>
        <v>-6.2621611271115407</v>
      </c>
      <c r="EN123" s="5">
        <f t="shared" si="125"/>
        <v>-4.4330158984095327</v>
      </c>
      <c r="EO123" s="5">
        <f t="shared" si="126"/>
        <v>1.6118338777576546</v>
      </c>
      <c r="EP123" s="5">
        <f t="shared" si="127"/>
        <v>-6.2615821271115406</v>
      </c>
      <c r="EQ123" s="5">
        <f t="shared" si="128"/>
        <v>-4.7169729841197601</v>
      </c>
      <c r="ER123" s="5">
        <f t="shared" si="129"/>
        <v>5.7727169529539853E-16</v>
      </c>
      <c r="ES123" s="5">
        <f t="shared" si="130"/>
        <v>-6.2608881271115404</v>
      </c>
      <c r="ET123" s="5">
        <f t="shared" si="131"/>
        <v>-4.4317811423058195</v>
      </c>
      <c r="EU123" s="5">
        <f t="shared" si="132"/>
        <v>-1.6113187954218051</v>
      </c>
      <c r="EV123" s="5">
        <f t="shared" si="133"/>
        <v>-6.2601791271115408</v>
      </c>
      <c r="EW123" s="5">
        <f t="shared" si="134"/>
        <v>-3.6122634082514935</v>
      </c>
      <c r="EX123" s="5">
        <f t="shared" si="135"/>
        <v>-3.0281010696009893</v>
      </c>
      <c r="EY123" s="5">
        <f t="shared" si="136"/>
        <v>-6.2596361271115404</v>
      </c>
      <c r="EZ123" s="5">
        <f t="shared" si="137"/>
        <v>-2.3575064920598821</v>
      </c>
      <c r="FA123" s="5">
        <f t="shared" si="138"/>
        <v>-4.0798551897552393</v>
      </c>
      <c r="FB123" s="5">
        <f t="shared" si="139"/>
        <v>-6.2593931271115402</v>
      </c>
      <c r="FC123" s="5">
        <f t="shared" si="140"/>
        <v>-0.81874212523676304</v>
      </c>
      <c r="FD123" s="5">
        <f t="shared" si="141"/>
        <v>-4.6397602042065405</v>
      </c>
      <c r="FE123" s="5">
        <f t="shared" si="142"/>
        <v>-6.2593626271115408</v>
      </c>
      <c r="FF123" s="5">
        <f t="shared" si="143"/>
        <v>0.81877963324313741</v>
      </c>
      <c r="FG123" s="5">
        <f t="shared" si="144"/>
        <v>-4.6401580665387581</v>
      </c>
      <c r="FH123" s="5">
        <f t="shared" si="145"/>
        <v>-6.2594001271115403</v>
      </c>
      <c r="FI123" s="5">
        <f t="shared" si="146"/>
        <v>2.3578044920598806</v>
      </c>
      <c r="FJ123" s="5">
        <f t="shared" si="147"/>
        <v>-4.0808112818010187</v>
      </c>
      <c r="FK123" s="5">
        <f t="shared" si="148"/>
        <v>-6.2596641271115407</v>
      </c>
      <c r="FL123" s="5">
        <f t="shared" si="149"/>
        <v>3.6127881486950288</v>
      </c>
      <c r="FM123" s="5">
        <f t="shared" si="150"/>
        <v>-3.0290620370774728</v>
      </c>
      <c r="FN123" s="5">
        <f t="shared" si="151"/>
        <v>-6.26012912711154</v>
      </c>
      <c r="FO123" s="5">
        <f t="shared" si="152"/>
        <v>4.432157959046755</v>
      </c>
      <c r="FP123" s="5">
        <f t="shared" si="153"/>
        <v>-1.6117425583793852</v>
      </c>
      <c r="FQ123" s="5">
        <f t="shared" si="154"/>
        <v>-6.2606911271115404</v>
      </c>
    </row>
    <row r="124" spans="1:173" x14ac:dyDescent="0.3">
      <c r="A124" s="7">
        <v>5.0393058731056497</v>
      </c>
      <c r="B124" s="7">
        <v>0</v>
      </c>
      <c r="C124" s="7">
        <v>-6.3055127120804704</v>
      </c>
      <c r="D124" s="7"/>
      <c r="E124" s="8">
        <v>-1.7430000000000001E-2</v>
      </c>
      <c r="F124" s="8">
        <v>-1.7559999999999999E-2</v>
      </c>
      <c r="G124" s="8">
        <v>-1.7500000000000002E-2</v>
      </c>
      <c r="H124" s="8">
        <v>-1.7239999999999998E-2</v>
      </c>
      <c r="I124" s="8">
        <v>-1.6889999999999999E-2</v>
      </c>
      <c r="J124" s="8">
        <v>-1.6549999999999999E-2</v>
      </c>
      <c r="K124" s="8">
        <v>-1.6310000000000002E-2</v>
      </c>
      <c r="L124" s="8">
        <v>-1.6369999999999999E-2</v>
      </c>
      <c r="M124" s="8">
        <v>-1.6809999999999999E-2</v>
      </c>
      <c r="N124" s="8">
        <v>-1.7479999999999999E-2</v>
      </c>
      <c r="O124" s="8">
        <v>-1.8180000000000002E-2</v>
      </c>
      <c r="P124" s="8">
        <v>-1.8669999999999999E-2</v>
      </c>
      <c r="Q124" s="8">
        <v>-1.883E-2</v>
      </c>
      <c r="R124" s="8">
        <v>-1.8700000000000001E-2</v>
      </c>
      <c r="S124" s="8">
        <v>-1.839E-2</v>
      </c>
      <c r="T124" s="8">
        <v>-1.7989999999999999E-2</v>
      </c>
      <c r="U124" s="8">
        <v>-1.7600000000000001E-2</v>
      </c>
      <c r="V124" s="8">
        <v>-1.738E-2</v>
      </c>
      <c r="W124" s="8"/>
      <c r="X124" s="8">
        <v>-2.712E-3</v>
      </c>
      <c r="Y124" s="8">
        <v>-2.6830000000000001E-3</v>
      </c>
      <c r="Z124" s="8">
        <v>-2.5279999999999999E-3</v>
      </c>
      <c r="AA124" s="8">
        <v>-2.3600000000000001E-3</v>
      </c>
      <c r="AB124" s="8">
        <v>-2.2460000000000002E-3</v>
      </c>
      <c r="AC124" s="8">
        <v>-2.2590000000000002E-3</v>
      </c>
      <c r="AD124" s="8">
        <v>-2.3869999999999998E-3</v>
      </c>
      <c r="AE124" s="8">
        <v>-2.64E-3</v>
      </c>
      <c r="AF124" s="8">
        <v>-2.8879999999999999E-3</v>
      </c>
      <c r="AG124" s="8">
        <v>-3.0249999999999999E-3</v>
      </c>
      <c r="AH124" s="8">
        <v>-2.9859999999999999E-3</v>
      </c>
      <c r="AI124" s="8">
        <v>-2.7910000000000001E-3</v>
      </c>
      <c r="AJ124" s="8">
        <v>-2.5270000000000002E-3</v>
      </c>
      <c r="AK124" s="8">
        <v>-2.3370000000000001E-3</v>
      </c>
      <c r="AL124" s="8">
        <v>-2.2430000000000002E-3</v>
      </c>
      <c r="AM124" s="8">
        <v>-2.2769999999999999E-3</v>
      </c>
      <c r="AN124" s="8">
        <v>-2.4060000000000002E-3</v>
      </c>
      <c r="AO124" s="8">
        <v>-2.5899999999999999E-3</v>
      </c>
      <c r="AP124" s="8"/>
      <c r="AQ124" s="8">
        <v>-2.3210000000000001E-3</v>
      </c>
      <c r="AR124" s="8">
        <v>-2.4949999999999998E-3</v>
      </c>
      <c r="AS124" s="8">
        <v>-2.9120000000000001E-3</v>
      </c>
      <c r="AT124" s="8">
        <v>-3.333E-3</v>
      </c>
      <c r="AU124" s="8">
        <v>-3.617E-3</v>
      </c>
      <c r="AV124" s="8">
        <v>-3.7439999999999999E-3</v>
      </c>
      <c r="AW124" s="8">
        <v>-3.7919999999999998E-3</v>
      </c>
      <c r="AX124" s="8">
        <v>-3.5850000000000001E-3</v>
      </c>
      <c r="AY124" s="8">
        <v>-3.003E-3</v>
      </c>
      <c r="AZ124" s="8">
        <v>-2.2829999999999999E-3</v>
      </c>
      <c r="BA124" s="8">
        <v>-1.5659999999999999E-3</v>
      </c>
      <c r="BB124" s="8">
        <v>-1.0059999999999999E-3</v>
      </c>
      <c r="BC124" s="8">
        <v>-7.5949999999999998E-4</v>
      </c>
      <c r="BD124" s="8">
        <v>-7.2099999999999996E-4</v>
      </c>
      <c r="BE124" s="8">
        <v>-7.7079999999999998E-4</v>
      </c>
      <c r="BF124" s="8">
        <v>-1.0380000000000001E-3</v>
      </c>
      <c r="BG124" s="8">
        <v>-1.518E-3</v>
      </c>
      <c r="BH124" s="8">
        <v>-2.078E-3</v>
      </c>
      <c r="BI124" s="2"/>
      <c r="BJ124" s="10">
        <f t="shared" si="155"/>
        <v>5.0245878731056495</v>
      </c>
      <c r="BK124" s="10">
        <f t="shared" si="156"/>
        <v>4.7214187357210369</v>
      </c>
      <c r="BL124" s="10">
        <f t="shared" si="157"/>
        <v>3.8488630438670355</v>
      </c>
      <c r="BM124" s="10">
        <f t="shared" si="158"/>
        <v>2.5122129365528254</v>
      </c>
      <c r="BN124" s="10">
        <f t="shared" si="159"/>
        <v>0.87252337765730126</v>
      </c>
      <c r="BO124" s="10">
        <f t="shared" si="160"/>
        <v>-0.87258467546401708</v>
      </c>
      <c r="BP124" s="10">
        <f t="shared" si="161"/>
        <v>-2.5126914365528235</v>
      </c>
      <c r="BQ124" s="10">
        <f t="shared" si="162"/>
        <v>-3.8498144710653883</v>
      </c>
      <c r="BR124" s="10">
        <f t="shared" si="163"/>
        <v>-4.7223161421738862</v>
      </c>
      <c r="BS124" s="10">
        <f t="shared" si="164"/>
        <v>-5.0248508731056498</v>
      </c>
      <c r="BT124" s="10">
        <f t="shared" si="165"/>
        <v>-4.7211208531602473</v>
      </c>
      <c r="BU124" s="10">
        <f t="shared" si="166"/>
        <v>-3.8481682415571266</v>
      </c>
      <c r="BV124" s="10">
        <f t="shared" si="167"/>
        <v>-2.5115014365528268</v>
      </c>
      <c r="BW124" s="10">
        <f t="shared" si="168"/>
        <v>-0.87222487643989133</v>
      </c>
      <c r="BX124" s="10">
        <f t="shared" si="169"/>
        <v>0.87226238444626558</v>
      </c>
      <c r="BY124" s="10">
        <f t="shared" si="170"/>
        <v>2.5117964365528254</v>
      </c>
      <c r="BZ124" s="10">
        <f t="shared" si="171"/>
        <v>3.8486929820006619</v>
      </c>
      <c r="CA124" s="10">
        <f t="shared" si="172"/>
        <v>4.7215004889790446</v>
      </c>
      <c r="CB124" s="10"/>
      <c r="CC124" s="10">
        <f t="shared" si="173"/>
        <v>-2.712E-3</v>
      </c>
      <c r="CD124" s="10">
        <f t="shared" si="174"/>
        <v>1.716620603220137</v>
      </c>
      <c r="CE124" s="10">
        <f t="shared" si="175"/>
        <v>3.2263296264061174</v>
      </c>
      <c r="CF124" s="10">
        <f t="shared" si="176"/>
        <v>4.3471928056354381</v>
      </c>
      <c r="CG124" s="10">
        <f t="shared" si="177"/>
        <v>4.9439022124727554</v>
      </c>
      <c r="CH124" s="10">
        <f t="shared" si="178"/>
        <v>4.9442242446079909</v>
      </c>
      <c r="CI124" s="10">
        <f t="shared" si="179"/>
        <v>4.3479748265750562</v>
      </c>
      <c r="CJ124" s="10">
        <f t="shared" si="180"/>
        <v>3.226983984192779</v>
      </c>
      <c r="CK124" s="10">
        <f t="shared" si="181"/>
        <v>1.7168070041982504</v>
      </c>
      <c r="CL124" s="10">
        <f t="shared" si="182"/>
        <v>6.1487761351794195E-16</v>
      </c>
      <c r="CM124" s="10">
        <f t="shared" si="183"/>
        <v>-1.716304918627847</v>
      </c>
      <c r="CN124" s="10">
        <f t="shared" si="184"/>
        <v>-3.2254085117614366</v>
      </c>
      <c r="CO124" s="10">
        <f t="shared" si="185"/>
        <v>-4.3456711990009875</v>
      </c>
      <c r="CP124" s="10">
        <f t="shared" si="186"/>
        <v>-4.9420300929342798</v>
      </c>
      <c r="CQ124" s="10">
        <f t="shared" si="187"/>
        <v>-4.9424279552664974</v>
      </c>
      <c r="CR124" s="10">
        <f t="shared" si="188"/>
        <v>-4.3466151666911133</v>
      </c>
      <c r="CS124" s="10">
        <f t="shared" si="189"/>
        <v>-3.2263437677335318</v>
      </c>
      <c r="CT124" s="10">
        <f t="shared" si="190"/>
        <v>-1.7167139747192641</v>
      </c>
      <c r="CU124" s="10"/>
      <c r="CV124" s="10">
        <f t="shared" si="191"/>
        <v>-6.3078337120804706</v>
      </c>
      <c r="CW124" s="10">
        <f t="shared" si="192"/>
        <v>-6.3080077120804701</v>
      </c>
      <c r="CX124" s="10">
        <f t="shared" si="193"/>
        <v>-6.3084247120804706</v>
      </c>
      <c r="CY124" s="10">
        <f t="shared" si="194"/>
        <v>-6.30884571208047</v>
      </c>
      <c r="CZ124" s="10">
        <f t="shared" si="195"/>
        <v>-6.3091297120804706</v>
      </c>
      <c r="DA124" s="10">
        <f t="shared" si="196"/>
        <v>-6.3092567120804706</v>
      </c>
      <c r="DB124" s="10">
        <f t="shared" si="197"/>
        <v>-6.3093047120804702</v>
      </c>
      <c r="DC124" s="10">
        <f t="shared" si="198"/>
        <v>-6.3090977120804705</v>
      </c>
      <c r="DD124" s="10">
        <f t="shared" si="199"/>
        <v>-6.30851571208047</v>
      </c>
      <c r="DE124" s="10">
        <f t="shared" si="200"/>
        <v>-6.3077957120804706</v>
      </c>
      <c r="DF124" s="10">
        <f t="shared" si="201"/>
        <v>-6.3070787120804708</v>
      </c>
      <c r="DG124" s="10">
        <f t="shared" si="202"/>
        <v>-6.3065187120804707</v>
      </c>
      <c r="DH124" s="10">
        <f t="shared" si="203"/>
        <v>-6.3062722120804704</v>
      </c>
      <c r="DI124" s="10">
        <f t="shared" si="204"/>
        <v>-6.3062337120804708</v>
      </c>
      <c r="DJ124" s="10">
        <f t="shared" si="205"/>
        <v>-6.3062835120804701</v>
      </c>
      <c r="DK124" s="10">
        <f t="shared" si="206"/>
        <v>-6.3065507120804707</v>
      </c>
      <c r="DL124" s="10">
        <f t="shared" si="207"/>
        <v>-6.3070307120804703</v>
      </c>
      <c r="DM124" s="10">
        <f t="shared" si="208"/>
        <v>-6.3075907120804704</v>
      </c>
      <c r="DP124" s="4">
        <f t="shared" si="209"/>
        <v>5.0245878731056495</v>
      </c>
      <c r="DQ124" s="4">
        <f t="shared" si="210"/>
        <v>-2.712E-3</v>
      </c>
      <c r="DR124" s="3">
        <v>-6.3085547120804701</v>
      </c>
      <c r="DS124" s="4">
        <f t="shared" si="211"/>
        <v>4.7214187357210369</v>
      </c>
      <c r="DT124" s="4">
        <f t="shared" si="212"/>
        <v>1.716620603220137</v>
      </c>
      <c r="DU124" s="4">
        <f t="shared" si="213"/>
        <v>-6.3080077120804701</v>
      </c>
      <c r="DV124" s="4">
        <f t="shared" si="107"/>
        <v>3.8488630438670355</v>
      </c>
      <c r="DW124" s="5">
        <f t="shared" si="108"/>
        <v>3.2263296264061174</v>
      </c>
      <c r="DX124" s="5">
        <f t="shared" si="109"/>
        <v>-6.3084247120804706</v>
      </c>
      <c r="DY124" s="5">
        <f t="shared" si="110"/>
        <v>2.5122129365528254</v>
      </c>
      <c r="DZ124" s="5">
        <f t="shared" si="111"/>
        <v>4.3471928056354381</v>
      </c>
      <c r="EA124" s="5">
        <f t="shared" si="112"/>
        <v>-6.30884571208047</v>
      </c>
      <c r="EB124" s="5">
        <f t="shared" si="113"/>
        <v>0.87252337765730126</v>
      </c>
      <c r="EC124" s="5">
        <f t="shared" si="114"/>
        <v>4.9439022124727554</v>
      </c>
      <c r="ED124" s="5">
        <f t="shared" si="115"/>
        <v>-6.3091297120804706</v>
      </c>
      <c r="EE124" s="5">
        <f t="shared" si="116"/>
        <v>-0.87258467546401708</v>
      </c>
      <c r="EF124" s="5">
        <f t="shared" si="117"/>
        <v>4.9442242446079909</v>
      </c>
      <c r="EG124" s="5">
        <f t="shared" si="118"/>
        <v>-6.3092567120804706</v>
      </c>
      <c r="EH124" s="5">
        <f t="shared" si="119"/>
        <v>-2.5126914365528235</v>
      </c>
      <c r="EI124" s="5">
        <f t="shared" si="120"/>
        <v>4.3479748265750562</v>
      </c>
      <c r="EJ124" s="5">
        <f t="shared" si="121"/>
        <v>-6.3093047120804702</v>
      </c>
      <c r="EK124" s="5">
        <f t="shared" si="122"/>
        <v>-3.8498144710653883</v>
      </c>
      <c r="EL124" s="5">
        <f t="shared" si="123"/>
        <v>3.226983984192779</v>
      </c>
      <c r="EM124" s="5">
        <f t="shared" si="124"/>
        <v>-6.3090977120804705</v>
      </c>
      <c r="EN124" s="5">
        <f t="shared" si="125"/>
        <v>-4.7223161421738862</v>
      </c>
      <c r="EO124" s="5">
        <f t="shared" si="126"/>
        <v>1.7168070041982504</v>
      </c>
      <c r="EP124" s="5">
        <f t="shared" si="127"/>
        <v>-6.30851571208047</v>
      </c>
      <c r="EQ124" s="5">
        <f t="shared" si="128"/>
        <v>-5.0248508731056498</v>
      </c>
      <c r="ER124" s="5">
        <f t="shared" si="129"/>
        <v>6.1487761351794195E-16</v>
      </c>
      <c r="ES124" s="5">
        <f t="shared" si="130"/>
        <v>-6.3077957120804706</v>
      </c>
      <c r="ET124" s="5">
        <f t="shared" si="131"/>
        <v>-4.7211208531602473</v>
      </c>
      <c r="EU124" s="5">
        <f t="shared" si="132"/>
        <v>-1.716304918627847</v>
      </c>
      <c r="EV124" s="5">
        <f t="shared" si="133"/>
        <v>-6.3070787120804708</v>
      </c>
      <c r="EW124" s="5">
        <f t="shared" si="134"/>
        <v>-3.8481682415571266</v>
      </c>
      <c r="EX124" s="5">
        <f t="shared" si="135"/>
        <v>-3.2254085117614366</v>
      </c>
      <c r="EY124" s="5">
        <f t="shared" si="136"/>
        <v>-6.3065187120804707</v>
      </c>
      <c r="EZ124" s="5">
        <f t="shared" si="137"/>
        <v>-2.5115014365528268</v>
      </c>
      <c r="FA124" s="5">
        <f t="shared" si="138"/>
        <v>-4.3456711990009875</v>
      </c>
      <c r="FB124" s="5">
        <f t="shared" si="139"/>
        <v>-6.3062722120804704</v>
      </c>
      <c r="FC124" s="5">
        <f t="shared" si="140"/>
        <v>-0.87222487643989133</v>
      </c>
      <c r="FD124" s="5">
        <f t="shared" si="141"/>
        <v>-4.9420300929342798</v>
      </c>
      <c r="FE124" s="5">
        <f t="shared" si="142"/>
        <v>-6.3062337120804708</v>
      </c>
      <c r="FF124" s="5">
        <f t="shared" si="143"/>
        <v>0.87226238444626558</v>
      </c>
      <c r="FG124" s="5">
        <f t="shared" si="144"/>
        <v>-4.9424279552664974</v>
      </c>
      <c r="FH124" s="5">
        <f t="shared" si="145"/>
        <v>-6.3062835120804701</v>
      </c>
      <c r="FI124" s="5">
        <f t="shared" si="146"/>
        <v>2.5117964365528254</v>
      </c>
      <c r="FJ124" s="5">
        <f t="shared" si="147"/>
        <v>-4.3466151666911133</v>
      </c>
      <c r="FK124" s="5">
        <f t="shared" si="148"/>
        <v>-6.3065507120804707</v>
      </c>
      <c r="FL124" s="5">
        <f t="shared" si="149"/>
        <v>3.8486929820006619</v>
      </c>
      <c r="FM124" s="5">
        <f t="shared" si="150"/>
        <v>-3.2263437677335318</v>
      </c>
      <c r="FN124" s="5">
        <f t="shared" si="151"/>
        <v>-6.3070307120804703</v>
      </c>
      <c r="FO124" s="5">
        <f t="shared" si="152"/>
        <v>4.7215004889790446</v>
      </c>
      <c r="FP124" s="5">
        <f t="shared" si="153"/>
        <v>-1.7167139747192641</v>
      </c>
      <c r="FQ124" s="5">
        <f t="shared" si="154"/>
        <v>-6.3075907120804704</v>
      </c>
    </row>
    <row r="125" spans="1:173" x14ac:dyDescent="0.3">
      <c r="A125" s="7">
        <v>5.2120576062166197</v>
      </c>
      <c r="B125" s="7">
        <v>0</v>
      </c>
      <c r="C125" s="7">
        <v>-6.3186795673848204</v>
      </c>
      <c r="D125" s="7"/>
      <c r="E125" s="8">
        <v>-1.7809999999999999E-2</v>
      </c>
      <c r="F125" s="8">
        <v>-1.7940000000000001E-2</v>
      </c>
      <c r="G125" s="8">
        <v>-1.788E-2</v>
      </c>
      <c r="H125" s="8">
        <v>-1.763E-2</v>
      </c>
      <c r="I125" s="8">
        <v>-1.729E-2</v>
      </c>
      <c r="J125" s="8">
        <v>-1.694E-2</v>
      </c>
      <c r="K125" s="8">
        <v>-1.67E-2</v>
      </c>
      <c r="L125" s="8">
        <v>-1.677E-2</v>
      </c>
      <c r="M125" s="8">
        <v>-1.719E-2</v>
      </c>
      <c r="N125" s="8">
        <v>-1.7860000000000001E-2</v>
      </c>
      <c r="O125" s="8">
        <v>-1.8540000000000001E-2</v>
      </c>
      <c r="P125" s="8">
        <v>-1.9019999999999999E-2</v>
      </c>
      <c r="Q125" s="8">
        <v>-1.9179999999999999E-2</v>
      </c>
      <c r="R125" s="8">
        <v>-1.9050000000000001E-2</v>
      </c>
      <c r="S125" s="8">
        <v>-1.8749999999999999E-2</v>
      </c>
      <c r="T125" s="8">
        <v>-1.8350000000000002E-2</v>
      </c>
      <c r="U125" s="8">
        <v>-1.797E-2</v>
      </c>
      <c r="V125" s="8">
        <v>-1.7749999999999998E-2</v>
      </c>
      <c r="W125" s="8"/>
      <c r="X125" s="8">
        <v>-3.0149999999999999E-3</v>
      </c>
      <c r="Y125" s="8">
        <v>-2.993E-3</v>
      </c>
      <c r="Z125" s="8">
        <v>-2.8500000000000001E-3</v>
      </c>
      <c r="AA125" s="8">
        <v>-2.6919999999999999E-3</v>
      </c>
      <c r="AB125" s="8">
        <v>-2.5820000000000001E-3</v>
      </c>
      <c r="AC125" s="8">
        <v>-2.598E-3</v>
      </c>
      <c r="AD125" s="8">
        <v>-2.722E-3</v>
      </c>
      <c r="AE125" s="8">
        <v>-2.9619999999999998E-3</v>
      </c>
      <c r="AF125" s="8">
        <v>-3.2000000000000002E-3</v>
      </c>
      <c r="AG125" s="8">
        <v>-3.3340000000000002E-3</v>
      </c>
      <c r="AH125" s="8">
        <v>-3.3E-3</v>
      </c>
      <c r="AI125" s="8">
        <v>-3.114E-3</v>
      </c>
      <c r="AJ125" s="8">
        <v>-2.8579999999999999E-3</v>
      </c>
      <c r="AK125" s="8">
        <v>-2.6689999999999999E-3</v>
      </c>
      <c r="AL125" s="8">
        <v>-2.5730000000000002E-3</v>
      </c>
      <c r="AM125" s="8">
        <v>-2.604E-3</v>
      </c>
      <c r="AN125" s="8">
        <v>-2.7260000000000001E-3</v>
      </c>
      <c r="AO125" s="8">
        <v>-2.8990000000000001E-3</v>
      </c>
      <c r="AP125" s="8"/>
      <c r="AQ125" s="8">
        <v>-2.2290000000000001E-3</v>
      </c>
      <c r="AR125" s="8">
        <v>-2.4069999999999999E-3</v>
      </c>
      <c r="AS125" s="8">
        <v>-2.8319999999999999E-3</v>
      </c>
      <c r="AT125" s="8">
        <v>-3.2499999999999999E-3</v>
      </c>
      <c r="AU125" s="8">
        <v>-3.542E-3</v>
      </c>
      <c r="AV125" s="8">
        <v>-3.6640000000000002E-3</v>
      </c>
      <c r="AW125" s="8">
        <v>-3.7130000000000002E-3</v>
      </c>
      <c r="AX125" s="8">
        <v>-3.4940000000000001E-3</v>
      </c>
      <c r="AY125" s="8">
        <v>-2.9150000000000001E-3</v>
      </c>
      <c r="AZ125" s="8">
        <v>-2.1870000000000001E-3</v>
      </c>
      <c r="BA125" s="8">
        <v>-1.4710000000000001E-3</v>
      </c>
      <c r="BB125" s="8">
        <v>-9.056E-4</v>
      </c>
      <c r="BC125" s="8">
        <v>-6.5979999999999999E-4</v>
      </c>
      <c r="BD125" s="8">
        <v>-6.1589999999999995E-4</v>
      </c>
      <c r="BE125" s="8">
        <v>-6.7239999999999997E-4</v>
      </c>
      <c r="BF125" s="8">
        <v>-9.3880000000000005E-4</v>
      </c>
      <c r="BG125" s="8">
        <v>-1.423E-3</v>
      </c>
      <c r="BH125" s="8">
        <v>-1.9759999999999999E-3</v>
      </c>
      <c r="BI125" s="2"/>
      <c r="BJ125" s="10">
        <f t="shared" si="155"/>
        <v>5.1972626062166203</v>
      </c>
      <c r="BK125" s="10">
        <f t="shared" si="156"/>
        <v>4.8836864860699363</v>
      </c>
      <c r="BL125" s="10">
        <f t="shared" si="157"/>
        <v>3.9811541184781656</v>
      </c>
      <c r="BM125" s="10">
        <f t="shared" si="158"/>
        <v>2.5985598031083104</v>
      </c>
      <c r="BN125" s="10">
        <f t="shared" si="159"/>
        <v>0.90251028781745435</v>
      </c>
      <c r="BO125" s="10">
        <f t="shared" si="160"/>
        <v>-0.90257384305047994</v>
      </c>
      <c r="BP125" s="10">
        <f t="shared" si="161"/>
        <v>-2.5990398031083086</v>
      </c>
      <c r="BQ125" s="10">
        <f t="shared" si="162"/>
        <v>-3.9820902247876568</v>
      </c>
      <c r="BR125" s="10">
        <f t="shared" si="163"/>
        <v>-4.8845857719080277</v>
      </c>
      <c r="BS125" s="10">
        <f t="shared" si="164"/>
        <v>-5.1975316062166197</v>
      </c>
      <c r="BT125" s="10">
        <f t="shared" si="165"/>
        <v>-4.8834111561320466</v>
      </c>
      <c r="BU125" s="10">
        <f t="shared" si="166"/>
        <v>-3.9804830635459933</v>
      </c>
      <c r="BV125" s="10">
        <f t="shared" si="167"/>
        <v>-2.5978678031083118</v>
      </c>
      <c r="BW125" s="10">
        <f t="shared" si="168"/>
        <v>-0.90221977441621715</v>
      </c>
      <c r="BX125" s="10">
        <f t="shared" si="169"/>
        <v>0.90225519864445936</v>
      </c>
      <c r="BY125" s="10">
        <f t="shared" si="170"/>
        <v>2.5981558031083103</v>
      </c>
      <c r="BZ125" s="10">
        <f t="shared" si="171"/>
        <v>3.9809901849673373</v>
      </c>
      <c r="CA125" s="10">
        <f t="shared" si="172"/>
        <v>4.8837766965615321</v>
      </c>
      <c r="CB125" s="10"/>
      <c r="CC125" s="10">
        <f t="shared" si="173"/>
        <v>-3.0149999999999999E-3</v>
      </c>
      <c r="CD125" s="10">
        <f t="shared" si="174"/>
        <v>1.7754691818396138</v>
      </c>
      <c r="CE125" s="10">
        <f t="shared" si="175"/>
        <v>3.3369210630997248</v>
      </c>
      <c r="CF125" s="10">
        <f t="shared" si="176"/>
        <v>4.4961749247157954</v>
      </c>
      <c r="CG125" s="10">
        <f t="shared" si="177"/>
        <v>5.1133046400805187</v>
      </c>
      <c r="CH125" s="10">
        <f t="shared" si="178"/>
        <v>5.1136335658700247</v>
      </c>
      <c r="CI125" s="10">
        <f t="shared" si="179"/>
        <v>4.4969543475792015</v>
      </c>
      <c r="CJ125" s="10">
        <f t="shared" si="180"/>
        <v>3.3375625651341934</v>
      </c>
      <c r="CK125" s="10">
        <f t="shared" si="181"/>
        <v>1.7756548987774405</v>
      </c>
      <c r="CL125" s="10">
        <f t="shared" si="182"/>
        <v>6.3595785267976787E-16</v>
      </c>
      <c r="CM125" s="10">
        <f t="shared" si="183"/>
        <v>-1.7751589695696173</v>
      </c>
      <c r="CN125" s="10">
        <f t="shared" si="184"/>
        <v>-3.3360185892957248</v>
      </c>
      <c r="CO125" s="10">
        <f t="shared" si="185"/>
        <v>-4.4946888251228989</v>
      </c>
      <c r="CP125" s="10">
        <f t="shared" si="186"/>
        <v>-5.1114857001607055</v>
      </c>
      <c r="CQ125" s="10">
        <f t="shared" si="187"/>
        <v>-5.1118756840308981</v>
      </c>
      <c r="CR125" s="10">
        <f t="shared" si="188"/>
        <v>-4.4956275966606034</v>
      </c>
      <c r="CS125" s="10">
        <f t="shared" si="189"/>
        <v>-3.3369429178784555</v>
      </c>
      <c r="CT125" s="10">
        <f t="shared" si="190"/>
        <v>-1.7755663155603176</v>
      </c>
      <c r="CU125" s="10"/>
      <c r="CV125" s="10">
        <f t="shared" si="191"/>
        <v>-6.3209085673848202</v>
      </c>
      <c r="CW125" s="10">
        <f t="shared" si="192"/>
        <v>-6.3210865673848202</v>
      </c>
      <c r="CX125" s="10">
        <f t="shared" si="193"/>
        <v>-6.3215115673848201</v>
      </c>
      <c r="CY125" s="10">
        <f t="shared" si="194"/>
        <v>-6.3219295673848208</v>
      </c>
      <c r="CZ125" s="10">
        <f t="shared" si="195"/>
        <v>-6.3222215673848208</v>
      </c>
      <c r="DA125" s="10">
        <f t="shared" si="196"/>
        <v>-6.3223435673848201</v>
      </c>
      <c r="DB125" s="10">
        <f t="shared" si="197"/>
        <v>-6.3223925673848207</v>
      </c>
      <c r="DC125" s="10">
        <f t="shared" si="198"/>
        <v>-6.3221735673848203</v>
      </c>
      <c r="DD125" s="10">
        <f t="shared" si="199"/>
        <v>-6.3215945673848202</v>
      </c>
      <c r="DE125" s="10">
        <f t="shared" si="200"/>
        <v>-6.3208665673848206</v>
      </c>
      <c r="DF125" s="10">
        <f t="shared" si="201"/>
        <v>-6.32015056738482</v>
      </c>
      <c r="DG125" s="10">
        <f t="shared" si="202"/>
        <v>-6.3195851673848207</v>
      </c>
      <c r="DH125" s="10">
        <f t="shared" si="203"/>
        <v>-6.3193393673848206</v>
      </c>
      <c r="DI125" s="10">
        <f t="shared" si="204"/>
        <v>-6.3192954673848201</v>
      </c>
      <c r="DJ125" s="10">
        <f t="shared" si="205"/>
        <v>-6.3193519673848204</v>
      </c>
      <c r="DK125" s="10">
        <f t="shared" si="206"/>
        <v>-6.3196183673848205</v>
      </c>
      <c r="DL125" s="10">
        <f t="shared" si="207"/>
        <v>-6.3201025673848203</v>
      </c>
      <c r="DM125" s="10">
        <f t="shared" si="208"/>
        <v>-6.3206555673848204</v>
      </c>
      <c r="DP125" s="4">
        <f t="shared" si="209"/>
        <v>5.1972626062166203</v>
      </c>
      <c r="DQ125" s="4">
        <f t="shared" si="210"/>
        <v>-3.0149999999999999E-3</v>
      </c>
      <c r="DR125" s="3">
        <v>-6.32163156738482</v>
      </c>
      <c r="DS125" s="4">
        <f t="shared" si="211"/>
        <v>4.8836864860699363</v>
      </c>
      <c r="DT125" s="4">
        <f t="shared" si="212"/>
        <v>1.7754691818396138</v>
      </c>
      <c r="DU125" s="4">
        <f t="shared" si="213"/>
        <v>-6.3210865673848202</v>
      </c>
      <c r="DV125" s="4">
        <f t="shared" si="107"/>
        <v>3.9811541184781656</v>
      </c>
      <c r="DW125" s="5">
        <f t="shared" si="108"/>
        <v>3.3369210630997248</v>
      </c>
      <c r="DX125" s="5">
        <f t="shared" si="109"/>
        <v>-6.3215115673848201</v>
      </c>
      <c r="DY125" s="5">
        <f t="shared" si="110"/>
        <v>2.5985598031083104</v>
      </c>
      <c r="DZ125" s="5">
        <f t="shared" si="111"/>
        <v>4.4961749247157954</v>
      </c>
      <c r="EA125" s="5">
        <f t="shared" si="112"/>
        <v>-6.3219295673848208</v>
      </c>
      <c r="EB125" s="5">
        <f t="shared" si="113"/>
        <v>0.90251028781745435</v>
      </c>
      <c r="EC125" s="5">
        <f t="shared" si="114"/>
        <v>5.1133046400805187</v>
      </c>
      <c r="ED125" s="5">
        <f t="shared" si="115"/>
        <v>-6.3222215673848208</v>
      </c>
      <c r="EE125" s="5">
        <f t="shared" si="116"/>
        <v>-0.90257384305047994</v>
      </c>
      <c r="EF125" s="5">
        <f t="shared" si="117"/>
        <v>5.1136335658700247</v>
      </c>
      <c r="EG125" s="5">
        <f t="shared" si="118"/>
        <v>-6.3223435673848201</v>
      </c>
      <c r="EH125" s="5">
        <f t="shared" si="119"/>
        <v>-2.5990398031083086</v>
      </c>
      <c r="EI125" s="5">
        <f t="shared" si="120"/>
        <v>4.4969543475792015</v>
      </c>
      <c r="EJ125" s="5">
        <f t="shared" si="121"/>
        <v>-6.3223925673848207</v>
      </c>
      <c r="EK125" s="5">
        <f t="shared" si="122"/>
        <v>-3.9820902247876568</v>
      </c>
      <c r="EL125" s="5">
        <f t="shared" si="123"/>
        <v>3.3375625651341934</v>
      </c>
      <c r="EM125" s="5">
        <f t="shared" si="124"/>
        <v>-6.3221735673848203</v>
      </c>
      <c r="EN125" s="5">
        <f t="shared" si="125"/>
        <v>-4.8845857719080277</v>
      </c>
      <c r="EO125" s="5">
        <f t="shared" si="126"/>
        <v>1.7756548987774405</v>
      </c>
      <c r="EP125" s="5">
        <f t="shared" si="127"/>
        <v>-6.3215945673848202</v>
      </c>
      <c r="EQ125" s="5">
        <f t="shared" si="128"/>
        <v>-5.1975316062166197</v>
      </c>
      <c r="ER125" s="5">
        <f t="shared" si="129"/>
        <v>6.3595785267976787E-16</v>
      </c>
      <c r="ES125" s="5">
        <f t="shared" si="130"/>
        <v>-6.3208665673848206</v>
      </c>
      <c r="ET125" s="5">
        <f t="shared" si="131"/>
        <v>-4.8834111561320466</v>
      </c>
      <c r="EU125" s="5">
        <f t="shared" si="132"/>
        <v>-1.7751589695696173</v>
      </c>
      <c r="EV125" s="5">
        <f t="shared" si="133"/>
        <v>-6.32015056738482</v>
      </c>
      <c r="EW125" s="5">
        <f t="shared" si="134"/>
        <v>-3.9804830635459933</v>
      </c>
      <c r="EX125" s="5">
        <f t="shared" si="135"/>
        <v>-3.3360185892957248</v>
      </c>
      <c r="EY125" s="5">
        <f t="shared" si="136"/>
        <v>-6.3195851673848207</v>
      </c>
      <c r="EZ125" s="5">
        <f t="shared" si="137"/>
        <v>-2.5978678031083118</v>
      </c>
      <c r="FA125" s="5">
        <f t="shared" si="138"/>
        <v>-4.4946888251228989</v>
      </c>
      <c r="FB125" s="5">
        <f t="shared" si="139"/>
        <v>-6.3193393673848206</v>
      </c>
      <c r="FC125" s="5">
        <f t="shared" si="140"/>
        <v>-0.90221977441621715</v>
      </c>
      <c r="FD125" s="5">
        <f t="shared" si="141"/>
        <v>-5.1114857001607055</v>
      </c>
      <c r="FE125" s="5">
        <f t="shared" si="142"/>
        <v>-6.3192954673848201</v>
      </c>
      <c r="FF125" s="5">
        <f t="shared" si="143"/>
        <v>0.90225519864445936</v>
      </c>
      <c r="FG125" s="5">
        <f t="shared" si="144"/>
        <v>-5.1118756840308981</v>
      </c>
      <c r="FH125" s="5">
        <f t="shared" si="145"/>
        <v>-6.3193519673848204</v>
      </c>
      <c r="FI125" s="5">
        <f t="shared" si="146"/>
        <v>2.5981558031083103</v>
      </c>
      <c r="FJ125" s="5">
        <f t="shared" si="147"/>
        <v>-4.4956275966606034</v>
      </c>
      <c r="FK125" s="5">
        <f t="shared" si="148"/>
        <v>-6.3196183673848205</v>
      </c>
      <c r="FL125" s="5">
        <f t="shared" si="149"/>
        <v>3.9809901849673373</v>
      </c>
      <c r="FM125" s="5">
        <f t="shared" si="150"/>
        <v>-3.3369429178784555</v>
      </c>
      <c r="FN125" s="5">
        <f t="shared" si="151"/>
        <v>-6.3201025673848203</v>
      </c>
      <c r="FO125" s="5">
        <f t="shared" si="152"/>
        <v>4.8837766965615321</v>
      </c>
      <c r="FP125" s="5">
        <f t="shared" si="153"/>
        <v>-1.7755663155603176</v>
      </c>
      <c r="FQ125" s="5">
        <f t="shared" si="154"/>
        <v>-6.3206555673848204</v>
      </c>
    </row>
    <row r="126" spans="1:173" x14ac:dyDescent="0.3">
      <c r="A126" s="7">
        <v>5.5239756151038302</v>
      </c>
      <c r="B126" s="7">
        <v>0</v>
      </c>
      <c r="C126" s="7">
        <v>-6.3187802060522698</v>
      </c>
      <c r="D126" s="7"/>
      <c r="E126" s="8">
        <v>-1.8460000000000001E-2</v>
      </c>
      <c r="F126" s="8">
        <v>-1.8589999999999999E-2</v>
      </c>
      <c r="G126" s="8">
        <v>-1.8540000000000001E-2</v>
      </c>
      <c r="H126" s="8">
        <v>-1.83E-2</v>
      </c>
      <c r="I126" s="8">
        <v>-1.796E-2</v>
      </c>
      <c r="J126" s="8">
        <v>-1.762E-2</v>
      </c>
      <c r="K126" s="8">
        <v>-1.7389999999999999E-2</v>
      </c>
      <c r="L126" s="8">
        <v>-1.745E-2</v>
      </c>
      <c r="M126" s="8">
        <v>-1.7860000000000001E-2</v>
      </c>
      <c r="N126" s="8">
        <v>-1.8509999999999999E-2</v>
      </c>
      <c r="O126" s="8">
        <v>-1.917E-2</v>
      </c>
      <c r="P126" s="8">
        <v>-1.9640000000000001E-2</v>
      </c>
      <c r="Q126" s="8">
        <v>-1.9800000000000002E-2</v>
      </c>
      <c r="R126" s="8">
        <v>-1.967E-2</v>
      </c>
      <c r="S126" s="8">
        <v>-1.9359999999999999E-2</v>
      </c>
      <c r="T126" s="8">
        <v>-1.8970000000000001E-2</v>
      </c>
      <c r="U126" s="8">
        <v>-1.8599999999999998E-2</v>
      </c>
      <c r="V126" s="8">
        <v>-1.8409999999999999E-2</v>
      </c>
      <c r="W126" s="8"/>
      <c r="X126" s="8">
        <v>-3.5509999999999999E-3</v>
      </c>
      <c r="Y126" s="8">
        <v>-3.5309999999999999E-3</v>
      </c>
      <c r="Z126" s="8">
        <v>-3.4030000000000002E-3</v>
      </c>
      <c r="AA126" s="8">
        <v>-3.2599999999999999E-3</v>
      </c>
      <c r="AB126" s="8">
        <v>-3.1619999999999999E-3</v>
      </c>
      <c r="AC126" s="8">
        <v>-3.1830000000000001E-3</v>
      </c>
      <c r="AD126" s="8">
        <v>-3.3029999999999999E-3</v>
      </c>
      <c r="AE126" s="8">
        <v>-3.532E-3</v>
      </c>
      <c r="AF126" s="8">
        <v>-3.7599999999999999E-3</v>
      </c>
      <c r="AG126" s="8">
        <v>-3.8909999999999999E-3</v>
      </c>
      <c r="AH126" s="8">
        <v>-3.8639999999999998E-3</v>
      </c>
      <c r="AI126" s="8">
        <v>-3.6870000000000002E-3</v>
      </c>
      <c r="AJ126" s="8">
        <v>-3.4399999999999999E-3</v>
      </c>
      <c r="AK126" s="8">
        <v>-3.2520000000000001E-3</v>
      </c>
      <c r="AL126" s="8">
        <v>-3.1510000000000002E-3</v>
      </c>
      <c r="AM126" s="8">
        <v>-3.1700000000000001E-3</v>
      </c>
      <c r="AN126" s="8">
        <v>-3.2789999999999998E-3</v>
      </c>
      <c r="AO126" s="8">
        <v>-3.4380000000000001E-3</v>
      </c>
      <c r="AP126" s="8"/>
      <c r="AQ126" s="8">
        <v>-2.0990000000000002E-3</v>
      </c>
      <c r="AR126" s="8">
        <v>-2.2829999999999999E-3</v>
      </c>
      <c r="AS126" s="8">
        <v>-2.7169999999999998E-3</v>
      </c>
      <c r="AT126" s="8">
        <v>-3.124E-3</v>
      </c>
      <c r="AU126" s="8">
        <v>-3.4269999999999999E-3</v>
      </c>
      <c r="AV126" s="8">
        <v>-3.5379999999999999E-3</v>
      </c>
      <c r="AW126" s="8">
        <v>-3.588E-3</v>
      </c>
      <c r="AX126" s="8">
        <v>-3.349E-3</v>
      </c>
      <c r="AY126" s="8">
        <v>-2.7829999999999999E-3</v>
      </c>
      <c r="AZ126" s="8">
        <v>-2.0500000000000002E-3</v>
      </c>
      <c r="BA126" s="8">
        <v>-1.3500000000000001E-3</v>
      </c>
      <c r="BB126" s="8">
        <v>-7.8379999999999997E-4</v>
      </c>
      <c r="BC126" s="8">
        <v>-5.4149999999999999E-4</v>
      </c>
      <c r="BD126" s="8">
        <v>-4.8680000000000001E-4</v>
      </c>
      <c r="BE126" s="8">
        <v>-5.5400000000000002E-4</v>
      </c>
      <c r="BF126" s="8">
        <v>-8.1320000000000003E-4</v>
      </c>
      <c r="BG126" s="8">
        <v>-1.297E-3</v>
      </c>
      <c r="BH126" s="8">
        <v>-1.828E-3</v>
      </c>
      <c r="BI126" s="2"/>
      <c r="BJ126" s="10">
        <f t="shared" si="155"/>
        <v>5.5090666151038299</v>
      </c>
      <c r="BK126" s="10">
        <f t="shared" si="156"/>
        <v>5.1766882917379542</v>
      </c>
      <c r="BL126" s="10">
        <f t="shared" si="157"/>
        <v>4.2200152091395351</v>
      </c>
      <c r="BM126" s="10">
        <f t="shared" si="158"/>
        <v>2.7544678075519156</v>
      </c>
      <c r="BN126" s="10">
        <f t="shared" si="159"/>
        <v>0.9566586533062259</v>
      </c>
      <c r="BO126" s="10">
        <f t="shared" si="160"/>
        <v>-0.95672134029836298</v>
      </c>
      <c r="BP126" s="10">
        <f t="shared" si="161"/>
        <v>-2.7549443075519138</v>
      </c>
      <c r="BQ126" s="10">
        <f t="shared" si="162"/>
        <v>-4.2209490173156965</v>
      </c>
      <c r="BR126" s="10">
        <f t="shared" si="163"/>
        <v>-5.1775894569612868</v>
      </c>
      <c r="BS126" s="10">
        <f t="shared" si="164"/>
        <v>-5.5093566151038305</v>
      </c>
      <c r="BT126" s="10">
        <f t="shared" si="165"/>
        <v>-5.1764561876606203</v>
      </c>
      <c r="BU126" s="10">
        <f t="shared" si="166"/>
        <v>-4.2193901168739503</v>
      </c>
      <c r="BV126" s="10">
        <f t="shared" si="167"/>
        <v>-2.7538078075519179</v>
      </c>
      <c r="BW126" s="10">
        <f t="shared" si="168"/>
        <v>-0.95637734325840507</v>
      </c>
      <c r="BX126" s="10">
        <f t="shared" si="169"/>
        <v>0.95641363572753546</v>
      </c>
      <c r="BY126" s="10">
        <f t="shared" si="170"/>
        <v>2.7540878075519153</v>
      </c>
      <c r="BZ126" s="10">
        <f t="shared" si="171"/>
        <v>4.2198742569620009</v>
      </c>
      <c r="CA126" s="10">
        <f t="shared" si="172"/>
        <v>5.1767700449959628</v>
      </c>
      <c r="CB126" s="10"/>
      <c r="CC126" s="10">
        <f t="shared" si="173"/>
        <v>-3.5509999999999999E-3</v>
      </c>
      <c r="CD126" s="10">
        <f t="shared" si="174"/>
        <v>1.8817451040148039</v>
      </c>
      <c r="CE126" s="10">
        <f t="shared" si="175"/>
        <v>3.5366383930799694</v>
      </c>
      <c r="CF126" s="10">
        <f t="shared" si="176"/>
        <v>4.7652317048600947</v>
      </c>
      <c r="CG126" s="10">
        <f t="shared" si="177"/>
        <v>5.4192529038455088</v>
      </c>
      <c r="CH126" s="10">
        <f t="shared" si="178"/>
        <v>5.4195670575187194</v>
      </c>
      <c r="CI126" s="10">
        <f t="shared" si="179"/>
        <v>4.7659825488851766</v>
      </c>
      <c r="CJ126" s="10">
        <f t="shared" si="180"/>
        <v>3.5372561119728796</v>
      </c>
      <c r="CK126" s="10">
        <f t="shared" si="181"/>
        <v>1.8819164561066111</v>
      </c>
      <c r="CL126" s="10">
        <f t="shared" si="182"/>
        <v>6.7402456392589441E-16</v>
      </c>
      <c r="CM126" s="10">
        <f t="shared" si="183"/>
        <v>-1.8814328396239473</v>
      </c>
      <c r="CN126" s="10">
        <f t="shared" si="184"/>
        <v>-3.5357487750281638</v>
      </c>
      <c r="CO126" s="10">
        <f t="shared" si="185"/>
        <v>-4.7637767821817354</v>
      </c>
      <c r="CP126" s="10">
        <f t="shared" si="186"/>
        <v>-5.4174802498900876</v>
      </c>
      <c r="CQ126" s="10">
        <f t="shared" si="187"/>
        <v>-5.4178850058765748</v>
      </c>
      <c r="CR126" s="10">
        <f t="shared" si="188"/>
        <v>-4.7647294101259003</v>
      </c>
      <c r="CS126" s="10">
        <f t="shared" si="189"/>
        <v>-3.5366795314869912</v>
      </c>
      <c r="CT126" s="10">
        <f t="shared" si="190"/>
        <v>-1.881838475513931</v>
      </c>
      <c r="CU126" s="10"/>
      <c r="CV126" s="10">
        <f t="shared" si="191"/>
        <v>-6.32087920605227</v>
      </c>
      <c r="CW126" s="10">
        <f t="shared" si="192"/>
        <v>-6.32106320605227</v>
      </c>
      <c r="CX126" s="10">
        <f t="shared" si="193"/>
        <v>-6.3214972060522694</v>
      </c>
      <c r="CY126" s="10">
        <f t="shared" si="194"/>
        <v>-6.3219042060522694</v>
      </c>
      <c r="CZ126" s="10">
        <f t="shared" si="195"/>
        <v>-6.32220720605227</v>
      </c>
      <c r="DA126" s="10">
        <f t="shared" si="196"/>
        <v>-6.3223182060522696</v>
      </c>
      <c r="DB126" s="10">
        <f t="shared" si="197"/>
        <v>-6.3223682060522695</v>
      </c>
      <c r="DC126" s="10">
        <f t="shared" si="198"/>
        <v>-6.3221292060522698</v>
      </c>
      <c r="DD126" s="10">
        <f t="shared" si="199"/>
        <v>-6.3215632060522697</v>
      </c>
      <c r="DE126" s="10">
        <f t="shared" si="200"/>
        <v>-6.3208302060522694</v>
      </c>
      <c r="DF126" s="10">
        <f t="shared" si="201"/>
        <v>-6.3201302060522702</v>
      </c>
      <c r="DG126" s="10">
        <f t="shared" si="202"/>
        <v>-6.3195640060522695</v>
      </c>
      <c r="DH126" s="10">
        <f t="shared" si="203"/>
        <v>-6.3193217060522695</v>
      </c>
      <c r="DI126" s="10">
        <f t="shared" si="204"/>
        <v>-6.3192670060522698</v>
      </c>
      <c r="DJ126" s="10">
        <f t="shared" si="205"/>
        <v>-6.3193342060522699</v>
      </c>
      <c r="DK126" s="10">
        <f t="shared" si="206"/>
        <v>-6.3195934060522694</v>
      </c>
      <c r="DL126" s="10">
        <f t="shared" si="207"/>
        <v>-6.3200772060522699</v>
      </c>
      <c r="DM126" s="10">
        <f t="shared" si="208"/>
        <v>-6.3206082060522695</v>
      </c>
      <c r="DP126" s="4">
        <f t="shared" si="209"/>
        <v>5.5090666151038299</v>
      </c>
      <c r="DQ126" s="4">
        <f t="shared" si="210"/>
        <v>-3.5509999999999999E-3</v>
      </c>
      <c r="DR126" s="3">
        <v>-6.3215962060522699</v>
      </c>
      <c r="DS126" s="4">
        <f t="shared" si="211"/>
        <v>5.1766882917379542</v>
      </c>
      <c r="DT126" s="4">
        <f t="shared" si="212"/>
        <v>1.8817451040148039</v>
      </c>
      <c r="DU126" s="4">
        <f t="shared" si="213"/>
        <v>-6.32106320605227</v>
      </c>
      <c r="DV126" s="4">
        <f t="shared" si="107"/>
        <v>4.2200152091395351</v>
      </c>
      <c r="DW126" s="5">
        <f t="shared" si="108"/>
        <v>3.5366383930799694</v>
      </c>
      <c r="DX126" s="5">
        <f t="shared" si="109"/>
        <v>-6.3214972060522694</v>
      </c>
      <c r="DY126" s="5">
        <f t="shared" si="110"/>
        <v>2.7544678075519156</v>
      </c>
      <c r="DZ126" s="5">
        <f t="shared" si="111"/>
        <v>4.7652317048600947</v>
      </c>
      <c r="EA126" s="5">
        <f t="shared" si="112"/>
        <v>-6.3219042060522694</v>
      </c>
      <c r="EB126" s="5">
        <f t="shared" si="113"/>
        <v>0.9566586533062259</v>
      </c>
      <c r="EC126" s="5">
        <f t="shared" si="114"/>
        <v>5.4192529038455088</v>
      </c>
      <c r="ED126" s="5">
        <f t="shared" si="115"/>
        <v>-6.32220720605227</v>
      </c>
      <c r="EE126" s="5">
        <f t="shared" si="116"/>
        <v>-0.95672134029836298</v>
      </c>
      <c r="EF126" s="5">
        <f t="shared" si="117"/>
        <v>5.4195670575187194</v>
      </c>
      <c r="EG126" s="5">
        <f t="shared" si="118"/>
        <v>-6.3223182060522696</v>
      </c>
      <c r="EH126" s="5">
        <f t="shared" si="119"/>
        <v>-2.7549443075519138</v>
      </c>
      <c r="EI126" s="5">
        <f t="shared" si="120"/>
        <v>4.7659825488851766</v>
      </c>
      <c r="EJ126" s="5">
        <f t="shared" si="121"/>
        <v>-6.3223682060522695</v>
      </c>
      <c r="EK126" s="5">
        <f t="shared" si="122"/>
        <v>-4.2209490173156965</v>
      </c>
      <c r="EL126" s="5">
        <f t="shared" si="123"/>
        <v>3.5372561119728796</v>
      </c>
      <c r="EM126" s="5">
        <f t="shared" si="124"/>
        <v>-6.3221292060522698</v>
      </c>
      <c r="EN126" s="5">
        <f t="shared" si="125"/>
        <v>-5.1775894569612868</v>
      </c>
      <c r="EO126" s="5">
        <f t="shared" si="126"/>
        <v>1.8819164561066111</v>
      </c>
      <c r="EP126" s="5">
        <f t="shared" si="127"/>
        <v>-6.3215632060522697</v>
      </c>
      <c r="EQ126" s="5">
        <f t="shared" si="128"/>
        <v>-5.5093566151038305</v>
      </c>
      <c r="ER126" s="5">
        <f t="shared" si="129"/>
        <v>6.7402456392589441E-16</v>
      </c>
      <c r="ES126" s="5">
        <f t="shared" si="130"/>
        <v>-6.3208302060522694</v>
      </c>
      <c r="ET126" s="5">
        <f t="shared" si="131"/>
        <v>-5.1764561876606203</v>
      </c>
      <c r="EU126" s="5">
        <f t="shared" si="132"/>
        <v>-1.8814328396239473</v>
      </c>
      <c r="EV126" s="5">
        <f t="shared" si="133"/>
        <v>-6.3201302060522702</v>
      </c>
      <c r="EW126" s="5">
        <f t="shared" si="134"/>
        <v>-4.2193901168739503</v>
      </c>
      <c r="EX126" s="5">
        <f t="shared" si="135"/>
        <v>-3.5357487750281638</v>
      </c>
      <c r="EY126" s="5">
        <f t="shared" si="136"/>
        <v>-6.3195640060522695</v>
      </c>
      <c r="EZ126" s="5">
        <f t="shared" si="137"/>
        <v>-2.7538078075519179</v>
      </c>
      <c r="FA126" s="5">
        <f t="shared" si="138"/>
        <v>-4.7637767821817354</v>
      </c>
      <c r="FB126" s="5">
        <f t="shared" si="139"/>
        <v>-6.3193217060522695</v>
      </c>
      <c r="FC126" s="5">
        <f t="shared" si="140"/>
        <v>-0.95637734325840507</v>
      </c>
      <c r="FD126" s="5">
        <f t="shared" si="141"/>
        <v>-5.4174802498900876</v>
      </c>
      <c r="FE126" s="5">
        <f t="shared" si="142"/>
        <v>-6.3192670060522698</v>
      </c>
      <c r="FF126" s="5">
        <f t="shared" si="143"/>
        <v>0.95641363572753546</v>
      </c>
      <c r="FG126" s="5">
        <f t="shared" si="144"/>
        <v>-5.4178850058765748</v>
      </c>
      <c r="FH126" s="5">
        <f t="shared" si="145"/>
        <v>-6.3193342060522699</v>
      </c>
      <c r="FI126" s="5">
        <f t="shared" si="146"/>
        <v>2.7540878075519153</v>
      </c>
      <c r="FJ126" s="5">
        <f t="shared" si="147"/>
        <v>-4.7647294101259003</v>
      </c>
      <c r="FK126" s="5">
        <f t="shared" si="148"/>
        <v>-6.3195934060522694</v>
      </c>
      <c r="FL126" s="5">
        <f t="shared" si="149"/>
        <v>4.2198742569620009</v>
      </c>
      <c r="FM126" s="5">
        <f t="shared" si="150"/>
        <v>-3.5366795314869912</v>
      </c>
      <c r="FN126" s="5">
        <f t="shared" si="151"/>
        <v>-6.3200772060522699</v>
      </c>
      <c r="FO126" s="5">
        <f t="shared" si="152"/>
        <v>5.1767700449959628</v>
      </c>
      <c r="FP126" s="5">
        <f t="shared" si="153"/>
        <v>-1.881838475513931</v>
      </c>
      <c r="FQ126" s="5">
        <f t="shared" si="154"/>
        <v>-6.3206082060522695</v>
      </c>
    </row>
    <row r="127" spans="1:173" x14ac:dyDescent="0.3">
      <c r="A127" s="7">
        <v>5.6738978736112999</v>
      </c>
      <c r="B127" s="7">
        <v>0</v>
      </c>
      <c r="C127" s="7">
        <v>-6.3079906334575</v>
      </c>
      <c r="D127" s="7"/>
      <c r="E127" s="8">
        <v>-1.8780000000000002E-2</v>
      </c>
      <c r="F127" s="8">
        <v>-1.891E-2</v>
      </c>
      <c r="G127" s="8">
        <v>-1.8870000000000001E-2</v>
      </c>
      <c r="H127" s="8">
        <v>-1.8630000000000001E-2</v>
      </c>
      <c r="I127" s="8">
        <v>-1.83E-2</v>
      </c>
      <c r="J127" s="8">
        <v>-1.7950000000000001E-2</v>
      </c>
      <c r="K127" s="8">
        <v>-1.772E-2</v>
      </c>
      <c r="L127" s="8">
        <v>-1.7780000000000001E-2</v>
      </c>
      <c r="M127" s="8">
        <v>-1.8190000000000001E-2</v>
      </c>
      <c r="N127" s="8">
        <v>-1.882E-2</v>
      </c>
      <c r="O127" s="8">
        <v>-1.9480000000000001E-2</v>
      </c>
      <c r="P127" s="8">
        <v>-1.9939999999999999E-2</v>
      </c>
      <c r="Q127" s="8">
        <v>-2.01E-2</v>
      </c>
      <c r="R127" s="8">
        <v>-1.9959999999999999E-2</v>
      </c>
      <c r="S127" s="8">
        <v>-1.966E-2</v>
      </c>
      <c r="T127" s="8">
        <v>-1.9269999999999999E-2</v>
      </c>
      <c r="U127" s="8">
        <v>-1.891E-2</v>
      </c>
      <c r="V127" s="8">
        <v>-1.8720000000000001E-2</v>
      </c>
      <c r="W127" s="8"/>
      <c r="X127" s="8">
        <v>-3.8110000000000002E-3</v>
      </c>
      <c r="Y127" s="8">
        <v>-3.7880000000000001E-3</v>
      </c>
      <c r="Z127" s="8">
        <v>-3.6649999999999999E-3</v>
      </c>
      <c r="AA127" s="8">
        <v>-3.529E-3</v>
      </c>
      <c r="AB127" s="8">
        <v>-3.4380000000000001E-3</v>
      </c>
      <c r="AC127" s="8">
        <v>-3.4610000000000001E-3</v>
      </c>
      <c r="AD127" s="8">
        <v>-3.581E-3</v>
      </c>
      <c r="AE127" s="8">
        <v>-3.8080000000000002E-3</v>
      </c>
      <c r="AF127" s="8">
        <v>-4.0340000000000003E-3</v>
      </c>
      <c r="AG127" s="8">
        <v>-4.1640000000000002E-3</v>
      </c>
      <c r="AH127" s="8">
        <v>-4.1399999999999996E-3</v>
      </c>
      <c r="AI127" s="8">
        <v>-3.9659999999999999E-3</v>
      </c>
      <c r="AJ127" s="8">
        <v>-3.7209999999999999E-3</v>
      </c>
      <c r="AK127" s="8">
        <v>-3.5330000000000001E-3</v>
      </c>
      <c r="AL127" s="8">
        <v>-3.4290000000000002E-3</v>
      </c>
      <c r="AM127" s="8">
        <v>-3.4420000000000002E-3</v>
      </c>
      <c r="AN127" s="8">
        <v>-3.5430000000000001E-3</v>
      </c>
      <c r="AO127" s="8">
        <v>-3.6970000000000002E-3</v>
      </c>
      <c r="AP127" s="8"/>
      <c r="AQ127" s="8">
        <v>-2.0639999999999999E-3</v>
      </c>
      <c r="AR127" s="8">
        <v>-2.2520000000000001E-3</v>
      </c>
      <c r="AS127" s="8">
        <v>-2.6879999999999999E-3</v>
      </c>
      <c r="AT127" s="8">
        <v>-3.0890000000000002E-3</v>
      </c>
      <c r="AU127" s="8">
        <v>-3.3939999999999999E-3</v>
      </c>
      <c r="AV127" s="8">
        <v>-3.5010000000000002E-3</v>
      </c>
      <c r="AW127" s="8">
        <v>-3.5490000000000001E-3</v>
      </c>
      <c r="AX127" s="8">
        <v>-3.3019999999999998E-3</v>
      </c>
      <c r="AY127" s="8">
        <v>-2.7430000000000002E-3</v>
      </c>
      <c r="AZ127" s="8">
        <v>-2.013E-3</v>
      </c>
      <c r="BA127" s="8">
        <v>-1.323E-3</v>
      </c>
      <c r="BB127" s="8">
        <v>-7.6170000000000003E-4</v>
      </c>
      <c r="BC127" s="8">
        <v>-5.2130000000000004E-4</v>
      </c>
      <c r="BD127" s="8">
        <v>-4.6220000000000001E-4</v>
      </c>
      <c r="BE127" s="8">
        <v>-5.331E-4</v>
      </c>
      <c r="BF127" s="8">
        <v>-7.8799999999999996E-4</v>
      </c>
      <c r="BG127" s="8">
        <v>-1.2669999999999999E-3</v>
      </c>
      <c r="BH127" s="8">
        <v>-1.786E-3</v>
      </c>
      <c r="BI127" s="2"/>
      <c r="BJ127" s="10">
        <f t="shared" si="155"/>
        <v>5.6589288736113001</v>
      </c>
      <c r="BK127" s="10">
        <f t="shared" si="156"/>
        <v>5.3175099311138707</v>
      </c>
      <c r="BL127" s="10">
        <f t="shared" si="157"/>
        <v>4.3348102311468972</v>
      </c>
      <c r="BM127" s="10">
        <f t="shared" si="158"/>
        <v>2.8293984368056506</v>
      </c>
      <c r="BN127" s="10">
        <f t="shared" si="159"/>
        <v>0.98268126680438772</v>
      </c>
      <c r="BO127" s="10">
        <f t="shared" si="160"/>
        <v>-0.98274603757465695</v>
      </c>
      <c r="BP127" s="10">
        <f t="shared" si="161"/>
        <v>-2.8298794368056486</v>
      </c>
      <c r="BQ127" s="10">
        <f t="shared" si="162"/>
        <v>-4.3357547639452623</v>
      </c>
      <c r="BR127" s="10">
        <f t="shared" si="163"/>
        <v>-5.3184176741855493</v>
      </c>
      <c r="BS127" s="10">
        <f t="shared" si="164"/>
        <v>-5.6592418736113004</v>
      </c>
      <c r="BT127" s="10">
        <f t="shared" si="165"/>
        <v>-5.3173050781225397</v>
      </c>
      <c r="BU127" s="10">
        <f t="shared" si="166"/>
        <v>-4.3342211429701392</v>
      </c>
      <c r="BV127" s="10">
        <f t="shared" si="167"/>
        <v>-2.8287594368056523</v>
      </c>
      <c r="BW127" s="10">
        <f t="shared" si="168"/>
        <v>-0.98240950740633859</v>
      </c>
      <c r="BX127" s="10">
        <f t="shared" si="169"/>
        <v>0.98244354244915921</v>
      </c>
      <c r="BY127" s="10">
        <f t="shared" si="170"/>
        <v>2.8290349368056504</v>
      </c>
      <c r="BZ127" s="10">
        <f t="shared" si="171"/>
        <v>4.3346861319471115</v>
      </c>
      <c r="CA127" s="10">
        <f t="shared" si="172"/>
        <v>5.3176029606833284</v>
      </c>
      <c r="CB127" s="10"/>
      <c r="CC127" s="10">
        <f t="shared" si="173"/>
        <v>-3.8110000000000002E-3</v>
      </c>
      <c r="CD127" s="10">
        <f t="shared" si="174"/>
        <v>1.9328241907345378</v>
      </c>
      <c r="CE127" s="10">
        <f t="shared" si="175"/>
        <v>3.6326260329998594</v>
      </c>
      <c r="CF127" s="10">
        <f t="shared" si="176"/>
        <v>4.8945494401034342</v>
      </c>
      <c r="CG127" s="10">
        <f t="shared" si="177"/>
        <v>5.56629086479691</v>
      </c>
      <c r="CH127" s="10">
        <f t="shared" si="178"/>
        <v>5.5666128969321447</v>
      </c>
      <c r="CI127" s="10">
        <f t="shared" si="179"/>
        <v>4.895292489899882</v>
      </c>
      <c r="CJ127" s="10">
        <f t="shared" si="180"/>
        <v>3.6332347528662337</v>
      </c>
      <c r="CK127" s="10">
        <f t="shared" si="181"/>
        <v>1.932986308282475</v>
      </c>
      <c r="CL127" s="10">
        <f t="shared" si="182"/>
        <v>6.9232084010765686E-16</v>
      </c>
      <c r="CM127" s="10">
        <f t="shared" si="183"/>
        <v>-1.9325088481623909</v>
      </c>
      <c r="CN127" s="10">
        <f t="shared" si="184"/>
        <v>-3.631744771186979</v>
      </c>
      <c r="CO127" s="10">
        <f t="shared" si="185"/>
        <v>-4.8931101058823439</v>
      </c>
      <c r="CP127" s="10">
        <f t="shared" si="186"/>
        <v>-5.5645625271903727</v>
      </c>
      <c r="CQ127" s="10">
        <f t="shared" si="187"/>
        <v>-5.5649603895225903</v>
      </c>
      <c r="CR127" s="10">
        <f t="shared" si="188"/>
        <v>-4.8940705280551411</v>
      </c>
      <c r="CS127" s="10">
        <f t="shared" si="189"/>
        <v>-3.6326787415838551</v>
      </c>
      <c r="CT127" s="10">
        <f t="shared" si="190"/>
        <v>-1.9329202983948117</v>
      </c>
      <c r="CU127" s="10"/>
      <c r="CV127" s="10">
        <f t="shared" si="191"/>
        <v>-6.3100546334574998</v>
      </c>
      <c r="CW127" s="10">
        <f t="shared" si="192"/>
        <v>-6.3102426334575004</v>
      </c>
      <c r="CX127" s="10">
        <f t="shared" si="193"/>
        <v>-6.3106786334575</v>
      </c>
      <c r="CY127" s="10">
        <f t="shared" si="194"/>
        <v>-6.3110796334575001</v>
      </c>
      <c r="CZ127" s="10">
        <f t="shared" si="195"/>
        <v>-6.3113846334575001</v>
      </c>
      <c r="DA127" s="10">
        <f t="shared" si="196"/>
        <v>-6.3114916334575</v>
      </c>
      <c r="DB127" s="10">
        <f t="shared" si="197"/>
        <v>-6.3115396334574996</v>
      </c>
      <c r="DC127" s="10">
        <f t="shared" si="198"/>
        <v>-6.3112926334574997</v>
      </c>
      <c r="DD127" s="10">
        <f t="shared" si="199"/>
        <v>-6.3107336334574997</v>
      </c>
      <c r="DE127" s="10">
        <f t="shared" si="200"/>
        <v>-6.3100036334574998</v>
      </c>
      <c r="DF127" s="10">
        <f t="shared" si="201"/>
        <v>-6.3093136334575002</v>
      </c>
      <c r="DG127" s="10">
        <f t="shared" si="202"/>
        <v>-6.3087523334575</v>
      </c>
      <c r="DH127" s="10">
        <f t="shared" si="203"/>
        <v>-6.3085119334574999</v>
      </c>
      <c r="DI127" s="10">
        <f t="shared" si="204"/>
        <v>-6.3084528334575003</v>
      </c>
      <c r="DJ127" s="10">
        <f t="shared" si="205"/>
        <v>-6.3085237334575002</v>
      </c>
      <c r="DK127" s="10">
        <f t="shared" si="206"/>
        <v>-6.3087786334575</v>
      </c>
      <c r="DL127" s="10">
        <f t="shared" si="207"/>
        <v>-6.3092576334575003</v>
      </c>
      <c r="DM127" s="10">
        <f t="shared" si="208"/>
        <v>-6.3097766334575001</v>
      </c>
      <c r="DP127" s="4">
        <f t="shared" si="209"/>
        <v>5.6589288736113001</v>
      </c>
      <c r="DQ127" s="4">
        <f t="shared" si="210"/>
        <v>-3.8110000000000002E-3</v>
      </c>
      <c r="DR127" s="3">
        <v>-6.3107666334574999</v>
      </c>
      <c r="DS127" s="4">
        <f t="shared" si="211"/>
        <v>5.3175099311138707</v>
      </c>
      <c r="DT127" s="4">
        <f t="shared" si="212"/>
        <v>1.9328241907345378</v>
      </c>
      <c r="DU127" s="4">
        <f t="shared" si="213"/>
        <v>-6.3102426334575004</v>
      </c>
      <c r="DV127" s="4">
        <f t="shared" si="107"/>
        <v>4.3348102311468972</v>
      </c>
      <c r="DW127" s="5">
        <f t="shared" si="108"/>
        <v>3.6326260329998594</v>
      </c>
      <c r="DX127" s="5">
        <f t="shared" si="109"/>
        <v>-6.3106786334575</v>
      </c>
      <c r="DY127" s="5">
        <f t="shared" si="110"/>
        <v>2.8293984368056506</v>
      </c>
      <c r="DZ127" s="5">
        <f t="shared" si="111"/>
        <v>4.8945494401034342</v>
      </c>
      <c r="EA127" s="5">
        <f t="shared" si="112"/>
        <v>-6.3110796334575001</v>
      </c>
      <c r="EB127" s="5">
        <f t="shared" si="113"/>
        <v>0.98268126680438772</v>
      </c>
      <c r="EC127" s="5">
        <f t="shared" si="114"/>
        <v>5.56629086479691</v>
      </c>
      <c r="ED127" s="5">
        <f t="shared" si="115"/>
        <v>-6.3113846334575001</v>
      </c>
      <c r="EE127" s="5">
        <f t="shared" si="116"/>
        <v>-0.98274603757465695</v>
      </c>
      <c r="EF127" s="5">
        <f t="shared" si="117"/>
        <v>5.5666128969321447</v>
      </c>
      <c r="EG127" s="5">
        <f t="shared" si="118"/>
        <v>-6.3114916334575</v>
      </c>
      <c r="EH127" s="5">
        <f t="shared" si="119"/>
        <v>-2.8298794368056486</v>
      </c>
      <c r="EI127" s="5">
        <f t="shared" si="120"/>
        <v>4.895292489899882</v>
      </c>
      <c r="EJ127" s="5">
        <f t="shared" si="121"/>
        <v>-6.3115396334574996</v>
      </c>
      <c r="EK127" s="5">
        <f t="shared" si="122"/>
        <v>-4.3357547639452623</v>
      </c>
      <c r="EL127" s="5">
        <f t="shared" si="123"/>
        <v>3.6332347528662337</v>
      </c>
      <c r="EM127" s="5">
        <f t="shared" si="124"/>
        <v>-6.3112926334574997</v>
      </c>
      <c r="EN127" s="5">
        <f t="shared" si="125"/>
        <v>-5.3184176741855493</v>
      </c>
      <c r="EO127" s="5">
        <f t="shared" si="126"/>
        <v>1.932986308282475</v>
      </c>
      <c r="EP127" s="5">
        <f t="shared" si="127"/>
        <v>-6.3107336334574997</v>
      </c>
      <c r="EQ127" s="5">
        <f t="shared" si="128"/>
        <v>-5.6592418736113004</v>
      </c>
      <c r="ER127" s="5">
        <f t="shared" si="129"/>
        <v>6.9232084010765686E-16</v>
      </c>
      <c r="ES127" s="5">
        <f t="shared" si="130"/>
        <v>-6.3100036334574998</v>
      </c>
      <c r="ET127" s="5">
        <f t="shared" si="131"/>
        <v>-5.3173050781225397</v>
      </c>
      <c r="EU127" s="5">
        <f t="shared" si="132"/>
        <v>-1.9325088481623909</v>
      </c>
      <c r="EV127" s="5">
        <f t="shared" si="133"/>
        <v>-6.3093136334575002</v>
      </c>
      <c r="EW127" s="5">
        <f t="shared" si="134"/>
        <v>-4.3342211429701392</v>
      </c>
      <c r="EX127" s="5">
        <f t="shared" si="135"/>
        <v>-3.631744771186979</v>
      </c>
      <c r="EY127" s="5">
        <f t="shared" si="136"/>
        <v>-6.3087523334575</v>
      </c>
      <c r="EZ127" s="5">
        <f t="shared" si="137"/>
        <v>-2.8287594368056523</v>
      </c>
      <c r="FA127" s="5">
        <f t="shared" si="138"/>
        <v>-4.8931101058823439</v>
      </c>
      <c r="FB127" s="5">
        <f t="shared" si="139"/>
        <v>-6.3085119334574999</v>
      </c>
      <c r="FC127" s="5">
        <f t="shared" si="140"/>
        <v>-0.98240950740633859</v>
      </c>
      <c r="FD127" s="5">
        <f t="shared" si="141"/>
        <v>-5.5645625271903727</v>
      </c>
      <c r="FE127" s="5">
        <f t="shared" si="142"/>
        <v>-6.3084528334575003</v>
      </c>
      <c r="FF127" s="5">
        <f t="shared" si="143"/>
        <v>0.98244354244915921</v>
      </c>
      <c r="FG127" s="5">
        <f t="shared" si="144"/>
        <v>-5.5649603895225903</v>
      </c>
      <c r="FH127" s="5">
        <f t="shared" si="145"/>
        <v>-6.3085237334575002</v>
      </c>
      <c r="FI127" s="5">
        <f t="shared" si="146"/>
        <v>2.8290349368056504</v>
      </c>
      <c r="FJ127" s="5">
        <f t="shared" si="147"/>
        <v>-4.8940705280551411</v>
      </c>
      <c r="FK127" s="5">
        <f t="shared" si="148"/>
        <v>-6.3087786334575</v>
      </c>
      <c r="FL127" s="5">
        <f t="shared" si="149"/>
        <v>4.3346861319471115</v>
      </c>
      <c r="FM127" s="5">
        <f t="shared" si="150"/>
        <v>-3.6326787415838551</v>
      </c>
      <c r="FN127" s="5">
        <f t="shared" si="151"/>
        <v>-6.3092576334575003</v>
      </c>
      <c r="FO127" s="5">
        <f t="shared" si="152"/>
        <v>5.3176029606833284</v>
      </c>
      <c r="FP127" s="5">
        <f t="shared" si="153"/>
        <v>-1.9329202983948117</v>
      </c>
      <c r="FQ127" s="5">
        <f t="shared" si="154"/>
        <v>-6.3097766334575001</v>
      </c>
    </row>
    <row r="128" spans="1:173" x14ac:dyDescent="0.3">
      <c r="A128" s="7">
        <v>5.8232104846035897</v>
      </c>
      <c r="B128" s="7">
        <v>0</v>
      </c>
      <c r="C128" s="7">
        <v>-6.2901715385752697</v>
      </c>
      <c r="D128" s="7"/>
      <c r="E128" s="8">
        <v>-1.908E-2</v>
      </c>
      <c r="F128" s="8">
        <v>-1.9199999999999998E-2</v>
      </c>
      <c r="G128" s="8">
        <v>-1.917E-2</v>
      </c>
      <c r="H128" s="8">
        <v>-1.8939999999999999E-2</v>
      </c>
      <c r="I128" s="8">
        <v>-1.8610000000000002E-2</v>
      </c>
      <c r="J128" s="8">
        <v>-1.8259999999999998E-2</v>
      </c>
      <c r="K128" s="8">
        <v>-1.804E-2</v>
      </c>
      <c r="L128" s="8">
        <v>-1.8089999999999998E-2</v>
      </c>
      <c r="M128" s="8">
        <v>-1.8489999999999999E-2</v>
      </c>
      <c r="N128" s="8">
        <v>-1.9120000000000002E-2</v>
      </c>
      <c r="O128" s="8">
        <v>-1.9769999999999999E-2</v>
      </c>
      <c r="P128" s="8">
        <v>-2.0219999999999998E-2</v>
      </c>
      <c r="Q128" s="8">
        <v>-2.0369999999999999E-2</v>
      </c>
      <c r="R128" s="8">
        <v>-2.0240000000000001E-2</v>
      </c>
      <c r="S128" s="8">
        <v>-1.9939999999999999E-2</v>
      </c>
      <c r="T128" s="8">
        <v>-1.9550000000000001E-2</v>
      </c>
      <c r="U128" s="8">
        <v>-1.9199999999999998E-2</v>
      </c>
      <c r="V128" s="8">
        <v>-1.9019999999999999E-2</v>
      </c>
      <c r="W128" s="8"/>
      <c r="X128" s="8">
        <v>-4.0369999999999998E-3</v>
      </c>
      <c r="Y128" s="8">
        <v>-4.0099999999999997E-3</v>
      </c>
      <c r="Z128" s="8">
        <v>-3.8909999999999999E-3</v>
      </c>
      <c r="AA128" s="8">
        <v>-3.7620000000000002E-3</v>
      </c>
      <c r="AB128" s="8">
        <v>-3.676E-3</v>
      </c>
      <c r="AC128" s="8">
        <v>-3.7030000000000001E-3</v>
      </c>
      <c r="AD128" s="8">
        <v>-3.8210000000000002E-3</v>
      </c>
      <c r="AE128" s="8">
        <v>-4.0470000000000002E-3</v>
      </c>
      <c r="AF128" s="8">
        <v>-4.2719999999999998E-3</v>
      </c>
      <c r="AG128" s="8">
        <v>-4.4019999999999997E-3</v>
      </c>
      <c r="AH128" s="8">
        <v>-4.3800000000000002E-3</v>
      </c>
      <c r="AI128" s="8">
        <v>-4.2079999999999999E-3</v>
      </c>
      <c r="AJ128" s="8">
        <v>-3.9639999999999996E-3</v>
      </c>
      <c r="AK128" s="8">
        <v>-3.777E-3</v>
      </c>
      <c r="AL128" s="8">
        <v>-3.6709999999999998E-3</v>
      </c>
      <c r="AM128" s="8">
        <v>-3.676E-3</v>
      </c>
      <c r="AN128" s="8">
        <v>-3.7720000000000002E-3</v>
      </c>
      <c r="AO128" s="8">
        <v>-3.9199999999999999E-3</v>
      </c>
      <c r="AP128" s="8"/>
      <c r="AQ128" s="8">
        <v>-2.0600000000000002E-3</v>
      </c>
      <c r="AR128" s="8">
        <v>-2.2529999999999998E-3</v>
      </c>
      <c r="AS128" s="8">
        <v>-2.6870000000000002E-3</v>
      </c>
      <c r="AT128" s="8">
        <v>-3.0829999999999998E-3</v>
      </c>
      <c r="AU128" s="8">
        <v>-3.388E-3</v>
      </c>
      <c r="AV128" s="8">
        <v>-3.4919999999999999E-3</v>
      </c>
      <c r="AW128" s="8">
        <v>-3.5360000000000001E-3</v>
      </c>
      <c r="AX128" s="8">
        <v>-3.284E-3</v>
      </c>
      <c r="AY128" s="8">
        <v>-2.7330000000000002E-3</v>
      </c>
      <c r="AZ128" s="8">
        <v>-2.0089999999999999E-3</v>
      </c>
      <c r="BA128" s="8">
        <v>-1.3309999999999999E-3</v>
      </c>
      <c r="BB128" s="8">
        <v>-7.7700000000000002E-4</v>
      </c>
      <c r="BC128" s="8">
        <v>-5.3810000000000001E-4</v>
      </c>
      <c r="BD128" s="8">
        <v>-4.7610000000000003E-4</v>
      </c>
      <c r="BE128" s="8">
        <v>-5.4900000000000001E-4</v>
      </c>
      <c r="BF128" s="8">
        <v>-8.0000000000000004E-4</v>
      </c>
      <c r="BG128" s="8">
        <v>-1.2719999999999999E-3</v>
      </c>
      <c r="BH128" s="8">
        <v>-1.7780000000000001E-3</v>
      </c>
      <c r="BI128" s="2"/>
      <c r="BJ128" s="10">
        <f t="shared" si="155"/>
        <v>5.8081674846035902</v>
      </c>
      <c r="BK128" s="10">
        <f t="shared" si="156"/>
        <v>5.4577539907553891</v>
      </c>
      <c r="BL128" s="10">
        <f t="shared" si="157"/>
        <v>4.4491336397963357</v>
      </c>
      <c r="BM128" s="10">
        <f t="shared" si="158"/>
        <v>2.9040162423017954</v>
      </c>
      <c r="BN128" s="10">
        <f t="shared" si="159"/>
        <v>1.0085966269370981</v>
      </c>
      <c r="BO128" s="10">
        <f t="shared" si="160"/>
        <v>-1.008662092300078</v>
      </c>
      <c r="BP128" s="10">
        <f t="shared" si="161"/>
        <v>-2.9044957423017936</v>
      </c>
      <c r="BQ128" s="10">
        <f t="shared" si="162"/>
        <v>-4.4500804707280315</v>
      </c>
      <c r="BR128" s="10">
        <f t="shared" si="163"/>
        <v>-5.4586673719827923</v>
      </c>
      <c r="BS128" s="10">
        <f t="shared" si="164"/>
        <v>-5.8084924846035895</v>
      </c>
      <c r="BT128" s="10">
        <f t="shared" si="165"/>
        <v>-5.4575660522312326</v>
      </c>
      <c r="BU128" s="10">
        <f t="shared" si="166"/>
        <v>-4.4485721292195297</v>
      </c>
      <c r="BV128" s="10">
        <f t="shared" si="167"/>
        <v>-2.9034022423017976</v>
      </c>
      <c r="BW128" s="10">
        <f t="shared" si="168"/>
        <v>-1.008331118873445</v>
      </c>
      <c r="BX128" s="10">
        <f t="shared" si="169"/>
        <v>1.0083648066199102</v>
      </c>
      <c r="BY128" s="10">
        <f t="shared" si="170"/>
        <v>2.9036682423017952</v>
      </c>
      <c r="BZ128" s="10">
        <f t="shared" si="171"/>
        <v>4.4490194991743106</v>
      </c>
      <c r="CA128" s="10">
        <f t="shared" si="172"/>
        <v>5.4578385630912596</v>
      </c>
      <c r="CB128" s="10"/>
      <c r="CC128" s="10">
        <f t="shared" si="173"/>
        <v>-4.0369999999999998E-3</v>
      </c>
      <c r="CD128" s="10">
        <f t="shared" si="174"/>
        <v>1.9837169970330677</v>
      </c>
      <c r="CE128" s="10">
        <f t="shared" si="175"/>
        <v>3.7282642230329537</v>
      </c>
      <c r="CF128" s="10">
        <f t="shared" si="176"/>
        <v>5.0233877025338858</v>
      </c>
      <c r="CG128" s="10">
        <f t="shared" si="177"/>
        <v>5.7127954070759621</v>
      </c>
      <c r="CH128" s="10">
        <f t="shared" si="178"/>
        <v>5.7131134999801851</v>
      </c>
      <c r="CI128" s="10">
        <f t="shared" si="179"/>
        <v>5.0241160298984697</v>
      </c>
      <c r="CJ128" s="10">
        <f t="shared" si="180"/>
        <v>3.7288581587843055</v>
      </c>
      <c r="CK128" s="10">
        <f t="shared" si="181"/>
        <v>1.9838702220572788</v>
      </c>
      <c r="CL128" s="10">
        <f t="shared" si="182"/>
        <v>7.1054793858634041E-16</v>
      </c>
      <c r="CM128" s="10">
        <f t="shared" si="183"/>
        <v>-1.9833954980983413</v>
      </c>
      <c r="CN128" s="10">
        <f t="shared" si="184"/>
        <v>-3.7273855323705125</v>
      </c>
      <c r="CO128" s="10">
        <f t="shared" si="185"/>
        <v>-5.0219743490749087</v>
      </c>
      <c r="CP128" s="10">
        <f t="shared" si="186"/>
        <v>-5.7110907048554971</v>
      </c>
      <c r="CQ128" s="10">
        <f t="shared" si="187"/>
        <v>-5.7114905368032218</v>
      </c>
      <c r="CR128" s="10">
        <f t="shared" si="188"/>
        <v>-5.0229339052223025</v>
      </c>
      <c r="CS128" s="10">
        <f t="shared" si="189"/>
        <v>-3.7283214311302175</v>
      </c>
      <c r="CT128" s="10">
        <f t="shared" si="190"/>
        <v>-1.9838093424717649</v>
      </c>
      <c r="CU128" s="10"/>
      <c r="CV128" s="10">
        <f t="shared" si="191"/>
        <v>-6.2922315385752698</v>
      </c>
      <c r="CW128" s="10">
        <f t="shared" si="192"/>
        <v>-6.2924245385752693</v>
      </c>
      <c r="CX128" s="10">
        <f t="shared" si="193"/>
        <v>-6.2928585385752696</v>
      </c>
      <c r="CY128" s="10">
        <f t="shared" si="194"/>
        <v>-6.2932545385752698</v>
      </c>
      <c r="CZ128" s="10">
        <f t="shared" si="195"/>
        <v>-6.2935595385752698</v>
      </c>
      <c r="DA128" s="10">
        <f t="shared" si="196"/>
        <v>-6.2936635385752693</v>
      </c>
      <c r="DB128" s="10">
        <f t="shared" si="197"/>
        <v>-6.2937075385752701</v>
      </c>
      <c r="DC128" s="10">
        <f t="shared" si="198"/>
        <v>-6.2934555385752695</v>
      </c>
      <c r="DD128" s="10">
        <f t="shared" si="199"/>
        <v>-6.2929045385752698</v>
      </c>
      <c r="DE128" s="10">
        <f t="shared" si="200"/>
        <v>-6.2921805385752698</v>
      </c>
      <c r="DF128" s="10">
        <f t="shared" si="201"/>
        <v>-6.2915025385752701</v>
      </c>
      <c r="DG128" s="10">
        <f t="shared" si="202"/>
        <v>-6.2909485385752699</v>
      </c>
      <c r="DH128" s="10">
        <f t="shared" si="203"/>
        <v>-6.2907096385752697</v>
      </c>
      <c r="DI128" s="10">
        <f t="shared" si="204"/>
        <v>-6.2906476385752699</v>
      </c>
      <c r="DJ128" s="10">
        <f t="shared" si="205"/>
        <v>-6.29072053857527</v>
      </c>
      <c r="DK128" s="10">
        <f t="shared" si="206"/>
        <v>-6.2909715385752696</v>
      </c>
      <c r="DL128" s="10">
        <f t="shared" si="207"/>
        <v>-6.2914435385752698</v>
      </c>
      <c r="DM128" s="10">
        <f t="shared" si="208"/>
        <v>-6.2919495385752695</v>
      </c>
      <c r="DP128" s="4">
        <f t="shared" si="209"/>
        <v>5.8081674846035902</v>
      </c>
      <c r="DQ128" s="4">
        <f t="shared" si="210"/>
        <v>-4.0369999999999998E-3</v>
      </c>
      <c r="DR128" s="3">
        <v>-6.2929355385752697</v>
      </c>
      <c r="DS128" s="4">
        <f t="shared" si="211"/>
        <v>5.4577539907553891</v>
      </c>
      <c r="DT128" s="4">
        <f t="shared" si="212"/>
        <v>1.9837169970330677</v>
      </c>
      <c r="DU128" s="4">
        <f t="shared" si="213"/>
        <v>-6.2924245385752693</v>
      </c>
      <c r="DV128" s="4">
        <f t="shared" si="107"/>
        <v>4.4491336397963357</v>
      </c>
      <c r="DW128" s="5">
        <f t="shared" si="108"/>
        <v>3.7282642230329537</v>
      </c>
      <c r="DX128" s="5">
        <f t="shared" si="109"/>
        <v>-6.2928585385752696</v>
      </c>
      <c r="DY128" s="5">
        <f t="shared" si="110"/>
        <v>2.9040162423017954</v>
      </c>
      <c r="DZ128" s="5">
        <f t="shared" si="111"/>
        <v>5.0233877025338858</v>
      </c>
      <c r="EA128" s="5">
        <f t="shared" si="112"/>
        <v>-6.2932545385752698</v>
      </c>
      <c r="EB128" s="5">
        <f t="shared" si="113"/>
        <v>1.0085966269370981</v>
      </c>
      <c r="EC128" s="5">
        <f t="shared" si="114"/>
        <v>5.7127954070759621</v>
      </c>
      <c r="ED128" s="5">
        <f t="shared" si="115"/>
        <v>-6.2935595385752698</v>
      </c>
      <c r="EE128" s="5">
        <f t="shared" si="116"/>
        <v>-1.008662092300078</v>
      </c>
      <c r="EF128" s="5">
        <f t="shared" si="117"/>
        <v>5.7131134999801851</v>
      </c>
      <c r="EG128" s="5">
        <f t="shared" si="118"/>
        <v>-6.2936635385752693</v>
      </c>
      <c r="EH128" s="5">
        <f t="shared" si="119"/>
        <v>-2.9044957423017936</v>
      </c>
      <c r="EI128" s="5">
        <f t="shared" si="120"/>
        <v>5.0241160298984697</v>
      </c>
      <c r="EJ128" s="5">
        <f t="shared" si="121"/>
        <v>-6.2937075385752701</v>
      </c>
      <c r="EK128" s="5">
        <f t="shared" si="122"/>
        <v>-4.4500804707280315</v>
      </c>
      <c r="EL128" s="5">
        <f t="shared" si="123"/>
        <v>3.7288581587843055</v>
      </c>
      <c r="EM128" s="5">
        <f t="shared" si="124"/>
        <v>-6.2934555385752695</v>
      </c>
      <c r="EN128" s="5">
        <f t="shared" si="125"/>
        <v>-5.4586673719827923</v>
      </c>
      <c r="EO128" s="5">
        <f t="shared" si="126"/>
        <v>1.9838702220572788</v>
      </c>
      <c r="EP128" s="5">
        <f t="shared" si="127"/>
        <v>-6.2929045385752698</v>
      </c>
      <c r="EQ128" s="5">
        <f t="shared" si="128"/>
        <v>-5.8084924846035895</v>
      </c>
      <c r="ER128" s="5">
        <f t="shared" si="129"/>
        <v>7.1054793858634041E-16</v>
      </c>
      <c r="ES128" s="5">
        <f t="shared" si="130"/>
        <v>-6.2921805385752698</v>
      </c>
      <c r="ET128" s="5">
        <f t="shared" si="131"/>
        <v>-5.4575660522312326</v>
      </c>
      <c r="EU128" s="5">
        <f t="shared" si="132"/>
        <v>-1.9833954980983413</v>
      </c>
      <c r="EV128" s="5">
        <f t="shared" si="133"/>
        <v>-6.2915025385752701</v>
      </c>
      <c r="EW128" s="5">
        <f t="shared" si="134"/>
        <v>-4.4485721292195297</v>
      </c>
      <c r="EX128" s="5">
        <f t="shared" si="135"/>
        <v>-3.7273855323705125</v>
      </c>
      <c r="EY128" s="5">
        <f t="shared" si="136"/>
        <v>-6.2909485385752699</v>
      </c>
      <c r="EZ128" s="5">
        <f t="shared" si="137"/>
        <v>-2.9034022423017976</v>
      </c>
      <c r="FA128" s="5">
        <f t="shared" si="138"/>
        <v>-5.0219743490749087</v>
      </c>
      <c r="FB128" s="5">
        <f t="shared" si="139"/>
        <v>-6.2907096385752697</v>
      </c>
      <c r="FC128" s="5">
        <f t="shared" si="140"/>
        <v>-1.008331118873445</v>
      </c>
      <c r="FD128" s="5">
        <f t="shared" si="141"/>
        <v>-5.7110907048554971</v>
      </c>
      <c r="FE128" s="5">
        <f t="shared" si="142"/>
        <v>-6.2906476385752699</v>
      </c>
      <c r="FF128" s="5">
        <f t="shared" si="143"/>
        <v>1.0083648066199102</v>
      </c>
      <c r="FG128" s="5">
        <f t="shared" si="144"/>
        <v>-5.7114905368032218</v>
      </c>
      <c r="FH128" s="5">
        <f t="shared" si="145"/>
        <v>-6.29072053857527</v>
      </c>
      <c r="FI128" s="5">
        <f t="shared" si="146"/>
        <v>2.9036682423017952</v>
      </c>
      <c r="FJ128" s="5">
        <f t="shared" si="147"/>
        <v>-5.0229339052223025</v>
      </c>
      <c r="FK128" s="5">
        <f t="shared" si="148"/>
        <v>-6.2909715385752696</v>
      </c>
      <c r="FL128" s="5">
        <f t="shared" si="149"/>
        <v>4.4490194991743106</v>
      </c>
      <c r="FM128" s="5">
        <f t="shared" si="150"/>
        <v>-3.7283214311302175</v>
      </c>
      <c r="FN128" s="5">
        <f t="shared" si="151"/>
        <v>-6.2914435385752698</v>
      </c>
      <c r="FO128" s="5">
        <f t="shared" si="152"/>
        <v>5.4578385630912596</v>
      </c>
      <c r="FP128" s="5">
        <f t="shared" si="153"/>
        <v>-1.9838093424717649</v>
      </c>
      <c r="FQ128" s="5">
        <f t="shared" si="154"/>
        <v>-6.2919495385752695</v>
      </c>
    </row>
    <row r="129" spans="1:173" x14ac:dyDescent="0.3">
      <c r="A129" s="7">
        <v>5.9715903197904003</v>
      </c>
      <c r="B129" s="7">
        <v>0</v>
      </c>
      <c r="C129" s="7">
        <v>-6.2653521800059098</v>
      </c>
      <c r="D129" s="7"/>
      <c r="E129" s="8">
        <v>-1.9359999999999999E-2</v>
      </c>
      <c r="F129" s="8">
        <v>-1.9480000000000001E-2</v>
      </c>
      <c r="G129" s="8">
        <v>-1.9449999999999999E-2</v>
      </c>
      <c r="H129" s="8">
        <v>-1.9230000000000001E-2</v>
      </c>
      <c r="I129" s="8">
        <v>-1.89E-2</v>
      </c>
      <c r="J129" s="8">
        <v>-1.856E-2</v>
      </c>
      <c r="K129" s="8">
        <v>-1.8339999999999999E-2</v>
      </c>
      <c r="L129" s="8">
        <v>-1.8380000000000001E-2</v>
      </c>
      <c r="M129" s="8">
        <v>-1.8780000000000002E-2</v>
      </c>
      <c r="N129" s="8">
        <v>-1.9400000000000001E-2</v>
      </c>
      <c r="O129" s="8">
        <v>-2.0039999999999999E-2</v>
      </c>
      <c r="P129" s="8">
        <v>-2.0480000000000002E-2</v>
      </c>
      <c r="Q129" s="8">
        <v>-2.0629999999999999E-2</v>
      </c>
      <c r="R129" s="8">
        <v>-2.0500000000000001E-2</v>
      </c>
      <c r="S129" s="8">
        <v>-2.0199999999999999E-2</v>
      </c>
      <c r="T129" s="8">
        <v>-1.9810000000000001E-2</v>
      </c>
      <c r="U129" s="8">
        <v>-1.9470000000000001E-2</v>
      </c>
      <c r="V129" s="8">
        <v>-1.9290000000000002E-2</v>
      </c>
      <c r="W129" s="8"/>
      <c r="X129" s="8">
        <v>-4.2370000000000003E-3</v>
      </c>
      <c r="Y129" s="8">
        <v>-4.2069999999999998E-3</v>
      </c>
      <c r="Z129" s="8">
        <v>-4.0920000000000002E-3</v>
      </c>
      <c r="AA129" s="8">
        <v>-3.9680000000000002E-3</v>
      </c>
      <c r="AB129" s="8">
        <v>-3.888E-3</v>
      </c>
      <c r="AC129" s="8">
        <v>-3.9170000000000003E-3</v>
      </c>
      <c r="AD129" s="8">
        <v>-4.0340000000000003E-3</v>
      </c>
      <c r="AE129" s="8">
        <v>-4.261E-3</v>
      </c>
      <c r="AF129" s="8">
        <v>-4.483E-3</v>
      </c>
      <c r="AG129" s="8">
        <v>-4.6129999999999999E-3</v>
      </c>
      <c r="AH129" s="8">
        <v>-4.5929999999999999E-3</v>
      </c>
      <c r="AI129" s="8">
        <v>-4.4219999999999997E-3</v>
      </c>
      <c r="AJ129" s="8">
        <v>-4.1790000000000004E-3</v>
      </c>
      <c r="AK129" s="8">
        <v>-3.993E-3</v>
      </c>
      <c r="AL129" s="8">
        <v>-3.8839999999999999E-3</v>
      </c>
      <c r="AM129" s="8">
        <v>-3.8839999999999999E-3</v>
      </c>
      <c r="AN129" s="8">
        <v>-3.9740000000000001E-3</v>
      </c>
      <c r="AO129" s="8">
        <v>-4.117E-3</v>
      </c>
      <c r="AP129" s="8"/>
      <c r="AQ129" s="8">
        <v>-2.0920000000000001E-3</v>
      </c>
      <c r="AR129" s="8">
        <v>-2.2899999999999999E-3</v>
      </c>
      <c r="AS129" s="8">
        <v>-2.7200000000000002E-3</v>
      </c>
      <c r="AT129" s="8">
        <v>-3.1099999999999999E-3</v>
      </c>
      <c r="AU129" s="8">
        <v>-3.4120000000000001E-3</v>
      </c>
      <c r="AV129" s="8">
        <v>-3.5140000000000002E-3</v>
      </c>
      <c r="AW129" s="8">
        <v>-3.5539999999999999E-3</v>
      </c>
      <c r="AX129" s="8">
        <v>-3.3E-3</v>
      </c>
      <c r="AY129" s="8">
        <v>-2.7560000000000002E-3</v>
      </c>
      <c r="AZ129" s="8">
        <v>-2.042E-3</v>
      </c>
      <c r="BA129" s="8">
        <v>-1.3749999999999999E-3</v>
      </c>
      <c r="BB129" s="8">
        <v>-8.3270000000000002E-4</v>
      </c>
      <c r="BC129" s="8">
        <v>-5.9480000000000004E-4</v>
      </c>
      <c r="BD129" s="8">
        <v>-5.3160000000000002E-4</v>
      </c>
      <c r="BE129" s="8">
        <v>-6.0499999999999996E-4</v>
      </c>
      <c r="BF129" s="8">
        <v>-8.5260000000000002E-4</v>
      </c>
      <c r="BG129" s="8">
        <v>-1.3140000000000001E-3</v>
      </c>
      <c r="BH129" s="8">
        <v>-1.8079999999999999E-3</v>
      </c>
      <c r="BI129" s="2"/>
      <c r="BJ129" s="10">
        <f t="shared" si="155"/>
        <v>5.9564673197904003</v>
      </c>
      <c r="BK129" s="10">
        <f t="shared" si="156"/>
        <v>5.5971074324663395</v>
      </c>
      <c r="BL129" s="10">
        <f t="shared" si="157"/>
        <v>4.5627386705010951</v>
      </c>
      <c r="BM129" s="10">
        <f t="shared" si="158"/>
        <v>2.9781641598952007</v>
      </c>
      <c r="BN129" s="10">
        <f t="shared" si="159"/>
        <v>1.0343489703619493</v>
      </c>
      <c r="BO129" s="10">
        <f t="shared" si="160"/>
        <v>-1.0344130465395076</v>
      </c>
      <c r="BP129" s="10">
        <f t="shared" si="161"/>
        <v>-2.9786421598951986</v>
      </c>
      <c r="BQ129" s="10">
        <f t="shared" si="162"/>
        <v>-4.5636877995661198</v>
      </c>
      <c r="BR129" s="10">
        <f t="shared" si="163"/>
        <v>-5.5980245724642259</v>
      </c>
      <c r="BS129" s="10">
        <f t="shared" si="164"/>
        <v>-5.9568033197904002</v>
      </c>
      <c r="BT129" s="10">
        <f t="shared" si="165"/>
        <v>-5.5969439259503231</v>
      </c>
      <c r="BU129" s="10">
        <f t="shared" si="166"/>
        <v>-4.5622024393909122</v>
      </c>
      <c r="BV129" s="10">
        <f t="shared" si="167"/>
        <v>-2.9775696598952028</v>
      </c>
      <c r="BW129" s="10">
        <f t="shared" si="168"/>
        <v>-1.0340893663363369</v>
      </c>
      <c r="BX129" s="10">
        <f t="shared" si="169"/>
        <v>1.0341225331382689</v>
      </c>
      <c r="BY129" s="10">
        <f t="shared" si="170"/>
        <v>2.9778321598952009</v>
      </c>
      <c r="BZ129" s="10">
        <f t="shared" si="171"/>
        <v>4.5626329563679437</v>
      </c>
      <c r="CA129" s="10">
        <f t="shared" si="172"/>
        <v>5.5972014017284177</v>
      </c>
      <c r="CB129" s="10"/>
      <c r="CC129" s="10">
        <f t="shared" si="173"/>
        <v>-4.2370000000000003E-3</v>
      </c>
      <c r="CD129" s="10">
        <f t="shared" si="174"/>
        <v>2.0343027459219334</v>
      </c>
      <c r="CE129" s="10">
        <f t="shared" si="175"/>
        <v>3.8233317617781073</v>
      </c>
      <c r="CF129" s="10">
        <f t="shared" si="176"/>
        <v>5.1514588606147349</v>
      </c>
      <c r="CG129" s="10">
        <f t="shared" si="177"/>
        <v>5.8584266456665954</v>
      </c>
      <c r="CH129" s="10">
        <f t="shared" si="178"/>
        <v>5.8587329208777819</v>
      </c>
      <c r="CI129" s="10">
        <f t="shared" si="179"/>
        <v>5.1521724655474541</v>
      </c>
      <c r="CJ129" s="10">
        <f t="shared" si="180"/>
        <v>3.8239109134144362</v>
      </c>
      <c r="CK129" s="10">
        <f t="shared" si="181"/>
        <v>2.0344477624627042</v>
      </c>
      <c r="CL129" s="10">
        <f t="shared" si="182"/>
        <v>7.2866651637907609E-16</v>
      </c>
      <c r="CM129" s="10">
        <f t="shared" si="183"/>
        <v>-2.0339791948663466</v>
      </c>
      <c r="CN129" s="10">
        <f t="shared" si="184"/>
        <v>-3.8224575706289334</v>
      </c>
      <c r="CO129" s="10">
        <f t="shared" si="185"/>
        <v>-5.1500636936892361</v>
      </c>
      <c r="CP129" s="10">
        <f t="shared" si="186"/>
        <v>-5.856747548447709</v>
      </c>
      <c r="CQ129" s="10">
        <f t="shared" si="187"/>
        <v>-5.8571503348186909</v>
      </c>
      <c r="CR129" s="10">
        <f t="shared" si="188"/>
        <v>-5.151029312014459</v>
      </c>
      <c r="CS129" s="10">
        <f t="shared" si="189"/>
        <v>-3.8233947549638589</v>
      </c>
      <c r="CT129" s="10">
        <f t="shared" si="190"/>
        <v>-2.0343985115620637</v>
      </c>
      <c r="CU129" s="10"/>
      <c r="CV129" s="10">
        <f t="shared" si="191"/>
        <v>-6.26744418000591</v>
      </c>
      <c r="CW129" s="10">
        <f t="shared" si="192"/>
        <v>-6.2676421800059101</v>
      </c>
      <c r="CX129" s="10">
        <f t="shared" si="193"/>
        <v>-6.2680721800059098</v>
      </c>
      <c r="CY129" s="10">
        <f t="shared" si="194"/>
        <v>-6.2684621800059102</v>
      </c>
      <c r="CZ129" s="10">
        <f t="shared" si="195"/>
        <v>-6.2687641800059097</v>
      </c>
      <c r="DA129" s="10">
        <f t="shared" si="196"/>
        <v>-6.2688661800059098</v>
      </c>
      <c r="DB129" s="10">
        <f t="shared" si="197"/>
        <v>-6.26890618000591</v>
      </c>
      <c r="DC129" s="10">
        <f t="shared" si="198"/>
        <v>-6.2686521800059101</v>
      </c>
      <c r="DD129" s="10">
        <f t="shared" si="199"/>
        <v>-6.2681081800059095</v>
      </c>
      <c r="DE129" s="10">
        <f t="shared" si="200"/>
        <v>-6.2673941800059101</v>
      </c>
      <c r="DF129" s="10">
        <f t="shared" si="201"/>
        <v>-6.2667271800059101</v>
      </c>
      <c r="DG129" s="10">
        <f t="shared" si="202"/>
        <v>-6.2661848800059099</v>
      </c>
      <c r="DH129" s="10">
        <f t="shared" si="203"/>
        <v>-6.2659469800059098</v>
      </c>
      <c r="DI129" s="10">
        <f t="shared" si="204"/>
        <v>-6.2658837800059102</v>
      </c>
      <c r="DJ129" s="10">
        <f t="shared" si="205"/>
        <v>-6.26595718000591</v>
      </c>
      <c r="DK129" s="10">
        <f t="shared" si="206"/>
        <v>-6.2662047800059097</v>
      </c>
      <c r="DL129" s="10">
        <f t="shared" si="207"/>
        <v>-6.2666661800059096</v>
      </c>
      <c r="DM129" s="10">
        <f t="shared" si="208"/>
        <v>-6.2671601800059094</v>
      </c>
      <c r="DP129" s="4">
        <f t="shared" si="209"/>
        <v>5.9564673197904003</v>
      </c>
      <c r="DQ129" s="4">
        <f t="shared" si="210"/>
        <v>-4.2370000000000003E-3</v>
      </c>
      <c r="DR129" s="3">
        <v>-6.2681381800059102</v>
      </c>
      <c r="DS129" s="4">
        <f t="shared" si="211"/>
        <v>5.5971074324663395</v>
      </c>
      <c r="DT129" s="4">
        <f t="shared" si="212"/>
        <v>2.0343027459219334</v>
      </c>
      <c r="DU129" s="4">
        <f t="shared" si="213"/>
        <v>-6.2676421800059101</v>
      </c>
      <c r="DV129" s="4">
        <f t="shared" si="107"/>
        <v>4.5627386705010951</v>
      </c>
      <c r="DW129" s="5">
        <f t="shared" si="108"/>
        <v>3.8233317617781073</v>
      </c>
      <c r="DX129" s="5">
        <f t="shared" si="109"/>
        <v>-6.2680721800059098</v>
      </c>
      <c r="DY129" s="5">
        <f t="shared" si="110"/>
        <v>2.9781641598952007</v>
      </c>
      <c r="DZ129" s="5">
        <f t="shared" si="111"/>
        <v>5.1514588606147349</v>
      </c>
      <c r="EA129" s="5">
        <f t="shared" si="112"/>
        <v>-6.2684621800059102</v>
      </c>
      <c r="EB129" s="5">
        <f t="shared" si="113"/>
        <v>1.0343489703619493</v>
      </c>
      <c r="EC129" s="5">
        <f t="shared" si="114"/>
        <v>5.8584266456665954</v>
      </c>
      <c r="ED129" s="5">
        <f t="shared" si="115"/>
        <v>-6.2687641800059097</v>
      </c>
      <c r="EE129" s="5">
        <f t="shared" si="116"/>
        <v>-1.0344130465395076</v>
      </c>
      <c r="EF129" s="5">
        <f t="shared" si="117"/>
        <v>5.8587329208777819</v>
      </c>
      <c r="EG129" s="5">
        <f t="shared" si="118"/>
        <v>-6.2688661800059098</v>
      </c>
      <c r="EH129" s="5">
        <f t="shared" si="119"/>
        <v>-2.9786421598951986</v>
      </c>
      <c r="EI129" s="5">
        <f t="shared" si="120"/>
        <v>5.1521724655474541</v>
      </c>
      <c r="EJ129" s="5">
        <f t="shared" si="121"/>
        <v>-6.26890618000591</v>
      </c>
      <c r="EK129" s="5">
        <f t="shared" si="122"/>
        <v>-4.5636877995661198</v>
      </c>
      <c r="EL129" s="5">
        <f t="shared" si="123"/>
        <v>3.8239109134144362</v>
      </c>
      <c r="EM129" s="5">
        <f t="shared" si="124"/>
        <v>-6.2686521800059101</v>
      </c>
      <c r="EN129" s="5">
        <f t="shared" si="125"/>
        <v>-5.5980245724642259</v>
      </c>
      <c r="EO129" s="5">
        <f t="shared" si="126"/>
        <v>2.0344477624627042</v>
      </c>
      <c r="EP129" s="5">
        <f t="shared" si="127"/>
        <v>-6.2681081800059095</v>
      </c>
      <c r="EQ129" s="5">
        <f t="shared" si="128"/>
        <v>-5.9568033197904002</v>
      </c>
      <c r="ER129" s="5">
        <f t="shared" si="129"/>
        <v>7.2866651637907609E-16</v>
      </c>
      <c r="ES129" s="5">
        <f t="shared" si="130"/>
        <v>-6.2673941800059101</v>
      </c>
      <c r="ET129" s="5">
        <f t="shared" si="131"/>
        <v>-5.5969439259503231</v>
      </c>
      <c r="EU129" s="5">
        <f t="shared" si="132"/>
        <v>-2.0339791948663466</v>
      </c>
      <c r="EV129" s="5">
        <f t="shared" si="133"/>
        <v>-6.2667271800059101</v>
      </c>
      <c r="EW129" s="5">
        <f t="shared" si="134"/>
        <v>-4.5622024393909122</v>
      </c>
      <c r="EX129" s="5">
        <f t="shared" si="135"/>
        <v>-3.8224575706289334</v>
      </c>
      <c r="EY129" s="5">
        <f t="shared" si="136"/>
        <v>-6.2661848800059099</v>
      </c>
      <c r="EZ129" s="5">
        <f t="shared" si="137"/>
        <v>-2.9775696598952028</v>
      </c>
      <c r="FA129" s="5">
        <f t="shared" si="138"/>
        <v>-5.1500636936892361</v>
      </c>
      <c r="FB129" s="5">
        <f t="shared" si="139"/>
        <v>-6.2659469800059098</v>
      </c>
      <c r="FC129" s="5">
        <f t="shared" si="140"/>
        <v>-1.0340893663363369</v>
      </c>
      <c r="FD129" s="5">
        <f t="shared" si="141"/>
        <v>-5.856747548447709</v>
      </c>
      <c r="FE129" s="5">
        <f t="shared" si="142"/>
        <v>-6.2658837800059102</v>
      </c>
      <c r="FF129" s="5">
        <f t="shared" si="143"/>
        <v>1.0341225331382689</v>
      </c>
      <c r="FG129" s="5">
        <f t="shared" si="144"/>
        <v>-5.8571503348186909</v>
      </c>
      <c r="FH129" s="5">
        <f t="shared" si="145"/>
        <v>-6.26595718000591</v>
      </c>
      <c r="FI129" s="5">
        <f t="shared" si="146"/>
        <v>2.9778321598952009</v>
      </c>
      <c r="FJ129" s="5">
        <f t="shared" si="147"/>
        <v>-5.151029312014459</v>
      </c>
      <c r="FK129" s="5">
        <f t="shared" si="148"/>
        <v>-6.2662047800059097</v>
      </c>
      <c r="FL129" s="5">
        <f t="shared" si="149"/>
        <v>4.5626329563679437</v>
      </c>
      <c r="FM129" s="5">
        <f t="shared" si="150"/>
        <v>-3.8233947549638589</v>
      </c>
      <c r="FN129" s="5">
        <f t="shared" si="151"/>
        <v>-6.2666661800059096</v>
      </c>
      <c r="FO129" s="5">
        <f t="shared" si="152"/>
        <v>5.5972014017284177</v>
      </c>
      <c r="FP129" s="5">
        <f t="shared" si="153"/>
        <v>-2.0343985115620637</v>
      </c>
      <c r="FQ129" s="5">
        <f t="shared" si="154"/>
        <v>-6.2671601800059094</v>
      </c>
    </row>
    <row r="130" spans="1:173" x14ac:dyDescent="0.3">
      <c r="A130" s="7">
        <v>6.1412186806632301</v>
      </c>
      <c r="B130" s="7">
        <v>0</v>
      </c>
      <c r="C130" s="7">
        <v>-6.2280733050329999</v>
      </c>
      <c r="D130" s="7"/>
      <c r="E130" s="8">
        <v>-1.967E-2</v>
      </c>
      <c r="F130" s="8">
        <v>-1.9789999999999999E-2</v>
      </c>
      <c r="G130" s="8">
        <v>-1.9769999999999999E-2</v>
      </c>
      <c r="H130" s="8">
        <v>-1.9550000000000001E-2</v>
      </c>
      <c r="I130" s="8">
        <v>-1.9230000000000001E-2</v>
      </c>
      <c r="J130" s="8">
        <v>-1.8890000000000001E-2</v>
      </c>
      <c r="K130" s="8">
        <v>-1.8669999999999999E-2</v>
      </c>
      <c r="L130" s="8">
        <v>-1.8710000000000001E-2</v>
      </c>
      <c r="M130" s="8">
        <v>-1.9099999999999999E-2</v>
      </c>
      <c r="N130" s="8">
        <v>-1.9699999999999999E-2</v>
      </c>
      <c r="O130" s="8">
        <v>-2.034E-2</v>
      </c>
      <c r="P130" s="8">
        <v>-2.077E-2</v>
      </c>
      <c r="Q130" s="8">
        <v>-2.0920000000000001E-2</v>
      </c>
      <c r="R130" s="8">
        <v>-2.078E-2</v>
      </c>
      <c r="S130" s="8">
        <v>-2.0490000000000001E-2</v>
      </c>
      <c r="T130" s="8">
        <v>-2.01E-2</v>
      </c>
      <c r="U130" s="8">
        <v>-1.9769999999999999E-2</v>
      </c>
      <c r="V130" s="8">
        <v>-1.9599999999999999E-2</v>
      </c>
      <c r="W130" s="8"/>
      <c r="X130" s="8">
        <v>-4.437E-3</v>
      </c>
      <c r="Y130" s="8">
        <v>-4.4019999999999997E-3</v>
      </c>
      <c r="Z130" s="8">
        <v>-4.2909999999999997E-3</v>
      </c>
      <c r="AA130" s="8">
        <v>-4.1739999999999998E-3</v>
      </c>
      <c r="AB130" s="8">
        <v>-4.1009999999999996E-3</v>
      </c>
      <c r="AC130" s="8">
        <v>-4.1320000000000003E-3</v>
      </c>
      <c r="AD130" s="8">
        <v>-4.2469999999999999E-3</v>
      </c>
      <c r="AE130" s="8">
        <v>-4.4730000000000004E-3</v>
      </c>
      <c r="AF130" s="8">
        <v>-4.6940000000000003E-3</v>
      </c>
      <c r="AG130" s="8">
        <v>-4.8219999999999999E-3</v>
      </c>
      <c r="AH130" s="8">
        <v>-4.803E-3</v>
      </c>
      <c r="AI130" s="8">
        <v>-4.633E-3</v>
      </c>
      <c r="AJ130" s="8">
        <v>-4.3909999999999999E-3</v>
      </c>
      <c r="AK130" s="8">
        <v>-4.2069999999999998E-3</v>
      </c>
      <c r="AL130" s="8">
        <v>-4.0969999999999999E-3</v>
      </c>
      <c r="AM130" s="8">
        <v>-4.091E-3</v>
      </c>
      <c r="AN130" s="8">
        <v>-4.1739999999999998E-3</v>
      </c>
      <c r="AO130" s="8">
        <v>-4.313E-3</v>
      </c>
      <c r="AP130" s="8"/>
      <c r="AQ130" s="8">
        <v>-2.1779999999999998E-3</v>
      </c>
      <c r="AR130" s="8">
        <v>-2.382E-3</v>
      </c>
      <c r="AS130" s="8">
        <v>-2.8040000000000001E-3</v>
      </c>
      <c r="AT130" s="8">
        <v>-3.1870000000000002E-3</v>
      </c>
      <c r="AU130" s="8">
        <v>-3.483E-3</v>
      </c>
      <c r="AV130" s="8">
        <v>-3.5860000000000002E-3</v>
      </c>
      <c r="AW130" s="8">
        <v>-3.6180000000000001E-3</v>
      </c>
      <c r="AX130" s="8">
        <v>-3.3649999999999999E-3</v>
      </c>
      <c r="AY130" s="8">
        <v>-2.8310000000000002E-3</v>
      </c>
      <c r="AZ130" s="8">
        <v>-2.1310000000000001E-3</v>
      </c>
      <c r="BA130" s="8">
        <v>-1.4779999999999999E-3</v>
      </c>
      <c r="BB130" s="8">
        <v>-9.5E-4</v>
      </c>
      <c r="BC130" s="8">
        <v>-7.1290000000000004E-4</v>
      </c>
      <c r="BD130" s="8">
        <v>-6.4999999999999997E-4</v>
      </c>
      <c r="BE130" s="8">
        <v>-7.2250000000000005E-4</v>
      </c>
      <c r="BF130" s="8">
        <v>-9.6679999999999997E-4</v>
      </c>
      <c r="BG130" s="8">
        <v>-1.415E-3</v>
      </c>
      <c r="BH130" s="8">
        <v>-1.8959999999999999E-3</v>
      </c>
      <c r="BI130" s="2"/>
      <c r="BJ130" s="10">
        <f t="shared" si="155"/>
        <v>6.1259856806632307</v>
      </c>
      <c r="BK130" s="10">
        <f t="shared" si="156"/>
        <v>5.756397886803156</v>
      </c>
      <c r="BL130" s="10">
        <f t="shared" si="157"/>
        <v>4.69258884236549</v>
      </c>
      <c r="BM130" s="10">
        <f t="shared" si="158"/>
        <v>3.062921340331616</v>
      </c>
      <c r="BN130" s="10">
        <f t="shared" si="159"/>
        <v>1.0637843092713575</v>
      </c>
      <c r="BO130" s="10">
        <f t="shared" si="160"/>
        <v>-1.0638487327452713</v>
      </c>
      <c r="BP130" s="10">
        <f t="shared" si="161"/>
        <v>-3.0633978403316138</v>
      </c>
      <c r="BQ130" s="10">
        <f t="shared" si="162"/>
        <v>-4.6935402695638428</v>
      </c>
      <c r="BR130" s="10">
        <f t="shared" si="163"/>
        <v>-5.7573206649567661</v>
      </c>
      <c r="BS130" s="10">
        <f t="shared" si="164"/>
        <v>-6.1263406806632297</v>
      </c>
      <c r="BT130" s="10">
        <f t="shared" si="165"/>
        <v>-5.7562578726026592</v>
      </c>
      <c r="BU130" s="10">
        <f t="shared" si="166"/>
        <v>-4.6920847851219181</v>
      </c>
      <c r="BV130" s="10">
        <f t="shared" si="167"/>
        <v>-3.0623448403316176</v>
      </c>
      <c r="BW130" s="10">
        <f t="shared" si="168"/>
        <v>-1.0635335613028061</v>
      </c>
      <c r="BX130" s="10">
        <f t="shared" si="169"/>
        <v>1.0635648179747839</v>
      </c>
      <c r="BY130" s="10">
        <f t="shared" si="170"/>
        <v>3.0626048403316157</v>
      </c>
      <c r="BZ130" s="10">
        <f t="shared" si="171"/>
        <v>4.6924992151656442</v>
      </c>
      <c r="CA130" s="10">
        <f t="shared" si="172"/>
        <v>5.7564927957578549</v>
      </c>
      <c r="CB130" s="10"/>
      <c r="CC130" s="10">
        <f t="shared" si="173"/>
        <v>-4.437E-3</v>
      </c>
      <c r="CD130" s="10">
        <f t="shared" si="174"/>
        <v>2.0921463420473776</v>
      </c>
      <c r="CE130" s="10">
        <f t="shared" si="175"/>
        <v>3.9320331636291725</v>
      </c>
      <c r="CF130" s="10">
        <f t="shared" si="176"/>
        <v>5.2979058009705291</v>
      </c>
      <c r="CG130" s="10">
        <f t="shared" si="177"/>
        <v>6.0249432199750244</v>
      </c>
      <c r="CH130" s="10">
        <f t="shared" si="178"/>
        <v>6.0252475255707054</v>
      </c>
      <c r="CI130" s="10">
        <f t="shared" si="179"/>
        <v>5.2986046834713836</v>
      </c>
      <c r="CJ130" s="10">
        <f t="shared" si="180"/>
        <v>3.9325975311504786</v>
      </c>
      <c r="CK130" s="10">
        <f t="shared" si="181"/>
        <v>2.0922824660644226</v>
      </c>
      <c r="CL130" s="10">
        <f t="shared" si="182"/>
        <v>7.4938614874592399E-16</v>
      </c>
      <c r="CM130" s="10">
        <f t="shared" si="183"/>
        <v>-2.0918210808910747</v>
      </c>
      <c r="CN130" s="10">
        <f t="shared" si="184"/>
        <v>-3.931170542656973</v>
      </c>
      <c r="CO130" s="10">
        <f t="shared" si="185"/>
        <v>-5.2965314186547214</v>
      </c>
      <c r="CP130" s="10">
        <f t="shared" si="186"/>
        <v>-6.0233123783360361</v>
      </c>
      <c r="CQ130" s="10">
        <f t="shared" si="187"/>
        <v>-6.0237063014372421</v>
      </c>
      <c r="CR130" s="10">
        <f t="shared" si="188"/>
        <v>-5.2975013671069622</v>
      </c>
      <c r="CS130" s="10">
        <f t="shared" si="189"/>
        <v>-3.932108369779507</v>
      </c>
      <c r="CT130" s="10">
        <f t="shared" si="190"/>
        <v>-2.0922417656673646</v>
      </c>
      <c r="CU130" s="10"/>
      <c r="CV130" s="10">
        <f t="shared" si="191"/>
        <v>-6.2302513050329997</v>
      </c>
      <c r="CW130" s="10">
        <f t="shared" si="192"/>
        <v>-6.2304553050329998</v>
      </c>
      <c r="CX130" s="10">
        <f t="shared" si="193"/>
        <v>-6.2308773050330002</v>
      </c>
      <c r="CY130" s="10">
        <f t="shared" si="194"/>
        <v>-6.2312603050329995</v>
      </c>
      <c r="CZ130" s="10">
        <f t="shared" si="195"/>
        <v>-6.2315563050330001</v>
      </c>
      <c r="DA130" s="10">
        <f t="shared" si="196"/>
        <v>-6.2316593050330003</v>
      </c>
      <c r="DB130" s="10">
        <f t="shared" si="197"/>
        <v>-6.2316913050330003</v>
      </c>
      <c r="DC130" s="10">
        <f t="shared" si="198"/>
        <v>-6.2314383050329996</v>
      </c>
      <c r="DD130" s="10">
        <f t="shared" si="199"/>
        <v>-6.2309043050329995</v>
      </c>
      <c r="DE130" s="10">
        <f t="shared" si="200"/>
        <v>-6.2302043050330003</v>
      </c>
      <c r="DF130" s="10">
        <f t="shared" si="201"/>
        <v>-6.2295513050329996</v>
      </c>
      <c r="DG130" s="10">
        <f t="shared" si="202"/>
        <v>-6.2290233050329995</v>
      </c>
      <c r="DH130" s="10">
        <f t="shared" si="203"/>
        <v>-6.2287862050329998</v>
      </c>
      <c r="DI130" s="10">
        <f t="shared" si="204"/>
        <v>-6.2287233050330002</v>
      </c>
      <c r="DJ130" s="10">
        <f t="shared" si="205"/>
        <v>-6.2287958050330001</v>
      </c>
      <c r="DK130" s="10">
        <f t="shared" si="206"/>
        <v>-6.2290401050329995</v>
      </c>
      <c r="DL130" s="10">
        <f t="shared" si="207"/>
        <v>-6.2294883050329997</v>
      </c>
      <c r="DM130" s="10">
        <f t="shared" si="208"/>
        <v>-6.2299693050330003</v>
      </c>
      <c r="DP130" s="4">
        <f t="shared" si="209"/>
        <v>6.1259856806632307</v>
      </c>
      <c r="DQ130" s="4">
        <f t="shared" si="210"/>
        <v>-4.437E-3</v>
      </c>
      <c r="DR130" s="3">
        <v>-6.2309313050329997</v>
      </c>
      <c r="DS130" s="4">
        <f t="shared" si="211"/>
        <v>5.756397886803156</v>
      </c>
      <c r="DT130" s="4">
        <f t="shared" si="212"/>
        <v>2.0921463420473776</v>
      </c>
      <c r="DU130" s="4">
        <f t="shared" si="213"/>
        <v>-6.2304553050329998</v>
      </c>
      <c r="DV130" s="4">
        <f t="shared" ref="DV130:DV166" si="214">BL130</f>
        <v>4.69258884236549</v>
      </c>
      <c r="DW130" s="5">
        <f t="shared" ref="DW130:DW166" si="215">CE130</f>
        <v>3.9320331636291725</v>
      </c>
      <c r="DX130" s="5">
        <f t="shared" ref="DX130:DX166" si="216">CX130</f>
        <v>-6.2308773050330002</v>
      </c>
      <c r="DY130" s="5">
        <f t="shared" ref="DY130:DY166" si="217">BM130</f>
        <v>3.062921340331616</v>
      </c>
      <c r="DZ130" s="5">
        <f t="shared" ref="DZ130:DZ166" si="218">CF130</f>
        <v>5.2979058009705291</v>
      </c>
      <c r="EA130" s="5">
        <f t="shared" ref="EA130:EA166" si="219">CY130</f>
        <v>-6.2312603050329995</v>
      </c>
      <c r="EB130" s="5">
        <f t="shared" ref="EB130:EB166" si="220">BN130</f>
        <v>1.0637843092713575</v>
      </c>
      <c r="EC130" s="5">
        <f t="shared" ref="EC130:EC166" si="221">CG130</f>
        <v>6.0249432199750244</v>
      </c>
      <c r="ED130" s="5">
        <f t="shared" ref="ED130:ED166" si="222">CZ130</f>
        <v>-6.2315563050330001</v>
      </c>
      <c r="EE130" s="5">
        <f t="shared" ref="EE130:EE166" si="223">BO130</f>
        <v>-1.0638487327452713</v>
      </c>
      <c r="EF130" s="5">
        <f t="shared" ref="EF130:EF166" si="224">CH130</f>
        <v>6.0252475255707054</v>
      </c>
      <c r="EG130" s="5">
        <f t="shared" ref="EG130:EG166" si="225">DA130</f>
        <v>-6.2316593050330003</v>
      </c>
      <c r="EH130" s="5">
        <f t="shared" ref="EH130:EH166" si="226">BP130</f>
        <v>-3.0633978403316138</v>
      </c>
      <c r="EI130" s="5">
        <f t="shared" ref="EI130:EI166" si="227">CI130</f>
        <v>5.2986046834713836</v>
      </c>
      <c r="EJ130" s="5">
        <f t="shared" ref="EJ130:EJ166" si="228">DB130</f>
        <v>-6.2316913050330003</v>
      </c>
      <c r="EK130" s="5">
        <f t="shared" ref="EK130:EK166" si="229">BQ130</f>
        <v>-4.6935402695638428</v>
      </c>
      <c r="EL130" s="5">
        <f t="shared" ref="EL130:EL166" si="230">CJ130</f>
        <v>3.9325975311504786</v>
      </c>
      <c r="EM130" s="5">
        <f t="shared" ref="EM130:EM166" si="231">DC130</f>
        <v>-6.2314383050329996</v>
      </c>
      <c r="EN130" s="5">
        <f t="shared" ref="EN130:EN166" si="232">BR130</f>
        <v>-5.7573206649567661</v>
      </c>
      <c r="EO130" s="5">
        <f t="shared" ref="EO130:EO166" si="233">CK130</f>
        <v>2.0922824660644226</v>
      </c>
      <c r="EP130" s="5">
        <f t="shared" ref="EP130:EP166" si="234">DD130</f>
        <v>-6.2309043050329995</v>
      </c>
      <c r="EQ130" s="5">
        <f t="shared" ref="EQ130:EQ166" si="235">BS130</f>
        <v>-6.1263406806632297</v>
      </c>
      <c r="ER130" s="5">
        <f t="shared" ref="ER130:ER166" si="236">CL130</f>
        <v>7.4938614874592399E-16</v>
      </c>
      <c r="ES130" s="5">
        <f t="shared" ref="ES130:ES166" si="237">DE130</f>
        <v>-6.2302043050330003</v>
      </c>
      <c r="ET130" s="5">
        <f t="shared" ref="ET130:ET166" si="238">BT130</f>
        <v>-5.7562578726026592</v>
      </c>
      <c r="EU130" s="5">
        <f t="shared" ref="EU130:EU166" si="239">CM130</f>
        <v>-2.0918210808910747</v>
      </c>
      <c r="EV130" s="5">
        <f t="shared" ref="EV130:EV166" si="240">DF130</f>
        <v>-6.2295513050329996</v>
      </c>
      <c r="EW130" s="5">
        <f t="shared" ref="EW130:EW166" si="241">BU130</f>
        <v>-4.6920847851219181</v>
      </c>
      <c r="EX130" s="5">
        <f t="shared" ref="EX130:EX166" si="242">CN130</f>
        <v>-3.931170542656973</v>
      </c>
      <c r="EY130" s="5">
        <f t="shared" ref="EY130:EY166" si="243">DG130</f>
        <v>-6.2290233050329995</v>
      </c>
      <c r="EZ130" s="5">
        <f t="shared" ref="EZ130:EZ166" si="244">BV130</f>
        <v>-3.0623448403316176</v>
      </c>
      <c r="FA130" s="5">
        <f t="shared" ref="FA130:FA166" si="245">CO130</f>
        <v>-5.2965314186547214</v>
      </c>
      <c r="FB130" s="5">
        <f t="shared" ref="FB130:FB166" si="246">DH130</f>
        <v>-6.2287862050329998</v>
      </c>
      <c r="FC130" s="5">
        <f t="shared" ref="FC130:FC166" si="247">BW130</f>
        <v>-1.0635335613028061</v>
      </c>
      <c r="FD130" s="5">
        <f t="shared" ref="FD130:FD166" si="248">CP130</f>
        <v>-6.0233123783360361</v>
      </c>
      <c r="FE130" s="5">
        <f t="shared" ref="FE130:FE166" si="249">DI130</f>
        <v>-6.2287233050330002</v>
      </c>
      <c r="FF130" s="5">
        <f t="shared" ref="FF130:FF166" si="250">BX130</f>
        <v>1.0635648179747839</v>
      </c>
      <c r="FG130" s="5">
        <f t="shared" ref="FG130:FG166" si="251">CQ130</f>
        <v>-6.0237063014372421</v>
      </c>
      <c r="FH130" s="5">
        <f t="shared" ref="FH130:FH166" si="252">DJ130</f>
        <v>-6.2287958050330001</v>
      </c>
      <c r="FI130" s="5">
        <f t="shared" ref="FI130:FI166" si="253">BY130</f>
        <v>3.0626048403316157</v>
      </c>
      <c r="FJ130" s="5">
        <f t="shared" ref="FJ130:FJ166" si="254">CR130</f>
        <v>-5.2975013671069622</v>
      </c>
      <c r="FK130" s="5">
        <f t="shared" ref="FK130:FK166" si="255">DK130</f>
        <v>-6.2290401050329995</v>
      </c>
      <c r="FL130" s="5">
        <f t="shared" ref="FL130:FL166" si="256">BZ130</f>
        <v>4.6924992151656442</v>
      </c>
      <c r="FM130" s="5">
        <f t="shared" ref="FM130:FM166" si="257">CS130</f>
        <v>-3.932108369779507</v>
      </c>
      <c r="FN130" s="5">
        <f t="shared" ref="FN130:FN166" si="258">DL130</f>
        <v>-6.2294883050329997</v>
      </c>
      <c r="FO130" s="5">
        <f t="shared" ref="FO130:FO166" si="259">CA130</f>
        <v>5.7564927957578549</v>
      </c>
      <c r="FP130" s="5">
        <f t="shared" ref="FP130:FP166" si="260">CT130</f>
        <v>-2.0922417656673646</v>
      </c>
      <c r="FQ130" s="5">
        <f t="shared" ref="FQ130:FQ166" si="261">DM130</f>
        <v>-6.2299693050330003</v>
      </c>
    </row>
    <row r="131" spans="1:173" x14ac:dyDescent="0.3">
      <c r="A131" s="7">
        <v>6.2975988802730702</v>
      </c>
      <c r="B131" s="7">
        <v>0</v>
      </c>
      <c r="C131" s="7">
        <v>-6.1850025909722204</v>
      </c>
      <c r="D131" s="7"/>
      <c r="E131" s="8">
        <v>-1.9939999999999999E-2</v>
      </c>
      <c r="F131" s="8">
        <v>-2.0060000000000001E-2</v>
      </c>
      <c r="G131" s="8">
        <v>-2.0049999999999998E-2</v>
      </c>
      <c r="H131" s="8">
        <v>-1.983E-2</v>
      </c>
      <c r="I131" s="8">
        <v>-1.9519999999999999E-2</v>
      </c>
      <c r="J131" s="8">
        <v>-1.917E-2</v>
      </c>
      <c r="K131" s="8">
        <v>-1.8960000000000001E-2</v>
      </c>
      <c r="L131" s="8">
        <v>-1.9E-2</v>
      </c>
      <c r="M131" s="8">
        <v>-1.9380000000000001E-2</v>
      </c>
      <c r="N131" s="8">
        <v>-1.9970000000000002E-2</v>
      </c>
      <c r="O131" s="8">
        <v>-2.0590000000000001E-2</v>
      </c>
      <c r="P131" s="8">
        <v>-2.1010000000000001E-2</v>
      </c>
      <c r="Q131" s="8">
        <v>-2.1170000000000001E-2</v>
      </c>
      <c r="R131" s="8">
        <v>-2.103E-2</v>
      </c>
      <c r="S131" s="8">
        <v>-2.0729999999999998E-2</v>
      </c>
      <c r="T131" s="8">
        <v>-2.035E-2</v>
      </c>
      <c r="U131" s="8">
        <v>-2.0029999999999999E-2</v>
      </c>
      <c r="V131" s="8">
        <v>-1.9859999999999999E-2</v>
      </c>
      <c r="W131" s="8"/>
      <c r="X131" s="8">
        <v>-4.5859999999999998E-3</v>
      </c>
      <c r="Y131" s="8">
        <v>-4.5469999999999998E-3</v>
      </c>
      <c r="Z131" s="8">
        <v>-4.4400000000000004E-3</v>
      </c>
      <c r="AA131" s="8">
        <v>-4.3299999999999996E-3</v>
      </c>
      <c r="AB131" s="8">
        <v>-4.2620000000000002E-3</v>
      </c>
      <c r="AC131" s="8">
        <v>-4.2950000000000002E-3</v>
      </c>
      <c r="AD131" s="8">
        <v>-4.4070000000000003E-3</v>
      </c>
      <c r="AE131" s="8">
        <v>-4.633E-3</v>
      </c>
      <c r="AF131" s="8">
        <v>-4.8500000000000001E-3</v>
      </c>
      <c r="AG131" s="8">
        <v>-4.9769999999999997E-3</v>
      </c>
      <c r="AH131" s="8">
        <v>-4.9569999999999996E-3</v>
      </c>
      <c r="AI131" s="8">
        <v>-4.7889999999999999E-3</v>
      </c>
      <c r="AJ131" s="8">
        <v>-4.548E-3</v>
      </c>
      <c r="AK131" s="8">
        <v>-4.3660000000000001E-3</v>
      </c>
      <c r="AL131" s="8">
        <v>-4.2550000000000001E-3</v>
      </c>
      <c r="AM131" s="8">
        <v>-4.2440000000000004E-3</v>
      </c>
      <c r="AN131" s="8">
        <v>-4.3220000000000003E-3</v>
      </c>
      <c r="AO131" s="8">
        <v>-4.4590000000000003E-3</v>
      </c>
      <c r="AP131" s="8"/>
      <c r="AQ131" s="8">
        <v>-2.3089999999999999E-3</v>
      </c>
      <c r="AR131" s="8">
        <v>-2.5170000000000001E-3</v>
      </c>
      <c r="AS131" s="8">
        <v>-2.9299999999999999E-3</v>
      </c>
      <c r="AT131" s="8">
        <v>-3.3080000000000002E-3</v>
      </c>
      <c r="AU131" s="8">
        <v>-3.5959999999999998E-3</v>
      </c>
      <c r="AV131" s="8">
        <v>-3.7000000000000002E-3</v>
      </c>
      <c r="AW131" s="8">
        <v>-3.725E-3</v>
      </c>
      <c r="AX131" s="8">
        <v>-3.4749999999999998E-3</v>
      </c>
      <c r="AY131" s="8">
        <v>-2.9499999999999999E-3</v>
      </c>
      <c r="AZ131" s="8">
        <v>-2.2669999999999999E-3</v>
      </c>
      <c r="BA131" s="8">
        <v>-1.6249999999999999E-3</v>
      </c>
      <c r="BB131" s="8">
        <v>-1.1119999999999999E-3</v>
      </c>
      <c r="BC131" s="8">
        <v>-8.7520000000000002E-4</v>
      </c>
      <c r="BD131" s="8">
        <v>-8.1380000000000005E-4</v>
      </c>
      <c r="BE131" s="8">
        <v>-8.8460000000000003E-4</v>
      </c>
      <c r="BF131" s="8">
        <v>-1.126E-3</v>
      </c>
      <c r="BG131" s="8">
        <v>-1.562E-3</v>
      </c>
      <c r="BH131" s="8">
        <v>-2.0309999999999998E-3</v>
      </c>
      <c r="BI131" s="2"/>
      <c r="BJ131" s="10">
        <f t="shared" ref="BJ131:BJ166" si="262">$A131+$E131-$X131</f>
        <v>6.2822448802730699</v>
      </c>
      <c r="BK131" s="10">
        <f t="shared" ref="BK131:BK166" si="263">$A131*COS(20*PI()/180)+$F131*COS(20*PI()/180)-$Y131*COS(20*PI()/180)</f>
        <v>5.9032297448359525</v>
      </c>
      <c r="BL131" s="10">
        <f t="shared" ref="BL131:BL166" si="264">$A131*COS(40*PI()/180)+$G131*COS(40*PI()/180)-$Z131*COS(40*PI()/180)</f>
        <v>4.8122826734683963</v>
      </c>
      <c r="BM131" s="10">
        <f t="shared" ref="BM131:BM166" si="265">$A131*COS(60*PI()/180)+$H131*COS(60*PI()/180)-$AA131*COS(60*PI()/180)</f>
        <v>3.1410494401365363</v>
      </c>
      <c r="BN131" s="10">
        <f t="shared" ref="BN131:BN166" si="266">$A131*COS(80*PI()/180)+$I131*COS(80*PI()/180)-$AB131*COS(80*PI()/180)</f>
        <v>1.0909170453418782</v>
      </c>
      <c r="BO131" s="10">
        <f t="shared" ref="BO131:BO166" si="267">$A131*COS(100*PI()/180)+$J131*COS(100*PI()/180)-$AC131*COS(100*PI()/180)</f>
        <v>-1.0909835525939238</v>
      </c>
      <c r="BP131" s="10">
        <f t="shared" ref="BP131:BP166" si="268">$A131*COS(120*PI()/180)+$K131*COS(120*PI()/180)-$AD131*COS(120*PI()/180)</f>
        <v>-3.1415229401365337</v>
      </c>
      <c r="BQ131" s="10">
        <f t="shared" ref="BQ131:BQ166" si="269">$A131*COS(140*PI()/180)+$L131*COS(140*PI()/180)-$AE131*COS(140*PI()/180)</f>
        <v>-4.813234866711193</v>
      </c>
      <c r="BR131" s="10">
        <f t="shared" ref="BR131:BR166" si="270">$A131*COS(160*PI()/180)+$M131*COS(160*PI()/180)-$AF131*COS(160*PI()/180)</f>
        <v>-5.9041534626821832</v>
      </c>
      <c r="BS131" s="10">
        <f t="shared" ref="BS131:BS166" si="271">$A131*COS(180*PI()/180)+$N131*COS(180*PI()/180)-$AG131*COS(180*PI()/180)</f>
        <v>-6.2826058802730707</v>
      </c>
      <c r="BT131" s="10">
        <f t="shared" ref="BT131:BT166" si="272">$A131*COS(200*PI()/180)+$O131*COS(200*PI()/180)-$AH131*COS(200*PI()/180)</f>
        <v>-5.9031169817214577</v>
      </c>
      <c r="BU131" s="10">
        <f t="shared" ref="BU131:BU166" si="273">$A131*COS(220*PI()/180)+$P131*COS(220*PI()/180)-$AI131*COS(220*PI()/180)</f>
        <v>-4.8118146203136503</v>
      </c>
      <c r="BV131" s="10">
        <f t="shared" ref="BV131:BV166" si="274">$A131*COS(240*PI()/180)+$Q131*COS(240*PI()/180)-$AJ131*COS(240*PI()/180)</f>
        <v>-3.1404884401365378</v>
      </c>
      <c r="BW131" s="10">
        <f t="shared" ref="BW131:BW166" si="275">$A131*COS(260*PI()/180)+$R131*COS(260*PI()/180)-$AK131*COS(260*PI()/180)</f>
        <v>-1.0906728960040779</v>
      </c>
      <c r="BX131" s="10">
        <f t="shared" ref="BX131:BX166" si="276">$A131*COS(280*PI()/180)+$S131*COS(280*PI()/180)-$AL131*COS(280*PI()/180)</f>
        <v>1.0907057155096547</v>
      </c>
      <c r="BY131" s="10">
        <f t="shared" ref="BY131:BY166" si="277">$A131*COS(300*PI()/180)+$T131*COS(300*PI()/180)-$AM131*COS(300*PI()/180)</f>
        <v>3.1407464401365361</v>
      </c>
      <c r="BZ131" s="10">
        <f t="shared" ref="BZ131:BZ166" si="278">$A131*COS(320*PI()/180)+$U131*COS(320*PI()/180)-$AN131*COS(320*PI()/180)</f>
        <v>4.8122076011129691</v>
      </c>
      <c r="CA131" s="10">
        <f t="shared" ref="CA131:CA166" si="279">$A131*COS(340*PI()/180)+$V131*COS(340*PI()/180)-$AO131*COS(340*PI()/180)</f>
        <v>5.9033349904094798</v>
      </c>
      <c r="CB131" s="10"/>
      <c r="CC131" s="10">
        <f t="shared" ref="CC131:CC166" si="280">$X131</f>
        <v>-4.5859999999999998E-3</v>
      </c>
      <c r="CD131" s="10">
        <f t="shared" ref="CD131:CD166" si="281">$A131*SIN(20*PI()/180)+$F131*SIN(20*PI()/180)+$Y131*SIN(20*PI()/180)</f>
        <v>2.1454895819717517</v>
      </c>
      <c r="CE131" s="10">
        <f t="shared" ref="CE131:CE166" si="282">$A131*SIN(40*PI()/180)+$G131*SIN(40*PI()/180)+$Z131*SIN(40*PI()/180)</f>
        <v>4.0322766624541284</v>
      </c>
      <c r="CF131" s="10">
        <f t="shared" ref="CF131:CF166" si="283">$A131*SIN(60*PI()/180)+$H131*SIN(60*PI()/180)+$AA131*SIN(60*PI()/180)</f>
        <v>5.4329574394054818</v>
      </c>
      <c r="CG131" s="10">
        <f t="shared" ref="CG131:CG166" si="284">$A131*SIN(80*PI()/180)+$I131*SIN(80*PI()/180)+$AB131*SIN(80*PI()/180)</f>
        <v>6.1785035046717836</v>
      </c>
      <c r="CH131" s="10">
        <f t="shared" ref="CH131:CH166" si="285">$A131*SIN(100*PI()/180)+$J131*SIN(100*PI()/180)+$AC131*SIN(100*PI()/180)</f>
        <v>6.1788156887294878</v>
      </c>
      <c r="CI131" s="10">
        <f t="shared" ref="CI131:CI166" si="286">$A131*SIN(120*PI()/180)+$K131*SIN(120*PI()/180)+$AD131*SIN(120*PI()/180)</f>
        <v>5.4336441975506835</v>
      </c>
      <c r="CJ131" s="10">
        <f t="shared" ref="CJ131:CJ166" si="287">$A131*SIN(140*PI()/180)+$L131*SIN(140*PI()/180)+$AE131*SIN(140*PI()/180)</f>
        <v>4.0328275314356317</v>
      </c>
      <c r="CK131" s="10">
        <f t="shared" ref="CK131:CK166" si="288">$A131*SIN(160*PI()/180)+$M131*SIN(160*PI()/180)+$AF131*SIN(160*PI()/180)</f>
        <v>2.1456185235657865</v>
      </c>
      <c r="CL131" s="10">
        <f t="shared" ref="CL131:CL166" si="289">$A131*SIN(180*PI()/180)+$N131*SIN(180*PI()/180)+$AG131*SIN(180*PI()/180)</f>
        <v>7.6849297592962016E-16</v>
      </c>
      <c r="CM131" s="10">
        <f t="shared" ref="CM131:CM166" si="290">$A131*SIN(200*PI()/180)+$O131*SIN(200*PI()/180)+$AH131*SIN(200*PI()/180)</f>
        <v>-2.1451680830370252</v>
      </c>
      <c r="CN131" s="10">
        <f t="shared" ref="CN131:CN166" si="291">$A131*SIN(220*PI()/180)+$P131*SIN(220*PI()/180)+$AI131*SIN(220*PI()/180)</f>
        <v>-4.0314352534730489</v>
      </c>
      <c r="CO131" s="10">
        <f t="shared" ref="CO131:CO166" si="292">$A131*SIN(240*PI()/180)+$Q131*SIN(240*PI()/180)+$AJ131*SIN(240*PI()/180)</f>
        <v>-5.4316081718263849</v>
      </c>
      <c r="CP131" s="10">
        <f t="shared" ref="CP131:CP166" si="293">$A131*SIN(260*PI()/180)+$R131*SIN(260*PI()/180)+$AK131*SIN(260*PI()/180)</f>
        <v>-6.176914024958422</v>
      </c>
      <c r="CQ131" s="10">
        <f t="shared" ref="CQ131:CQ166" si="294">$A131*SIN(280*PI()/180)+$S131*SIN(280*PI()/180)+$AL131*SIN(280*PI()/180)</f>
        <v>-6.1773187809449102</v>
      </c>
      <c r="CR131" s="10">
        <f t="shared" ref="CR131:CR166" si="295">$A131*SIN(300*PI()/180)+$T131*SIN(300*PI()/180)+$AM131*SIN(300*PI()/180)</f>
        <v>-5.4325815843802401</v>
      </c>
      <c r="CS131" s="10">
        <f t="shared" ref="CS131:CS166" si="296">$A131*SIN(320*PI()/180)+$U131*SIN(320*PI()/180)+$AN131*SIN(320*PI()/180)</f>
        <v>-4.0323653671442692</v>
      </c>
      <c r="CT131" s="10">
        <f t="shared" ref="CT131:CT166" si="297">$A131*SIN(340*PI()/180)+$V131*SIN(340*PI()/180)+$AO131*SIN(340*PI()/180)</f>
        <v>-2.145588083773029</v>
      </c>
      <c r="CU131" s="10"/>
      <c r="CV131" s="10">
        <f t="shared" ref="CV131:CV166" si="298">$C131+$AQ131</f>
        <v>-6.1873115909722207</v>
      </c>
      <c r="CW131" s="10">
        <f t="shared" ref="CW131:CW166" si="299">$C131+$AR131</f>
        <v>-6.1875195909722205</v>
      </c>
      <c r="CX131" s="10">
        <f t="shared" ref="CX131:CX166" si="300">$C131+$AS131</f>
        <v>-6.1879325909722205</v>
      </c>
      <c r="CY131" s="10">
        <f t="shared" ref="CY131:CY166" si="301">$C131+$AT131</f>
        <v>-6.18831059097222</v>
      </c>
      <c r="CZ131" s="10">
        <f t="shared" ref="CZ131:CZ166" si="302">$C131+$AU131</f>
        <v>-6.1885985909722203</v>
      </c>
      <c r="DA131" s="10">
        <f t="shared" ref="DA131:DA166" si="303">$C131+$AV131</f>
        <v>-6.1887025909722206</v>
      </c>
      <c r="DB131" s="10">
        <f t="shared" ref="DB131:DB166" si="304">$C131+$AW131</f>
        <v>-6.1887275909722206</v>
      </c>
      <c r="DC131" s="10">
        <f t="shared" ref="DC131:DC166" si="305">$C131+$AX131</f>
        <v>-6.1884775909722203</v>
      </c>
      <c r="DD131" s="10">
        <f t="shared" ref="DD131:DD166" si="306">$C131+$AY131</f>
        <v>-6.1879525909722206</v>
      </c>
      <c r="DE131" s="10">
        <f t="shared" ref="DE131:DE166" si="307">$C131+$AZ131</f>
        <v>-6.1872695909722202</v>
      </c>
      <c r="DF131" s="10">
        <f t="shared" ref="DF131:DF166" si="308">$C131+$BA131</f>
        <v>-6.1866275909722201</v>
      </c>
      <c r="DG131" s="10">
        <f t="shared" ref="DG131:DG166" si="309">$C131+$BB131</f>
        <v>-6.1861145909722204</v>
      </c>
      <c r="DH131" s="10">
        <f t="shared" ref="DH131:DH166" si="310">$C131+$BC131</f>
        <v>-6.1858777909722207</v>
      </c>
      <c r="DI131" s="10">
        <f t="shared" ref="DI131:DI166" si="311">$C131+$BD131</f>
        <v>-6.1858163909722208</v>
      </c>
      <c r="DJ131" s="10">
        <f t="shared" ref="DJ131:DJ166" si="312">$C131+$BE131</f>
        <v>-6.1858871909722204</v>
      </c>
      <c r="DK131" s="10">
        <f t="shared" ref="DK131:DK166" si="313">$C131+$BF131</f>
        <v>-6.1861285909722206</v>
      </c>
      <c r="DL131" s="10">
        <f t="shared" ref="DL131:DL166" si="314">$C131+$BG131</f>
        <v>-6.1865645909722202</v>
      </c>
      <c r="DM131" s="10">
        <f t="shared" ref="DM131:DM166" si="315">$C131+$BH131</f>
        <v>-6.1870335909722201</v>
      </c>
      <c r="DP131" s="4">
        <f t="shared" ref="DP131:DP166" si="316">BJ131</f>
        <v>6.2822448802730699</v>
      </c>
      <c r="DQ131" s="4">
        <f t="shared" ref="DQ131:DQ166" si="317">CC131</f>
        <v>-4.5859999999999998E-3</v>
      </c>
      <c r="DR131" s="3">
        <v>-6.1879765909722204</v>
      </c>
      <c r="DS131" s="4">
        <f t="shared" ref="DS131:DS166" si="318">BK131</f>
        <v>5.9032297448359525</v>
      </c>
      <c r="DT131" s="4">
        <f t="shared" ref="DT131:DT166" si="319">CD131</f>
        <v>2.1454895819717517</v>
      </c>
      <c r="DU131" s="4">
        <f t="shared" ref="DU131:DU166" si="320">CW131</f>
        <v>-6.1875195909722205</v>
      </c>
      <c r="DV131" s="4">
        <f t="shared" si="214"/>
        <v>4.8122826734683963</v>
      </c>
      <c r="DW131" s="5">
        <f t="shared" si="215"/>
        <v>4.0322766624541284</v>
      </c>
      <c r="DX131" s="5">
        <f t="shared" si="216"/>
        <v>-6.1879325909722205</v>
      </c>
      <c r="DY131" s="5">
        <f t="shared" si="217"/>
        <v>3.1410494401365363</v>
      </c>
      <c r="DZ131" s="5">
        <f t="shared" si="218"/>
        <v>5.4329574394054818</v>
      </c>
      <c r="EA131" s="5">
        <f t="shared" si="219"/>
        <v>-6.18831059097222</v>
      </c>
      <c r="EB131" s="5">
        <f t="shared" si="220"/>
        <v>1.0909170453418782</v>
      </c>
      <c r="EC131" s="5">
        <f t="shared" si="221"/>
        <v>6.1785035046717836</v>
      </c>
      <c r="ED131" s="5">
        <f t="shared" si="222"/>
        <v>-6.1885985909722203</v>
      </c>
      <c r="EE131" s="5">
        <f t="shared" si="223"/>
        <v>-1.0909835525939238</v>
      </c>
      <c r="EF131" s="5">
        <f t="shared" si="224"/>
        <v>6.1788156887294878</v>
      </c>
      <c r="EG131" s="5">
        <f t="shared" si="225"/>
        <v>-6.1887025909722206</v>
      </c>
      <c r="EH131" s="5">
        <f t="shared" si="226"/>
        <v>-3.1415229401365337</v>
      </c>
      <c r="EI131" s="5">
        <f t="shared" si="227"/>
        <v>5.4336441975506835</v>
      </c>
      <c r="EJ131" s="5">
        <f t="shared" si="228"/>
        <v>-6.1887275909722206</v>
      </c>
      <c r="EK131" s="5">
        <f t="shared" si="229"/>
        <v>-4.813234866711193</v>
      </c>
      <c r="EL131" s="5">
        <f t="shared" si="230"/>
        <v>4.0328275314356317</v>
      </c>
      <c r="EM131" s="5">
        <f t="shared" si="231"/>
        <v>-6.1884775909722203</v>
      </c>
      <c r="EN131" s="5">
        <f t="shared" si="232"/>
        <v>-5.9041534626821832</v>
      </c>
      <c r="EO131" s="5">
        <f t="shared" si="233"/>
        <v>2.1456185235657865</v>
      </c>
      <c r="EP131" s="5">
        <f t="shared" si="234"/>
        <v>-6.1879525909722206</v>
      </c>
      <c r="EQ131" s="5">
        <f t="shared" si="235"/>
        <v>-6.2826058802730707</v>
      </c>
      <c r="ER131" s="5">
        <f t="shared" si="236"/>
        <v>7.6849297592962016E-16</v>
      </c>
      <c r="ES131" s="5">
        <f t="shared" si="237"/>
        <v>-6.1872695909722202</v>
      </c>
      <c r="ET131" s="5">
        <f t="shared" si="238"/>
        <v>-5.9031169817214577</v>
      </c>
      <c r="EU131" s="5">
        <f t="shared" si="239"/>
        <v>-2.1451680830370252</v>
      </c>
      <c r="EV131" s="5">
        <f t="shared" si="240"/>
        <v>-6.1866275909722201</v>
      </c>
      <c r="EW131" s="5">
        <f t="shared" si="241"/>
        <v>-4.8118146203136503</v>
      </c>
      <c r="EX131" s="5">
        <f t="shared" si="242"/>
        <v>-4.0314352534730489</v>
      </c>
      <c r="EY131" s="5">
        <f t="shared" si="243"/>
        <v>-6.1861145909722204</v>
      </c>
      <c r="EZ131" s="5">
        <f t="shared" si="244"/>
        <v>-3.1404884401365378</v>
      </c>
      <c r="FA131" s="5">
        <f t="shared" si="245"/>
        <v>-5.4316081718263849</v>
      </c>
      <c r="FB131" s="5">
        <f t="shared" si="246"/>
        <v>-6.1858777909722207</v>
      </c>
      <c r="FC131" s="5">
        <f t="shared" si="247"/>
        <v>-1.0906728960040779</v>
      </c>
      <c r="FD131" s="5">
        <f t="shared" si="248"/>
        <v>-6.176914024958422</v>
      </c>
      <c r="FE131" s="5">
        <f t="shared" si="249"/>
        <v>-6.1858163909722208</v>
      </c>
      <c r="FF131" s="5">
        <f t="shared" si="250"/>
        <v>1.0907057155096547</v>
      </c>
      <c r="FG131" s="5">
        <f t="shared" si="251"/>
        <v>-6.1773187809449102</v>
      </c>
      <c r="FH131" s="5">
        <f t="shared" si="252"/>
        <v>-6.1858871909722204</v>
      </c>
      <c r="FI131" s="5">
        <f t="shared" si="253"/>
        <v>3.1407464401365361</v>
      </c>
      <c r="FJ131" s="5">
        <f t="shared" si="254"/>
        <v>-5.4325815843802401</v>
      </c>
      <c r="FK131" s="5">
        <f t="shared" si="255"/>
        <v>-6.1861285909722206</v>
      </c>
      <c r="FL131" s="5">
        <f t="shared" si="256"/>
        <v>4.8122076011129691</v>
      </c>
      <c r="FM131" s="5">
        <f t="shared" si="257"/>
        <v>-4.0323653671442692</v>
      </c>
      <c r="FN131" s="5">
        <f t="shared" si="258"/>
        <v>-6.1865645909722202</v>
      </c>
      <c r="FO131" s="5">
        <f t="shared" si="259"/>
        <v>5.9033349904094798</v>
      </c>
      <c r="FP131" s="5">
        <f t="shared" si="260"/>
        <v>-2.145588083773029</v>
      </c>
      <c r="FQ131" s="5">
        <f t="shared" si="261"/>
        <v>-6.1870335909722201</v>
      </c>
    </row>
    <row r="132" spans="1:173" x14ac:dyDescent="0.3">
      <c r="A132" s="7">
        <v>6.4517020630679998</v>
      </c>
      <c r="B132" s="7">
        <v>0</v>
      </c>
      <c r="C132" s="7">
        <v>-6.1340343181478802</v>
      </c>
      <c r="D132" s="7"/>
      <c r="E132" s="8">
        <v>-2.0199999999999999E-2</v>
      </c>
      <c r="F132" s="8">
        <v>-2.0320000000000001E-2</v>
      </c>
      <c r="G132" s="8">
        <v>-2.0310000000000002E-2</v>
      </c>
      <c r="H132" s="8">
        <v>-2.01E-2</v>
      </c>
      <c r="I132" s="8">
        <v>-1.9800000000000002E-2</v>
      </c>
      <c r="J132" s="8">
        <v>-1.9449999999999999E-2</v>
      </c>
      <c r="K132" s="8">
        <v>-1.924E-2</v>
      </c>
      <c r="L132" s="8">
        <v>-1.9269999999999999E-2</v>
      </c>
      <c r="M132" s="8">
        <v>-1.9650000000000001E-2</v>
      </c>
      <c r="N132" s="8">
        <v>-2.0219999999999998E-2</v>
      </c>
      <c r="O132" s="8">
        <v>-2.0840000000000001E-2</v>
      </c>
      <c r="P132" s="8">
        <v>-2.1250000000000002E-2</v>
      </c>
      <c r="Q132" s="8">
        <v>-2.1399999999999999E-2</v>
      </c>
      <c r="R132" s="8">
        <v>-2.1260000000000001E-2</v>
      </c>
      <c r="S132" s="8">
        <v>-2.0969999999999999E-2</v>
      </c>
      <c r="T132" s="8">
        <v>-2.0590000000000001E-2</v>
      </c>
      <c r="U132" s="8">
        <v>-2.027E-2</v>
      </c>
      <c r="V132" s="8">
        <v>-2.0109999999999999E-2</v>
      </c>
      <c r="W132" s="8"/>
      <c r="X132" s="8">
        <v>-4.7019999999999996E-3</v>
      </c>
      <c r="Y132" s="8">
        <v>-4.6589999999999999E-3</v>
      </c>
      <c r="Z132" s="8">
        <v>-4.5560000000000002E-3</v>
      </c>
      <c r="AA132" s="8">
        <v>-4.4520000000000002E-3</v>
      </c>
      <c r="AB132" s="8">
        <v>-4.3889999999999997E-3</v>
      </c>
      <c r="AC132" s="8">
        <v>-4.424E-3</v>
      </c>
      <c r="AD132" s="8">
        <v>-4.5329999999999997E-3</v>
      </c>
      <c r="AE132" s="8">
        <v>-4.7569999999999999E-3</v>
      </c>
      <c r="AF132" s="8">
        <v>-4.9709999999999997E-3</v>
      </c>
      <c r="AG132" s="8">
        <v>-5.0949999999999997E-3</v>
      </c>
      <c r="AH132" s="8">
        <v>-5.0759999999999998E-3</v>
      </c>
      <c r="AI132" s="8">
        <v>-4.908E-3</v>
      </c>
      <c r="AJ132" s="8">
        <v>-4.6680000000000003E-3</v>
      </c>
      <c r="AK132" s="8">
        <v>-4.4889999999999999E-3</v>
      </c>
      <c r="AL132" s="8">
        <v>-4.3779999999999999E-3</v>
      </c>
      <c r="AM132" s="8">
        <v>-4.3639999999999998E-3</v>
      </c>
      <c r="AN132" s="8">
        <v>-4.437E-3</v>
      </c>
      <c r="AO132" s="8">
        <v>-4.5710000000000004E-3</v>
      </c>
      <c r="AP132" s="8"/>
      <c r="AQ132" s="8">
        <v>-2.4819999999999998E-3</v>
      </c>
      <c r="AR132" s="8">
        <v>-2.6949999999999999E-3</v>
      </c>
      <c r="AS132" s="8">
        <v>-3.0969999999999999E-3</v>
      </c>
      <c r="AT132" s="8">
        <v>-3.4689999999999999E-3</v>
      </c>
      <c r="AU132" s="8">
        <v>-3.748E-3</v>
      </c>
      <c r="AV132" s="8">
        <v>-3.8530000000000001E-3</v>
      </c>
      <c r="AW132" s="8">
        <v>-3.8709999999999999E-3</v>
      </c>
      <c r="AX132" s="8">
        <v>-3.6259999999999999E-3</v>
      </c>
      <c r="AY132" s="8">
        <v>-3.1110000000000001E-3</v>
      </c>
      <c r="AZ132" s="8">
        <v>-2.4450000000000001E-3</v>
      </c>
      <c r="BA132" s="8">
        <v>-1.815E-3</v>
      </c>
      <c r="BB132" s="8">
        <v>-1.3159999999999999E-3</v>
      </c>
      <c r="BC132" s="8">
        <v>-1.08E-3</v>
      </c>
      <c r="BD132" s="8">
        <v>-1.021E-3</v>
      </c>
      <c r="BE132" s="8">
        <v>-1.09E-3</v>
      </c>
      <c r="BF132" s="8">
        <v>-1.3290000000000001E-3</v>
      </c>
      <c r="BG132" s="8">
        <v>-1.7520000000000001E-3</v>
      </c>
      <c r="BH132" s="8">
        <v>-2.2100000000000002E-3</v>
      </c>
      <c r="BI132" s="2"/>
      <c r="BJ132" s="10">
        <f t="shared" si="262"/>
        <v>6.4362040630679997</v>
      </c>
      <c r="BK132" s="10">
        <f t="shared" si="263"/>
        <v>6.047900294040093</v>
      </c>
      <c r="BL132" s="10">
        <f t="shared" si="264"/>
        <v>4.930222249915591</v>
      </c>
      <c r="BM132" s="10">
        <f t="shared" si="265"/>
        <v>3.2180270315340005</v>
      </c>
      <c r="BN132" s="10">
        <f t="shared" si="266"/>
        <v>1.1176502140357085</v>
      </c>
      <c r="BO132" s="10">
        <f t="shared" si="267"/>
        <v>-1.1177170685841096</v>
      </c>
      <c r="BP132" s="10">
        <f t="shared" si="268"/>
        <v>-3.2184975315339988</v>
      </c>
      <c r="BQ132" s="10">
        <f t="shared" si="269"/>
        <v>-4.9311729110695008</v>
      </c>
      <c r="BR132" s="10">
        <f t="shared" si="270"/>
        <v>-6.048823072193704</v>
      </c>
      <c r="BS132" s="10">
        <f t="shared" si="271"/>
        <v>-6.4365770630679995</v>
      </c>
      <c r="BT132" s="10">
        <f t="shared" si="272"/>
        <v>-6.047803505700152</v>
      </c>
      <c r="BU132" s="10">
        <f t="shared" si="273"/>
        <v>-4.9297718157830364</v>
      </c>
      <c r="BV132" s="10">
        <f t="shared" si="274"/>
        <v>-3.2174850315340024</v>
      </c>
      <c r="BW132" s="10">
        <f t="shared" si="275"/>
        <v>-1.117414052514081</v>
      </c>
      <c r="BX132" s="10">
        <f t="shared" si="276"/>
        <v>1.1174451355378809</v>
      </c>
      <c r="BY132" s="10">
        <f t="shared" si="277"/>
        <v>3.2177380315340005</v>
      </c>
      <c r="BZ132" s="10">
        <f t="shared" si="278"/>
        <v>4.9301617324045832</v>
      </c>
      <c r="CA132" s="10">
        <f t="shared" si="279"/>
        <v>6.048014936539829</v>
      </c>
      <c r="CB132" s="10"/>
      <c r="CC132" s="10">
        <f t="shared" si="280"/>
        <v>-4.7019999999999996E-3</v>
      </c>
      <c r="CD132" s="10">
        <f t="shared" si="281"/>
        <v>2.1980687431448982</v>
      </c>
      <c r="CE132" s="10">
        <f t="shared" si="282"/>
        <v>4.1310905908267275</v>
      </c>
      <c r="CF132" s="10">
        <f t="shared" si="283"/>
        <v>5.5660752285516448</v>
      </c>
      <c r="CG132" s="10">
        <f t="shared" si="284"/>
        <v>6.3298646970966113</v>
      </c>
      <c r="CH132" s="10">
        <f t="shared" si="285"/>
        <v>6.3301749115388102</v>
      </c>
      <c r="CI132" s="10">
        <f t="shared" si="286"/>
        <v>5.5667498623411937</v>
      </c>
      <c r="CJ132" s="10">
        <f t="shared" si="287"/>
        <v>4.1316298896312569</v>
      </c>
      <c r="CK132" s="10">
        <f t="shared" si="288"/>
        <v>2.1981911863562096</v>
      </c>
      <c r="CL132" s="10">
        <f t="shared" si="289"/>
        <v>7.8732781809625037E-16</v>
      </c>
      <c r="CM132" s="10">
        <f t="shared" si="290"/>
        <v>-2.1977482702706017</v>
      </c>
      <c r="CN132" s="10">
        <f t="shared" si="291"/>
        <v>-4.1302601092350129</v>
      </c>
      <c r="CO132" s="10">
        <f t="shared" si="292"/>
        <v>-5.5647623340395054</v>
      </c>
      <c r="CP132" s="10">
        <f t="shared" si="293"/>
        <v>-6.3283283970019131</v>
      </c>
      <c r="CQ132" s="10">
        <f t="shared" si="294"/>
        <v>-6.3287233049108709</v>
      </c>
      <c r="CR132" s="10">
        <f t="shared" si="295"/>
        <v>-5.5657270863393231</v>
      </c>
      <c r="CS132" s="10">
        <f t="shared" si="296"/>
        <v>-4.1311927940566706</v>
      </c>
      <c r="CT132" s="10">
        <f t="shared" si="297"/>
        <v>-2.1981706651476083</v>
      </c>
      <c r="CU132" s="10"/>
      <c r="CV132" s="10">
        <f t="shared" si="298"/>
        <v>-6.1365163181478799</v>
      </c>
      <c r="CW132" s="10">
        <f t="shared" si="299"/>
        <v>-6.1367293181478804</v>
      </c>
      <c r="CX132" s="10">
        <f t="shared" si="300"/>
        <v>-6.1371313181478806</v>
      </c>
      <c r="CY132" s="10">
        <f t="shared" si="301"/>
        <v>-6.1375033181478802</v>
      </c>
      <c r="CZ132" s="10">
        <f t="shared" si="302"/>
        <v>-6.1377823181478801</v>
      </c>
      <c r="DA132" s="10">
        <f t="shared" si="303"/>
        <v>-6.1378873181478806</v>
      </c>
      <c r="DB132" s="10">
        <f t="shared" si="304"/>
        <v>-6.1379053181478804</v>
      </c>
      <c r="DC132" s="10">
        <f t="shared" si="305"/>
        <v>-6.1376603181478799</v>
      </c>
      <c r="DD132" s="10">
        <f t="shared" si="306"/>
        <v>-6.1371453181478799</v>
      </c>
      <c r="DE132" s="10">
        <f t="shared" si="307"/>
        <v>-6.1364793181478801</v>
      </c>
      <c r="DF132" s="10">
        <f t="shared" si="308"/>
        <v>-6.1358493181478799</v>
      </c>
      <c r="DG132" s="10">
        <f t="shared" si="309"/>
        <v>-6.1353503181478803</v>
      </c>
      <c r="DH132" s="10">
        <f t="shared" si="310"/>
        <v>-6.1351143181478802</v>
      </c>
      <c r="DI132" s="10">
        <f t="shared" si="311"/>
        <v>-6.13505531814788</v>
      </c>
      <c r="DJ132" s="10">
        <f t="shared" si="312"/>
        <v>-6.1351243181478798</v>
      </c>
      <c r="DK132" s="10">
        <f t="shared" si="313"/>
        <v>-6.1353633181478804</v>
      </c>
      <c r="DL132" s="10">
        <f t="shared" si="314"/>
        <v>-6.13578631814788</v>
      </c>
      <c r="DM132" s="10">
        <f t="shared" si="315"/>
        <v>-6.1362443181478801</v>
      </c>
      <c r="DP132" s="4">
        <f t="shared" si="316"/>
        <v>6.4362040630679997</v>
      </c>
      <c r="DQ132" s="4">
        <f t="shared" si="317"/>
        <v>-4.7019999999999996E-3</v>
      </c>
      <c r="DR132" s="3">
        <v>-6.13716531814788</v>
      </c>
      <c r="DS132" s="4">
        <f t="shared" si="318"/>
        <v>6.047900294040093</v>
      </c>
      <c r="DT132" s="4">
        <f t="shared" si="319"/>
        <v>2.1980687431448982</v>
      </c>
      <c r="DU132" s="4">
        <f t="shared" si="320"/>
        <v>-6.1367293181478804</v>
      </c>
      <c r="DV132" s="4">
        <f t="shared" si="214"/>
        <v>4.930222249915591</v>
      </c>
      <c r="DW132" s="5">
        <f t="shared" si="215"/>
        <v>4.1310905908267275</v>
      </c>
      <c r="DX132" s="5">
        <f t="shared" si="216"/>
        <v>-6.1371313181478806</v>
      </c>
      <c r="DY132" s="5">
        <f t="shared" si="217"/>
        <v>3.2180270315340005</v>
      </c>
      <c r="DZ132" s="5">
        <f t="shared" si="218"/>
        <v>5.5660752285516448</v>
      </c>
      <c r="EA132" s="5">
        <f t="shared" si="219"/>
        <v>-6.1375033181478802</v>
      </c>
      <c r="EB132" s="5">
        <f t="shared" si="220"/>
        <v>1.1176502140357085</v>
      </c>
      <c r="EC132" s="5">
        <f t="shared" si="221"/>
        <v>6.3298646970966113</v>
      </c>
      <c r="ED132" s="5">
        <f t="shared" si="222"/>
        <v>-6.1377823181478801</v>
      </c>
      <c r="EE132" s="5">
        <f t="shared" si="223"/>
        <v>-1.1177170685841096</v>
      </c>
      <c r="EF132" s="5">
        <f t="shared" si="224"/>
        <v>6.3301749115388102</v>
      </c>
      <c r="EG132" s="5">
        <f t="shared" si="225"/>
        <v>-6.1378873181478806</v>
      </c>
      <c r="EH132" s="5">
        <f t="shared" si="226"/>
        <v>-3.2184975315339988</v>
      </c>
      <c r="EI132" s="5">
        <f t="shared" si="227"/>
        <v>5.5667498623411937</v>
      </c>
      <c r="EJ132" s="5">
        <f t="shared" si="228"/>
        <v>-6.1379053181478804</v>
      </c>
      <c r="EK132" s="5">
        <f t="shared" si="229"/>
        <v>-4.9311729110695008</v>
      </c>
      <c r="EL132" s="5">
        <f t="shared" si="230"/>
        <v>4.1316298896312569</v>
      </c>
      <c r="EM132" s="5">
        <f t="shared" si="231"/>
        <v>-6.1376603181478799</v>
      </c>
      <c r="EN132" s="5">
        <f t="shared" si="232"/>
        <v>-6.048823072193704</v>
      </c>
      <c r="EO132" s="5">
        <f t="shared" si="233"/>
        <v>2.1981911863562096</v>
      </c>
      <c r="EP132" s="5">
        <f t="shared" si="234"/>
        <v>-6.1371453181478799</v>
      </c>
      <c r="EQ132" s="5">
        <f t="shared" si="235"/>
        <v>-6.4365770630679995</v>
      </c>
      <c r="ER132" s="5">
        <f t="shared" si="236"/>
        <v>7.8732781809625037E-16</v>
      </c>
      <c r="ES132" s="5">
        <f t="shared" si="237"/>
        <v>-6.1364793181478801</v>
      </c>
      <c r="ET132" s="5">
        <f t="shared" si="238"/>
        <v>-6.047803505700152</v>
      </c>
      <c r="EU132" s="5">
        <f t="shared" si="239"/>
        <v>-2.1977482702706017</v>
      </c>
      <c r="EV132" s="5">
        <f t="shared" si="240"/>
        <v>-6.1358493181478799</v>
      </c>
      <c r="EW132" s="5">
        <f t="shared" si="241"/>
        <v>-4.9297718157830364</v>
      </c>
      <c r="EX132" s="5">
        <f t="shared" si="242"/>
        <v>-4.1302601092350129</v>
      </c>
      <c r="EY132" s="5">
        <f t="shared" si="243"/>
        <v>-6.1353503181478803</v>
      </c>
      <c r="EZ132" s="5">
        <f t="shared" si="244"/>
        <v>-3.2174850315340024</v>
      </c>
      <c r="FA132" s="5">
        <f t="shared" si="245"/>
        <v>-5.5647623340395054</v>
      </c>
      <c r="FB132" s="5">
        <f t="shared" si="246"/>
        <v>-6.1351143181478802</v>
      </c>
      <c r="FC132" s="5">
        <f t="shared" si="247"/>
        <v>-1.117414052514081</v>
      </c>
      <c r="FD132" s="5">
        <f t="shared" si="248"/>
        <v>-6.3283283970019131</v>
      </c>
      <c r="FE132" s="5">
        <f t="shared" si="249"/>
        <v>-6.13505531814788</v>
      </c>
      <c r="FF132" s="5">
        <f t="shared" si="250"/>
        <v>1.1174451355378809</v>
      </c>
      <c r="FG132" s="5">
        <f t="shared" si="251"/>
        <v>-6.3287233049108709</v>
      </c>
      <c r="FH132" s="5">
        <f t="shared" si="252"/>
        <v>-6.1351243181478798</v>
      </c>
      <c r="FI132" s="5">
        <f t="shared" si="253"/>
        <v>3.2177380315340005</v>
      </c>
      <c r="FJ132" s="5">
        <f t="shared" si="254"/>
        <v>-5.5657270863393231</v>
      </c>
      <c r="FK132" s="5">
        <f t="shared" si="255"/>
        <v>-6.1353633181478804</v>
      </c>
      <c r="FL132" s="5">
        <f t="shared" si="256"/>
        <v>4.9301617324045832</v>
      </c>
      <c r="FM132" s="5">
        <f t="shared" si="257"/>
        <v>-4.1311927940566706</v>
      </c>
      <c r="FN132" s="5">
        <f t="shared" si="258"/>
        <v>-6.13578631814788</v>
      </c>
      <c r="FO132" s="5">
        <f t="shared" si="259"/>
        <v>6.048014936539829</v>
      </c>
      <c r="FP132" s="5">
        <f t="shared" si="260"/>
        <v>-2.1981706651476083</v>
      </c>
      <c r="FQ132" s="5">
        <f t="shared" si="261"/>
        <v>-6.1362443181478801</v>
      </c>
    </row>
    <row r="133" spans="1:173" x14ac:dyDescent="0.3">
      <c r="A133" s="7">
        <v>6.67771108095278</v>
      </c>
      <c r="B133" s="7">
        <v>0</v>
      </c>
      <c r="C133" s="7">
        <v>-6.04634005691425</v>
      </c>
      <c r="D133" s="7"/>
      <c r="E133" s="8">
        <v>-2.0580000000000001E-2</v>
      </c>
      <c r="F133" s="8">
        <v>-2.07E-2</v>
      </c>
      <c r="G133" s="8">
        <v>-2.0709999999999999E-2</v>
      </c>
      <c r="H133" s="8">
        <v>-2.0500000000000001E-2</v>
      </c>
      <c r="I133" s="8">
        <v>-2.0209999999999999E-2</v>
      </c>
      <c r="J133" s="8">
        <v>-1.9859999999999999E-2</v>
      </c>
      <c r="K133" s="8">
        <v>-1.966E-2</v>
      </c>
      <c r="L133" s="8">
        <v>-1.968E-2</v>
      </c>
      <c r="M133" s="8">
        <v>-2.0049999999999998E-2</v>
      </c>
      <c r="N133" s="8">
        <v>-2.06E-2</v>
      </c>
      <c r="O133" s="8">
        <v>-2.121E-2</v>
      </c>
      <c r="P133" s="8">
        <v>-2.1600000000000001E-2</v>
      </c>
      <c r="Q133" s="8">
        <v>-2.1749999999999999E-2</v>
      </c>
      <c r="R133" s="8">
        <v>-2.1600000000000001E-2</v>
      </c>
      <c r="S133" s="8">
        <v>-2.1319999999999999E-2</v>
      </c>
      <c r="T133" s="8">
        <v>-2.094E-2</v>
      </c>
      <c r="U133" s="8">
        <v>-2.0639999999999999E-2</v>
      </c>
      <c r="V133" s="8">
        <v>-2.0490000000000001E-2</v>
      </c>
      <c r="W133" s="8"/>
      <c r="X133" s="8">
        <v>-4.8190000000000004E-3</v>
      </c>
      <c r="Y133" s="8">
        <v>-4.7710000000000001E-3</v>
      </c>
      <c r="Z133" s="8">
        <v>-4.6740000000000002E-3</v>
      </c>
      <c r="AA133" s="8">
        <v>-4.5770000000000003E-3</v>
      </c>
      <c r="AB133" s="8">
        <v>-4.5209999999999998E-3</v>
      </c>
      <c r="AC133" s="8">
        <v>-4.5560000000000002E-3</v>
      </c>
      <c r="AD133" s="8">
        <v>-4.6610000000000002E-3</v>
      </c>
      <c r="AE133" s="8">
        <v>-4.8820000000000001E-3</v>
      </c>
      <c r="AF133" s="8">
        <v>-5.091E-3</v>
      </c>
      <c r="AG133" s="8">
        <v>-5.2090000000000001E-3</v>
      </c>
      <c r="AH133" s="8">
        <v>-5.1910000000000003E-3</v>
      </c>
      <c r="AI133" s="8">
        <v>-5.0239999999999998E-3</v>
      </c>
      <c r="AJ133" s="8">
        <v>-4.7869999999999996E-3</v>
      </c>
      <c r="AK133" s="8">
        <v>-4.6129999999999999E-3</v>
      </c>
      <c r="AL133" s="8">
        <v>-4.5040000000000002E-3</v>
      </c>
      <c r="AM133" s="8">
        <v>-4.4850000000000003E-3</v>
      </c>
      <c r="AN133" s="8">
        <v>-4.5529999999999998E-3</v>
      </c>
      <c r="AO133" s="8">
        <v>-4.6820000000000004E-3</v>
      </c>
      <c r="AP133" s="8"/>
      <c r="AQ133" s="8">
        <v>-2.787E-3</v>
      </c>
      <c r="AR133" s="8">
        <v>-3.0040000000000002E-3</v>
      </c>
      <c r="AS133" s="8">
        <v>-3.3899999999999998E-3</v>
      </c>
      <c r="AT133" s="8">
        <v>-3.7520000000000001E-3</v>
      </c>
      <c r="AU133" s="8">
        <v>-4.0159999999999996E-3</v>
      </c>
      <c r="AV133" s="8">
        <v>-4.1229999999999999E-3</v>
      </c>
      <c r="AW133" s="8">
        <v>-4.13E-3</v>
      </c>
      <c r="AX133" s="8">
        <v>-3.8960000000000002E-3</v>
      </c>
      <c r="AY133" s="8">
        <v>-3.395E-3</v>
      </c>
      <c r="AZ133" s="8">
        <v>-2.7569999999999999E-3</v>
      </c>
      <c r="BA133" s="8">
        <v>-2.1440000000000001E-3</v>
      </c>
      <c r="BB133" s="8">
        <v>-1.6659999999999999E-3</v>
      </c>
      <c r="BC133" s="8">
        <v>-1.4319999999999999E-3</v>
      </c>
      <c r="BD133" s="8">
        <v>-1.377E-3</v>
      </c>
      <c r="BE133" s="8">
        <v>-1.4419999999999999E-3</v>
      </c>
      <c r="BF133" s="8">
        <v>-1.6770000000000001E-3</v>
      </c>
      <c r="BG133" s="8">
        <v>-2.0820000000000001E-3</v>
      </c>
      <c r="BH133" s="8">
        <v>-2.5249999999999999E-3</v>
      </c>
      <c r="BI133" s="2"/>
      <c r="BJ133" s="10">
        <f t="shared" si="262"/>
        <v>6.6619500809527805</v>
      </c>
      <c r="BK133" s="10">
        <f t="shared" si="263"/>
        <v>6.2600274627551205</v>
      </c>
      <c r="BL133" s="10">
        <f t="shared" si="264"/>
        <v>5.1031391776280461</v>
      </c>
      <c r="BM133" s="10">
        <f t="shared" si="265"/>
        <v>3.3308940404763909</v>
      </c>
      <c r="BN133" s="10">
        <f t="shared" si="266"/>
        <v>1.1568479939343019</v>
      </c>
      <c r="BO133" s="10">
        <f t="shared" si="267"/>
        <v>-1.156914848482703</v>
      </c>
      <c r="BP133" s="10">
        <f t="shared" si="268"/>
        <v>-3.3313560404763884</v>
      </c>
      <c r="BQ133" s="10">
        <f t="shared" si="269"/>
        <v>-5.1040875406486261</v>
      </c>
      <c r="BR133" s="10">
        <f t="shared" si="270"/>
        <v>-6.2609389645972824</v>
      </c>
      <c r="BS133" s="10">
        <f t="shared" si="271"/>
        <v>-6.6623200809527798</v>
      </c>
      <c r="BT133" s="10">
        <f t="shared" si="272"/>
        <v>-6.2599428904192509</v>
      </c>
      <c r="BU133" s="10">
        <f t="shared" si="273"/>
        <v>-5.1027255136287613</v>
      </c>
      <c r="BV133" s="10">
        <f t="shared" si="274"/>
        <v>-3.3303740404763933</v>
      </c>
      <c r="BW133" s="10">
        <f t="shared" si="275"/>
        <v>-1.1566225985996896</v>
      </c>
      <c r="BX133" s="10">
        <f t="shared" si="276"/>
        <v>1.1566522924380684</v>
      </c>
      <c r="BY133" s="10">
        <f t="shared" si="277"/>
        <v>3.3306280404763906</v>
      </c>
      <c r="BZ133" s="10">
        <f t="shared" si="278"/>
        <v>5.1031001093614448</v>
      </c>
      <c r="CA133" s="10">
        <f t="shared" si="279"/>
        <v>6.2601411655622359</v>
      </c>
      <c r="CB133" s="10"/>
      <c r="CC133" s="10">
        <f t="shared" si="280"/>
        <v>-4.8190000000000004E-3</v>
      </c>
      <c r="CD133" s="10">
        <f t="shared" si="281"/>
        <v>2.2752001059242279</v>
      </c>
      <c r="CE133" s="10">
        <f t="shared" si="282"/>
        <v>4.2760334232186707</v>
      </c>
      <c r="CF133" s="10">
        <f t="shared" si="283"/>
        <v>5.7613501161872493</v>
      </c>
      <c r="CG133" s="10">
        <f t="shared" si="284"/>
        <v>6.5519063643580857</v>
      </c>
      <c r="CH133" s="10">
        <f t="shared" si="285"/>
        <v>6.5522165788002846</v>
      </c>
      <c r="CI133" s="10">
        <f t="shared" si="286"/>
        <v>5.7620048313925105</v>
      </c>
      <c r="CJ133" s="10">
        <f t="shared" si="287"/>
        <v>4.2765617946338352</v>
      </c>
      <c r="CK133" s="10">
        <f t="shared" si="288"/>
        <v>2.2753129725715264</v>
      </c>
      <c r="CL133" s="10">
        <f t="shared" si="289"/>
        <v>8.1495675566827329E-16</v>
      </c>
      <c r="CM133" s="10">
        <f t="shared" si="290"/>
        <v>-2.2748820271909347</v>
      </c>
      <c r="CN133" s="10">
        <f t="shared" si="291"/>
        <v>-4.2752363665826598</v>
      </c>
      <c r="CO133" s="10">
        <f t="shared" si="292"/>
        <v>-5.7600857190977219</v>
      </c>
      <c r="CP133" s="10">
        <f t="shared" si="293"/>
        <v>-6.5504468792681205</v>
      </c>
      <c r="CQ133" s="10">
        <f t="shared" si="294"/>
        <v>-6.5508299694840435</v>
      </c>
      <c r="CR133" s="10">
        <f t="shared" si="295"/>
        <v>-5.7610487393467329</v>
      </c>
      <c r="CS133" s="10">
        <f t="shared" si="296"/>
        <v>-4.2761561956521232</v>
      </c>
      <c r="CT133" s="10">
        <f t="shared" si="297"/>
        <v>-2.2753023699470818</v>
      </c>
      <c r="CU133" s="10"/>
      <c r="CV133" s="10">
        <f t="shared" si="298"/>
        <v>-6.0491270569142497</v>
      </c>
      <c r="CW133" s="10">
        <f t="shared" si="299"/>
        <v>-6.0493440569142498</v>
      </c>
      <c r="CX133" s="10">
        <f t="shared" si="300"/>
        <v>-6.0497300569142496</v>
      </c>
      <c r="CY133" s="10">
        <f t="shared" si="301"/>
        <v>-6.0500920569142504</v>
      </c>
      <c r="CZ133" s="10">
        <f t="shared" si="302"/>
        <v>-6.05035605691425</v>
      </c>
      <c r="DA133" s="10">
        <f t="shared" si="303"/>
        <v>-6.0504630569142499</v>
      </c>
      <c r="DB133" s="10">
        <f t="shared" si="304"/>
        <v>-6.05047005691425</v>
      </c>
      <c r="DC133" s="10">
        <f t="shared" si="305"/>
        <v>-6.0502360569142501</v>
      </c>
      <c r="DD133" s="10">
        <f t="shared" si="306"/>
        <v>-6.0497350569142503</v>
      </c>
      <c r="DE133" s="10">
        <f t="shared" si="307"/>
        <v>-6.0490970569142499</v>
      </c>
      <c r="DF133" s="10">
        <f t="shared" si="308"/>
        <v>-6.0484840569142504</v>
      </c>
      <c r="DG133" s="10">
        <f t="shared" si="309"/>
        <v>-6.0480060569142502</v>
      </c>
      <c r="DH133" s="10">
        <f t="shared" si="310"/>
        <v>-6.0477720569142503</v>
      </c>
      <c r="DI133" s="10">
        <f t="shared" si="311"/>
        <v>-6.0477170569142498</v>
      </c>
      <c r="DJ133" s="10">
        <f t="shared" si="312"/>
        <v>-6.04778205691425</v>
      </c>
      <c r="DK133" s="10">
        <f t="shared" si="313"/>
        <v>-6.04801705691425</v>
      </c>
      <c r="DL133" s="10">
        <f t="shared" si="314"/>
        <v>-6.0484220569142497</v>
      </c>
      <c r="DM133" s="10">
        <f t="shared" si="315"/>
        <v>-6.0488650569142504</v>
      </c>
      <c r="DP133" s="4">
        <f t="shared" si="316"/>
        <v>6.6619500809527805</v>
      </c>
      <c r="DQ133" s="4">
        <f t="shared" si="317"/>
        <v>-4.8190000000000004E-3</v>
      </c>
      <c r="DR133" s="3">
        <v>-6.0497500569142497</v>
      </c>
      <c r="DS133" s="4">
        <f t="shared" si="318"/>
        <v>6.2600274627551205</v>
      </c>
      <c r="DT133" s="4">
        <f t="shared" si="319"/>
        <v>2.2752001059242279</v>
      </c>
      <c r="DU133" s="4">
        <f t="shared" si="320"/>
        <v>-6.0493440569142498</v>
      </c>
      <c r="DV133" s="4">
        <f t="shared" si="214"/>
        <v>5.1031391776280461</v>
      </c>
      <c r="DW133" s="5">
        <f t="shared" si="215"/>
        <v>4.2760334232186707</v>
      </c>
      <c r="DX133" s="5">
        <f t="shared" si="216"/>
        <v>-6.0497300569142496</v>
      </c>
      <c r="DY133" s="5">
        <f t="shared" si="217"/>
        <v>3.3308940404763909</v>
      </c>
      <c r="DZ133" s="5">
        <f t="shared" si="218"/>
        <v>5.7613501161872493</v>
      </c>
      <c r="EA133" s="5">
        <f t="shared" si="219"/>
        <v>-6.0500920569142504</v>
      </c>
      <c r="EB133" s="5">
        <f t="shared" si="220"/>
        <v>1.1568479939343019</v>
      </c>
      <c r="EC133" s="5">
        <f t="shared" si="221"/>
        <v>6.5519063643580857</v>
      </c>
      <c r="ED133" s="5">
        <f t="shared" si="222"/>
        <v>-6.05035605691425</v>
      </c>
      <c r="EE133" s="5">
        <f t="shared" si="223"/>
        <v>-1.156914848482703</v>
      </c>
      <c r="EF133" s="5">
        <f t="shared" si="224"/>
        <v>6.5522165788002846</v>
      </c>
      <c r="EG133" s="5">
        <f t="shared" si="225"/>
        <v>-6.0504630569142499</v>
      </c>
      <c r="EH133" s="5">
        <f t="shared" si="226"/>
        <v>-3.3313560404763884</v>
      </c>
      <c r="EI133" s="5">
        <f t="shared" si="227"/>
        <v>5.7620048313925105</v>
      </c>
      <c r="EJ133" s="5">
        <f t="shared" si="228"/>
        <v>-6.05047005691425</v>
      </c>
      <c r="EK133" s="5">
        <f t="shared" si="229"/>
        <v>-5.1040875406486261</v>
      </c>
      <c r="EL133" s="5">
        <f t="shared" si="230"/>
        <v>4.2765617946338352</v>
      </c>
      <c r="EM133" s="5">
        <f t="shared" si="231"/>
        <v>-6.0502360569142501</v>
      </c>
      <c r="EN133" s="5">
        <f t="shared" si="232"/>
        <v>-6.2609389645972824</v>
      </c>
      <c r="EO133" s="5">
        <f t="shared" si="233"/>
        <v>2.2753129725715264</v>
      </c>
      <c r="EP133" s="5">
        <f t="shared" si="234"/>
        <v>-6.0497350569142503</v>
      </c>
      <c r="EQ133" s="5">
        <f t="shared" si="235"/>
        <v>-6.6623200809527798</v>
      </c>
      <c r="ER133" s="5">
        <f t="shared" si="236"/>
        <v>8.1495675566827329E-16</v>
      </c>
      <c r="ES133" s="5">
        <f t="shared" si="237"/>
        <v>-6.0490970569142499</v>
      </c>
      <c r="ET133" s="5">
        <f t="shared" si="238"/>
        <v>-6.2599428904192509</v>
      </c>
      <c r="EU133" s="5">
        <f t="shared" si="239"/>
        <v>-2.2748820271909347</v>
      </c>
      <c r="EV133" s="5">
        <f t="shared" si="240"/>
        <v>-6.0484840569142504</v>
      </c>
      <c r="EW133" s="5">
        <f t="shared" si="241"/>
        <v>-5.1027255136287613</v>
      </c>
      <c r="EX133" s="5">
        <f t="shared" si="242"/>
        <v>-4.2752363665826598</v>
      </c>
      <c r="EY133" s="5">
        <f t="shared" si="243"/>
        <v>-6.0480060569142502</v>
      </c>
      <c r="EZ133" s="5">
        <f t="shared" si="244"/>
        <v>-3.3303740404763933</v>
      </c>
      <c r="FA133" s="5">
        <f t="shared" si="245"/>
        <v>-5.7600857190977219</v>
      </c>
      <c r="FB133" s="5">
        <f t="shared" si="246"/>
        <v>-6.0477720569142503</v>
      </c>
      <c r="FC133" s="5">
        <f t="shared" si="247"/>
        <v>-1.1566225985996896</v>
      </c>
      <c r="FD133" s="5">
        <f t="shared" si="248"/>
        <v>-6.5504468792681205</v>
      </c>
      <c r="FE133" s="5">
        <f t="shared" si="249"/>
        <v>-6.0477170569142498</v>
      </c>
      <c r="FF133" s="5">
        <f t="shared" si="250"/>
        <v>1.1566522924380684</v>
      </c>
      <c r="FG133" s="5">
        <f t="shared" si="251"/>
        <v>-6.5508299694840435</v>
      </c>
      <c r="FH133" s="5">
        <f t="shared" si="252"/>
        <v>-6.04778205691425</v>
      </c>
      <c r="FI133" s="5">
        <f t="shared" si="253"/>
        <v>3.3306280404763906</v>
      </c>
      <c r="FJ133" s="5">
        <f t="shared" si="254"/>
        <v>-5.7610487393467329</v>
      </c>
      <c r="FK133" s="5">
        <f t="shared" si="255"/>
        <v>-6.04801705691425</v>
      </c>
      <c r="FL133" s="5">
        <f t="shared" si="256"/>
        <v>5.1031001093614448</v>
      </c>
      <c r="FM133" s="5">
        <f t="shared" si="257"/>
        <v>-4.2761561956521232</v>
      </c>
      <c r="FN133" s="5">
        <f t="shared" si="258"/>
        <v>-6.0484220569142497</v>
      </c>
      <c r="FO133" s="5">
        <f t="shared" si="259"/>
        <v>6.2601411655622359</v>
      </c>
      <c r="FP133" s="5">
        <f t="shared" si="260"/>
        <v>-2.2753023699470818</v>
      </c>
      <c r="FQ133" s="5">
        <f t="shared" si="261"/>
        <v>-6.0488650569142504</v>
      </c>
    </row>
    <row r="134" spans="1:173" x14ac:dyDescent="0.3">
      <c r="A134" s="7">
        <v>6.8142475130224396</v>
      </c>
      <c r="B134" s="7">
        <v>0</v>
      </c>
      <c r="C134" s="7">
        <v>-5.9884930779133398</v>
      </c>
      <c r="D134" s="7"/>
      <c r="E134" s="8">
        <v>-2.0809999999999999E-2</v>
      </c>
      <c r="F134" s="8">
        <v>-2.0930000000000001E-2</v>
      </c>
      <c r="G134" s="8">
        <v>-2.094E-2</v>
      </c>
      <c r="H134" s="8">
        <v>-2.0740000000000001E-2</v>
      </c>
      <c r="I134" s="8">
        <v>-2.0449999999999999E-2</v>
      </c>
      <c r="J134" s="8">
        <v>-2.0109999999999999E-2</v>
      </c>
      <c r="K134" s="8">
        <v>-1.9910000000000001E-2</v>
      </c>
      <c r="L134" s="8">
        <v>-1.992E-2</v>
      </c>
      <c r="M134" s="8">
        <v>-2.0289999999999999E-2</v>
      </c>
      <c r="N134" s="8">
        <v>-2.0830000000000001E-2</v>
      </c>
      <c r="O134" s="8">
        <v>-2.1420000000000002E-2</v>
      </c>
      <c r="P134" s="8">
        <v>-2.181E-2</v>
      </c>
      <c r="Q134" s="8">
        <v>-2.196E-2</v>
      </c>
      <c r="R134" s="8">
        <v>-2.181E-2</v>
      </c>
      <c r="S134" s="8">
        <v>-2.1530000000000001E-2</v>
      </c>
      <c r="T134" s="8">
        <v>-2.1149999999999999E-2</v>
      </c>
      <c r="U134" s="8">
        <v>-2.086E-2</v>
      </c>
      <c r="V134" s="8">
        <v>-2.0709999999999999E-2</v>
      </c>
      <c r="W134" s="8"/>
      <c r="X134" s="8">
        <v>-4.8549999999999999E-3</v>
      </c>
      <c r="Y134" s="8">
        <v>-4.8050000000000002E-3</v>
      </c>
      <c r="Z134" s="8">
        <v>-4.7109999999999999E-3</v>
      </c>
      <c r="AA134" s="8">
        <v>-4.6179999999999997E-3</v>
      </c>
      <c r="AB134" s="8">
        <v>-4.5649999999999996E-3</v>
      </c>
      <c r="AC134" s="8">
        <v>-4.6010000000000001E-3</v>
      </c>
      <c r="AD134" s="8">
        <v>-4.7019999999999996E-3</v>
      </c>
      <c r="AE134" s="8">
        <v>-4.921E-3</v>
      </c>
      <c r="AF134" s="8">
        <v>-5.1269999999999996E-3</v>
      </c>
      <c r="AG134" s="8">
        <v>-5.2420000000000001E-3</v>
      </c>
      <c r="AH134" s="8">
        <v>-5.2230000000000002E-3</v>
      </c>
      <c r="AI134" s="8">
        <v>-5.058E-3</v>
      </c>
      <c r="AJ134" s="8">
        <v>-4.823E-3</v>
      </c>
      <c r="AK134" s="8">
        <v>-4.6519999999999999E-3</v>
      </c>
      <c r="AL134" s="8">
        <v>-4.5440000000000003E-3</v>
      </c>
      <c r="AM134" s="8">
        <v>-4.5230000000000001E-3</v>
      </c>
      <c r="AN134" s="8">
        <v>-4.5890000000000002E-3</v>
      </c>
      <c r="AO134" s="8">
        <v>-4.7159999999999997E-3</v>
      </c>
      <c r="AP134" s="8"/>
      <c r="AQ134" s="8">
        <v>-2.9840000000000001E-3</v>
      </c>
      <c r="AR134" s="8">
        <v>-3.2030000000000001E-3</v>
      </c>
      <c r="AS134" s="8">
        <v>-3.5790000000000001E-3</v>
      </c>
      <c r="AT134" s="8">
        <v>-3.9350000000000001E-3</v>
      </c>
      <c r="AU134" s="8">
        <v>-4.189E-3</v>
      </c>
      <c r="AV134" s="8">
        <v>-4.2979999999999997E-3</v>
      </c>
      <c r="AW134" s="8">
        <v>-4.2989999999999999E-3</v>
      </c>
      <c r="AX134" s="8">
        <v>-4.071E-3</v>
      </c>
      <c r="AY134" s="8">
        <v>-3.5790000000000001E-3</v>
      </c>
      <c r="AZ134" s="8">
        <v>-2.9589999999999998E-3</v>
      </c>
      <c r="BA134" s="8">
        <v>-2.3549999999999999E-3</v>
      </c>
      <c r="BB134" s="8">
        <v>-1.8890000000000001E-3</v>
      </c>
      <c r="BC134" s="8">
        <v>-1.658E-3</v>
      </c>
      <c r="BD134" s="8">
        <v>-1.604E-3</v>
      </c>
      <c r="BE134" s="8">
        <v>-1.6670000000000001E-3</v>
      </c>
      <c r="BF134" s="8">
        <v>-1.9E-3</v>
      </c>
      <c r="BG134" s="8">
        <v>-2.294E-3</v>
      </c>
      <c r="BH134" s="8">
        <v>-2.7290000000000001E-3</v>
      </c>
      <c r="BI134" s="2"/>
      <c r="BJ134" s="10">
        <f t="shared" si="262"/>
        <v>6.7982925130224396</v>
      </c>
      <c r="BK134" s="10">
        <f t="shared" si="263"/>
        <v>6.388145560685742</v>
      </c>
      <c r="BL134" s="10">
        <f t="shared" si="264"/>
        <v>5.2075843061207774</v>
      </c>
      <c r="BM134" s="10">
        <f t="shared" si="265"/>
        <v>3.3990627565112206</v>
      </c>
      <c r="BN134" s="10">
        <f t="shared" si="266"/>
        <v>1.1805232615055201</v>
      </c>
      <c r="BO134" s="10">
        <f t="shared" si="267"/>
        <v>-1.180588553220322</v>
      </c>
      <c r="BP134" s="10">
        <f t="shared" si="268"/>
        <v>-3.3995197565112183</v>
      </c>
      <c r="BQ134" s="10">
        <f t="shared" si="269"/>
        <v>-5.2085265407858126</v>
      </c>
      <c r="BR134" s="10">
        <f t="shared" si="270"/>
        <v>-6.3890495449869382</v>
      </c>
      <c r="BS134" s="10">
        <f t="shared" si="271"/>
        <v>-6.7986595130224394</v>
      </c>
      <c r="BT134" s="10">
        <f t="shared" si="272"/>
        <v>-6.3880779028170451</v>
      </c>
      <c r="BU134" s="10">
        <f t="shared" si="273"/>
        <v>-5.207183664877026</v>
      </c>
      <c r="BV134" s="10">
        <f t="shared" si="274"/>
        <v>-3.3985552565112229</v>
      </c>
      <c r="BW134" s="10">
        <f t="shared" si="275"/>
        <v>-1.1803022073753495</v>
      </c>
      <c r="BX134" s="10">
        <f t="shared" si="276"/>
        <v>1.1803320748619057</v>
      </c>
      <c r="BY134" s="10">
        <f t="shared" si="277"/>
        <v>3.3988102565112208</v>
      </c>
      <c r="BZ134" s="10">
        <f t="shared" si="278"/>
        <v>5.2075521322541647</v>
      </c>
      <c r="CA134" s="10">
        <f t="shared" si="279"/>
        <v>6.3882686604190644</v>
      </c>
      <c r="CB134" s="10"/>
      <c r="CC134" s="10">
        <f t="shared" si="280"/>
        <v>-4.8549999999999999E-3</v>
      </c>
      <c r="CD134" s="10">
        <f t="shared" si="281"/>
        <v>2.3218080226720303</v>
      </c>
      <c r="CE134" s="10">
        <f t="shared" si="282"/>
        <v>4.3636257257320699</v>
      </c>
      <c r="CF134" s="10">
        <f t="shared" si="283"/>
        <v>5.8793507817631978</v>
      </c>
      <c r="CG134" s="10">
        <f t="shared" si="284"/>
        <v>6.6860888158270555</v>
      </c>
      <c r="CH134" s="10">
        <f t="shared" si="285"/>
        <v>6.6863881973839714</v>
      </c>
      <c r="CI134" s="10">
        <f t="shared" si="286"/>
        <v>5.8799968367144224</v>
      </c>
      <c r="CJ134" s="10">
        <f t="shared" si="287"/>
        <v>4.3641463836959167</v>
      </c>
      <c r="CK134" s="10">
        <f t="shared" si="288"/>
        <v>2.321916785077609</v>
      </c>
      <c r="CL134" s="10">
        <f t="shared" si="289"/>
        <v>8.3165227414279702E-16</v>
      </c>
      <c r="CM134" s="10">
        <f t="shared" si="290"/>
        <v>-2.3214974683818901</v>
      </c>
      <c r="CN134" s="10">
        <f t="shared" si="291"/>
        <v>-4.3628434532110809</v>
      </c>
      <c r="CO134" s="10">
        <f t="shared" si="292"/>
        <v>-5.8781166955628041</v>
      </c>
      <c r="CP134" s="10">
        <f t="shared" si="293"/>
        <v>-6.6846637990084474</v>
      </c>
      <c r="CQ134" s="10">
        <f t="shared" si="294"/>
        <v>-6.6850459044166151</v>
      </c>
      <c r="CR134" s="10">
        <f t="shared" si="295"/>
        <v>-5.8790779837610065</v>
      </c>
      <c r="CS134" s="10">
        <f t="shared" si="296"/>
        <v>-4.3637555688292275</v>
      </c>
      <c r="CT134" s="10">
        <f t="shared" si="297"/>
        <v>-2.3219137068963169</v>
      </c>
      <c r="CU134" s="10"/>
      <c r="CV134" s="10">
        <f t="shared" si="298"/>
        <v>-5.9914770779133395</v>
      </c>
      <c r="CW134" s="10">
        <f t="shared" si="299"/>
        <v>-5.9916960779133399</v>
      </c>
      <c r="CX134" s="10">
        <f t="shared" si="300"/>
        <v>-5.9920720779133401</v>
      </c>
      <c r="CY134" s="10">
        <f t="shared" si="301"/>
        <v>-5.9924280779133401</v>
      </c>
      <c r="CZ134" s="10">
        <f t="shared" si="302"/>
        <v>-5.9926820779133401</v>
      </c>
      <c r="DA134" s="10">
        <f t="shared" si="303"/>
        <v>-5.9927910779133402</v>
      </c>
      <c r="DB134" s="10">
        <f t="shared" si="304"/>
        <v>-5.9927920779133395</v>
      </c>
      <c r="DC134" s="10">
        <f t="shared" si="305"/>
        <v>-5.9925640779133396</v>
      </c>
      <c r="DD134" s="10">
        <f t="shared" si="306"/>
        <v>-5.9920720779133401</v>
      </c>
      <c r="DE134" s="10">
        <f t="shared" si="307"/>
        <v>-5.9914520779133396</v>
      </c>
      <c r="DF134" s="10">
        <f t="shared" si="308"/>
        <v>-5.9908480779133395</v>
      </c>
      <c r="DG134" s="10">
        <f t="shared" si="309"/>
        <v>-5.9903820779133401</v>
      </c>
      <c r="DH134" s="10">
        <f t="shared" si="310"/>
        <v>-5.9901510779133398</v>
      </c>
      <c r="DI134" s="10">
        <f t="shared" si="311"/>
        <v>-5.9900970779133402</v>
      </c>
      <c r="DJ134" s="10">
        <f t="shared" si="312"/>
        <v>-5.9901600779133402</v>
      </c>
      <c r="DK134" s="10">
        <f t="shared" si="313"/>
        <v>-5.9903930779133399</v>
      </c>
      <c r="DL134" s="10">
        <f t="shared" si="314"/>
        <v>-5.9907870779133399</v>
      </c>
      <c r="DM134" s="10">
        <f t="shared" si="315"/>
        <v>-5.9912220779133403</v>
      </c>
      <c r="DP134" s="4">
        <f t="shared" si="316"/>
        <v>6.7982925130224396</v>
      </c>
      <c r="DQ134" s="4">
        <f t="shared" si="317"/>
        <v>-4.8549999999999999E-3</v>
      </c>
      <c r="DR134" s="3">
        <v>-5.99208407791334</v>
      </c>
      <c r="DS134" s="4">
        <f t="shared" si="318"/>
        <v>6.388145560685742</v>
      </c>
      <c r="DT134" s="4">
        <f t="shared" si="319"/>
        <v>2.3218080226720303</v>
      </c>
      <c r="DU134" s="4">
        <f t="shared" si="320"/>
        <v>-5.9916960779133399</v>
      </c>
      <c r="DV134" s="4">
        <f t="shared" si="214"/>
        <v>5.2075843061207774</v>
      </c>
      <c r="DW134" s="5">
        <f t="shared" si="215"/>
        <v>4.3636257257320699</v>
      </c>
      <c r="DX134" s="5">
        <f t="shared" si="216"/>
        <v>-5.9920720779133401</v>
      </c>
      <c r="DY134" s="5">
        <f t="shared" si="217"/>
        <v>3.3990627565112206</v>
      </c>
      <c r="DZ134" s="5">
        <f t="shared" si="218"/>
        <v>5.8793507817631978</v>
      </c>
      <c r="EA134" s="5">
        <f t="shared" si="219"/>
        <v>-5.9924280779133401</v>
      </c>
      <c r="EB134" s="5">
        <f t="shared" si="220"/>
        <v>1.1805232615055201</v>
      </c>
      <c r="EC134" s="5">
        <f t="shared" si="221"/>
        <v>6.6860888158270555</v>
      </c>
      <c r="ED134" s="5">
        <f t="shared" si="222"/>
        <v>-5.9926820779133401</v>
      </c>
      <c r="EE134" s="5">
        <f t="shared" si="223"/>
        <v>-1.180588553220322</v>
      </c>
      <c r="EF134" s="5">
        <f t="shared" si="224"/>
        <v>6.6863881973839714</v>
      </c>
      <c r="EG134" s="5">
        <f t="shared" si="225"/>
        <v>-5.9927910779133402</v>
      </c>
      <c r="EH134" s="5">
        <f t="shared" si="226"/>
        <v>-3.3995197565112183</v>
      </c>
      <c r="EI134" s="5">
        <f t="shared" si="227"/>
        <v>5.8799968367144224</v>
      </c>
      <c r="EJ134" s="5">
        <f t="shared" si="228"/>
        <v>-5.9927920779133395</v>
      </c>
      <c r="EK134" s="5">
        <f t="shared" si="229"/>
        <v>-5.2085265407858126</v>
      </c>
      <c r="EL134" s="5">
        <f t="shared" si="230"/>
        <v>4.3641463836959167</v>
      </c>
      <c r="EM134" s="5">
        <f t="shared" si="231"/>
        <v>-5.9925640779133396</v>
      </c>
      <c r="EN134" s="5">
        <f t="shared" si="232"/>
        <v>-6.3890495449869382</v>
      </c>
      <c r="EO134" s="5">
        <f t="shared" si="233"/>
        <v>2.321916785077609</v>
      </c>
      <c r="EP134" s="5">
        <f t="shared" si="234"/>
        <v>-5.9920720779133401</v>
      </c>
      <c r="EQ134" s="5">
        <f t="shared" si="235"/>
        <v>-6.7986595130224394</v>
      </c>
      <c r="ER134" s="5">
        <f t="shared" si="236"/>
        <v>8.3165227414279702E-16</v>
      </c>
      <c r="ES134" s="5">
        <f t="shared" si="237"/>
        <v>-5.9914520779133396</v>
      </c>
      <c r="ET134" s="5">
        <f t="shared" si="238"/>
        <v>-6.3880779028170451</v>
      </c>
      <c r="EU134" s="5">
        <f t="shared" si="239"/>
        <v>-2.3214974683818901</v>
      </c>
      <c r="EV134" s="5">
        <f t="shared" si="240"/>
        <v>-5.9908480779133395</v>
      </c>
      <c r="EW134" s="5">
        <f t="shared" si="241"/>
        <v>-5.207183664877026</v>
      </c>
      <c r="EX134" s="5">
        <f t="shared" si="242"/>
        <v>-4.3628434532110809</v>
      </c>
      <c r="EY134" s="5">
        <f t="shared" si="243"/>
        <v>-5.9903820779133401</v>
      </c>
      <c r="EZ134" s="5">
        <f t="shared" si="244"/>
        <v>-3.3985552565112229</v>
      </c>
      <c r="FA134" s="5">
        <f t="shared" si="245"/>
        <v>-5.8781166955628041</v>
      </c>
      <c r="FB134" s="5">
        <f t="shared" si="246"/>
        <v>-5.9901510779133398</v>
      </c>
      <c r="FC134" s="5">
        <f t="shared" si="247"/>
        <v>-1.1803022073753495</v>
      </c>
      <c r="FD134" s="5">
        <f t="shared" si="248"/>
        <v>-6.6846637990084474</v>
      </c>
      <c r="FE134" s="5">
        <f t="shared" si="249"/>
        <v>-5.9900970779133402</v>
      </c>
      <c r="FF134" s="5">
        <f t="shared" si="250"/>
        <v>1.1803320748619057</v>
      </c>
      <c r="FG134" s="5">
        <f t="shared" si="251"/>
        <v>-6.6850459044166151</v>
      </c>
      <c r="FH134" s="5">
        <f t="shared" si="252"/>
        <v>-5.9901600779133402</v>
      </c>
      <c r="FI134" s="5">
        <f t="shared" si="253"/>
        <v>3.3988102565112208</v>
      </c>
      <c r="FJ134" s="5">
        <f t="shared" si="254"/>
        <v>-5.8790779837610065</v>
      </c>
      <c r="FK134" s="5">
        <f t="shared" si="255"/>
        <v>-5.9903930779133399</v>
      </c>
      <c r="FL134" s="5">
        <f t="shared" si="256"/>
        <v>5.2075521322541647</v>
      </c>
      <c r="FM134" s="5">
        <f t="shared" si="257"/>
        <v>-4.3637555688292275</v>
      </c>
      <c r="FN134" s="5">
        <f t="shared" si="258"/>
        <v>-5.9907870779133399</v>
      </c>
      <c r="FO134" s="5">
        <f t="shared" si="259"/>
        <v>6.3882686604190644</v>
      </c>
      <c r="FP134" s="5">
        <f t="shared" si="260"/>
        <v>-2.3219137068963169</v>
      </c>
      <c r="FQ134" s="5">
        <f t="shared" si="261"/>
        <v>-5.9912220779133403</v>
      </c>
    </row>
    <row r="135" spans="1:173" x14ac:dyDescent="0.3">
      <c r="A135" s="7">
        <v>6.9583507336609696</v>
      </c>
      <c r="B135" s="7">
        <v>0</v>
      </c>
      <c r="C135" s="7">
        <v>-5.9234160421249502</v>
      </c>
      <c r="D135" s="7"/>
      <c r="E135" s="8">
        <v>-2.1069999999999998E-2</v>
      </c>
      <c r="F135" s="8">
        <v>-2.1180000000000001E-2</v>
      </c>
      <c r="G135" s="8">
        <v>-2.121E-2</v>
      </c>
      <c r="H135" s="8">
        <v>-2.1010000000000001E-2</v>
      </c>
      <c r="I135" s="8">
        <v>-2.0729999999999998E-2</v>
      </c>
      <c r="J135" s="8">
        <v>-2.0379999999999999E-2</v>
      </c>
      <c r="K135" s="8">
        <v>-2.019E-2</v>
      </c>
      <c r="L135" s="8">
        <v>-2.0199999999999999E-2</v>
      </c>
      <c r="M135" s="8">
        <v>-2.0549999999999999E-2</v>
      </c>
      <c r="N135" s="8">
        <v>-2.1080000000000002E-2</v>
      </c>
      <c r="O135" s="8">
        <v>-2.1669999999999998E-2</v>
      </c>
      <c r="P135" s="8">
        <v>-2.2040000000000001E-2</v>
      </c>
      <c r="Q135" s="8">
        <v>-2.2190000000000001E-2</v>
      </c>
      <c r="R135" s="8">
        <v>-2.2040000000000001E-2</v>
      </c>
      <c r="S135" s="8">
        <v>-2.1760000000000002E-2</v>
      </c>
      <c r="T135" s="8">
        <v>-2.138E-2</v>
      </c>
      <c r="U135" s="8">
        <v>-2.1100000000000001E-2</v>
      </c>
      <c r="V135" s="8">
        <v>-2.0959999999999999E-2</v>
      </c>
      <c r="W135" s="8"/>
      <c r="X135" s="8">
        <v>-4.8640000000000003E-3</v>
      </c>
      <c r="Y135" s="8">
        <v>-4.8120000000000003E-3</v>
      </c>
      <c r="Z135" s="8">
        <v>-4.7200000000000002E-3</v>
      </c>
      <c r="AA135" s="8">
        <v>-4.6309999999999997E-3</v>
      </c>
      <c r="AB135" s="8">
        <v>-4.581E-3</v>
      </c>
      <c r="AC135" s="8">
        <v>-4.6160000000000003E-3</v>
      </c>
      <c r="AD135" s="8">
        <v>-4.7149999999999996E-3</v>
      </c>
      <c r="AE135" s="8">
        <v>-4.9300000000000004E-3</v>
      </c>
      <c r="AF135" s="8">
        <v>-5.1330000000000004E-3</v>
      </c>
      <c r="AG135" s="8">
        <v>-5.2449999999999997E-3</v>
      </c>
      <c r="AH135" s="8">
        <v>-5.2259999999999997E-3</v>
      </c>
      <c r="AI135" s="8">
        <v>-5.0619999999999997E-3</v>
      </c>
      <c r="AJ135" s="8">
        <v>-4.8300000000000001E-3</v>
      </c>
      <c r="AK135" s="8">
        <v>-4.6629999999999996E-3</v>
      </c>
      <c r="AL135" s="8">
        <v>-4.5560000000000002E-3</v>
      </c>
      <c r="AM135" s="8">
        <v>-4.5339999999999998E-3</v>
      </c>
      <c r="AN135" s="8">
        <v>-4.5979999999999997E-3</v>
      </c>
      <c r="AO135" s="8">
        <v>-4.7219999999999996E-3</v>
      </c>
      <c r="AP135" s="8"/>
      <c r="AQ135" s="8">
        <v>-3.209E-3</v>
      </c>
      <c r="AR135" s="8">
        <v>-3.4299999999999999E-3</v>
      </c>
      <c r="AS135" s="8">
        <v>-3.7929999999999999E-3</v>
      </c>
      <c r="AT135" s="8">
        <v>-4.1419999999999998E-3</v>
      </c>
      <c r="AU135" s="8">
        <v>-4.3860000000000001E-3</v>
      </c>
      <c r="AV135" s="8">
        <v>-4.4949999999999999E-3</v>
      </c>
      <c r="AW135" s="8">
        <v>-4.4900000000000001E-3</v>
      </c>
      <c r="AX135" s="8">
        <v>-4.2700000000000004E-3</v>
      </c>
      <c r="AY135" s="8">
        <v>-3.7889999999999998E-3</v>
      </c>
      <c r="AZ135" s="8">
        <v>-3.1879999999999999E-3</v>
      </c>
      <c r="BA135" s="8">
        <v>-2.5969999999999999E-3</v>
      </c>
      <c r="BB135" s="8">
        <v>-2.1450000000000002E-3</v>
      </c>
      <c r="BC135" s="8">
        <v>-1.915E-3</v>
      </c>
      <c r="BD135" s="8">
        <v>-1.8649999999999999E-3</v>
      </c>
      <c r="BE135" s="8">
        <v>-1.9250000000000001E-3</v>
      </c>
      <c r="BF135" s="8">
        <v>-2.1540000000000001E-3</v>
      </c>
      <c r="BG135" s="8">
        <v>-2.5370000000000002E-3</v>
      </c>
      <c r="BH135" s="8">
        <v>-2.9619999999999998E-3</v>
      </c>
      <c r="BI135" s="2"/>
      <c r="BJ135" s="10">
        <f t="shared" si="262"/>
        <v>6.9421447336609701</v>
      </c>
      <c r="BK135" s="10">
        <f t="shared" si="263"/>
        <v>6.5233299484444025</v>
      </c>
      <c r="BL135" s="10">
        <f t="shared" si="264"/>
        <v>5.3177738399268168</v>
      </c>
      <c r="BM135" s="10">
        <f t="shared" si="265"/>
        <v>3.4709858668304854</v>
      </c>
      <c r="BN135" s="10">
        <f t="shared" si="266"/>
        <v>1.2055006800464325</v>
      </c>
      <c r="BO135" s="10">
        <f t="shared" si="267"/>
        <v>-1.2055675345948333</v>
      </c>
      <c r="BP135" s="10">
        <f t="shared" si="268"/>
        <v>-3.4714378668304833</v>
      </c>
      <c r="BQ135" s="10">
        <f t="shared" si="269"/>
        <v>-5.3187084141474221</v>
      </c>
      <c r="BR135" s="10">
        <f t="shared" si="270"/>
        <v>-6.5242235961267685</v>
      </c>
      <c r="BS135" s="10">
        <f t="shared" si="271"/>
        <v>-6.9425157336609695</v>
      </c>
      <c r="BT135" s="10">
        <f t="shared" si="272"/>
        <v>-6.5232585318052223</v>
      </c>
      <c r="BU135" s="10">
        <f t="shared" si="273"/>
        <v>-5.3174000102385754</v>
      </c>
      <c r="BV135" s="10">
        <f t="shared" si="274"/>
        <v>-3.4704953668304879</v>
      </c>
      <c r="BW135" s="10">
        <f t="shared" si="275"/>
        <v>-1.2052874400842568</v>
      </c>
      <c r="BX135" s="10">
        <f t="shared" si="276"/>
        <v>1.2053174812189908</v>
      </c>
      <c r="BY135" s="10">
        <f t="shared" si="277"/>
        <v>3.4707523668304856</v>
      </c>
      <c r="BZ135" s="10">
        <f t="shared" si="278"/>
        <v>5.3177646473934992</v>
      </c>
      <c r="CA135" s="10">
        <f t="shared" si="279"/>
        <v>6.5234521084851034</v>
      </c>
      <c r="CB135" s="10"/>
      <c r="CC135" s="10">
        <f t="shared" si="280"/>
        <v>-4.8640000000000003E-3</v>
      </c>
      <c r="CD135" s="10">
        <f t="shared" si="281"/>
        <v>2.3710063276716764</v>
      </c>
      <c r="CE135" s="10">
        <f t="shared" si="282"/>
        <v>4.4560741527313388</v>
      </c>
      <c r="CF135" s="10">
        <f t="shared" si="283"/>
        <v>6.0039027464140489</v>
      </c>
      <c r="CG135" s="10">
        <f t="shared" si="284"/>
        <v>6.8277112816510162</v>
      </c>
      <c r="CH135" s="10">
        <f t="shared" si="285"/>
        <v>6.8280214960932151</v>
      </c>
      <c r="CI135" s="10">
        <f t="shared" si="286"/>
        <v>6.0045401411112351</v>
      </c>
      <c r="CJ135" s="10">
        <f t="shared" si="287"/>
        <v>4.4565883828190902</v>
      </c>
      <c r="CK135" s="10">
        <f t="shared" si="288"/>
        <v>2.3711120118959652</v>
      </c>
      <c r="CL135" s="10">
        <f t="shared" si="289"/>
        <v>8.4927606169815305E-16</v>
      </c>
      <c r="CM135" s="10">
        <f t="shared" si="290"/>
        <v>-2.370697141462109</v>
      </c>
      <c r="CN135" s="10">
        <f t="shared" si="291"/>
        <v>-4.4553208056527867</v>
      </c>
      <c r="CO135" s="10">
        <f t="shared" si="292"/>
        <v>-6.002708497382228</v>
      </c>
      <c r="CP135" s="10">
        <f t="shared" si="293"/>
        <v>-6.8263404292588232</v>
      </c>
      <c r="CQ135" s="10">
        <f t="shared" si="294"/>
        <v>-6.82672154985924</v>
      </c>
      <c r="CR135" s="10">
        <f t="shared" si="295"/>
        <v>-6.003666321478816</v>
      </c>
      <c r="CS135" s="10">
        <f t="shared" si="296"/>
        <v>-4.4562232794567889</v>
      </c>
      <c r="CT135" s="10">
        <f t="shared" si="297"/>
        <v>-2.3711123539161063</v>
      </c>
      <c r="CU135" s="10"/>
      <c r="CV135" s="10">
        <f t="shared" si="298"/>
        <v>-5.9266250421249502</v>
      </c>
      <c r="CW135" s="10">
        <f t="shared" si="299"/>
        <v>-5.92684604212495</v>
      </c>
      <c r="CX135" s="10">
        <f t="shared" si="300"/>
        <v>-5.9272090421249501</v>
      </c>
      <c r="CY135" s="10">
        <f t="shared" si="301"/>
        <v>-5.9275580421249501</v>
      </c>
      <c r="CZ135" s="10">
        <f t="shared" si="302"/>
        <v>-5.9278020421249504</v>
      </c>
      <c r="DA135" s="10">
        <f t="shared" si="303"/>
        <v>-5.9279110421249506</v>
      </c>
      <c r="DB135" s="10">
        <f t="shared" si="304"/>
        <v>-5.9279060421249499</v>
      </c>
      <c r="DC135" s="10">
        <f t="shared" si="305"/>
        <v>-5.9276860421249502</v>
      </c>
      <c r="DD135" s="10">
        <f t="shared" si="306"/>
        <v>-5.9272050421249505</v>
      </c>
      <c r="DE135" s="10">
        <f t="shared" si="307"/>
        <v>-5.92660404212495</v>
      </c>
      <c r="DF135" s="10">
        <f t="shared" si="308"/>
        <v>-5.9260130421249499</v>
      </c>
      <c r="DG135" s="10">
        <f t="shared" si="309"/>
        <v>-5.9255610421249498</v>
      </c>
      <c r="DH135" s="10">
        <f t="shared" si="310"/>
        <v>-5.9253310421249505</v>
      </c>
      <c r="DI135" s="10">
        <f t="shared" si="311"/>
        <v>-5.9252810421249498</v>
      </c>
      <c r="DJ135" s="10">
        <f t="shared" si="312"/>
        <v>-5.9253410421249502</v>
      </c>
      <c r="DK135" s="10">
        <f t="shared" si="313"/>
        <v>-5.9255700421249502</v>
      </c>
      <c r="DL135" s="10">
        <f t="shared" si="314"/>
        <v>-5.9259530421249504</v>
      </c>
      <c r="DM135" s="10">
        <f t="shared" si="315"/>
        <v>-5.9263780421249503</v>
      </c>
      <c r="DP135" s="4">
        <f t="shared" si="316"/>
        <v>6.9421447336609701</v>
      </c>
      <c r="DQ135" s="4">
        <f t="shared" si="317"/>
        <v>-4.8640000000000003E-3</v>
      </c>
      <c r="DR135" s="3">
        <v>-5.9272150421249501</v>
      </c>
      <c r="DS135" s="4">
        <f t="shared" si="318"/>
        <v>6.5233299484444025</v>
      </c>
      <c r="DT135" s="4">
        <f t="shared" si="319"/>
        <v>2.3710063276716764</v>
      </c>
      <c r="DU135" s="4">
        <f t="shared" si="320"/>
        <v>-5.92684604212495</v>
      </c>
      <c r="DV135" s="4">
        <f t="shared" si="214"/>
        <v>5.3177738399268168</v>
      </c>
      <c r="DW135" s="5">
        <f t="shared" si="215"/>
        <v>4.4560741527313388</v>
      </c>
      <c r="DX135" s="5">
        <f t="shared" si="216"/>
        <v>-5.9272090421249501</v>
      </c>
      <c r="DY135" s="5">
        <f t="shared" si="217"/>
        <v>3.4709858668304854</v>
      </c>
      <c r="DZ135" s="5">
        <f t="shared" si="218"/>
        <v>6.0039027464140489</v>
      </c>
      <c r="EA135" s="5">
        <f t="shared" si="219"/>
        <v>-5.9275580421249501</v>
      </c>
      <c r="EB135" s="5">
        <f t="shared" si="220"/>
        <v>1.2055006800464325</v>
      </c>
      <c r="EC135" s="5">
        <f t="shared" si="221"/>
        <v>6.8277112816510162</v>
      </c>
      <c r="ED135" s="5">
        <f t="shared" si="222"/>
        <v>-5.9278020421249504</v>
      </c>
      <c r="EE135" s="5">
        <f t="shared" si="223"/>
        <v>-1.2055675345948333</v>
      </c>
      <c r="EF135" s="5">
        <f t="shared" si="224"/>
        <v>6.8280214960932151</v>
      </c>
      <c r="EG135" s="5">
        <f t="shared" si="225"/>
        <v>-5.9279110421249506</v>
      </c>
      <c r="EH135" s="5">
        <f t="shared" si="226"/>
        <v>-3.4714378668304833</v>
      </c>
      <c r="EI135" s="5">
        <f t="shared" si="227"/>
        <v>6.0045401411112351</v>
      </c>
      <c r="EJ135" s="5">
        <f t="shared" si="228"/>
        <v>-5.9279060421249499</v>
      </c>
      <c r="EK135" s="5">
        <f t="shared" si="229"/>
        <v>-5.3187084141474221</v>
      </c>
      <c r="EL135" s="5">
        <f t="shared" si="230"/>
        <v>4.4565883828190902</v>
      </c>
      <c r="EM135" s="5">
        <f t="shared" si="231"/>
        <v>-5.9276860421249502</v>
      </c>
      <c r="EN135" s="5">
        <f t="shared" si="232"/>
        <v>-6.5242235961267685</v>
      </c>
      <c r="EO135" s="5">
        <f t="shared" si="233"/>
        <v>2.3711120118959652</v>
      </c>
      <c r="EP135" s="5">
        <f t="shared" si="234"/>
        <v>-5.9272050421249505</v>
      </c>
      <c r="EQ135" s="5">
        <f t="shared" si="235"/>
        <v>-6.9425157336609695</v>
      </c>
      <c r="ER135" s="5">
        <f t="shared" si="236"/>
        <v>8.4927606169815305E-16</v>
      </c>
      <c r="ES135" s="5">
        <f t="shared" si="237"/>
        <v>-5.92660404212495</v>
      </c>
      <c r="ET135" s="5">
        <f t="shared" si="238"/>
        <v>-6.5232585318052223</v>
      </c>
      <c r="EU135" s="5">
        <f t="shared" si="239"/>
        <v>-2.370697141462109</v>
      </c>
      <c r="EV135" s="5">
        <f t="shared" si="240"/>
        <v>-5.9260130421249499</v>
      </c>
      <c r="EW135" s="5">
        <f t="shared" si="241"/>
        <v>-5.3174000102385754</v>
      </c>
      <c r="EX135" s="5">
        <f t="shared" si="242"/>
        <v>-4.4553208056527867</v>
      </c>
      <c r="EY135" s="5">
        <f t="shared" si="243"/>
        <v>-5.9255610421249498</v>
      </c>
      <c r="EZ135" s="5">
        <f t="shared" si="244"/>
        <v>-3.4704953668304879</v>
      </c>
      <c r="FA135" s="5">
        <f t="shared" si="245"/>
        <v>-6.002708497382228</v>
      </c>
      <c r="FB135" s="5">
        <f t="shared" si="246"/>
        <v>-5.9253310421249505</v>
      </c>
      <c r="FC135" s="5">
        <f t="shared" si="247"/>
        <v>-1.2052874400842568</v>
      </c>
      <c r="FD135" s="5">
        <f t="shared" si="248"/>
        <v>-6.8263404292588232</v>
      </c>
      <c r="FE135" s="5">
        <f t="shared" si="249"/>
        <v>-5.9252810421249498</v>
      </c>
      <c r="FF135" s="5">
        <f t="shared" si="250"/>
        <v>1.2053174812189908</v>
      </c>
      <c r="FG135" s="5">
        <f t="shared" si="251"/>
        <v>-6.82672154985924</v>
      </c>
      <c r="FH135" s="5">
        <f t="shared" si="252"/>
        <v>-5.9253410421249502</v>
      </c>
      <c r="FI135" s="5">
        <f t="shared" si="253"/>
        <v>3.4707523668304856</v>
      </c>
      <c r="FJ135" s="5">
        <f t="shared" si="254"/>
        <v>-6.003666321478816</v>
      </c>
      <c r="FK135" s="5">
        <f t="shared" si="255"/>
        <v>-5.9255700421249502</v>
      </c>
      <c r="FL135" s="5">
        <f t="shared" si="256"/>
        <v>5.3177646473934992</v>
      </c>
      <c r="FM135" s="5">
        <f t="shared" si="257"/>
        <v>-4.4562232794567889</v>
      </c>
      <c r="FN135" s="5">
        <f t="shared" si="258"/>
        <v>-5.9259530421249504</v>
      </c>
      <c r="FO135" s="5">
        <f t="shared" si="259"/>
        <v>6.5234521084851034</v>
      </c>
      <c r="FP135" s="5">
        <f t="shared" si="260"/>
        <v>-2.3711123539161063</v>
      </c>
      <c r="FQ135" s="5">
        <f t="shared" si="261"/>
        <v>-5.9263780421249503</v>
      </c>
    </row>
    <row r="136" spans="1:173" x14ac:dyDescent="0.3">
      <c r="A136" s="7">
        <v>7.1982080399227204</v>
      </c>
      <c r="B136" s="7">
        <v>0</v>
      </c>
      <c r="C136" s="7">
        <v>-5.8055570275517496</v>
      </c>
      <c r="D136" s="7"/>
      <c r="E136" s="8">
        <v>-2.1479999999999999E-2</v>
      </c>
      <c r="F136" s="8">
        <v>-2.1600000000000001E-2</v>
      </c>
      <c r="G136" s="8">
        <v>-2.164E-2</v>
      </c>
      <c r="H136" s="8">
        <v>-2.145E-2</v>
      </c>
      <c r="I136" s="8">
        <v>-2.1190000000000001E-2</v>
      </c>
      <c r="J136" s="8">
        <v>-2.0840000000000001E-2</v>
      </c>
      <c r="K136" s="8">
        <v>-2.0650000000000002E-2</v>
      </c>
      <c r="L136" s="8">
        <v>-2.0650000000000002E-2</v>
      </c>
      <c r="M136" s="8">
        <v>-2.0990000000000002E-2</v>
      </c>
      <c r="N136" s="8">
        <v>-2.1489999999999999E-2</v>
      </c>
      <c r="O136" s="8">
        <v>-2.206E-2</v>
      </c>
      <c r="P136" s="8">
        <v>-2.2419999999999999E-2</v>
      </c>
      <c r="Q136" s="8">
        <v>-2.256E-2</v>
      </c>
      <c r="R136" s="8">
        <v>-2.24E-2</v>
      </c>
      <c r="S136" s="8">
        <v>-2.213E-2</v>
      </c>
      <c r="T136" s="8">
        <v>-2.1760000000000002E-2</v>
      </c>
      <c r="U136" s="8">
        <v>-2.1489999999999999E-2</v>
      </c>
      <c r="V136" s="8">
        <v>-2.137E-2</v>
      </c>
      <c r="W136" s="8"/>
      <c r="X136" s="8">
        <v>-4.8069999999999996E-3</v>
      </c>
      <c r="Y136" s="8">
        <v>-4.7520000000000001E-3</v>
      </c>
      <c r="Z136" s="8">
        <v>-4.6629999999999996E-3</v>
      </c>
      <c r="AA136" s="8">
        <v>-4.5779999999999996E-3</v>
      </c>
      <c r="AB136" s="8">
        <v>-4.5310000000000003E-3</v>
      </c>
      <c r="AC136" s="8">
        <v>-4.5659999999999997E-3</v>
      </c>
      <c r="AD136" s="8">
        <v>-4.6600000000000001E-3</v>
      </c>
      <c r="AE136" s="8">
        <v>-4.8710000000000003E-3</v>
      </c>
      <c r="AF136" s="8">
        <v>-5.0670000000000003E-3</v>
      </c>
      <c r="AG136" s="8">
        <v>-5.1739999999999998E-3</v>
      </c>
      <c r="AH136" s="8">
        <v>-5.156E-3</v>
      </c>
      <c r="AI136" s="8">
        <v>-4.9950000000000003E-3</v>
      </c>
      <c r="AJ136" s="8">
        <v>-4.7679999999999997E-3</v>
      </c>
      <c r="AK136" s="8">
        <v>-4.6059999999999999E-3</v>
      </c>
      <c r="AL136" s="8">
        <v>-4.5019999999999999E-3</v>
      </c>
      <c r="AM136" s="8">
        <v>-4.4790000000000003E-3</v>
      </c>
      <c r="AN136" s="8">
        <v>-4.542E-3</v>
      </c>
      <c r="AO136" s="8">
        <v>-4.6620000000000003E-3</v>
      </c>
      <c r="AP136" s="8"/>
      <c r="AQ136" s="8">
        <v>-3.5729999999999998E-3</v>
      </c>
      <c r="AR136" s="8">
        <v>-3.7940000000000001E-3</v>
      </c>
      <c r="AS136" s="8">
        <v>-4.1339999999999997E-3</v>
      </c>
      <c r="AT136" s="8">
        <v>-4.47E-3</v>
      </c>
      <c r="AU136" s="8">
        <v>-4.6959999999999997E-3</v>
      </c>
      <c r="AV136" s="8">
        <v>-4.8060000000000004E-3</v>
      </c>
      <c r="AW136" s="8">
        <v>-4.7920000000000003E-3</v>
      </c>
      <c r="AX136" s="8">
        <v>-4.5849999999999997E-3</v>
      </c>
      <c r="AY136" s="8">
        <v>-4.1229999999999999E-3</v>
      </c>
      <c r="AZ136" s="8">
        <v>-3.5560000000000001E-3</v>
      </c>
      <c r="BA136" s="8">
        <v>-2.9870000000000001E-3</v>
      </c>
      <c r="BB136" s="8">
        <v>-2.5579999999999999E-3</v>
      </c>
      <c r="BC136" s="8">
        <v>-2.333E-3</v>
      </c>
      <c r="BD136" s="8">
        <v>-2.287E-3</v>
      </c>
      <c r="BE136" s="8">
        <v>-2.343E-3</v>
      </c>
      <c r="BF136" s="8">
        <v>-2.5660000000000001E-3</v>
      </c>
      <c r="BG136" s="8">
        <v>-2.9290000000000002E-3</v>
      </c>
      <c r="BH136" s="8">
        <v>-3.3370000000000001E-3</v>
      </c>
      <c r="BI136" s="2"/>
      <c r="BJ136" s="10">
        <f t="shared" si="262"/>
        <v>7.1815350399227196</v>
      </c>
      <c r="BK136" s="10">
        <f t="shared" si="263"/>
        <v>6.7482710367221763</v>
      </c>
      <c r="BL136" s="10">
        <f t="shared" si="264"/>
        <v>5.5011421328863195</v>
      </c>
      <c r="BM136" s="10">
        <f t="shared" si="265"/>
        <v>3.5906680199613614</v>
      </c>
      <c r="BN136" s="10">
        <f t="shared" si="266"/>
        <v>1.2470629036082741</v>
      </c>
      <c r="BO136" s="10">
        <f t="shared" si="267"/>
        <v>-1.2471297581566749</v>
      </c>
      <c r="BP136" s="10">
        <f t="shared" si="268"/>
        <v>-3.5911090199613587</v>
      </c>
      <c r="BQ136" s="10">
        <f t="shared" si="269"/>
        <v>-5.5020598541291745</v>
      </c>
      <c r="BR136" s="10">
        <f t="shared" si="270"/>
        <v>-6.7491402523964021</v>
      </c>
      <c r="BS136" s="10">
        <f t="shared" si="271"/>
        <v>-7.1818920399227206</v>
      </c>
      <c r="BT136" s="10">
        <f t="shared" si="272"/>
        <v>-6.7482184139354136</v>
      </c>
      <c r="BU136" s="10">
        <f t="shared" si="273"/>
        <v>-5.5007989449758021</v>
      </c>
      <c r="BV136" s="10">
        <f t="shared" si="274"/>
        <v>-3.5902080199613633</v>
      </c>
      <c r="BW136" s="10">
        <f t="shared" si="275"/>
        <v>-1.2468658129266212</v>
      </c>
      <c r="BX136" s="10">
        <f t="shared" si="276"/>
        <v>1.2468946385241118</v>
      </c>
      <c r="BY136" s="10">
        <f t="shared" si="277"/>
        <v>3.5904635199613608</v>
      </c>
      <c r="BZ136" s="10">
        <f t="shared" si="278"/>
        <v>5.5011643481751689</v>
      </c>
      <c r="CA136" s="10">
        <f t="shared" si="279"/>
        <v>6.7484025936890868</v>
      </c>
      <c r="CB136" s="10"/>
      <c r="CC136" s="10">
        <f t="shared" si="280"/>
        <v>-4.8069999999999996E-3</v>
      </c>
      <c r="CD136" s="10">
        <f t="shared" si="281"/>
        <v>2.4529192306854317</v>
      </c>
      <c r="CE136" s="10">
        <f t="shared" si="282"/>
        <v>4.6100116975107692</v>
      </c>
      <c r="CF136" s="10">
        <f t="shared" si="283"/>
        <v>6.2112901150887643</v>
      </c>
      <c r="CG136" s="10">
        <f t="shared" si="284"/>
        <v>7.0635208452954776</v>
      </c>
      <c r="CH136" s="10">
        <f t="shared" si="285"/>
        <v>7.0638310597376766</v>
      </c>
      <c r="CI136" s="10">
        <f t="shared" si="286"/>
        <v>6.2119119213286824</v>
      </c>
      <c r="CJ136" s="10">
        <f t="shared" si="287"/>
        <v>4.6105143574215459</v>
      </c>
      <c r="CK136" s="10">
        <f t="shared" si="288"/>
        <v>2.4530201266277141</v>
      </c>
      <c r="CL136" s="10">
        <f t="shared" si="289"/>
        <v>8.786206099820443E-16</v>
      </c>
      <c r="CM136" s="10">
        <f t="shared" si="290"/>
        <v>-2.4526237252815979</v>
      </c>
      <c r="CN136" s="10">
        <f t="shared" si="291"/>
        <v>-4.6092969176887983</v>
      </c>
      <c r="CO136" s="10">
        <f t="shared" si="292"/>
        <v>-6.2101642820638441</v>
      </c>
      <c r="CP136" s="10">
        <f t="shared" si="293"/>
        <v>-7.062255367332857</v>
      </c>
      <c r="CQ136" s="10">
        <f t="shared" si="294"/>
        <v>-7.0626236854324844</v>
      </c>
      <c r="CR136" s="10">
        <f t="shared" si="295"/>
        <v>-6.2111073837285655</v>
      </c>
      <c r="CS136" s="10">
        <f t="shared" si="296"/>
        <v>-4.6101858929529964</v>
      </c>
      <c r="CT136" s="10">
        <f t="shared" si="297"/>
        <v>-2.4530286771312948</v>
      </c>
      <c r="CU136" s="10"/>
      <c r="CV136" s="10">
        <f t="shared" si="298"/>
        <v>-5.8091300275517499</v>
      </c>
      <c r="CW136" s="10">
        <f t="shared" si="299"/>
        <v>-5.8093510275517497</v>
      </c>
      <c r="CX136" s="10">
        <f t="shared" si="300"/>
        <v>-5.8096910275517493</v>
      </c>
      <c r="CY136" s="10">
        <f t="shared" si="301"/>
        <v>-5.81002702755175</v>
      </c>
      <c r="CZ136" s="10">
        <f t="shared" si="302"/>
        <v>-5.8102530275517497</v>
      </c>
      <c r="DA136" s="10">
        <f t="shared" si="303"/>
        <v>-5.8103630275517499</v>
      </c>
      <c r="DB136" s="10">
        <f t="shared" si="304"/>
        <v>-5.8103490275517498</v>
      </c>
      <c r="DC136" s="10">
        <f t="shared" si="305"/>
        <v>-5.8101420275517492</v>
      </c>
      <c r="DD136" s="10">
        <f t="shared" si="306"/>
        <v>-5.8096800275517495</v>
      </c>
      <c r="DE136" s="10">
        <f t="shared" si="307"/>
        <v>-5.8091130275517493</v>
      </c>
      <c r="DF136" s="10">
        <f t="shared" si="308"/>
        <v>-5.8085440275517497</v>
      </c>
      <c r="DG136" s="10">
        <f t="shared" si="309"/>
        <v>-5.8081150275517492</v>
      </c>
      <c r="DH136" s="10">
        <f t="shared" si="310"/>
        <v>-5.8078900275517498</v>
      </c>
      <c r="DI136" s="10">
        <f t="shared" si="311"/>
        <v>-5.8078440275517496</v>
      </c>
      <c r="DJ136" s="10">
        <f t="shared" si="312"/>
        <v>-5.8079000275517494</v>
      </c>
      <c r="DK136" s="10">
        <f t="shared" si="313"/>
        <v>-5.8081230275517495</v>
      </c>
      <c r="DL136" s="10">
        <f t="shared" si="314"/>
        <v>-5.8084860275517496</v>
      </c>
      <c r="DM136" s="10">
        <f t="shared" si="315"/>
        <v>-5.8088940275517498</v>
      </c>
      <c r="DP136" s="4">
        <f t="shared" si="316"/>
        <v>7.1815350399227196</v>
      </c>
      <c r="DQ136" s="4">
        <f t="shared" si="317"/>
        <v>-4.8069999999999996E-3</v>
      </c>
      <c r="DR136" s="3">
        <v>-5.80969002755175</v>
      </c>
      <c r="DS136" s="4">
        <f t="shared" si="318"/>
        <v>6.7482710367221763</v>
      </c>
      <c r="DT136" s="4">
        <f t="shared" si="319"/>
        <v>2.4529192306854317</v>
      </c>
      <c r="DU136" s="4">
        <f t="shared" si="320"/>
        <v>-5.8093510275517497</v>
      </c>
      <c r="DV136" s="4">
        <f t="shared" si="214"/>
        <v>5.5011421328863195</v>
      </c>
      <c r="DW136" s="5">
        <f t="shared" si="215"/>
        <v>4.6100116975107692</v>
      </c>
      <c r="DX136" s="5">
        <f t="shared" si="216"/>
        <v>-5.8096910275517493</v>
      </c>
      <c r="DY136" s="5">
        <f t="shared" si="217"/>
        <v>3.5906680199613614</v>
      </c>
      <c r="DZ136" s="5">
        <f t="shared" si="218"/>
        <v>6.2112901150887643</v>
      </c>
      <c r="EA136" s="5">
        <f t="shared" si="219"/>
        <v>-5.81002702755175</v>
      </c>
      <c r="EB136" s="5">
        <f t="shared" si="220"/>
        <v>1.2470629036082741</v>
      </c>
      <c r="EC136" s="5">
        <f t="shared" si="221"/>
        <v>7.0635208452954776</v>
      </c>
      <c r="ED136" s="5">
        <f t="shared" si="222"/>
        <v>-5.8102530275517497</v>
      </c>
      <c r="EE136" s="5">
        <f t="shared" si="223"/>
        <v>-1.2471297581566749</v>
      </c>
      <c r="EF136" s="5">
        <f t="shared" si="224"/>
        <v>7.0638310597376766</v>
      </c>
      <c r="EG136" s="5">
        <f t="shared" si="225"/>
        <v>-5.8103630275517499</v>
      </c>
      <c r="EH136" s="5">
        <f t="shared" si="226"/>
        <v>-3.5911090199613587</v>
      </c>
      <c r="EI136" s="5">
        <f t="shared" si="227"/>
        <v>6.2119119213286824</v>
      </c>
      <c r="EJ136" s="5">
        <f t="shared" si="228"/>
        <v>-5.8103490275517498</v>
      </c>
      <c r="EK136" s="5">
        <f t="shared" si="229"/>
        <v>-5.5020598541291745</v>
      </c>
      <c r="EL136" s="5">
        <f t="shared" si="230"/>
        <v>4.6105143574215459</v>
      </c>
      <c r="EM136" s="5">
        <f t="shared" si="231"/>
        <v>-5.8101420275517492</v>
      </c>
      <c r="EN136" s="5">
        <f t="shared" si="232"/>
        <v>-6.7491402523964021</v>
      </c>
      <c r="EO136" s="5">
        <f t="shared" si="233"/>
        <v>2.4530201266277141</v>
      </c>
      <c r="EP136" s="5">
        <f t="shared" si="234"/>
        <v>-5.8096800275517495</v>
      </c>
      <c r="EQ136" s="5">
        <f t="shared" si="235"/>
        <v>-7.1818920399227206</v>
      </c>
      <c r="ER136" s="5">
        <f t="shared" si="236"/>
        <v>8.786206099820443E-16</v>
      </c>
      <c r="ES136" s="5">
        <f t="shared" si="237"/>
        <v>-5.8091130275517493</v>
      </c>
      <c r="ET136" s="5">
        <f t="shared" si="238"/>
        <v>-6.7482184139354136</v>
      </c>
      <c r="EU136" s="5">
        <f t="shared" si="239"/>
        <v>-2.4526237252815979</v>
      </c>
      <c r="EV136" s="5">
        <f t="shared" si="240"/>
        <v>-5.8085440275517497</v>
      </c>
      <c r="EW136" s="5">
        <f t="shared" si="241"/>
        <v>-5.5007989449758021</v>
      </c>
      <c r="EX136" s="5">
        <f t="shared" si="242"/>
        <v>-4.6092969176887983</v>
      </c>
      <c r="EY136" s="5">
        <f t="shared" si="243"/>
        <v>-5.8081150275517492</v>
      </c>
      <c r="EZ136" s="5">
        <f t="shared" si="244"/>
        <v>-3.5902080199613633</v>
      </c>
      <c r="FA136" s="5">
        <f t="shared" si="245"/>
        <v>-6.2101642820638441</v>
      </c>
      <c r="FB136" s="5">
        <f t="shared" si="246"/>
        <v>-5.8078900275517498</v>
      </c>
      <c r="FC136" s="5">
        <f t="shared" si="247"/>
        <v>-1.2468658129266212</v>
      </c>
      <c r="FD136" s="5">
        <f t="shared" si="248"/>
        <v>-7.062255367332857</v>
      </c>
      <c r="FE136" s="5">
        <f t="shared" si="249"/>
        <v>-5.8078440275517496</v>
      </c>
      <c r="FF136" s="5">
        <f t="shared" si="250"/>
        <v>1.2468946385241118</v>
      </c>
      <c r="FG136" s="5">
        <f t="shared" si="251"/>
        <v>-7.0626236854324844</v>
      </c>
      <c r="FH136" s="5">
        <f t="shared" si="252"/>
        <v>-5.8079000275517494</v>
      </c>
      <c r="FI136" s="5">
        <f t="shared" si="253"/>
        <v>3.5904635199613608</v>
      </c>
      <c r="FJ136" s="5">
        <f t="shared" si="254"/>
        <v>-6.2111073837285655</v>
      </c>
      <c r="FK136" s="5">
        <f t="shared" si="255"/>
        <v>-5.8081230275517495</v>
      </c>
      <c r="FL136" s="5">
        <f t="shared" si="256"/>
        <v>5.5011643481751689</v>
      </c>
      <c r="FM136" s="5">
        <f t="shared" si="257"/>
        <v>-4.6101858929529964</v>
      </c>
      <c r="FN136" s="5">
        <f t="shared" si="258"/>
        <v>-5.8084860275517496</v>
      </c>
      <c r="FO136" s="5">
        <f t="shared" si="259"/>
        <v>6.7484025936890868</v>
      </c>
      <c r="FP136" s="5">
        <f t="shared" si="260"/>
        <v>-2.4530286771312948</v>
      </c>
      <c r="FQ136" s="5">
        <f t="shared" si="261"/>
        <v>-5.8088940275517498</v>
      </c>
    </row>
    <row r="137" spans="1:173" x14ac:dyDescent="0.3">
      <c r="A137" s="7">
        <v>7.3338961221833898</v>
      </c>
      <c r="B137" s="7">
        <v>0</v>
      </c>
      <c r="C137" s="7">
        <v>-5.7333707739748903</v>
      </c>
      <c r="D137" s="7"/>
      <c r="E137" s="8">
        <v>-2.1749999999999999E-2</v>
      </c>
      <c r="F137" s="8">
        <v>-2.1870000000000001E-2</v>
      </c>
      <c r="G137" s="8">
        <v>-2.1919999999999999E-2</v>
      </c>
      <c r="H137" s="8">
        <v>-2.1739999999999999E-2</v>
      </c>
      <c r="I137" s="8">
        <v>-2.1479999999999999E-2</v>
      </c>
      <c r="J137" s="8">
        <v>-2.1129999999999999E-2</v>
      </c>
      <c r="K137" s="8">
        <v>-2.095E-2</v>
      </c>
      <c r="L137" s="8">
        <v>-2.094E-2</v>
      </c>
      <c r="M137" s="8">
        <v>-2.1270000000000001E-2</v>
      </c>
      <c r="N137" s="8">
        <v>-2.1749999999999999E-2</v>
      </c>
      <c r="O137" s="8">
        <v>-2.231E-2</v>
      </c>
      <c r="P137" s="8">
        <v>-2.266E-2</v>
      </c>
      <c r="Q137" s="8">
        <v>-2.2800000000000001E-2</v>
      </c>
      <c r="R137" s="8">
        <v>-2.264E-2</v>
      </c>
      <c r="S137" s="8">
        <v>-2.2370000000000001E-2</v>
      </c>
      <c r="T137" s="8">
        <v>-2.1999999999999999E-2</v>
      </c>
      <c r="U137" s="8">
        <v>-2.1749999999999999E-2</v>
      </c>
      <c r="V137" s="8">
        <v>-2.163E-2</v>
      </c>
      <c r="W137" s="8"/>
      <c r="X137" s="8">
        <v>-4.725E-3</v>
      </c>
      <c r="Y137" s="8">
        <v>-4.6690000000000004E-3</v>
      </c>
      <c r="Z137" s="8">
        <v>-4.5820000000000001E-3</v>
      </c>
      <c r="AA137" s="8">
        <v>-4.4990000000000004E-3</v>
      </c>
      <c r="AB137" s="8">
        <v>-4.4530000000000004E-3</v>
      </c>
      <c r="AC137" s="8">
        <v>-4.4869999999999997E-3</v>
      </c>
      <c r="AD137" s="8">
        <v>-4.5779999999999996E-3</v>
      </c>
      <c r="AE137" s="8">
        <v>-4.7850000000000002E-3</v>
      </c>
      <c r="AF137" s="8">
        <v>-4.9779999999999998E-3</v>
      </c>
      <c r="AG137" s="8">
        <v>-5.0819999999999997E-3</v>
      </c>
      <c r="AH137" s="8">
        <v>-5.0650000000000001E-3</v>
      </c>
      <c r="AI137" s="8">
        <v>-4.9049999999999996E-3</v>
      </c>
      <c r="AJ137" s="8">
        <v>-4.6820000000000004E-3</v>
      </c>
      <c r="AK137" s="8">
        <v>-4.5240000000000002E-3</v>
      </c>
      <c r="AL137" s="8">
        <v>-4.4219999999999997E-3</v>
      </c>
      <c r="AM137" s="8">
        <v>-4.3990000000000001E-3</v>
      </c>
      <c r="AN137" s="8">
        <v>-4.4609999999999997E-3</v>
      </c>
      <c r="AO137" s="8">
        <v>-4.5789999999999997E-3</v>
      </c>
      <c r="AP137" s="8"/>
      <c r="AQ137" s="8">
        <v>-3.7950000000000002E-3</v>
      </c>
      <c r="AR137" s="8">
        <v>-4.0140000000000002E-3</v>
      </c>
      <c r="AS137" s="8">
        <v>-4.339E-3</v>
      </c>
      <c r="AT137" s="8">
        <v>-4.6670000000000001E-3</v>
      </c>
      <c r="AU137" s="8">
        <v>-4.8809999999999999E-3</v>
      </c>
      <c r="AV137" s="8">
        <v>-4.9899999999999996E-3</v>
      </c>
      <c r="AW137" s="8">
        <v>-4.9719999999999999E-3</v>
      </c>
      <c r="AX137" s="8">
        <v>-4.7739999999999996E-3</v>
      </c>
      <c r="AY137" s="8">
        <v>-4.3239999999999997E-3</v>
      </c>
      <c r="AZ137" s="8">
        <v>-3.7799999999999999E-3</v>
      </c>
      <c r="BA137" s="8">
        <v>-3.2260000000000001E-3</v>
      </c>
      <c r="BB137" s="8">
        <v>-2.8119999999999998E-3</v>
      </c>
      <c r="BC137" s="8">
        <v>-2.5920000000000001E-3</v>
      </c>
      <c r="BD137" s="8">
        <v>-2.5479999999999999E-3</v>
      </c>
      <c r="BE137" s="8">
        <v>-2.601E-3</v>
      </c>
      <c r="BF137" s="8">
        <v>-2.82E-3</v>
      </c>
      <c r="BG137" s="8">
        <v>-3.1689999999999999E-3</v>
      </c>
      <c r="BH137" s="8">
        <v>-3.5660000000000002E-3</v>
      </c>
      <c r="BI137" s="2"/>
      <c r="BJ137" s="10">
        <f t="shared" si="262"/>
        <v>7.3168711221833895</v>
      </c>
      <c r="BK137" s="10">
        <f t="shared" si="263"/>
        <v>6.8754444148559815</v>
      </c>
      <c r="BL137" s="10">
        <f t="shared" si="264"/>
        <v>5.6048086922556095</v>
      </c>
      <c r="BM137" s="10">
        <f t="shared" si="265"/>
        <v>3.6583275610916957</v>
      </c>
      <c r="BN137" s="10">
        <f t="shared" si="266"/>
        <v>1.2705609892945786</v>
      </c>
      <c r="BO137" s="10">
        <f t="shared" si="267"/>
        <v>-1.2706276701948018</v>
      </c>
      <c r="BP137" s="10">
        <f t="shared" si="268"/>
        <v>-3.6587620610916933</v>
      </c>
      <c r="BQ137" s="10">
        <f t="shared" si="269"/>
        <v>-5.6057149228318188</v>
      </c>
      <c r="BR137" s="10">
        <f t="shared" si="270"/>
        <v>-6.8762985954482749</v>
      </c>
      <c r="BS137" s="10">
        <f t="shared" si="271"/>
        <v>-7.3172281221833897</v>
      </c>
      <c r="BT137" s="10">
        <f t="shared" si="272"/>
        <v>-6.8754030683806677</v>
      </c>
      <c r="BU137" s="10">
        <f t="shared" si="273"/>
        <v>-5.6044892517228293</v>
      </c>
      <c r="BV137" s="10">
        <f t="shared" si="274"/>
        <v>-3.6578890610916979</v>
      </c>
      <c r="BW137" s="10">
        <f t="shared" si="275"/>
        <v>-1.2703718864290985</v>
      </c>
      <c r="BX137" s="10">
        <f t="shared" si="276"/>
        <v>1.270401059322944</v>
      </c>
      <c r="BY137" s="10">
        <f t="shared" si="277"/>
        <v>3.6581475610916958</v>
      </c>
      <c r="BZ137" s="10">
        <f t="shared" si="278"/>
        <v>5.6048462284333223</v>
      </c>
      <c r="CA137" s="10">
        <f t="shared" si="279"/>
        <v>6.8755853687490998</v>
      </c>
      <c r="CB137" s="10"/>
      <c r="CC137" s="10">
        <f t="shared" si="280"/>
        <v>-4.725E-3</v>
      </c>
      <c r="CD137" s="10">
        <f t="shared" si="281"/>
        <v>2.4992633302610092</v>
      </c>
      <c r="CE137" s="10">
        <f t="shared" si="282"/>
        <v>4.6971024008357283</v>
      </c>
      <c r="CF137" s="10">
        <f t="shared" si="283"/>
        <v>6.3286167099570987</v>
      </c>
      <c r="CG137" s="10">
        <f t="shared" si="284"/>
        <v>7.1969387414535042</v>
      </c>
      <c r="CH137" s="10">
        <f t="shared" si="285"/>
        <v>7.1972499407034558</v>
      </c>
      <c r="CI137" s="10">
        <f t="shared" si="286"/>
        <v>6.3292324540191895</v>
      </c>
      <c r="CJ137" s="10">
        <f t="shared" si="287"/>
        <v>4.6976018468084559</v>
      </c>
      <c r="CK137" s="10">
        <f t="shared" si="288"/>
        <v>2.4993628581227183</v>
      </c>
      <c r="CL137" s="10">
        <f t="shared" si="289"/>
        <v>8.9522383192111935E-16</v>
      </c>
      <c r="CM137" s="10">
        <f t="shared" si="290"/>
        <v>-2.4989774014211883</v>
      </c>
      <c r="CN137" s="10">
        <f t="shared" si="291"/>
        <v>-4.6964191176066308</v>
      </c>
      <c r="CO137" s="10">
        <f t="shared" si="292"/>
        <v>-6.327540240380193</v>
      </c>
      <c r="CP137" s="10">
        <f t="shared" si="293"/>
        <v>-7.195726443109546</v>
      </c>
      <c r="CQ137" s="10">
        <f t="shared" si="294"/>
        <v>-7.1960927915936681</v>
      </c>
      <c r="CR137" s="10">
        <f t="shared" si="295"/>
        <v>-6.3284781458924941</v>
      </c>
      <c r="CS137" s="10">
        <f t="shared" si="296"/>
        <v>-4.6972894520301489</v>
      </c>
      <c r="CT137" s="10">
        <f t="shared" si="297"/>
        <v>-2.4993761969083059</v>
      </c>
      <c r="CU137" s="10"/>
      <c r="CV137" s="10">
        <f t="shared" si="298"/>
        <v>-5.7371657739748905</v>
      </c>
      <c r="CW137" s="10">
        <f t="shared" si="299"/>
        <v>-5.73738477397489</v>
      </c>
      <c r="CX137" s="10">
        <f t="shared" si="300"/>
        <v>-5.7377097739748901</v>
      </c>
      <c r="CY137" s="10">
        <f t="shared" si="301"/>
        <v>-5.7380377739748907</v>
      </c>
      <c r="CZ137" s="10">
        <f t="shared" si="302"/>
        <v>-5.7382517739748904</v>
      </c>
      <c r="DA137" s="10">
        <f t="shared" si="303"/>
        <v>-5.7383607739748905</v>
      </c>
      <c r="DB137" s="10">
        <f t="shared" si="304"/>
        <v>-5.7383427739748907</v>
      </c>
      <c r="DC137" s="10">
        <f t="shared" si="305"/>
        <v>-5.7381447739748905</v>
      </c>
      <c r="DD137" s="10">
        <f t="shared" si="306"/>
        <v>-5.7376947739748907</v>
      </c>
      <c r="DE137" s="10">
        <f t="shared" si="307"/>
        <v>-5.7371507739748901</v>
      </c>
      <c r="DF137" s="10">
        <f t="shared" si="308"/>
        <v>-5.73659677397489</v>
      </c>
      <c r="DG137" s="10">
        <f t="shared" si="309"/>
        <v>-5.7361827739748898</v>
      </c>
      <c r="DH137" s="10">
        <f t="shared" si="310"/>
        <v>-5.7359627739748902</v>
      </c>
      <c r="DI137" s="10">
        <f t="shared" si="311"/>
        <v>-5.7359187739748903</v>
      </c>
      <c r="DJ137" s="10">
        <f t="shared" si="312"/>
        <v>-5.7359717739748906</v>
      </c>
      <c r="DK137" s="10">
        <f t="shared" si="313"/>
        <v>-5.7361907739748901</v>
      </c>
      <c r="DL137" s="10">
        <f t="shared" si="314"/>
        <v>-5.73653977397489</v>
      </c>
      <c r="DM137" s="10">
        <f t="shared" si="315"/>
        <v>-5.7369367739748904</v>
      </c>
      <c r="DP137" s="4">
        <f t="shared" si="316"/>
        <v>7.3168711221833895</v>
      </c>
      <c r="DQ137" s="4">
        <f t="shared" si="317"/>
        <v>-4.725E-3</v>
      </c>
      <c r="DR137" s="3">
        <v>-5.7377067739748906</v>
      </c>
      <c r="DS137" s="4">
        <f t="shared" si="318"/>
        <v>6.8754444148559815</v>
      </c>
      <c r="DT137" s="4">
        <f t="shared" si="319"/>
        <v>2.4992633302610092</v>
      </c>
      <c r="DU137" s="4">
        <f t="shared" si="320"/>
        <v>-5.73738477397489</v>
      </c>
      <c r="DV137" s="4">
        <f t="shared" si="214"/>
        <v>5.6048086922556095</v>
      </c>
      <c r="DW137" s="5">
        <f t="shared" si="215"/>
        <v>4.6971024008357283</v>
      </c>
      <c r="DX137" s="5">
        <f t="shared" si="216"/>
        <v>-5.7377097739748901</v>
      </c>
      <c r="DY137" s="5">
        <f t="shared" si="217"/>
        <v>3.6583275610916957</v>
      </c>
      <c r="DZ137" s="5">
        <f t="shared" si="218"/>
        <v>6.3286167099570987</v>
      </c>
      <c r="EA137" s="5">
        <f t="shared" si="219"/>
        <v>-5.7380377739748907</v>
      </c>
      <c r="EB137" s="5">
        <f t="shared" si="220"/>
        <v>1.2705609892945786</v>
      </c>
      <c r="EC137" s="5">
        <f t="shared" si="221"/>
        <v>7.1969387414535042</v>
      </c>
      <c r="ED137" s="5">
        <f t="shared" si="222"/>
        <v>-5.7382517739748904</v>
      </c>
      <c r="EE137" s="5">
        <f t="shared" si="223"/>
        <v>-1.2706276701948018</v>
      </c>
      <c r="EF137" s="5">
        <f t="shared" si="224"/>
        <v>7.1972499407034558</v>
      </c>
      <c r="EG137" s="5">
        <f t="shared" si="225"/>
        <v>-5.7383607739748905</v>
      </c>
      <c r="EH137" s="5">
        <f t="shared" si="226"/>
        <v>-3.6587620610916933</v>
      </c>
      <c r="EI137" s="5">
        <f t="shared" si="227"/>
        <v>6.3292324540191895</v>
      </c>
      <c r="EJ137" s="5">
        <f t="shared" si="228"/>
        <v>-5.7383427739748907</v>
      </c>
      <c r="EK137" s="5">
        <f t="shared" si="229"/>
        <v>-5.6057149228318188</v>
      </c>
      <c r="EL137" s="5">
        <f t="shared" si="230"/>
        <v>4.6976018468084559</v>
      </c>
      <c r="EM137" s="5">
        <f t="shared" si="231"/>
        <v>-5.7381447739748905</v>
      </c>
      <c r="EN137" s="5">
        <f t="shared" si="232"/>
        <v>-6.8762985954482749</v>
      </c>
      <c r="EO137" s="5">
        <f t="shared" si="233"/>
        <v>2.4993628581227183</v>
      </c>
      <c r="EP137" s="5">
        <f t="shared" si="234"/>
        <v>-5.7376947739748907</v>
      </c>
      <c r="EQ137" s="5">
        <f t="shared" si="235"/>
        <v>-7.3172281221833897</v>
      </c>
      <c r="ER137" s="5">
        <f t="shared" si="236"/>
        <v>8.9522383192111935E-16</v>
      </c>
      <c r="ES137" s="5">
        <f t="shared" si="237"/>
        <v>-5.7371507739748901</v>
      </c>
      <c r="ET137" s="5">
        <f t="shared" si="238"/>
        <v>-6.8754030683806677</v>
      </c>
      <c r="EU137" s="5">
        <f t="shared" si="239"/>
        <v>-2.4989774014211883</v>
      </c>
      <c r="EV137" s="5">
        <f t="shared" si="240"/>
        <v>-5.73659677397489</v>
      </c>
      <c r="EW137" s="5">
        <f t="shared" si="241"/>
        <v>-5.6044892517228293</v>
      </c>
      <c r="EX137" s="5">
        <f t="shared" si="242"/>
        <v>-4.6964191176066308</v>
      </c>
      <c r="EY137" s="5">
        <f t="shared" si="243"/>
        <v>-5.7361827739748898</v>
      </c>
      <c r="EZ137" s="5">
        <f t="shared" si="244"/>
        <v>-3.6578890610916979</v>
      </c>
      <c r="FA137" s="5">
        <f t="shared" si="245"/>
        <v>-6.327540240380193</v>
      </c>
      <c r="FB137" s="5">
        <f t="shared" si="246"/>
        <v>-5.7359627739748902</v>
      </c>
      <c r="FC137" s="5">
        <f t="shared" si="247"/>
        <v>-1.2703718864290985</v>
      </c>
      <c r="FD137" s="5">
        <f t="shared" si="248"/>
        <v>-7.195726443109546</v>
      </c>
      <c r="FE137" s="5">
        <f t="shared" si="249"/>
        <v>-5.7359187739748903</v>
      </c>
      <c r="FF137" s="5">
        <f t="shared" si="250"/>
        <v>1.270401059322944</v>
      </c>
      <c r="FG137" s="5">
        <f t="shared" si="251"/>
        <v>-7.1960927915936681</v>
      </c>
      <c r="FH137" s="5">
        <f t="shared" si="252"/>
        <v>-5.7359717739748906</v>
      </c>
      <c r="FI137" s="5">
        <f t="shared" si="253"/>
        <v>3.6581475610916958</v>
      </c>
      <c r="FJ137" s="5">
        <f t="shared" si="254"/>
        <v>-6.3284781458924941</v>
      </c>
      <c r="FK137" s="5">
        <f t="shared" si="255"/>
        <v>-5.7361907739748901</v>
      </c>
      <c r="FL137" s="5">
        <f t="shared" si="256"/>
        <v>5.6048462284333223</v>
      </c>
      <c r="FM137" s="5">
        <f t="shared" si="257"/>
        <v>-4.6972894520301489</v>
      </c>
      <c r="FN137" s="5">
        <f t="shared" si="258"/>
        <v>-5.73653977397489</v>
      </c>
      <c r="FO137" s="5">
        <f t="shared" si="259"/>
        <v>6.8755853687490998</v>
      </c>
      <c r="FP137" s="5">
        <f t="shared" si="260"/>
        <v>-2.4993761969083059</v>
      </c>
      <c r="FQ137" s="5">
        <f t="shared" si="261"/>
        <v>-5.7369367739748904</v>
      </c>
    </row>
    <row r="138" spans="1:173" x14ac:dyDescent="0.3">
      <c r="A138" s="7">
        <v>7.4851256402308097</v>
      </c>
      <c r="B138" s="7">
        <v>0</v>
      </c>
      <c r="C138" s="7">
        <v>-5.6479912954281701</v>
      </c>
      <c r="D138" s="7"/>
      <c r="E138" s="8">
        <v>-2.2030000000000001E-2</v>
      </c>
      <c r="F138" s="8">
        <v>-2.215E-2</v>
      </c>
      <c r="G138" s="8">
        <v>-2.222E-2</v>
      </c>
      <c r="H138" s="8">
        <v>-2.2040000000000001E-2</v>
      </c>
      <c r="I138" s="8">
        <v>-2.179E-2</v>
      </c>
      <c r="J138" s="8">
        <v>-2.145E-2</v>
      </c>
      <c r="K138" s="8">
        <v>-2.1260000000000001E-2</v>
      </c>
      <c r="L138" s="8">
        <v>-2.1239999999999998E-2</v>
      </c>
      <c r="M138" s="8">
        <v>-2.1569999999999999E-2</v>
      </c>
      <c r="N138" s="8">
        <v>-2.2030000000000001E-2</v>
      </c>
      <c r="O138" s="8">
        <v>-2.2579999999999999E-2</v>
      </c>
      <c r="P138" s="8">
        <v>-2.291E-2</v>
      </c>
      <c r="Q138" s="8">
        <v>-2.3040000000000001E-2</v>
      </c>
      <c r="R138" s="8">
        <v>-2.2880000000000001E-2</v>
      </c>
      <c r="S138" s="8">
        <v>-2.2610000000000002E-2</v>
      </c>
      <c r="T138" s="8">
        <v>-2.2249999999999999E-2</v>
      </c>
      <c r="U138" s="8">
        <v>-2.2009999999999998E-2</v>
      </c>
      <c r="V138" s="8">
        <v>-2.1899999999999999E-2</v>
      </c>
      <c r="W138" s="8"/>
      <c r="X138" s="8">
        <v>-4.6090000000000002E-3</v>
      </c>
      <c r="Y138" s="8">
        <v>-4.5539999999999999E-3</v>
      </c>
      <c r="Z138" s="8">
        <v>-4.4669999999999996E-3</v>
      </c>
      <c r="AA138" s="8">
        <v>-4.385E-3</v>
      </c>
      <c r="AB138" s="8">
        <v>-4.339E-3</v>
      </c>
      <c r="AC138" s="8">
        <v>-4.372E-3</v>
      </c>
      <c r="AD138" s="8">
        <v>-4.4600000000000004E-3</v>
      </c>
      <c r="AE138" s="8">
        <v>-4.6639999999999997E-3</v>
      </c>
      <c r="AF138" s="8">
        <v>-4.8529999999999997E-3</v>
      </c>
      <c r="AG138" s="8">
        <v>-4.9550000000000002E-3</v>
      </c>
      <c r="AH138" s="8">
        <v>-4.9379999999999997E-3</v>
      </c>
      <c r="AI138" s="8">
        <v>-4.7809999999999997E-3</v>
      </c>
      <c r="AJ138" s="8">
        <v>-4.5599999999999998E-3</v>
      </c>
      <c r="AK138" s="8">
        <v>-4.4060000000000002E-3</v>
      </c>
      <c r="AL138" s="8">
        <v>-4.3070000000000001E-3</v>
      </c>
      <c r="AM138" s="8">
        <v>-4.2849999999999997E-3</v>
      </c>
      <c r="AN138" s="8">
        <v>-4.3470000000000002E-3</v>
      </c>
      <c r="AO138" s="8">
        <v>-4.463E-3</v>
      </c>
      <c r="AP138" s="8"/>
      <c r="AQ138" s="8">
        <v>-4.0049999999999999E-3</v>
      </c>
      <c r="AR138" s="8">
        <v>-4.2220000000000001E-3</v>
      </c>
      <c r="AS138" s="8">
        <v>-4.5300000000000002E-3</v>
      </c>
      <c r="AT138" s="8">
        <v>-4.8479999999999999E-3</v>
      </c>
      <c r="AU138" s="8">
        <v>-5.0499999999999998E-3</v>
      </c>
      <c r="AV138" s="8">
        <v>-5.1590000000000004E-3</v>
      </c>
      <c r="AW138" s="8">
        <v>-5.1359999999999999E-3</v>
      </c>
      <c r="AX138" s="8">
        <v>-4.9480000000000001E-3</v>
      </c>
      <c r="AY138" s="8">
        <v>-4.5129999999999997E-3</v>
      </c>
      <c r="AZ138" s="8">
        <v>-3.9909999999999998E-3</v>
      </c>
      <c r="BA138" s="8">
        <v>-3.4550000000000002E-3</v>
      </c>
      <c r="BB138" s="8">
        <v>-3.058E-3</v>
      </c>
      <c r="BC138" s="8">
        <v>-2.843E-3</v>
      </c>
      <c r="BD138" s="8">
        <v>-2.8010000000000001E-3</v>
      </c>
      <c r="BE138" s="8">
        <v>-2.8519999999999999E-3</v>
      </c>
      <c r="BF138" s="8">
        <v>-3.065E-3</v>
      </c>
      <c r="BG138" s="8">
        <v>-3.3999999999999998E-3</v>
      </c>
      <c r="BH138" s="8">
        <v>-3.784E-3</v>
      </c>
      <c r="BI138" s="2"/>
      <c r="BJ138" s="10">
        <f t="shared" si="262"/>
        <v>7.46770464023081</v>
      </c>
      <c r="BK138" s="10">
        <f t="shared" si="263"/>
        <v>7.0171824984249414</v>
      </c>
      <c r="BL138" s="10">
        <f t="shared" si="264"/>
        <v>5.7203393157475038</v>
      </c>
      <c r="BM138" s="10">
        <f t="shared" si="265"/>
        <v>3.733735320115406</v>
      </c>
      <c r="BN138" s="10">
        <f t="shared" si="266"/>
        <v>1.2967480926856303</v>
      </c>
      <c r="BO138" s="10">
        <f t="shared" si="267"/>
        <v>-1.2968128634558993</v>
      </c>
      <c r="BP138" s="10">
        <f t="shared" si="268"/>
        <v>-3.7341628201154031</v>
      </c>
      <c r="BQ138" s="10">
        <f t="shared" si="269"/>
        <v>-5.7212409500570534</v>
      </c>
      <c r="BR138" s="10">
        <f t="shared" si="270"/>
        <v>-7.0180084882386113</v>
      </c>
      <c r="BS138" s="10">
        <f t="shared" si="271"/>
        <v>-7.4680506402308096</v>
      </c>
      <c r="BT138" s="10">
        <f t="shared" si="272"/>
        <v>-7.0171392725643855</v>
      </c>
      <c r="BU138" s="10">
        <f t="shared" si="273"/>
        <v>-5.7200512830368906</v>
      </c>
      <c r="BV138" s="10">
        <f t="shared" si="274"/>
        <v>-3.7333228201154078</v>
      </c>
      <c r="BW138" s="10">
        <f t="shared" si="275"/>
        <v>-1.2965704505998765</v>
      </c>
      <c r="BX138" s="10">
        <f t="shared" si="276"/>
        <v>1.2966001444382547</v>
      </c>
      <c r="BY138" s="10">
        <f t="shared" si="277"/>
        <v>3.7335803201154061</v>
      </c>
      <c r="BZ138" s="10">
        <f t="shared" si="278"/>
        <v>5.7204082597473818</v>
      </c>
      <c r="CA138" s="10">
        <f t="shared" si="279"/>
        <v>7.017331909551646</v>
      </c>
      <c r="CB138" s="10"/>
      <c r="CC138" s="10">
        <f t="shared" si="280"/>
        <v>-4.6090000000000002E-3</v>
      </c>
      <c r="CD138" s="10">
        <f t="shared" si="281"/>
        <v>2.5509304383750107</v>
      </c>
      <c r="CE138" s="10">
        <f t="shared" si="282"/>
        <v>4.7941919455476842</v>
      </c>
      <c r="CF138" s="10">
        <f t="shared" si="283"/>
        <v>6.459424233663138</v>
      </c>
      <c r="CG138" s="10">
        <f t="shared" si="284"/>
        <v>7.3456777209913131</v>
      </c>
      <c r="CH138" s="10">
        <f t="shared" si="285"/>
        <v>7.345980056971487</v>
      </c>
      <c r="CI138" s="10">
        <f t="shared" si="286"/>
        <v>6.4600347815728068</v>
      </c>
      <c r="CJ138" s="10">
        <f t="shared" si="287"/>
        <v>4.7946952482460707</v>
      </c>
      <c r="CK138" s="10">
        <f t="shared" si="288"/>
        <v>2.5510265460352866</v>
      </c>
      <c r="CL138" s="10">
        <f t="shared" si="289"/>
        <v>9.137329481869963E-16</v>
      </c>
      <c r="CM138" s="10">
        <f t="shared" si="290"/>
        <v>-2.5506520339783427</v>
      </c>
      <c r="CN138" s="10">
        <f t="shared" si="291"/>
        <v>-4.7935465867875591</v>
      </c>
      <c r="CO138" s="10">
        <f t="shared" si="292"/>
        <v>-6.4584066538136895</v>
      </c>
      <c r="CP138" s="10">
        <f t="shared" si="293"/>
        <v>-7.3445382984210781</v>
      </c>
      <c r="CQ138" s="10">
        <f t="shared" si="294"/>
        <v>-7.3449016924819404</v>
      </c>
      <c r="CR138" s="10">
        <f t="shared" si="295"/>
        <v>-6.4593289708687216</v>
      </c>
      <c r="CS138" s="10">
        <f t="shared" si="296"/>
        <v>-4.7944040654588838</v>
      </c>
      <c r="CT138" s="10">
        <f t="shared" si="297"/>
        <v>-2.5510470672438839</v>
      </c>
      <c r="CU138" s="10"/>
      <c r="CV138" s="10">
        <f t="shared" si="298"/>
        <v>-5.6519962954281704</v>
      </c>
      <c r="CW138" s="10">
        <f t="shared" si="299"/>
        <v>-5.6522132954281705</v>
      </c>
      <c r="CX138" s="10">
        <f t="shared" si="300"/>
        <v>-5.6525212954281701</v>
      </c>
      <c r="CY138" s="10">
        <f t="shared" si="301"/>
        <v>-5.6528392954281701</v>
      </c>
      <c r="CZ138" s="10">
        <f t="shared" si="302"/>
        <v>-5.6530412954281699</v>
      </c>
      <c r="DA138" s="10">
        <f t="shared" si="303"/>
        <v>-5.65315029542817</v>
      </c>
      <c r="DB138" s="10">
        <f t="shared" si="304"/>
        <v>-5.6531272954281704</v>
      </c>
      <c r="DC138" s="10">
        <f t="shared" si="305"/>
        <v>-5.6529392954281699</v>
      </c>
      <c r="DD138" s="10">
        <f t="shared" si="306"/>
        <v>-5.6525042954281703</v>
      </c>
      <c r="DE138" s="10">
        <f t="shared" si="307"/>
        <v>-5.6519822954281702</v>
      </c>
      <c r="DF138" s="10">
        <f t="shared" si="308"/>
        <v>-5.6514462954281699</v>
      </c>
      <c r="DG138" s="10">
        <f t="shared" si="309"/>
        <v>-5.6510492954281704</v>
      </c>
      <c r="DH138" s="10">
        <f t="shared" si="310"/>
        <v>-5.6508342954281705</v>
      </c>
      <c r="DI138" s="10">
        <f t="shared" si="311"/>
        <v>-5.65079229542817</v>
      </c>
      <c r="DJ138" s="10">
        <f t="shared" si="312"/>
        <v>-5.65084329542817</v>
      </c>
      <c r="DK138" s="10">
        <f t="shared" si="313"/>
        <v>-5.6510562954281705</v>
      </c>
      <c r="DL138" s="10">
        <f t="shared" si="314"/>
        <v>-5.6513912954281702</v>
      </c>
      <c r="DM138" s="10">
        <f t="shared" si="315"/>
        <v>-5.6517752954281697</v>
      </c>
      <c r="DP138" s="4">
        <f t="shared" si="316"/>
        <v>7.46770464023081</v>
      </c>
      <c r="DQ138" s="4">
        <f t="shared" si="317"/>
        <v>-4.6090000000000002E-3</v>
      </c>
      <c r="DR138" s="3">
        <v>-5.6525162954281702</v>
      </c>
      <c r="DS138" s="4">
        <f t="shared" si="318"/>
        <v>7.0171824984249414</v>
      </c>
      <c r="DT138" s="4">
        <f t="shared" si="319"/>
        <v>2.5509304383750107</v>
      </c>
      <c r="DU138" s="4">
        <f t="shared" si="320"/>
        <v>-5.6522132954281705</v>
      </c>
      <c r="DV138" s="4">
        <f t="shared" si="214"/>
        <v>5.7203393157475038</v>
      </c>
      <c r="DW138" s="5">
        <f t="shared" si="215"/>
        <v>4.7941919455476842</v>
      </c>
      <c r="DX138" s="5">
        <f t="shared" si="216"/>
        <v>-5.6525212954281701</v>
      </c>
      <c r="DY138" s="5">
        <f t="shared" si="217"/>
        <v>3.733735320115406</v>
      </c>
      <c r="DZ138" s="5">
        <f t="shared" si="218"/>
        <v>6.459424233663138</v>
      </c>
      <c r="EA138" s="5">
        <f t="shared" si="219"/>
        <v>-5.6528392954281701</v>
      </c>
      <c r="EB138" s="5">
        <f t="shared" si="220"/>
        <v>1.2967480926856303</v>
      </c>
      <c r="EC138" s="5">
        <f t="shared" si="221"/>
        <v>7.3456777209913131</v>
      </c>
      <c r="ED138" s="5">
        <f t="shared" si="222"/>
        <v>-5.6530412954281699</v>
      </c>
      <c r="EE138" s="5">
        <f t="shared" si="223"/>
        <v>-1.2968128634558993</v>
      </c>
      <c r="EF138" s="5">
        <f t="shared" si="224"/>
        <v>7.345980056971487</v>
      </c>
      <c r="EG138" s="5">
        <f t="shared" si="225"/>
        <v>-5.65315029542817</v>
      </c>
      <c r="EH138" s="5">
        <f t="shared" si="226"/>
        <v>-3.7341628201154031</v>
      </c>
      <c r="EI138" s="5">
        <f t="shared" si="227"/>
        <v>6.4600347815728068</v>
      </c>
      <c r="EJ138" s="5">
        <f t="shared" si="228"/>
        <v>-5.6531272954281704</v>
      </c>
      <c r="EK138" s="5">
        <f t="shared" si="229"/>
        <v>-5.7212409500570534</v>
      </c>
      <c r="EL138" s="5">
        <f t="shared" si="230"/>
        <v>4.7946952482460707</v>
      </c>
      <c r="EM138" s="5">
        <f t="shared" si="231"/>
        <v>-5.6529392954281699</v>
      </c>
      <c r="EN138" s="5">
        <f t="shared" si="232"/>
        <v>-7.0180084882386113</v>
      </c>
      <c r="EO138" s="5">
        <f t="shared" si="233"/>
        <v>2.5510265460352866</v>
      </c>
      <c r="EP138" s="5">
        <f t="shared" si="234"/>
        <v>-5.6525042954281703</v>
      </c>
      <c r="EQ138" s="5">
        <f t="shared" si="235"/>
        <v>-7.4680506402308096</v>
      </c>
      <c r="ER138" s="5">
        <f t="shared" si="236"/>
        <v>9.137329481869963E-16</v>
      </c>
      <c r="ES138" s="5">
        <f t="shared" si="237"/>
        <v>-5.6519822954281702</v>
      </c>
      <c r="ET138" s="5">
        <f t="shared" si="238"/>
        <v>-7.0171392725643855</v>
      </c>
      <c r="EU138" s="5">
        <f t="shared" si="239"/>
        <v>-2.5506520339783427</v>
      </c>
      <c r="EV138" s="5">
        <f t="shared" si="240"/>
        <v>-5.6514462954281699</v>
      </c>
      <c r="EW138" s="5">
        <f t="shared" si="241"/>
        <v>-5.7200512830368906</v>
      </c>
      <c r="EX138" s="5">
        <f t="shared" si="242"/>
        <v>-4.7935465867875591</v>
      </c>
      <c r="EY138" s="5">
        <f t="shared" si="243"/>
        <v>-5.6510492954281704</v>
      </c>
      <c r="EZ138" s="5">
        <f t="shared" si="244"/>
        <v>-3.7333228201154078</v>
      </c>
      <c r="FA138" s="5">
        <f t="shared" si="245"/>
        <v>-6.4584066538136895</v>
      </c>
      <c r="FB138" s="5">
        <f t="shared" si="246"/>
        <v>-5.6508342954281705</v>
      </c>
      <c r="FC138" s="5">
        <f t="shared" si="247"/>
        <v>-1.2965704505998765</v>
      </c>
      <c r="FD138" s="5">
        <f t="shared" si="248"/>
        <v>-7.3445382984210781</v>
      </c>
      <c r="FE138" s="5">
        <f t="shared" si="249"/>
        <v>-5.65079229542817</v>
      </c>
      <c r="FF138" s="5">
        <f t="shared" si="250"/>
        <v>1.2966001444382547</v>
      </c>
      <c r="FG138" s="5">
        <f t="shared" si="251"/>
        <v>-7.3449016924819404</v>
      </c>
      <c r="FH138" s="5">
        <f t="shared" si="252"/>
        <v>-5.65084329542817</v>
      </c>
      <c r="FI138" s="5">
        <f t="shared" si="253"/>
        <v>3.7335803201154061</v>
      </c>
      <c r="FJ138" s="5">
        <f t="shared" si="254"/>
        <v>-6.4593289708687216</v>
      </c>
      <c r="FK138" s="5">
        <f t="shared" si="255"/>
        <v>-5.6510562954281705</v>
      </c>
      <c r="FL138" s="5">
        <f t="shared" si="256"/>
        <v>5.7204082597473818</v>
      </c>
      <c r="FM138" s="5">
        <f t="shared" si="257"/>
        <v>-4.7944040654588838</v>
      </c>
      <c r="FN138" s="5">
        <f t="shared" si="258"/>
        <v>-5.6513912954281702</v>
      </c>
      <c r="FO138" s="5">
        <f t="shared" si="259"/>
        <v>7.017331909551646</v>
      </c>
      <c r="FP138" s="5">
        <f t="shared" si="260"/>
        <v>-2.5510470672438839</v>
      </c>
      <c r="FQ138" s="5">
        <f t="shared" si="261"/>
        <v>-5.6517752954281697</v>
      </c>
    </row>
    <row r="139" spans="1:173" x14ac:dyDescent="0.3">
      <c r="A139" s="7">
        <v>7.6231681650335297</v>
      </c>
      <c r="B139" s="7">
        <v>0</v>
      </c>
      <c r="C139" s="7">
        <v>-5.5653288017248803</v>
      </c>
      <c r="D139" s="7"/>
      <c r="E139" s="8">
        <v>-2.231E-2</v>
      </c>
      <c r="F139" s="8">
        <v>-2.2440000000000002E-2</v>
      </c>
      <c r="G139" s="8">
        <v>-2.2519999999999998E-2</v>
      </c>
      <c r="H139" s="8">
        <v>-2.2349999999999998E-2</v>
      </c>
      <c r="I139" s="8">
        <v>-2.2110000000000001E-2</v>
      </c>
      <c r="J139" s="8">
        <v>-2.1770000000000001E-2</v>
      </c>
      <c r="K139" s="8">
        <v>-2.1579999999999998E-2</v>
      </c>
      <c r="L139" s="8">
        <v>-2.1559999999999999E-2</v>
      </c>
      <c r="M139" s="8">
        <v>-2.1870000000000001E-2</v>
      </c>
      <c r="N139" s="8">
        <v>-2.232E-2</v>
      </c>
      <c r="O139" s="8">
        <v>-2.2849999999999999E-2</v>
      </c>
      <c r="P139" s="8">
        <v>-2.316E-2</v>
      </c>
      <c r="Q139" s="8">
        <v>-2.3290000000000002E-2</v>
      </c>
      <c r="R139" s="8">
        <v>-2.3130000000000001E-2</v>
      </c>
      <c r="S139" s="8">
        <v>-2.2859999999999998E-2</v>
      </c>
      <c r="T139" s="8">
        <v>-2.2509999999999999E-2</v>
      </c>
      <c r="U139" s="8">
        <v>-2.2270000000000002E-2</v>
      </c>
      <c r="V139" s="8">
        <v>-2.2179999999999998E-2</v>
      </c>
      <c r="W139" s="8"/>
      <c r="X139" s="8">
        <v>-4.4600000000000004E-3</v>
      </c>
      <c r="Y139" s="8">
        <v>-4.4039999999999999E-3</v>
      </c>
      <c r="Z139" s="8">
        <v>-4.3189999999999999E-3</v>
      </c>
      <c r="AA139" s="8">
        <v>-4.2360000000000002E-3</v>
      </c>
      <c r="AB139" s="8">
        <v>-4.1900000000000001E-3</v>
      </c>
      <c r="AC139" s="8">
        <v>-4.2220000000000001E-3</v>
      </c>
      <c r="AD139" s="8">
        <v>-4.3070000000000001E-3</v>
      </c>
      <c r="AE139" s="8">
        <v>-4.5069999999999997E-3</v>
      </c>
      <c r="AF139" s="8">
        <v>-4.6930000000000001E-3</v>
      </c>
      <c r="AG139" s="8">
        <v>-4.7930000000000004E-3</v>
      </c>
      <c r="AH139" s="8">
        <v>-4.7759999999999999E-3</v>
      </c>
      <c r="AI139" s="8">
        <v>-4.6210000000000001E-3</v>
      </c>
      <c r="AJ139" s="8">
        <v>-4.4050000000000001E-3</v>
      </c>
      <c r="AK139" s="8">
        <v>-4.254E-3</v>
      </c>
      <c r="AL139" s="8">
        <v>-4.1570000000000001E-3</v>
      </c>
      <c r="AM139" s="8">
        <v>-4.1370000000000001E-3</v>
      </c>
      <c r="AN139" s="8">
        <v>-4.1989999999999996E-3</v>
      </c>
      <c r="AO139" s="8">
        <v>-4.313E-3</v>
      </c>
      <c r="AP139" s="8"/>
      <c r="AQ139" s="8">
        <v>-4.202E-3</v>
      </c>
      <c r="AR139" s="8">
        <v>-4.4140000000000004E-3</v>
      </c>
      <c r="AS139" s="8">
        <v>-4.7060000000000001E-3</v>
      </c>
      <c r="AT139" s="8">
        <v>-5.0130000000000001E-3</v>
      </c>
      <c r="AU139" s="8">
        <v>-5.2040000000000003E-3</v>
      </c>
      <c r="AV139" s="8">
        <v>-5.3109999999999997E-3</v>
      </c>
      <c r="AW139" s="8">
        <v>-5.2849999999999998E-3</v>
      </c>
      <c r="AX139" s="8">
        <v>-5.1060000000000003E-3</v>
      </c>
      <c r="AY139" s="8">
        <v>-4.6870000000000002E-3</v>
      </c>
      <c r="AZ139" s="8">
        <v>-4.1900000000000001E-3</v>
      </c>
      <c r="BA139" s="8">
        <v>-3.6719999999999999E-3</v>
      </c>
      <c r="BB139" s="8">
        <v>-3.2929999999999999E-3</v>
      </c>
      <c r="BC139" s="8">
        <v>-3.0839999999999999E-3</v>
      </c>
      <c r="BD139" s="8">
        <v>-3.045E-3</v>
      </c>
      <c r="BE139" s="8">
        <v>-3.0920000000000001E-3</v>
      </c>
      <c r="BF139" s="8">
        <v>-3.2989999999999998E-3</v>
      </c>
      <c r="BG139" s="8">
        <v>-3.6189999999999998E-3</v>
      </c>
      <c r="BH139" s="8">
        <v>-3.9890000000000004E-3</v>
      </c>
      <c r="BI139" s="2"/>
      <c r="BJ139" s="10">
        <f t="shared" si="262"/>
        <v>7.6053181650335295</v>
      </c>
      <c r="BK139" s="10">
        <f t="shared" si="263"/>
        <v>7.1464865755835669</v>
      </c>
      <c r="BL139" s="10">
        <f t="shared" si="264"/>
        <v>5.8257428368762225</v>
      </c>
      <c r="BM139" s="10">
        <f t="shared" si="265"/>
        <v>3.8025270825167654</v>
      </c>
      <c r="BN139" s="10">
        <f t="shared" si="266"/>
        <v>1.3206374845628388</v>
      </c>
      <c r="BO139" s="10">
        <f t="shared" si="267"/>
        <v>-1.32070208168493</v>
      </c>
      <c r="BP139" s="10">
        <f t="shared" si="268"/>
        <v>-3.8029475825167629</v>
      </c>
      <c r="BQ139" s="10">
        <f t="shared" si="269"/>
        <v>-5.8266222558969227</v>
      </c>
      <c r="BR139" s="10">
        <f t="shared" si="270"/>
        <v>-7.1472937715448213</v>
      </c>
      <c r="BS139" s="10">
        <f t="shared" si="271"/>
        <v>-7.6056411650335303</v>
      </c>
      <c r="BT139" s="10">
        <f t="shared" si="272"/>
        <v>-7.1464508672639777</v>
      </c>
      <c r="BU139" s="10">
        <f t="shared" si="273"/>
        <v>-5.8254839138544492</v>
      </c>
      <c r="BV139" s="10">
        <f t="shared" si="274"/>
        <v>-3.8021415825167684</v>
      </c>
      <c r="BW139" s="10">
        <f t="shared" si="275"/>
        <v>-1.3204714769049886</v>
      </c>
      <c r="BX139" s="10">
        <f t="shared" si="276"/>
        <v>1.3205015180397224</v>
      </c>
      <c r="BY139" s="10">
        <f t="shared" si="277"/>
        <v>3.802397582516766</v>
      </c>
      <c r="BZ139" s="10">
        <f t="shared" si="278"/>
        <v>5.8258424226538272</v>
      </c>
      <c r="CA139" s="10">
        <f t="shared" si="279"/>
        <v>7.1466453836364803</v>
      </c>
      <c r="CB139" s="10"/>
      <c r="CC139" s="10">
        <f t="shared" si="280"/>
        <v>-4.4600000000000004E-3</v>
      </c>
      <c r="CD139" s="10">
        <f t="shared" si="281"/>
        <v>2.5980958796730089</v>
      </c>
      <c r="CE139" s="10">
        <f t="shared" si="282"/>
        <v>4.8828262663840469</v>
      </c>
      <c r="CF139" s="10">
        <f t="shared" si="283"/>
        <v>6.5788331368548274</v>
      </c>
      <c r="CG139" s="10">
        <f t="shared" si="284"/>
        <v>7.4814546675366467</v>
      </c>
      <c r="CH139" s="10">
        <f t="shared" si="285"/>
        <v>7.4817579883245751</v>
      </c>
      <c r="CI139" s="10">
        <f t="shared" si="286"/>
        <v>6.579438488612074</v>
      </c>
      <c r="CJ139" s="10">
        <f t="shared" si="287"/>
        <v>4.8833224984187265</v>
      </c>
      <c r="CK139" s="10">
        <f t="shared" si="288"/>
        <v>2.5981919873332848</v>
      </c>
      <c r="CL139" s="10">
        <f t="shared" si="289"/>
        <v>9.3062952488414708E-16</v>
      </c>
      <c r="CM139" s="10">
        <f t="shared" si="290"/>
        <v>-2.5978284199209276</v>
      </c>
      <c r="CN139" s="10">
        <f t="shared" si="291"/>
        <v>-4.8822207604557226</v>
      </c>
      <c r="CO139" s="10">
        <f t="shared" si="292"/>
        <v>-6.5778727146820293</v>
      </c>
      <c r="CP139" s="10">
        <f t="shared" si="293"/>
        <v>-7.4803871359323821</v>
      </c>
      <c r="CQ139" s="10">
        <f t="shared" si="294"/>
        <v>-7.4807485603777382</v>
      </c>
      <c r="CR139" s="10">
        <f t="shared" si="295"/>
        <v>-6.5787803093051966</v>
      </c>
      <c r="CS139" s="10">
        <f t="shared" si="296"/>
        <v>-4.8830640977996342</v>
      </c>
      <c r="CT139" s="10">
        <f t="shared" si="297"/>
        <v>-2.5982159287433149</v>
      </c>
      <c r="CU139" s="10"/>
      <c r="CV139" s="10">
        <f t="shared" si="298"/>
        <v>-5.5695308017248806</v>
      </c>
      <c r="CW139" s="10">
        <f t="shared" si="299"/>
        <v>-5.56974280172488</v>
      </c>
      <c r="CX139" s="10">
        <f t="shared" si="300"/>
        <v>-5.57003480172488</v>
      </c>
      <c r="CY139" s="10">
        <f t="shared" si="301"/>
        <v>-5.5703418017248802</v>
      </c>
      <c r="CZ139" s="10">
        <f t="shared" si="302"/>
        <v>-5.5705328017248803</v>
      </c>
      <c r="DA139" s="10">
        <f t="shared" si="303"/>
        <v>-5.5706398017248802</v>
      </c>
      <c r="DB139" s="10">
        <f t="shared" si="304"/>
        <v>-5.5706138017248801</v>
      </c>
      <c r="DC139" s="10">
        <f t="shared" si="305"/>
        <v>-5.5704348017248799</v>
      </c>
      <c r="DD139" s="10">
        <f t="shared" si="306"/>
        <v>-5.57001580172488</v>
      </c>
      <c r="DE139" s="10">
        <f t="shared" si="307"/>
        <v>-5.5695188017248807</v>
      </c>
      <c r="DF139" s="10">
        <f t="shared" si="308"/>
        <v>-5.5690008017248802</v>
      </c>
      <c r="DG139" s="10">
        <f t="shared" si="309"/>
        <v>-5.5686218017248805</v>
      </c>
      <c r="DH139" s="10">
        <f t="shared" si="310"/>
        <v>-5.5684128017248806</v>
      </c>
      <c r="DI139" s="10">
        <f t="shared" si="311"/>
        <v>-5.5683738017248805</v>
      </c>
      <c r="DJ139" s="10">
        <f t="shared" si="312"/>
        <v>-5.56842080172488</v>
      </c>
      <c r="DK139" s="10">
        <f t="shared" si="313"/>
        <v>-5.5686278017248805</v>
      </c>
      <c r="DL139" s="10">
        <f t="shared" si="314"/>
        <v>-5.5689478017248799</v>
      </c>
      <c r="DM139" s="10">
        <f t="shared" si="315"/>
        <v>-5.5693178017248801</v>
      </c>
      <c r="DP139" s="4">
        <f t="shared" si="316"/>
        <v>7.6053181650335295</v>
      </c>
      <c r="DQ139" s="4">
        <f t="shared" si="317"/>
        <v>-4.4600000000000004E-3</v>
      </c>
      <c r="DR139" s="3">
        <v>-5.57002880172488</v>
      </c>
      <c r="DS139" s="4">
        <f t="shared" si="318"/>
        <v>7.1464865755835669</v>
      </c>
      <c r="DT139" s="4">
        <f t="shared" si="319"/>
        <v>2.5980958796730089</v>
      </c>
      <c r="DU139" s="4">
        <f t="shared" si="320"/>
        <v>-5.56974280172488</v>
      </c>
      <c r="DV139" s="4">
        <f t="shared" si="214"/>
        <v>5.8257428368762225</v>
      </c>
      <c r="DW139" s="5">
        <f t="shared" si="215"/>
        <v>4.8828262663840469</v>
      </c>
      <c r="DX139" s="5">
        <f t="shared" si="216"/>
        <v>-5.57003480172488</v>
      </c>
      <c r="DY139" s="5">
        <f t="shared" si="217"/>
        <v>3.8025270825167654</v>
      </c>
      <c r="DZ139" s="5">
        <f t="shared" si="218"/>
        <v>6.5788331368548274</v>
      </c>
      <c r="EA139" s="5">
        <f t="shared" si="219"/>
        <v>-5.5703418017248802</v>
      </c>
      <c r="EB139" s="5">
        <f t="shared" si="220"/>
        <v>1.3206374845628388</v>
      </c>
      <c r="EC139" s="5">
        <f t="shared" si="221"/>
        <v>7.4814546675366467</v>
      </c>
      <c r="ED139" s="5">
        <f t="shared" si="222"/>
        <v>-5.5705328017248803</v>
      </c>
      <c r="EE139" s="5">
        <f t="shared" si="223"/>
        <v>-1.32070208168493</v>
      </c>
      <c r="EF139" s="5">
        <f t="shared" si="224"/>
        <v>7.4817579883245751</v>
      </c>
      <c r="EG139" s="5">
        <f t="shared" si="225"/>
        <v>-5.5706398017248802</v>
      </c>
      <c r="EH139" s="5">
        <f t="shared" si="226"/>
        <v>-3.8029475825167629</v>
      </c>
      <c r="EI139" s="5">
        <f t="shared" si="227"/>
        <v>6.579438488612074</v>
      </c>
      <c r="EJ139" s="5">
        <f t="shared" si="228"/>
        <v>-5.5706138017248801</v>
      </c>
      <c r="EK139" s="5">
        <f t="shared" si="229"/>
        <v>-5.8266222558969227</v>
      </c>
      <c r="EL139" s="5">
        <f t="shared" si="230"/>
        <v>4.8833224984187265</v>
      </c>
      <c r="EM139" s="5">
        <f t="shared" si="231"/>
        <v>-5.5704348017248799</v>
      </c>
      <c r="EN139" s="5">
        <f t="shared" si="232"/>
        <v>-7.1472937715448213</v>
      </c>
      <c r="EO139" s="5">
        <f t="shared" si="233"/>
        <v>2.5981919873332848</v>
      </c>
      <c r="EP139" s="5">
        <f t="shared" si="234"/>
        <v>-5.57001580172488</v>
      </c>
      <c r="EQ139" s="5">
        <f t="shared" si="235"/>
        <v>-7.6056411650335303</v>
      </c>
      <c r="ER139" s="5">
        <f t="shared" si="236"/>
        <v>9.3062952488414708E-16</v>
      </c>
      <c r="ES139" s="5">
        <f t="shared" si="237"/>
        <v>-5.5695188017248807</v>
      </c>
      <c r="ET139" s="5">
        <f t="shared" si="238"/>
        <v>-7.1464508672639777</v>
      </c>
      <c r="EU139" s="5">
        <f t="shared" si="239"/>
        <v>-2.5978284199209276</v>
      </c>
      <c r="EV139" s="5">
        <f t="shared" si="240"/>
        <v>-5.5690008017248802</v>
      </c>
      <c r="EW139" s="5">
        <f t="shared" si="241"/>
        <v>-5.8254839138544492</v>
      </c>
      <c r="EX139" s="5">
        <f t="shared" si="242"/>
        <v>-4.8822207604557226</v>
      </c>
      <c r="EY139" s="5">
        <f t="shared" si="243"/>
        <v>-5.5686218017248805</v>
      </c>
      <c r="EZ139" s="5">
        <f t="shared" si="244"/>
        <v>-3.8021415825167684</v>
      </c>
      <c r="FA139" s="5">
        <f t="shared" si="245"/>
        <v>-6.5778727146820293</v>
      </c>
      <c r="FB139" s="5">
        <f t="shared" si="246"/>
        <v>-5.5684128017248806</v>
      </c>
      <c r="FC139" s="5">
        <f t="shared" si="247"/>
        <v>-1.3204714769049886</v>
      </c>
      <c r="FD139" s="5">
        <f t="shared" si="248"/>
        <v>-7.4803871359323821</v>
      </c>
      <c r="FE139" s="5">
        <f t="shared" si="249"/>
        <v>-5.5683738017248805</v>
      </c>
      <c r="FF139" s="5">
        <f t="shared" si="250"/>
        <v>1.3205015180397224</v>
      </c>
      <c r="FG139" s="5">
        <f t="shared" si="251"/>
        <v>-7.4807485603777382</v>
      </c>
      <c r="FH139" s="5">
        <f t="shared" si="252"/>
        <v>-5.56842080172488</v>
      </c>
      <c r="FI139" s="5">
        <f t="shared" si="253"/>
        <v>3.802397582516766</v>
      </c>
      <c r="FJ139" s="5">
        <f t="shared" si="254"/>
        <v>-6.5787803093051966</v>
      </c>
      <c r="FK139" s="5">
        <f t="shared" si="255"/>
        <v>-5.5686278017248805</v>
      </c>
      <c r="FL139" s="5">
        <f t="shared" si="256"/>
        <v>5.8258424226538272</v>
      </c>
      <c r="FM139" s="5">
        <f t="shared" si="257"/>
        <v>-4.8830640977996342</v>
      </c>
      <c r="FN139" s="5">
        <f t="shared" si="258"/>
        <v>-5.5689478017248799</v>
      </c>
      <c r="FO139" s="5">
        <f t="shared" si="259"/>
        <v>7.1466453836364803</v>
      </c>
      <c r="FP139" s="5">
        <f t="shared" si="260"/>
        <v>-2.5982159287433149</v>
      </c>
      <c r="FQ139" s="5">
        <f t="shared" si="261"/>
        <v>-5.5693178017248801</v>
      </c>
    </row>
    <row r="140" spans="1:173" x14ac:dyDescent="0.3">
      <c r="A140" s="7">
        <v>7.8969893656507004</v>
      </c>
      <c r="B140" s="7">
        <v>0</v>
      </c>
      <c r="C140" s="7">
        <v>-5.3871608575428596</v>
      </c>
      <c r="D140" s="7"/>
      <c r="E140" s="8">
        <v>-2.2890000000000001E-2</v>
      </c>
      <c r="F140" s="8">
        <v>-2.3029999999999998E-2</v>
      </c>
      <c r="G140" s="8">
        <v>-2.3130000000000001E-2</v>
      </c>
      <c r="H140" s="8">
        <v>-2.298E-2</v>
      </c>
      <c r="I140" s="8">
        <v>-2.2759999999999999E-2</v>
      </c>
      <c r="J140" s="8">
        <v>-2.2419999999999999E-2</v>
      </c>
      <c r="K140" s="8">
        <v>-2.2239999999999999E-2</v>
      </c>
      <c r="L140" s="8">
        <v>-2.2200000000000001E-2</v>
      </c>
      <c r="M140" s="8">
        <v>-2.248E-2</v>
      </c>
      <c r="N140" s="8">
        <v>-2.2890000000000001E-2</v>
      </c>
      <c r="O140" s="8">
        <v>-2.3380000000000001E-2</v>
      </c>
      <c r="P140" s="8">
        <v>-2.367E-2</v>
      </c>
      <c r="Q140" s="8">
        <v>-2.3789999999999999E-2</v>
      </c>
      <c r="R140" s="8">
        <v>-2.3619999999999999E-2</v>
      </c>
      <c r="S140" s="8">
        <v>-2.3359999999999999E-2</v>
      </c>
      <c r="T140" s="8">
        <v>-2.3019999999999999E-2</v>
      </c>
      <c r="U140" s="8">
        <v>-2.281E-2</v>
      </c>
      <c r="V140" s="8">
        <v>-2.274E-2</v>
      </c>
      <c r="W140" s="8"/>
      <c r="X140" s="8">
        <v>-4.0699999999999998E-3</v>
      </c>
      <c r="Y140" s="8">
        <v>-4.0159999999999996E-3</v>
      </c>
      <c r="Z140" s="8">
        <v>-3.9300000000000003E-3</v>
      </c>
      <c r="AA140" s="8">
        <v>-3.846E-3</v>
      </c>
      <c r="AB140" s="8">
        <v>-3.7980000000000002E-3</v>
      </c>
      <c r="AC140" s="8">
        <v>-3.826E-3</v>
      </c>
      <c r="AD140" s="8">
        <v>-3.9060000000000002E-3</v>
      </c>
      <c r="AE140" s="8">
        <v>-4.0990000000000002E-3</v>
      </c>
      <c r="AF140" s="8">
        <v>-4.2779999999999997E-3</v>
      </c>
      <c r="AG140" s="8">
        <v>-4.3740000000000003E-3</v>
      </c>
      <c r="AH140" s="8">
        <v>-4.3579999999999999E-3</v>
      </c>
      <c r="AI140" s="8">
        <v>-4.2090000000000001E-3</v>
      </c>
      <c r="AJ140" s="8">
        <v>-4.0000000000000001E-3</v>
      </c>
      <c r="AK140" s="8">
        <v>-3.8560000000000001E-3</v>
      </c>
      <c r="AL140" s="8">
        <v>-3.764E-3</v>
      </c>
      <c r="AM140" s="8">
        <v>-3.7490000000000002E-3</v>
      </c>
      <c r="AN140" s="8">
        <v>-3.813E-3</v>
      </c>
      <c r="AO140" s="8">
        <v>-3.9240000000000004E-3</v>
      </c>
      <c r="AP140" s="8"/>
      <c r="AQ140" s="8">
        <v>-4.5750000000000001E-3</v>
      </c>
      <c r="AR140" s="8">
        <v>-4.7759999999999999E-3</v>
      </c>
      <c r="AS140" s="8">
        <v>-5.0330000000000001E-3</v>
      </c>
      <c r="AT140" s="8">
        <v>-5.3160000000000004E-3</v>
      </c>
      <c r="AU140" s="8">
        <v>-5.4850000000000003E-3</v>
      </c>
      <c r="AV140" s="8">
        <v>-5.5880000000000001E-3</v>
      </c>
      <c r="AW140" s="8">
        <v>-5.5579999999999996E-3</v>
      </c>
      <c r="AX140" s="8">
        <v>-5.398E-3</v>
      </c>
      <c r="AY140" s="8">
        <v>-5.0130000000000001E-3</v>
      </c>
      <c r="AZ140" s="8">
        <v>-4.5640000000000003E-3</v>
      </c>
      <c r="BA140" s="8">
        <v>-4.0889999999999998E-3</v>
      </c>
      <c r="BB140" s="8">
        <v>-3.7469999999999999E-3</v>
      </c>
      <c r="BC140" s="8">
        <v>-3.5509999999999999E-3</v>
      </c>
      <c r="BD140" s="8">
        <v>-3.5179999999999999E-3</v>
      </c>
      <c r="BE140" s="8">
        <v>-3.5599999999999998E-3</v>
      </c>
      <c r="BF140" s="8">
        <v>-3.7520000000000001E-3</v>
      </c>
      <c r="BG140" s="8">
        <v>-4.0410000000000003E-3</v>
      </c>
      <c r="BH140" s="8">
        <v>-4.3800000000000002E-3</v>
      </c>
      <c r="BI140" s="2"/>
      <c r="BJ140" s="10">
        <f t="shared" si="262"/>
        <v>7.8781693656506997</v>
      </c>
      <c r="BK140" s="10">
        <f t="shared" si="263"/>
        <v>7.4028753178351314</v>
      </c>
      <c r="BL140" s="10">
        <f t="shared" si="264"/>
        <v>6.0347367676184982</v>
      </c>
      <c r="BM140" s="10">
        <f t="shared" si="265"/>
        <v>3.938927682825351</v>
      </c>
      <c r="BN140" s="10">
        <f t="shared" si="266"/>
        <v>1.3680050956554526</v>
      </c>
      <c r="BO140" s="10">
        <f t="shared" si="267"/>
        <v>-1.3680689981848333</v>
      </c>
      <c r="BP140" s="10">
        <f t="shared" si="268"/>
        <v>-3.9393276828253483</v>
      </c>
      <c r="BQ140" s="10">
        <f t="shared" si="269"/>
        <v>-6.0355786504614848</v>
      </c>
      <c r="BR140" s="10">
        <f t="shared" si="270"/>
        <v>-7.4036383482432093</v>
      </c>
      <c r="BS140" s="10">
        <f t="shared" si="271"/>
        <v>-7.8784733656507004</v>
      </c>
      <c r="BT140" s="10">
        <f t="shared" si="272"/>
        <v>-7.4028678002941657</v>
      </c>
      <c r="BU140" s="10">
        <f t="shared" si="273"/>
        <v>-6.034536830018844</v>
      </c>
      <c r="BV140" s="10">
        <f t="shared" si="274"/>
        <v>-3.9385996828253536</v>
      </c>
      <c r="BW140" s="10">
        <f t="shared" si="275"/>
        <v>-1.3678658298169633</v>
      </c>
      <c r="BX140" s="10">
        <f t="shared" si="276"/>
        <v>1.3678950027108083</v>
      </c>
      <c r="BY140" s="10">
        <f t="shared" si="277"/>
        <v>3.9388591828253512</v>
      </c>
      <c r="BZ140" s="10">
        <f t="shared" si="278"/>
        <v>6.0348922746404492</v>
      </c>
      <c r="CA140" s="10">
        <f t="shared" si="279"/>
        <v>7.4030613769740476</v>
      </c>
      <c r="CB140" s="10"/>
      <c r="CC140" s="10">
        <f t="shared" si="280"/>
        <v>-4.0699999999999998E-3</v>
      </c>
      <c r="CD140" s="10">
        <f t="shared" si="281"/>
        <v>2.6916791578847481</v>
      </c>
      <c r="CE140" s="10">
        <f t="shared" si="282"/>
        <v>5.0586930853485157</v>
      </c>
      <c r="CF140" s="10">
        <f t="shared" si="283"/>
        <v>6.8157614065871437</v>
      </c>
      <c r="CG140" s="10">
        <f t="shared" si="284"/>
        <v>7.75086182844327</v>
      </c>
      <c r="CH140" s="10">
        <f t="shared" si="285"/>
        <v>7.75116908846221</v>
      </c>
      <c r="CI140" s="10">
        <f t="shared" si="286"/>
        <v>6.8163503038617188</v>
      </c>
      <c r="CJ140" s="10">
        <f t="shared" si="287"/>
        <v>5.0591822467194891</v>
      </c>
      <c r="CK140" s="10">
        <f t="shared" si="288"/>
        <v>2.6917776596860272</v>
      </c>
      <c r="CL140" s="10">
        <f t="shared" si="289"/>
        <v>9.6415818722821297E-16</v>
      </c>
      <c r="CM140" s="10">
        <f t="shared" si="290"/>
        <v>-2.6914424799455663</v>
      </c>
      <c r="CN140" s="10">
        <f t="shared" si="291"/>
        <v>-5.0581666422961824</v>
      </c>
      <c r="CO140" s="10">
        <f t="shared" si="292"/>
        <v>-6.8149265580978939</v>
      </c>
      <c r="CP140" s="10">
        <f t="shared" si="293"/>
        <v>-7.7499577749260053</v>
      </c>
      <c r="CQ140" s="10">
        <f t="shared" si="294"/>
        <v>-7.7503044272550659</v>
      </c>
      <c r="CR140" s="10">
        <f t="shared" si="295"/>
        <v>-6.81581077003516</v>
      </c>
      <c r="CS140" s="10">
        <f t="shared" si="296"/>
        <v>-5.0589739835339511</v>
      </c>
      <c r="CT140" s="10">
        <f t="shared" si="297"/>
        <v>-2.6918098095794978</v>
      </c>
      <c r="CU140" s="10"/>
      <c r="CV140" s="10">
        <f t="shared" si="298"/>
        <v>-5.3917358575428596</v>
      </c>
      <c r="CW140" s="10">
        <f t="shared" si="299"/>
        <v>-5.3919368575428592</v>
      </c>
      <c r="CX140" s="10">
        <f t="shared" si="300"/>
        <v>-5.3921938575428596</v>
      </c>
      <c r="CY140" s="10">
        <f t="shared" si="301"/>
        <v>-5.3924768575428592</v>
      </c>
      <c r="CZ140" s="10">
        <f t="shared" si="302"/>
        <v>-5.3926458575428597</v>
      </c>
      <c r="DA140" s="10">
        <f t="shared" si="303"/>
        <v>-5.3927488575428599</v>
      </c>
      <c r="DB140" s="10">
        <f t="shared" si="304"/>
        <v>-5.3927188575428593</v>
      </c>
      <c r="DC140" s="10">
        <f t="shared" si="305"/>
        <v>-5.3925588575428591</v>
      </c>
      <c r="DD140" s="10">
        <f t="shared" si="306"/>
        <v>-5.3921738575428595</v>
      </c>
      <c r="DE140" s="10">
        <f t="shared" si="307"/>
        <v>-5.3917248575428598</v>
      </c>
      <c r="DF140" s="10">
        <f t="shared" si="308"/>
        <v>-5.3912498575428591</v>
      </c>
      <c r="DG140" s="10">
        <f t="shared" si="309"/>
        <v>-5.3909078575428593</v>
      </c>
      <c r="DH140" s="10">
        <f t="shared" si="310"/>
        <v>-5.3907118575428594</v>
      </c>
      <c r="DI140" s="10">
        <f t="shared" si="311"/>
        <v>-5.3906788575428592</v>
      </c>
      <c r="DJ140" s="10">
        <f t="shared" si="312"/>
        <v>-5.3907208575428598</v>
      </c>
      <c r="DK140" s="10">
        <f t="shared" si="313"/>
        <v>-5.39091285754286</v>
      </c>
      <c r="DL140" s="10">
        <f t="shared" si="314"/>
        <v>-5.3912018575428595</v>
      </c>
      <c r="DM140" s="10">
        <f t="shared" si="315"/>
        <v>-5.3915408575428598</v>
      </c>
      <c r="DP140" s="4">
        <f t="shared" si="316"/>
        <v>7.8781693656506997</v>
      </c>
      <c r="DQ140" s="4">
        <f t="shared" si="317"/>
        <v>-4.0699999999999998E-3</v>
      </c>
      <c r="DR140" s="3">
        <v>-5.3921878575428597</v>
      </c>
      <c r="DS140" s="4">
        <f t="shared" si="318"/>
        <v>7.4028753178351314</v>
      </c>
      <c r="DT140" s="4">
        <f t="shared" si="319"/>
        <v>2.6916791578847481</v>
      </c>
      <c r="DU140" s="4">
        <f t="shared" si="320"/>
        <v>-5.3919368575428592</v>
      </c>
      <c r="DV140" s="4">
        <f t="shared" si="214"/>
        <v>6.0347367676184982</v>
      </c>
      <c r="DW140" s="5">
        <f t="shared" si="215"/>
        <v>5.0586930853485157</v>
      </c>
      <c r="DX140" s="5">
        <f t="shared" si="216"/>
        <v>-5.3921938575428596</v>
      </c>
      <c r="DY140" s="5">
        <f t="shared" si="217"/>
        <v>3.938927682825351</v>
      </c>
      <c r="DZ140" s="5">
        <f t="shared" si="218"/>
        <v>6.8157614065871437</v>
      </c>
      <c r="EA140" s="5">
        <f t="shared" si="219"/>
        <v>-5.3924768575428592</v>
      </c>
      <c r="EB140" s="5">
        <f t="shared" si="220"/>
        <v>1.3680050956554526</v>
      </c>
      <c r="EC140" s="5">
        <f t="shared" si="221"/>
        <v>7.75086182844327</v>
      </c>
      <c r="ED140" s="5">
        <f t="shared" si="222"/>
        <v>-5.3926458575428597</v>
      </c>
      <c r="EE140" s="5">
        <f t="shared" si="223"/>
        <v>-1.3680689981848333</v>
      </c>
      <c r="EF140" s="5">
        <f t="shared" si="224"/>
        <v>7.75116908846221</v>
      </c>
      <c r="EG140" s="5">
        <f t="shared" si="225"/>
        <v>-5.3927488575428599</v>
      </c>
      <c r="EH140" s="5">
        <f t="shared" si="226"/>
        <v>-3.9393276828253483</v>
      </c>
      <c r="EI140" s="5">
        <f t="shared" si="227"/>
        <v>6.8163503038617188</v>
      </c>
      <c r="EJ140" s="5">
        <f t="shared" si="228"/>
        <v>-5.3927188575428593</v>
      </c>
      <c r="EK140" s="5">
        <f t="shared" si="229"/>
        <v>-6.0355786504614848</v>
      </c>
      <c r="EL140" s="5">
        <f t="shared" si="230"/>
        <v>5.0591822467194891</v>
      </c>
      <c r="EM140" s="5">
        <f t="shared" si="231"/>
        <v>-5.3925588575428591</v>
      </c>
      <c r="EN140" s="5">
        <f t="shared" si="232"/>
        <v>-7.4036383482432093</v>
      </c>
      <c r="EO140" s="5">
        <f t="shared" si="233"/>
        <v>2.6917776596860272</v>
      </c>
      <c r="EP140" s="5">
        <f t="shared" si="234"/>
        <v>-5.3921738575428595</v>
      </c>
      <c r="EQ140" s="5">
        <f t="shared" si="235"/>
        <v>-7.8784733656507004</v>
      </c>
      <c r="ER140" s="5">
        <f t="shared" si="236"/>
        <v>9.6415818722821297E-16</v>
      </c>
      <c r="ES140" s="5">
        <f t="shared" si="237"/>
        <v>-5.3917248575428598</v>
      </c>
      <c r="ET140" s="5">
        <f t="shared" si="238"/>
        <v>-7.4028678002941657</v>
      </c>
      <c r="EU140" s="5">
        <f t="shared" si="239"/>
        <v>-2.6914424799455663</v>
      </c>
      <c r="EV140" s="5">
        <f t="shared" si="240"/>
        <v>-5.3912498575428591</v>
      </c>
      <c r="EW140" s="5">
        <f t="shared" si="241"/>
        <v>-6.034536830018844</v>
      </c>
      <c r="EX140" s="5">
        <f t="shared" si="242"/>
        <v>-5.0581666422961824</v>
      </c>
      <c r="EY140" s="5">
        <f t="shared" si="243"/>
        <v>-5.3909078575428593</v>
      </c>
      <c r="EZ140" s="5">
        <f t="shared" si="244"/>
        <v>-3.9385996828253536</v>
      </c>
      <c r="FA140" s="5">
        <f t="shared" si="245"/>
        <v>-6.8149265580978939</v>
      </c>
      <c r="FB140" s="5">
        <f t="shared" si="246"/>
        <v>-5.3907118575428594</v>
      </c>
      <c r="FC140" s="5">
        <f t="shared" si="247"/>
        <v>-1.3678658298169633</v>
      </c>
      <c r="FD140" s="5">
        <f t="shared" si="248"/>
        <v>-7.7499577749260053</v>
      </c>
      <c r="FE140" s="5">
        <f t="shared" si="249"/>
        <v>-5.3906788575428592</v>
      </c>
      <c r="FF140" s="5">
        <f t="shared" si="250"/>
        <v>1.3678950027108083</v>
      </c>
      <c r="FG140" s="5">
        <f t="shared" si="251"/>
        <v>-7.7503044272550659</v>
      </c>
      <c r="FH140" s="5">
        <f t="shared" si="252"/>
        <v>-5.3907208575428598</v>
      </c>
      <c r="FI140" s="5">
        <f t="shared" si="253"/>
        <v>3.9388591828253512</v>
      </c>
      <c r="FJ140" s="5">
        <f t="shared" si="254"/>
        <v>-6.81581077003516</v>
      </c>
      <c r="FK140" s="5">
        <f t="shared" si="255"/>
        <v>-5.39091285754286</v>
      </c>
      <c r="FL140" s="5">
        <f t="shared" si="256"/>
        <v>6.0348922746404492</v>
      </c>
      <c r="FM140" s="5">
        <f t="shared" si="257"/>
        <v>-5.0589739835339511</v>
      </c>
      <c r="FN140" s="5">
        <f t="shared" si="258"/>
        <v>-5.3912018575428595</v>
      </c>
      <c r="FO140" s="5">
        <f t="shared" si="259"/>
        <v>7.4030613769740476</v>
      </c>
      <c r="FP140" s="5">
        <f t="shared" si="260"/>
        <v>-2.6918098095794978</v>
      </c>
      <c r="FQ140" s="5">
        <f t="shared" si="261"/>
        <v>-5.3915408575428598</v>
      </c>
    </row>
    <row r="141" spans="1:173" x14ac:dyDescent="0.3">
      <c r="A141" s="7">
        <v>8.1634925561943508</v>
      </c>
      <c r="B141" s="7">
        <v>0</v>
      </c>
      <c r="C141" s="7">
        <v>-5.1940660343314402</v>
      </c>
      <c r="D141" s="7"/>
      <c r="E141" s="8">
        <v>-2.3460000000000002E-2</v>
      </c>
      <c r="F141" s="8">
        <v>-2.3619999999999999E-2</v>
      </c>
      <c r="G141" s="8">
        <v>-2.375E-2</v>
      </c>
      <c r="H141" s="8">
        <v>-2.3619999999999999E-2</v>
      </c>
      <c r="I141" s="8">
        <v>-2.341E-2</v>
      </c>
      <c r="J141" s="8">
        <v>-2.308E-2</v>
      </c>
      <c r="K141" s="8">
        <v>-2.2890000000000001E-2</v>
      </c>
      <c r="L141" s="8">
        <v>-2.2839999999999999E-2</v>
      </c>
      <c r="M141" s="8">
        <v>-2.3089999999999999E-2</v>
      </c>
      <c r="N141" s="8">
        <v>-2.3460000000000002E-2</v>
      </c>
      <c r="O141" s="8">
        <v>-2.392E-2</v>
      </c>
      <c r="P141" s="8">
        <v>-2.418E-2</v>
      </c>
      <c r="Q141" s="8">
        <v>-2.4279999999999999E-2</v>
      </c>
      <c r="R141" s="8">
        <v>-2.4109999999999999E-2</v>
      </c>
      <c r="S141" s="8">
        <v>-2.3859999999999999E-2</v>
      </c>
      <c r="T141" s="8">
        <v>-2.3529999999999999E-2</v>
      </c>
      <c r="U141" s="8">
        <v>-2.334E-2</v>
      </c>
      <c r="V141" s="8">
        <v>-2.3300000000000001E-2</v>
      </c>
      <c r="W141" s="8"/>
      <c r="X141" s="8">
        <v>-3.571E-3</v>
      </c>
      <c r="Y141" s="8">
        <v>-3.5209999999999998E-3</v>
      </c>
      <c r="Z141" s="8">
        <v>-3.4329999999999999E-3</v>
      </c>
      <c r="AA141" s="8">
        <v>-3.346E-3</v>
      </c>
      <c r="AB141" s="8">
        <v>-3.2940000000000001E-3</v>
      </c>
      <c r="AC141" s="8">
        <v>-3.3180000000000002E-3</v>
      </c>
      <c r="AD141" s="8">
        <v>-3.3939999999999999E-3</v>
      </c>
      <c r="AE141" s="8">
        <v>-3.5790000000000001E-3</v>
      </c>
      <c r="AF141" s="8">
        <v>-3.7520000000000001E-3</v>
      </c>
      <c r="AG141" s="8">
        <v>-3.8440000000000002E-3</v>
      </c>
      <c r="AH141" s="8">
        <v>-3.8289999999999999E-3</v>
      </c>
      <c r="AI141" s="8">
        <v>-3.6849999999999999E-3</v>
      </c>
      <c r="AJ141" s="8">
        <v>-3.4849999999999998E-3</v>
      </c>
      <c r="AK141" s="8">
        <v>-3.346E-3</v>
      </c>
      <c r="AL141" s="8">
        <v>-3.261E-3</v>
      </c>
      <c r="AM141" s="8">
        <v>-3.2520000000000001E-3</v>
      </c>
      <c r="AN141" s="8">
        <v>-3.3189999999999999E-3</v>
      </c>
      <c r="AO141" s="8">
        <v>-3.4290000000000002E-3</v>
      </c>
      <c r="AP141" s="8"/>
      <c r="AQ141" s="8">
        <v>-4.9439999999999996E-3</v>
      </c>
      <c r="AR141" s="8">
        <v>-5.1310000000000001E-3</v>
      </c>
      <c r="AS141" s="8">
        <v>-5.3559999999999997E-3</v>
      </c>
      <c r="AT141" s="8">
        <v>-5.6129999999999999E-3</v>
      </c>
      <c r="AU141" s="8">
        <v>-5.7619999999999998E-3</v>
      </c>
      <c r="AV141" s="8">
        <v>-5.8580000000000004E-3</v>
      </c>
      <c r="AW141" s="8">
        <v>-5.8269999999999997E-3</v>
      </c>
      <c r="AX141" s="8">
        <v>-5.6849999999999999E-3</v>
      </c>
      <c r="AY141" s="8">
        <v>-5.3359999999999996E-3</v>
      </c>
      <c r="AZ141" s="8">
        <v>-4.9350000000000002E-3</v>
      </c>
      <c r="BA141" s="8">
        <v>-4.5040000000000002E-3</v>
      </c>
      <c r="BB141" s="8">
        <v>-4.1980000000000003E-3</v>
      </c>
      <c r="BC141" s="8">
        <v>-4.0169999999999997E-3</v>
      </c>
      <c r="BD141" s="8">
        <v>-3.9890000000000004E-3</v>
      </c>
      <c r="BE141" s="8">
        <v>-4.0260000000000001E-3</v>
      </c>
      <c r="BF141" s="8">
        <v>-4.2030000000000001E-3</v>
      </c>
      <c r="BG141" s="8">
        <v>-4.4609999999999997E-3</v>
      </c>
      <c r="BH141" s="8">
        <v>-4.7660000000000003E-3</v>
      </c>
      <c r="BI141" s="2"/>
      <c r="BJ141" s="10">
        <f t="shared" si="262"/>
        <v>8.1436035561943516</v>
      </c>
      <c r="BK141" s="10">
        <f t="shared" si="263"/>
        <v>7.6522868329113489</v>
      </c>
      <c r="BL141" s="10">
        <f t="shared" si="264"/>
        <v>6.2380343841649761</v>
      </c>
      <c r="BM141" s="10">
        <f t="shared" si="265"/>
        <v>4.0716092780971769</v>
      </c>
      <c r="BN141" s="10">
        <f t="shared" si="266"/>
        <v>1.4140824990387526</v>
      </c>
      <c r="BO141" s="10">
        <f t="shared" si="267"/>
        <v>-1.4141439704936458</v>
      </c>
      <c r="BP141" s="10">
        <f t="shared" si="268"/>
        <v>-4.0719982780971735</v>
      </c>
      <c r="BQ141" s="10">
        <f t="shared" si="269"/>
        <v>-6.2388433270969088</v>
      </c>
      <c r="BR141" s="10">
        <f t="shared" si="270"/>
        <v>-7.6530019389957662</v>
      </c>
      <c r="BS141" s="10">
        <f t="shared" si="271"/>
        <v>-8.1438765561943516</v>
      </c>
      <c r="BT141" s="10">
        <f t="shared" si="272"/>
        <v>-7.6522943504523147</v>
      </c>
      <c r="BU141" s="10">
        <f t="shared" si="273"/>
        <v>-6.2378980282541008</v>
      </c>
      <c r="BV141" s="10">
        <f t="shared" si="274"/>
        <v>-4.0713487780971791</v>
      </c>
      <c r="BW141" s="10">
        <f t="shared" si="275"/>
        <v>-1.4139699750196237</v>
      </c>
      <c r="BX141" s="10">
        <f t="shared" si="276"/>
        <v>1.4139986269689357</v>
      </c>
      <c r="BY141" s="10">
        <f t="shared" si="277"/>
        <v>4.0716072780971766</v>
      </c>
      <c r="BZ141" s="10">
        <f t="shared" si="278"/>
        <v>6.2382611333201368</v>
      </c>
      <c r="CA141" s="10">
        <f t="shared" si="279"/>
        <v>7.6525010828288877</v>
      </c>
      <c r="CB141" s="10"/>
      <c r="CC141" s="10">
        <f t="shared" si="280"/>
        <v>-3.571E-3</v>
      </c>
      <c r="CD141" s="10">
        <f t="shared" si="281"/>
        <v>2.7827961253976192</v>
      </c>
      <c r="CE141" s="10">
        <f t="shared" si="282"/>
        <v>5.2299189712959135</v>
      </c>
      <c r="CF141" s="10">
        <f t="shared" si="283"/>
        <v>7.0464386962310206</v>
      </c>
      <c r="CG141" s="10">
        <f t="shared" si="284"/>
        <v>8.0131724547612055</v>
      </c>
      <c r="CH141" s="10">
        <f t="shared" si="285"/>
        <v>8.0134738059336286</v>
      </c>
      <c r="CI141" s="10">
        <f t="shared" si="286"/>
        <v>7.0470293255564016</v>
      </c>
      <c r="CJ141" s="10">
        <f t="shared" si="287"/>
        <v>5.2304100610297164</v>
      </c>
      <c r="CK141" s="10">
        <f t="shared" si="288"/>
        <v>2.7828983894204753</v>
      </c>
      <c r="CL141" s="10">
        <f t="shared" si="289"/>
        <v>9.968038838466704E-16</v>
      </c>
      <c r="CM141" s="10">
        <f t="shared" si="290"/>
        <v>-2.782588177150477</v>
      </c>
      <c r="CN141" s="10">
        <f t="shared" si="291"/>
        <v>-5.2294805901461077</v>
      </c>
      <c r="CO141" s="10">
        <f t="shared" si="292"/>
        <v>-7.045746741933395</v>
      </c>
      <c r="CP141" s="10">
        <f t="shared" si="293"/>
        <v>-8.0124318793309417</v>
      </c>
      <c r="CQ141" s="10">
        <f t="shared" si="294"/>
        <v>-8.0127617899282004</v>
      </c>
      <c r="CR141" s="10">
        <f t="shared" si="295"/>
        <v>-7.0465980449053163</v>
      </c>
      <c r="CS141" s="10">
        <f t="shared" si="296"/>
        <v>-5.2302557920033923</v>
      </c>
      <c r="CT141" s="10">
        <f t="shared" si="297"/>
        <v>-2.7829370376966689</v>
      </c>
      <c r="CU141" s="10"/>
      <c r="CV141" s="10">
        <f t="shared" si="298"/>
        <v>-5.1990100343314403</v>
      </c>
      <c r="CW141" s="10">
        <f t="shared" si="299"/>
        <v>-5.1991970343314406</v>
      </c>
      <c r="CX141" s="10">
        <f t="shared" si="300"/>
        <v>-5.1994220343314401</v>
      </c>
      <c r="CY141" s="10">
        <f t="shared" si="301"/>
        <v>-5.1996790343314405</v>
      </c>
      <c r="CZ141" s="10">
        <f t="shared" si="302"/>
        <v>-5.19982803433144</v>
      </c>
      <c r="DA141" s="10">
        <f t="shared" si="303"/>
        <v>-5.1999240343314401</v>
      </c>
      <c r="DB141" s="10">
        <f t="shared" si="304"/>
        <v>-5.1998930343314402</v>
      </c>
      <c r="DC141" s="10">
        <f t="shared" si="305"/>
        <v>-5.1997510343314399</v>
      </c>
      <c r="DD141" s="10">
        <f t="shared" si="306"/>
        <v>-5.19940203433144</v>
      </c>
      <c r="DE141" s="10">
        <f t="shared" si="307"/>
        <v>-5.1990010343314399</v>
      </c>
      <c r="DF141" s="10">
        <f t="shared" si="308"/>
        <v>-5.19857003433144</v>
      </c>
      <c r="DG141" s="10">
        <f t="shared" si="309"/>
        <v>-5.1982640343314399</v>
      </c>
      <c r="DH141" s="10">
        <f t="shared" si="310"/>
        <v>-5.1980830343314404</v>
      </c>
      <c r="DI141" s="10">
        <f t="shared" si="311"/>
        <v>-5.19805503433144</v>
      </c>
      <c r="DJ141" s="10">
        <f t="shared" si="312"/>
        <v>-5.1980920343314398</v>
      </c>
      <c r="DK141" s="10">
        <f t="shared" si="313"/>
        <v>-5.1982690343314406</v>
      </c>
      <c r="DL141" s="10">
        <f t="shared" si="314"/>
        <v>-5.1985270343314403</v>
      </c>
      <c r="DM141" s="10">
        <f t="shared" si="315"/>
        <v>-5.1988320343314403</v>
      </c>
      <c r="DP141" s="4">
        <f t="shared" si="316"/>
        <v>8.1436035561943516</v>
      </c>
      <c r="DQ141" s="4">
        <f t="shared" si="317"/>
        <v>-3.571E-3</v>
      </c>
      <c r="DR141" s="3">
        <v>-5.19941503433144</v>
      </c>
      <c r="DS141" s="4">
        <f t="shared" si="318"/>
        <v>7.6522868329113489</v>
      </c>
      <c r="DT141" s="4">
        <f t="shared" si="319"/>
        <v>2.7827961253976192</v>
      </c>
      <c r="DU141" s="4">
        <f t="shared" si="320"/>
        <v>-5.1991970343314406</v>
      </c>
      <c r="DV141" s="4">
        <f t="shared" si="214"/>
        <v>6.2380343841649761</v>
      </c>
      <c r="DW141" s="5">
        <f t="shared" si="215"/>
        <v>5.2299189712959135</v>
      </c>
      <c r="DX141" s="5">
        <f t="shared" si="216"/>
        <v>-5.1994220343314401</v>
      </c>
      <c r="DY141" s="5">
        <f t="shared" si="217"/>
        <v>4.0716092780971769</v>
      </c>
      <c r="DZ141" s="5">
        <f t="shared" si="218"/>
        <v>7.0464386962310206</v>
      </c>
      <c r="EA141" s="5">
        <f t="shared" si="219"/>
        <v>-5.1996790343314405</v>
      </c>
      <c r="EB141" s="5">
        <f t="shared" si="220"/>
        <v>1.4140824990387526</v>
      </c>
      <c r="EC141" s="5">
        <f t="shared" si="221"/>
        <v>8.0131724547612055</v>
      </c>
      <c r="ED141" s="5">
        <f t="shared" si="222"/>
        <v>-5.19982803433144</v>
      </c>
      <c r="EE141" s="5">
        <f t="shared" si="223"/>
        <v>-1.4141439704936458</v>
      </c>
      <c r="EF141" s="5">
        <f t="shared" si="224"/>
        <v>8.0134738059336286</v>
      </c>
      <c r="EG141" s="5">
        <f t="shared" si="225"/>
        <v>-5.1999240343314401</v>
      </c>
      <c r="EH141" s="5">
        <f t="shared" si="226"/>
        <v>-4.0719982780971735</v>
      </c>
      <c r="EI141" s="5">
        <f t="shared" si="227"/>
        <v>7.0470293255564016</v>
      </c>
      <c r="EJ141" s="5">
        <f t="shared" si="228"/>
        <v>-5.1998930343314402</v>
      </c>
      <c r="EK141" s="5">
        <f t="shared" si="229"/>
        <v>-6.2388433270969088</v>
      </c>
      <c r="EL141" s="5">
        <f t="shared" si="230"/>
        <v>5.2304100610297164</v>
      </c>
      <c r="EM141" s="5">
        <f t="shared" si="231"/>
        <v>-5.1997510343314399</v>
      </c>
      <c r="EN141" s="5">
        <f t="shared" si="232"/>
        <v>-7.6530019389957662</v>
      </c>
      <c r="EO141" s="5">
        <f t="shared" si="233"/>
        <v>2.7828983894204753</v>
      </c>
      <c r="EP141" s="5">
        <f t="shared" si="234"/>
        <v>-5.19940203433144</v>
      </c>
      <c r="EQ141" s="5">
        <f t="shared" si="235"/>
        <v>-8.1438765561943516</v>
      </c>
      <c r="ER141" s="5">
        <f t="shared" si="236"/>
        <v>9.968038838466704E-16</v>
      </c>
      <c r="ES141" s="5">
        <f t="shared" si="237"/>
        <v>-5.1990010343314399</v>
      </c>
      <c r="ET141" s="5">
        <f t="shared" si="238"/>
        <v>-7.6522943504523147</v>
      </c>
      <c r="EU141" s="5">
        <f t="shared" si="239"/>
        <v>-2.782588177150477</v>
      </c>
      <c r="EV141" s="5">
        <f t="shared" si="240"/>
        <v>-5.19857003433144</v>
      </c>
      <c r="EW141" s="5">
        <f t="shared" si="241"/>
        <v>-6.2378980282541008</v>
      </c>
      <c r="EX141" s="5">
        <f t="shared" si="242"/>
        <v>-5.2294805901461077</v>
      </c>
      <c r="EY141" s="5">
        <f t="shared" si="243"/>
        <v>-5.1982640343314399</v>
      </c>
      <c r="EZ141" s="5">
        <f t="shared" si="244"/>
        <v>-4.0713487780971791</v>
      </c>
      <c r="FA141" s="5">
        <f t="shared" si="245"/>
        <v>-7.045746741933395</v>
      </c>
      <c r="FB141" s="5">
        <f t="shared" si="246"/>
        <v>-5.1980830343314404</v>
      </c>
      <c r="FC141" s="5">
        <f t="shared" si="247"/>
        <v>-1.4139699750196237</v>
      </c>
      <c r="FD141" s="5">
        <f t="shared" si="248"/>
        <v>-8.0124318793309417</v>
      </c>
      <c r="FE141" s="5">
        <f t="shared" si="249"/>
        <v>-5.19805503433144</v>
      </c>
      <c r="FF141" s="5">
        <f t="shared" si="250"/>
        <v>1.4139986269689357</v>
      </c>
      <c r="FG141" s="5">
        <f t="shared" si="251"/>
        <v>-8.0127617899282004</v>
      </c>
      <c r="FH141" s="5">
        <f t="shared" si="252"/>
        <v>-5.1980920343314398</v>
      </c>
      <c r="FI141" s="5">
        <f t="shared" si="253"/>
        <v>4.0716072780971766</v>
      </c>
      <c r="FJ141" s="5">
        <f t="shared" si="254"/>
        <v>-7.0465980449053163</v>
      </c>
      <c r="FK141" s="5">
        <f t="shared" si="255"/>
        <v>-5.1982690343314406</v>
      </c>
      <c r="FL141" s="5">
        <f t="shared" si="256"/>
        <v>6.2382611333201368</v>
      </c>
      <c r="FM141" s="5">
        <f t="shared" si="257"/>
        <v>-5.2302557920033923</v>
      </c>
      <c r="FN141" s="5">
        <f t="shared" si="258"/>
        <v>-5.1985270343314403</v>
      </c>
      <c r="FO141" s="5">
        <f t="shared" si="259"/>
        <v>7.6525010828288877</v>
      </c>
      <c r="FP141" s="5">
        <f t="shared" si="260"/>
        <v>-2.7829370376966689</v>
      </c>
      <c r="FQ141" s="5">
        <f t="shared" si="261"/>
        <v>-5.1988320343314403</v>
      </c>
    </row>
    <row r="142" spans="1:173" x14ac:dyDescent="0.3">
      <c r="A142" s="7">
        <v>8.4213304006095697</v>
      </c>
      <c r="B142" s="7">
        <v>0</v>
      </c>
      <c r="C142" s="7">
        <v>-4.98662531952432</v>
      </c>
      <c r="D142" s="7"/>
      <c r="E142" s="8">
        <v>-2.4029999999999999E-2</v>
      </c>
      <c r="F142" s="8">
        <v>-2.4199999999999999E-2</v>
      </c>
      <c r="G142" s="8">
        <v>-2.435E-2</v>
      </c>
      <c r="H142" s="8">
        <v>-2.4250000000000001E-2</v>
      </c>
      <c r="I142" s="8">
        <v>-2.4049999999999998E-2</v>
      </c>
      <c r="J142" s="8">
        <v>-2.3730000000000001E-2</v>
      </c>
      <c r="K142" s="8">
        <v>-2.3539999999999998E-2</v>
      </c>
      <c r="L142" s="8">
        <v>-2.3470000000000001E-2</v>
      </c>
      <c r="M142" s="8">
        <v>-2.3699999999999999E-2</v>
      </c>
      <c r="N142" s="8">
        <v>-2.402E-2</v>
      </c>
      <c r="O142" s="8">
        <v>-2.444E-2</v>
      </c>
      <c r="P142" s="8">
        <v>-2.4670000000000001E-2</v>
      </c>
      <c r="Q142" s="8">
        <v>-2.4760000000000001E-2</v>
      </c>
      <c r="R142" s="8">
        <v>-2.4580000000000001E-2</v>
      </c>
      <c r="S142" s="8">
        <v>-2.4330000000000001E-2</v>
      </c>
      <c r="T142" s="8">
        <v>-2.402E-2</v>
      </c>
      <c r="U142" s="8">
        <v>-2.3859999999999999E-2</v>
      </c>
      <c r="V142" s="8">
        <v>-2.384E-2</v>
      </c>
      <c r="W142" s="8"/>
      <c r="X142" s="8">
        <v>-2.9859999999999999E-3</v>
      </c>
      <c r="Y142" s="8">
        <v>-2.941E-3</v>
      </c>
      <c r="Z142" s="8">
        <v>-2.8509999999999998E-3</v>
      </c>
      <c r="AA142" s="8">
        <v>-2.7599999999999999E-3</v>
      </c>
      <c r="AB142" s="8">
        <v>-2.7030000000000001E-3</v>
      </c>
      <c r="AC142" s="8">
        <v>-2.722E-3</v>
      </c>
      <c r="AD142" s="8">
        <v>-2.794E-3</v>
      </c>
      <c r="AE142" s="8">
        <v>-2.9710000000000001E-3</v>
      </c>
      <c r="AF142" s="8">
        <v>-3.137E-3</v>
      </c>
      <c r="AG142" s="8">
        <v>-3.2269999999999998E-3</v>
      </c>
      <c r="AH142" s="8">
        <v>-3.2130000000000001E-3</v>
      </c>
      <c r="AI142" s="8">
        <v>-3.075E-3</v>
      </c>
      <c r="AJ142" s="8">
        <v>-2.882E-3</v>
      </c>
      <c r="AK142" s="8">
        <v>-2.7490000000000001E-3</v>
      </c>
      <c r="AL142" s="8">
        <v>-2.6710000000000002E-3</v>
      </c>
      <c r="AM142" s="8">
        <v>-2.6679999999999998E-3</v>
      </c>
      <c r="AN142" s="8">
        <v>-2.7399999999999998E-3</v>
      </c>
      <c r="AO142" s="8">
        <v>-2.849E-3</v>
      </c>
      <c r="AP142" s="8"/>
      <c r="AQ142" s="8">
        <v>-5.3210000000000002E-3</v>
      </c>
      <c r="AR142" s="8">
        <v>-5.4920000000000004E-3</v>
      </c>
      <c r="AS142" s="8">
        <v>-5.6870000000000002E-3</v>
      </c>
      <c r="AT142" s="8">
        <v>-5.9170000000000004E-3</v>
      </c>
      <c r="AU142" s="8">
        <v>-6.0470000000000003E-3</v>
      </c>
      <c r="AV142" s="8">
        <v>-6.1370000000000001E-3</v>
      </c>
      <c r="AW142" s="8">
        <v>-6.1060000000000003E-3</v>
      </c>
      <c r="AX142" s="8">
        <v>-5.9800000000000001E-3</v>
      </c>
      <c r="AY142" s="8">
        <v>-5.6680000000000003E-3</v>
      </c>
      <c r="AZ142" s="8">
        <v>-5.313E-3</v>
      </c>
      <c r="BA142" s="8">
        <v>-4.9280000000000001E-3</v>
      </c>
      <c r="BB142" s="8">
        <v>-4.6569999999999997E-3</v>
      </c>
      <c r="BC142" s="8">
        <v>-4.4929999999999996E-3</v>
      </c>
      <c r="BD142" s="8">
        <v>-4.4689999999999999E-3</v>
      </c>
      <c r="BE142" s="8">
        <v>-4.5019999999999999E-3</v>
      </c>
      <c r="BF142" s="8">
        <v>-4.6620000000000003E-3</v>
      </c>
      <c r="BG142" s="8">
        <v>-4.8900000000000002E-3</v>
      </c>
      <c r="BH142" s="8">
        <v>-5.1619999999999999E-3</v>
      </c>
      <c r="BI142" s="2"/>
      <c r="BJ142" s="10">
        <f t="shared" si="262"/>
        <v>8.4002864006095699</v>
      </c>
      <c r="BK142" s="10">
        <f t="shared" si="263"/>
        <v>7.8934851092275631</v>
      </c>
      <c r="BL142" s="10">
        <f t="shared" si="264"/>
        <v>6.4346441675732624</v>
      </c>
      <c r="BM142" s="10">
        <f t="shared" si="265"/>
        <v>4.1999202003047857</v>
      </c>
      <c r="BN142" s="10">
        <f t="shared" si="266"/>
        <v>1.4586418099483167</v>
      </c>
      <c r="BO142" s="10">
        <f t="shared" si="267"/>
        <v>-1.458700676680545</v>
      </c>
      <c r="BP142" s="10">
        <f t="shared" si="268"/>
        <v>-4.2002922003047827</v>
      </c>
      <c r="BQ142" s="10">
        <f t="shared" si="269"/>
        <v>-6.4354102120163814</v>
      </c>
      <c r="BR142" s="10">
        <f t="shared" si="270"/>
        <v>-7.8941391352916295</v>
      </c>
      <c r="BS142" s="10">
        <f t="shared" si="271"/>
        <v>-8.4005374006095703</v>
      </c>
      <c r="BT142" s="10">
        <f t="shared" si="272"/>
        <v>-7.8935151793914278</v>
      </c>
      <c r="BU142" s="10">
        <f t="shared" si="273"/>
        <v>-6.4345706273067238</v>
      </c>
      <c r="BV142" s="10">
        <f t="shared" si="274"/>
        <v>-4.1997262003047879</v>
      </c>
      <c r="BW142" s="10">
        <f t="shared" si="275"/>
        <v>-1.4585577642303253</v>
      </c>
      <c r="BX142" s="10">
        <f t="shared" si="276"/>
        <v>1.4585876317168811</v>
      </c>
      <c r="BY142" s="10">
        <f t="shared" si="277"/>
        <v>4.1999892003047856</v>
      </c>
      <c r="BZ142" s="10">
        <f t="shared" si="278"/>
        <v>6.4349344984172028</v>
      </c>
      <c r="CA142" s="10">
        <f t="shared" si="279"/>
        <v>7.8937369468499332</v>
      </c>
      <c r="CB142" s="10"/>
      <c r="CC142" s="10">
        <f t="shared" si="280"/>
        <v>-2.9859999999999999E-3</v>
      </c>
      <c r="CD142" s="10">
        <f t="shared" si="281"/>
        <v>2.8709818618992942</v>
      </c>
      <c r="CE142" s="10">
        <f t="shared" si="282"/>
        <v>5.3956423728173277</v>
      </c>
      <c r="CF142" s="10">
        <f t="shared" si="283"/>
        <v>7.2696947144338528</v>
      </c>
      <c r="CG142" s="10">
        <f t="shared" si="284"/>
        <v>8.2670449073813739</v>
      </c>
      <c r="CH142" s="10">
        <f t="shared" si="285"/>
        <v>8.2673413345150291</v>
      </c>
      <c r="CI142" s="10">
        <f t="shared" si="286"/>
        <v>7.2702801476068117</v>
      </c>
      <c r="CJ142" s="10">
        <f t="shared" si="287"/>
        <v>5.3961308914006914</v>
      </c>
      <c r="CK142" s="10">
        <f t="shared" si="288"/>
        <v>2.8710858360228668</v>
      </c>
      <c r="CL142" s="10">
        <f t="shared" si="289"/>
        <v>1.0283998308630909E-15</v>
      </c>
      <c r="CM142" s="10">
        <f t="shared" si="290"/>
        <v>-2.8708067475859109</v>
      </c>
      <c r="CN142" s="10">
        <f t="shared" si="291"/>
        <v>-5.3952926963576582</v>
      </c>
      <c r="CO142" s="10">
        <f t="shared" si="292"/>
        <v>-7.2691473863786591</v>
      </c>
      <c r="CP142" s="10">
        <f t="shared" si="293"/>
        <v>-8.2664776581156367</v>
      </c>
      <c r="CQ142" s="10">
        <f t="shared" si="294"/>
        <v>-8.2668006750586276</v>
      </c>
      <c r="CR142" s="10">
        <f t="shared" si="295"/>
        <v>-7.2699735746138714</v>
      </c>
      <c r="CS142" s="10">
        <f t="shared" si="296"/>
        <v>-5.3960286881707518</v>
      </c>
      <c r="CT142" s="10">
        <f t="shared" si="297"/>
        <v>-2.871136455004077</v>
      </c>
      <c r="CU142" s="10"/>
      <c r="CV142" s="10">
        <f t="shared" si="298"/>
        <v>-4.9919463195243203</v>
      </c>
      <c r="CW142" s="10">
        <f t="shared" si="299"/>
        <v>-4.9921173195243203</v>
      </c>
      <c r="CX142" s="10">
        <f t="shared" si="300"/>
        <v>-4.99231231952432</v>
      </c>
      <c r="CY142" s="10">
        <f t="shared" si="301"/>
        <v>-4.9925423195243201</v>
      </c>
      <c r="CZ142" s="10">
        <f t="shared" si="302"/>
        <v>-4.9926723195243197</v>
      </c>
      <c r="DA142" s="10">
        <f t="shared" si="303"/>
        <v>-4.9927623195243198</v>
      </c>
      <c r="DB142" s="10">
        <f t="shared" si="304"/>
        <v>-4.9927313195243199</v>
      </c>
      <c r="DC142" s="10">
        <f t="shared" si="305"/>
        <v>-4.9926053195243201</v>
      </c>
      <c r="DD142" s="10">
        <f t="shared" si="306"/>
        <v>-4.99229331952432</v>
      </c>
      <c r="DE142" s="10">
        <f t="shared" si="307"/>
        <v>-4.9919383195243201</v>
      </c>
      <c r="DF142" s="10">
        <f t="shared" si="308"/>
        <v>-4.9915533195243196</v>
      </c>
      <c r="DG142" s="10">
        <f t="shared" si="309"/>
        <v>-4.9912823195243199</v>
      </c>
      <c r="DH142" s="10">
        <f t="shared" si="310"/>
        <v>-4.9911183195243201</v>
      </c>
      <c r="DI142" s="10">
        <f t="shared" si="311"/>
        <v>-4.9910943195243203</v>
      </c>
      <c r="DJ142" s="10">
        <f t="shared" si="312"/>
        <v>-4.9911273195243195</v>
      </c>
      <c r="DK142" s="10">
        <f t="shared" si="313"/>
        <v>-4.9912873195243197</v>
      </c>
      <c r="DL142" s="10">
        <f t="shared" si="314"/>
        <v>-4.9915153195243196</v>
      </c>
      <c r="DM142" s="10">
        <f t="shared" si="315"/>
        <v>-4.9917873195243203</v>
      </c>
      <c r="DP142" s="4">
        <f t="shared" si="316"/>
        <v>8.4002864006095699</v>
      </c>
      <c r="DQ142" s="4">
        <f t="shared" si="317"/>
        <v>-2.9859999999999999E-3</v>
      </c>
      <c r="DR142" s="3">
        <v>-4.9923053195243199</v>
      </c>
      <c r="DS142" s="4">
        <f t="shared" si="318"/>
        <v>7.8934851092275631</v>
      </c>
      <c r="DT142" s="4">
        <f t="shared" si="319"/>
        <v>2.8709818618992942</v>
      </c>
      <c r="DU142" s="4">
        <f t="shared" si="320"/>
        <v>-4.9921173195243203</v>
      </c>
      <c r="DV142" s="4">
        <f t="shared" si="214"/>
        <v>6.4346441675732624</v>
      </c>
      <c r="DW142" s="5">
        <f t="shared" si="215"/>
        <v>5.3956423728173277</v>
      </c>
      <c r="DX142" s="5">
        <f t="shared" si="216"/>
        <v>-4.99231231952432</v>
      </c>
      <c r="DY142" s="5">
        <f t="shared" si="217"/>
        <v>4.1999202003047857</v>
      </c>
      <c r="DZ142" s="5">
        <f t="shared" si="218"/>
        <v>7.2696947144338528</v>
      </c>
      <c r="EA142" s="5">
        <f t="shared" si="219"/>
        <v>-4.9925423195243201</v>
      </c>
      <c r="EB142" s="5">
        <f t="shared" si="220"/>
        <v>1.4586418099483167</v>
      </c>
      <c r="EC142" s="5">
        <f t="shared" si="221"/>
        <v>8.2670449073813739</v>
      </c>
      <c r="ED142" s="5">
        <f t="shared" si="222"/>
        <v>-4.9926723195243197</v>
      </c>
      <c r="EE142" s="5">
        <f t="shared" si="223"/>
        <v>-1.458700676680545</v>
      </c>
      <c r="EF142" s="5">
        <f t="shared" si="224"/>
        <v>8.2673413345150291</v>
      </c>
      <c r="EG142" s="5">
        <f t="shared" si="225"/>
        <v>-4.9927623195243198</v>
      </c>
      <c r="EH142" s="5">
        <f t="shared" si="226"/>
        <v>-4.2002922003047827</v>
      </c>
      <c r="EI142" s="5">
        <f t="shared" si="227"/>
        <v>7.2702801476068117</v>
      </c>
      <c r="EJ142" s="5">
        <f t="shared" si="228"/>
        <v>-4.9927313195243199</v>
      </c>
      <c r="EK142" s="5">
        <f t="shared" si="229"/>
        <v>-6.4354102120163814</v>
      </c>
      <c r="EL142" s="5">
        <f t="shared" si="230"/>
        <v>5.3961308914006914</v>
      </c>
      <c r="EM142" s="5">
        <f t="shared" si="231"/>
        <v>-4.9926053195243201</v>
      </c>
      <c r="EN142" s="5">
        <f t="shared" si="232"/>
        <v>-7.8941391352916295</v>
      </c>
      <c r="EO142" s="5">
        <f t="shared" si="233"/>
        <v>2.8710858360228668</v>
      </c>
      <c r="EP142" s="5">
        <f t="shared" si="234"/>
        <v>-4.99229331952432</v>
      </c>
      <c r="EQ142" s="5">
        <f t="shared" si="235"/>
        <v>-8.4005374006095703</v>
      </c>
      <c r="ER142" s="5">
        <f t="shared" si="236"/>
        <v>1.0283998308630909E-15</v>
      </c>
      <c r="ES142" s="5">
        <f t="shared" si="237"/>
        <v>-4.9919383195243201</v>
      </c>
      <c r="ET142" s="5">
        <f t="shared" si="238"/>
        <v>-7.8935151793914278</v>
      </c>
      <c r="EU142" s="5">
        <f t="shared" si="239"/>
        <v>-2.8708067475859109</v>
      </c>
      <c r="EV142" s="5">
        <f t="shared" si="240"/>
        <v>-4.9915533195243196</v>
      </c>
      <c r="EW142" s="5">
        <f t="shared" si="241"/>
        <v>-6.4345706273067238</v>
      </c>
      <c r="EX142" s="5">
        <f t="shared" si="242"/>
        <v>-5.3952926963576582</v>
      </c>
      <c r="EY142" s="5">
        <f t="shared" si="243"/>
        <v>-4.9912823195243199</v>
      </c>
      <c r="EZ142" s="5">
        <f t="shared" si="244"/>
        <v>-4.1997262003047879</v>
      </c>
      <c r="FA142" s="5">
        <f t="shared" si="245"/>
        <v>-7.2691473863786591</v>
      </c>
      <c r="FB142" s="5">
        <f t="shared" si="246"/>
        <v>-4.9911183195243201</v>
      </c>
      <c r="FC142" s="5">
        <f t="shared" si="247"/>
        <v>-1.4585577642303253</v>
      </c>
      <c r="FD142" s="5">
        <f t="shared" si="248"/>
        <v>-8.2664776581156367</v>
      </c>
      <c r="FE142" s="5">
        <f t="shared" si="249"/>
        <v>-4.9910943195243203</v>
      </c>
      <c r="FF142" s="5">
        <f t="shared" si="250"/>
        <v>1.4585876317168811</v>
      </c>
      <c r="FG142" s="5">
        <f t="shared" si="251"/>
        <v>-8.2668006750586276</v>
      </c>
      <c r="FH142" s="5">
        <f t="shared" si="252"/>
        <v>-4.9911273195243195</v>
      </c>
      <c r="FI142" s="5">
        <f t="shared" si="253"/>
        <v>4.1999892003047856</v>
      </c>
      <c r="FJ142" s="5">
        <f t="shared" si="254"/>
        <v>-7.2699735746138714</v>
      </c>
      <c r="FK142" s="5">
        <f t="shared" si="255"/>
        <v>-4.9912873195243197</v>
      </c>
      <c r="FL142" s="5">
        <f t="shared" si="256"/>
        <v>6.4349344984172028</v>
      </c>
      <c r="FM142" s="5">
        <f t="shared" si="257"/>
        <v>-5.3960286881707518</v>
      </c>
      <c r="FN142" s="5">
        <f t="shared" si="258"/>
        <v>-4.9915153195243196</v>
      </c>
      <c r="FO142" s="5">
        <f t="shared" si="259"/>
        <v>7.8937369468499332</v>
      </c>
      <c r="FP142" s="5">
        <f t="shared" si="260"/>
        <v>-2.871136455004077</v>
      </c>
      <c r="FQ142" s="5">
        <f t="shared" si="261"/>
        <v>-4.9917873195243203</v>
      </c>
    </row>
    <row r="143" spans="1:173" x14ac:dyDescent="0.3">
      <c r="A143" s="7">
        <v>8.6692666904427593</v>
      </c>
      <c r="B143" s="7">
        <v>0</v>
      </c>
      <c r="C143" s="7">
        <v>-4.7655322337313599</v>
      </c>
      <c r="D143" s="7"/>
      <c r="E143" s="8">
        <v>-2.4570000000000002E-2</v>
      </c>
      <c r="F143" s="8">
        <v>-2.4760000000000001E-2</v>
      </c>
      <c r="G143" s="8">
        <v>-2.494E-2</v>
      </c>
      <c r="H143" s="8">
        <v>-2.486E-2</v>
      </c>
      <c r="I143" s="8">
        <v>-2.4680000000000001E-2</v>
      </c>
      <c r="J143" s="8">
        <v>-2.436E-2</v>
      </c>
      <c r="K143" s="8">
        <v>-2.418E-2</v>
      </c>
      <c r="L143" s="8">
        <v>-2.409E-2</v>
      </c>
      <c r="M143" s="8">
        <v>-2.4279999999999999E-2</v>
      </c>
      <c r="N143" s="8">
        <v>-2.4570000000000002E-2</v>
      </c>
      <c r="O143" s="8">
        <v>-2.495E-2</v>
      </c>
      <c r="P143" s="8">
        <v>-2.5139999999999999E-2</v>
      </c>
      <c r="Q143" s="8">
        <v>-2.521E-2</v>
      </c>
      <c r="R143" s="8">
        <v>-2.503E-2</v>
      </c>
      <c r="S143" s="8">
        <v>-2.479E-2</v>
      </c>
      <c r="T143" s="8">
        <v>-2.4490000000000001E-2</v>
      </c>
      <c r="U143" s="8">
        <v>-2.436E-2</v>
      </c>
      <c r="V143" s="8">
        <v>-2.4369999999999999E-2</v>
      </c>
      <c r="W143" s="8"/>
      <c r="X143" s="8">
        <v>-2.3389999999999999E-3</v>
      </c>
      <c r="Y143" s="8">
        <v>-2.3E-3</v>
      </c>
      <c r="Z143" s="8">
        <v>-2.2079999999999999E-3</v>
      </c>
      <c r="AA143" s="8">
        <v>-2.1120000000000002E-3</v>
      </c>
      <c r="AB143" s="8">
        <v>-2.049E-3</v>
      </c>
      <c r="AC143" s="8">
        <v>-2.0630000000000002E-3</v>
      </c>
      <c r="AD143" s="8">
        <v>-2.1310000000000001E-3</v>
      </c>
      <c r="AE143" s="8">
        <v>-2.3010000000000001E-3</v>
      </c>
      <c r="AF143" s="8">
        <v>-2.4599999999999999E-3</v>
      </c>
      <c r="AG143" s="8">
        <v>-2.5469999999999998E-3</v>
      </c>
      <c r="AH143" s="8">
        <v>-2.5330000000000001E-3</v>
      </c>
      <c r="AI143" s="8">
        <v>-2.4009999999999999E-3</v>
      </c>
      <c r="AJ143" s="8">
        <v>-2.2160000000000001E-3</v>
      </c>
      <c r="AK143" s="8">
        <v>-2.0890000000000001E-3</v>
      </c>
      <c r="AL143" s="8">
        <v>-2.0170000000000001E-3</v>
      </c>
      <c r="AM143" s="8">
        <v>-2.0230000000000001E-3</v>
      </c>
      <c r="AN143" s="8">
        <v>-2.0999999999999999E-3</v>
      </c>
      <c r="AO143" s="8">
        <v>-2.2079999999999999E-3</v>
      </c>
      <c r="AP143" s="8"/>
      <c r="AQ143" s="8">
        <v>-5.7149999999999996E-3</v>
      </c>
      <c r="AR143" s="8">
        <v>-5.8690000000000001E-3</v>
      </c>
      <c r="AS143" s="8">
        <v>-6.0350000000000004E-3</v>
      </c>
      <c r="AT143" s="8">
        <v>-6.2389999999999998E-3</v>
      </c>
      <c r="AU143" s="8">
        <v>-6.3509999999999999E-3</v>
      </c>
      <c r="AV143" s="8">
        <v>-6.4330000000000003E-3</v>
      </c>
      <c r="AW143" s="8">
        <v>-6.4019999999999997E-3</v>
      </c>
      <c r="AX143" s="8">
        <v>-6.293E-3</v>
      </c>
      <c r="AY143" s="8">
        <v>-6.0179999999999999E-3</v>
      </c>
      <c r="AZ143" s="8">
        <v>-5.7080000000000004E-3</v>
      </c>
      <c r="BA143" s="8">
        <v>-5.3670000000000002E-3</v>
      </c>
      <c r="BB143" s="8">
        <v>-5.1310000000000001E-3</v>
      </c>
      <c r="BC143" s="8">
        <v>-4.9839999999999997E-3</v>
      </c>
      <c r="BD143" s="8">
        <v>-4.9639999999999997E-3</v>
      </c>
      <c r="BE143" s="8">
        <v>-4.9919999999999999E-3</v>
      </c>
      <c r="BF143" s="8">
        <v>-5.1359999999999999E-3</v>
      </c>
      <c r="BG143" s="8">
        <v>-5.3340000000000002E-3</v>
      </c>
      <c r="BH143" s="8">
        <v>-5.5729999999999998E-3</v>
      </c>
      <c r="BI143" s="2"/>
      <c r="BJ143" s="10">
        <f t="shared" si="262"/>
        <v>8.6470356904427579</v>
      </c>
      <c r="BK143" s="10">
        <f t="shared" si="263"/>
        <v>8.1253404403712839</v>
      </c>
      <c r="BL143" s="10">
        <f t="shared" si="264"/>
        <v>6.6236298518491488</v>
      </c>
      <c r="BM143" s="10">
        <f t="shared" si="265"/>
        <v>4.3232593452213806</v>
      </c>
      <c r="BN143" s="10">
        <f t="shared" si="266"/>
        <v>1.5014725305952257</v>
      </c>
      <c r="BO143" s="10">
        <f t="shared" si="267"/>
        <v>-1.5015305290865655</v>
      </c>
      <c r="BP143" s="10">
        <f t="shared" si="268"/>
        <v>-4.3236088452213783</v>
      </c>
      <c r="BQ143" s="10">
        <f t="shared" si="269"/>
        <v>-6.6243522317590093</v>
      </c>
      <c r="BR143" s="10">
        <f t="shared" si="270"/>
        <v>-8.1259418436485849</v>
      </c>
      <c r="BS143" s="10">
        <f t="shared" si="271"/>
        <v>-8.6472436904427585</v>
      </c>
      <c r="BT143" s="10">
        <f t="shared" si="272"/>
        <v>-8.1253808471539788</v>
      </c>
      <c r="BU143" s="10">
        <f t="shared" si="273"/>
        <v>-6.6236244895380469</v>
      </c>
      <c r="BV143" s="10">
        <f t="shared" si="274"/>
        <v>-4.3231363452213838</v>
      </c>
      <c r="BW143" s="10">
        <f t="shared" si="275"/>
        <v>-1.5014186996601484</v>
      </c>
      <c r="BX143" s="10">
        <f t="shared" si="276"/>
        <v>1.5014478725539933</v>
      </c>
      <c r="BY143" s="10">
        <f t="shared" si="277"/>
        <v>4.3233998452213802</v>
      </c>
      <c r="BZ143" s="10">
        <f t="shared" si="278"/>
        <v>6.6239914248262988</v>
      </c>
      <c r="CA143" s="10">
        <f t="shared" si="279"/>
        <v>8.1256204687722793</v>
      </c>
      <c r="CB143" s="10"/>
      <c r="CC143" s="10">
        <f t="shared" si="280"/>
        <v>-2.3389999999999999E-3</v>
      </c>
      <c r="CD143" s="10">
        <f t="shared" si="281"/>
        <v>2.9558087709152856</v>
      </c>
      <c r="CE143" s="10">
        <f t="shared" si="282"/>
        <v>5.5550468156570663</v>
      </c>
      <c r="CF143" s="10">
        <f t="shared" si="283"/>
        <v>7.4844467489148006</v>
      </c>
      <c r="CG143" s="10">
        <f t="shared" si="284"/>
        <v>8.511238123248253</v>
      </c>
      <c r="CH143" s="10">
        <f t="shared" si="285"/>
        <v>8.5115394744206743</v>
      </c>
      <c r="CI143" s="10">
        <f t="shared" si="286"/>
        <v>7.4850191917067024</v>
      </c>
      <c r="CJ143" s="10">
        <f t="shared" si="287"/>
        <v>5.5555334058776005</v>
      </c>
      <c r="CK143" s="10">
        <f t="shared" si="288"/>
        <v>2.9559182173611513</v>
      </c>
      <c r="CL143" s="10">
        <f t="shared" si="289"/>
        <v>1.0587916340334956E-15</v>
      </c>
      <c r="CM143" s="10">
        <f t="shared" si="290"/>
        <v>-2.9556640963946581</v>
      </c>
      <c r="CN143" s="10">
        <f t="shared" si="291"/>
        <v>-5.5547942001264596</v>
      </c>
      <c r="CO143" s="10">
        <f t="shared" si="292"/>
        <v>-7.4840535733814813</v>
      </c>
      <c r="CP143" s="10">
        <f t="shared" si="293"/>
        <v>-8.5108540482245782</v>
      </c>
      <c r="CQ143" s="10">
        <f t="shared" si="294"/>
        <v>-8.5111613082435174</v>
      </c>
      <c r="CR143" s="10">
        <f t="shared" si="295"/>
        <v>-7.4848442545751368</v>
      </c>
      <c r="CS143" s="10">
        <f t="shared" si="296"/>
        <v>-5.5554890535325328</v>
      </c>
      <c r="CT143" s="10">
        <f t="shared" si="297"/>
        <v>-2.9559736246243675</v>
      </c>
      <c r="CU143" s="10"/>
      <c r="CV143" s="10">
        <f t="shared" si="298"/>
        <v>-4.7712472337313603</v>
      </c>
      <c r="CW143" s="10">
        <f t="shared" si="299"/>
        <v>-4.7714012337313596</v>
      </c>
      <c r="CX143" s="10">
        <f t="shared" si="300"/>
        <v>-4.7715672337313597</v>
      </c>
      <c r="CY143" s="10">
        <f t="shared" si="301"/>
        <v>-4.7717712337313598</v>
      </c>
      <c r="CZ143" s="10">
        <f t="shared" si="302"/>
        <v>-4.7718832337313604</v>
      </c>
      <c r="DA143" s="10">
        <f t="shared" si="303"/>
        <v>-4.7719652337313603</v>
      </c>
      <c r="DB143" s="10">
        <f t="shared" si="304"/>
        <v>-4.7719342337313595</v>
      </c>
      <c r="DC143" s="10">
        <f t="shared" si="305"/>
        <v>-4.7718252337313602</v>
      </c>
      <c r="DD143" s="10">
        <f t="shared" si="306"/>
        <v>-4.77155023373136</v>
      </c>
      <c r="DE143" s="10">
        <f t="shared" si="307"/>
        <v>-4.7712402337313602</v>
      </c>
      <c r="DF143" s="10">
        <f t="shared" si="308"/>
        <v>-4.7708992337313596</v>
      </c>
      <c r="DG143" s="10">
        <f t="shared" si="309"/>
        <v>-4.7706632337313604</v>
      </c>
      <c r="DH143" s="10">
        <f t="shared" si="310"/>
        <v>-4.7705162337313602</v>
      </c>
      <c r="DI143" s="10">
        <f t="shared" si="311"/>
        <v>-4.7704962337313601</v>
      </c>
      <c r="DJ143" s="10">
        <f t="shared" si="312"/>
        <v>-4.7705242337313596</v>
      </c>
      <c r="DK143" s="10">
        <f t="shared" si="313"/>
        <v>-4.7706682337313602</v>
      </c>
      <c r="DL143" s="10">
        <f t="shared" si="314"/>
        <v>-4.7708662337313603</v>
      </c>
      <c r="DM143" s="10">
        <f t="shared" si="315"/>
        <v>-4.77110523373136</v>
      </c>
      <c r="DP143" s="4">
        <f t="shared" si="316"/>
        <v>8.6470356904427579</v>
      </c>
      <c r="DQ143" s="4">
        <f t="shared" si="317"/>
        <v>-2.3389999999999999E-3</v>
      </c>
      <c r="DR143" s="3">
        <v>-4.7715602337313596</v>
      </c>
      <c r="DS143" s="4">
        <f t="shared" si="318"/>
        <v>8.1253404403712839</v>
      </c>
      <c r="DT143" s="4">
        <f t="shared" si="319"/>
        <v>2.9558087709152856</v>
      </c>
      <c r="DU143" s="4">
        <f t="shared" si="320"/>
        <v>-4.7714012337313596</v>
      </c>
      <c r="DV143" s="4">
        <f t="shared" si="214"/>
        <v>6.6236298518491488</v>
      </c>
      <c r="DW143" s="5">
        <f t="shared" si="215"/>
        <v>5.5550468156570663</v>
      </c>
      <c r="DX143" s="5">
        <f t="shared" si="216"/>
        <v>-4.7715672337313597</v>
      </c>
      <c r="DY143" s="5">
        <f t="shared" si="217"/>
        <v>4.3232593452213806</v>
      </c>
      <c r="DZ143" s="5">
        <f t="shared" si="218"/>
        <v>7.4844467489148006</v>
      </c>
      <c r="EA143" s="5">
        <f t="shared" si="219"/>
        <v>-4.7717712337313598</v>
      </c>
      <c r="EB143" s="5">
        <f t="shared" si="220"/>
        <v>1.5014725305952257</v>
      </c>
      <c r="EC143" s="5">
        <f t="shared" si="221"/>
        <v>8.511238123248253</v>
      </c>
      <c r="ED143" s="5">
        <f t="shared" si="222"/>
        <v>-4.7718832337313604</v>
      </c>
      <c r="EE143" s="5">
        <f t="shared" si="223"/>
        <v>-1.5015305290865655</v>
      </c>
      <c r="EF143" s="5">
        <f t="shared" si="224"/>
        <v>8.5115394744206743</v>
      </c>
      <c r="EG143" s="5">
        <f t="shared" si="225"/>
        <v>-4.7719652337313603</v>
      </c>
      <c r="EH143" s="5">
        <f t="shared" si="226"/>
        <v>-4.3236088452213783</v>
      </c>
      <c r="EI143" s="5">
        <f t="shared" si="227"/>
        <v>7.4850191917067024</v>
      </c>
      <c r="EJ143" s="5">
        <f t="shared" si="228"/>
        <v>-4.7719342337313595</v>
      </c>
      <c r="EK143" s="5">
        <f t="shared" si="229"/>
        <v>-6.6243522317590093</v>
      </c>
      <c r="EL143" s="5">
        <f t="shared" si="230"/>
        <v>5.5555334058776005</v>
      </c>
      <c r="EM143" s="5">
        <f t="shared" si="231"/>
        <v>-4.7718252337313602</v>
      </c>
      <c r="EN143" s="5">
        <f t="shared" si="232"/>
        <v>-8.1259418436485849</v>
      </c>
      <c r="EO143" s="5">
        <f t="shared" si="233"/>
        <v>2.9559182173611513</v>
      </c>
      <c r="EP143" s="5">
        <f t="shared" si="234"/>
        <v>-4.77155023373136</v>
      </c>
      <c r="EQ143" s="5">
        <f t="shared" si="235"/>
        <v>-8.6472436904427585</v>
      </c>
      <c r="ER143" s="5">
        <f t="shared" si="236"/>
        <v>1.0587916340334956E-15</v>
      </c>
      <c r="ES143" s="5">
        <f t="shared" si="237"/>
        <v>-4.7712402337313602</v>
      </c>
      <c r="ET143" s="5">
        <f t="shared" si="238"/>
        <v>-8.1253808471539788</v>
      </c>
      <c r="EU143" s="5">
        <f t="shared" si="239"/>
        <v>-2.9556640963946581</v>
      </c>
      <c r="EV143" s="5">
        <f t="shared" si="240"/>
        <v>-4.7708992337313596</v>
      </c>
      <c r="EW143" s="5">
        <f t="shared" si="241"/>
        <v>-6.6236244895380469</v>
      </c>
      <c r="EX143" s="5">
        <f t="shared" si="242"/>
        <v>-5.5547942001264596</v>
      </c>
      <c r="EY143" s="5">
        <f t="shared" si="243"/>
        <v>-4.7706632337313604</v>
      </c>
      <c r="EZ143" s="5">
        <f t="shared" si="244"/>
        <v>-4.3231363452213838</v>
      </c>
      <c r="FA143" s="5">
        <f t="shared" si="245"/>
        <v>-7.4840535733814813</v>
      </c>
      <c r="FB143" s="5">
        <f t="shared" si="246"/>
        <v>-4.7705162337313602</v>
      </c>
      <c r="FC143" s="5">
        <f t="shared" si="247"/>
        <v>-1.5014186996601484</v>
      </c>
      <c r="FD143" s="5">
        <f t="shared" si="248"/>
        <v>-8.5108540482245782</v>
      </c>
      <c r="FE143" s="5">
        <f t="shared" si="249"/>
        <v>-4.7704962337313601</v>
      </c>
      <c r="FF143" s="5">
        <f t="shared" si="250"/>
        <v>1.5014478725539933</v>
      </c>
      <c r="FG143" s="5">
        <f t="shared" si="251"/>
        <v>-8.5111613082435174</v>
      </c>
      <c r="FH143" s="5">
        <f t="shared" si="252"/>
        <v>-4.7705242337313596</v>
      </c>
      <c r="FI143" s="5">
        <f t="shared" si="253"/>
        <v>4.3233998452213802</v>
      </c>
      <c r="FJ143" s="5">
        <f t="shared" si="254"/>
        <v>-7.4848442545751368</v>
      </c>
      <c r="FK143" s="5">
        <f t="shared" si="255"/>
        <v>-4.7706682337313602</v>
      </c>
      <c r="FL143" s="5">
        <f t="shared" si="256"/>
        <v>6.6239914248262988</v>
      </c>
      <c r="FM143" s="5">
        <f t="shared" si="257"/>
        <v>-5.5554890535325328</v>
      </c>
      <c r="FN143" s="5">
        <f t="shared" si="258"/>
        <v>-4.7708662337313603</v>
      </c>
      <c r="FO143" s="5">
        <f t="shared" si="259"/>
        <v>8.1256204687722793</v>
      </c>
      <c r="FP143" s="5">
        <f t="shared" si="260"/>
        <v>-2.9559736246243675</v>
      </c>
      <c r="FQ143" s="5">
        <f t="shared" si="261"/>
        <v>-4.77110523373136</v>
      </c>
    </row>
    <row r="144" spans="1:173" x14ac:dyDescent="0.3">
      <c r="A144" s="7">
        <v>8.9061905434986599</v>
      </c>
      <c r="B144" s="7">
        <v>0</v>
      </c>
      <c r="C144" s="7">
        <v>-4.5315683864024603</v>
      </c>
      <c r="D144" s="7"/>
      <c r="E144" s="8">
        <v>-2.5100000000000001E-2</v>
      </c>
      <c r="F144" s="8">
        <v>-2.53E-2</v>
      </c>
      <c r="G144" s="8">
        <v>-2.5499999999999998E-2</v>
      </c>
      <c r="H144" s="8">
        <v>-2.545E-2</v>
      </c>
      <c r="I144" s="8">
        <v>-2.529E-2</v>
      </c>
      <c r="J144" s="8">
        <v>-2.4969999999999999E-2</v>
      </c>
      <c r="K144" s="8">
        <v>-2.479E-2</v>
      </c>
      <c r="L144" s="8">
        <v>-2.469E-2</v>
      </c>
      <c r="M144" s="8">
        <v>-2.4840000000000001E-2</v>
      </c>
      <c r="N144" s="8">
        <v>-2.5090000000000001E-2</v>
      </c>
      <c r="O144" s="8">
        <v>-2.5430000000000001E-2</v>
      </c>
      <c r="P144" s="8">
        <v>-2.5590000000000002E-2</v>
      </c>
      <c r="Q144" s="8">
        <v>-2.5649999999999999E-2</v>
      </c>
      <c r="R144" s="8">
        <v>-2.546E-2</v>
      </c>
      <c r="S144" s="8">
        <v>-2.5219999999999999E-2</v>
      </c>
      <c r="T144" s="8">
        <v>-2.494E-2</v>
      </c>
      <c r="U144" s="8">
        <v>-2.4840000000000001E-2</v>
      </c>
      <c r="V144" s="8">
        <v>-2.487E-2</v>
      </c>
      <c r="W144" s="8"/>
      <c r="X144" s="8">
        <v>-1.6540000000000001E-3</v>
      </c>
      <c r="Y144" s="8">
        <v>-1.6199999999999999E-3</v>
      </c>
      <c r="Z144" s="8">
        <v>-1.5269999999999999E-3</v>
      </c>
      <c r="AA144" s="8">
        <v>-1.426E-3</v>
      </c>
      <c r="AB144" s="8">
        <v>-1.3569999999999999E-3</v>
      </c>
      <c r="AC144" s="8">
        <v>-1.3649999999999999E-3</v>
      </c>
      <c r="AD144" s="8">
        <v>-1.431E-3</v>
      </c>
      <c r="AE144" s="8">
        <v>-1.593E-3</v>
      </c>
      <c r="AF144" s="8">
        <v>-1.745E-3</v>
      </c>
      <c r="AG144" s="8">
        <v>-1.83E-3</v>
      </c>
      <c r="AH144" s="8">
        <v>-1.8159999999999999E-3</v>
      </c>
      <c r="AI144" s="8">
        <v>-1.689E-3</v>
      </c>
      <c r="AJ144" s="8">
        <v>-1.5120000000000001E-3</v>
      </c>
      <c r="AK144" s="8">
        <v>-1.39E-3</v>
      </c>
      <c r="AL144" s="8">
        <v>-1.3240000000000001E-3</v>
      </c>
      <c r="AM144" s="8">
        <v>-1.3389999999999999E-3</v>
      </c>
      <c r="AN144" s="8">
        <v>-1.421E-3</v>
      </c>
      <c r="AO144" s="8">
        <v>-1.5299999999999999E-3</v>
      </c>
      <c r="AP144" s="8"/>
      <c r="AQ144" s="8">
        <v>-6.1289999999999999E-3</v>
      </c>
      <c r="AR144" s="8">
        <v>-6.2659999999999999E-3</v>
      </c>
      <c r="AS144" s="8">
        <v>-6.4050000000000001E-3</v>
      </c>
      <c r="AT144" s="8">
        <v>-6.5830000000000003E-3</v>
      </c>
      <c r="AU144" s="8">
        <v>-6.679E-3</v>
      </c>
      <c r="AV144" s="8">
        <v>-6.7530000000000003E-3</v>
      </c>
      <c r="AW144" s="8">
        <v>-6.7239999999999999E-3</v>
      </c>
      <c r="AX144" s="8">
        <v>-6.6299999999999996E-3</v>
      </c>
      <c r="AY144" s="8">
        <v>-6.391E-3</v>
      </c>
      <c r="AZ144" s="8">
        <v>-6.123E-3</v>
      </c>
      <c r="BA144" s="8">
        <v>-5.8259999999999996E-3</v>
      </c>
      <c r="BB144" s="8">
        <v>-5.6230000000000004E-3</v>
      </c>
      <c r="BC144" s="8">
        <v>-5.4929999999999996E-3</v>
      </c>
      <c r="BD144" s="8">
        <v>-5.476E-3</v>
      </c>
      <c r="BE144" s="8">
        <v>-5.5009999999999998E-3</v>
      </c>
      <c r="BF144" s="8">
        <v>-5.6270000000000001E-3</v>
      </c>
      <c r="BG144" s="8">
        <v>-5.7980000000000002E-3</v>
      </c>
      <c r="BH144" s="8">
        <v>-6.0039999999999998E-3</v>
      </c>
      <c r="BI144" s="2"/>
      <c r="BJ144" s="10">
        <f t="shared" si="262"/>
        <v>8.8827445434986601</v>
      </c>
      <c r="BK144" s="10">
        <f t="shared" si="263"/>
        <v>8.3468296117787197</v>
      </c>
      <c r="BL144" s="10">
        <f t="shared" si="264"/>
        <v>6.8041733917710472</v>
      </c>
      <c r="BM144" s="10">
        <f t="shared" si="265"/>
        <v>4.4410832717493314</v>
      </c>
      <c r="BN144" s="10">
        <f t="shared" si="266"/>
        <v>1.5423878359968881</v>
      </c>
      <c r="BO144" s="10">
        <f t="shared" si="267"/>
        <v>-1.542444792599162</v>
      </c>
      <c r="BP144" s="10">
        <f t="shared" si="268"/>
        <v>-4.4414157717493286</v>
      </c>
      <c r="BQ144" s="10">
        <f t="shared" si="269"/>
        <v>-6.8048444467032194</v>
      </c>
      <c r="BR144" s="10">
        <f t="shared" si="270"/>
        <v>-8.3473793319618785</v>
      </c>
      <c r="BS144" s="10">
        <f t="shared" si="271"/>
        <v>-8.8829305434986594</v>
      </c>
      <c r="BT144" s="10">
        <f t="shared" si="272"/>
        <v>-8.3468916314916921</v>
      </c>
      <c r="BU144" s="10">
        <f t="shared" si="273"/>
        <v>-6.8042285469709523</v>
      </c>
      <c r="BV144" s="10">
        <f t="shared" si="274"/>
        <v>-4.4410262717493332</v>
      </c>
      <c r="BW144" s="10">
        <f t="shared" si="275"/>
        <v>-1.5423640461965471</v>
      </c>
      <c r="BX144" s="10">
        <f t="shared" si="276"/>
        <v>1.5423942609794579</v>
      </c>
      <c r="BY144" s="10">
        <f t="shared" si="277"/>
        <v>4.4412947717493303</v>
      </c>
      <c r="BZ144" s="10">
        <f t="shared" si="278"/>
        <v>6.8045977803925339</v>
      </c>
      <c r="CA144" s="10">
        <f t="shared" si="279"/>
        <v>8.3471491072697876</v>
      </c>
      <c r="CB144" s="10"/>
      <c r="CC144" s="10">
        <f t="shared" si="280"/>
        <v>-1.6540000000000001E-3</v>
      </c>
      <c r="CD144" s="10">
        <f t="shared" si="281"/>
        <v>3.0368893839147999</v>
      </c>
      <c r="CE144" s="10">
        <f t="shared" si="282"/>
        <v>5.7074163101413644</v>
      </c>
      <c r="CF144" s="10">
        <f t="shared" si="283"/>
        <v>7.6897119628624653</v>
      </c>
      <c r="CG144" s="10">
        <f t="shared" si="284"/>
        <v>8.7446433248469742</v>
      </c>
      <c r="CH144" s="10">
        <f t="shared" si="285"/>
        <v>8.7449505848659133</v>
      </c>
      <c r="CI144" s="10">
        <f t="shared" si="286"/>
        <v>7.6902792095019441</v>
      </c>
      <c r="CJ144" s="10">
        <f t="shared" si="287"/>
        <v>5.7078945441229747</v>
      </c>
      <c r="CK144" s="10">
        <f t="shared" si="288"/>
        <v>3.0370039606628154</v>
      </c>
      <c r="CL144" s="10">
        <f t="shared" si="289"/>
        <v>1.0878424587083007E-15</v>
      </c>
      <c r="CM144" s="10">
        <f t="shared" si="290"/>
        <v>-3.0367778853480756</v>
      </c>
      <c r="CN144" s="10">
        <f t="shared" si="291"/>
        <v>-5.7072543276637244</v>
      </c>
      <c r="CO144" s="10">
        <f t="shared" si="292"/>
        <v>-7.6894642795969803</v>
      </c>
      <c r="CP144" s="10">
        <f t="shared" si="293"/>
        <v>-8.7444434088731136</v>
      </c>
      <c r="CQ144" s="10">
        <f t="shared" si="294"/>
        <v>-8.7447447600455366</v>
      </c>
      <c r="CR144" s="10">
        <f t="shared" si="295"/>
        <v>-7.6902289800285244</v>
      </c>
      <c r="CS144" s="10">
        <f t="shared" si="296"/>
        <v>-5.7079086854503887</v>
      </c>
      <c r="CT144" s="10">
        <f t="shared" si="297"/>
        <v>-3.0370672343893284</v>
      </c>
      <c r="CU144" s="10"/>
      <c r="CV144" s="10">
        <f t="shared" si="298"/>
        <v>-4.5376973864024599</v>
      </c>
      <c r="CW144" s="10">
        <f t="shared" si="299"/>
        <v>-4.5378343864024604</v>
      </c>
      <c r="CX144" s="10">
        <f t="shared" si="300"/>
        <v>-4.5379733864024603</v>
      </c>
      <c r="CY144" s="10">
        <f t="shared" si="301"/>
        <v>-4.5381513864024603</v>
      </c>
      <c r="CZ144" s="10">
        <f t="shared" si="302"/>
        <v>-4.5382473864024604</v>
      </c>
      <c r="DA144" s="10">
        <f t="shared" si="303"/>
        <v>-4.5383213864024601</v>
      </c>
      <c r="DB144" s="10">
        <f t="shared" si="304"/>
        <v>-4.5382923864024605</v>
      </c>
      <c r="DC144" s="10">
        <f t="shared" si="305"/>
        <v>-4.5381983864024606</v>
      </c>
      <c r="DD144" s="10">
        <f t="shared" si="306"/>
        <v>-4.5379593864024601</v>
      </c>
      <c r="DE144" s="10">
        <f t="shared" si="307"/>
        <v>-4.5376913864024599</v>
      </c>
      <c r="DF144" s="10">
        <f t="shared" si="308"/>
        <v>-4.5373943864024602</v>
      </c>
      <c r="DG144" s="10">
        <f t="shared" si="309"/>
        <v>-4.5371913864024602</v>
      </c>
      <c r="DH144" s="10">
        <f t="shared" si="310"/>
        <v>-4.5370613864024607</v>
      </c>
      <c r="DI144" s="10">
        <f t="shared" si="311"/>
        <v>-4.5370443864024601</v>
      </c>
      <c r="DJ144" s="10">
        <f t="shared" si="312"/>
        <v>-4.53706938640246</v>
      </c>
      <c r="DK144" s="10">
        <f t="shared" si="313"/>
        <v>-4.5371953864024599</v>
      </c>
      <c r="DL144" s="10">
        <f t="shared" si="314"/>
        <v>-4.5373663864024607</v>
      </c>
      <c r="DM144" s="10">
        <f t="shared" si="315"/>
        <v>-4.5375723864024602</v>
      </c>
      <c r="DP144" s="4">
        <f t="shared" si="316"/>
        <v>8.8827445434986601</v>
      </c>
      <c r="DQ144" s="4">
        <f t="shared" si="317"/>
        <v>-1.6540000000000001E-3</v>
      </c>
      <c r="DR144" s="3">
        <v>-4.5379673864024603</v>
      </c>
      <c r="DS144" s="4">
        <f t="shared" si="318"/>
        <v>8.3468296117787197</v>
      </c>
      <c r="DT144" s="4">
        <f t="shared" si="319"/>
        <v>3.0368893839147999</v>
      </c>
      <c r="DU144" s="4">
        <f t="shared" si="320"/>
        <v>-4.5378343864024604</v>
      </c>
      <c r="DV144" s="4">
        <f t="shared" si="214"/>
        <v>6.8041733917710472</v>
      </c>
      <c r="DW144" s="5">
        <f t="shared" si="215"/>
        <v>5.7074163101413644</v>
      </c>
      <c r="DX144" s="5">
        <f t="shared" si="216"/>
        <v>-4.5379733864024603</v>
      </c>
      <c r="DY144" s="5">
        <f t="shared" si="217"/>
        <v>4.4410832717493314</v>
      </c>
      <c r="DZ144" s="5">
        <f t="shared" si="218"/>
        <v>7.6897119628624653</v>
      </c>
      <c r="EA144" s="5">
        <f t="shared" si="219"/>
        <v>-4.5381513864024603</v>
      </c>
      <c r="EB144" s="5">
        <f t="shared" si="220"/>
        <v>1.5423878359968881</v>
      </c>
      <c r="EC144" s="5">
        <f t="shared" si="221"/>
        <v>8.7446433248469742</v>
      </c>
      <c r="ED144" s="5">
        <f t="shared" si="222"/>
        <v>-4.5382473864024604</v>
      </c>
      <c r="EE144" s="5">
        <f t="shared" si="223"/>
        <v>-1.542444792599162</v>
      </c>
      <c r="EF144" s="5">
        <f t="shared" si="224"/>
        <v>8.7449505848659133</v>
      </c>
      <c r="EG144" s="5">
        <f t="shared" si="225"/>
        <v>-4.5383213864024601</v>
      </c>
      <c r="EH144" s="5">
        <f t="shared" si="226"/>
        <v>-4.4414157717493286</v>
      </c>
      <c r="EI144" s="5">
        <f t="shared" si="227"/>
        <v>7.6902792095019441</v>
      </c>
      <c r="EJ144" s="5">
        <f t="shared" si="228"/>
        <v>-4.5382923864024605</v>
      </c>
      <c r="EK144" s="5">
        <f t="shared" si="229"/>
        <v>-6.8048444467032194</v>
      </c>
      <c r="EL144" s="5">
        <f t="shared" si="230"/>
        <v>5.7078945441229747</v>
      </c>
      <c r="EM144" s="5">
        <f t="shared" si="231"/>
        <v>-4.5381983864024606</v>
      </c>
      <c r="EN144" s="5">
        <f t="shared" si="232"/>
        <v>-8.3473793319618785</v>
      </c>
      <c r="EO144" s="5">
        <f t="shared" si="233"/>
        <v>3.0370039606628154</v>
      </c>
      <c r="EP144" s="5">
        <f t="shared" si="234"/>
        <v>-4.5379593864024601</v>
      </c>
      <c r="EQ144" s="5">
        <f t="shared" si="235"/>
        <v>-8.8829305434986594</v>
      </c>
      <c r="ER144" s="5">
        <f t="shared" si="236"/>
        <v>1.0878424587083007E-15</v>
      </c>
      <c r="ES144" s="5">
        <f t="shared" si="237"/>
        <v>-4.5376913864024599</v>
      </c>
      <c r="ET144" s="5">
        <f t="shared" si="238"/>
        <v>-8.3468916314916921</v>
      </c>
      <c r="EU144" s="5">
        <f t="shared" si="239"/>
        <v>-3.0367778853480756</v>
      </c>
      <c r="EV144" s="5">
        <f t="shared" si="240"/>
        <v>-4.5373943864024602</v>
      </c>
      <c r="EW144" s="5">
        <f t="shared" si="241"/>
        <v>-6.8042285469709523</v>
      </c>
      <c r="EX144" s="5">
        <f t="shared" si="242"/>
        <v>-5.7072543276637244</v>
      </c>
      <c r="EY144" s="5">
        <f t="shared" si="243"/>
        <v>-4.5371913864024602</v>
      </c>
      <c r="EZ144" s="5">
        <f t="shared" si="244"/>
        <v>-4.4410262717493332</v>
      </c>
      <c r="FA144" s="5">
        <f t="shared" si="245"/>
        <v>-7.6894642795969803</v>
      </c>
      <c r="FB144" s="5">
        <f t="shared" si="246"/>
        <v>-4.5370613864024607</v>
      </c>
      <c r="FC144" s="5">
        <f t="shared" si="247"/>
        <v>-1.5423640461965471</v>
      </c>
      <c r="FD144" s="5">
        <f t="shared" si="248"/>
        <v>-8.7444434088731136</v>
      </c>
      <c r="FE144" s="5">
        <f t="shared" si="249"/>
        <v>-4.5370443864024601</v>
      </c>
      <c r="FF144" s="5">
        <f t="shared" si="250"/>
        <v>1.5423942609794579</v>
      </c>
      <c r="FG144" s="5">
        <f t="shared" si="251"/>
        <v>-8.7447447600455366</v>
      </c>
      <c r="FH144" s="5">
        <f t="shared" si="252"/>
        <v>-4.53706938640246</v>
      </c>
      <c r="FI144" s="5">
        <f t="shared" si="253"/>
        <v>4.4412947717493303</v>
      </c>
      <c r="FJ144" s="5">
        <f t="shared" si="254"/>
        <v>-7.6902289800285244</v>
      </c>
      <c r="FK144" s="5">
        <f t="shared" si="255"/>
        <v>-4.5371953864024599</v>
      </c>
      <c r="FL144" s="5">
        <f t="shared" si="256"/>
        <v>6.8045977803925339</v>
      </c>
      <c r="FM144" s="5">
        <f t="shared" si="257"/>
        <v>-5.7079086854503887</v>
      </c>
      <c r="FN144" s="5">
        <f t="shared" si="258"/>
        <v>-4.5373663864024607</v>
      </c>
      <c r="FO144" s="5">
        <f t="shared" si="259"/>
        <v>8.3471491072697876</v>
      </c>
      <c r="FP144" s="5">
        <f t="shared" si="260"/>
        <v>-3.0370672343893284</v>
      </c>
      <c r="FQ144" s="5">
        <f t="shared" si="261"/>
        <v>-4.5375723864024602</v>
      </c>
    </row>
    <row r="145" spans="1:173" x14ac:dyDescent="0.3">
      <c r="A145" s="7">
        <v>9.1251285213538509</v>
      </c>
      <c r="B145" s="7">
        <v>0</v>
      </c>
      <c r="C145" s="7">
        <v>-4.2924707805853402</v>
      </c>
      <c r="D145" s="7"/>
      <c r="E145" s="8">
        <v>-2.5610000000000001E-2</v>
      </c>
      <c r="F145" s="8">
        <v>-2.5829999999999999E-2</v>
      </c>
      <c r="G145" s="8">
        <v>-2.606E-2</v>
      </c>
      <c r="H145" s="8">
        <v>-2.6020000000000001E-2</v>
      </c>
      <c r="I145" s="8">
        <v>-2.588E-2</v>
      </c>
      <c r="J145" s="8">
        <v>-2.5579999999999999E-2</v>
      </c>
      <c r="K145" s="8">
        <v>-2.5389999999999999E-2</v>
      </c>
      <c r="L145" s="8">
        <v>-2.5270000000000001E-2</v>
      </c>
      <c r="M145" s="8">
        <v>-2.5389999999999999E-2</v>
      </c>
      <c r="N145" s="8">
        <v>-2.5600000000000001E-2</v>
      </c>
      <c r="O145" s="8">
        <v>-2.589E-2</v>
      </c>
      <c r="P145" s="8">
        <v>-2.6030000000000001E-2</v>
      </c>
      <c r="Q145" s="8">
        <v>-2.606E-2</v>
      </c>
      <c r="R145" s="8">
        <v>-2.588E-2</v>
      </c>
      <c r="S145" s="8">
        <v>-2.564E-2</v>
      </c>
      <c r="T145" s="8">
        <v>-2.538E-2</v>
      </c>
      <c r="U145" s="8">
        <v>-2.53E-2</v>
      </c>
      <c r="V145" s="8">
        <v>-2.537E-2</v>
      </c>
      <c r="W145" s="8"/>
      <c r="X145" s="8">
        <v>-9.5520000000000002E-4</v>
      </c>
      <c r="Y145" s="8">
        <v>-9.2639999999999997E-4</v>
      </c>
      <c r="Z145" s="8">
        <v>-8.3299999999999997E-4</v>
      </c>
      <c r="AA145" s="8">
        <v>-7.2619999999999998E-4</v>
      </c>
      <c r="AB145" s="8">
        <v>-6.5129999999999995E-4</v>
      </c>
      <c r="AC145" s="8">
        <v>-6.5470000000000003E-4</v>
      </c>
      <c r="AD145" s="8">
        <v>-7.1759999999999999E-4</v>
      </c>
      <c r="AE145" s="8">
        <v>-8.7160000000000004E-4</v>
      </c>
      <c r="AF145" s="8">
        <v>-1.018E-3</v>
      </c>
      <c r="AG145" s="8">
        <v>-1.1000000000000001E-3</v>
      </c>
      <c r="AH145" s="8">
        <v>-1.085E-3</v>
      </c>
      <c r="AI145" s="8">
        <v>-9.6380000000000001E-4</v>
      </c>
      <c r="AJ145" s="8">
        <v>-7.9500000000000003E-4</v>
      </c>
      <c r="AK145" s="8">
        <v>-6.7650000000000002E-4</v>
      </c>
      <c r="AL145" s="8">
        <v>-6.1760000000000005E-4</v>
      </c>
      <c r="AM145" s="8">
        <v>-6.3980000000000005E-4</v>
      </c>
      <c r="AN145" s="8">
        <v>-7.2860000000000004E-4</v>
      </c>
      <c r="AO145" s="8">
        <v>-8.3739999999999997E-4</v>
      </c>
      <c r="AP145" s="8"/>
      <c r="AQ145" s="8">
        <v>-6.5669999999999999E-3</v>
      </c>
      <c r="AR145" s="8">
        <v>-6.6860000000000001E-3</v>
      </c>
      <c r="AS145" s="8">
        <v>-6.8019999999999999E-3</v>
      </c>
      <c r="AT145" s="8">
        <v>-6.9550000000000002E-3</v>
      </c>
      <c r="AU145" s="8">
        <v>-7.0359999999999997E-3</v>
      </c>
      <c r="AV145" s="8">
        <v>-7.1009999999999997E-3</v>
      </c>
      <c r="AW145" s="8">
        <v>-7.0749999999999997E-3</v>
      </c>
      <c r="AX145" s="8">
        <v>-6.9950000000000003E-3</v>
      </c>
      <c r="AY145" s="8">
        <v>-6.7889999999999999E-3</v>
      </c>
      <c r="AZ145" s="8">
        <v>-6.5620000000000001E-3</v>
      </c>
      <c r="BA145" s="8">
        <v>-6.306E-3</v>
      </c>
      <c r="BB145" s="8">
        <v>-6.1330000000000004E-3</v>
      </c>
      <c r="BC145" s="8">
        <v>-6.0200000000000002E-3</v>
      </c>
      <c r="BD145" s="8">
        <v>-6.0060000000000001E-3</v>
      </c>
      <c r="BE145" s="8">
        <v>-6.0270000000000002E-3</v>
      </c>
      <c r="BF145" s="8">
        <v>-6.1370000000000001E-3</v>
      </c>
      <c r="BG145" s="8">
        <v>-6.2820000000000003E-3</v>
      </c>
      <c r="BH145" s="8">
        <v>-6.4590000000000003E-3</v>
      </c>
      <c r="BI145" s="2"/>
      <c r="BJ145" s="10">
        <f t="shared" si="262"/>
        <v>9.1004737213538505</v>
      </c>
      <c r="BK145" s="10">
        <f t="shared" si="263"/>
        <v>8.5514142060882374</v>
      </c>
      <c r="BL145" s="10">
        <f t="shared" si="264"/>
        <v>6.9709289933630512</v>
      </c>
      <c r="BM145" s="10">
        <f t="shared" si="265"/>
        <v>4.5499173606769263</v>
      </c>
      <c r="BN145" s="10">
        <f t="shared" si="266"/>
        <v>1.5801810209297218</v>
      </c>
      <c r="BO145" s="10">
        <f t="shared" si="267"/>
        <v>-1.580233705786825</v>
      </c>
      <c r="BP145" s="10">
        <f t="shared" si="268"/>
        <v>-4.5502280606769236</v>
      </c>
      <c r="BQ145" s="10">
        <f t="shared" si="269"/>
        <v>-6.9715637377886193</v>
      </c>
      <c r="BR145" s="10">
        <f t="shared" si="270"/>
        <v>-8.5519137466854467</v>
      </c>
      <c r="BS145" s="10">
        <f t="shared" si="271"/>
        <v>-9.1006285213538494</v>
      </c>
      <c r="BT145" s="10">
        <f t="shared" si="272"/>
        <v>-8.5515068597806465</v>
      </c>
      <c r="BU145" s="10">
        <f t="shared" si="273"/>
        <v>-6.9710521733095048</v>
      </c>
      <c r="BV145" s="10">
        <f t="shared" si="274"/>
        <v>-4.5499317606769303</v>
      </c>
      <c r="BW145" s="10">
        <f t="shared" si="275"/>
        <v>-1.5801853968637984</v>
      </c>
      <c r="BX145" s="10">
        <f t="shared" si="276"/>
        <v>1.5802168445487705</v>
      </c>
      <c r="BY145" s="10">
        <f t="shared" si="277"/>
        <v>4.5501941606769263</v>
      </c>
      <c r="BZ145" s="10">
        <f t="shared" si="278"/>
        <v>6.971431212099958</v>
      </c>
      <c r="CA145" s="10">
        <f t="shared" si="279"/>
        <v>8.5517628320505494</v>
      </c>
      <c r="CB145" s="10"/>
      <c r="CC145" s="10">
        <f t="shared" si="280"/>
        <v>-9.5520000000000002E-4</v>
      </c>
      <c r="CD145" s="10">
        <f t="shared" si="281"/>
        <v>3.1118265369757125</v>
      </c>
      <c r="CE145" s="10">
        <f t="shared" si="282"/>
        <v>5.8482330631362061</v>
      </c>
      <c r="CF145" s="10">
        <f t="shared" si="283"/>
        <v>7.8794302236356666</v>
      </c>
      <c r="CG145" s="10">
        <f t="shared" si="284"/>
        <v>8.9603690851246061</v>
      </c>
      <c r="CH145" s="10">
        <f t="shared" si="285"/>
        <v>8.9606611791041502</v>
      </c>
      <c r="CI145" s="10">
        <f t="shared" si="286"/>
        <v>7.8799832674585248</v>
      </c>
      <c r="CJ145" s="10">
        <f t="shared" si="287"/>
        <v>5.8487160537461271</v>
      </c>
      <c r="CK145" s="10">
        <f t="shared" si="288"/>
        <v>3.111945696793649</v>
      </c>
      <c r="CL145" s="10">
        <f t="shared" si="289"/>
        <v>1.1146925645033191E-15</v>
      </c>
      <c r="CM145" s="10">
        <f t="shared" si="290"/>
        <v>-3.111751771372381</v>
      </c>
      <c r="CN145" s="10">
        <f t="shared" si="291"/>
        <v>-5.8481682701451492</v>
      </c>
      <c r="CO145" s="10">
        <f t="shared" si="292"/>
        <v>-7.8793360000717332</v>
      </c>
      <c r="CP145" s="10">
        <f t="shared" si="293"/>
        <v>-8.96034426796923</v>
      </c>
      <c r="CQ145" s="10">
        <f t="shared" si="294"/>
        <v>-8.9606386270066061</v>
      </c>
      <c r="CR145" s="10">
        <f t="shared" si="295"/>
        <v>-7.8800593044889755</v>
      </c>
      <c r="CS145" s="10">
        <f t="shared" si="296"/>
        <v>-5.8487886887460228</v>
      </c>
      <c r="CT145" s="10">
        <f t="shared" si="297"/>
        <v>-3.1120143060343972</v>
      </c>
      <c r="CU145" s="10"/>
      <c r="CV145" s="10">
        <f t="shared" si="298"/>
        <v>-4.2990377805853406</v>
      </c>
      <c r="CW145" s="10">
        <f t="shared" si="299"/>
        <v>-4.2991567805853403</v>
      </c>
      <c r="CX145" s="10">
        <f t="shared" si="300"/>
        <v>-4.2992727805853406</v>
      </c>
      <c r="CY145" s="10">
        <f t="shared" si="301"/>
        <v>-4.2994257805853398</v>
      </c>
      <c r="CZ145" s="10">
        <f t="shared" si="302"/>
        <v>-4.2995067805853404</v>
      </c>
      <c r="DA145" s="10">
        <f t="shared" si="303"/>
        <v>-4.2995717805853397</v>
      </c>
      <c r="DB145" s="10">
        <f t="shared" si="304"/>
        <v>-4.2995457805853405</v>
      </c>
      <c r="DC145" s="10">
        <f t="shared" si="305"/>
        <v>-4.29946578058534</v>
      </c>
      <c r="DD145" s="10">
        <f t="shared" si="306"/>
        <v>-4.2992597805853405</v>
      </c>
      <c r="DE145" s="10">
        <f t="shared" si="307"/>
        <v>-4.2990327805853399</v>
      </c>
      <c r="DF145" s="10">
        <f t="shared" si="308"/>
        <v>-4.2987767805853405</v>
      </c>
      <c r="DG145" s="10">
        <f t="shared" si="309"/>
        <v>-4.2986037805853403</v>
      </c>
      <c r="DH145" s="10">
        <f t="shared" si="310"/>
        <v>-4.2984907805853405</v>
      </c>
      <c r="DI145" s="10">
        <f t="shared" si="311"/>
        <v>-4.2984767805853403</v>
      </c>
      <c r="DJ145" s="10">
        <f t="shared" si="312"/>
        <v>-4.2984977805853397</v>
      </c>
      <c r="DK145" s="10">
        <f t="shared" si="313"/>
        <v>-4.29860778058534</v>
      </c>
      <c r="DL145" s="10">
        <f t="shared" si="314"/>
        <v>-4.2987527805853398</v>
      </c>
      <c r="DM145" s="10">
        <f t="shared" si="315"/>
        <v>-4.2989297805853406</v>
      </c>
      <c r="DP145" s="4">
        <f t="shared" si="316"/>
        <v>9.1004737213538505</v>
      </c>
      <c r="DQ145" s="4">
        <f t="shared" si="317"/>
        <v>-9.5520000000000002E-4</v>
      </c>
      <c r="DR145" s="3">
        <v>-4.2992677805853399</v>
      </c>
      <c r="DS145" s="4">
        <f t="shared" si="318"/>
        <v>8.5514142060882374</v>
      </c>
      <c r="DT145" s="4">
        <f t="shared" si="319"/>
        <v>3.1118265369757125</v>
      </c>
      <c r="DU145" s="4">
        <f t="shared" si="320"/>
        <v>-4.2991567805853403</v>
      </c>
      <c r="DV145" s="4">
        <f t="shared" si="214"/>
        <v>6.9709289933630512</v>
      </c>
      <c r="DW145" s="5">
        <f t="shared" si="215"/>
        <v>5.8482330631362061</v>
      </c>
      <c r="DX145" s="5">
        <f t="shared" si="216"/>
        <v>-4.2992727805853406</v>
      </c>
      <c r="DY145" s="5">
        <f t="shared" si="217"/>
        <v>4.5499173606769263</v>
      </c>
      <c r="DZ145" s="5">
        <f t="shared" si="218"/>
        <v>7.8794302236356666</v>
      </c>
      <c r="EA145" s="5">
        <f t="shared" si="219"/>
        <v>-4.2994257805853398</v>
      </c>
      <c r="EB145" s="5">
        <f t="shared" si="220"/>
        <v>1.5801810209297218</v>
      </c>
      <c r="EC145" s="5">
        <f t="shared" si="221"/>
        <v>8.9603690851246061</v>
      </c>
      <c r="ED145" s="5">
        <f t="shared" si="222"/>
        <v>-4.2995067805853404</v>
      </c>
      <c r="EE145" s="5">
        <f t="shared" si="223"/>
        <v>-1.580233705786825</v>
      </c>
      <c r="EF145" s="5">
        <f t="shared" si="224"/>
        <v>8.9606611791041502</v>
      </c>
      <c r="EG145" s="5">
        <f t="shared" si="225"/>
        <v>-4.2995717805853397</v>
      </c>
      <c r="EH145" s="5">
        <f t="shared" si="226"/>
        <v>-4.5502280606769236</v>
      </c>
      <c r="EI145" s="5">
        <f t="shared" si="227"/>
        <v>7.8799832674585248</v>
      </c>
      <c r="EJ145" s="5">
        <f t="shared" si="228"/>
        <v>-4.2995457805853405</v>
      </c>
      <c r="EK145" s="5">
        <f t="shared" si="229"/>
        <v>-6.9715637377886193</v>
      </c>
      <c r="EL145" s="5">
        <f t="shared" si="230"/>
        <v>5.8487160537461271</v>
      </c>
      <c r="EM145" s="5">
        <f t="shared" si="231"/>
        <v>-4.29946578058534</v>
      </c>
      <c r="EN145" s="5">
        <f t="shared" si="232"/>
        <v>-8.5519137466854467</v>
      </c>
      <c r="EO145" s="5">
        <f t="shared" si="233"/>
        <v>3.111945696793649</v>
      </c>
      <c r="EP145" s="5">
        <f t="shared" si="234"/>
        <v>-4.2992597805853405</v>
      </c>
      <c r="EQ145" s="5">
        <f t="shared" si="235"/>
        <v>-9.1006285213538494</v>
      </c>
      <c r="ER145" s="5">
        <f t="shared" si="236"/>
        <v>1.1146925645033191E-15</v>
      </c>
      <c r="ES145" s="5">
        <f t="shared" si="237"/>
        <v>-4.2990327805853399</v>
      </c>
      <c r="ET145" s="5">
        <f t="shared" si="238"/>
        <v>-8.5515068597806465</v>
      </c>
      <c r="EU145" s="5">
        <f t="shared" si="239"/>
        <v>-3.111751771372381</v>
      </c>
      <c r="EV145" s="5">
        <f t="shared" si="240"/>
        <v>-4.2987767805853405</v>
      </c>
      <c r="EW145" s="5">
        <f t="shared" si="241"/>
        <v>-6.9710521733095048</v>
      </c>
      <c r="EX145" s="5">
        <f t="shared" si="242"/>
        <v>-5.8481682701451492</v>
      </c>
      <c r="EY145" s="5">
        <f t="shared" si="243"/>
        <v>-4.2986037805853403</v>
      </c>
      <c r="EZ145" s="5">
        <f t="shared" si="244"/>
        <v>-4.5499317606769303</v>
      </c>
      <c r="FA145" s="5">
        <f t="shared" si="245"/>
        <v>-7.8793360000717332</v>
      </c>
      <c r="FB145" s="5">
        <f t="shared" si="246"/>
        <v>-4.2984907805853405</v>
      </c>
      <c r="FC145" s="5">
        <f t="shared" si="247"/>
        <v>-1.5801853968637984</v>
      </c>
      <c r="FD145" s="5">
        <f t="shared" si="248"/>
        <v>-8.96034426796923</v>
      </c>
      <c r="FE145" s="5">
        <f t="shared" si="249"/>
        <v>-4.2984767805853403</v>
      </c>
      <c r="FF145" s="5">
        <f t="shared" si="250"/>
        <v>1.5802168445487705</v>
      </c>
      <c r="FG145" s="5">
        <f t="shared" si="251"/>
        <v>-8.9606386270066061</v>
      </c>
      <c r="FH145" s="5">
        <f t="shared" si="252"/>
        <v>-4.2984977805853397</v>
      </c>
      <c r="FI145" s="5">
        <f t="shared" si="253"/>
        <v>4.5501941606769263</v>
      </c>
      <c r="FJ145" s="5">
        <f t="shared" si="254"/>
        <v>-7.8800593044889755</v>
      </c>
      <c r="FK145" s="5">
        <f t="shared" si="255"/>
        <v>-4.29860778058534</v>
      </c>
      <c r="FL145" s="5">
        <f t="shared" si="256"/>
        <v>6.971431212099958</v>
      </c>
      <c r="FM145" s="5">
        <f t="shared" si="257"/>
        <v>-5.8487886887460228</v>
      </c>
      <c r="FN145" s="5">
        <f t="shared" si="258"/>
        <v>-4.2987527805853398</v>
      </c>
      <c r="FO145" s="5">
        <f t="shared" si="259"/>
        <v>8.5517628320505494</v>
      </c>
      <c r="FP145" s="5">
        <f t="shared" si="260"/>
        <v>-3.1120143060343972</v>
      </c>
      <c r="FQ145" s="5">
        <f t="shared" si="261"/>
        <v>-4.2989297805853406</v>
      </c>
    </row>
    <row r="146" spans="1:173" x14ac:dyDescent="0.3">
      <c r="A146" s="7">
        <v>9.3377505461766503</v>
      </c>
      <c r="B146" s="7">
        <v>0</v>
      </c>
      <c r="C146" s="7">
        <v>-4.0354262878060299</v>
      </c>
      <c r="D146" s="7"/>
      <c r="E146" s="8">
        <v>-2.6120000000000001E-2</v>
      </c>
      <c r="F146" s="8">
        <v>-2.6370000000000001E-2</v>
      </c>
      <c r="G146" s="8">
        <v>-2.6610000000000002E-2</v>
      </c>
      <c r="H146" s="8">
        <v>-2.6599999999999999E-2</v>
      </c>
      <c r="I146" s="8">
        <v>-2.648E-2</v>
      </c>
      <c r="J146" s="8">
        <v>-2.6179999999999998E-2</v>
      </c>
      <c r="K146" s="8">
        <v>-2.5989999999999999E-2</v>
      </c>
      <c r="L146" s="8">
        <v>-2.5860000000000001E-2</v>
      </c>
      <c r="M146" s="8">
        <v>-2.5940000000000001E-2</v>
      </c>
      <c r="N146" s="8">
        <v>-2.6110000000000001E-2</v>
      </c>
      <c r="O146" s="8">
        <v>-2.6360000000000001E-2</v>
      </c>
      <c r="P146" s="8">
        <v>-2.647E-2</v>
      </c>
      <c r="Q146" s="8">
        <v>-2.649E-2</v>
      </c>
      <c r="R146" s="8">
        <v>-2.63E-2</v>
      </c>
      <c r="S146" s="8">
        <v>-2.6069999999999999E-2</v>
      </c>
      <c r="T146" s="8">
        <v>-2.5819999999999999E-2</v>
      </c>
      <c r="U146" s="8">
        <v>-2.5770000000000001E-2</v>
      </c>
      <c r="V146" s="8">
        <v>-2.5860000000000001E-2</v>
      </c>
      <c r="W146" s="8"/>
      <c r="X146" s="8">
        <v>-2.7730000000000002E-4</v>
      </c>
      <c r="Y146" s="8">
        <v>-2.5339999999999998E-4</v>
      </c>
      <c r="Z146" s="8">
        <v>-1.6080000000000001E-4</v>
      </c>
      <c r="AA146" s="8">
        <v>-5.0000000000000002E-5</v>
      </c>
      <c r="AB146" s="8">
        <v>2.9960000000000001E-5</v>
      </c>
      <c r="AC146" s="8">
        <v>3.1029999999999999E-5</v>
      </c>
      <c r="AD146" s="8">
        <v>-2.97E-5</v>
      </c>
      <c r="AE146" s="8">
        <v>-1.7579999999999999E-4</v>
      </c>
      <c r="AF146" s="8">
        <v>-3.1579999999999998E-4</v>
      </c>
      <c r="AG146" s="8">
        <v>-3.9439999999999999E-4</v>
      </c>
      <c r="AH146" s="8">
        <v>-3.7889999999999999E-4</v>
      </c>
      <c r="AI146" s="8">
        <v>-2.6279999999999999E-4</v>
      </c>
      <c r="AJ146" s="8">
        <v>-1.013E-4</v>
      </c>
      <c r="AK146" s="8">
        <v>1.348E-5</v>
      </c>
      <c r="AL146" s="8">
        <v>6.6539999999999997E-5</v>
      </c>
      <c r="AM146" s="8">
        <v>3.7039999999999998E-5</v>
      </c>
      <c r="AN146" s="8">
        <v>-5.711E-5</v>
      </c>
      <c r="AO146" s="8">
        <v>-1.663E-4</v>
      </c>
      <c r="AP146" s="8"/>
      <c r="AQ146" s="8">
        <v>-7.0260000000000001E-3</v>
      </c>
      <c r="AR146" s="8">
        <v>-7.1289999999999999E-3</v>
      </c>
      <c r="AS146" s="8">
        <v>-7.2240000000000004E-3</v>
      </c>
      <c r="AT146" s="8">
        <v>-7.3540000000000003E-3</v>
      </c>
      <c r="AU146" s="8">
        <v>-7.4200000000000004E-3</v>
      </c>
      <c r="AV146" s="8">
        <v>-7.4780000000000003E-3</v>
      </c>
      <c r="AW146" s="8">
        <v>-7.4539999999999997E-3</v>
      </c>
      <c r="AX146" s="8">
        <v>-7.3879999999999996E-3</v>
      </c>
      <c r="AY146" s="8">
        <v>-7.2129999999999998E-3</v>
      </c>
      <c r="AZ146" s="8">
        <v>-7.0219999999999996E-3</v>
      </c>
      <c r="BA146" s="8">
        <v>-6.8040000000000002E-3</v>
      </c>
      <c r="BB146" s="8">
        <v>-6.659E-3</v>
      </c>
      <c r="BC146" s="8">
        <v>-6.561E-3</v>
      </c>
      <c r="BD146" s="8">
        <v>-6.5500000000000003E-3</v>
      </c>
      <c r="BE146" s="8">
        <v>-6.5680000000000001E-3</v>
      </c>
      <c r="BF146" s="8">
        <v>-6.6629999999999997E-3</v>
      </c>
      <c r="BG146" s="8">
        <v>-6.7850000000000002E-3</v>
      </c>
      <c r="BH146" s="8">
        <v>-6.9340000000000001E-3</v>
      </c>
      <c r="BI146" s="2"/>
      <c r="BJ146" s="10">
        <f t="shared" si="262"/>
        <v>9.3119078461766502</v>
      </c>
      <c r="BK146" s="10">
        <f t="shared" si="263"/>
        <v>8.7500737066817678</v>
      </c>
      <c r="BL146" s="10">
        <f t="shared" si="264"/>
        <v>7.1328706544448819</v>
      </c>
      <c r="BM146" s="10">
        <f t="shared" si="265"/>
        <v>4.6556002730883259</v>
      </c>
      <c r="BN146" s="10">
        <f t="shared" si="266"/>
        <v>1.6168799596079362</v>
      </c>
      <c r="BO146" s="10">
        <f t="shared" si="267"/>
        <v>-1.6169318682576854</v>
      </c>
      <c r="BP146" s="10">
        <f t="shared" si="268"/>
        <v>-4.6558951230883237</v>
      </c>
      <c r="BQ146" s="10">
        <f t="shared" si="269"/>
        <v>-7.1334566784438671</v>
      </c>
      <c r="BR146" s="10">
        <f t="shared" si="270"/>
        <v>-8.7505364113282411</v>
      </c>
      <c r="BS146" s="10">
        <f t="shared" si="271"/>
        <v>-9.3120349461766505</v>
      </c>
      <c r="BT146" s="10">
        <f t="shared" si="272"/>
        <v>-8.7502010350318837</v>
      </c>
      <c r="BU146" s="10">
        <f t="shared" si="273"/>
        <v>-7.1330560372001175</v>
      </c>
      <c r="BV146" s="10">
        <f t="shared" si="274"/>
        <v>-4.6556809230883296</v>
      </c>
      <c r="BW146" s="10">
        <f t="shared" si="275"/>
        <v>-1.6169140780018836</v>
      </c>
      <c r="BX146" s="10">
        <f t="shared" si="276"/>
        <v>1.6169448033104366</v>
      </c>
      <c r="BY146" s="10">
        <f t="shared" si="277"/>
        <v>4.6559467530883261</v>
      </c>
      <c r="BZ146" s="10">
        <f t="shared" si="278"/>
        <v>7.1334347006287935</v>
      </c>
      <c r="CA146" s="10">
        <f t="shared" si="279"/>
        <v>8.7504711026910975</v>
      </c>
      <c r="CB146" s="10"/>
      <c r="CC146" s="10">
        <f t="shared" si="280"/>
        <v>-2.7730000000000002E-4</v>
      </c>
      <c r="CD146" s="10">
        <f t="shared" si="281"/>
        <v>3.184593041058863</v>
      </c>
      <c r="CE146" s="10">
        <f t="shared" si="282"/>
        <v>5.9849824148846702</v>
      </c>
      <c r="CF146" s="10">
        <f t="shared" si="283"/>
        <v>8.0636496101801409</v>
      </c>
      <c r="CG146" s="10">
        <f t="shared" si="284"/>
        <v>9.1698409291092613</v>
      </c>
      <c r="CH146" s="10">
        <f t="shared" si="285"/>
        <v>9.1701374251794618</v>
      </c>
      <c r="CI146" s="10">
        <f t="shared" si="286"/>
        <v>8.0641954659921478</v>
      </c>
      <c r="CJ146" s="10">
        <f t="shared" si="287"/>
        <v>5.9854548637777913</v>
      </c>
      <c r="CK146" s="10">
        <f t="shared" si="288"/>
        <v>3.1847187676635507</v>
      </c>
      <c r="CL146" s="10">
        <f t="shared" si="289"/>
        <v>1.1407658829262166E-15</v>
      </c>
      <c r="CM146" s="10">
        <f t="shared" si="290"/>
        <v>-3.1845535377323082</v>
      </c>
      <c r="CN146" s="10">
        <f t="shared" si="291"/>
        <v>-5.9850068408138375</v>
      </c>
      <c r="CO146" s="10">
        <f t="shared" si="292"/>
        <v>-8.0637004458713406</v>
      </c>
      <c r="CP146" s="10">
        <f t="shared" si="293"/>
        <v>-9.170001964873034</v>
      </c>
      <c r="CQ146" s="10">
        <f t="shared" si="294"/>
        <v>-9.1702807245556031</v>
      </c>
      <c r="CR146" s="10">
        <f t="shared" si="295"/>
        <v>-8.0644004888462373</v>
      </c>
      <c r="CS146" s="10">
        <f t="shared" si="296"/>
        <v>-5.9855890071240578</v>
      </c>
      <c r="CT146" s="10">
        <f t="shared" si="297"/>
        <v>-3.1847972612864419</v>
      </c>
      <c r="CU146" s="10"/>
      <c r="CV146" s="10">
        <f t="shared" si="298"/>
        <v>-4.0424522878060296</v>
      </c>
      <c r="CW146" s="10">
        <f t="shared" si="299"/>
        <v>-4.0425552878060298</v>
      </c>
      <c r="CX146" s="10">
        <f t="shared" si="300"/>
        <v>-4.0426502878060298</v>
      </c>
      <c r="CY146" s="10">
        <f t="shared" si="301"/>
        <v>-4.0427802878060302</v>
      </c>
      <c r="CZ146" s="10">
        <f t="shared" si="302"/>
        <v>-4.0428462878060296</v>
      </c>
      <c r="DA146" s="10">
        <f t="shared" si="303"/>
        <v>-4.0429042878060297</v>
      </c>
      <c r="DB146" s="10">
        <f t="shared" si="304"/>
        <v>-4.0428802878060299</v>
      </c>
      <c r="DC146" s="10">
        <f t="shared" si="305"/>
        <v>-4.0428142878060296</v>
      </c>
      <c r="DD146" s="10">
        <f t="shared" si="306"/>
        <v>-4.04263928780603</v>
      </c>
      <c r="DE146" s="10">
        <f t="shared" si="307"/>
        <v>-4.0424482878060299</v>
      </c>
      <c r="DF146" s="10">
        <f t="shared" si="308"/>
        <v>-4.0422302878060297</v>
      </c>
      <c r="DG146" s="10">
        <f t="shared" si="309"/>
        <v>-4.0420852878060298</v>
      </c>
      <c r="DH146" s="10">
        <f t="shared" si="310"/>
        <v>-4.0419872878060294</v>
      </c>
      <c r="DI146" s="10">
        <f t="shared" si="311"/>
        <v>-4.0419762878060297</v>
      </c>
      <c r="DJ146" s="10">
        <f t="shared" si="312"/>
        <v>-4.0419942878060295</v>
      </c>
      <c r="DK146" s="10">
        <f t="shared" si="313"/>
        <v>-4.0420892878060295</v>
      </c>
      <c r="DL146" s="10">
        <f t="shared" si="314"/>
        <v>-4.0422112878060297</v>
      </c>
      <c r="DM146" s="10">
        <f t="shared" si="315"/>
        <v>-4.0423602878060301</v>
      </c>
      <c r="DP146" s="4">
        <f t="shared" si="316"/>
        <v>9.3119078461766502</v>
      </c>
      <c r="DQ146" s="4">
        <f t="shared" si="317"/>
        <v>-2.7730000000000002E-4</v>
      </c>
      <c r="DR146" s="3">
        <v>-4.0426452878060299</v>
      </c>
      <c r="DS146" s="4">
        <f t="shared" si="318"/>
        <v>8.7500737066817678</v>
      </c>
      <c r="DT146" s="4">
        <f t="shared" si="319"/>
        <v>3.184593041058863</v>
      </c>
      <c r="DU146" s="4">
        <f t="shared" si="320"/>
        <v>-4.0425552878060298</v>
      </c>
      <c r="DV146" s="4">
        <f t="shared" si="214"/>
        <v>7.1328706544448819</v>
      </c>
      <c r="DW146" s="5">
        <f t="shared" si="215"/>
        <v>5.9849824148846702</v>
      </c>
      <c r="DX146" s="5">
        <f t="shared" si="216"/>
        <v>-4.0426502878060298</v>
      </c>
      <c r="DY146" s="5">
        <f t="shared" si="217"/>
        <v>4.6556002730883259</v>
      </c>
      <c r="DZ146" s="5">
        <f t="shared" si="218"/>
        <v>8.0636496101801409</v>
      </c>
      <c r="EA146" s="5">
        <f t="shared" si="219"/>
        <v>-4.0427802878060302</v>
      </c>
      <c r="EB146" s="5">
        <f t="shared" si="220"/>
        <v>1.6168799596079362</v>
      </c>
      <c r="EC146" s="5">
        <f t="shared" si="221"/>
        <v>9.1698409291092613</v>
      </c>
      <c r="ED146" s="5">
        <f t="shared" si="222"/>
        <v>-4.0428462878060296</v>
      </c>
      <c r="EE146" s="5">
        <f t="shared" si="223"/>
        <v>-1.6169318682576854</v>
      </c>
      <c r="EF146" s="5">
        <f t="shared" si="224"/>
        <v>9.1701374251794618</v>
      </c>
      <c r="EG146" s="5">
        <f t="shared" si="225"/>
        <v>-4.0429042878060297</v>
      </c>
      <c r="EH146" s="5">
        <f t="shared" si="226"/>
        <v>-4.6558951230883237</v>
      </c>
      <c r="EI146" s="5">
        <f t="shared" si="227"/>
        <v>8.0641954659921478</v>
      </c>
      <c r="EJ146" s="5">
        <f t="shared" si="228"/>
        <v>-4.0428802878060299</v>
      </c>
      <c r="EK146" s="5">
        <f t="shared" si="229"/>
        <v>-7.1334566784438671</v>
      </c>
      <c r="EL146" s="5">
        <f t="shared" si="230"/>
        <v>5.9854548637777913</v>
      </c>
      <c r="EM146" s="5">
        <f t="shared" si="231"/>
        <v>-4.0428142878060296</v>
      </c>
      <c r="EN146" s="5">
        <f t="shared" si="232"/>
        <v>-8.7505364113282411</v>
      </c>
      <c r="EO146" s="5">
        <f t="shared" si="233"/>
        <v>3.1847187676635507</v>
      </c>
      <c r="EP146" s="5">
        <f t="shared" si="234"/>
        <v>-4.04263928780603</v>
      </c>
      <c r="EQ146" s="5">
        <f t="shared" si="235"/>
        <v>-9.3120349461766505</v>
      </c>
      <c r="ER146" s="5">
        <f t="shared" si="236"/>
        <v>1.1407658829262166E-15</v>
      </c>
      <c r="ES146" s="5">
        <f t="shared" si="237"/>
        <v>-4.0424482878060299</v>
      </c>
      <c r="ET146" s="5">
        <f t="shared" si="238"/>
        <v>-8.7502010350318837</v>
      </c>
      <c r="EU146" s="5">
        <f t="shared" si="239"/>
        <v>-3.1845535377323082</v>
      </c>
      <c r="EV146" s="5">
        <f t="shared" si="240"/>
        <v>-4.0422302878060297</v>
      </c>
      <c r="EW146" s="5">
        <f t="shared" si="241"/>
        <v>-7.1330560372001175</v>
      </c>
      <c r="EX146" s="5">
        <f t="shared" si="242"/>
        <v>-5.9850068408138375</v>
      </c>
      <c r="EY146" s="5">
        <f t="shared" si="243"/>
        <v>-4.0420852878060298</v>
      </c>
      <c r="EZ146" s="5">
        <f t="shared" si="244"/>
        <v>-4.6556809230883296</v>
      </c>
      <c r="FA146" s="5">
        <f t="shared" si="245"/>
        <v>-8.0637004458713406</v>
      </c>
      <c r="FB146" s="5">
        <f t="shared" si="246"/>
        <v>-4.0419872878060294</v>
      </c>
      <c r="FC146" s="5">
        <f t="shared" si="247"/>
        <v>-1.6169140780018836</v>
      </c>
      <c r="FD146" s="5">
        <f t="shared" si="248"/>
        <v>-9.170001964873034</v>
      </c>
      <c r="FE146" s="5">
        <f t="shared" si="249"/>
        <v>-4.0419762878060297</v>
      </c>
      <c r="FF146" s="5">
        <f t="shared" si="250"/>
        <v>1.6169448033104366</v>
      </c>
      <c r="FG146" s="5">
        <f t="shared" si="251"/>
        <v>-9.1702807245556031</v>
      </c>
      <c r="FH146" s="5">
        <f t="shared" si="252"/>
        <v>-4.0419942878060295</v>
      </c>
      <c r="FI146" s="5">
        <f t="shared" si="253"/>
        <v>4.6559467530883261</v>
      </c>
      <c r="FJ146" s="5">
        <f t="shared" si="254"/>
        <v>-8.0644004888462373</v>
      </c>
      <c r="FK146" s="5">
        <f t="shared" si="255"/>
        <v>-4.0420892878060295</v>
      </c>
      <c r="FL146" s="5">
        <f t="shared" si="256"/>
        <v>7.1334347006287935</v>
      </c>
      <c r="FM146" s="5">
        <f t="shared" si="257"/>
        <v>-5.9855890071240578</v>
      </c>
      <c r="FN146" s="5">
        <f t="shared" si="258"/>
        <v>-4.0422112878060297</v>
      </c>
      <c r="FO146" s="5">
        <f t="shared" si="259"/>
        <v>8.7504711026910975</v>
      </c>
      <c r="FP146" s="5">
        <f t="shared" si="260"/>
        <v>-3.1847972612864419</v>
      </c>
      <c r="FQ146" s="5">
        <f t="shared" si="261"/>
        <v>-4.0423602878060301</v>
      </c>
    </row>
    <row r="147" spans="1:173" x14ac:dyDescent="0.3">
      <c r="A147" s="7">
        <v>9.4605261043110591</v>
      </c>
      <c r="B147" s="7">
        <v>0</v>
      </c>
      <c r="C147" s="7">
        <v>-3.87394334395966</v>
      </c>
      <c r="D147" s="7"/>
      <c r="E147" s="8">
        <v>-2.6450000000000001E-2</v>
      </c>
      <c r="F147" s="8">
        <v>-2.6700000000000002E-2</v>
      </c>
      <c r="G147" s="8">
        <v>-2.6960000000000001E-2</v>
      </c>
      <c r="H147" s="8">
        <v>-2.6970000000000001E-2</v>
      </c>
      <c r="I147" s="8">
        <v>-2.6849999999999999E-2</v>
      </c>
      <c r="J147" s="8">
        <v>-2.656E-2</v>
      </c>
      <c r="K147" s="8">
        <v>-2.6360000000000001E-2</v>
      </c>
      <c r="L147" s="8">
        <v>-2.622E-2</v>
      </c>
      <c r="M147" s="8">
        <v>-2.6290000000000001E-2</v>
      </c>
      <c r="N147" s="8">
        <v>-2.6440000000000002E-2</v>
      </c>
      <c r="O147" s="8">
        <v>-2.666E-2</v>
      </c>
      <c r="P147" s="8">
        <v>-2.6749999999999999E-2</v>
      </c>
      <c r="Q147" s="8">
        <v>-2.6759999999999999E-2</v>
      </c>
      <c r="R147" s="8">
        <v>-2.657E-2</v>
      </c>
      <c r="S147" s="8">
        <v>-2.6339999999999999E-2</v>
      </c>
      <c r="T147" s="8">
        <v>-2.6100000000000002E-2</v>
      </c>
      <c r="U147" s="8">
        <v>-2.606E-2</v>
      </c>
      <c r="V147" s="8">
        <v>-2.6179999999999998E-2</v>
      </c>
      <c r="W147" s="8"/>
      <c r="X147" s="8">
        <v>9.9309999999999996E-5</v>
      </c>
      <c r="Y147" s="8">
        <v>1.203E-4</v>
      </c>
      <c r="Z147" s="8">
        <v>2.119E-4</v>
      </c>
      <c r="AA147" s="8">
        <v>3.2430000000000002E-4</v>
      </c>
      <c r="AB147" s="8">
        <v>4.0650000000000001E-4</v>
      </c>
      <c r="AC147" s="8">
        <v>4.0989999999999999E-4</v>
      </c>
      <c r="AD147" s="8">
        <v>3.502E-4</v>
      </c>
      <c r="AE147" s="8">
        <v>2.087E-4</v>
      </c>
      <c r="AF147" s="8">
        <v>7.2529999999999998E-5</v>
      </c>
      <c r="AG147" s="8">
        <v>-4.1169999999999997E-6</v>
      </c>
      <c r="AH147" s="8">
        <v>1.2099999999999999E-5</v>
      </c>
      <c r="AI147" s="8">
        <v>1.2549999999999999E-4</v>
      </c>
      <c r="AJ147" s="8">
        <v>2.8299999999999999E-4</v>
      </c>
      <c r="AK147" s="8">
        <v>3.9580000000000003E-4</v>
      </c>
      <c r="AL147" s="8">
        <v>4.4579999999999999E-4</v>
      </c>
      <c r="AM147" s="8">
        <v>4.126E-4</v>
      </c>
      <c r="AN147" s="8">
        <v>3.1579999999999998E-4</v>
      </c>
      <c r="AO147" s="8">
        <v>2.063E-4</v>
      </c>
      <c r="AP147" s="8"/>
      <c r="AQ147" s="8">
        <v>-7.3109999999999998E-3</v>
      </c>
      <c r="AR147" s="8">
        <v>-7.4050000000000001E-3</v>
      </c>
      <c r="AS147" s="8">
        <v>-7.4879999999999999E-3</v>
      </c>
      <c r="AT147" s="8">
        <v>-7.6049999999999998E-3</v>
      </c>
      <c r="AU147" s="8">
        <v>-7.6639999999999998E-3</v>
      </c>
      <c r="AV147" s="8">
        <v>-7.7169999999999999E-3</v>
      </c>
      <c r="AW147" s="8">
        <v>-7.6949999999999996E-3</v>
      </c>
      <c r="AX147" s="8">
        <v>-7.6360000000000004E-3</v>
      </c>
      <c r="AY147" s="8">
        <v>-7.4790000000000004E-3</v>
      </c>
      <c r="AZ147" s="8">
        <v>-7.3070000000000001E-3</v>
      </c>
      <c r="BA147" s="8">
        <v>-7.1110000000000001E-3</v>
      </c>
      <c r="BB147" s="8">
        <v>-6.9820000000000004E-3</v>
      </c>
      <c r="BC147" s="8">
        <v>-6.8929999999999998E-3</v>
      </c>
      <c r="BD147" s="8">
        <v>-6.8830000000000002E-3</v>
      </c>
      <c r="BE147" s="8">
        <v>-6.8989999999999998E-3</v>
      </c>
      <c r="BF147" s="8">
        <v>-6.9849999999999999E-3</v>
      </c>
      <c r="BG147" s="8">
        <v>-7.0939999999999996E-3</v>
      </c>
      <c r="BH147" s="8">
        <v>-7.228E-3</v>
      </c>
      <c r="BI147" s="2"/>
      <c r="BJ147" s="10">
        <f t="shared" si="262"/>
        <v>9.4339767943110591</v>
      </c>
      <c r="BK147" s="10">
        <f t="shared" si="263"/>
        <v>8.8647837309762973</v>
      </c>
      <c r="BL147" s="10">
        <f t="shared" si="264"/>
        <v>7.2263685681855359</v>
      </c>
      <c r="BM147" s="10">
        <f t="shared" si="265"/>
        <v>4.7166159021555298</v>
      </c>
      <c r="BN147" s="10">
        <f t="shared" si="266"/>
        <v>1.6380700762294613</v>
      </c>
      <c r="BO147" s="10">
        <f t="shared" si="267"/>
        <v>-1.6381198437971796</v>
      </c>
      <c r="BP147" s="10">
        <f t="shared" si="268"/>
        <v>-4.7169079521555277</v>
      </c>
      <c r="BQ147" s="10">
        <f t="shared" si="269"/>
        <v>-7.22693789241566</v>
      </c>
      <c r="BR147" s="10">
        <f t="shared" si="270"/>
        <v>-8.8652138940673115</v>
      </c>
      <c r="BS147" s="10">
        <f t="shared" si="271"/>
        <v>-9.4340902213110596</v>
      </c>
      <c r="BT147" s="10">
        <f t="shared" si="272"/>
        <v>-8.864922993422697</v>
      </c>
      <c r="BU147" s="10">
        <f t="shared" si="273"/>
        <v>-7.2265956237584756</v>
      </c>
      <c r="BV147" s="10">
        <f t="shared" si="274"/>
        <v>-4.7167415521555345</v>
      </c>
      <c r="BW147" s="10">
        <f t="shared" si="275"/>
        <v>-1.6381205557547081</v>
      </c>
      <c r="BX147" s="10">
        <f t="shared" si="276"/>
        <v>1.6381518124266847</v>
      </c>
      <c r="BY147" s="10">
        <f t="shared" si="277"/>
        <v>4.7170067521555303</v>
      </c>
      <c r="BZ147" s="10">
        <f t="shared" si="278"/>
        <v>7.2269784161667001</v>
      </c>
      <c r="CA147" s="10">
        <f t="shared" si="279"/>
        <v>8.8651915575737164</v>
      </c>
      <c r="CB147" s="10"/>
      <c r="CC147" s="10">
        <f t="shared" si="280"/>
        <v>9.9309999999999996E-5</v>
      </c>
      <c r="CD147" s="10">
        <f t="shared" si="281"/>
        <v>3.2265997013291456</v>
      </c>
      <c r="CE147" s="10">
        <f t="shared" si="282"/>
        <v>6.0639156137045571</v>
      </c>
      <c r="CF147" s="10">
        <f t="shared" si="283"/>
        <v>8.1699800863975867</v>
      </c>
      <c r="CG147" s="10">
        <f t="shared" si="284"/>
        <v>9.2907576912831349</v>
      </c>
      <c r="CH147" s="10">
        <f t="shared" si="285"/>
        <v>9.291046633877869</v>
      </c>
      <c r="CI147" s="10">
        <f t="shared" si="286"/>
        <v>8.1705307919518564</v>
      </c>
      <c r="CJ147" s="10">
        <f t="shared" si="287"/>
        <v>6.064389219615375</v>
      </c>
      <c r="CK147" s="10">
        <f t="shared" si="288"/>
        <v>3.2267235912856642</v>
      </c>
      <c r="CL147" s="10">
        <f t="shared" si="289"/>
        <v>1.1558150970235387E-15</v>
      </c>
      <c r="CM147" s="10">
        <f t="shared" si="290"/>
        <v>-3.2265763755553705</v>
      </c>
      <c r="CN147" s="10">
        <f t="shared" si="291"/>
        <v>-6.0639950622531131</v>
      </c>
      <c r="CO147" s="10">
        <f t="shared" si="292"/>
        <v>-8.1701261848832036</v>
      </c>
      <c r="CP147" s="10">
        <f t="shared" si="293"/>
        <v>-9.2910229000110203</v>
      </c>
      <c r="CQ147" s="10">
        <f t="shared" si="294"/>
        <v>-9.2912986461818647</v>
      </c>
      <c r="CR147" s="10">
        <f t="shared" si="295"/>
        <v>-8.170809998542035</v>
      </c>
      <c r="CS147" s="10">
        <f t="shared" si="296"/>
        <v>-6.064560908185924</v>
      </c>
      <c r="CT147" s="10">
        <f t="shared" si="297"/>
        <v>-3.2268069655359999</v>
      </c>
      <c r="CU147" s="10"/>
      <c r="CV147" s="10">
        <f t="shared" si="298"/>
        <v>-3.8812543439596601</v>
      </c>
      <c r="CW147" s="10">
        <f t="shared" si="299"/>
        <v>-3.8813483439596599</v>
      </c>
      <c r="CX147" s="10">
        <f t="shared" si="300"/>
        <v>-3.8814313439596599</v>
      </c>
      <c r="CY147" s="10">
        <f t="shared" si="301"/>
        <v>-3.8815483439596599</v>
      </c>
      <c r="CZ147" s="10">
        <f t="shared" si="302"/>
        <v>-3.8816073439596601</v>
      </c>
      <c r="DA147" s="10">
        <f t="shared" si="303"/>
        <v>-3.88166034395966</v>
      </c>
      <c r="DB147" s="10">
        <f t="shared" si="304"/>
        <v>-3.88163834395966</v>
      </c>
      <c r="DC147" s="10">
        <f t="shared" si="305"/>
        <v>-3.8815793439596602</v>
      </c>
      <c r="DD147" s="10">
        <f t="shared" si="306"/>
        <v>-3.88142234395966</v>
      </c>
      <c r="DE147" s="10">
        <f t="shared" si="307"/>
        <v>-3.88125034395966</v>
      </c>
      <c r="DF147" s="10">
        <f t="shared" si="308"/>
        <v>-3.8810543439596601</v>
      </c>
      <c r="DG147" s="10">
        <f t="shared" si="309"/>
        <v>-3.8809253439596598</v>
      </c>
      <c r="DH147" s="10">
        <f t="shared" si="310"/>
        <v>-3.8808363439596598</v>
      </c>
      <c r="DI147" s="10">
        <f t="shared" si="311"/>
        <v>-3.8808263439596602</v>
      </c>
      <c r="DJ147" s="10">
        <f t="shared" si="312"/>
        <v>-3.8808423439596602</v>
      </c>
      <c r="DK147" s="10">
        <f t="shared" si="313"/>
        <v>-3.8809283439596598</v>
      </c>
      <c r="DL147" s="10">
        <f t="shared" si="314"/>
        <v>-3.8810373439596599</v>
      </c>
      <c r="DM147" s="10">
        <f t="shared" si="315"/>
        <v>-3.88117134395966</v>
      </c>
      <c r="DP147" s="4">
        <f t="shared" si="316"/>
        <v>9.4339767943110591</v>
      </c>
      <c r="DQ147" s="4">
        <f t="shared" si="317"/>
        <v>9.9309999999999996E-5</v>
      </c>
      <c r="DR147" s="3">
        <v>-3.8814273439596598</v>
      </c>
      <c r="DS147" s="4">
        <f t="shared" si="318"/>
        <v>8.8647837309762973</v>
      </c>
      <c r="DT147" s="4">
        <f t="shared" si="319"/>
        <v>3.2265997013291456</v>
      </c>
      <c r="DU147" s="4">
        <f t="shared" si="320"/>
        <v>-3.8813483439596599</v>
      </c>
      <c r="DV147" s="4">
        <f t="shared" si="214"/>
        <v>7.2263685681855359</v>
      </c>
      <c r="DW147" s="5">
        <f t="shared" si="215"/>
        <v>6.0639156137045571</v>
      </c>
      <c r="DX147" s="5">
        <f t="shared" si="216"/>
        <v>-3.8814313439596599</v>
      </c>
      <c r="DY147" s="5">
        <f t="shared" si="217"/>
        <v>4.7166159021555298</v>
      </c>
      <c r="DZ147" s="5">
        <f t="shared" si="218"/>
        <v>8.1699800863975867</v>
      </c>
      <c r="EA147" s="5">
        <f t="shared" si="219"/>
        <v>-3.8815483439596599</v>
      </c>
      <c r="EB147" s="5">
        <f t="shared" si="220"/>
        <v>1.6380700762294613</v>
      </c>
      <c r="EC147" s="5">
        <f t="shared" si="221"/>
        <v>9.2907576912831349</v>
      </c>
      <c r="ED147" s="5">
        <f t="shared" si="222"/>
        <v>-3.8816073439596601</v>
      </c>
      <c r="EE147" s="5">
        <f t="shared" si="223"/>
        <v>-1.6381198437971796</v>
      </c>
      <c r="EF147" s="5">
        <f t="shared" si="224"/>
        <v>9.291046633877869</v>
      </c>
      <c r="EG147" s="5">
        <f t="shared" si="225"/>
        <v>-3.88166034395966</v>
      </c>
      <c r="EH147" s="5">
        <f t="shared" si="226"/>
        <v>-4.7169079521555277</v>
      </c>
      <c r="EI147" s="5">
        <f t="shared" si="227"/>
        <v>8.1705307919518564</v>
      </c>
      <c r="EJ147" s="5">
        <f t="shared" si="228"/>
        <v>-3.88163834395966</v>
      </c>
      <c r="EK147" s="5">
        <f t="shared" si="229"/>
        <v>-7.22693789241566</v>
      </c>
      <c r="EL147" s="5">
        <f t="shared" si="230"/>
        <v>6.064389219615375</v>
      </c>
      <c r="EM147" s="5">
        <f t="shared" si="231"/>
        <v>-3.8815793439596602</v>
      </c>
      <c r="EN147" s="5">
        <f t="shared" si="232"/>
        <v>-8.8652138940673115</v>
      </c>
      <c r="EO147" s="5">
        <f t="shared" si="233"/>
        <v>3.2267235912856642</v>
      </c>
      <c r="EP147" s="5">
        <f t="shared" si="234"/>
        <v>-3.88142234395966</v>
      </c>
      <c r="EQ147" s="5">
        <f t="shared" si="235"/>
        <v>-9.4340902213110596</v>
      </c>
      <c r="ER147" s="5">
        <f t="shared" si="236"/>
        <v>1.1558150970235387E-15</v>
      </c>
      <c r="ES147" s="5">
        <f t="shared" si="237"/>
        <v>-3.88125034395966</v>
      </c>
      <c r="ET147" s="5">
        <f t="shared" si="238"/>
        <v>-8.864922993422697</v>
      </c>
      <c r="EU147" s="5">
        <f t="shared" si="239"/>
        <v>-3.2265763755553705</v>
      </c>
      <c r="EV147" s="5">
        <f t="shared" si="240"/>
        <v>-3.8810543439596601</v>
      </c>
      <c r="EW147" s="5">
        <f t="shared" si="241"/>
        <v>-7.2265956237584756</v>
      </c>
      <c r="EX147" s="5">
        <f t="shared" si="242"/>
        <v>-6.0639950622531131</v>
      </c>
      <c r="EY147" s="5">
        <f t="shared" si="243"/>
        <v>-3.8809253439596598</v>
      </c>
      <c r="EZ147" s="5">
        <f t="shared" si="244"/>
        <v>-4.7167415521555345</v>
      </c>
      <c r="FA147" s="5">
        <f t="shared" si="245"/>
        <v>-8.1701261848832036</v>
      </c>
      <c r="FB147" s="5">
        <f t="shared" si="246"/>
        <v>-3.8808363439596598</v>
      </c>
      <c r="FC147" s="5">
        <f t="shared" si="247"/>
        <v>-1.6381205557547081</v>
      </c>
      <c r="FD147" s="5">
        <f t="shared" si="248"/>
        <v>-9.2910229000110203</v>
      </c>
      <c r="FE147" s="5">
        <f t="shared" si="249"/>
        <v>-3.8808263439596602</v>
      </c>
      <c r="FF147" s="5">
        <f t="shared" si="250"/>
        <v>1.6381518124266847</v>
      </c>
      <c r="FG147" s="5">
        <f t="shared" si="251"/>
        <v>-9.2912986461818647</v>
      </c>
      <c r="FH147" s="5">
        <f t="shared" si="252"/>
        <v>-3.8808423439596602</v>
      </c>
      <c r="FI147" s="5">
        <f t="shared" si="253"/>
        <v>4.7170067521555303</v>
      </c>
      <c r="FJ147" s="5">
        <f t="shared" si="254"/>
        <v>-8.170809998542035</v>
      </c>
      <c r="FK147" s="5">
        <f t="shared" si="255"/>
        <v>-3.8809283439596598</v>
      </c>
      <c r="FL147" s="5">
        <f t="shared" si="256"/>
        <v>7.2269784161667001</v>
      </c>
      <c r="FM147" s="5">
        <f t="shared" si="257"/>
        <v>-6.064560908185924</v>
      </c>
      <c r="FN147" s="5">
        <f t="shared" si="258"/>
        <v>-3.8810373439596599</v>
      </c>
      <c r="FO147" s="5">
        <f t="shared" si="259"/>
        <v>8.8651915575737164</v>
      </c>
      <c r="FP147" s="5">
        <f t="shared" si="260"/>
        <v>-3.2268069655359999</v>
      </c>
      <c r="FQ147" s="5">
        <f t="shared" si="261"/>
        <v>-3.88117134395966</v>
      </c>
    </row>
    <row r="148" spans="1:173" x14ac:dyDescent="0.3">
      <c r="A148" s="7">
        <v>9.5763462618464494</v>
      </c>
      <c r="B148" s="7">
        <v>0</v>
      </c>
      <c r="C148" s="7">
        <v>-3.7114628459316901</v>
      </c>
      <c r="D148" s="7"/>
      <c r="E148" s="8">
        <v>-2.6800000000000001E-2</v>
      </c>
      <c r="F148" s="8">
        <v>-2.707E-2</v>
      </c>
      <c r="G148" s="8">
        <v>-2.734E-2</v>
      </c>
      <c r="H148" s="8">
        <v>-2.7359999999999999E-2</v>
      </c>
      <c r="I148" s="8">
        <v>-2.724E-2</v>
      </c>
      <c r="J148" s="8">
        <v>-2.6960000000000001E-2</v>
      </c>
      <c r="K148" s="8">
        <v>-2.6759999999999999E-2</v>
      </c>
      <c r="L148" s="8">
        <v>-2.6620000000000001E-2</v>
      </c>
      <c r="M148" s="8">
        <v>-2.666E-2</v>
      </c>
      <c r="N148" s="8">
        <v>-2.6790000000000001E-2</v>
      </c>
      <c r="O148" s="8">
        <v>-2.699E-2</v>
      </c>
      <c r="P148" s="8">
        <v>-2.7060000000000001E-2</v>
      </c>
      <c r="Q148" s="8">
        <v>-2.7060000000000001E-2</v>
      </c>
      <c r="R148" s="8">
        <v>-2.6870000000000002E-2</v>
      </c>
      <c r="S148" s="8">
        <v>-2.664E-2</v>
      </c>
      <c r="T148" s="8">
        <v>-2.6419999999999999E-2</v>
      </c>
      <c r="U148" s="8">
        <v>-2.639E-2</v>
      </c>
      <c r="V148" s="8">
        <v>-2.6519999999999998E-2</v>
      </c>
      <c r="W148" s="8"/>
      <c r="X148" s="8">
        <v>4.3970000000000001E-4</v>
      </c>
      <c r="Y148" s="8">
        <v>4.5800000000000002E-4</v>
      </c>
      <c r="Z148" s="8">
        <v>5.4799999999999998E-4</v>
      </c>
      <c r="AA148" s="8">
        <v>6.6120000000000003E-4</v>
      </c>
      <c r="AB148" s="8">
        <v>7.448E-4</v>
      </c>
      <c r="AC148" s="8">
        <v>7.4989999999999996E-4</v>
      </c>
      <c r="AD148" s="8">
        <v>6.912E-4</v>
      </c>
      <c r="AE148" s="8">
        <v>5.5389999999999997E-4</v>
      </c>
      <c r="AF148" s="8">
        <v>4.216E-4</v>
      </c>
      <c r="AG148" s="8">
        <v>3.4709999999999998E-4</v>
      </c>
      <c r="AH148" s="8">
        <v>3.6420000000000002E-4</v>
      </c>
      <c r="AI148" s="8">
        <v>4.7530000000000001E-4</v>
      </c>
      <c r="AJ148" s="8">
        <v>6.29E-4</v>
      </c>
      <c r="AK148" s="8">
        <v>7.4010000000000005E-4</v>
      </c>
      <c r="AL148" s="8">
        <v>7.8770000000000001E-4</v>
      </c>
      <c r="AM148" s="8">
        <v>7.515E-4</v>
      </c>
      <c r="AN148" s="8">
        <v>6.5260000000000003E-4</v>
      </c>
      <c r="AO148" s="8">
        <v>5.4299999999999997E-4</v>
      </c>
      <c r="AP148" s="8"/>
      <c r="AQ148" s="8">
        <v>-7.5880000000000001E-3</v>
      </c>
      <c r="AR148" s="8">
        <v>-7.6730000000000001E-3</v>
      </c>
      <c r="AS148" s="8">
        <v>-7.7460000000000003E-3</v>
      </c>
      <c r="AT148" s="8">
        <v>-7.8510000000000003E-3</v>
      </c>
      <c r="AU148" s="8">
        <v>-7.9039999999999996E-3</v>
      </c>
      <c r="AV148" s="8">
        <v>-7.9520000000000007E-3</v>
      </c>
      <c r="AW148" s="8">
        <v>-7.9319999999999998E-3</v>
      </c>
      <c r="AX148" s="8">
        <v>-7.8799999999999999E-3</v>
      </c>
      <c r="AY148" s="8">
        <v>-7.7390000000000002E-3</v>
      </c>
      <c r="AZ148" s="8">
        <v>-7.5849999999999997E-3</v>
      </c>
      <c r="BA148" s="8">
        <v>-7.4089999999999998E-3</v>
      </c>
      <c r="BB148" s="8">
        <v>-7.293E-3</v>
      </c>
      <c r="BC148" s="8">
        <v>-7.2119999999999997E-3</v>
      </c>
      <c r="BD148" s="8">
        <v>-7.2030000000000002E-3</v>
      </c>
      <c r="BE148" s="8">
        <v>-7.2179999999999996E-3</v>
      </c>
      <c r="BF148" s="8">
        <v>-7.2950000000000003E-3</v>
      </c>
      <c r="BG148" s="8">
        <v>-7.3930000000000003E-3</v>
      </c>
      <c r="BH148" s="8">
        <v>-7.5139999999999998E-3</v>
      </c>
      <c r="BI148" s="2"/>
      <c r="BJ148" s="10">
        <f t="shared" si="262"/>
        <v>9.5491065618464503</v>
      </c>
      <c r="BK148" s="10">
        <f t="shared" si="263"/>
        <v>8.9729540578828324</v>
      </c>
      <c r="BL148" s="10">
        <f t="shared" si="264"/>
        <v>7.314543391840969</v>
      </c>
      <c r="BM148" s="10">
        <f t="shared" si="265"/>
        <v>4.7741625309232258</v>
      </c>
      <c r="BN148" s="10">
        <f t="shared" si="266"/>
        <v>1.6580555675547837</v>
      </c>
      <c r="BO148" s="10">
        <f t="shared" si="267"/>
        <v>-1.6581033034388233</v>
      </c>
      <c r="BP148" s="10">
        <f t="shared" si="268"/>
        <v>-4.774447530923223</v>
      </c>
      <c r="BQ148" s="10">
        <f t="shared" si="269"/>
        <v>-7.3150904241777983</v>
      </c>
      <c r="BR148" s="10">
        <f t="shared" si="270"/>
        <v>-8.9733735366687508</v>
      </c>
      <c r="BS148" s="10">
        <f t="shared" si="271"/>
        <v>-9.5492091618464485</v>
      </c>
      <c r="BT148" s="10">
        <f t="shared" si="272"/>
        <v>-8.9731173764603263</v>
      </c>
      <c r="BU148" s="10">
        <f t="shared" si="273"/>
        <v>-7.3148135757160562</v>
      </c>
      <c r="BV148" s="10">
        <f t="shared" si="274"/>
        <v>-4.7743286309232289</v>
      </c>
      <c r="BW148" s="10">
        <f t="shared" si="275"/>
        <v>-1.6581206335269547</v>
      </c>
      <c r="BX148" s="10">
        <f t="shared" si="276"/>
        <v>1.6581523069545578</v>
      </c>
      <c r="BY148" s="10">
        <f t="shared" si="277"/>
        <v>4.7745873809232258</v>
      </c>
      <c r="BZ148" s="10">
        <f t="shared" si="278"/>
        <v>7.3151910058131779</v>
      </c>
      <c r="CA148" s="10">
        <f t="shared" si="279"/>
        <v>8.973391014951499</v>
      </c>
      <c r="CB148" s="10"/>
      <c r="CC148" s="10">
        <f t="shared" si="280"/>
        <v>4.3970000000000001E-4</v>
      </c>
      <c r="CD148" s="10">
        <f t="shared" si="281"/>
        <v>3.2662014809587721</v>
      </c>
      <c r="CE148" s="10">
        <f t="shared" si="282"/>
        <v>6.1383351575441827</v>
      </c>
      <c r="CF148" s="10">
        <f t="shared" si="283"/>
        <v>8.2702372991446094</v>
      </c>
      <c r="CG148" s="10">
        <f t="shared" si="284"/>
        <v>9.4047673658182518</v>
      </c>
      <c r="CH148" s="10">
        <f t="shared" si="285"/>
        <v>9.4050481345086361</v>
      </c>
      <c r="CI148" s="10">
        <f t="shared" si="286"/>
        <v>8.2707828951489955</v>
      </c>
      <c r="CJ148" s="10">
        <f t="shared" si="287"/>
        <v>6.1388017570700573</v>
      </c>
      <c r="CK148" s="10">
        <f t="shared" si="288"/>
        <v>3.2663292596843196</v>
      </c>
      <c r="CL148" s="10">
        <f t="shared" si="289"/>
        <v>1.1700049348292814E-15</v>
      </c>
      <c r="CM148" s="10">
        <f t="shared" si="290"/>
        <v>-3.2661967610807934</v>
      </c>
      <c r="CN148" s="10">
        <f t="shared" si="291"/>
        <v>-6.1384684074156706</v>
      </c>
      <c r="CO148" s="10">
        <f t="shared" si="292"/>
        <v>-8.2704692207477404</v>
      </c>
      <c r="CP148" s="10">
        <f t="shared" si="293"/>
        <v>-9.4051271160904264</v>
      </c>
      <c r="CQ148" s="10">
        <f t="shared" si="294"/>
        <v>-9.4054004987226634</v>
      </c>
      <c r="CR148" s="10">
        <f t="shared" si="295"/>
        <v>-8.2711295651181302</v>
      </c>
      <c r="CS148" s="10">
        <f t="shared" si="296"/>
        <v>-6.1390130413573614</v>
      </c>
      <c r="CT148" s="10">
        <f t="shared" si="297"/>
        <v>-3.2664186637497821</v>
      </c>
      <c r="CU148" s="10"/>
      <c r="CV148" s="10">
        <f t="shared" si="298"/>
        <v>-3.7190508459316902</v>
      </c>
      <c r="CW148" s="10">
        <f t="shared" si="299"/>
        <v>-3.7191358459316901</v>
      </c>
      <c r="CX148" s="10">
        <f t="shared" si="300"/>
        <v>-3.7192088459316901</v>
      </c>
      <c r="CY148" s="10">
        <f t="shared" si="301"/>
        <v>-3.7193138459316901</v>
      </c>
      <c r="CZ148" s="10">
        <f t="shared" si="302"/>
        <v>-3.71936684593169</v>
      </c>
      <c r="DA148" s="10">
        <f t="shared" si="303"/>
        <v>-3.71941484593169</v>
      </c>
      <c r="DB148" s="10">
        <f t="shared" si="304"/>
        <v>-3.7193948459316899</v>
      </c>
      <c r="DC148" s="10">
        <f t="shared" si="305"/>
        <v>-3.7193428459316902</v>
      </c>
      <c r="DD148" s="10">
        <f t="shared" si="306"/>
        <v>-3.71920184593169</v>
      </c>
      <c r="DE148" s="10">
        <f t="shared" si="307"/>
        <v>-3.7190478459316902</v>
      </c>
      <c r="DF148" s="10">
        <f t="shared" si="308"/>
        <v>-3.7188718459316901</v>
      </c>
      <c r="DG148" s="10">
        <f t="shared" si="309"/>
        <v>-3.7187558459316903</v>
      </c>
      <c r="DH148" s="10">
        <f t="shared" si="310"/>
        <v>-3.7186748459316901</v>
      </c>
      <c r="DI148" s="10">
        <f t="shared" si="311"/>
        <v>-3.7186658459316901</v>
      </c>
      <c r="DJ148" s="10">
        <f t="shared" si="312"/>
        <v>-3.71868084593169</v>
      </c>
      <c r="DK148" s="10">
        <f t="shared" si="313"/>
        <v>-3.7187578459316901</v>
      </c>
      <c r="DL148" s="10">
        <f t="shared" si="314"/>
        <v>-3.7188558459316901</v>
      </c>
      <c r="DM148" s="10">
        <f t="shared" si="315"/>
        <v>-3.7189768459316901</v>
      </c>
      <c r="DP148" s="4">
        <f t="shared" si="316"/>
        <v>9.5491065618464503</v>
      </c>
      <c r="DQ148" s="4">
        <f t="shared" si="317"/>
        <v>4.3970000000000001E-4</v>
      </c>
      <c r="DR148" s="3">
        <v>-3.7192058459316901</v>
      </c>
      <c r="DS148" s="4">
        <f t="shared" si="318"/>
        <v>8.9729540578828324</v>
      </c>
      <c r="DT148" s="4">
        <f t="shared" si="319"/>
        <v>3.2662014809587721</v>
      </c>
      <c r="DU148" s="4">
        <f t="shared" si="320"/>
        <v>-3.7191358459316901</v>
      </c>
      <c r="DV148" s="4">
        <f t="shared" si="214"/>
        <v>7.314543391840969</v>
      </c>
      <c r="DW148" s="5">
        <f t="shared" si="215"/>
        <v>6.1383351575441827</v>
      </c>
      <c r="DX148" s="5">
        <f t="shared" si="216"/>
        <v>-3.7192088459316901</v>
      </c>
      <c r="DY148" s="5">
        <f t="shared" si="217"/>
        <v>4.7741625309232258</v>
      </c>
      <c r="DZ148" s="5">
        <f t="shared" si="218"/>
        <v>8.2702372991446094</v>
      </c>
      <c r="EA148" s="5">
        <f t="shared" si="219"/>
        <v>-3.7193138459316901</v>
      </c>
      <c r="EB148" s="5">
        <f t="shared" si="220"/>
        <v>1.6580555675547837</v>
      </c>
      <c r="EC148" s="5">
        <f t="shared" si="221"/>
        <v>9.4047673658182518</v>
      </c>
      <c r="ED148" s="5">
        <f t="shared" si="222"/>
        <v>-3.71936684593169</v>
      </c>
      <c r="EE148" s="5">
        <f t="shared" si="223"/>
        <v>-1.6581033034388233</v>
      </c>
      <c r="EF148" s="5">
        <f t="shared" si="224"/>
        <v>9.4050481345086361</v>
      </c>
      <c r="EG148" s="5">
        <f t="shared" si="225"/>
        <v>-3.71941484593169</v>
      </c>
      <c r="EH148" s="5">
        <f t="shared" si="226"/>
        <v>-4.774447530923223</v>
      </c>
      <c r="EI148" s="5">
        <f t="shared" si="227"/>
        <v>8.2707828951489955</v>
      </c>
      <c r="EJ148" s="5">
        <f t="shared" si="228"/>
        <v>-3.7193948459316899</v>
      </c>
      <c r="EK148" s="5">
        <f t="shared" si="229"/>
        <v>-7.3150904241777983</v>
      </c>
      <c r="EL148" s="5">
        <f t="shared" si="230"/>
        <v>6.1388017570700573</v>
      </c>
      <c r="EM148" s="5">
        <f t="shared" si="231"/>
        <v>-3.7193428459316902</v>
      </c>
      <c r="EN148" s="5">
        <f t="shared" si="232"/>
        <v>-8.9733735366687508</v>
      </c>
      <c r="EO148" s="5">
        <f t="shared" si="233"/>
        <v>3.2663292596843196</v>
      </c>
      <c r="EP148" s="5">
        <f t="shared" si="234"/>
        <v>-3.71920184593169</v>
      </c>
      <c r="EQ148" s="5">
        <f t="shared" si="235"/>
        <v>-9.5492091618464485</v>
      </c>
      <c r="ER148" s="5">
        <f t="shared" si="236"/>
        <v>1.1700049348292814E-15</v>
      </c>
      <c r="ES148" s="5">
        <f t="shared" si="237"/>
        <v>-3.7190478459316902</v>
      </c>
      <c r="ET148" s="5">
        <f t="shared" si="238"/>
        <v>-8.9731173764603263</v>
      </c>
      <c r="EU148" s="5">
        <f t="shared" si="239"/>
        <v>-3.2661967610807934</v>
      </c>
      <c r="EV148" s="5">
        <f t="shared" si="240"/>
        <v>-3.7188718459316901</v>
      </c>
      <c r="EW148" s="5">
        <f t="shared" si="241"/>
        <v>-7.3148135757160562</v>
      </c>
      <c r="EX148" s="5">
        <f t="shared" si="242"/>
        <v>-6.1384684074156706</v>
      </c>
      <c r="EY148" s="5">
        <f t="shared" si="243"/>
        <v>-3.7187558459316903</v>
      </c>
      <c r="EZ148" s="5">
        <f t="shared" si="244"/>
        <v>-4.7743286309232289</v>
      </c>
      <c r="FA148" s="5">
        <f t="shared" si="245"/>
        <v>-8.2704692207477404</v>
      </c>
      <c r="FB148" s="5">
        <f t="shared" si="246"/>
        <v>-3.7186748459316901</v>
      </c>
      <c r="FC148" s="5">
        <f t="shared" si="247"/>
        <v>-1.6581206335269547</v>
      </c>
      <c r="FD148" s="5">
        <f t="shared" si="248"/>
        <v>-9.4051271160904264</v>
      </c>
      <c r="FE148" s="5">
        <f t="shared" si="249"/>
        <v>-3.7186658459316901</v>
      </c>
      <c r="FF148" s="5">
        <f t="shared" si="250"/>
        <v>1.6581523069545578</v>
      </c>
      <c r="FG148" s="5">
        <f t="shared" si="251"/>
        <v>-9.4054004987226634</v>
      </c>
      <c r="FH148" s="5">
        <f t="shared" si="252"/>
        <v>-3.71868084593169</v>
      </c>
      <c r="FI148" s="5">
        <f t="shared" si="253"/>
        <v>4.7745873809232258</v>
      </c>
      <c r="FJ148" s="5">
        <f t="shared" si="254"/>
        <v>-8.2711295651181302</v>
      </c>
      <c r="FK148" s="5">
        <f t="shared" si="255"/>
        <v>-3.7187578459316901</v>
      </c>
      <c r="FL148" s="5">
        <f t="shared" si="256"/>
        <v>7.3151910058131779</v>
      </c>
      <c r="FM148" s="5">
        <f t="shared" si="257"/>
        <v>-6.1390130413573614</v>
      </c>
      <c r="FN148" s="5">
        <f t="shared" si="258"/>
        <v>-3.7188558459316901</v>
      </c>
      <c r="FO148" s="5">
        <f t="shared" si="259"/>
        <v>8.973391014951499</v>
      </c>
      <c r="FP148" s="5">
        <f t="shared" si="260"/>
        <v>-3.2664186637497821</v>
      </c>
      <c r="FQ148" s="5">
        <f t="shared" si="261"/>
        <v>-3.7189768459316901</v>
      </c>
    </row>
    <row r="149" spans="1:173" x14ac:dyDescent="0.3">
      <c r="A149" s="7">
        <v>9.7922659752882204</v>
      </c>
      <c r="B149" s="7">
        <v>0</v>
      </c>
      <c r="C149" s="7">
        <v>-3.3772373413635202</v>
      </c>
      <c r="D149" s="7"/>
      <c r="E149" s="8">
        <v>-2.7519999999999999E-2</v>
      </c>
      <c r="F149" s="8">
        <v>-2.7810000000000001E-2</v>
      </c>
      <c r="G149" s="8">
        <v>-2.81E-2</v>
      </c>
      <c r="H149" s="8">
        <v>-2.8150000000000001E-2</v>
      </c>
      <c r="I149" s="8">
        <v>-2.8049999999999999E-2</v>
      </c>
      <c r="J149" s="8">
        <v>-2.7779999999999999E-2</v>
      </c>
      <c r="K149" s="8">
        <v>-2.7570000000000001E-2</v>
      </c>
      <c r="L149" s="8">
        <v>-2.741E-2</v>
      </c>
      <c r="M149" s="8">
        <v>-2.742E-2</v>
      </c>
      <c r="N149" s="8">
        <v>-2.751E-2</v>
      </c>
      <c r="O149" s="8">
        <v>-2.767E-2</v>
      </c>
      <c r="P149" s="8">
        <v>-2.7709999999999999E-2</v>
      </c>
      <c r="Q149" s="8">
        <v>-2.7689999999999999E-2</v>
      </c>
      <c r="R149" s="8">
        <v>-2.75E-2</v>
      </c>
      <c r="S149" s="8">
        <v>-2.7269999999999999E-2</v>
      </c>
      <c r="T149" s="8">
        <v>-2.7060000000000001E-2</v>
      </c>
      <c r="U149" s="8">
        <v>-2.7060000000000001E-2</v>
      </c>
      <c r="V149" s="8">
        <v>-2.7220000000000001E-2</v>
      </c>
      <c r="W149" s="8"/>
      <c r="X149" s="8">
        <v>1.003E-3</v>
      </c>
      <c r="Y149" s="8">
        <v>1.016E-3</v>
      </c>
      <c r="Z149" s="8">
        <v>1.1019999999999999E-3</v>
      </c>
      <c r="AA149" s="8">
        <v>1.214E-3</v>
      </c>
      <c r="AB149" s="8">
        <v>1.2979999999999999E-3</v>
      </c>
      <c r="AC149" s="8">
        <v>1.305E-3</v>
      </c>
      <c r="AD149" s="8">
        <v>1.248E-3</v>
      </c>
      <c r="AE149" s="8">
        <v>1.1180000000000001E-3</v>
      </c>
      <c r="AF149" s="8">
        <v>9.9299999999999996E-4</v>
      </c>
      <c r="AG149" s="8">
        <v>9.2299999999999999E-4</v>
      </c>
      <c r="AH149" s="8">
        <v>9.4220000000000003E-4</v>
      </c>
      <c r="AI149" s="8">
        <v>1.0499999999999999E-3</v>
      </c>
      <c r="AJ149" s="8">
        <v>1.1969999999999999E-3</v>
      </c>
      <c r="AK149" s="8">
        <v>1.3060000000000001E-3</v>
      </c>
      <c r="AL149" s="8">
        <v>1.3500000000000001E-3</v>
      </c>
      <c r="AM149" s="8">
        <v>1.31E-3</v>
      </c>
      <c r="AN149" s="8">
        <v>1.209E-3</v>
      </c>
      <c r="AO149" s="8">
        <v>1.0989999999999999E-3</v>
      </c>
      <c r="AP149" s="8"/>
      <c r="AQ149" s="8">
        <v>-8.1320000000000003E-3</v>
      </c>
      <c r="AR149" s="8">
        <v>-8.2000000000000007E-3</v>
      </c>
      <c r="AS149" s="8">
        <v>-8.2559999999999995E-3</v>
      </c>
      <c r="AT149" s="8">
        <v>-8.3400000000000002E-3</v>
      </c>
      <c r="AU149" s="8">
        <v>-8.3820000000000006E-3</v>
      </c>
      <c r="AV149" s="8">
        <v>-8.4220000000000007E-3</v>
      </c>
      <c r="AW149" s="8">
        <v>-8.4060000000000003E-3</v>
      </c>
      <c r="AX149" s="8">
        <v>-8.3649999999999992E-3</v>
      </c>
      <c r="AY149" s="8">
        <v>-8.2529999999999999E-3</v>
      </c>
      <c r="AZ149" s="8">
        <v>-8.1300000000000001E-3</v>
      </c>
      <c r="BA149" s="8">
        <v>-7.9869999999999993E-3</v>
      </c>
      <c r="BB149" s="8">
        <v>-7.894E-3</v>
      </c>
      <c r="BC149" s="8">
        <v>-7.8279999999999999E-3</v>
      </c>
      <c r="BD149" s="8">
        <v>-7.8209999999999998E-3</v>
      </c>
      <c r="BE149" s="8">
        <v>-7.8329999999999997E-3</v>
      </c>
      <c r="BF149" s="8">
        <v>-7.8969999999999995E-3</v>
      </c>
      <c r="BG149" s="8">
        <v>-7.9760000000000005E-3</v>
      </c>
      <c r="BH149" s="8">
        <v>-8.0719999999999993E-3</v>
      </c>
      <c r="BI149" s="2"/>
      <c r="BJ149" s="10">
        <f t="shared" si="262"/>
        <v>9.7637429752882188</v>
      </c>
      <c r="BK149" s="10">
        <f t="shared" si="263"/>
        <v>9.1746324982644936</v>
      </c>
      <c r="BL149" s="10">
        <f t="shared" si="264"/>
        <v>7.4789409060846204</v>
      </c>
      <c r="BM149" s="10">
        <f t="shared" si="265"/>
        <v>4.8814509876441114</v>
      </c>
      <c r="BN149" s="10">
        <f t="shared" si="266"/>
        <v>1.6953129151205175</v>
      </c>
      <c r="BO149" s="10">
        <f t="shared" si="267"/>
        <v>-1.6953585845912429</v>
      </c>
      <c r="BP149" s="10">
        <f t="shared" si="268"/>
        <v>-4.8817239876441079</v>
      </c>
      <c r="BQ149" s="10">
        <f t="shared" si="269"/>
        <v>-7.479457220039281</v>
      </c>
      <c r="BR149" s="10">
        <f t="shared" si="270"/>
        <v>-9.1750205913168763</v>
      </c>
      <c r="BS149" s="10">
        <f t="shared" si="271"/>
        <v>-9.7638329752882207</v>
      </c>
      <c r="BT149" s="10">
        <f t="shared" si="272"/>
        <v>-9.174833404546817</v>
      </c>
      <c r="BU149" s="10">
        <f t="shared" si="273"/>
        <v>-7.4792794977284798</v>
      </c>
      <c r="BV149" s="10">
        <f t="shared" si="274"/>
        <v>-4.881689487644115</v>
      </c>
      <c r="BW149" s="10">
        <f t="shared" si="275"/>
        <v>-1.6954070324328121</v>
      </c>
      <c r="BX149" s="10">
        <f t="shared" si="276"/>
        <v>1.6954393309938547</v>
      </c>
      <c r="BY149" s="10">
        <f t="shared" si="277"/>
        <v>4.8819479876441108</v>
      </c>
      <c r="BZ149" s="10">
        <f t="shared" si="278"/>
        <v>7.4796556255500484</v>
      </c>
      <c r="CA149" s="10">
        <f t="shared" si="279"/>
        <v>9.175108922423231</v>
      </c>
      <c r="CB149" s="10"/>
      <c r="CC149" s="10">
        <f t="shared" si="280"/>
        <v>1.003E-3</v>
      </c>
      <c r="CD149" s="10">
        <f t="shared" si="281"/>
        <v>3.3399881246308785</v>
      </c>
      <c r="CE149" s="10">
        <f t="shared" si="282"/>
        <v>6.2769932597840263</v>
      </c>
      <c r="CF149" s="10">
        <f t="shared" si="283"/>
        <v>8.4570238349372637</v>
      </c>
      <c r="CG149" s="10">
        <f t="shared" si="284"/>
        <v>9.6171538750129084</v>
      </c>
      <c r="CH149" s="10">
        <f t="shared" si="285"/>
        <v>9.6174266667604922</v>
      </c>
      <c r="CI149" s="10">
        <f t="shared" si="286"/>
        <v>8.4575555745351867</v>
      </c>
      <c r="CJ149" s="10">
        <f t="shared" si="287"/>
        <v>6.2774470678364667</v>
      </c>
      <c r="CK149" s="10">
        <f t="shared" si="288"/>
        <v>3.3401136460234802</v>
      </c>
      <c r="CL149" s="10">
        <f t="shared" si="289"/>
        <v>1.1964406507707958E-15</v>
      </c>
      <c r="CM149" s="10">
        <f t="shared" si="290"/>
        <v>-3.3400107663643657</v>
      </c>
      <c r="CN149" s="10">
        <f t="shared" si="291"/>
        <v>-6.2772105219960999</v>
      </c>
      <c r="CO149" s="10">
        <f t="shared" si="292"/>
        <v>-8.4574074841911351</v>
      </c>
      <c r="CP149" s="10">
        <f t="shared" si="293"/>
        <v>-9.6177033977390884</v>
      </c>
      <c r="CQ149" s="10">
        <f t="shared" si="294"/>
        <v>-9.6179732350634151</v>
      </c>
      <c r="CR149" s="10">
        <f t="shared" si="295"/>
        <v>-8.4580509410661513</v>
      </c>
      <c r="CS149" s="10">
        <f t="shared" si="296"/>
        <v>-6.2777305371723404</v>
      </c>
      <c r="CT149" s="10">
        <f t="shared" si="297"/>
        <v>-3.3402183041873355</v>
      </c>
      <c r="CU149" s="10"/>
      <c r="CV149" s="10">
        <f t="shared" si="298"/>
        <v>-3.38536934136352</v>
      </c>
      <c r="CW149" s="10">
        <f t="shared" si="299"/>
        <v>-3.3854373413635201</v>
      </c>
      <c r="CX149" s="10">
        <f t="shared" si="300"/>
        <v>-3.38549334136352</v>
      </c>
      <c r="CY149" s="10">
        <f t="shared" si="301"/>
        <v>-3.3855773413635202</v>
      </c>
      <c r="CZ149" s="10">
        <f t="shared" si="302"/>
        <v>-3.3856193413635203</v>
      </c>
      <c r="DA149" s="10">
        <f t="shared" si="303"/>
        <v>-3.3856593413635201</v>
      </c>
      <c r="DB149" s="10">
        <f t="shared" si="304"/>
        <v>-3.3856433413635201</v>
      </c>
      <c r="DC149" s="10">
        <f t="shared" si="305"/>
        <v>-3.3856023413635201</v>
      </c>
      <c r="DD149" s="10">
        <f t="shared" si="306"/>
        <v>-3.38549034136352</v>
      </c>
      <c r="DE149" s="10">
        <f t="shared" si="307"/>
        <v>-3.3853673413635201</v>
      </c>
      <c r="DF149" s="10">
        <f t="shared" si="308"/>
        <v>-3.3852243413635201</v>
      </c>
      <c r="DG149" s="10">
        <f t="shared" si="309"/>
        <v>-3.38513134136352</v>
      </c>
      <c r="DH149" s="10">
        <f t="shared" si="310"/>
        <v>-3.3850653413635201</v>
      </c>
      <c r="DI149" s="10">
        <f t="shared" si="311"/>
        <v>-3.38505834136352</v>
      </c>
      <c r="DJ149" s="10">
        <f t="shared" si="312"/>
        <v>-3.3850703413635204</v>
      </c>
      <c r="DK149" s="10">
        <f t="shared" si="313"/>
        <v>-3.38513434136352</v>
      </c>
      <c r="DL149" s="10">
        <f t="shared" si="314"/>
        <v>-3.3852133413635204</v>
      </c>
      <c r="DM149" s="10">
        <f t="shared" si="315"/>
        <v>-3.38530934136352</v>
      </c>
      <c r="DP149" s="4">
        <f t="shared" si="316"/>
        <v>9.7637429752882188</v>
      </c>
      <c r="DQ149" s="4">
        <f t="shared" si="317"/>
        <v>1.003E-3</v>
      </c>
      <c r="DR149" s="3">
        <v>-3.3854913413635201</v>
      </c>
      <c r="DS149" s="4">
        <f t="shared" si="318"/>
        <v>9.1746324982644936</v>
      </c>
      <c r="DT149" s="4">
        <f t="shared" si="319"/>
        <v>3.3399881246308785</v>
      </c>
      <c r="DU149" s="4">
        <f t="shared" si="320"/>
        <v>-3.3854373413635201</v>
      </c>
      <c r="DV149" s="4">
        <f t="shared" si="214"/>
        <v>7.4789409060846204</v>
      </c>
      <c r="DW149" s="5">
        <f t="shared" si="215"/>
        <v>6.2769932597840263</v>
      </c>
      <c r="DX149" s="5">
        <f t="shared" si="216"/>
        <v>-3.38549334136352</v>
      </c>
      <c r="DY149" s="5">
        <f t="shared" si="217"/>
        <v>4.8814509876441114</v>
      </c>
      <c r="DZ149" s="5">
        <f t="shared" si="218"/>
        <v>8.4570238349372637</v>
      </c>
      <c r="EA149" s="5">
        <f t="shared" si="219"/>
        <v>-3.3855773413635202</v>
      </c>
      <c r="EB149" s="5">
        <f t="shared" si="220"/>
        <v>1.6953129151205175</v>
      </c>
      <c r="EC149" s="5">
        <f t="shared" si="221"/>
        <v>9.6171538750129084</v>
      </c>
      <c r="ED149" s="5">
        <f t="shared" si="222"/>
        <v>-3.3856193413635203</v>
      </c>
      <c r="EE149" s="5">
        <f t="shared" si="223"/>
        <v>-1.6953585845912429</v>
      </c>
      <c r="EF149" s="5">
        <f t="shared" si="224"/>
        <v>9.6174266667604922</v>
      </c>
      <c r="EG149" s="5">
        <f t="shared" si="225"/>
        <v>-3.3856593413635201</v>
      </c>
      <c r="EH149" s="5">
        <f t="shared" si="226"/>
        <v>-4.8817239876441079</v>
      </c>
      <c r="EI149" s="5">
        <f t="shared" si="227"/>
        <v>8.4575555745351867</v>
      </c>
      <c r="EJ149" s="5">
        <f t="shared" si="228"/>
        <v>-3.3856433413635201</v>
      </c>
      <c r="EK149" s="5">
        <f t="shared" si="229"/>
        <v>-7.479457220039281</v>
      </c>
      <c r="EL149" s="5">
        <f t="shared" si="230"/>
        <v>6.2774470678364667</v>
      </c>
      <c r="EM149" s="5">
        <f t="shared" si="231"/>
        <v>-3.3856023413635201</v>
      </c>
      <c r="EN149" s="5">
        <f t="shared" si="232"/>
        <v>-9.1750205913168763</v>
      </c>
      <c r="EO149" s="5">
        <f t="shared" si="233"/>
        <v>3.3401136460234802</v>
      </c>
      <c r="EP149" s="5">
        <f t="shared" si="234"/>
        <v>-3.38549034136352</v>
      </c>
      <c r="EQ149" s="5">
        <f t="shared" si="235"/>
        <v>-9.7638329752882207</v>
      </c>
      <c r="ER149" s="5">
        <f t="shared" si="236"/>
        <v>1.1964406507707958E-15</v>
      </c>
      <c r="ES149" s="5">
        <f t="shared" si="237"/>
        <v>-3.3853673413635201</v>
      </c>
      <c r="ET149" s="5">
        <f t="shared" si="238"/>
        <v>-9.174833404546817</v>
      </c>
      <c r="EU149" s="5">
        <f t="shared" si="239"/>
        <v>-3.3400107663643657</v>
      </c>
      <c r="EV149" s="5">
        <f t="shared" si="240"/>
        <v>-3.3852243413635201</v>
      </c>
      <c r="EW149" s="5">
        <f t="shared" si="241"/>
        <v>-7.4792794977284798</v>
      </c>
      <c r="EX149" s="5">
        <f t="shared" si="242"/>
        <v>-6.2772105219960999</v>
      </c>
      <c r="EY149" s="5">
        <f t="shared" si="243"/>
        <v>-3.38513134136352</v>
      </c>
      <c r="EZ149" s="5">
        <f t="shared" si="244"/>
        <v>-4.881689487644115</v>
      </c>
      <c r="FA149" s="5">
        <f t="shared" si="245"/>
        <v>-8.4574074841911351</v>
      </c>
      <c r="FB149" s="5">
        <f t="shared" si="246"/>
        <v>-3.3850653413635201</v>
      </c>
      <c r="FC149" s="5">
        <f t="shared" si="247"/>
        <v>-1.6954070324328121</v>
      </c>
      <c r="FD149" s="5">
        <f t="shared" si="248"/>
        <v>-9.6177033977390884</v>
      </c>
      <c r="FE149" s="5">
        <f t="shared" si="249"/>
        <v>-3.38505834136352</v>
      </c>
      <c r="FF149" s="5">
        <f t="shared" si="250"/>
        <v>1.6954393309938547</v>
      </c>
      <c r="FG149" s="5">
        <f t="shared" si="251"/>
        <v>-9.6179732350634151</v>
      </c>
      <c r="FH149" s="5">
        <f t="shared" si="252"/>
        <v>-3.3850703413635204</v>
      </c>
      <c r="FI149" s="5">
        <f t="shared" si="253"/>
        <v>4.8819479876441108</v>
      </c>
      <c r="FJ149" s="5">
        <f t="shared" si="254"/>
        <v>-8.4580509410661513</v>
      </c>
      <c r="FK149" s="5">
        <f t="shared" si="255"/>
        <v>-3.38513434136352</v>
      </c>
      <c r="FL149" s="5">
        <f t="shared" si="256"/>
        <v>7.4796556255500484</v>
      </c>
      <c r="FM149" s="5">
        <f t="shared" si="257"/>
        <v>-6.2777305371723404</v>
      </c>
      <c r="FN149" s="5">
        <f t="shared" si="258"/>
        <v>-3.3852133413635204</v>
      </c>
      <c r="FO149" s="5">
        <f t="shared" si="259"/>
        <v>9.175108922423231</v>
      </c>
      <c r="FP149" s="5">
        <f t="shared" si="260"/>
        <v>-3.3402183041873355</v>
      </c>
      <c r="FQ149" s="5">
        <f t="shared" si="261"/>
        <v>-3.38530934136352</v>
      </c>
    </row>
    <row r="150" spans="1:173" x14ac:dyDescent="0.3">
      <c r="A150" s="7">
        <v>9.8962458676635006</v>
      </c>
      <c r="B150" s="7">
        <v>0</v>
      </c>
      <c r="C150" s="7">
        <v>-3.1986827702687202</v>
      </c>
      <c r="D150" s="7"/>
      <c r="E150" s="8">
        <v>-2.7879999999999999E-2</v>
      </c>
      <c r="F150" s="8">
        <v>-2.819E-2</v>
      </c>
      <c r="G150" s="8">
        <v>-2.8490000000000001E-2</v>
      </c>
      <c r="H150" s="8">
        <v>-2.8549999999999999E-2</v>
      </c>
      <c r="I150" s="8">
        <v>-2.8459999999999999E-2</v>
      </c>
      <c r="J150" s="8">
        <v>-2.819E-2</v>
      </c>
      <c r="K150" s="8">
        <v>-2.7980000000000001E-2</v>
      </c>
      <c r="L150" s="8">
        <v>-2.7810000000000001E-2</v>
      </c>
      <c r="M150" s="8">
        <v>-2.7810000000000001E-2</v>
      </c>
      <c r="N150" s="8">
        <v>-2.7869999999999999E-2</v>
      </c>
      <c r="O150" s="8">
        <v>-2.801E-2</v>
      </c>
      <c r="P150" s="8">
        <v>-2.8039999999999999E-2</v>
      </c>
      <c r="Q150" s="8">
        <v>-2.801E-2</v>
      </c>
      <c r="R150" s="8">
        <v>-2.7810000000000001E-2</v>
      </c>
      <c r="S150" s="8">
        <v>-2.759E-2</v>
      </c>
      <c r="T150" s="8">
        <v>-2.7390000000000001E-2</v>
      </c>
      <c r="U150" s="8">
        <v>-2.7400000000000001E-2</v>
      </c>
      <c r="V150" s="8">
        <v>-2.7570000000000001E-2</v>
      </c>
      <c r="W150" s="8"/>
      <c r="X150" s="8">
        <v>1.2390000000000001E-3</v>
      </c>
      <c r="Y150" s="8">
        <v>1.25E-3</v>
      </c>
      <c r="Z150" s="8">
        <v>1.3339999999999999E-3</v>
      </c>
      <c r="AA150" s="8">
        <v>1.4450000000000001E-3</v>
      </c>
      <c r="AB150" s="8">
        <v>1.5280000000000001E-3</v>
      </c>
      <c r="AC150" s="8">
        <v>1.536E-3</v>
      </c>
      <c r="AD150" s="8">
        <v>1.4790000000000001E-3</v>
      </c>
      <c r="AE150" s="8">
        <v>1.3519999999999999E-3</v>
      </c>
      <c r="AF150" s="8">
        <v>1.23E-3</v>
      </c>
      <c r="AG150" s="8">
        <v>1.1620000000000001E-3</v>
      </c>
      <c r="AH150" s="8">
        <v>1.183E-3</v>
      </c>
      <c r="AI150" s="8">
        <v>1.289E-3</v>
      </c>
      <c r="AJ150" s="8">
        <v>1.4339999999999999E-3</v>
      </c>
      <c r="AK150" s="8">
        <v>1.5410000000000001E-3</v>
      </c>
      <c r="AL150" s="8">
        <v>1.5839999999999999E-3</v>
      </c>
      <c r="AM150" s="8">
        <v>1.544E-3</v>
      </c>
      <c r="AN150" s="8">
        <v>1.4430000000000001E-3</v>
      </c>
      <c r="AO150" s="8">
        <v>1.333E-3</v>
      </c>
      <c r="AP150" s="8"/>
      <c r="AQ150" s="8">
        <v>-8.4200000000000004E-3</v>
      </c>
      <c r="AR150" s="8">
        <v>-8.4799999999999997E-3</v>
      </c>
      <c r="AS150" s="8">
        <v>-8.5280000000000009E-3</v>
      </c>
      <c r="AT150" s="8">
        <v>-8.6020000000000003E-3</v>
      </c>
      <c r="AU150" s="8">
        <v>-8.6390000000000008E-3</v>
      </c>
      <c r="AV150" s="8">
        <v>-8.6750000000000004E-3</v>
      </c>
      <c r="AW150" s="8">
        <v>-8.6619999999999996E-3</v>
      </c>
      <c r="AX150" s="8">
        <v>-8.6269999999999993E-3</v>
      </c>
      <c r="AY150" s="8">
        <v>-8.5269999999999999E-3</v>
      </c>
      <c r="AZ150" s="8">
        <v>-8.4180000000000001E-3</v>
      </c>
      <c r="BA150" s="8">
        <v>-8.2920000000000008E-3</v>
      </c>
      <c r="BB150" s="8">
        <v>-8.2089999999999993E-3</v>
      </c>
      <c r="BC150" s="8">
        <v>-8.1510000000000003E-3</v>
      </c>
      <c r="BD150" s="8">
        <v>-8.1440000000000002E-3</v>
      </c>
      <c r="BE150" s="8">
        <v>-8.1550000000000008E-3</v>
      </c>
      <c r="BF150" s="8">
        <v>-8.2129999999999998E-3</v>
      </c>
      <c r="BG150" s="8">
        <v>-8.2830000000000004E-3</v>
      </c>
      <c r="BH150" s="8">
        <v>-8.3680000000000004E-3</v>
      </c>
      <c r="BI150" s="2"/>
      <c r="BJ150" s="10">
        <f t="shared" si="262"/>
        <v>9.8671268676635009</v>
      </c>
      <c r="BK150" s="10">
        <f t="shared" si="263"/>
        <v>9.2717646645704939</v>
      </c>
      <c r="BL150" s="10">
        <f t="shared" si="264"/>
        <v>7.558117645191194</v>
      </c>
      <c r="BM150" s="10">
        <f t="shared" si="265"/>
        <v>4.9331254338317514</v>
      </c>
      <c r="BN150" s="10">
        <f t="shared" si="266"/>
        <v>1.7132576991117816</v>
      </c>
      <c r="BO150" s="10">
        <f t="shared" si="267"/>
        <v>-1.7133031949343294</v>
      </c>
      <c r="BP150" s="10">
        <f t="shared" si="268"/>
        <v>-4.9333934338317489</v>
      </c>
      <c r="BQ150" s="10">
        <f t="shared" si="269"/>
        <v>-7.5586247666125361</v>
      </c>
      <c r="BR150" s="10">
        <f t="shared" si="270"/>
        <v>-9.2721405416188087</v>
      </c>
      <c r="BS150" s="10">
        <f t="shared" si="271"/>
        <v>-9.8672138676634997</v>
      </c>
      <c r="BT150" s="10">
        <f t="shared" si="272"/>
        <v>-9.2719967686478277</v>
      </c>
      <c r="BU150" s="10">
        <f t="shared" si="273"/>
        <v>-7.5584968371905372</v>
      </c>
      <c r="BV150" s="10">
        <f t="shared" si="274"/>
        <v>-4.9334009338317548</v>
      </c>
      <c r="BW150" s="10">
        <f t="shared" si="275"/>
        <v>-1.7133683130009547</v>
      </c>
      <c r="BX150" s="10">
        <f t="shared" si="276"/>
        <v>1.7133990487283981</v>
      </c>
      <c r="BY150" s="10">
        <f t="shared" si="277"/>
        <v>4.9336559338317505</v>
      </c>
      <c r="BZ150" s="10">
        <f t="shared" si="278"/>
        <v>7.5588691347898909</v>
      </c>
      <c r="CA150" s="10">
        <f t="shared" si="279"/>
        <v>9.2722692795078547</v>
      </c>
      <c r="CB150" s="10"/>
      <c r="CC150" s="10">
        <f t="shared" si="280"/>
        <v>1.2390000000000001E-3</v>
      </c>
      <c r="CD150" s="10">
        <f t="shared" si="281"/>
        <v>3.3755014073831338</v>
      </c>
      <c r="CE150" s="10">
        <f t="shared" si="282"/>
        <v>6.3437286858170658</v>
      </c>
      <c r="CF150" s="10">
        <f t="shared" si="283"/>
        <v>8.546926704923786</v>
      </c>
      <c r="CG150" s="10">
        <f t="shared" si="284"/>
        <v>9.7193768137859156</v>
      </c>
      <c r="CH150" s="10">
        <f t="shared" si="285"/>
        <v>9.7196505903412529</v>
      </c>
      <c r="CI150" s="10">
        <f t="shared" si="286"/>
        <v>8.5474497842676751</v>
      </c>
      <c r="CJ150" s="10">
        <f t="shared" si="287"/>
        <v>6.3441773515686286</v>
      </c>
      <c r="CK150" s="10">
        <f t="shared" si="288"/>
        <v>3.3756245346347327</v>
      </c>
      <c r="CL150" s="10">
        <f t="shared" si="289"/>
        <v>1.2091649069230055E-15</v>
      </c>
      <c r="CM150" s="10">
        <f t="shared" si="290"/>
        <v>-3.3755400556593291</v>
      </c>
      <c r="CN150" s="10">
        <f t="shared" si="291"/>
        <v>-6.3439890147989892</v>
      </c>
      <c r="CO150" s="10">
        <f t="shared" si="292"/>
        <v>-8.547384832362388</v>
      </c>
      <c r="CP150" s="10">
        <f t="shared" si="293"/>
        <v>-9.7200297413261634</v>
      </c>
      <c r="CQ150" s="10">
        <f t="shared" si="294"/>
        <v>-9.7202887457652061</v>
      </c>
      <c r="CR150" s="10">
        <f t="shared" si="295"/>
        <v>-8.5480170309071521</v>
      </c>
      <c r="CS150" s="10">
        <f t="shared" si="296"/>
        <v>-6.3444993881610827</v>
      </c>
      <c r="CT150" s="10">
        <f t="shared" si="297"/>
        <v>-3.3757418475438907</v>
      </c>
      <c r="CU150" s="10"/>
      <c r="CV150" s="10">
        <f t="shared" si="298"/>
        <v>-3.2071027702687203</v>
      </c>
      <c r="CW150" s="10">
        <f t="shared" si="299"/>
        <v>-3.2071627702687202</v>
      </c>
      <c r="CX150" s="10">
        <f t="shared" si="300"/>
        <v>-3.2072107702687203</v>
      </c>
      <c r="CY150" s="10">
        <f t="shared" si="301"/>
        <v>-3.2072847702687204</v>
      </c>
      <c r="CZ150" s="10">
        <f t="shared" si="302"/>
        <v>-3.2073217702687202</v>
      </c>
      <c r="DA150" s="10">
        <f t="shared" si="303"/>
        <v>-3.2073577702687204</v>
      </c>
      <c r="DB150" s="10">
        <f t="shared" si="304"/>
        <v>-3.2073447702687203</v>
      </c>
      <c r="DC150" s="10">
        <f t="shared" si="305"/>
        <v>-3.2073097702687203</v>
      </c>
      <c r="DD150" s="10">
        <f t="shared" si="306"/>
        <v>-3.2072097702687201</v>
      </c>
      <c r="DE150" s="10">
        <f t="shared" si="307"/>
        <v>-3.20710077026872</v>
      </c>
      <c r="DF150" s="10">
        <f t="shared" si="308"/>
        <v>-3.2069747702687201</v>
      </c>
      <c r="DG150" s="10">
        <f t="shared" si="309"/>
        <v>-3.2068917702687201</v>
      </c>
      <c r="DH150" s="10">
        <f t="shared" si="310"/>
        <v>-3.20683377026872</v>
      </c>
      <c r="DI150" s="10">
        <f t="shared" si="311"/>
        <v>-3.2068267702687203</v>
      </c>
      <c r="DJ150" s="10">
        <f t="shared" si="312"/>
        <v>-3.2068377702687201</v>
      </c>
      <c r="DK150" s="10">
        <f t="shared" si="313"/>
        <v>-3.2068957702687202</v>
      </c>
      <c r="DL150" s="10">
        <f t="shared" si="314"/>
        <v>-3.2069657702687202</v>
      </c>
      <c r="DM150" s="10">
        <f t="shared" si="315"/>
        <v>-3.2070507702687201</v>
      </c>
      <c r="DP150" s="4">
        <f t="shared" si="316"/>
        <v>9.8671268676635009</v>
      </c>
      <c r="DQ150" s="4">
        <f t="shared" si="317"/>
        <v>1.2390000000000001E-3</v>
      </c>
      <c r="DR150" s="3">
        <v>-3.2072107702687203</v>
      </c>
      <c r="DS150" s="4">
        <f t="shared" si="318"/>
        <v>9.2717646645704939</v>
      </c>
      <c r="DT150" s="4">
        <f t="shared" si="319"/>
        <v>3.3755014073831338</v>
      </c>
      <c r="DU150" s="4">
        <f t="shared" si="320"/>
        <v>-3.2071627702687202</v>
      </c>
      <c r="DV150" s="4">
        <f t="shared" si="214"/>
        <v>7.558117645191194</v>
      </c>
      <c r="DW150" s="5">
        <f t="shared" si="215"/>
        <v>6.3437286858170658</v>
      </c>
      <c r="DX150" s="5">
        <f t="shared" si="216"/>
        <v>-3.2072107702687203</v>
      </c>
      <c r="DY150" s="5">
        <f t="shared" si="217"/>
        <v>4.9331254338317514</v>
      </c>
      <c r="DZ150" s="5">
        <f t="shared" si="218"/>
        <v>8.546926704923786</v>
      </c>
      <c r="EA150" s="5">
        <f t="shared" si="219"/>
        <v>-3.2072847702687204</v>
      </c>
      <c r="EB150" s="5">
        <f t="shared" si="220"/>
        <v>1.7132576991117816</v>
      </c>
      <c r="EC150" s="5">
        <f t="shared" si="221"/>
        <v>9.7193768137859156</v>
      </c>
      <c r="ED150" s="5">
        <f t="shared" si="222"/>
        <v>-3.2073217702687202</v>
      </c>
      <c r="EE150" s="5">
        <f t="shared" si="223"/>
        <v>-1.7133031949343294</v>
      </c>
      <c r="EF150" s="5">
        <f t="shared" si="224"/>
        <v>9.7196505903412529</v>
      </c>
      <c r="EG150" s="5">
        <f t="shared" si="225"/>
        <v>-3.2073577702687204</v>
      </c>
      <c r="EH150" s="5">
        <f t="shared" si="226"/>
        <v>-4.9333934338317489</v>
      </c>
      <c r="EI150" s="5">
        <f t="shared" si="227"/>
        <v>8.5474497842676751</v>
      </c>
      <c r="EJ150" s="5">
        <f t="shared" si="228"/>
        <v>-3.2073447702687203</v>
      </c>
      <c r="EK150" s="5">
        <f t="shared" si="229"/>
        <v>-7.5586247666125361</v>
      </c>
      <c r="EL150" s="5">
        <f t="shared" si="230"/>
        <v>6.3441773515686286</v>
      </c>
      <c r="EM150" s="5">
        <f t="shared" si="231"/>
        <v>-3.2073097702687203</v>
      </c>
      <c r="EN150" s="5">
        <f t="shared" si="232"/>
        <v>-9.2721405416188087</v>
      </c>
      <c r="EO150" s="5">
        <f t="shared" si="233"/>
        <v>3.3756245346347327</v>
      </c>
      <c r="EP150" s="5">
        <f t="shared" si="234"/>
        <v>-3.2072097702687201</v>
      </c>
      <c r="EQ150" s="5">
        <f t="shared" si="235"/>
        <v>-9.8672138676634997</v>
      </c>
      <c r="ER150" s="5">
        <f t="shared" si="236"/>
        <v>1.2091649069230055E-15</v>
      </c>
      <c r="ES150" s="5">
        <f t="shared" si="237"/>
        <v>-3.20710077026872</v>
      </c>
      <c r="ET150" s="5">
        <f t="shared" si="238"/>
        <v>-9.2719967686478277</v>
      </c>
      <c r="EU150" s="5">
        <f t="shared" si="239"/>
        <v>-3.3755400556593291</v>
      </c>
      <c r="EV150" s="5">
        <f t="shared" si="240"/>
        <v>-3.2069747702687201</v>
      </c>
      <c r="EW150" s="5">
        <f t="shared" si="241"/>
        <v>-7.5584968371905372</v>
      </c>
      <c r="EX150" s="5">
        <f t="shared" si="242"/>
        <v>-6.3439890147989892</v>
      </c>
      <c r="EY150" s="5">
        <f t="shared" si="243"/>
        <v>-3.2068917702687201</v>
      </c>
      <c r="EZ150" s="5">
        <f t="shared" si="244"/>
        <v>-4.9334009338317548</v>
      </c>
      <c r="FA150" s="5">
        <f t="shared" si="245"/>
        <v>-8.547384832362388</v>
      </c>
      <c r="FB150" s="5">
        <f t="shared" si="246"/>
        <v>-3.20683377026872</v>
      </c>
      <c r="FC150" s="5">
        <f t="shared" si="247"/>
        <v>-1.7133683130009547</v>
      </c>
      <c r="FD150" s="5">
        <f t="shared" si="248"/>
        <v>-9.7200297413261634</v>
      </c>
      <c r="FE150" s="5">
        <f t="shared" si="249"/>
        <v>-3.2068267702687203</v>
      </c>
      <c r="FF150" s="5">
        <f t="shared" si="250"/>
        <v>1.7133990487283981</v>
      </c>
      <c r="FG150" s="5">
        <f t="shared" si="251"/>
        <v>-9.7202887457652061</v>
      </c>
      <c r="FH150" s="5">
        <f t="shared" si="252"/>
        <v>-3.2068377702687201</v>
      </c>
      <c r="FI150" s="5">
        <f t="shared" si="253"/>
        <v>4.9336559338317505</v>
      </c>
      <c r="FJ150" s="5">
        <f t="shared" si="254"/>
        <v>-8.5480170309071521</v>
      </c>
      <c r="FK150" s="5">
        <f t="shared" si="255"/>
        <v>-3.2068957702687202</v>
      </c>
      <c r="FL150" s="5">
        <f t="shared" si="256"/>
        <v>7.5588691347898909</v>
      </c>
      <c r="FM150" s="5">
        <f t="shared" si="257"/>
        <v>-6.3444993881610827</v>
      </c>
      <c r="FN150" s="5">
        <f t="shared" si="258"/>
        <v>-3.2069657702687202</v>
      </c>
      <c r="FO150" s="5">
        <f t="shared" si="259"/>
        <v>9.2722692795078547</v>
      </c>
      <c r="FP150" s="5">
        <f t="shared" si="260"/>
        <v>-3.3757418475438907</v>
      </c>
      <c r="FQ150" s="5">
        <f t="shared" si="261"/>
        <v>-3.2070507702687201</v>
      </c>
    </row>
    <row r="151" spans="1:173" x14ac:dyDescent="0.3">
      <c r="A151" s="7">
        <v>10.051277113881</v>
      </c>
      <c r="B151" s="7">
        <v>0</v>
      </c>
      <c r="C151" s="7">
        <v>-2.9053127149992601</v>
      </c>
      <c r="D151" s="7"/>
      <c r="E151" s="8">
        <v>-2.843E-2</v>
      </c>
      <c r="F151" s="8">
        <v>-2.8750000000000001E-2</v>
      </c>
      <c r="G151" s="8">
        <v>-2.9069999999999999E-2</v>
      </c>
      <c r="H151" s="8">
        <v>-2.9149999999999999E-2</v>
      </c>
      <c r="I151" s="8">
        <v>-2.9069999999999999E-2</v>
      </c>
      <c r="J151" s="8">
        <v>-2.8809999999999999E-2</v>
      </c>
      <c r="K151" s="8">
        <v>-2.86E-2</v>
      </c>
      <c r="L151" s="8">
        <v>-2.8410000000000001E-2</v>
      </c>
      <c r="M151" s="8">
        <v>-2.8379999999999999E-2</v>
      </c>
      <c r="N151" s="8">
        <v>-2.8410000000000001E-2</v>
      </c>
      <c r="O151" s="8">
        <v>-2.852E-2</v>
      </c>
      <c r="P151" s="8">
        <v>-2.853E-2</v>
      </c>
      <c r="Q151" s="8">
        <v>-2.8479999999999998E-2</v>
      </c>
      <c r="R151" s="8">
        <v>-2.828E-2</v>
      </c>
      <c r="S151" s="8">
        <v>-2.8060000000000002E-2</v>
      </c>
      <c r="T151" s="8">
        <v>-2.7869999999999999E-2</v>
      </c>
      <c r="U151" s="8">
        <v>-2.7900000000000001E-2</v>
      </c>
      <c r="V151" s="8">
        <v>-2.81E-2</v>
      </c>
      <c r="W151" s="8"/>
      <c r="X151" s="8">
        <v>1.5740000000000001E-3</v>
      </c>
      <c r="Y151" s="8">
        <v>1.5820000000000001E-3</v>
      </c>
      <c r="Z151" s="8">
        <v>1.6620000000000001E-3</v>
      </c>
      <c r="AA151" s="8">
        <v>1.7700000000000001E-3</v>
      </c>
      <c r="AB151" s="8">
        <v>1.8500000000000001E-3</v>
      </c>
      <c r="AC151" s="8">
        <v>1.859E-3</v>
      </c>
      <c r="AD151" s="8">
        <v>1.802E-3</v>
      </c>
      <c r="AE151" s="8">
        <v>1.6800000000000001E-3</v>
      </c>
      <c r="AF151" s="8">
        <v>1.5629999999999999E-3</v>
      </c>
      <c r="AG151" s="8">
        <v>1.498E-3</v>
      </c>
      <c r="AH151" s="8">
        <v>1.521E-3</v>
      </c>
      <c r="AI151" s="8">
        <v>1.6249999999999999E-3</v>
      </c>
      <c r="AJ151" s="8">
        <v>1.7669999999999999E-3</v>
      </c>
      <c r="AK151" s="8">
        <v>1.8730000000000001E-3</v>
      </c>
      <c r="AL151" s="8">
        <v>1.915E-3</v>
      </c>
      <c r="AM151" s="8">
        <v>1.874E-3</v>
      </c>
      <c r="AN151" s="8">
        <v>1.774E-3</v>
      </c>
      <c r="AO151" s="8">
        <v>1.665E-3</v>
      </c>
      <c r="AP151" s="8"/>
      <c r="AQ151" s="8">
        <v>-8.9259999999999999E-3</v>
      </c>
      <c r="AR151" s="8">
        <v>-8.9730000000000001E-3</v>
      </c>
      <c r="AS151" s="8">
        <v>-9.0109999999999999E-3</v>
      </c>
      <c r="AT151" s="8">
        <v>-9.0709999999999992E-3</v>
      </c>
      <c r="AU151" s="8">
        <v>-9.1000000000000004E-3</v>
      </c>
      <c r="AV151" s="8">
        <v>-9.1310000000000002E-3</v>
      </c>
      <c r="AW151" s="8">
        <v>-9.1219999999999999E-3</v>
      </c>
      <c r="AX151" s="8">
        <v>-9.0939999999999997E-3</v>
      </c>
      <c r="AY151" s="8">
        <v>-9.0139999999999994E-3</v>
      </c>
      <c r="AZ151" s="8">
        <v>-8.9250000000000006E-3</v>
      </c>
      <c r="BA151" s="8">
        <v>-8.8210000000000007E-3</v>
      </c>
      <c r="BB151" s="8">
        <v>-8.7530000000000004E-3</v>
      </c>
      <c r="BC151" s="8">
        <v>-8.7049999999999992E-3</v>
      </c>
      <c r="BD151" s="8">
        <v>-8.6999999999999994E-3</v>
      </c>
      <c r="BE151" s="8">
        <v>-8.7100000000000007E-3</v>
      </c>
      <c r="BF151" s="8">
        <v>-8.7580000000000002E-3</v>
      </c>
      <c r="BG151" s="8">
        <v>-8.8149999999999999E-3</v>
      </c>
      <c r="BH151" s="8">
        <v>-8.8839999999999995E-3</v>
      </c>
      <c r="BI151" s="2"/>
      <c r="BJ151" s="10">
        <f t="shared" si="262"/>
        <v>10.021273113881</v>
      </c>
      <c r="BK151" s="10">
        <f t="shared" si="263"/>
        <v>9.4166081768145808</v>
      </c>
      <c r="BL151" s="10">
        <f t="shared" si="264"/>
        <v>7.6761829015115666</v>
      </c>
      <c r="BM151" s="10">
        <f t="shared" si="265"/>
        <v>5.0101785569405006</v>
      </c>
      <c r="BN151" s="10">
        <f t="shared" si="266"/>
        <v>1.7400167523972978</v>
      </c>
      <c r="BO151" s="10">
        <f t="shared" si="267"/>
        <v>-1.7400603380898911</v>
      </c>
      <c r="BP151" s="10">
        <f t="shared" si="268"/>
        <v>-5.0104375569404969</v>
      </c>
      <c r="BQ151" s="10">
        <f t="shared" si="269"/>
        <v>-7.6766747020440471</v>
      </c>
      <c r="BR151" s="10">
        <f t="shared" si="270"/>
        <v>-9.4169737172440655</v>
      </c>
      <c r="BS151" s="10">
        <f t="shared" si="271"/>
        <v>-10.021369113881001</v>
      </c>
      <c r="BT151" s="10">
        <f t="shared" si="272"/>
        <v>-9.4168816273672284</v>
      </c>
      <c r="BU151" s="10">
        <f t="shared" si="273"/>
        <v>-7.6766249091552456</v>
      </c>
      <c r="BV151" s="10">
        <f t="shared" si="274"/>
        <v>-5.0105150569405046</v>
      </c>
      <c r="BW151" s="10">
        <f t="shared" si="275"/>
        <v>-1.7401499405495675</v>
      </c>
      <c r="BX151" s="10">
        <f t="shared" si="276"/>
        <v>1.7401808499251885</v>
      </c>
      <c r="BY151" s="10">
        <f t="shared" si="277"/>
        <v>5.0107665569405002</v>
      </c>
      <c r="BZ151" s="10">
        <f t="shared" si="278"/>
        <v>7.6769933765323835</v>
      </c>
      <c r="CA151" s="10">
        <f t="shared" si="279"/>
        <v>9.417140982530567</v>
      </c>
      <c r="CB151" s="10"/>
      <c r="CC151" s="10">
        <f t="shared" si="280"/>
        <v>1.5740000000000001E-3</v>
      </c>
      <c r="CD151" s="10">
        <f t="shared" si="281"/>
        <v>3.4284472358417211</v>
      </c>
      <c r="CE151" s="10">
        <f t="shared" si="282"/>
        <v>6.4432188675222966</v>
      </c>
      <c r="CF151" s="10">
        <f t="shared" si="283"/>
        <v>8.680949545542461</v>
      </c>
      <c r="CG151" s="10">
        <f t="shared" si="284"/>
        <v>9.871769162387185</v>
      </c>
      <c r="CH151" s="10">
        <f t="shared" si="285"/>
        <v>9.8720340756727456</v>
      </c>
      <c r="CI151" s="10">
        <f t="shared" si="286"/>
        <v>8.6814535723274648</v>
      </c>
      <c r="CJ151" s="10">
        <f t="shared" si="287"/>
        <v>6.443654677521665</v>
      </c>
      <c r="CK151" s="10">
        <f t="shared" si="288"/>
        <v>3.4285672849120306</v>
      </c>
      <c r="CL151" s="10">
        <f t="shared" si="289"/>
        <v>1.228133543071118E-15</v>
      </c>
      <c r="CM151" s="10">
        <f t="shared" si="290"/>
        <v>-3.4285050372459427</v>
      </c>
      <c r="CN151" s="10">
        <f t="shared" si="291"/>
        <v>-6.4435421896899694</v>
      </c>
      <c r="CO151" s="10">
        <f t="shared" si="292"/>
        <v>-8.6815271844867841</v>
      </c>
      <c r="CP151" s="10">
        <f t="shared" si="293"/>
        <v>-9.8725698110903846</v>
      </c>
      <c r="CQ151" s="10">
        <f t="shared" si="294"/>
        <v>-9.8728278307216755</v>
      </c>
      <c r="CR151" s="10">
        <f t="shared" si="295"/>
        <v>-8.6821481247012979</v>
      </c>
      <c r="CS151" s="10">
        <f t="shared" si="296"/>
        <v>-6.4440429212379176</v>
      </c>
      <c r="CT151" s="10">
        <f t="shared" si="297"/>
        <v>-3.4286979366067785</v>
      </c>
      <c r="CU151" s="10"/>
      <c r="CV151" s="10">
        <f t="shared" si="298"/>
        <v>-2.9142387149992603</v>
      </c>
      <c r="CW151" s="10">
        <f t="shared" si="299"/>
        <v>-2.9142857149992603</v>
      </c>
      <c r="CX151" s="10">
        <f t="shared" si="300"/>
        <v>-2.9143237149992602</v>
      </c>
      <c r="CY151" s="10">
        <f t="shared" si="301"/>
        <v>-2.9143837149992602</v>
      </c>
      <c r="CZ151" s="10">
        <f t="shared" si="302"/>
        <v>-2.9144127149992602</v>
      </c>
      <c r="DA151" s="10">
        <f t="shared" si="303"/>
        <v>-2.9144437149992601</v>
      </c>
      <c r="DB151" s="10">
        <f t="shared" si="304"/>
        <v>-2.9144347149992602</v>
      </c>
      <c r="DC151" s="10">
        <f t="shared" si="305"/>
        <v>-2.9144067149992603</v>
      </c>
      <c r="DD151" s="10">
        <f t="shared" si="306"/>
        <v>-2.9143267149992602</v>
      </c>
      <c r="DE151" s="10">
        <f t="shared" si="307"/>
        <v>-2.9142377149992602</v>
      </c>
      <c r="DF151" s="10">
        <f t="shared" si="308"/>
        <v>-2.9141337149992603</v>
      </c>
      <c r="DG151" s="10">
        <f t="shared" si="309"/>
        <v>-2.9140657149992601</v>
      </c>
      <c r="DH151" s="10">
        <f t="shared" si="310"/>
        <v>-2.9140177149992601</v>
      </c>
      <c r="DI151" s="10">
        <f t="shared" si="311"/>
        <v>-2.9140127149992603</v>
      </c>
      <c r="DJ151" s="10">
        <f t="shared" si="312"/>
        <v>-2.9140227149992604</v>
      </c>
      <c r="DK151" s="10">
        <f t="shared" si="313"/>
        <v>-2.91407071499926</v>
      </c>
      <c r="DL151" s="10">
        <f t="shared" si="314"/>
        <v>-2.9141277149992599</v>
      </c>
      <c r="DM151" s="10">
        <f t="shared" si="315"/>
        <v>-2.9141967149992603</v>
      </c>
      <c r="DP151" s="4">
        <f t="shared" si="316"/>
        <v>10.021273113881</v>
      </c>
      <c r="DQ151" s="4">
        <f t="shared" si="317"/>
        <v>1.5740000000000001E-3</v>
      </c>
      <c r="DR151" s="3">
        <v>-2.9143237149992602</v>
      </c>
      <c r="DS151" s="4">
        <f t="shared" si="318"/>
        <v>9.4166081768145808</v>
      </c>
      <c r="DT151" s="4">
        <f t="shared" si="319"/>
        <v>3.4284472358417211</v>
      </c>
      <c r="DU151" s="4">
        <f t="shared" si="320"/>
        <v>-2.9142857149992603</v>
      </c>
      <c r="DV151" s="4">
        <f t="shared" si="214"/>
        <v>7.6761829015115666</v>
      </c>
      <c r="DW151" s="5">
        <f t="shared" si="215"/>
        <v>6.4432188675222966</v>
      </c>
      <c r="DX151" s="5">
        <f t="shared" si="216"/>
        <v>-2.9143237149992602</v>
      </c>
      <c r="DY151" s="5">
        <f t="shared" si="217"/>
        <v>5.0101785569405006</v>
      </c>
      <c r="DZ151" s="5">
        <f t="shared" si="218"/>
        <v>8.680949545542461</v>
      </c>
      <c r="EA151" s="5">
        <f t="shared" si="219"/>
        <v>-2.9143837149992602</v>
      </c>
      <c r="EB151" s="5">
        <f t="shared" si="220"/>
        <v>1.7400167523972978</v>
      </c>
      <c r="EC151" s="5">
        <f t="shared" si="221"/>
        <v>9.871769162387185</v>
      </c>
      <c r="ED151" s="5">
        <f t="shared" si="222"/>
        <v>-2.9144127149992602</v>
      </c>
      <c r="EE151" s="5">
        <f t="shared" si="223"/>
        <v>-1.7400603380898911</v>
      </c>
      <c r="EF151" s="5">
        <f t="shared" si="224"/>
        <v>9.8720340756727456</v>
      </c>
      <c r="EG151" s="5">
        <f t="shared" si="225"/>
        <v>-2.9144437149992601</v>
      </c>
      <c r="EH151" s="5">
        <f t="shared" si="226"/>
        <v>-5.0104375569404969</v>
      </c>
      <c r="EI151" s="5">
        <f t="shared" si="227"/>
        <v>8.6814535723274648</v>
      </c>
      <c r="EJ151" s="5">
        <f t="shared" si="228"/>
        <v>-2.9144347149992602</v>
      </c>
      <c r="EK151" s="5">
        <f t="shared" si="229"/>
        <v>-7.6766747020440471</v>
      </c>
      <c r="EL151" s="5">
        <f t="shared" si="230"/>
        <v>6.443654677521665</v>
      </c>
      <c r="EM151" s="5">
        <f t="shared" si="231"/>
        <v>-2.9144067149992603</v>
      </c>
      <c r="EN151" s="5">
        <f t="shared" si="232"/>
        <v>-9.4169737172440655</v>
      </c>
      <c r="EO151" s="5">
        <f t="shared" si="233"/>
        <v>3.4285672849120306</v>
      </c>
      <c r="EP151" s="5">
        <f t="shared" si="234"/>
        <v>-2.9143267149992602</v>
      </c>
      <c r="EQ151" s="5">
        <f t="shared" si="235"/>
        <v>-10.021369113881001</v>
      </c>
      <c r="ER151" s="5">
        <f t="shared" si="236"/>
        <v>1.228133543071118E-15</v>
      </c>
      <c r="ES151" s="5">
        <f t="shared" si="237"/>
        <v>-2.9142377149992602</v>
      </c>
      <c r="ET151" s="5">
        <f t="shared" si="238"/>
        <v>-9.4168816273672284</v>
      </c>
      <c r="EU151" s="5">
        <f t="shared" si="239"/>
        <v>-3.4285050372459427</v>
      </c>
      <c r="EV151" s="5">
        <f t="shared" si="240"/>
        <v>-2.9141337149992603</v>
      </c>
      <c r="EW151" s="5">
        <f t="shared" si="241"/>
        <v>-7.6766249091552456</v>
      </c>
      <c r="EX151" s="5">
        <f t="shared" si="242"/>
        <v>-6.4435421896899694</v>
      </c>
      <c r="EY151" s="5">
        <f t="shared" si="243"/>
        <v>-2.9140657149992601</v>
      </c>
      <c r="EZ151" s="5">
        <f t="shared" si="244"/>
        <v>-5.0105150569405046</v>
      </c>
      <c r="FA151" s="5">
        <f t="shared" si="245"/>
        <v>-8.6815271844867841</v>
      </c>
      <c r="FB151" s="5">
        <f t="shared" si="246"/>
        <v>-2.9140177149992601</v>
      </c>
      <c r="FC151" s="5">
        <f t="shared" si="247"/>
        <v>-1.7401499405495675</v>
      </c>
      <c r="FD151" s="5">
        <f t="shared" si="248"/>
        <v>-9.8725698110903846</v>
      </c>
      <c r="FE151" s="5">
        <f t="shared" si="249"/>
        <v>-2.9140127149992603</v>
      </c>
      <c r="FF151" s="5">
        <f t="shared" si="250"/>
        <v>1.7401808499251885</v>
      </c>
      <c r="FG151" s="5">
        <f t="shared" si="251"/>
        <v>-9.8728278307216755</v>
      </c>
      <c r="FH151" s="5">
        <f t="shared" si="252"/>
        <v>-2.9140227149992604</v>
      </c>
      <c r="FI151" s="5">
        <f t="shared" si="253"/>
        <v>5.0107665569405002</v>
      </c>
      <c r="FJ151" s="5">
        <f t="shared" si="254"/>
        <v>-8.6821481247012979</v>
      </c>
      <c r="FK151" s="5">
        <f t="shared" si="255"/>
        <v>-2.91407071499926</v>
      </c>
      <c r="FL151" s="5">
        <f t="shared" si="256"/>
        <v>7.6769933765323835</v>
      </c>
      <c r="FM151" s="5">
        <f t="shared" si="257"/>
        <v>-6.4440429212379176</v>
      </c>
      <c r="FN151" s="5">
        <f t="shared" si="258"/>
        <v>-2.9141277149992599</v>
      </c>
      <c r="FO151" s="5">
        <f t="shared" si="259"/>
        <v>9.417140982530567</v>
      </c>
      <c r="FP151" s="5">
        <f t="shared" si="260"/>
        <v>-3.4286979366067785</v>
      </c>
      <c r="FQ151" s="5">
        <f t="shared" si="261"/>
        <v>-2.9141967149992603</v>
      </c>
    </row>
    <row r="152" spans="1:173" x14ac:dyDescent="0.3">
      <c r="A152" s="7">
        <v>10.1235298201135</v>
      </c>
      <c r="B152" s="7">
        <v>0</v>
      </c>
      <c r="C152" s="7">
        <v>-2.75497366311627</v>
      </c>
      <c r="D152" s="7"/>
      <c r="E152" s="8">
        <v>-2.8680000000000001E-2</v>
      </c>
      <c r="F152" s="8">
        <v>-2.9010000000000001E-2</v>
      </c>
      <c r="G152" s="8">
        <v>-2.9340000000000001E-2</v>
      </c>
      <c r="H152" s="8">
        <v>-2.9430000000000001E-2</v>
      </c>
      <c r="I152" s="8">
        <v>-2.9350000000000001E-2</v>
      </c>
      <c r="J152" s="8">
        <v>-2.9100000000000001E-2</v>
      </c>
      <c r="K152" s="8">
        <v>-2.8879999999999999E-2</v>
      </c>
      <c r="L152" s="8">
        <v>-2.869E-2</v>
      </c>
      <c r="M152" s="8">
        <v>-2.8639999999999999E-2</v>
      </c>
      <c r="N152" s="8">
        <v>-2.8660000000000001E-2</v>
      </c>
      <c r="O152" s="8">
        <v>-2.8750000000000001E-2</v>
      </c>
      <c r="P152" s="8">
        <v>-2.8740000000000002E-2</v>
      </c>
      <c r="Q152" s="8">
        <v>-2.869E-2</v>
      </c>
      <c r="R152" s="8">
        <v>-2.8490000000000001E-2</v>
      </c>
      <c r="S152" s="8">
        <v>-2.827E-2</v>
      </c>
      <c r="T152" s="8">
        <v>-2.809E-2</v>
      </c>
      <c r="U152" s="8">
        <v>-2.8129999999999999E-2</v>
      </c>
      <c r="V152" s="8">
        <v>-2.8330000000000001E-2</v>
      </c>
      <c r="W152" s="8"/>
      <c r="X152" s="8">
        <v>1.7260000000000001E-3</v>
      </c>
      <c r="Y152" s="8">
        <v>1.7329999999999999E-3</v>
      </c>
      <c r="Z152" s="8">
        <v>1.8109999999999999E-3</v>
      </c>
      <c r="AA152" s="8">
        <v>1.916E-3</v>
      </c>
      <c r="AB152" s="8">
        <v>1.9959999999999999E-3</v>
      </c>
      <c r="AC152" s="8">
        <v>2.0040000000000001E-3</v>
      </c>
      <c r="AD152" s="8">
        <v>1.9469999999999999E-3</v>
      </c>
      <c r="AE152" s="8">
        <v>1.8270000000000001E-3</v>
      </c>
      <c r="AF152" s="8">
        <v>1.712E-3</v>
      </c>
      <c r="AG152" s="8">
        <v>1.6490000000000001E-3</v>
      </c>
      <c r="AH152" s="8">
        <v>1.6720000000000001E-3</v>
      </c>
      <c r="AI152" s="8">
        <v>1.776E-3</v>
      </c>
      <c r="AJ152" s="8">
        <v>1.9170000000000001E-3</v>
      </c>
      <c r="AK152" s="8">
        <v>2.0219999999999999E-3</v>
      </c>
      <c r="AL152" s="8">
        <v>2.0639999999999999E-3</v>
      </c>
      <c r="AM152" s="8">
        <v>2.0240000000000002E-3</v>
      </c>
      <c r="AN152" s="8">
        <v>1.9239999999999999E-3</v>
      </c>
      <c r="AO152" s="8">
        <v>1.815E-3</v>
      </c>
      <c r="AP152" s="8"/>
      <c r="AQ152" s="8">
        <v>-9.1929999999999998E-3</v>
      </c>
      <c r="AR152" s="8">
        <v>-9.2339999999999992E-3</v>
      </c>
      <c r="AS152" s="8">
        <v>-9.2669999999999992E-3</v>
      </c>
      <c r="AT152" s="8">
        <v>-9.3200000000000002E-3</v>
      </c>
      <c r="AU152" s="8">
        <v>-9.3460000000000001E-3</v>
      </c>
      <c r="AV152" s="8">
        <v>-9.3749999999999997E-3</v>
      </c>
      <c r="AW152" s="8">
        <v>-9.3670000000000003E-3</v>
      </c>
      <c r="AX152" s="8">
        <v>-9.3430000000000006E-3</v>
      </c>
      <c r="AY152" s="8">
        <v>-9.2709999999999997E-3</v>
      </c>
      <c r="AZ152" s="8">
        <v>-9.1920000000000005E-3</v>
      </c>
      <c r="BA152" s="8">
        <v>-9.0989999999999994E-3</v>
      </c>
      <c r="BB152" s="8">
        <v>-9.0379999999999992E-3</v>
      </c>
      <c r="BC152" s="8">
        <v>-8.9949999999999995E-3</v>
      </c>
      <c r="BD152" s="8">
        <v>-8.9899999999999997E-3</v>
      </c>
      <c r="BE152" s="8">
        <v>-8.9990000000000001E-3</v>
      </c>
      <c r="BF152" s="8">
        <v>-9.0430000000000007E-3</v>
      </c>
      <c r="BG152" s="8">
        <v>-9.0939999999999997E-3</v>
      </c>
      <c r="BH152" s="8">
        <v>-9.1559999999999992E-3</v>
      </c>
      <c r="BI152" s="2"/>
      <c r="BJ152" s="10">
        <f t="shared" si="262"/>
        <v>10.093123820113501</v>
      </c>
      <c r="BK152" s="10">
        <f t="shared" si="263"/>
        <v>9.4841172980259305</v>
      </c>
      <c r="BL152" s="10">
        <f t="shared" si="264"/>
        <v>7.7312107129996148</v>
      </c>
      <c r="BM152" s="10">
        <f t="shared" si="265"/>
        <v>5.0460919100567514</v>
      </c>
      <c r="BN152" s="10">
        <f t="shared" si="266"/>
        <v>1.7524893290423895</v>
      </c>
      <c r="BO152" s="10">
        <f t="shared" si="267"/>
        <v>-1.7525313519013836</v>
      </c>
      <c r="BP152" s="10">
        <f t="shared" si="268"/>
        <v>-5.0463514100567481</v>
      </c>
      <c r="BQ152" s="10">
        <f t="shared" si="269"/>
        <v>-7.7316963851765506</v>
      </c>
      <c r="BR152" s="10">
        <f t="shared" si="270"/>
        <v>-9.4844847178406564</v>
      </c>
      <c r="BS152" s="10">
        <f t="shared" si="271"/>
        <v>-10.093220820113499</v>
      </c>
      <c r="BT152" s="10">
        <f t="shared" si="272"/>
        <v>-9.4844189393572034</v>
      </c>
      <c r="BU152" s="10">
        <f t="shared" si="273"/>
        <v>-7.7316971512209962</v>
      </c>
      <c r="BV152" s="10">
        <f t="shared" si="274"/>
        <v>-5.0464614100567546</v>
      </c>
      <c r="BW152" s="10">
        <f t="shared" si="275"/>
        <v>-1.752634151622563</v>
      </c>
      <c r="BX152" s="10">
        <f t="shared" si="276"/>
        <v>1.752665060998184</v>
      </c>
      <c r="BY152" s="10">
        <f t="shared" si="277"/>
        <v>5.0467079100567505</v>
      </c>
      <c r="BZ152" s="10">
        <f t="shared" si="278"/>
        <v>7.7320510637537136</v>
      </c>
      <c r="CA152" s="10">
        <f t="shared" si="279"/>
        <v>9.4846792342131607</v>
      </c>
      <c r="CB152" s="10"/>
      <c r="CC152" s="10">
        <f t="shared" si="280"/>
        <v>1.7260000000000001E-3</v>
      </c>
      <c r="CD152" s="10">
        <f t="shared" si="281"/>
        <v>3.4531218365874063</v>
      </c>
      <c r="CE152" s="10">
        <f t="shared" si="282"/>
        <v>6.4895842345540968</v>
      </c>
      <c r="CF152" s="10">
        <f t="shared" si="283"/>
        <v>8.7434061772278753</v>
      </c>
      <c r="CG152" s="10">
        <f t="shared" si="284"/>
        <v>9.9427922234221633</v>
      </c>
      <c r="CH152" s="10">
        <f t="shared" si="285"/>
        <v>9.9430463038224381</v>
      </c>
      <c r="CI152" s="10">
        <f t="shared" si="286"/>
        <v>8.7439093379874731</v>
      </c>
      <c r="CJ152" s="10">
        <f t="shared" si="287"/>
        <v>6.4900123311021503</v>
      </c>
      <c r="CK152" s="10">
        <f t="shared" si="288"/>
        <v>3.4532412016174288</v>
      </c>
      <c r="CL152" s="10">
        <f t="shared" si="289"/>
        <v>1.2369734432417857E-15</v>
      </c>
      <c r="CM152" s="10">
        <f t="shared" si="290"/>
        <v>-3.4531898985959275</v>
      </c>
      <c r="CN152" s="10">
        <f t="shared" si="291"/>
        <v>-6.4899474095535696</v>
      </c>
      <c r="CO152" s="10">
        <f t="shared" si="292"/>
        <v>-8.7440479020520758</v>
      </c>
      <c r="CP152" s="10">
        <f t="shared" si="293"/>
        <v>-9.9436647630913306</v>
      </c>
      <c r="CQ152" s="10">
        <f t="shared" si="294"/>
        <v>-9.9439227827226215</v>
      </c>
      <c r="CR152" s="10">
        <f t="shared" si="295"/>
        <v>-8.7446601820125558</v>
      </c>
      <c r="CS152" s="10">
        <f t="shared" si="296"/>
        <v>-6.4904346425617163</v>
      </c>
      <c r="CT152" s="10">
        <f t="shared" si="297"/>
        <v>-3.4533824559366191</v>
      </c>
      <c r="CU152" s="10"/>
      <c r="CV152" s="10">
        <f t="shared" si="298"/>
        <v>-2.7641666631162698</v>
      </c>
      <c r="CW152" s="10">
        <f t="shared" si="299"/>
        <v>-2.7642076631162702</v>
      </c>
      <c r="CX152" s="10">
        <f t="shared" si="300"/>
        <v>-2.7642406631162699</v>
      </c>
      <c r="CY152" s="10">
        <f t="shared" si="301"/>
        <v>-2.7642936631162702</v>
      </c>
      <c r="CZ152" s="10">
        <f t="shared" si="302"/>
        <v>-2.7643196631162699</v>
      </c>
      <c r="DA152" s="10">
        <f t="shared" si="303"/>
        <v>-2.7643486631162699</v>
      </c>
      <c r="DB152" s="10">
        <f t="shared" si="304"/>
        <v>-2.7643406631162701</v>
      </c>
      <c r="DC152" s="10">
        <f t="shared" si="305"/>
        <v>-2.7643166631162699</v>
      </c>
      <c r="DD152" s="10">
        <f t="shared" si="306"/>
        <v>-2.76424466311627</v>
      </c>
      <c r="DE152" s="10">
        <f t="shared" si="307"/>
        <v>-2.7641656631162701</v>
      </c>
      <c r="DF152" s="10">
        <f t="shared" si="308"/>
        <v>-2.76407266311627</v>
      </c>
      <c r="DG152" s="10">
        <f t="shared" si="309"/>
        <v>-2.7640116631162699</v>
      </c>
      <c r="DH152" s="10">
        <f t="shared" si="310"/>
        <v>-2.7639686631162701</v>
      </c>
      <c r="DI152" s="10">
        <f t="shared" si="311"/>
        <v>-2.7639636631162698</v>
      </c>
      <c r="DJ152" s="10">
        <f t="shared" si="312"/>
        <v>-2.7639726631162702</v>
      </c>
      <c r="DK152" s="10">
        <f t="shared" si="313"/>
        <v>-2.7640166631162701</v>
      </c>
      <c r="DL152" s="10">
        <f t="shared" si="314"/>
        <v>-2.7640676631162702</v>
      </c>
      <c r="DM152" s="10">
        <f t="shared" si="315"/>
        <v>-2.76412966311627</v>
      </c>
      <c r="DP152" s="4">
        <f t="shared" si="316"/>
        <v>10.093123820113501</v>
      </c>
      <c r="DQ152" s="4">
        <f t="shared" si="317"/>
        <v>1.7260000000000001E-3</v>
      </c>
      <c r="DR152" s="3">
        <v>-2.7642416631162701</v>
      </c>
      <c r="DS152" s="4">
        <f t="shared" si="318"/>
        <v>9.4841172980259305</v>
      </c>
      <c r="DT152" s="4">
        <f t="shared" si="319"/>
        <v>3.4531218365874063</v>
      </c>
      <c r="DU152" s="4">
        <f t="shared" si="320"/>
        <v>-2.7642076631162702</v>
      </c>
      <c r="DV152" s="4">
        <f t="shared" si="214"/>
        <v>7.7312107129996148</v>
      </c>
      <c r="DW152" s="5">
        <f t="shared" si="215"/>
        <v>6.4895842345540968</v>
      </c>
      <c r="DX152" s="5">
        <f t="shared" si="216"/>
        <v>-2.7642406631162699</v>
      </c>
      <c r="DY152" s="5">
        <f t="shared" si="217"/>
        <v>5.0460919100567514</v>
      </c>
      <c r="DZ152" s="5">
        <f t="shared" si="218"/>
        <v>8.7434061772278753</v>
      </c>
      <c r="EA152" s="5">
        <f t="shared" si="219"/>
        <v>-2.7642936631162702</v>
      </c>
      <c r="EB152" s="5">
        <f t="shared" si="220"/>
        <v>1.7524893290423895</v>
      </c>
      <c r="EC152" s="5">
        <f t="shared" si="221"/>
        <v>9.9427922234221633</v>
      </c>
      <c r="ED152" s="5">
        <f t="shared" si="222"/>
        <v>-2.7643196631162699</v>
      </c>
      <c r="EE152" s="5">
        <f t="shared" si="223"/>
        <v>-1.7525313519013836</v>
      </c>
      <c r="EF152" s="5">
        <f t="shared" si="224"/>
        <v>9.9430463038224381</v>
      </c>
      <c r="EG152" s="5">
        <f t="shared" si="225"/>
        <v>-2.7643486631162699</v>
      </c>
      <c r="EH152" s="5">
        <f t="shared" si="226"/>
        <v>-5.0463514100567481</v>
      </c>
      <c r="EI152" s="5">
        <f t="shared" si="227"/>
        <v>8.7439093379874731</v>
      </c>
      <c r="EJ152" s="5">
        <f t="shared" si="228"/>
        <v>-2.7643406631162701</v>
      </c>
      <c r="EK152" s="5">
        <f t="shared" si="229"/>
        <v>-7.7316963851765506</v>
      </c>
      <c r="EL152" s="5">
        <f t="shared" si="230"/>
        <v>6.4900123311021503</v>
      </c>
      <c r="EM152" s="5">
        <f t="shared" si="231"/>
        <v>-2.7643166631162699</v>
      </c>
      <c r="EN152" s="5">
        <f t="shared" si="232"/>
        <v>-9.4844847178406564</v>
      </c>
      <c r="EO152" s="5">
        <f t="shared" si="233"/>
        <v>3.4532412016174288</v>
      </c>
      <c r="EP152" s="5">
        <f t="shared" si="234"/>
        <v>-2.76424466311627</v>
      </c>
      <c r="EQ152" s="5">
        <f t="shared" si="235"/>
        <v>-10.093220820113499</v>
      </c>
      <c r="ER152" s="5">
        <f t="shared" si="236"/>
        <v>1.2369734432417857E-15</v>
      </c>
      <c r="ES152" s="5">
        <f t="shared" si="237"/>
        <v>-2.7641656631162701</v>
      </c>
      <c r="ET152" s="5">
        <f t="shared" si="238"/>
        <v>-9.4844189393572034</v>
      </c>
      <c r="EU152" s="5">
        <f t="shared" si="239"/>
        <v>-3.4531898985959275</v>
      </c>
      <c r="EV152" s="5">
        <f t="shared" si="240"/>
        <v>-2.76407266311627</v>
      </c>
      <c r="EW152" s="5">
        <f t="shared" si="241"/>
        <v>-7.7316971512209962</v>
      </c>
      <c r="EX152" s="5">
        <f t="shared" si="242"/>
        <v>-6.4899474095535696</v>
      </c>
      <c r="EY152" s="5">
        <f t="shared" si="243"/>
        <v>-2.7640116631162699</v>
      </c>
      <c r="EZ152" s="5">
        <f t="shared" si="244"/>
        <v>-5.0464614100567546</v>
      </c>
      <c r="FA152" s="5">
        <f t="shared" si="245"/>
        <v>-8.7440479020520758</v>
      </c>
      <c r="FB152" s="5">
        <f t="shared" si="246"/>
        <v>-2.7639686631162701</v>
      </c>
      <c r="FC152" s="5">
        <f t="shared" si="247"/>
        <v>-1.752634151622563</v>
      </c>
      <c r="FD152" s="5">
        <f t="shared" si="248"/>
        <v>-9.9436647630913306</v>
      </c>
      <c r="FE152" s="5">
        <f t="shared" si="249"/>
        <v>-2.7639636631162698</v>
      </c>
      <c r="FF152" s="5">
        <f t="shared" si="250"/>
        <v>1.752665060998184</v>
      </c>
      <c r="FG152" s="5">
        <f t="shared" si="251"/>
        <v>-9.9439227827226215</v>
      </c>
      <c r="FH152" s="5">
        <f t="shared" si="252"/>
        <v>-2.7639726631162702</v>
      </c>
      <c r="FI152" s="5">
        <f t="shared" si="253"/>
        <v>5.0467079100567505</v>
      </c>
      <c r="FJ152" s="5">
        <f t="shared" si="254"/>
        <v>-8.7446601820125558</v>
      </c>
      <c r="FK152" s="5">
        <f t="shared" si="255"/>
        <v>-2.7640166631162701</v>
      </c>
      <c r="FL152" s="5">
        <f t="shared" si="256"/>
        <v>7.7320510637537136</v>
      </c>
      <c r="FM152" s="5">
        <f t="shared" si="257"/>
        <v>-6.4904346425617163</v>
      </c>
      <c r="FN152" s="5">
        <f t="shared" si="258"/>
        <v>-2.7640676631162702</v>
      </c>
      <c r="FO152" s="5">
        <f t="shared" si="259"/>
        <v>9.4846792342131607</v>
      </c>
      <c r="FP152" s="5">
        <f t="shared" si="260"/>
        <v>-3.4533824559366191</v>
      </c>
      <c r="FQ152" s="5">
        <f t="shared" si="261"/>
        <v>-2.76412966311627</v>
      </c>
    </row>
    <row r="153" spans="1:173" x14ac:dyDescent="0.3">
      <c r="A153" s="7">
        <v>10.194228867007601</v>
      </c>
      <c r="B153" s="7">
        <v>0</v>
      </c>
      <c r="C153" s="7">
        <v>-2.5975248391400201</v>
      </c>
      <c r="D153" s="7"/>
      <c r="E153" s="8">
        <v>-2.8899999999999999E-2</v>
      </c>
      <c r="F153" s="8">
        <v>-2.9250000000000002E-2</v>
      </c>
      <c r="G153" s="8">
        <v>-2.9579999999999999E-2</v>
      </c>
      <c r="H153" s="8">
        <v>-2.9680000000000002E-2</v>
      </c>
      <c r="I153" s="8">
        <v>-2.9610000000000001E-2</v>
      </c>
      <c r="J153" s="8">
        <v>-2.9360000000000001E-2</v>
      </c>
      <c r="K153" s="8">
        <v>-2.9139999999999999E-2</v>
      </c>
      <c r="L153" s="8">
        <v>-2.894E-2</v>
      </c>
      <c r="M153" s="8">
        <v>-2.8879999999999999E-2</v>
      </c>
      <c r="N153" s="8">
        <v>-2.8889999999999999E-2</v>
      </c>
      <c r="O153" s="8">
        <v>-2.896E-2</v>
      </c>
      <c r="P153" s="8">
        <v>-2.894E-2</v>
      </c>
      <c r="Q153" s="8">
        <v>-2.8879999999999999E-2</v>
      </c>
      <c r="R153" s="8">
        <v>-2.8680000000000001E-2</v>
      </c>
      <c r="S153" s="8">
        <v>-2.8459999999999999E-2</v>
      </c>
      <c r="T153" s="8">
        <v>-2.8289999999999999E-2</v>
      </c>
      <c r="U153" s="8">
        <v>-2.8330000000000001E-2</v>
      </c>
      <c r="V153" s="8">
        <v>-2.8549999999999999E-2</v>
      </c>
      <c r="W153" s="8"/>
      <c r="X153" s="8">
        <v>1.872E-3</v>
      </c>
      <c r="Y153" s="8">
        <v>1.8779999999999999E-3</v>
      </c>
      <c r="Z153" s="8">
        <v>1.954E-3</v>
      </c>
      <c r="AA153" s="8">
        <v>2.0569999999999998E-3</v>
      </c>
      <c r="AB153" s="8">
        <v>2.1350000000000002E-3</v>
      </c>
      <c r="AC153" s="8">
        <v>2.1429999999999999E-3</v>
      </c>
      <c r="AD153" s="8">
        <v>2.0869999999999999E-3</v>
      </c>
      <c r="AE153" s="8">
        <v>1.9689999999999998E-3</v>
      </c>
      <c r="AF153" s="8">
        <v>1.8550000000000001E-3</v>
      </c>
      <c r="AG153" s="8">
        <v>1.794E-3</v>
      </c>
      <c r="AH153" s="8">
        <v>1.818E-3</v>
      </c>
      <c r="AI153" s="8">
        <v>1.9220000000000001E-3</v>
      </c>
      <c r="AJ153" s="8">
        <v>2.0609999999999999E-3</v>
      </c>
      <c r="AK153" s="8">
        <v>2.166E-3</v>
      </c>
      <c r="AL153" s="8">
        <v>2.2079999999999999E-3</v>
      </c>
      <c r="AM153" s="8">
        <v>2.1679999999999998E-3</v>
      </c>
      <c r="AN153" s="8">
        <v>2.0690000000000001E-3</v>
      </c>
      <c r="AO153" s="8">
        <v>1.9589999999999998E-3</v>
      </c>
      <c r="AP153" s="8"/>
      <c r="AQ153" s="8">
        <v>-9.4750000000000008E-3</v>
      </c>
      <c r="AR153" s="8">
        <v>-9.5110000000000004E-3</v>
      </c>
      <c r="AS153" s="8">
        <v>-9.5390000000000006E-3</v>
      </c>
      <c r="AT153" s="8">
        <v>-9.5860000000000008E-3</v>
      </c>
      <c r="AU153" s="8">
        <v>-9.6089999999999995E-3</v>
      </c>
      <c r="AV153" s="8">
        <v>-9.6349999999999995E-3</v>
      </c>
      <c r="AW153" s="8">
        <v>-9.6290000000000004E-3</v>
      </c>
      <c r="AX153" s="8">
        <v>-9.6080000000000002E-3</v>
      </c>
      <c r="AY153" s="8">
        <v>-9.5449999999999997E-3</v>
      </c>
      <c r="AZ153" s="8">
        <v>-9.4739999999999998E-3</v>
      </c>
      <c r="BA153" s="8">
        <v>-9.391E-3</v>
      </c>
      <c r="BB153" s="8">
        <v>-9.3360000000000005E-3</v>
      </c>
      <c r="BC153" s="8">
        <v>-9.2980000000000007E-3</v>
      </c>
      <c r="BD153" s="8">
        <v>-9.2940000000000002E-3</v>
      </c>
      <c r="BE153" s="8">
        <v>-9.3030000000000005E-3</v>
      </c>
      <c r="BF153" s="8">
        <v>-9.3419999999999996E-3</v>
      </c>
      <c r="BG153" s="8">
        <v>-9.3880000000000005E-3</v>
      </c>
      <c r="BH153" s="8">
        <v>-9.443E-3</v>
      </c>
      <c r="BI153" s="2"/>
      <c r="BJ153" s="10">
        <f t="shared" si="262"/>
        <v>10.1634568670076</v>
      </c>
      <c r="BK153" s="10">
        <f t="shared" si="263"/>
        <v>9.5501908890299099</v>
      </c>
      <c r="BL153" s="10">
        <f t="shared" si="264"/>
        <v>7.7850759299849344</v>
      </c>
      <c r="BM153" s="10">
        <f t="shared" si="265"/>
        <v>5.0812459335038005</v>
      </c>
      <c r="BN153" s="10">
        <f t="shared" si="266"/>
        <v>1.76469680407545</v>
      </c>
      <c r="BO153" s="10">
        <f t="shared" si="267"/>
        <v>-1.7647388269344442</v>
      </c>
      <c r="BP153" s="10">
        <f t="shared" si="268"/>
        <v>-5.0815009335037979</v>
      </c>
      <c r="BQ153" s="10">
        <f t="shared" si="269"/>
        <v>-7.7855547077618823</v>
      </c>
      <c r="BR153" s="10">
        <f t="shared" si="270"/>
        <v>-9.5505601882298787</v>
      </c>
      <c r="BS153" s="10">
        <f t="shared" si="271"/>
        <v>-10.1635448670076</v>
      </c>
      <c r="BT153" s="10">
        <f t="shared" si="272"/>
        <v>-9.5505197814471856</v>
      </c>
      <c r="BU153" s="10">
        <f t="shared" si="273"/>
        <v>-7.7855907118507099</v>
      </c>
      <c r="BV153" s="10">
        <f t="shared" si="274"/>
        <v>-5.0816439335038046</v>
      </c>
      <c r="BW153" s="10">
        <f t="shared" si="275"/>
        <v>-1.7648529137871716</v>
      </c>
      <c r="BX153" s="10">
        <f t="shared" si="276"/>
        <v>1.7648838231627926</v>
      </c>
      <c r="BY153" s="10">
        <f t="shared" si="277"/>
        <v>5.0818854335038015</v>
      </c>
      <c r="BZ153" s="10">
        <f t="shared" si="278"/>
        <v>7.7859453904278713</v>
      </c>
      <c r="CA153" s="10">
        <f t="shared" si="279"/>
        <v>9.5507725587621763</v>
      </c>
      <c r="CB153" s="10"/>
      <c r="CC153" s="10">
        <f t="shared" si="280"/>
        <v>1.872E-3</v>
      </c>
      <c r="CD153" s="10">
        <f t="shared" si="281"/>
        <v>3.4772698428254989</v>
      </c>
      <c r="CE153" s="10">
        <f t="shared" si="282"/>
        <v>6.5349663555161337</v>
      </c>
      <c r="CF153" s="10">
        <f t="shared" si="283"/>
        <v>8.8045389510924981</v>
      </c>
      <c r="CG153" s="10">
        <f t="shared" si="284"/>
        <v>10.012298031195932</v>
      </c>
      <c r="CH153" s="10">
        <f t="shared" si="285"/>
        <v>10.012552111596211</v>
      </c>
      <c r="CI153" s="10">
        <f t="shared" si="286"/>
        <v>8.8050325855726577</v>
      </c>
      <c r="CJ153" s="10">
        <f t="shared" si="287"/>
        <v>6.5353873814004793</v>
      </c>
      <c r="CK153" s="10">
        <f t="shared" si="288"/>
        <v>3.4773885238152342</v>
      </c>
      <c r="CL153" s="10">
        <f t="shared" si="289"/>
        <v>1.2456247122865012E-15</v>
      </c>
      <c r="CM153" s="10">
        <f t="shared" si="290"/>
        <v>-3.4773485074584634</v>
      </c>
      <c r="CN153" s="10">
        <f t="shared" si="291"/>
        <v>-6.5353571703828228</v>
      </c>
      <c r="CO153" s="10">
        <f t="shared" si="292"/>
        <v>-8.8052352355171397</v>
      </c>
      <c r="CP153" s="10">
        <f t="shared" si="293"/>
        <v>-10.013244431446576</v>
      </c>
      <c r="CQ153" s="10">
        <f t="shared" si="294"/>
        <v>-10.013502451077866</v>
      </c>
      <c r="CR153" s="10">
        <f t="shared" si="295"/>
        <v>-8.8058388552235805</v>
      </c>
      <c r="CS153" s="10">
        <f t="shared" si="296"/>
        <v>-6.5358437606033579</v>
      </c>
      <c r="CT153" s="10">
        <f t="shared" si="297"/>
        <v>-3.4775369605574351</v>
      </c>
      <c r="CU153" s="10"/>
      <c r="CV153" s="10">
        <f t="shared" si="298"/>
        <v>-2.6069998391400202</v>
      </c>
      <c r="CW153" s="10">
        <f t="shared" si="299"/>
        <v>-2.6070358391400199</v>
      </c>
      <c r="CX153" s="10">
        <f t="shared" si="300"/>
        <v>-2.6070638391400203</v>
      </c>
      <c r="CY153" s="10">
        <f t="shared" si="301"/>
        <v>-2.6071108391400202</v>
      </c>
      <c r="CZ153" s="10">
        <f t="shared" si="302"/>
        <v>-2.6071338391400203</v>
      </c>
      <c r="DA153" s="10">
        <f t="shared" si="303"/>
        <v>-2.6071598391400199</v>
      </c>
      <c r="DB153" s="10">
        <f t="shared" si="304"/>
        <v>-2.60715383914002</v>
      </c>
      <c r="DC153" s="10">
        <f t="shared" si="305"/>
        <v>-2.6071328391400201</v>
      </c>
      <c r="DD153" s="10">
        <f t="shared" si="306"/>
        <v>-2.6070698391400202</v>
      </c>
      <c r="DE153" s="10">
        <f t="shared" si="307"/>
        <v>-2.6069988391400201</v>
      </c>
      <c r="DF153" s="10">
        <f t="shared" si="308"/>
        <v>-2.60691583914002</v>
      </c>
      <c r="DG153" s="10">
        <f t="shared" si="309"/>
        <v>-2.6068608391400199</v>
      </c>
      <c r="DH153" s="10">
        <f t="shared" si="310"/>
        <v>-2.6068228391400199</v>
      </c>
      <c r="DI153" s="10">
        <f t="shared" si="311"/>
        <v>-2.6068188391400202</v>
      </c>
      <c r="DJ153" s="10">
        <f t="shared" si="312"/>
        <v>-2.6068278391400201</v>
      </c>
      <c r="DK153" s="10">
        <f t="shared" si="313"/>
        <v>-2.6068668391400203</v>
      </c>
      <c r="DL153" s="10">
        <f t="shared" si="314"/>
        <v>-2.60691283914002</v>
      </c>
      <c r="DM153" s="10">
        <f t="shared" si="315"/>
        <v>-2.6069678391400202</v>
      </c>
      <c r="DP153" s="4">
        <f t="shared" si="316"/>
        <v>10.1634568670076</v>
      </c>
      <c r="DQ153" s="4">
        <f t="shared" si="317"/>
        <v>1.872E-3</v>
      </c>
      <c r="DR153" s="3">
        <v>-2.60706483914002</v>
      </c>
      <c r="DS153" s="4">
        <f t="shared" si="318"/>
        <v>9.5501908890299099</v>
      </c>
      <c r="DT153" s="4">
        <f t="shared" si="319"/>
        <v>3.4772698428254989</v>
      </c>
      <c r="DU153" s="4">
        <f t="shared" si="320"/>
        <v>-2.6070358391400199</v>
      </c>
      <c r="DV153" s="4">
        <f t="shared" si="214"/>
        <v>7.7850759299849344</v>
      </c>
      <c r="DW153" s="5">
        <f t="shared" si="215"/>
        <v>6.5349663555161337</v>
      </c>
      <c r="DX153" s="5">
        <f t="shared" si="216"/>
        <v>-2.6070638391400203</v>
      </c>
      <c r="DY153" s="5">
        <f t="shared" si="217"/>
        <v>5.0812459335038005</v>
      </c>
      <c r="DZ153" s="5">
        <f t="shared" si="218"/>
        <v>8.8045389510924981</v>
      </c>
      <c r="EA153" s="5">
        <f t="shared" si="219"/>
        <v>-2.6071108391400202</v>
      </c>
      <c r="EB153" s="5">
        <f t="shared" si="220"/>
        <v>1.76469680407545</v>
      </c>
      <c r="EC153" s="5">
        <f t="shared" si="221"/>
        <v>10.012298031195932</v>
      </c>
      <c r="ED153" s="5">
        <f t="shared" si="222"/>
        <v>-2.6071338391400203</v>
      </c>
      <c r="EE153" s="5">
        <f t="shared" si="223"/>
        <v>-1.7647388269344442</v>
      </c>
      <c r="EF153" s="5">
        <f t="shared" si="224"/>
        <v>10.012552111596211</v>
      </c>
      <c r="EG153" s="5">
        <f t="shared" si="225"/>
        <v>-2.6071598391400199</v>
      </c>
      <c r="EH153" s="5">
        <f t="shared" si="226"/>
        <v>-5.0815009335037979</v>
      </c>
      <c r="EI153" s="5">
        <f t="shared" si="227"/>
        <v>8.8050325855726577</v>
      </c>
      <c r="EJ153" s="5">
        <f t="shared" si="228"/>
        <v>-2.60715383914002</v>
      </c>
      <c r="EK153" s="5">
        <f t="shared" si="229"/>
        <v>-7.7855547077618823</v>
      </c>
      <c r="EL153" s="5">
        <f t="shared" si="230"/>
        <v>6.5353873814004793</v>
      </c>
      <c r="EM153" s="5">
        <f t="shared" si="231"/>
        <v>-2.6071328391400201</v>
      </c>
      <c r="EN153" s="5">
        <f t="shared" si="232"/>
        <v>-9.5505601882298787</v>
      </c>
      <c r="EO153" s="5">
        <f t="shared" si="233"/>
        <v>3.4773885238152342</v>
      </c>
      <c r="EP153" s="5">
        <f t="shared" si="234"/>
        <v>-2.6070698391400202</v>
      </c>
      <c r="EQ153" s="5">
        <f t="shared" si="235"/>
        <v>-10.1635448670076</v>
      </c>
      <c r="ER153" s="5">
        <f t="shared" si="236"/>
        <v>1.2456247122865012E-15</v>
      </c>
      <c r="ES153" s="5">
        <f t="shared" si="237"/>
        <v>-2.6069988391400201</v>
      </c>
      <c r="ET153" s="5">
        <f t="shared" si="238"/>
        <v>-9.5505197814471856</v>
      </c>
      <c r="EU153" s="5">
        <f t="shared" si="239"/>
        <v>-3.4773485074584634</v>
      </c>
      <c r="EV153" s="5">
        <f t="shared" si="240"/>
        <v>-2.60691583914002</v>
      </c>
      <c r="EW153" s="5">
        <f t="shared" si="241"/>
        <v>-7.7855907118507099</v>
      </c>
      <c r="EX153" s="5">
        <f t="shared" si="242"/>
        <v>-6.5353571703828228</v>
      </c>
      <c r="EY153" s="5">
        <f t="shared" si="243"/>
        <v>-2.6068608391400199</v>
      </c>
      <c r="EZ153" s="5">
        <f t="shared" si="244"/>
        <v>-5.0816439335038046</v>
      </c>
      <c r="FA153" s="5">
        <f t="shared" si="245"/>
        <v>-8.8052352355171397</v>
      </c>
      <c r="FB153" s="5">
        <f t="shared" si="246"/>
        <v>-2.6068228391400199</v>
      </c>
      <c r="FC153" s="5">
        <f t="shared" si="247"/>
        <v>-1.7648529137871716</v>
      </c>
      <c r="FD153" s="5">
        <f t="shared" si="248"/>
        <v>-10.013244431446576</v>
      </c>
      <c r="FE153" s="5">
        <f t="shared" si="249"/>
        <v>-2.6068188391400202</v>
      </c>
      <c r="FF153" s="5">
        <f t="shared" si="250"/>
        <v>1.7648838231627926</v>
      </c>
      <c r="FG153" s="5">
        <f t="shared" si="251"/>
        <v>-10.013502451077866</v>
      </c>
      <c r="FH153" s="5">
        <f t="shared" si="252"/>
        <v>-2.6068278391400201</v>
      </c>
      <c r="FI153" s="5">
        <f t="shared" si="253"/>
        <v>5.0818854335038015</v>
      </c>
      <c r="FJ153" s="5">
        <f t="shared" si="254"/>
        <v>-8.8058388552235805</v>
      </c>
      <c r="FK153" s="5">
        <f t="shared" si="255"/>
        <v>-2.6068668391400203</v>
      </c>
      <c r="FL153" s="5">
        <f t="shared" si="256"/>
        <v>7.7859453904278713</v>
      </c>
      <c r="FM153" s="5">
        <f t="shared" si="257"/>
        <v>-6.5358437606033579</v>
      </c>
      <c r="FN153" s="5">
        <f t="shared" si="258"/>
        <v>-2.60691283914002</v>
      </c>
      <c r="FO153" s="5">
        <f t="shared" si="259"/>
        <v>9.5507725587621763</v>
      </c>
      <c r="FP153" s="5">
        <f t="shared" si="260"/>
        <v>-3.4775369605574351</v>
      </c>
      <c r="FQ153" s="5">
        <f t="shared" si="261"/>
        <v>-2.6069678391400202</v>
      </c>
    </row>
    <row r="154" spans="1:173" x14ac:dyDescent="0.3">
      <c r="A154" s="7">
        <v>10.2570879953144</v>
      </c>
      <c r="B154" s="7">
        <v>0</v>
      </c>
      <c r="C154" s="7">
        <v>-2.4473401546187099</v>
      </c>
      <c r="D154" s="7"/>
      <c r="E154" s="8">
        <v>-2.911E-2</v>
      </c>
      <c r="F154" s="8">
        <v>-2.946E-2</v>
      </c>
      <c r="G154" s="8">
        <v>-2.981E-2</v>
      </c>
      <c r="H154" s="8">
        <v>-2.9919999999999999E-2</v>
      </c>
      <c r="I154" s="8">
        <v>-2.9860000000000001E-2</v>
      </c>
      <c r="J154" s="8">
        <v>-2.9610000000000001E-2</v>
      </c>
      <c r="K154" s="8">
        <v>-2.938E-2</v>
      </c>
      <c r="L154" s="8">
        <v>-2.9180000000000001E-2</v>
      </c>
      <c r="M154" s="8">
        <v>-2.911E-2</v>
      </c>
      <c r="N154" s="8">
        <v>-2.9090000000000001E-2</v>
      </c>
      <c r="O154" s="8">
        <v>-2.9149999999999999E-2</v>
      </c>
      <c r="P154" s="8">
        <v>-2.912E-2</v>
      </c>
      <c r="Q154" s="8">
        <v>-2.9049999999999999E-2</v>
      </c>
      <c r="R154" s="8">
        <v>-2.8850000000000001E-2</v>
      </c>
      <c r="S154" s="8">
        <v>-2.8629999999999999E-2</v>
      </c>
      <c r="T154" s="8">
        <v>-2.8469999999999999E-2</v>
      </c>
      <c r="U154" s="8">
        <v>-2.852E-2</v>
      </c>
      <c r="V154" s="8">
        <v>-2.8750000000000001E-2</v>
      </c>
      <c r="W154" s="8"/>
      <c r="X154" s="8">
        <v>2.0149999999999999E-3</v>
      </c>
      <c r="Y154" s="8">
        <v>2.019E-3</v>
      </c>
      <c r="Z154" s="8">
        <v>2.0929999999999998E-3</v>
      </c>
      <c r="AA154" s="8">
        <v>2.1949999999999999E-3</v>
      </c>
      <c r="AB154" s="8">
        <v>2.271E-3</v>
      </c>
      <c r="AC154" s="8">
        <v>2.2790000000000002E-3</v>
      </c>
      <c r="AD154" s="8">
        <v>2.222E-3</v>
      </c>
      <c r="AE154" s="8">
        <v>2.1059999999999998E-3</v>
      </c>
      <c r="AF154" s="8">
        <v>1.9940000000000001E-3</v>
      </c>
      <c r="AG154" s="8">
        <v>1.934E-3</v>
      </c>
      <c r="AH154" s="8">
        <v>1.9589999999999998E-3</v>
      </c>
      <c r="AI154" s="8">
        <v>2.0630000000000002E-3</v>
      </c>
      <c r="AJ154" s="8">
        <v>2.2009999999999998E-3</v>
      </c>
      <c r="AK154" s="8">
        <v>2.3059999999999999E-3</v>
      </c>
      <c r="AL154" s="8">
        <v>2.3479999999999998E-3</v>
      </c>
      <c r="AM154" s="8">
        <v>2.3080000000000002E-3</v>
      </c>
      <c r="AN154" s="8">
        <v>2.2100000000000002E-3</v>
      </c>
      <c r="AO154" s="8">
        <v>2.101E-3</v>
      </c>
      <c r="AP154" s="8"/>
      <c r="AQ154" s="8">
        <v>-9.7699999999999992E-3</v>
      </c>
      <c r="AR154" s="8">
        <v>-9.8010000000000007E-3</v>
      </c>
      <c r="AS154" s="8">
        <v>-9.8239999999999994E-3</v>
      </c>
      <c r="AT154" s="8">
        <v>-9.8650000000000005E-3</v>
      </c>
      <c r="AU154" s="8">
        <v>-9.8860000000000007E-3</v>
      </c>
      <c r="AV154" s="8">
        <v>-9.9089999999999994E-3</v>
      </c>
      <c r="AW154" s="8">
        <v>-9.9050000000000006E-3</v>
      </c>
      <c r="AX154" s="8">
        <v>-9.887E-3</v>
      </c>
      <c r="AY154" s="8">
        <v>-9.8320000000000005E-3</v>
      </c>
      <c r="AZ154" s="8">
        <v>-9.7689999999999999E-3</v>
      </c>
      <c r="BA154" s="8">
        <v>-9.6950000000000005E-3</v>
      </c>
      <c r="BB154" s="8">
        <v>-9.6469999999999993E-3</v>
      </c>
      <c r="BC154" s="8">
        <v>-9.6120000000000008E-3</v>
      </c>
      <c r="BD154" s="8">
        <v>-9.6089999999999995E-3</v>
      </c>
      <c r="BE154" s="8">
        <v>-9.6170000000000005E-3</v>
      </c>
      <c r="BF154" s="8">
        <v>-9.6530000000000001E-3</v>
      </c>
      <c r="BG154" s="8">
        <v>-9.6939999999999995E-3</v>
      </c>
      <c r="BH154" s="8">
        <v>-9.7420000000000007E-3</v>
      </c>
      <c r="BI154" s="2"/>
      <c r="BJ154" s="10">
        <f t="shared" si="262"/>
        <v>10.225962995314401</v>
      </c>
      <c r="BK154" s="10">
        <f t="shared" si="263"/>
        <v>9.6089293159389495</v>
      </c>
      <c r="BL154" s="10">
        <f t="shared" si="264"/>
        <v>7.8329461455241498</v>
      </c>
      <c r="BM154" s="10">
        <f t="shared" si="265"/>
        <v>5.1124864976572004</v>
      </c>
      <c r="BN154" s="10">
        <f t="shared" si="266"/>
        <v>1.7755451489590779</v>
      </c>
      <c r="BO154" s="10">
        <f t="shared" si="267"/>
        <v>-1.7755871718180722</v>
      </c>
      <c r="BP154" s="10">
        <f t="shared" si="268"/>
        <v>-5.1127429976571976</v>
      </c>
      <c r="BQ154" s="10">
        <f t="shared" si="269"/>
        <v>-7.8334187949455529</v>
      </c>
      <c r="BR154" s="10">
        <f t="shared" si="270"/>
        <v>-9.6092817006717421</v>
      </c>
      <c r="BS154" s="10">
        <f t="shared" si="271"/>
        <v>-10.2260639953144</v>
      </c>
      <c r="BT154" s="10">
        <f t="shared" si="272"/>
        <v>-9.6092770022086391</v>
      </c>
      <c r="BU154" s="10">
        <f t="shared" si="273"/>
        <v>-7.8334976975231951</v>
      </c>
      <c r="BV154" s="10">
        <f t="shared" si="274"/>
        <v>-5.1129184976572049</v>
      </c>
      <c r="BW154" s="10">
        <f t="shared" si="275"/>
        <v>-1.7757144559323024</v>
      </c>
      <c r="BX154" s="10">
        <f t="shared" si="276"/>
        <v>1.7757453653079236</v>
      </c>
      <c r="BY154" s="10">
        <f t="shared" si="277"/>
        <v>5.1131549976572011</v>
      </c>
      <c r="BZ154" s="10">
        <f t="shared" si="278"/>
        <v>7.8338447156559265</v>
      </c>
      <c r="CA154" s="10">
        <f t="shared" si="279"/>
        <v>9.6095194429048014</v>
      </c>
      <c r="CB154" s="10"/>
      <c r="CC154" s="10">
        <f t="shared" si="280"/>
        <v>2.0149999999999999E-3</v>
      </c>
      <c r="CD154" s="10">
        <f t="shared" si="281"/>
        <v>3.4987453315084274</v>
      </c>
      <c r="CE154" s="10">
        <f t="shared" si="282"/>
        <v>6.5753129306749578</v>
      </c>
      <c r="CF154" s="10">
        <f t="shared" si="283"/>
        <v>8.8588882184747479</v>
      </c>
      <c r="CG154" s="10">
        <f t="shared" si="284"/>
        <v>10.074089920016215</v>
      </c>
      <c r="CH154" s="10">
        <f t="shared" si="285"/>
        <v>10.074344000416492</v>
      </c>
      <c r="CI154" s="10">
        <f t="shared" si="286"/>
        <v>8.8593792548786947</v>
      </c>
      <c r="CJ154" s="10">
        <f t="shared" si="287"/>
        <v>6.5757262431079893</v>
      </c>
      <c r="CK154" s="10">
        <f t="shared" si="288"/>
        <v>3.4988564880550101</v>
      </c>
      <c r="CL154" s="10">
        <f t="shared" si="289"/>
        <v>1.2533185377879694E-15</v>
      </c>
      <c r="CM154" s="10">
        <f t="shared" si="290"/>
        <v>-3.4988308365442582</v>
      </c>
      <c r="CN154" s="10">
        <f t="shared" si="291"/>
        <v>-6.5757371704973515</v>
      </c>
      <c r="CO154" s="10">
        <f t="shared" si="292"/>
        <v>-8.8596468567284585</v>
      </c>
      <c r="CP154" s="10">
        <f t="shared" si="293"/>
        <v>-10.075119044118113</v>
      </c>
      <c r="CQ154" s="10">
        <f t="shared" si="294"/>
        <v>-10.0753770637494</v>
      </c>
      <c r="CR154" s="10">
        <f t="shared" si="295"/>
        <v>-8.8602418161808636</v>
      </c>
      <c r="CS154" s="10">
        <f t="shared" si="296"/>
        <v>-6.5762173328417903</v>
      </c>
      <c r="CT154" s="10">
        <f t="shared" si="297"/>
        <v>-3.4990162114619396</v>
      </c>
      <c r="CU154" s="10"/>
      <c r="CV154" s="10">
        <f t="shared" si="298"/>
        <v>-2.45711015461871</v>
      </c>
      <c r="CW154" s="10">
        <f t="shared" si="299"/>
        <v>-2.4571411546187099</v>
      </c>
      <c r="CX154" s="10">
        <f t="shared" si="300"/>
        <v>-2.45716415461871</v>
      </c>
      <c r="CY154" s="10">
        <f t="shared" si="301"/>
        <v>-2.4572051546187099</v>
      </c>
      <c r="CZ154" s="10">
        <f t="shared" si="302"/>
        <v>-2.4572261546187097</v>
      </c>
      <c r="DA154" s="10">
        <f t="shared" si="303"/>
        <v>-2.4572491546187099</v>
      </c>
      <c r="DB154" s="10">
        <f t="shared" si="304"/>
        <v>-2.4572451546187097</v>
      </c>
      <c r="DC154" s="10">
        <f t="shared" si="305"/>
        <v>-2.4572271546187099</v>
      </c>
      <c r="DD154" s="10">
        <f t="shared" si="306"/>
        <v>-2.4571721546187097</v>
      </c>
      <c r="DE154" s="10">
        <f t="shared" si="307"/>
        <v>-2.4571091546187098</v>
      </c>
      <c r="DF154" s="10">
        <f t="shared" si="308"/>
        <v>-2.4570351546187097</v>
      </c>
      <c r="DG154" s="10">
        <f t="shared" si="309"/>
        <v>-2.4569871546187101</v>
      </c>
      <c r="DH154" s="10">
        <f t="shared" si="310"/>
        <v>-2.4569521546187101</v>
      </c>
      <c r="DI154" s="10">
        <f t="shared" si="311"/>
        <v>-2.4569491546187101</v>
      </c>
      <c r="DJ154" s="10">
        <f t="shared" si="312"/>
        <v>-2.4569571546187099</v>
      </c>
      <c r="DK154" s="10">
        <f t="shared" si="313"/>
        <v>-2.45699315461871</v>
      </c>
      <c r="DL154" s="10">
        <f t="shared" si="314"/>
        <v>-2.45703415461871</v>
      </c>
      <c r="DM154" s="10">
        <f t="shared" si="315"/>
        <v>-2.45708215461871</v>
      </c>
      <c r="DP154" s="4">
        <f t="shared" si="316"/>
        <v>10.225962995314401</v>
      </c>
      <c r="DQ154" s="4">
        <f t="shared" si="317"/>
        <v>2.0149999999999999E-3</v>
      </c>
      <c r="DR154" s="3">
        <v>-2.4571661546187098</v>
      </c>
      <c r="DS154" s="4">
        <f t="shared" si="318"/>
        <v>9.6089293159389495</v>
      </c>
      <c r="DT154" s="4">
        <f t="shared" si="319"/>
        <v>3.4987453315084274</v>
      </c>
      <c r="DU154" s="4">
        <f t="shared" si="320"/>
        <v>-2.4571411546187099</v>
      </c>
      <c r="DV154" s="4">
        <f t="shared" si="214"/>
        <v>7.8329461455241498</v>
      </c>
      <c r="DW154" s="5">
        <f t="shared" si="215"/>
        <v>6.5753129306749578</v>
      </c>
      <c r="DX154" s="5">
        <f t="shared" si="216"/>
        <v>-2.45716415461871</v>
      </c>
      <c r="DY154" s="5">
        <f t="shared" si="217"/>
        <v>5.1124864976572004</v>
      </c>
      <c r="DZ154" s="5">
        <f t="shared" si="218"/>
        <v>8.8588882184747479</v>
      </c>
      <c r="EA154" s="5">
        <f t="shared" si="219"/>
        <v>-2.4572051546187099</v>
      </c>
      <c r="EB154" s="5">
        <f t="shared" si="220"/>
        <v>1.7755451489590779</v>
      </c>
      <c r="EC154" s="5">
        <f t="shared" si="221"/>
        <v>10.074089920016215</v>
      </c>
      <c r="ED154" s="5">
        <f t="shared" si="222"/>
        <v>-2.4572261546187097</v>
      </c>
      <c r="EE154" s="5">
        <f t="shared" si="223"/>
        <v>-1.7755871718180722</v>
      </c>
      <c r="EF154" s="5">
        <f t="shared" si="224"/>
        <v>10.074344000416492</v>
      </c>
      <c r="EG154" s="5">
        <f t="shared" si="225"/>
        <v>-2.4572491546187099</v>
      </c>
      <c r="EH154" s="5">
        <f t="shared" si="226"/>
        <v>-5.1127429976571976</v>
      </c>
      <c r="EI154" s="5">
        <f t="shared" si="227"/>
        <v>8.8593792548786947</v>
      </c>
      <c r="EJ154" s="5">
        <f t="shared" si="228"/>
        <v>-2.4572451546187097</v>
      </c>
      <c r="EK154" s="5">
        <f t="shared" si="229"/>
        <v>-7.8334187949455529</v>
      </c>
      <c r="EL154" s="5">
        <f t="shared" si="230"/>
        <v>6.5757262431079893</v>
      </c>
      <c r="EM154" s="5">
        <f t="shared" si="231"/>
        <v>-2.4572271546187099</v>
      </c>
      <c r="EN154" s="5">
        <f t="shared" si="232"/>
        <v>-9.6092817006717421</v>
      </c>
      <c r="EO154" s="5">
        <f t="shared" si="233"/>
        <v>3.4988564880550101</v>
      </c>
      <c r="EP154" s="5">
        <f t="shared" si="234"/>
        <v>-2.4571721546187097</v>
      </c>
      <c r="EQ154" s="5">
        <f t="shared" si="235"/>
        <v>-10.2260639953144</v>
      </c>
      <c r="ER154" s="5">
        <f t="shared" si="236"/>
        <v>1.2533185377879694E-15</v>
      </c>
      <c r="ES154" s="5">
        <f t="shared" si="237"/>
        <v>-2.4571091546187098</v>
      </c>
      <c r="ET154" s="5">
        <f t="shared" si="238"/>
        <v>-9.6092770022086391</v>
      </c>
      <c r="EU154" s="5">
        <f t="shared" si="239"/>
        <v>-3.4988308365442582</v>
      </c>
      <c r="EV154" s="5">
        <f t="shared" si="240"/>
        <v>-2.4570351546187097</v>
      </c>
      <c r="EW154" s="5">
        <f t="shared" si="241"/>
        <v>-7.8334976975231951</v>
      </c>
      <c r="EX154" s="5">
        <f t="shared" si="242"/>
        <v>-6.5757371704973515</v>
      </c>
      <c r="EY154" s="5">
        <f t="shared" si="243"/>
        <v>-2.4569871546187101</v>
      </c>
      <c r="EZ154" s="5">
        <f t="shared" si="244"/>
        <v>-5.1129184976572049</v>
      </c>
      <c r="FA154" s="5">
        <f t="shared" si="245"/>
        <v>-8.8596468567284585</v>
      </c>
      <c r="FB154" s="5">
        <f t="shared" si="246"/>
        <v>-2.4569521546187101</v>
      </c>
      <c r="FC154" s="5">
        <f t="shared" si="247"/>
        <v>-1.7757144559323024</v>
      </c>
      <c r="FD154" s="5">
        <f t="shared" si="248"/>
        <v>-10.075119044118113</v>
      </c>
      <c r="FE154" s="5">
        <f t="shared" si="249"/>
        <v>-2.4569491546187101</v>
      </c>
      <c r="FF154" s="5">
        <f t="shared" si="250"/>
        <v>1.7757453653079236</v>
      </c>
      <c r="FG154" s="5">
        <f t="shared" si="251"/>
        <v>-10.0753770637494</v>
      </c>
      <c r="FH154" s="5">
        <f t="shared" si="252"/>
        <v>-2.4569571546187099</v>
      </c>
      <c r="FI154" s="5">
        <f t="shared" si="253"/>
        <v>5.1131549976572011</v>
      </c>
      <c r="FJ154" s="5">
        <f t="shared" si="254"/>
        <v>-8.8602418161808636</v>
      </c>
      <c r="FK154" s="5">
        <f t="shared" si="255"/>
        <v>-2.45699315461871</v>
      </c>
      <c r="FL154" s="5">
        <f t="shared" si="256"/>
        <v>7.8338447156559265</v>
      </c>
      <c r="FM154" s="5">
        <f t="shared" si="257"/>
        <v>-6.5762173328417903</v>
      </c>
      <c r="FN154" s="5">
        <f t="shared" si="258"/>
        <v>-2.45703415461871</v>
      </c>
      <c r="FO154" s="5">
        <f t="shared" si="259"/>
        <v>9.6095194429048014</v>
      </c>
      <c r="FP154" s="5">
        <f t="shared" si="260"/>
        <v>-3.4990162114619396</v>
      </c>
      <c r="FQ154" s="5">
        <f t="shared" si="261"/>
        <v>-2.45708215461871</v>
      </c>
    </row>
    <row r="155" spans="1:173" x14ac:dyDescent="0.3">
      <c r="A155" s="7">
        <v>10.318236835080301</v>
      </c>
      <c r="B155" s="7">
        <v>0</v>
      </c>
      <c r="C155" s="7">
        <v>-2.2901684668868301</v>
      </c>
      <c r="D155" s="7"/>
      <c r="E155" s="8">
        <v>-2.93E-2</v>
      </c>
      <c r="F155" s="8">
        <v>-2.9659999999999999E-2</v>
      </c>
      <c r="G155" s="8">
        <v>-3.0009999999999998E-2</v>
      </c>
      <c r="H155" s="8">
        <v>-3.014E-2</v>
      </c>
      <c r="I155" s="8">
        <v>-3.0079999999999999E-2</v>
      </c>
      <c r="J155" s="8">
        <v>-2.9829999999999999E-2</v>
      </c>
      <c r="K155" s="8">
        <v>-2.9610000000000001E-2</v>
      </c>
      <c r="L155" s="8">
        <v>-2.9399999999999999E-2</v>
      </c>
      <c r="M155" s="8">
        <v>-2.9309999999999999E-2</v>
      </c>
      <c r="N155" s="8">
        <v>-2.928E-2</v>
      </c>
      <c r="O155" s="8">
        <v>-2.9329999999999998E-2</v>
      </c>
      <c r="P155" s="8">
        <v>-2.929E-2</v>
      </c>
      <c r="Q155" s="8">
        <v>-2.921E-2</v>
      </c>
      <c r="R155" s="8">
        <v>-2.9000000000000001E-2</v>
      </c>
      <c r="S155" s="8">
        <v>-2.879E-2</v>
      </c>
      <c r="T155" s="8">
        <v>-2.8629999999999999E-2</v>
      </c>
      <c r="U155" s="8">
        <v>-2.869E-2</v>
      </c>
      <c r="V155" s="8">
        <v>-2.8930000000000001E-2</v>
      </c>
      <c r="W155" s="8"/>
      <c r="X155" s="8">
        <v>2.1540000000000001E-3</v>
      </c>
      <c r="Y155" s="8">
        <v>2.1570000000000001E-3</v>
      </c>
      <c r="Z155" s="8">
        <v>2.2300000000000002E-3</v>
      </c>
      <c r="AA155" s="8">
        <v>2.33E-3</v>
      </c>
      <c r="AB155" s="8">
        <v>2.405E-3</v>
      </c>
      <c r="AC155" s="8">
        <v>2.4120000000000001E-3</v>
      </c>
      <c r="AD155" s="8">
        <v>2.3549999999999999E-3</v>
      </c>
      <c r="AE155" s="8">
        <v>2.2399999999999998E-3</v>
      </c>
      <c r="AF155" s="8">
        <v>2.1289999999999998E-3</v>
      </c>
      <c r="AG155" s="8">
        <v>2.0709999999999999E-3</v>
      </c>
      <c r="AH155" s="8">
        <v>2.0969999999999999E-3</v>
      </c>
      <c r="AI155" s="8">
        <v>2.2009999999999998E-3</v>
      </c>
      <c r="AJ155" s="8">
        <v>2.3389999999999999E-3</v>
      </c>
      <c r="AK155" s="8">
        <v>2.4429999999999999E-3</v>
      </c>
      <c r="AL155" s="8">
        <v>2.4849999999999998E-3</v>
      </c>
      <c r="AM155" s="8">
        <v>2.4459999999999998E-3</v>
      </c>
      <c r="AN155" s="8">
        <v>2.349E-3</v>
      </c>
      <c r="AO155" s="8">
        <v>2.2390000000000001E-3</v>
      </c>
      <c r="AP155" s="8"/>
      <c r="AQ155" s="8">
        <v>-1.008E-2</v>
      </c>
      <c r="AR155" s="8">
        <v>-1.01E-2</v>
      </c>
      <c r="AS155" s="8">
        <v>-1.0120000000000001E-2</v>
      </c>
      <c r="AT155" s="8">
        <v>-1.0160000000000001E-2</v>
      </c>
      <c r="AU155" s="8">
        <v>-1.017E-2</v>
      </c>
      <c r="AV155" s="8">
        <v>-1.0200000000000001E-2</v>
      </c>
      <c r="AW155" s="8">
        <v>-1.0189999999999999E-2</v>
      </c>
      <c r="AX155" s="8">
        <v>-1.018E-2</v>
      </c>
      <c r="AY155" s="8">
        <v>-1.013E-2</v>
      </c>
      <c r="AZ155" s="8">
        <v>-1.0070000000000001E-2</v>
      </c>
      <c r="BA155" s="8">
        <v>-1.001E-2</v>
      </c>
      <c r="BB155" s="8">
        <v>-9.9659999999999992E-3</v>
      </c>
      <c r="BC155" s="8">
        <v>-9.9360000000000004E-3</v>
      </c>
      <c r="BD155" s="8">
        <v>-9.9340000000000001E-3</v>
      </c>
      <c r="BE155" s="8">
        <v>-9.9410000000000002E-3</v>
      </c>
      <c r="BF155" s="8">
        <v>-9.9729999999999992E-3</v>
      </c>
      <c r="BG155" s="8">
        <v>-1.001E-2</v>
      </c>
      <c r="BH155" s="8">
        <v>-1.005E-2</v>
      </c>
      <c r="BI155" s="2"/>
      <c r="BJ155" s="10">
        <f t="shared" si="262"/>
        <v>10.286782835080301</v>
      </c>
      <c r="BK155" s="10">
        <f t="shared" si="263"/>
        <v>9.666072813330759</v>
      </c>
      <c r="BL155" s="10">
        <f t="shared" si="264"/>
        <v>7.8795307174526599</v>
      </c>
      <c r="BM155" s="10">
        <f t="shared" si="265"/>
        <v>5.1428834175401512</v>
      </c>
      <c r="BN155" s="10">
        <f t="shared" si="266"/>
        <v>1.7861020620959795</v>
      </c>
      <c r="BO155" s="10">
        <f t="shared" si="267"/>
        <v>-1.7861442586031515</v>
      </c>
      <c r="BP155" s="10">
        <f t="shared" si="268"/>
        <v>-5.1431359175401479</v>
      </c>
      <c r="BQ155" s="10">
        <f t="shared" si="269"/>
        <v>-7.8799903441185295</v>
      </c>
      <c r="BR155" s="10">
        <f t="shared" si="270"/>
        <v>-9.6664280171414152</v>
      </c>
      <c r="BS155" s="10">
        <f t="shared" si="271"/>
        <v>-10.2868858350803</v>
      </c>
      <c r="BT155" s="10">
        <f t="shared" si="272"/>
        <v>-9.6664392934528678</v>
      </c>
      <c r="BU155" s="10">
        <f t="shared" si="273"/>
        <v>-7.8801044847405555</v>
      </c>
      <c r="BV155" s="10">
        <f t="shared" si="274"/>
        <v>-5.1433439175401547</v>
      </c>
      <c r="BW155" s="10">
        <f t="shared" si="275"/>
        <v>-1.7862830034971076</v>
      </c>
      <c r="BX155" s="10">
        <f t="shared" si="276"/>
        <v>1.7863121763909522</v>
      </c>
      <c r="BY155" s="10">
        <f t="shared" si="277"/>
        <v>5.1435804175401509</v>
      </c>
      <c r="BZ155" s="10">
        <f t="shared" si="278"/>
        <v>7.8804507368288421</v>
      </c>
      <c r="CA155" s="10">
        <f t="shared" si="279"/>
        <v>9.6666817341490301</v>
      </c>
      <c r="CB155" s="10"/>
      <c r="CC155" s="10">
        <f t="shared" si="280"/>
        <v>2.1540000000000001E-3</v>
      </c>
      <c r="CD155" s="10">
        <f t="shared" si="281"/>
        <v>3.5196382612004729</v>
      </c>
      <c r="CE155" s="10">
        <f t="shared" si="282"/>
        <v>6.6145781516037756</v>
      </c>
      <c r="CF155" s="10">
        <f t="shared" si="283"/>
        <v>8.9117710549646407</v>
      </c>
      <c r="CG155" s="10">
        <f t="shared" si="284"/>
        <v>10.134225078038616</v>
      </c>
      <c r="CH155" s="10">
        <f t="shared" si="285"/>
        <v>10.134478173631139</v>
      </c>
      <c r="CI155" s="10">
        <f t="shared" si="286"/>
        <v>8.9122516990637415</v>
      </c>
      <c r="CJ155" s="10">
        <f t="shared" si="287"/>
        <v>6.6149766799217842</v>
      </c>
      <c r="CK155" s="10">
        <f t="shared" si="288"/>
        <v>3.5197483916866257</v>
      </c>
      <c r="CL155" s="10">
        <f t="shared" si="289"/>
        <v>1.260803685157023E-15</v>
      </c>
      <c r="CM155" s="10">
        <f t="shared" si="290"/>
        <v>-3.51973060663917</v>
      </c>
      <c r="CN155" s="10">
        <f t="shared" si="291"/>
        <v>-6.6150223178420697</v>
      </c>
      <c r="CO155" s="10">
        <f t="shared" si="292"/>
        <v>-8.9125842528187906</v>
      </c>
      <c r="CP155" s="10">
        <f t="shared" si="293"/>
        <v>-10.135326093106483</v>
      </c>
      <c r="CQ155" s="10">
        <f t="shared" si="294"/>
        <v>-10.135574264660242</v>
      </c>
      <c r="CR155" s="10">
        <f t="shared" si="295"/>
        <v>-8.9131792122711939</v>
      </c>
      <c r="CS155" s="10">
        <f t="shared" si="296"/>
        <v>-6.6155031229741184</v>
      </c>
      <c r="CT155" s="10">
        <f t="shared" si="297"/>
        <v>-3.5199159815568519</v>
      </c>
      <c r="CU155" s="10"/>
      <c r="CV155" s="10">
        <f t="shared" si="298"/>
        <v>-2.3002484668868299</v>
      </c>
      <c r="CW155" s="10">
        <f t="shared" si="299"/>
        <v>-2.3002684668868301</v>
      </c>
      <c r="CX155" s="10">
        <f t="shared" si="300"/>
        <v>-2.3002884668868302</v>
      </c>
      <c r="CY155" s="10">
        <f t="shared" si="301"/>
        <v>-2.30032846688683</v>
      </c>
      <c r="CZ155" s="10">
        <f t="shared" si="302"/>
        <v>-2.3003384668868301</v>
      </c>
      <c r="DA155" s="10">
        <f t="shared" si="303"/>
        <v>-2.3003684668868303</v>
      </c>
      <c r="DB155" s="10">
        <f t="shared" si="304"/>
        <v>-2.3003584668868302</v>
      </c>
      <c r="DC155" s="10">
        <f t="shared" si="305"/>
        <v>-2.3003484668868301</v>
      </c>
      <c r="DD155" s="10">
        <f t="shared" si="306"/>
        <v>-2.3002984668868303</v>
      </c>
      <c r="DE155" s="10">
        <f t="shared" si="307"/>
        <v>-2.3002384668868299</v>
      </c>
      <c r="DF155" s="10">
        <f t="shared" si="308"/>
        <v>-2.3001784668868299</v>
      </c>
      <c r="DG155" s="10">
        <f t="shared" si="309"/>
        <v>-2.30013446688683</v>
      </c>
      <c r="DH155" s="10">
        <f t="shared" si="310"/>
        <v>-2.3001044668868302</v>
      </c>
      <c r="DI155" s="10">
        <f t="shared" si="311"/>
        <v>-2.30010246688683</v>
      </c>
      <c r="DJ155" s="10">
        <f t="shared" si="312"/>
        <v>-2.30010946688683</v>
      </c>
      <c r="DK155" s="10">
        <f t="shared" si="313"/>
        <v>-2.3001414668868301</v>
      </c>
      <c r="DL155" s="10">
        <f t="shared" si="314"/>
        <v>-2.3001784668868299</v>
      </c>
      <c r="DM155" s="10">
        <f t="shared" si="315"/>
        <v>-2.3002184668868302</v>
      </c>
      <c r="DP155" s="4">
        <f t="shared" si="316"/>
        <v>10.286782835080301</v>
      </c>
      <c r="DQ155" s="4">
        <f t="shared" si="317"/>
        <v>2.1540000000000001E-3</v>
      </c>
      <c r="DR155" s="3">
        <v>-2.3002884668868302</v>
      </c>
      <c r="DS155" s="4">
        <f t="shared" si="318"/>
        <v>9.666072813330759</v>
      </c>
      <c r="DT155" s="4">
        <f t="shared" si="319"/>
        <v>3.5196382612004729</v>
      </c>
      <c r="DU155" s="4">
        <f t="shared" si="320"/>
        <v>-2.3002684668868301</v>
      </c>
      <c r="DV155" s="4">
        <f t="shared" si="214"/>
        <v>7.8795307174526599</v>
      </c>
      <c r="DW155" s="5">
        <f t="shared" si="215"/>
        <v>6.6145781516037756</v>
      </c>
      <c r="DX155" s="5">
        <f t="shared" si="216"/>
        <v>-2.3002884668868302</v>
      </c>
      <c r="DY155" s="5">
        <f t="shared" si="217"/>
        <v>5.1428834175401512</v>
      </c>
      <c r="DZ155" s="5">
        <f t="shared" si="218"/>
        <v>8.9117710549646407</v>
      </c>
      <c r="EA155" s="5">
        <f t="shared" si="219"/>
        <v>-2.30032846688683</v>
      </c>
      <c r="EB155" s="5">
        <f t="shared" si="220"/>
        <v>1.7861020620959795</v>
      </c>
      <c r="EC155" s="5">
        <f t="shared" si="221"/>
        <v>10.134225078038616</v>
      </c>
      <c r="ED155" s="5">
        <f t="shared" si="222"/>
        <v>-2.3003384668868301</v>
      </c>
      <c r="EE155" s="5">
        <f t="shared" si="223"/>
        <v>-1.7861442586031515</v>
      </c>
      <c r="EF155" s="5">
        <f t="shared" si="224"/>
        <v>10.134478173631139</v>
      </c>
      <c r="EG155" s="5">
        <f t="shared" si="225"/>
        <v>-2.3003684668868303</v>
      </c>
      <c r="EH155" s="5">
        <f t="shared" si="226"/>
        <v>-5.1431359175401479</v>
      </c>
      <c r="EI155" s="5">
        <f t="shared" si="227"/>
        <v>8.9122516990637415</v>
      </c>
      <c r="EJ155" s="5">
        <f t="shared" si="228"/>
        <v>-2.3003584668868302</v>
      </c>
      <c r="EK155" s="5">
        <f t="shared" si="229"/>
        <v>-7.8799903441185295</v>
      </c>
      <c r="EL155" s="5">
        <f t="shared" si="230"/>
        <v>6.6149766799217842</v>
      </c>
      <c r="EM155" s="5">
        <f t="shared" si="231"/>
        <v>-2.3003484668868301</v>
      </c>
      <c r="EN155" s="5">
        <f t="shared" si="232"/>
        <v>-9.6664280171414152</v>
      </c>
      <c r="EO155" s="5">
        <f t="shared" si="233"/>
        <v>3.5197483916866257</v>
      </c>
      <c r="EP155" s="5">
        <f t="shared" si="234"/>
        <v>-2.3002984668868303</v>
      </c>
      <c r="EQ155" s="5">
        <f t="shared" si="235"/>
        <v>-10.2868858350803</v>
      </c>
      <c r="ER155" s="5">
        <f t="shared" si="236"/>
        <v>1.260803685157023E-15</v>
      </c>
      <c r="ES155" s="5">
        <f t="shared" si="237"/>
        <v>-2.3002384668868299</v>
      </c>
      <c r="ET155" s="5">
        <f t="shared" si="238"/>
        <v>-9.6664392934528678</v>
      </c>
      <c r="EU155" s="5">
        <f t="shared" si="239"/>
        <v>-3.51973060663917</v>
      </c>
      <c r="EV155" s="5">
        <f t="shared" si="240"/>
        <v>-2.3001784668868299</v>
      </c>
      <c r="EW155" s="5">
        <f t="shared" si="241"/>
        <v>-7.8801044847405555</v>
      </c>
      <c r="EX155" s="5">
        <f t="shared" si="242"/>
        <v>-6.6150223178420697</v>
      </c>
      <c r="EY155" s="5">
        <f t="shared" si="243"/>
        <v>-2.30013446688683</v>
      </c>
      <c r="EZ155" s="5">
        <f t="shared" si="244"/>
        <v>-5.1433439175401547</v>
      </c>
      <c r="FA155" s="5">
        <f t="shared" si="245"/>
        <v>-8.9125842528187906</v>
      </c>
      <c r="FB155" s="5">
        <f t="shared" si="246"/>
        <v>-2.3001044668868302</v>
      </c>
      <c r="FC155" s="5">
        <f t="shared" si="247"/>
        <v>-1.7862830034971076</v>
      </c>
      <c r="FD155" s="5">
        <f t="shared" si="248"/>
        <v>-10.135326093106483</v>
      </c>
      <c r="FE155" s="5">
        <f t="shared" si="249"/>
        <v>-2.30010246688683</v>
      </c>
      <c r="FF155" s="5">
        <f t="shared" si="250"/>
        <v>1.7863121763909522</v>
      </c>
      <c r="FG155" s="5">
        <f t="shared" si="251"/>
        <v>-10.135574264660242</v>
      </c>
      <c r="FH155" s="5">
        <f t="shared" si="252"/>
        <v>-2.30010946688683</v>
      </c>
      <c r="FI155" s="5">
        <f t="shared" si="253"/>
        <v>5.1435804175401509</v>
      </c>
      <c r="FJ155" s="5">
        <f t="shared" si="254"/>
        <v>-8.9131792122711939</v>
      </c>
      <c r="FK155" s="5">
        <f t="shared" si="255"/>
        <v>-2.3001414668868301</v>
      </c>
      <c r="FL155" s="5">
        <f t="shared" si="256"/>
        <v>7.8804507368288421</v>
      </c>
      <c r="FM155" s="5">
        <f t="shared" si="257"/>
        <v>-6.6155031229741184</v>
      </c>
      <c r="FN155" s="5">
        <f t="shared" si="258"/>
        <v>-2.3001784668868299</v>
      </c>
      <c r="FO155" s="5">
        <f t="shared" si="259"/>
        <v>9.6666817341490301</v>
      </c>
      <c r="FP155" s="5">
        <f t="shared" si="260"/>
        <v>-3.5199159815568519</v>
      </c>
      <c r="FQ155" s="5">
        <f t="shared" si="261"/>
        <v>-2.3002184668868302</v>
      </c>
    </row>
    <row r="156" spans="1:173" x14ac:dyDescent="0.3">
      <c r="A156" s="7">
        <v>10.377169856525301</v>
      </c>
      <c r="B156" s="7">
        <v>0</v>
      </c>
      <c r="C156" s="7">
        <v>-2.1260775375039001</v>
      </c>
      <c r="D156" s="7"/>
      <c r="E156" s="8">
        <v>-2.9479999999999999E-2</v>
      </c>
      <c r="F156" s="8">
        <v>-2.9850000000000002E-2</v>
      </c>
      <c r="G156" s="8">
        <v>-3.0210000000000001E-2</v>
      </c>
      <c r="H156" s="8">
        <v>-3.0339999999999999E-2</v>
      </c>
      <c r="I156" s="8">
        <v>-3.0290000000000001E-2</v>
      </c>
      <c r="J156" s="8">
        <v>-3.0040000000000001E-2</v>
      </c>
      <c r="K156" s="8">
        <v>-2.981E-2</v>
      </c>
      <c r="L156" s="8">
        <v>-2.9600000000000001E-2</v>
      </c>
      <c r="M156" s="8">
        <v>-2.9499999999999998E-2</v>
      </c>
      <c r="N156" s="8">
        <v>-2.946E-2</v>
      </c>
      <c r="O156" s="8">
        <v>-2.9489999999999999E-2</v>
      </c>
      <c r="P156" s="8">
        <v>-2.9440000000000001E-2</v>
      </c>
      <c r="Q156" s="8">
        <v>-2.9350000000000001E-2</v>
      </c>
      <c r="R156" s="8">
        <v>-2.9139999999999999E-2</v>
      </c>
      <c r="S156" s="8">
        <v>-2.8930000000000001E-2</v>
      </c>
      <c r="T156" s="8">
        <v>-2.877E-2</v>
      </c>
      <c r="U156" s="8">
        <v>-2.8850000000000001E-2</v>
      </c>
      <c r="V156" s="8">
        <v>-2.9100000000000001E-2</v>
      </c>
      <c r="W156" s="8"/>
      <c r="X156" s="8">
        <v>2.2929999999999999E-3</v>
      </c>
      <c r="Y156" s="8">
        <v>2.2950000000000002E-3</v>
      </c>
      <c r="Z156" s="8">
        <v>2.366E-3</v>
      </c>
      <c r="AA156" s="8">
        <v>2.464E-3</v>
      </c>
      <c r="AB156" s="8">
        <v>2.5370000000000002E-3</v>
      </c>
      <c r="AC156" s="8">
        <v>2.5439999999999998E-3</v>
      </c>
      <c r="AD156" s="8">
        <v>2.4870000000000001E-3</v>
      </c>
      <c r="AE156" s="8">
        <v>2.3730000000000001E-3</v>
      </c>
      <c r="AF156" s="8">
        <v>2.2629999999999998E-3</v>
      </c>
      <c r="AG156" s="8">
        <v>2.2060000000000001E-3</v>
      </c>
      <c r="AH156" s="8">
        <v>2.2330000000000002E-3</v>
      </c>
      <c r="AI156" s="8">
        <v>2.3370000000000001E-3</v>
      </c>
      <c r="AJ156" s="8">
        <v>2.4740000000000001E-3</v>
      </c>
      <c r="AK156" s="8">
        <v>2.5790000000000001E-3</v>
      </c>
      <c r="AL156" s="8">
        <v>2.6210000000000001E-3</v>
      </c>
      <c r="AM156" s="8">
        <v>2.5829999999999998E-3</v>
      </c>
      <c r="AN156" s="8">
        <v>2.4870000000000001E-3</v>
      </c>
      <c r="AO156" s="8">
        <v>2.3770000000000002E-3</v>
      </c>
      <c r="AP156" s="8"/>
      <c r="AQ156" s="8">
        <v>-1.039E-2</v>
      </c>
      <c r="AR156" s="8">
        <v>-1.0410000000000001E-2</v>
      </c>
      <c r="AS156" s="8">
        <v>-1.042E-2</v>
      </c>
      <c r="AT156" s="8">
        <v>-1.0449999999999999E-2</v>
      </c>
      <c r="AU156" s="8">
        <v>-1.047E-2</v>
      </c>
      <c r="AV156" s="8">
        <v>-1.0489999999999999E-2</v>
      </c>
      <c r="AW156" s="8">
        <v>-1.0489999999999999E-2</v>
      </c>
      <c r="AX156" s="8">
        <v>-1.048E-2</v>
      </c>
      <c r="AY156" s="8">
        <v>-1.043E-2</v>
      </c>
      <c r="AZ156" s="8">
        <v>-1.039E-2</v>
      </c>
      <c r="BA156" s="8">
        <v>-1.0330000000000001E-2</v>
      </c>
      <c r="BB156" s="8">
        <v>-1.0290000000000001E-2</v>
      </c>
      <c r="BC156" s="8">
        <v>-1.027E-2</v>
      </c>
      <c r="BD156" s="8">
        <v>-1.026E-2</v>
      </c>
      <c r="BE156" s="8">
        <v>-1.027E-2</v>
      </c>
      <c r="BF156" s="8">
        <v>-1.03E-2</v>
      </c>
      <c r="BG156" s="8">
        <v>-1.0330000000000001E-2</v>
      </c>
      <c r="BH156" s="8">
        <v>-1.0370000000000001E-2</v>
      </c>
      <c r="BI156" s="2"/>
      <c r="BJ156" s="10">
        <f t="shared" si="262"/>
        <v>10.345396856525301</v>
      </c>
      <c r="BK156" s="10">
        <f t="shared" si="263"/>
        <v>9.7211435195236255</v>
      </c>
      <c r="BL156" s="10">
        <f t="shared" si="264"/>
        <v>7.9244186401139256</v>
      </c>
      <c r="BM156" s="10">
        <f t="shared" si="265"/>
        <v>5.172182928262651</v>
      </c>
      <c r="BN156" s="10">
        <f t="shared" si="266"/>
        <v>1.7962762861975476</v>
      </c>
      <c r="BO156" s="10">
        <f t="shared" si="267"/>
        <v>-1.7963184827047198</v>
      </c>
      <c r="BP156" s="10">
        <f t="shared" si="268"/>
        <v>-5.1724364282626478</v>
      </c>
      <c r="BQ156" s="10">
        <f t="shared" si="269"/>
        <v>-7.9248805649131251</v>
      </c>
      <c r="BR156" s="10">
        <f t="shared" si="270"/>
        <v>-9.721502482104766</v>
      </c>
      <c r="BS156" s="10">
        <f t="shared" si="271"/>
        <v>-10.345503856525301</v>
      </c>
      <c r="BT156" s="10">
        <f t="shared" si="272"/>
        <v>-9.7215400698095991</v>
      </c>
      <c r="BU156" s="10">
        <f t="shared" si="273"/>
        <v>-7.9250307096239769</v>
      </c>
      <c r="BV156" s="10">
        <f t="shared" si="274"/>
        <v>-5.1726729282626547</v>
      </c>
      <c r="BW156" s="10">
        <f t="shared" si="275"/>
        <v>-1.796468688378402</v>
      </c>
      <c r="BX156" s="10">
        <f t="shared" si="276"/>
        <v>1.7964978612722464</v>
      </c>
      <c r="BY156" s="10">
        <f t="shared" si="277"/>
        <v>5.1729084282626516</v>
      </c>
      <c r="BZ156" s="10">
        <f t="shared" si="278"/>
        <v>7.9253677691789468</v>
      </c>
      <c r="CA156" s="10">
        <f t="shared" si="279"/>
        <v>9.7217712341943106</v>
      </c>
      <c r="CB156" s="10"/>
      <c r="CC156" s="10">
        <f t="shared" si="280"/>
        <v>2.2929999999999999E-3</v>
      </c>
      <c r="CD156" s="10">
        <f t="shared" si="281"/>
        <v>3.5397767565942537</v>
      </c>
      <c r="CE156" s="10">
        <f t="shared" si="282"/>
        <v>6.6524184291829931</v>
      </c>
      <c r="CF156" s="10">
        <f t="shared" si="283"/>
        <v>8.9627513909811327</v>
      </c>
      <c r="CG156" s="10">
        <f t="shared" si="284"/>
        <v>10.192185959461352</v>
      </c>
      <c r="CH156" s="10">
        <f t="shared" si="285"/>
        <v>10.192439055053875</v>
      </c>
      <c r="CI156" s="10">
        <f t="shared" si="286"/>
        <v>8.9632303030294285</v>
      </c>
      <c r="CJ156" s="10">
        <f t="shared" si="287"/>
        <v>6.6528150291381722</v>
      </c>
      <c r="CK156" s="10">
        <f t="shared" si="288"/>
        <v>3.5398855189998324</v>
      </c>
      <c r="CL156" s="10">
        <f t="shared" si="289"/>
        <v>1.2680183420056198E-15</v>
      </c>
      <c r="CM156" s="10">
        <f t="shared" si="290"/>
        <v>-3.5398786785969643</v>
      </c>
      <c r="CN156" s="10">
        <f t="shared" si="291"/>
        <v>-6.6528947348017713</v>
      </c>
      <c r="CO156" s="10">
        <f t="shared" si="292"/>
        <v>-8.9636174163849169</v>
      </c>
      <c r="CP156" s="10">
        <f t="shared" si="293"/>
        <v>-10.193359850302942</v>
      </c>
      <c r="CQ156" s="10">
        <f t="shared" si="294"/>
        <v>-10.193608021856701</v>
      </c>
      <c r="CR156" s="10">
        <f t="shared" si="295"/>
        <v>-8.9642141078881252</v>
      </c>
      <c r="CS156" s="10">
        <f t="shared" si="296"/>
        <v>-6.6533703976329424</v>
      </c>
      <c r="CT156" s="10">
        <f t="shared" si="297"/>
        <v>-3.5400613173534992</v>
      </c>
      <c r="CU156" s="10"/>
      <c r="CV156" s="10">
        <f t="shared" si="298"/>
        <v>-2.1364675375039002</v>
      </c>
      <c r="CW156" s="10">
        <f t="shared" si="299"/>
        <v>-2.1364875375038999</v>
      </c>
      <c r="CX156" s="10">
        <f t="shared" si="300"/>
        <v>-2.1364975375038999</v>
      </c>
      <c r="CY156" s="10">
        <f t="shared" si="301"/>
        <v>-2.1365275375039001</v>
      </c>
      <c r="CZ156" s="10">
        <f t="shared" si="302"/>
        <v>-2.1365475375039003</v>
      </c>
      <c r="DA156" s="10">
        <f t="shared" si="303"/>
        <v>-2.1365675375038999</v>
      </c>
      <c r="DB156" s="10">
        <f t="shared" si="304"/>
        <v>-2.1365675375038999</v>
      </c>
      <c r="DC156" s="10">
        <f t="shared" si="305"/>
        <v>-2.1365575375038999</v>
      </c>
      <c r="DD156" s="10">
        <f t="shared" si="306"/>
        <v>-2.1365075375039</v>
      </c>
      <c r="DE156" s="10">
        <f t="shared" si="307"/>
        <v>-2.1364675375039002</v>
      </c>
      <c r="DF156" s="10">
        <f t="shared" si="308"/>
        <v>-2.1364075375039002</v>
      </c>
      <c r="DG156" s="10">
        <f t="shared" si="309"/>
        <v>-2.1363675375039</v>
      </c>
      <c r="DH156" s="10">
        <f t="shared" si="310"/>
        <v>-2.1363475375038998</v>
      </c>
      <c r="DI156" s="10">
        <f t="shared" si="311"/>
        <v>-2.1363375375039002</v>
      </c>
      <c r="DJ156" s="10">
        <f t="shared" si="312"/>
        <v>-2.1363475375038998</v>
      </c>
      <c r="DK156" s="10">
        <f t="shared" si="313"/>
        <v>-2.1363775375039</v>
      </c>
      <c r="DL156" s="10">
        <f t="shared" si="314"/>
        <v>-2.1364075375039002</v>
      </c>
      <c r="DM156" s="10">
        <f t="shared" si="315"/>
        <v>-2.1364475375039</v>
      </c>
      <c r="DP156" s="4">
        <f t="shared" si="316"/>
        <v>10.345396856525301</v>
      </c>
      <c r="DQ156" s="4">
        <f t="shared" si="317"/>
        <v>2.2929999999999999E-3</v>
      </c>
      <c r="DR156" s="3">
        <v>-2.1365075375039</v>
      </c>
      <c r="DS156" s="4">
        <f t="shared" si="318"/>
        <v>9.7211435195236255</v>
      </c>
      <c r="DT156" s="4">
        <f t="shared" si="319"/>
        <v>3.5397767565942537</v>
      </c>
      <c r="DU156" s="4">
        <f t="shared" si="320"/>
        <v>-2.1364875375038999</v>
      </c>
      <c r="DV156" s="4">
        <f t="shared" si="214"/>
        <v>7.9244186401139256</v>
      </c>
      <c r="DW156" s="5">
        <f t="shared" si="215"/>
        <v>6.6524184291829931</v>
      </c>
      <c r="DX156" s="5">
        <f t="shared" si="216"/>
        <v>-2.1364975375038999</v>
      </c>
      <c r="DY156" s="5">
        <f t="shared" si="217"/>
        <v>5.172182928262651</v>
      </c>
      <c r="DZ156" s="5">
        <f t="shared" si="218"/>
        <v>8.9627513909811327</v>
      </c>
      <c r="EA156" s="5">
        <f t="shared" si="219"/>
        <v>-2.1365275375039001</v>
      </c>
      <c r="EB156" s="5">
        <f t="shared" si="220"/>
        <v>1.7962762861975476</v>
      </c>
      <c r="EC156" s="5">
        <f t="shared" si="221"/>
        <v>10.192185959461352</v>
      </c>
      <c r="ED156" s="5">
        <f t="shared" si="222"/>
        <v>-2.1365475375039003</v>
      </c>
      <c r="EE156" s="5">
        <f t="shared" si="223"/>
        <v>-1.7963184827047198</v>
      </c>
      <c r="EF156" s="5">
        <f t="shared" si="224"/>
        <v>10.192439055053875</v>
      </c>
      <c r="EG156" s="5">
        <f t="shared" si="225"/>
        <v>-2.1365675375038999</v>
      </c>
      <c r="EH156" s="5">
        <f t="shared" si="226"/>
        <v>-5.1724364282626478</v>
      </c>
      <c r="EI156" s="5">
        <f t="shared" si="227"/>
        <v>8.9632303030294285</v>
      </c>
      <c r="EJ156" s="5">
        <f t="shared" si="228"/>
        <v>-2.1365675375038999</v>
      </c>
      <c r="EK156" s="5">
        <f t="shared" si="229"/>
        <v>-7.9248805649131251</v>
      </c>
      <c r="EL156" s="5">
        <f t="shared" si="230"/>
        <v>6.6528150291381722</v>
      </c>
      <c r="EM156" s="5">
        <f t="shared" si="231"/>
        <v>-2.1365575375038999</v>
      </c>
      <c r="EN156" s="5">
        <f t="shared" si="232"/>
        <v>-9.721502482104766</v>
      </c>
      <c r="EO156" s="5">
        <f t="shared" si="233"/>
        <v>3.5398855189998324</v>
      </c>
      <c r="EP156" s="5">
        <f t="shared" si="234"/>
        <v>-2.1365075375039</v>
      </c>
      <c r="EQ156" s="5">
        <f t="shared" si="235"/>
        <v>-10.345503856525301</v>
      </c>
      <c r="ER156" s="5">
        <f t="shared" si="236"/>
        <v>1.2680183420056198E-15</v>
      </c>
      <c r="ES156" s="5">
        <f t="shared" si="237"/>
        <v>-2.1364675375039002</v>
      </c>
      <c r="ET156" s="5">
        <f t="shared" si="238"/>
        <v>-9.7215400698095991</v>
      </c>
      <c r="EU156" s="5">
        <f t="shared" si="239"/>
        <v>-3.5398786785969643</v>
      </c>
      <c r="EV156" s="5">
        <f t="shared" si="240"/>
        <v>-2.1364075375039002</v>
      </c>
      <c r="EW156" s="5">
        <f t="shared" si="241"/>
        <v>-7.9250307096239769</v>
      </c>
      <c r="EX156" s="5">
        <f t="shared" si="242"/>
        <v>-6.6528947348017713</v>
      </c>
      <c r="EY156" s="5">
        <f t="shared" si="243"/>
        <v>-2.1363675375039</v>
      </c>
      <c r="EZ156" s="5">
        <f t="shared" si="244"/>
        <v>-5.1726729282626547</v>
      </c>
      <c r="FA156" s="5">
        <f t="shared" si="245"/>
        <v>-8.9636174163849169</v>
      </c>
      <c r="FB156" s="5">
        <f t="shared" si="246"/>
        <v>-2.1363475375038998</v>
      </c>
      <c r="FC156" s="5">
        <f t="shared" si="247"/>
        <v>-1.796468688378402</v>
      </c>
      <c r="FD156" s="5">
        <f t="shared" si="248"/>
        <v>-10.193359850302942</v>
      </c>
      <c r="FE156" s="5">
        <f t="shared" si="249"/>
        <v>-2.1363375375039002</v>
      </c>
      <c r="FF156" s="5">
        <f t="shared" si="250"/>
        <v>1.7964978612722464</v>
      </c>
      <c r="FG156" s="5">
        <f t="shared" si="251"/>
        <v>-10.193608021856701</v>
      </c>
      <c r="FH156" s="5">
        <f t="shared" si="252"/>
        <v>-2.1363475375038998</v>
      </c>
      <c r="FI156" s="5">
        <f t="shared" si="253"/>
        <v>5.1729084282626516</v>
      </c>
      <c r="FJ156" s="5">
        <f t="shared" si="254"/>
        <v>-8.9642141078881252</v>
      </c>
      <c r="FK156" s="5">
        <f t="shared" si="255"/>
        <v>-2.1363775375039</v>
      </c>
      <c r="FL156" s="5">
        <f t="shared" si="256"/>
        <v>7.9253677691789468</v>
      </c>
      <c r="FM156" s="5">
        <f t="shared" si="257"/>
        <v>-6.6533703976329424</v>
      </c>
      <c r="FN156" s="5">
        <f t="shared" si="258"/>
        <v>-2.1364075375039002</v>
      </c>
      <c r="FO156" s="5">
        <f t="shared" si="259"/>
        <v>9.7217712341943106</v>
      </c>
      <c r="FP156" s="5">
        <f t="shared" si="260"/>
        <v>-3.5400613173534992</v>
      </c>
      <c r="FQ156" s="5">
        <f t="shared" si="261"/>
        <v>-2.1364475375039</v>
      </c>
    </row>
    <row r="157" spans="1:173" x14ac:dyDescent="0.3">
      <c r="A157" s="7">
        <v>10.4289003715528</v>
      </c>
      <c r="B157" s="7">
        <v>0</v>
      </c>
      <c r="C157" s="7">
        <v>-1.96936835611126</v>
      </c>
      <c r="D157" s="7"/>
      <c r="E157" s="8">
        <v>-2.963E-2</v>
      </c>
      <c r="F157" s="8">
        <v>-3.0020000000000002E-2</v>
      </c>
      <c r="G157" s="8">
        <v>-3.0380000000000001E-2</v>
      </c>
      <c r="H157" s="8">
        <v>-3.0530000000000002E-2</v>
      </c>
      <c r="I157" s="8">
        <v>-3.048E-2</v>
      </c>
      <c r="J157" s="8">
        <v>-3.024E-2</v>
      </c>
      <c r="K157" s="8">
        <v>-0.03</v>
      </c>
      <c r="L157" s="8">
        <v>-2.9780000000000001E-2</v>
      </c>
      <c r="M157" s="8">
        <v>-2.9669999999999998E-2</v>
      </c>
      <c r="N157" s="8">
        <v>-2.962E-2</v>
      </c>
      <c r="O157" s="8">
        <v>-2.963E-2</v>
      </c>
      <c r="P157" s="8">
        <v>-2.9569999999999999E-2</v>
      </c>
      <c r="Q157" s="8">
        <v>-2.9479999999999999E-2</v>
      </c>
      <c r="R157" s="8">
        <v>-2.9270000000000001E-2</v>
      </c>
      <c r="S157" s="8">
        <v>-2.9049999999999999E-2</v>
      </c>
      <c r="T157" s="8">
        <v>-2.8899999999999999E-2</v>
      </c>
      <c r="U157" s="8">
        <v>-2.8989999999999998E-2</v>
      </c>
      <c r="V157" s="8">
        <v>-2.9250000000000002E-2</v>
      </c>
      <c r="W157" s="8"/>
      <c r="X157" s="8">
        <v>2.4320000000000001E-3</v>
      </c>
      <c r="Y157" s="8">
        <v>2.4329999999999998E-3</v>
      </c>
      <c r="Z157" s="8">
        <v>2.5019999999999999E-3</v>
      </c>
      <c r="AA157" s="8">
        <v>2.598E-3</v>
      </c>
      <c r="AB157" s="8">
        <v>2.6700000000000001E-3</v>
      </c>
      <c r="AC157" s="8">
        <v>2.676E-3</v>
      </c>
      <c r="AD157" s="8">
        <v>2.6189999999999998E-3</v>
      </c>
      <c r="AE157" s="8">
        <v>2.5049999999999998E-3</v>
      </c>
      <c r="AF157" s="8">
        <v>2.3969999999999998E-3</v>
      </c>
      <c r="AG157" s="8">
        <v>2.3410000000000002E-3</v>
      </c>
      <c r="AH157" s="8">
        <v>2.3700000000000001E-3</v>
      </c>
      <c r="AI157" s="8">
        <v>2.4740000000000001E-3</v>
      </c>
      <c r="AJ157" s="8">
        <v>2.611E-3</v>
      </c>
      <c r="AK157" s="8">
        <v>2.7160000000000001E-3</v>
      </c>
      <c r="AL157" s="8">
        <v>2.758E-3</v>
      </c>
      <c r="AM157" s="8">
        <v>2.7209999999999999E-3</v>
      </c>
      <c r="AN157" s="8">
        <v>2.6250000000000002E-3</v>
      </c>
      <c r="AO157" s="8">
        <v>2.516E-3</v>
      </c>
      <c r="AP157" s="8"/>
      <c r="AQ157" s="8">
        <v>-1.0710000000000001E-2</v>
      </c>
      <c r="AR157" s="8">
        <v>-1.072E-2</v>
      </c>
      <c r="AS157" s="8">
        <v>-1.073E-2</v>
      </c>
      <c r="AT157" s="8">
        <v>-1.076E-2</v>
      </c>
      <c r="AU157" s="8">
        <v>-1.077E-2</v>
      </c>
      <c r="AV157" s="8">
        <v>-1.0789999999999999E-2</v>
      </c>
      <c r="AW157" s="8">
        <v>-1.0789999999999999E-2</v>
      </c>
      <c r="AX157" s="8">
        <v>-1.078E-2</v>
      </c>
      <c r="AY157" s="8">
        <v>-1.0749999999999999E-2</v>
      </c>
      <c r="AZ157" s="8">
        <v>-1.0710000000000001E-2</v>
      </c>
      <c r="BA157" s="8">
        <v>-1.0659999999999999E-2</v>
      </c>
      <c r="BB157" s="8">
        <v>-1.0619999999999999E-2</v>
      </c>
      <c r="BC157" s="8">
        <v>-1.06E-2</v>
      </c>
      <c r="BD157" s="8">
        <v>-1.06E-2</v>
      </c>
      <c r="BE157" s="8">
        <v>-1.061E-2</v>
      </c>
      <c r="BF157" s="8">
        <v>-1.0630000000000001E-2</v>
      </c>
      <c r="BG157" s="8">
        <v>-1.0659999999999999E-2</v>
      </c>
      <c r="BH157" s="8">
        <v>-1.069E-2</v>
      </c>
      <c r="BI157" s="2"/>
      <c r="BJ157" s="10">
        <f t="shared" si="262"/>
        <v>10.3968383715528</v>
      </c>
      <c r="BK157" s="10">
        <f t="shared" si="263"/>
        <v>9.769464877437219</v>
      </c>
      <c r="BL157" s="10">
        <f t="shared" si="264"/>
        <v>7.9638121040908292</v>
      </c>
      <c r="BM157" s="10">
        <f t="shared" si="265"/>
        <v>5.1978861857764</v>
      </c>
      <c r="BN157" s="10">
        <f t="shared" si="266"/>
        <v>1.8052031075004584</v>
      </c>
      <c r="BO157" s="10">
        <f t="shared" si="267"/>
        <v>-1.8052437411740314</v>
      </c>
      <c r="BP157" s="10">
        <f t="shared" si="268"/>
        <v>-5.1981406857763979</v>
      </c>
      <c r="BQ157" s="10">
        <f t="shared" si="269"/>
        <v>-7.9642694326233698</v>
      </c>
      <c r="BR157" s="10">
        <f t="shared" si="270"/>
        <v>-9.7698275987888419</v>
      </c>
      <c r="BS157" s="10">
        <f t="shared" si="271"/>
        <v>-10.396939371552801</v>
      </c>
      <c r="BT157" s="10">
        <f t="shared" si="272"/>
        <v>-9.7698905581944349</v>
      </c>
      <c r="BU157" s="10">
        <f t="shared" si="273"/>
        <v>-7.9644540493341625</v>
      </c>
      <c r="BV157" s="10">
        <f t="shared" si="274"/>
        <v>-5.1984046857764046</v>
      </c>
      <c r="BW157" s="10">
        <f t="shared" si="275"/>
        <v>-1.8054052339792617</v>
      </c>
      <c r="BX157" s="10">
        <f t="shared" si="276"/>
        <v>1.8054361433548829</v>
      </c>
      <c r="BY157" s="10">
        <f t="shared" si="277"/>
        <v>5.198639685776401</v>
      </c>
      <c r="BZ157" s="10">
        <f t="shared" si="278"/>
        <v>7.9647826824002577</v>
      </c>
      <c r="CA157" s="10">
        <f t="shared" si="279"/>
        <v>9.7701104462676991</v>
      </c>
      <c r="CB157" s="10"/>
      <c r="CC157" s="10">
        <f t="shared" si="280"/>
        <v>2.4320000000000001E-3</v>
      </c>
      <c r="CD157" s="10">
        <f t="shared" si="281"/>
        <v>3.5574586901136827</v>
      </c>
      <c r="CE157" s="10">
        <f t="shared" si="282"/>
        <v>6.6856483085066438</v>
      </c>
      <c r="CF157" s="10">
        <f t="shared" si="283"/>
        <v>9.0075028337231888</v>
      </c>
      <c r="CG157" s="10">
        <f t="shared" si="284"/>
        <v>10.243074437685825</v>
      </c>
      <c r="CH157" s="10">
        <f t="shared" si="285"/>
        <v>10.243316700393066</v>
      </c>
      <c r="CI157" s="10">
        <f t="shared" si="286"/>
        <v>9.0079800137206743</v>
      </c>
      <c r="CJ157" s="10">
        <f t="shared" si="287"/>
        <v>6.6860359094352866</v>
      </c>
      <c r="CK157" s="10">
        <f t="shared" si="288"/>
        <v>3.5575660844386889</v>
      </c>
      <c r="CL157" s="10">
        <f t="shared" si="289"/>
        <v>1.2743530351902393E-15</v>
      </c>
      <c r="CM157" s="10">
        <f t="shared" si="290"/>
        <v>-3.5575705307005498</v>
      </c>
      <c r="CN157" s="10">
        <f t="shared" si="291"/>
        <v>-6.6861509684174187</v>
      </c>
      <c r="CO157" s="10">
        <f t="shared" si="292"/>
        <v>-9.0084234187274088</v>
      </c>
      <c r="CP157" s="10">
        <f t="shared" si="293"/>
        <v>-10.244311356223609</v>
      </c>
      <c r="CQ157" s="10">
        <f t="shared" si="294"/>
        <v>-10.244569375854898</v>
      </c>
      <c r="CR157" s="10">
        <f t="shared" si="295"/>
        <v>-9.0090209762560232</v>
      </c>
      <c r="CS157" s="10">
        <f t="shared" si="296"/>
        <v>-6.6866208461601024</v>
      </c>
      <c r="CT157" s="10">
        <f t="shared" si="297"/>
        <v>-3.5577504332959391</v>
      </c>
      <c r="CU157" s="10"/>
      <c r="CV157" s="10">
        <f t="shared" si="298"/>
        <v>-1.98007835611126</v>
      </c>
      <c r="CW157" s="10">
        <f t="shared" si="299"/>
        <v>-1.9800883561112601</v>
      </c>
      <c r="CX157" s="10">
        <f t="shared" si="300"/>
        <v>-1.9800983561112599</v>
      </c>
      <c r="CY157" s="10">
        <f t="shared" si="301"/>
        <v>-1.9801283561112601</v>
      </c>
      <c r="CZ157" s="10">
        <f t="shared" si="302"/>
        <v>-1.98013835611126</v>
      </c>
      <c r="DA157" s="10">
        <f t="shared" si="303"/>
        <v>-1.9801583561112601</v>
      </c>
      <c r="DB157" s="10">
        <f t="shared" si="304"/>
        <v>-1.9801583561112601</v>
      </c>
      <c r="DC157" s="10">
        <f t="shared" si="305"/>
        <v>-1.9801483561112601</v>
      </c>
      <c r="DD157" s="10">
        <f t="shared" si="306"/>
        <v>-1.9801183561112601</v>
      </c>
      <c r="DE157" s="10">
        <f t="shared" si="307"/>
        <v>-1.98007835611126</v>
      </c>
      <c r="DF157" s="10">
        <f t="shared" si="308"/>
        <v>-1.9800283561112599</v>
      </c>
      <c r="DG157" s="10">
        <f t="shared" si="309"/>
        <v>-1.9799883561112601</v>
      </c>
      <c r="DH157" s="10">
        <f t="shared" si="310"/>
        <v>-1.97996835611126</v>
      </c>
      <c r="DI157" s="10">
        <f t="shared" si="311"/>
        <v>-1.97996835611126</v>
      </c>
      <c r="DJ157" s="10">
        <f t="shared" si="312"/>
        <v>-1.9799783561112601</v>
      </c>
      <c r="DK157" s="10">
        <f t="shared" si="313"/>
        <v>-1.97999835611126</v>
      </c>
      <c r="DL157" s="10">
        <f t="shared" si="314"/>
        <v>-1.9800283561112599</v>
      </c>
      <c r="DM157" s="10">
        <f t="shared" si="315"/>
        <v>-1.9800583561112601</v>
      </c>
      <c r="DP157" s="4">
        <f t="shared" si="316"/>
        <v>10.3968383715528</v>
      </c>
      <c r="DQ157" s="4">
        <f t="shared" si="317"/>
        <v>2.4320000000000001E-3</v>
      </c>
      <c r="DR157" s="3">
        <v>-1.98010835611126</v>
      </c>
      <c r="DS157" s="4">
        <f t="shared" si="318"/>
        <v>9.769464877437219</v>
      </c>
      <c r="DT157" s="4">
        <f t="shared" si="319"/>
        <v>3.5574586901136827</v>
      </c>
      <c r="DU157" s="4">
        <f t="shared" si="320"/>
        <v>-1.9800883561112601</v>
      </c>
      <c r="DV157" s="4">
        <f t="shared" si="214"/>
        <v>7.9638121040908292</v>
      </c>
      <c r="DW157" s="5">
        <f t="shared" si="215"/>
        <v>6.6856483085066438</v>
      </c>
      <c r="DX157" s="5">
        <f t="shared" si="216"/>
        <v>-1.9800983561112599</v>
      </c>
      <c r="DY157" s="5">
        <f t="shared" si="217"/>
        <v>5.1978861857764</v>
      </c>
      <c r="DZ157" s="5">
        <f t="shared" si="218"/>
        <v>9.0075028337231888</v>
      </c>
      <c r="EA157" s="5">
        <f t="shared" si="219"/>
        <v>-1.9801283561112601</v>
      </c>
      <c r="EB157" s="5">
        <f t="shared" si="220"/>
        <v>1.8052031075004584</v>
      </c>
      <c r="EC157" s="5">
        <f t="shared" si="221"/>
        <v>10.243074437685825</v>
      </c>
      <c r="ED157" s="5">
        <f t="shared" si="222"/>
        <v>-1.98013835611126</v>
      </c>
      <c r="EE157" s="5">
        <f t="shared" si="223"/>
        <v>-1.8052437411740314</v>
      </c>
      <c r="EF157" s="5">
        <f t="shared" si="224"/>
        <v>10.243316700393066</v>
      </c>
      <c r="EG157" s="5">
        <f t="shared" si="225"/>
        <v>-1.9801583561112601</v>
      </c>
      <c r="EH157" s="5">
        <f t="shared" si="226"/>
        <v>-5.1981406857763979</v>
      </c>
      <c r="EI157" s="5">
        <f t="shared" si="227"/>
        <v>9.0079800137206743</v>
      </c>
      <c r="EJ157" s="5">
        <f t="shared" si="228"/>
        <v>-1.9801583561112601</v>
      </c>
      <c r="EK157" s="5">
        <f t="shared" si="229"/>
        <v>-7.9642694326233698</v>
      </c>
      <c r="EL157" s="5">
        <f t="shared" si="230"/>
        <v>6.6860359094352866</v>
      </c>
      <c r="EM157" s="5">
        <f t="shared" si="231"/>
        <v>-1.9801483561112601</v>
      </c>
      <c r="EN157" s="5">
        <f t="shared" si="232"/>
        <v>-9.7698275987888419</v>
      </c>
      <c r="EO157" s="5">
        <f t="shared" si="233"/>
        <v>3.5575660844386889</v>
      </c>
      <c r="EP157" s="5">
        <f t="shared" si="234"/>
        <v>-1.9801183561112601</v>
      </c>
      <c r="EQ157" s="5">
        <f t="shared" si="235"/>
        <v>-10.396939371552801</v>
      </c>
      <c r="ER157" s="5">
        <f t="shared" si="236"/>
        <v>1.2743530351902393E-15</v>
      </c>
      <c r="ES157" s="5">
        <f t="shared" si="237"/>
        <v>-1.98007835611126</v>
      </c>
      <c r="ET157" s="5">
        <f t="shared" si="238"/>
        <v>-9.7698905581944349</v>
      </c>
      <c r="EU157" s="5">
        <f t="shared" si="239"/>
        <v>-3.5575705307005498</v>
      </c>
      <c r="EV157" s="5">
        <f t="shared" si="240"/>
        <v>-1.9800283561112599</v>
      </c>
      <c r="EW157" s="5">
        <f t="shared" si="241"/>
        <v>-7.9644540493341625</v>
      </c>
      <c r="EX157" s="5">
        <f t="shared" si="242"/>
        <v>-6.6861509684174187</v>
      </c>
      <c r="EY157" s="5">
        <f t="shared" si="243"/>
        <v>-1.9799883561112601</v>
      </c>
      <c r="EZ157" s="5">
        <f t="shared" si="244"/>
        <v>-5.1984046857764046</v>
      </c>
      <c r="FA157" s="5">
        <f t="shared" si="245"/>
        <v>-9.0084234187274088</v>
      </c>
      <c r="FB157" s="5">
        <f t="shared" si="246"/>
        <v>-1.97996835611126</v>
      </c>
      <c r="FC157" s="5">
        <f t="shared" si="247"/>
        <v>-1.8054052339792617</v>
      </c>
      <c r="FD157" s="5">
        <f t="shared" si="248"/>
        <v>-10.244311356223609</v>
      </c>
      <c r="FE157" s="5">
        <f t="shared" si="249"/>
        <v>-1.97996835611126</v>
      </c>
      <c r="FF157" s="5">
        <f t="shared" si="250"/>
        <v>1.8054361433548829</v>
      </c>
      <c r="FG157" s="5">
        <f t="shared" si="251"/>
        <v>-10.244569375854898</v>
      </c>
      <c r="FH157" s="5">
        <f t="shared" si="252"/>
        <v>-1.9799783561112601</v>
      </c>
      <c r="FI157" s="5">
        <f t="shared" si="253"/>
        <v>5.198639685776401</v>
      </c>
      <c r="FJ157" s="5">
        <f t="shared" si="254"/>
        <v>-9.0090209762560232</v>
      </c>
      <c r="FK157" s="5">
        <f t="shared" si="255"/>
        <v>-1.97999835611126</v>
      </c>
      <c r="FL157" s="5">
        <f t="shared" si="256"/>
        <v>7.9647826824002577</v>
      </c>
      <c r="FM157" s="5">
        <f t="shared" si="257"/>
        <v>-6.6866208461601024</v>
      </c>
      <c r="FN157" s="5">
        <f t="shared" si="258"/>
        <v>-1.9800283561112599</v>
      </c>
      <c r="FO157" s="5">
        <f t="shared" si="259"/>
        <v>9.7701104462676991</v>
      </c>
      <c r="FP157" s="5">
        <f t="shared" si="260"/>
        <v>-3.5577504332959391</v>
      </c>
      <c r="FQ157" s="5">
        <f t="shared" si="261"/>
        <v>-1.9800583561112601</v>
      </c>
    </row>
    <row r="158" spans="1:173" x14ac:dyDescent="0.3">
      <c r="A158" s="7">
        <v>10.478267923298599</v>
      </c>
      <c r="B158" s="7">
        <v>0</v>
      </c>
      <c r="C158" s="7">
        <v>-1.8058177211806199</v>
      </c>
      <c r="D158" s="7"/>
      <c r="E158" s="8">
        <v>-2.9780000000000001E-2</v>
      </c>
      <c r="F158" s="8">
        <v>-3.0169999999999999E-2</v>
      </c>
      <c r="G158" s="8">
        <v>-3.0540000000000001E-2</v>
      </c>
      <c r="H158" s="8">
        <v>-3.0700000000000002E-2</v>
      </c>
      <c r="I158" s="8">
        <v>-3.065E-2</v>
      </c>
      <c r="J158" s="8">
        <v>-3.041E-2</v>
      </c>
      <c r="K158" s="8">
        <v>-3.0179999999999998E-2</v>
      </c>
      <c r="L158" s="8">
        <v>-2.9950000000000001E-2</v>
      </c>
      <c r="M158" s="8">
        <v>-2.9829999999999999E-2</v>
      </c>
      <c r="N158" s="8">
        <v>-2.9760000000000002E-2</v>
      </c>
      <c r="O158" s="8">
        <v>-2.9760000000000002E-2</v>
      </c>
      <c r="P158" s="8">
        <v>-2.9690000000000001E-2</v>
      </c>
      <c r="Q158" s="8">
        <v>-2.9590000000000002E-2</v>
      </c>
      <c r="R158" s="8">
        <v>-2.938E-2</v>
      </c>
      <c r="S158" s="8">
        <v>-2.9159999999999998E-2</v>
      </c>
      <c r="T158" s="8">
        <v>-2.9020000000000001E-2</v>
      </c>
      <c r="U158" s="8">
        <v>-2.911E-2</v>
      </c>
      <c r="V158" s="8">
        <v>-2.938E-2</v>
      </c>
      <c r="W158" s="8"/>
      <c r="X158" s="8">
        <v>2.5730000000000002E-3</v>
      </c>
      <c r="Y158" s="8">
        <v>2.5730000000000002E-3</v>
      </c>
      <c r="Z158" s="8">
        <v>2.6410000000000001E-3</v>
      </c>
      <c r="AA158" s="8">
        <v>2.735E-3</v>
      </c>
      <c r="AB158" s="8">
        <v>2.8050000000000002E-3</v>
      </c>
      <c r="AC158" s="8">
        <v>2.81E-3</v>
      </c>
      <c r="AD158" s="8">
        <v>2.7529999999999998E-3</v>
      </c>
      <c r="AE158" s="8">
        <v>2.64E-3</v>
      </c>
      <c r="AF158" s="8">
        <v>2.5330000000000001E-3</v>
      </c>
      <c r="AG158" s="8">
        <v>2.4780000000000002E-3</v>
      </c>
      <c r="AH158" s="8">
        <v>2.5070000000000001E-3</v>
      </c>
      <c r="AI158" s="8">
        <v>2.6120000000000002E-3</v>
      </c>
      <c r="AJ158" s="8">
        <v>2.7490000000000001E-3</v>
      </c>
      <c r="AK158" s="8">
        <v>2.8540000000000002E-3</v>
      </c>
      <c r="AL158" s="8">
        <v>2.8969999999999998E-3</v>
      </c>
      <c r="AM158" s="8">
        <v>2.8609999999999998E-3</v>
      </c>
      <c r="AN158" s="8">
        <v>2.7659999999999998E-3</v>
      </c>
      <c r="AO158" s="8">
        <v>2.6559999999999999E-3</v>
      </c>
      <c r="AP158" s="8"/>
      <c r="AQ158" s="8">
        <v>-1.103E-2</v>
      </c>
      <c r="AR158" s="8">
        <v>-1.1039999999999999E-2</v>
      </c>
      <c r="AS158" s="8">
        <v>-1.1050000000000001E-2</v>
      </c>
      <c r="AT158" s="8">
        <v>-1.107E-2</v>
      </c>
      <c r="AU158" s="8">
        <v>-1.108E-2</v>
      </c>
      <c r="AV158" s="8">
        <v>-1.11E-2</v>
      </c>
      <c r="AW158" s="8">
        <v>-1.11E-2</v>
      </c>
      <c r="AX158" s="8">
        <v>-1.1089999999999999E-2</v>
      </c>
      <c r="AY158" s="8">
        <v>-1.106E-2</v>
      </c>
      <c r="AZ158" s="8">
        <v>-1.103E-2</v>
      </c>
      <c r="BA158" s="8">
        <v>-1.098E-2</v>
      </c>
      <c r="BB158" s="8">
        <v>-1.0959999999999999E-2</v>
      </c>
      <c r="BC158" s="8">
        <v>-1.094E-2</v>
      </c>
      <c r="BD158" s="8">
        <v>-1.094E-2</v>
      </c>
      <c r="BE158" s="8">
        <v>-1.094E-2</v>
      </c>
      <c r="BF158" s="8">
        <v>-1.0970000000000001E-2</v>
      </c>
      <c r="BG158" s="8">
        <v>-1.099E-2</v>
      </c>
      <c r="BH158" s="8">
        <v>-1.102E-2</v>
      </c>
      <c r="BI158" s="2"/>
      <c r="BJ158" s="10">
        <f t="shared" si="262"/>
        <v>10.445914923298599</v>
      </c>
      <c r="BK158" s="10">
        <f t="shared" si="263"/>
        <v>9.8155826906589851</v>
      </c>
      <c r="BL158" s="10">
        <f t="shared" si="264"/>
        <v>8.0014007954875943</v>
      </c>
      <c r="BM158" s="10">
        <f t="shared" si="265"/>
        <v>5.222416461649301</v>
      </c>
      <c r="BN158" s="10">
        <f t="shared" si="266"/>
        <v>1.8137227302028061</v>
      </c>
      <c r="BO158" s="10">
        <f t="shared" si="267"/>
        <v>-1.8137635375245564</v>
      </c>
      <c r="BP158" s="10">
        <f t="shared" si="268"/>
        <v>-5.222667461649297</v>
      </c>
      <c r="BQ158" s="10">
        <f t="shared" si="269"/>
        <v>-8.001853527753477</v>
      </c>
      <c r="BR158" s="10">
        <f t="shared" si="270"/>
        <v>-9.8159397738548826</v>
      </c>
      <c r="BS158" s="10">
        <f t="shared" si="271"/>
        <v>-10.4460299232986</v>
      </c>
      <c r="BT158" s="10">
        <f t="shared" si="272"/>
        <v>-9.8160299843464802</v>
      </c>
      <c r="BU158" s="10">
        <f t="shared" si="273"/>
        <v>-8.0020741485530973</v>
      </c>
      <c r="BV158" s="10">
        <f t="shared" si="274"/>
        <v>-5.2229644616493038</v>
      </c>
      <c r="BW158" s="10">
        <f t="shared" si="275"/>
        <v>-1.8139347546277365</v>
      </c>
      <c r="BX158" s="10">
        <f t="shared" si="276"/>
        <v>1.8139654903551796</v>
      </c>
      <c r="BY158" s="10">
        <f t="shared" si="277"/>
        <v>5.2231934616493012</v>
      </c>
      <c r="BZ158" s="10">
        <f t="shared" si="278"/>
        <v>8.0024004834858644</v>
      </c>
      <c r="CA158" s="10">
        <f t="shared" si="279"/>
        <v>9.8162470533418826</v>
      </c>
      <c r="CB158" s="10"/>
      <c r="CC158" s="10">
        <f t="shared" si="280"/>
        <v>2.5730000000000002E-3</v>
      </c>
      <c r="CD158" s="10">
        <f t="shared" si="281"/>
        <v>3.5743399670359857</v>
      </c>
      <c r="CE158" s="10">
        <f t="shared" si="282"/>
        <v>6.7173676605495993</v>
      </c>
      <c r="CF158" s="10">
        <f t="shared" si="283"/>
        <v>9.0502278088193684</v>
      </c>
      <c r="CG158" s="10">
        <f t="shared" si="284"/>
        <v>10.291657517120964</v>
      </c>
      <c r="CH158" s="10">
        <f t="shared" si="285"/>
        <v>10.291898795020451</v>
      </c>
      <c r="CI158" s="10">
        <f t="shared" si="286"/>
        <v>9.0506937304866053</v>
      </c>
      <c r="CJ158" s="10">
        <f t="shared" si="287"/>
        <v>6.7177462624517066</v>
      </c>
      <c r="CK158" s="10">
        <f t="shared" si="288"/>
        <v>3.5744425730789851</v>
      </c>
      <c r="CL158" s="10">
        <f t="shared" si="289"/>
        <v>1.2804009256201016E-15</v>
      </c>
      <c r="CM158" s="10">
        <f t="shared" si="290"/>
        <v>-3.5744576219652888</v>
      </c>
      <c r="CN158" s="10">
        <f t="shared" si="291"/>
        <v>-6.7178953891771513</v>
      </c>
      <c r="CO158" s="10">
        <f t="shared" si="292"/>
        <v>-9.0512012213732191</v>
      </c>
      <c r="CP158" s="10">
        <f t="shared" si="293"/>
        <v>-10.292956478547186</v>
      </c>
      <c r="CQ158" s="10">
        <f t="shared" si="294"/>
        <v>-10.293215482986231</v>
      </c>
      <c r="CR158" s="10">
        <f t="shared" si="295"/>
        <v>-9.0517918506986028</v>
      </c>
      <c r="CS158" s="10">
        <f t="shared" si="296"/>
        <v>-6.7183671952826645</v>
      </c>
      <c r="CT158" s="10">
        <f t="shared" si="297"/>
        <v>-3.5746385506211076</v>
      </c>
      <c r="CU158" s="10"/>
      <c r="CV158" s="10">
        <f t="shared" si="298"/>
        <v>-1.81684772118062</v>
      </c>
      <c r="CW158" s="10">
        <f t="shared" si="299"/>
        <v>-1.8168577211806198</v>
      </c>
      <c r="CX158" s="10">
        <f t="shared" si="300"/>
        <v>-1.8168677211806199</v>
      </c>
      <c r="CY158" s="10">
        <f t="shared" si="301"/>
        <v>-1.8168877211806198</v>
      </c>
      <c r="CZ158" s="10">
        <f t="shared" si="302"/>
        <v>-1.8168977211806199</v>
      </c>
      <c r="DA158" s="10">
        <f t="shared" si="303"/>
        <v>-1.81691772118062</v>
      </c>
      <c r="DB158" s="10">
        <f t="shared" si="304"/>
        <v>-1.81691772118062</v>
      </c>
      <c r="DC158" s="10">
        <f t="shared" si="305"/>
        <v>-1.8169077211806199</v>
      </c>
      <c r="DD158" s="10">
        <f t="shared" si="306"/>
        <v>-1.81687772118062</v>
      </c>
      <c r="DE158" s="10">
        <f t="shared" si="307"/>
        <v>-1.81684772118062</v>
      </c>
      <c r="DF158" s="10">
        <f t="shared" si="308"/>
        <v>-1.8167977211806199</v>
      </c>
      <c r="DG158" s="10">
        <f t="shared" si="309"/>
        <v>-1.81677772118062</v>
      </c>
      <c r="DH158" s="10">
        <f t="shared" si="310"/>
        <v>-1.8167577211806198</v>
      </c>
      <c r="DI158" s="10">
        <f t="shared" si="311"/>
        <v>-1.8167577211806198</v>
      </c>
      <c r="DJ158" s="10">
        <f t="shared" si="312"/>
        <v>-1.8167577211806198</v>
      </c>
      <c r="DK158" s="10">
        <f t="shared" si="313"/>
        <v>-1.8167877211806198</v>
      </c>
      <c r="DL158" s="10">
        <f t="shared" si="314"/>
        <v>-1.81680772118062</v>
      </c>
      <c r="DM158" s="10">
        <f t="shared" si="315"/>
        <v>-1.8168377211806199</v>
      </c>
      <c r="DP158" s="4">
        <f t="shared" si="316"/>
        <v>10.445914923298599</v>
      </c>
      <c r="DQ158" s="4">
        <f t="shared" si="317"/>
        <v>2.5730000000000002E-3</v>
      </c>
      <c r="DR158" s="3">
        <v>-1.8168677211806199</v>
      </c>
      <c r="DS158" s="4">
        <f t="shared" si="318"/>
        <v>9.8155826906589851</v>
      </c>
      <c r="DT158" s="4">
        <f t="shared" si="319"/>
        <v>3.5743399670359857</v>
      </c>
      <c r="DU158" s="4">
        <f t="shared" si="320"/>
        <v>-1.8168577211806198</v>
      </c>
      <c r="DV158" s="4">
        <f t="shared" si="214"/>
        <v>8.0014007954875943</v>
      </c>
      <c r="DW158" s="5">
        <f t="shared" si="215"/>
        <v>6.7173676605495993</v>
      </c>
      <c r="DX158" s="5">
        <f t="shared" si="216"/>
        <v>-1.8168677211806199</v>
      </c>
      <c r="DY158" s="5">
        <f t="shared" si="217"/>
        <v>5.222416461649301</v>
      </c>
      <c r="DZ158" s="5">
        <f t="shared" si="218"/>
        <v>9.0502278088193684</v>
      </c>
      <c r="EA158" s="5">
        <f t="shared" si="219"/>
        <v>-1.8168877211806198</v>
      </c>
      <c r="EB158" s="5">
        <f t="shared" si="220"/>
        <v>1.8137227302028061</v>
      </c>
      <c r="EC158" s="5">
        <f t="shared" si="221"/>
        <v>10.291657517120964</v>
      </c>
      <c r="ED158" s="5">
        <f t="shared" si="222"/>
        <v>-1.8168977211806199</v>
      </c>
      <c r="EE158" s="5">
        <f t="shared" si="223"/>
        <v>-1.8137635375245564</v>
      </c>
      <c r="EF158" s="5">
        <f t="shared" si="224"/>
        <v>10.291898795020451</v>
      </c>
      <c r="EG158" s="5">
        <f t="shared" si="225"/>
        <v>-1.81691772118062</v>
      </c>
      <c r="EH158" s="5">
        <f t="shared" si="226"/>
        <v>-5.222667461649297</v>
      </c>
      <c r="EI158" s="5">
        <f t="shared" si="227"/>
        <v>9.0506937304866053</v>
      </c>
      <c r="EJ158" s="5">
        <f t="shared" si="228"/>
        <v>-1.81691772118062</v>
      </c>
      <c r="EK158" s="5">
        <f t="shared" si="229"/>
        <v>-8.001853527753477</v>
      </c>
      <c r="EL158" s="5">
        <f t="shared" si="230"/>
        <v>6.7177462624517066</v>
      </c>
      <c r="EM158" s="5">
        <f t="shared" si="231"/>
        <v>-1.8169077211806199</v>
      </c>
      <c r="EN158" s="5">
        <f t="shared" si="232"/>
        <v>-9.8159397738548826</v>
      </c>
      <c r="EO158" s="5">
        <f t="shared" si="233"/>
        <v>3.5744425730789851</v>
      </c>
      <c r="EP158" s="5">
        <f t="shared" si="234"/>
        <v>-1.81687772118062</v>
      </c>
      <c r="EQ158" s="5">
        <f t="shared" si="235"/>
        <v>-10.4460299232986</v>
      </c>
      <c r="ER158" s="5">
        <f t="shared" si="236"/>
        <v>1.2804009256201016E-15</v>
      </c>
      <c r="ES158" s="5">
        <f t="shared" si="237"/>
        <v>-1.81684772118062</v>
      </c>
      <c r="ET158" s="5">
        <f t="shared" si="238"/>
        <v>-9.8160299843464802</v>
      </c>
      <c r="EU158" s="5">
        <f t="shared" si="239"/>
        <v>-3.5744576219652888</v>
      </c>
      <c r="EV158" s="5">
        <f t="shared" si="240"/>
        <v>-1.8167977211806199</v>
      </c>
      <c r="EW158" s="5">
        <f t="shared" si="241"/>
        <v>-8.0020741485530973</v>
      </c>
      <c r="EX158" s="5">
        <f t="shared" si="242"/>
        <v>-6.7178953891771513</v>
      </c>
      <c r="EY158" s="5">
        <f t="shared" si="243"/>
        <v>-1.81677772118062</v>
      </c>
      <c r="EZ158" s="5">
        <f t="shared" si="244"/>
        <v>-5.2229644616493038</v>
      </c>
      <c r="FA158" s="5">
        <f t="shared" si="245"/>
        <v>-9.0512012213732191</v>
      </c>
      <c r="FB158" s="5">
        <f t="shared" si="246"/>
        <v>-1.8167577211806198</v>
      </c>
      <c r="FC158" s="5">
        <f t="shared" si="247"/>
        <v>-1.8139347546277365</v>
      </c>
      <c r="FD158" s="5">
        <f t="shared" si="248"/>
        <v>-10.292956478547186</v>
      </c>
      <c r="FE158" s="5">
        <f t="shared" si="249"/>
        <v>-1.8167577211806198</v>
      </c>
      <c r="FF158" s="5">
        <f t="shared" si="250"/>
        <v>1.8139654903551796</v>
      </c>
      <c r="FG158" s="5">
        <f t="shared" si="251"/>
        <v>-10.293215482986231</v>
      </c>
      <c r="FH158" s="5">
        <f t="shared" si="252"/>
        <v>-1.8167577211806198</v>
      </c>
      <c r="FI158" s="5">
        <f t="shared" si="253"/>
        <v>5.2231934616493012</v>
      </c>
      <c r="FJ158" s="5">
        <f t="shared" si="254"/>
        <v>-9.0517918506986028</v>
      </c>
      <c r="FK158" s="5">
        <f t="shared" si="255"/>
        <v>-1.8167877211806198</v>
      </c>
      <c r="FL158" s="5">
        <f t="shared" si="256"/>
        <v>8.0024004834858644</v>
      </c>
      <c r="FM158" s="5">
        <f t="shared" si="257"/>
        <v>-6.7183671952826645</v>
      </c>
      <c r="FN158" s="5">
        <f t="shared" si="258"/>
        <v>-1.81680772118062</v>
      </c>
      <c r="FO158" s="5">
        <f t="shared" si="259"/>
        <v>9.8162470533418826</v>
      </c>
      <c r="FP158" s="5">
        <f t="shared" si="260"/>
        <v>-3.5746385506211076</v>
      </c>
      <c r="FQ158" s="5">
        <f t="shared" si="261"/>
        <v>-1.8168377211806199</v>
      </c>
    </row>
    <row r="159" spans="1:173" x14ac:dyDescent="0.3">
      <c r="A159" s="7">
        <v>10.522946055545299</v>
      </c>
      <c r="B159" s="7">
        <v>0</v>
      </c>
      <c r="C159" s="7">
        <v>-1.64256800145489</v>
      </c>
      <c r="D159" s="7"/>
      <c r="E159" s="8">
        <v>-2.9909999999999999E-2</v>
      </c>
      <c r="F159" s="8">
        <v>-3.031E-2</v>
      </c>
      <c r="G159" s="8">
        <v>-3.0689999999999999E-2</v>
      </c>
      <c r="H159" s="8">
        <v>-3.0849999999999999E-2</v>
      </c>
      <c r="I159" s="8">
        <v>-3.0810000000000001E-2</v>
      </c>
      <c r="J159" s="8">
        <v>-3.058E-2</v>
      </c>
      <c r="K159" s="8">
        <v>-3.0339999999999999E-2</v>
      </c>
      <c r="L159" s="8">
        <v>-3.0099999999999998E-2</v>
      </c>
      <c r="M159" s="8">
        <v>-2.997E-2</v>
      </c>
      <c r="N159" s="8">
        <v>-2.989E-2</v>
      </c>
      <c r="O159" s="8">
        <v>-2.9870000000000001E-2</v>
      </c>
      <c r="P159" s="8">
        <v>-2.9790000000000001E-2</v>
      </c>
      <c r="Q159" s="8">
        <v>-2.9690000000000001E-2</v>
      </c>
      <c r="R159" s="8">
        <v>-2.9479999999999999E-2</v>
      </c>
      <c r="S159" s="8">
        <v>-2.9260000000000001E-2</v>
      </c>
      <c r="T159" s="8">
        <v>-2.912E-2</v>
      </c>
      <c r="U159" s="8">
        <v>-2.9219999999999999E-2</v>
      </c>
      <c r="V159" s="8">
        <v>-2.9510000000000002E-2</v>
      </c>
      <c r="W159" s="8"/>
      <c r="X159" s="8">
        <v>2.7190000000000001E-3</v>
      </c>
      <c r="Y159" s="8">
        <v>2.7179999999999999E-3</v>
      </c>
      <c r="Z159" s="8">
        <v>2.7850000000000001E-3</v>
      </c>
      <c r="AA159" s="8">
        <v>2.8770000000000002E-3</v>
      </c>
      <c r="AB159" s="8">
        <v>2.9450000000000001E-3</v>
      </c>
      <c r="AC159" s="8">
        <v>2.9499999999999999E-3</v>
      </c>
      <c r="AD159" s="8">
        <v>2.892E-3</v>
      </c>
      <c r="AE159" s="8">
        <v>2.7789999999999998E-3</v>
      </c>
      <c r="AF159" s="8">
        <v>2.6719999999999999E-3</v>
      </c>
      <c r="AG159" s="8">
        <v>2.6189999999999998E-3</v>
      </c>
      <c r="AH159" s="8">
        <v>2.6489999999999999E-3</v>
      </c>
      <c r="AI159" s="8">
        <v>2.7550000000000001E-3</v>
      </c>
      <c r="AJ159" s="8">
        <v>2.892E-3</v>
      </c>
      <c r="AK159" s="8">
        <v>2.9970000000000001E-3</v>
      </c>
      <c r="AL159" s="8">
        <v>3.0409999999999999E-3</v>
      </c>
      <c r="AM159" s="8">
        <v>3.006E-3</v>
      </c>
      <c r="AN159" s="8">
        <v>2.9120000000000001E-3</v>
      </c>
      <c r="AO159" s="8">
        <v>2.8019999999999998E-3</v>
      </c>
      <c r="AP159" s="8"/>
      <c r="AQ159" s="8">
        <v>-1.1350000000000001E-2</v>
      </c>
      <c r="AR159" s="8">
        <v>-1.136E-2</v>
      </c>
      <c r="AS159" s="8">
        <v>-1.136E-2</v>
      </c>
      <c r="AT159" s="8">
        <v>-1.1379999999999999E-2</v>
      </c>
      <c r="AU159" s="8">
        <v>-1.1390000000000001E-2</v>
      </c>
      <c r="AV159" s="8">
        <v>-1.14E-2</v>
      </c>
      <c r="AW159" s="8">
        <v>-1.141E-2</v>
      </c>
      <c r="AX159" s="8">
        <v>-1.14E-2</v>
      </c>
      <c r="AY159" s="8">
        <v>-1.1379999999999999E-2</v>
      </c>
      <c r="AZ159" s="8">
        <v>-1.1350000000000001E-2</v>
      </c>
      <c r="BA159" s="8">
        <v>-1.1310000000000001E-2</v>
      </c>
      <c r="BB159" s="8">
        <v>-1.129E-2</v>
      </c>
      <c r="BC159" s="8">
        <v>-1.128E-2</v>
      </c>
      <c r="BD159" s="8">
        <v>-1.128E-2</v>
      </c>
      <c r="BE159" s="8">
        <v>-1.128E-2</v>
      </c>
      <c r="BF159" s="8">
        <v>-1.1299999999999999E-2</v>
      </c>
      <c r="BG159" s="8">
        <v>-1.132E-2</v>
      </c>
      <c r="BH159" s="8">
        <v>-1.1339999999999999E-2</v>
      </c>
      <c r="BI159" s="2"/>
      <c r="BJ159" s="10">
        <f t="shared" si="262"/>
        <v>10.490317055545299</v>
      </c>
      <c r="BK159" s="10">
        <f t="shared" si="263"/>
        <v>9.8572985894447811</v>
      </c>
      <c r="BL159" s="10">
        <f t="shared" si="264"/>
        <v>8.0354010133578377</v>
      </c>
      <c r="BM159" s="10">
        <f t="shared" si="265"/>
        <v>5.244609527772651</v>
      </c>
      <c r="BN159" s="10">
        <f t="shared" si="266"/>
        <v>1.8214289119957077</v>
      </c>
      <c r="BO159" s="10">
        <f t="shared" si="267"/>
        <v>-1.8214679828356812</v>
      </c>
      <c r="BP159" s="10">
        <f t="shared" si="268"/>
        <v>-5.244857027772647</v>
      </c>
      <c r="BQ159" s="10">
        <f t="shared" si="269"/>
        <v>-8.0358575758459345</v>
      </c>
      <c r="BR159" s="10">
        <f t="shared" si="270"/>
        <v>-9.8576613107964057</v>
      </c>
      <c r="BS159" s="10">
        <f t="shared" si="271"/>
        <v>-10.4904370555453</v>
      </c>
      <c r="BT159" s="10">
        <f t="shared" si="272"/>
        <v>-9.8577768929887615</v>
      </c>
      <c r="BU159" s="10">
        <f t="shared" si="273"/>
        <v>-8.0361134346899394</v>
      </c>
      <c r="BV159" s="10">
        <f t="shared" si="274"/>
        <v>-5.2451820277726542</v>
      </c>
      <c r="BW159" s="10">
        <f t="shared" si="275"/>
        <v>-1.821650834366765</v>
      </c>
      <c r="BX159" s="10">
        <f t="shared" si="276"/>
        <v>1.8216813964460306</v>
      </c>
      <c r="BY159" s="10">
        <f t="shared" si="277"/>
        <v>5.2454100277726505</v>
      </c>
      <c r="BZ159" s="10">
        <f t="shared" si="278"/>
        <v>8.0364298110449432</v>
      </c>
      <c r="CA159" s="10">
        <f t="shared" si="279"/>
        <v>9.8579714093612658</v>
      </c>
      <c r="CB159" s="10"/>
      <c r="CC159" s="10">
        <f t="shared" si="280"/>
        <v>2.7190000000000001E-3</v>
      </c>
      <c r="CD159" s="10">
        <f t="shared" si="281"/>
        <v>3.5896224983312415</v>
      </c>
      <c r="CE159" s="10">
        <f t="shared" si="282"/>
        <v>6.7460823536560568</v>
      </c>
      <c r="CF159" s="10">
        <f t="shared" si="283"/>
        <v>9.088913278135422</v>
      </c>
      <c r="CG159" s="10">
        <f t="shared" si="284"/>
        <v>10.335637191992559</v>
      </c>
      <c r="CH159" s="10">
        <f t="shared" si="285"/>
        <v>10.335868621814516</v>
      </c>
      <c r="CI159" s="10">
        <f t="shared" si="286"/>
        <v>9.0893679414724087</v>
      </c>
      <c r="CJ159" s="10">
        <f t="shared" si="287"/>
        <v>6.7464577416201159</v>
      </c>
      <c r="CK159" s="10">
        <f t="shared" si="288"/>
        <v>3.589723052253381</v>
      </c>
      <c r="CL159" s="10">
        <f t="shared" si="289"/>
        <v>1.2858760077524266E-15</v>
      </c>
      <c r="CM159" s="10">
        <f t="shared" si="290"/>
        <v>-3.5897493878044151</v>
      </c>
      <c r="CN159" s="10">
        <f t="shared" si="291"/>
        <v>-6.746641578876484</v>
      </c>
      <c r="CO159" s="10">
        <f t="shared" si="292"/>
        <v>-9.0899308579848643</v>
      </c>
      <c r="CP159" s="10">
        <f t="shared" si="293"/>
        <v>-10.336998196307221</v>
      </c>
      <c r="CQ159" s="10">
        <f t="shared" si="294"/>
        <v>-10.337258185554017</v>
      </c>
      <c r="CR159" s="10">
        <f t="shared" si="295"/>
        <v>-9.0905232193610566</v>
      </c>
      <c r="CS159" s="10">
        <f t="shared" si="296"/>
        <v>-6.7471088854687293</v>
      </c>
      <c r="CT159" s="10">
        <f t="shared" si="297"/>
        <v>-3.5899248441379403</v>
      </c>
      <c r="CU159" s="10"/>
      <c r="CV159" s="10">
        <f t="shared" si="298"/>
        <v>-1.65391800145489</v>
      </c>
      <c r="CW159" s="10">
        <f t="shared" si="299"/>
        <v>-1.6539280014548901</v>
      </c>
      <c r="CX159" s="10">
        <f t="shared" si="300"/>
        <v>-1.6539280014548901</v>
      </c>
      <c r="CY159" s="10">
        <f t="shared" si="301"/>
        <v>-1.65394800145489</v>
      </c>
      <c r="CZ159" s="10">
        <f t="shared" si="302"/>
        <v>-1.65395800145489</v>
      </c>
      <c r="DA159" s="10">
        <f t="shared" si="303"/>
        <v>-1.6539680014548901</v>
      </c>
      <c r="DB159" s="10">
        <f t="shared" si="304"/>
        <v>-1.6539780014548899</v>
      </c>
      <c r="DC159" s="10">
        <f t="shared" si="305"/>
        <v>-1.6539680014548901</v>
      </c>
      <c r="DD159" s="10">
        <f t="shared" si="306"/>
        <v>-1.65394800145489</v>
      </c>
      <c r="DE159" s="10">
        <f t="shared" si="307"/>
        <v>-1.65391800145489</v>
      </c>
      <c r="DF159" s="10">
        <f t="shared" si="308"/>
        <v>-1.6538780014548899</v>
      </c>
      <c r="DG159" s="10">
        <f t="shared" si="309"/>
        <v>-1.65385800145489</v>
      </c>
      <c r="DH159" s="10">
        <f t="shared" si="310"/>
        <v>-1.65384800145489</v>
      </c>
      <c r="DI159" s="10">
        <f t="shared" si="311"/>
        <v>-1.65384800145489</v>
      </c>
      <c r="DJ159" s="10">
        <f t="shared" si="312"/>
        <v>-1.65384800145489</v>
      </c>
      <c r="DK159" s="10">
        <f t="shared" si="313"/>
        <v>-1.6538680014548901</v>
      </c>
      <c r="DL159" s="10">
        <f t="shared" si="314"/>
        <v>-1.65388800145489</v>
      </c>
      <c r="DM159" s="10">
        <f t="shared" si="315"/>
        <v>-1.6539080014548899</v>
      </c>
      <c r="DP159" s="4">
        <f t="shared" si="316"/>
        <v>10.490317055545299</v>
      </c>
      <c r="DQ159" s="4">
        <f t="shared" si="317"/>
        <v>2.7190000000000001E-3</v>
      </c>
      <c r="DR159" s="3">
        <v>-1.6539380014548901</v>
      </c>
      <c r="DS159" s="4">
        <f t="shared" si="318"/>
        <v>9.8572985894447811</v>
      </c>
      <c r="DT159" s="4">
        <f t="shared" si="319"/>
        <v>3.5896224983312415</v>
      </c>
      <c r="DU159" s="4">
        <f t="shared" si="320"/>
        <v>-1.6539280014548901</v>
      </c>
      <c r="DV159" s="4">
        <f t="shared" si="214"/>
        <v>8.0354010133578377</v>
      </c>
      <c r="DW159" s="5">
        <f t="shared" si="215"/>
        <v>6.7460823536560568</v>
      </c>
      <c r="DX159" s="5">
        <f t="shared" si="216"/>
        <v>-1.6539280014548901</v>
      </c>
      <c r="DY159" s="5">
        <f t="shared" si="217"/>
        <v>5.244609527772651</v>
      </c>
      <c r="DZ159" s="5">
        <f t="shared" si="218"/>
        <v>9.088913278135422</v>
      </c>
      <c r="EA159" s="5">
        <f t="shared" si="219"/>
        <v>-1.65394800145489</v>
      </c>
      <c r="EB159" s="5">
        <f t="shared" si="220"/>
        <v>1.8214289119957077</v>
      </c>
      <c r="EC159" s="5">
        <f t="shared" si="221"/>
        <v>10.335637191992559</v>
      </c>
      <c r="ED159" s="5">
        <f t="shared" si="222"/>
        <v>-1.65395800145489</v>
      </c>
      <c r="EE159" s="5">
        <f t="shared" si="223"/>
        <v>-1.8214679828356812</v>
      </c>
      <c r="EF159" s="5">
        <f t="shared" si="224"/>
        <v>10.335868621814516</v>
      </c>
      <c r="EG159" s="5">
        <f t="shared" si="225"/>
        <v>-1.6539680014548901</v>
      </c>
      <c r="EH159" s="5">
        <f t="shared" si="226"/>
        <v>-5.244857027772647</v>
      </c>
      <c r="EI159" s="5">
        <f t="shared" si="227"/>
        <v>9.0893679414724087</v>
      </c>
      <c r="EJ159" s="5">
        <f t="shared" si="228"/>
        <v>-1.6539780014548899</v>
      </c>
      <c r="EK159" s="5">
        <f t="shared" si="229"/>
        <v>-8.0358575758459345</v>
      </c>
      <c r="EL159" s="5">
        <f t="shared" si="230"/>
        <v>6.7464577416201159</v>
      </c>
      <c r="EM159" s="5">
        <f t="shared" si="231"/>
        <v>-1.6539680014548901</v>
      </c>
      <c r="EN159" s="5">
        <f t="shared" si="232"/>
        <v>-9.8576613107964057</v>
      </c>
      <c r="EO159" s="5">
        <f t="shared" si="233"/>
        <v>3.589723052253381</v>
      </c>
      <c r="EP159" s="5">
        <f t="shared" si="234"/>
        <v>-1.65394800145489</v>
      </c>
      <c r="EQ159" s="5">
        <f t="shared" si="235"/>
        <v>-10.4904370555453</v>
      </c>
      <c r="ER159" s="5">
        <f t="shared" si="236"/>
        <v>1.2858760077524266E-15</v>
      </c>
      <c r="ES159" s="5">
        <f t="shared" si="237"/>
        <v>-1.65391800145489</v>
      </c>
      <c r="ET159" s="5">
        <f t="shared" si="238"/>
        <v>-9.8577768929887615</v>
      </c>
      <c r="EU159" s="5">
        <f t="shared" si="239"/>
        <v>-3.5897493878044151</v>
      </c>
      <c r="EV159" s="5">
        <f t="shared" si="240"/>
        <v>-1.6538780014548899</v>
      </c>
      <c r="EW159" s="5">
        <f t="shared" si="241"/>
        <v>-8.0361134346899394</v>
      </c>
      <c r="EX159" s="5">
        <f t="shared" si="242"/>
        <v>-6.746641578876484</v>
      </c>
      <c r="EY159" s="5">
        <f t="shared" si="243"/>
        <v>-1.65385800145489</v>
      </c>
      <c r="EZ159" s="5">
        <f t="shared" si="244"/>
        <v>-5.2451820277726542</v>
      </c>
      <c r="FA159" s="5">
        <f t="shared" si="245"/>
        <v>-9.0899308579848643</v>
      </c>
      <c r="FB159" s="5">
        <f t="shared" si="246"/>
        <v>-1.65384800145489</v>
      </c>
      <c r="FC159" s="5">
        <f t="shared" si="247"/>
        <v>-1.821650834366765</v>
      </c>
      <c r="FD159" s="5">
        <f t="shared" si="248"/>
        <v>-10.336998196307221</v>
      </c>
      <c r="FE159" s="5">
        <f t="shared" si="249"/>
        <v>-1.65384800145489</v>
      </c>
      <c r="FF159" s="5">
        <f t="shared" si="250"/>
        <v>1.8216813964460306</v>
      </c>
      <c r="FG159" s="5">
        <f t="shared" si="251"/>
        <v>-10.337258185554017</v>
      </c>
      <c r="FH159" s="5">
        <f t="shared" si="252"/>
        <v>-1.65384800145489</v>
      </c>
      <c r="FI159" s="5">
        <f t="shared" si="253"/>
        <v>5.2454100277726505</v>
      </c>
      <c r="FJ159" s="5">
        <f t="shared" si="254"/>
        <v>-9.0905232193610566</v>
      </c>
      <c r="FK159" s="5">
        <f t="shared" si="255"/>
        <v>-1.6538680014548901</v>
      </c>
      <c r="FL159" s="5">
        <f t="shared" si="256"/>
        <v>8.0364298110449432</v>
      </c>
      <c r="FM159" s="5">
        <f t="shared" si="257"/>
        <v>-6.7471088854687293</v>
      </c>
      <c r="FN159" s="5">
        <f t="shared" si="258"/>
        <v>-1.65388800145489</v>
      </c>
      <c r="FO159" s="5">
        <f t="shared" si="259"/>
        <v>9.8579714093612658</v>
      </c>
      <c r="FP159" s="5">
        <f t="shared" si="260"/>
        <v>-3.5899248441379403</v>
      </c>
      <c r="FQ159" s="5">
        <f t="shared" si="261"/>
        <v>-1.6539080014548899</v>
      </c>
    </row>
    <row r="160" spans="1:173" x14ac:dyDescent="0.3">
      <c r="A160" s="7">
        <v>10.5630557316658</v>
      </c>
      <c r="B160" s="7">
        <v>0</v>
      </c>
      <c r="C160" s="7">
        <v>-1.47962307755125</v>
      </c>
      <c r="D160" s="7"/>
      <c r="E160" s="8">
        <v>-3.0020000000000002E-2</v>
      </c>
      <c r="F160" s="8">
        <v>-3.0429999999999999E-2</v>
      </c>
      <c r="G160" s="8">
        <v>-3.082E-2</v>
      </c>
      <c r="H160" s="8">
        <v>-3.099E-2</v>
      </c>
      <c r="I160" s="8">
        <v>-3.0949999999999998E-2</v>
      </c>
      <c r="J160" s="8">
        <v>-3.0720000000000001E-2</v>
      </c>
      <c r="K160" s="8">
        <v>-3.048E-2</v>
      </c>
      <c r="L160" s="8">
        <v>-3.024E-2</v>
      </c>
      <c r="M160" s="8">
        <v>-3.0089999999999999E-2</v>
      </c>
      <c r="N160" s="8">
        <v>-0.03</v>
      </c>
      <c r="O160" s="8">
        <v>-2.997E-2</v>
      </c>
      <c r="P160" s="8">
        <v>-2.989E-2</v>
      </c>
      <c r="Q160" s="8">
        <v>-2.9770000000000001E-2</v>
      </c>
      <c r="R160" s="8">
        <v>-2.9559999999999999E-2</v>
      </c>
      <c r="S160" s="8">
        <v>-2.9350000000000001E-2</v>
      </c>
      <c r="T160" s="8">
        <v>-2.921E-2</v>
      </c>
      <c r="U160" s="8">
        <v>-2.9319999999999999E-2</v>
      </c>
      <c r="V160" s="8">
        <v>-2.9610000000000001E-2</v>
      </c>
      <c r="W160" s="8"/>
      <c r="X160" s="8">
        <v>2.8730000000000001E-3</v>
      </c>
      <c r="Y160" s="8">
        <v>2.8709999999999999E-3</v>
      </c>
      <c r="Z160" s="8">
        <v>2.9369999999999999E-3</v>
      </c>
      <c r="AA160" s="8">
        <v>3.0270000000000002E-3</v>
      </c>
      <c r="AB160" s="8">
        <v>3.0929999999999998E-3</v>
      </c>
      <c r="AC160" s="8">
        <v>3.0969999999999999E-3</v>
      </c>
      <c r="AD160" s="8">
        <v>3.039E-3</v>
      </c>
      <c r="AE160" s="8">
        <v>2.9260000000000002E-3</v>
      </c>
      <c r="AF160" s="8">
        <v>2.82E-3</v>
      </c>
      <c r="AG160" s="8">
        <v>2.7669999999999999E-3</v>
      </c>
      <c r="AH160" s="8">
        <v>2.7989999999999998E-3</v>
      </c>
      <c r="AI160" s="8">
        <v>2.905E-3</v>
      </c>
      <c r="AJ160" s="8">
        <v>3.0430000000000001E-3</v>
      </c>
      <c r="AK160" s="8">
        <v>3.1489999999999999E-3</v>
      </c>
      <c r="AL160" s="8">
        <v>3.1930000000000001E-3</v>
      </c>
      <c r="AM160" s="8">
        <v>3.1589999999999999E-3</v>
      </c>
      <c r="AN160" s="8">
        <v>3.0660000000000001E-3</v>
      </c>
      <c r="AO160" s="8">
        <v>2.9559999999999999E-3</v>
      </c>
      <c r="AP160" s="8"/>
      <c r="AQ160" s="8">
        <v>-1.167E-2</v>
      </c>
      <c r="AR160" s="8">
        <v>-1.1679999999999999E-2</v>
      </c>
      <c r="AS160" s="8">
        <v>-1.1679999999999999E-2</v>
      </c>
      <c r="AT160" s="8">
        <v>-1.1690000000000001E-2</v>
      </c>
      <c r="AU160" s="8">
        <v>-1.17E-2</v>
      </c>
      <c r="AV160" s="8">
        <v>-1.171E-2</v>
      </c>
      <c r="AW160" s="8">
        <v>-1.172E-2</v>
      </c>
      <c r="AX160" s="8">
        <v>-1.172E-2</v>
      </c>
      <c r="AY160" s="8">
        <v>-1.17E-2</v>
      </c>
      <c r="AZ160" s="8">
        <v>-1.1679999999999999E-2</v>
      </c>
      <c r="BA160" s="8">
        <v>-1.1650000000000001E-2</v>
      </c>
      <c r="BB160" s="8">
        <v>-1.163E-2</v>
      </c>
      <c r="BC160" s="8">
        <v>-1.1610000000000001E-2</v>
      </c>
      <c r="BD160" s="8">
        <v>-1.1610000000000001E-2</v>
      </c>
      <c r="BE160" s="8">
        <v>-1.162E-2</v>
      </c>
      <c r="BF160" s="8">
        <v>-1.1639999999999999E-2</v>
      </c>
      <c r="BG160" s="8">
        <v>-1.1650000000000001E-2</v>
      </c>
      <c r="BH160" s="8">
        <v>-1.167E-2</v>
      </c>
      <c r="BI160" s="2"/>
      <c r="BJ160" s="10">
        <f t="shared" si="262"/>
        <v>10.530162731665801</v>
      </c>
      <c r="BK160" s="10">
        <f t="shared" si="263"/>
        <v>9.8947328200318569</v>
      </c>
      <c r="BL160" s="10">
        <f t="shared" si="264"/>
        <v>8.0659107833322903</v>
      </c>
      <c r="BM160" s="10">
        <f t="shared" si="265"/>
        <v>5.2645193658329017</v>
      </c>
      <c r="BN160" s="10">
        <f t="shared" si="266"/>
        <v>1.8283438734856752</v>
      </c>
      <c r="BO160" s="10">
        <f t="shared" si="267"/>
        <v>-1.8283831179738268</v>
      </c>
      <c r="BP160" s="10">
        <f t="shared" si="268"/>
        <v>-5.2647683658328974</v>
      </c>
      <c r="BQ160" s="10">
        <f t="shared" si="269"/>
        <v>-8.0663635155981712</v>
      </c>
      <c r="BR160" s="10">
        <f t="shared" si="270"/>
        <v>-9.8951002398465828</v>
      </c>
      <c r="BS160" s="10">
        <f t="shared" si="271"/>
        <v>-10.5302887316658</v>
      </c>
      <c r="BT160" s="10">
        <f t="shared" si="272"/>
        <v>-9.8952327365061148</v>
      </c>
      <c r="BU160" s="10">
        <f t="shared" si="273"/>
        <v>-8.0666477180865694</v>
      </c>
      <c r="BV160" s="10">
        <f t="shared" si="274"/>
        <v>-5.265121365832905</v>
      </c>
      <c r="BW160" s="10">
        <f t="shared" si="275"/>
        <v>-1.8285755201546821</v>
      </c>
      <c r="BX160" s="10">
        <f t="shared" si="276"/>
        <v>1.828604345752171</v>
      </c>
      <c r="BY160" s="10">
        <f t="shared" si="277"/>
        <v>5.2653433658329005</v>
      </c>
      <c r="BZ160" s="10">
        <f t="shared" si="278"/>
        <v>8.0669610302638048</v>
      </c>
      <c r="CA160" s="10">
        <f t="shared" si="279"/>
        <v>9.8954234941081332</v>
      </c>
      <c r="CB160" s="10"/>
      <c r="CC160" s="10">
        <f t="shared" si="280"/>
        <v>2.8730000000000001E-3</v>
      </c>
      <c r="CD160" s="10">
        <f t="shared" si="281"/>
        <v>3.6033521021714514</v>
      </c>
      <c r="CE160" s="10">
        <f t="shared" si="282"/>
        <v>6.771878497822267</v>
      </c>
      <c r="CF160" s="10">
        <f t="shared" si="283"/>
        <v>9.123657936847378</v>
      </c>
      <c r="CG160" s="10">
        <f t="shared" si="284"/>
        <v>10.375145390468859</v>
      </c>
      <c r="CH160" s="10">
        <f t="shared" si="285"/>
        <v>10.375375835483064</v>
      </c>
      <c r="CI160" s="10">
        <f t="shared" si="286"/>
        <v>9.1241100021081571</v>
      </c>
      <c r="CJ160" s="10">
        <f t="shared" si="287"/>
        <v>6.7722442439721817</v>
      </c>
      <c r="CK160" s="10">
        <f t="shared" si="288"/>
        <v>3.6034509459928743</v>
      </c>
      <c r="CL160" s="10">
        <f t="shared" si="289"/>
        <v>1.2907946940891472E-15</v>
      </c>
      <c r="CM160" s="10">
        <f t="shared" si="290"/>
        <v>-3.603484805987061</v>
      </c>
      <c r="CN160" s="10">
        <f t="shared" si="291"/>
        <v>-6.7724557210957661</v>
      </c>
      <c r="CO160" s="10">
        <f t="shared" si="292"/>
        <v>-9.1247283442464528</v>
      </c>
      <c r="CP160" s="10">
        <f t="shared" si="293"/>
        <v>-10.376569422479715</v>
      </c>
      <c r="CQ160" s="10">
        <f t="shared" si="294"/>
        <v>-10.376819563648983</v>
      </c>
      <c r="CR160" s="10">
        <f t="shared" si="295"/>
        <v>-9.1253137774194144</v>
      </c>
      <c r="CS160" s="10">
        <f t="shared" si="296"/>
        <v>-6.7729255988384507</v>
      </c>
      <c r="CT160" s="10">
        <f t="shared" si="297"/>
        <v>-3.6036616304011595</v>
      </c>
      <c r="CU160" s="10"/>
      <c r="CV160" s="10">
        <f t="shared" si="298"/>
        <v>-1.4912930775512501</v>
      </c>
      <c r="CW160" s="10">
        <f t="shared" si="299"/>
        <v>-1.4913030775512499</v>
      </c>
      <c r="CX160" s="10">
        <f t="shared" si="300"/>
        <v>-1.4913030775512499</v>
      </c>
      <c r="CY160" s="10">
        <f t="shared" si="301"/>
        <v>-1.49131307755125</v>
      </c>
      <c r="CZ160" s="10">
        <f t="shared" si="302"/>
        <v>-1.49132307755125</v>
      </c>
      <c r="DA160" s="10">
        <f t="shared" si="303"/>
        <v>-1.4913330775512501</v>
      </c>
      <c r="DB160" s="10">
        <f t="shared" si="304"/>
        <v>-1.49134307755125</v>
      </c>
      <c r="DC160" s="10">
        <f t="shared" si="305"/>
        <v>-1.49134307755125</v>
      </c>
      <c r="DD160" s="10">
        <f t="shared" si="306"/>
        <v>-1.49132307755125</v>
      </c>
      <c r="DE160" s="10">
        <f t="shared" si="307"/>
        <v>-1.4913030775512499</v>
      </c>
      <c r="DF160" s="10">
        <f t="shared" si="308"/>
        <v>-1.4912730775512499</v>
      </c>
      <c r="DG160" s="10">
        <f t="shared" si="309"/>
        <v>-1.49125307755125</v>
      </c>
      <c r="DH160" s="10">
        <f t="shared" si="310"/>
        <v>-1.4912330775512499</v>
      </c>
      <c r="DI160" s="10">
        <f t="shared" si="311"/>
        <v>-1.4912330775512499</v>
      </c>
      <c r="DJ160" s="10">
        <f t="shared" si="312"/>
        <v>-1.49124307755125</v>
      </c>
      <c r="DK160" s="10">
        <f t="shared" si="313"/>
        <v>-1.4912630775512501</v>
      </c>
      <c r="DL160" s="10">
        <f t="shared" si="314"/>
        <v>-1.4912730775512499</v>
      </c>
      <c r="DM160" s="10">
        <f t="shared" si="315"/>
        <v>-1.4912930775512501</v>
      </c>
      <c r="DP160" s="4">
        <f t="shared" si="316"/>
        <v>10.530162731665801</v>
      </c>
      <c r="DQ160" s="4">
        <f t="shared" si="317"/>
        <v>2.8730000000000001E-3</v>
      </c>
      <c r="DR160" s="3">
        <v>-1.49131307755125</v>
      </c>
      <c r="DS160" s="4">
        <f t="shared" si="318"/>
        <v>9.8947328200318569</v>
      </c>
      <c r="DT160" s="4">
        <f t="shared" si="319"/>
        <v>3.6033521021714514</v>
      </c>
      <c r="DU160" s="4">
        <f t="shared" si="320"/>
        <v>-1.4913030775512499</v>
      </c>
      <c r="DV160" s="4">
        <f t="shared" si="214"/>
        <v>8.0659107833322903</v>
      </c>
      <c r="DW160" s="5">
        <f t="shared" si="215"/>
        <v>6.771878497822267</v>
      </c>
      <c r="DX160" s="5">
        <f t="shared" si="216"/>
        <v>-1.4913030775512499</v>
      </c>
      <c r="DY160" s="5">
        <f t="shared" si="217"/>
        <v>5.2645193658329017</v>
      </c>
      <c r="DZ160" s="5">
        <f t="shared" si="218"/>
        <v>9.123657936847378</v>
      </c>
      <c r="EA160" s="5">
        <f t="shared" si="219"/>
        <v>-1.49131307755125</v>
      </c>
      <c r="EB160" s="5">
        <f t="shared" si="220"/>
        <v>1.8283438734856752</v>
      </c>
      <c r="EC160" s="5">
        <f t="shared" si="221"/>
        <v>10.375145390468859</v>
      </c>
      <c r="ED160" s="5">
        <f t="shared" si="222"/>
        <v>-1.49132307755125</v>
      </c>
      <c r="EE160" s="5">
        <f t="shared" si="223"/>
        <v>-1.8283831179738268</v>
      </c>
      <c r="EF160" s="5">
        <f t="shared" si="224"/>
        <v>10.375375835483064</v>
      </c>
      <c r="EG160" s="5">
        <f t="shared" si="225"/>
        <v>-1.4913330775512501</v>
      </c>
      <c r="EH160" s="5">
        <f t="shared" si="226"/>
        <v>-5.2647683658328974</v>
      </c>
      <c r="EI160" s="5">
        <f t="shared" si="227"/>
        <v>9.1241100021081571</v>
      </c>
      <c r="EJ160" s="5">
        <f t="shared" si="228"/>
        <v>-1.49134307755125</v>
      </c>
      <c r="EK160" s="5">
        <f t="shared" si="229"/>
        <v>-8.0663635155981712</v>
      </c>
      <c r="EL160" s="5">
        <f t="shared" si="230"/>
        <v>6.7722442439721817</v>
      </c>
      <c r="EM160" s="5">
        <f t="shared" si="231"/>
        <v>-1.49134307755125</v>
      </c>
      <c r="EN160" s="5">
        <f t="shared" si="232"/>
        <v>-9.8951002398465828</v>
      </c>
      <c r="EO160" s="5">
        <f t="shared" si="233"/>
        <v>3.6034509459928743</v>
      </c>
      <c r="EP160" s="5">
        <f t="shared" si="234"/>
        <v>-1.49132307755125</v>
      </c>
      <c r="EQ160" s="5">
        <f t="shared" si="235"/>
        <v>-10.5302887316658</v>
      </c>
      <c r="ER160" s="5">
        <f t="shared" si="236"/>
        <v>1.2907946940891472E-15</v>
      </c>
      <c r="ES160" s="5">
        <f t="shared" si="237"/>
        <v>-1.4913030775512499</v>
      </c>
      <c r="ET160" s="5">
        <f t="shared" si="238"/>
        <v>-9.8952327365061148</v>
      </c>
      <c r="EU160" s="5">
        <f t="shared" si="239"/>
        <v>-3.603484805987061</v>
      </c>
      <c r="EV160" s="5">
        <f t="shared" si="240"/>
        <v>-1.4912730775512499</v>
      </c>
      <c r="EW160" s="5">
        <f t="shared" si="241"/>
        <v>-8.0666477180865694</v>
      </c>
      <c r="EX160" s="5">
        <f t="shared" si="242"/>
        <v>-6.7724557210957661</v>
      </c>
      <c r="EY160" s="5">
        <f t="shared" si="243"/>
        <v>-1.49125307755125</v>
      </c>
      <c r="EZ160" s="5">
        <f t="shared" si="244"/>
        <v>-5.265121365832905</v>
      </c>
      <c r="FA160" s="5">
        <f t="shared" si="245"/>
        <v>-9.1247283442464528</v>
      </c>
      <c r="FB160" s="5">
        <f t="shared" si="246"/>
        <v>-1.4912330775512499</v>
      </c>
      <c r="FC160" s="5">
        <f t="shared" si="247"/>
        <v>-1.8285755201546821</v>
      </c>
      <c r="FD160" s="5">
        <f t="shared" si="248"/>
        <v>-10.376569422479715</v>
      </c>
      <c r="FE160" s="5">
        <f t="shared" si="249"/>
        <v>-1.4912330775512499</v>
      </c>
      <c r="FF160" s="5">
        <f t="shared" si="250"/>
        <v>1.828604345752171</v>
      </c>
      <c r="FG160" s="5">
        <f t="shared" si="251"/>
        <v>-10.376819563648983</v>
      </c>
      <c r="FH160" s="5">
        <f t="shared" si="252"/>
        <v>-1.49124307755125</v>
      </c>
      <c r="FI160" s="5">
        <f t="shared" si="253"/>
        <v>5.2653433658329005</v>
      </c>
      <c r="FJ160" s="5">
        <f t="shared" si="254"/>
        <v>-9.1253137774194144</v>
      </c>
      <c r="FK160" s="5">
        <f t="shared" si="255"/>
        <v>-1.4912630775512501</v>
      </c>
      <c r="FL160" s="5">
        <f t="shared" si="256"/>
        <v>8.0669610302638048</v>
      </c>
      <c r="FM160" s="5">
        <f t="shared" si="257"/>
        <v>-6.7729255988384507</v>
      </c>
      <c r="FN160" s="5">
        <f t="shared" si="258"/>
        <v>-1.4912730775512499</v>
      </c>
      <c r="FO160" s="5">
        <f t="shared" si="259"/>
        <v>9.8954234941081332</v>
      </c>
      <c r="FP160" s="5">
        <f t="shared" si="260"/>
        <v>-3.6036616304011595</v>
      </c>
      <c r="FQ160" s="5">
        <f t="shared" si="261"/>
        <v>-1.4912930775512501</v>
      </c>
    </row>
    <row r="161" spans="1:173" x14ac:dyDescent="0.3">
      <c r="A161" s="7">
        <v>10.598707051681901</v>
      </c>
      <c r="B161" s="7">
        <v>0</v>
      </c>
      <c r="C161" s="7">
        <v>-1.3169782337700799</v>
      </c>
      <c r="D161" s="7"/>
      <c r="E161" s="8">
        <v>-3.0120000000000001E-2</v>
      </c>
      <c r="F161" s="8">
        <v>-3.0540000000000001E-2</v>
      </c>
      <c r="G161" s="8">
        <v>-3.0929999999999999E-2</v>
      </c>
      <c r="H161" s="8">
        <v>-3.1109999999999999E-2</v>
      </c>
      <c r="I161" s="8">
        <v>-3.108E-2</v>
      </c>
      <c r="J161" s="8">
        <v>-3.0849999999999999E-2</v>
      </c>
      <c r="K161" s="8">
        <v>-3.0599999999999999E-2</v>
      </c>
      <c r="L161" s="8">
        <v>-3.0360000000000002E-2</v>
      </c>
      <c r="M161" s="8">
        <v>-3.0200000000000001E-2</v>
      </c>
      <c r="N161" s="8">
        <v>-3.0099999999999998E-2</v>
      </c>
      <c r="O161" s="8">
        <v>-3.006E-2</v>
      </c>
      <c r="P161" s="8">
        <v>-2.9960000000000001E-2</v>
      </c>
      <c r="Q161" s="8">
        <v>-2.9839999999999998E-2</v>
      </c>
      <c r="R161" s="8">
        <v>-2.963E-2</v>
      </c>
      <c r="S161" s="8">
        <v>-2.9409999999999999E-2</v>
      </c>
      <c r="T161" s="8">
        <v>-2.928E-2</v>
      </c>
      <c r="U161" s="8">
        <v>-2.9399999999999999E-2</v>
      </c>
      <c r="V161" s="8">
        <v>-2.9700000000000001E-2</v>
      </c>
      <c r="W161" s="8"/>
      <c r="X161" s="8">
        <v>3.0400000000000002E-3</v>
      </c>
      <c r="Y161" s="8">
        <v>3.0370000000000002E-3</v>
      </c>
      <c r="Z161" s="8">
        <v>3.1020000000000002E-3</v>
      </c>
      <c r="AA161" s="8">
        <v>3.1900000000000001E-3</v>
      </c>
      <c r="AB161" s="8">
        <v>3.2539999999999999E-3</v>
      </c>
      <c r="AC161" s="8">
        <v>3.2569999999999999E-3</v>
      </c>
      <c r="AD161" s="8">
        <v>3.1979999999999999E-3</v>
      </c>
      <c r="AE161" s="8">
        <v>3.0850000000000001E-3</v>
      </c>
      <c r="AF161" s="8">
        <v>2.9789999999999999E-3</v>
      </c>
      <c r="AG161" s="8">
        <v>2.928E-3</v>
      </c>
      <c r="AH161" s="8">
        <v>2.96E-3</v>
      </c>
      <c r="AI161" s="8">
        <v>3.068E-3</v>
      </c>
      <c r="AJ161" s="8">
        <v>3.2060000000000001E-3</v>
      </c>
      <c r="AK161" s="8">
        <v>3.313E-3</v>
      </c>
      <c r="AL161" s="8">
        <v>3.3579999999999999E-3</v>
      </c>
      <c r="AM161" s="8">
        <v>3.3249999999999998E-3</v>
      </c>
      <c r="AN161" s="8">
        <v>3.2339999999999999E-3</v>
      </c>
      <c r="AO161" s="8">
        <v>3.1220000000000002E-3</v>
      </c>
      <c r="AP161" s="8"/>
      <c r="AQ161" s="8">
        <v>-1.2E-2</v>
      </c>
      <c r="AR161" s="8">
        <v>-1.2E-2</v>
      </c>
      <c r="AS161" s="8">
        <v>-1.2E-2</v>
      </c>
      <c r="AT161" s="8">
        <v>-1.201E-2</v>
      </c>
      <c r="AU161" s="8">
        <v>-1.201E-2</v>
      </c>
      <c r="AV161" s="8">
        <v>-1.2019999999999999E-2</v>
      </c>
      <c r="AW161" s="8">
        <v>-1.2030000000000001E-2</v>
      </c>
      <c r="AX161" s="8">
        <v>-1.2030000000000001E-2</v>
      </c>
      <c r="AY161" s="8">
        <v>-1.2019999999999999E-2</v>
      </c>
      <c r="AZ161" s="8">
        <v>-1.2E-2</v>
      </c>
      <c r="BA161" s="8">
        <v>-1.1979999999999999E-2</v>
      </c>
      <c r="BB161" s="8">
        <v>-1.196E-2</v>
      </c>
      <c r="BC161" s="8">
        <v>-1.1950000000000001E-2</v>
      </c>
      <c r="BD161" s="8">
        <v>-1.1950000000000001E-2</v>
      </c>
      <c r="BE161" s="8">
        <v>-1.196E-2</v>
      </c>
      <c r="BF161" s="8">
        <v>-1.197E-2</v>
      </c>
      <c r="BG161" s="8">
        <v>-1.1979999999999999E-2</v>
      </c>
      <c r="BH161" s="8">
        <v>-1.2E-2</v>
      </c>
      <c r="BI161" s="2"/>
      <c r="BJ161" s="10">
        <f t="shared" si="262"/>
        <v>10.5655470516819</v>
      </c>
      <c r="BK161" s="10">
        <f t="shared" si="263"/>
        <v>9.9279747472089266</v>
      </c>
      <c r="BL161" s="10">
        <f t="shared" si="264"/>
        <v>8.0930106166986207</v>
      </c>
      <c r="BM161" s="10">
        <f t="shared" si="265"/>
        <v>5.2822035258409512</v>
      </c>
      <c r="BN161" s="10">
        <f t="shared" si="266"/>
        <v>1.8344841286181903</v>
      </c>
      <c r="BO161" s="10">
        <f t="shared" si="267"/>
        <v>-1.8345235467545198</v>
      </c>
      <c r="BP161" s="10">
        <f t="shared" si="268"/>
        <v>-5.2824545258409481</v>
      </c>
      <c r="BQ161" s="10">
        <f t="shared" si="269"/>
        <v>-8.0934602847867314</v>
      </c>
      <c r="BR161" s="10">
        <f t="shared" si="270"/>
        <v>-9.9283487448719967</v>
      </c>
      <c r="BS161" s="10">
        <f t="shared" si="271"/>
        <v>-10.565679051681901</v>
      </c>
      <c r="BT161" s="10">
        <f t="shared" si="272"/>
        <v>-9.9284981559987049</v>
      </c>
      <c r="BU161" s="10">
        <f t="shared" si="273"/>
        <v>-8.0937797253195125</v>
      </c>
      <c r="BV161" s="10">
        <f t="shared" si="274"/>
        <v>-5.2828305258409545</v>
      </c>
      <c r="BW161" s="10">
        <f t="shared" si="275"/>
        <v>-1.8347256732333244</v>
      </c>
      <c r="BX161" s="10">
        <f t="shared" si="276"/>
        <v>1.8347560616644123</v>
      </c>
      <c r="BY161" s="10">
        <f t="shared" si="277"/>
        <v>5.2830510258409511</v>
      </c>
      <c r="BZ161" s="10">
        <f t="shared" si="278"/>
        <v>8.0940815468301004</v>
      </c>
      <c r="CA161" s="10">
        <f t="shared" si="279"/>
        <v>9.9286842151376185</v>
      </c>
      <c r="CB161" s="10"/>
      <c r="CC161" s="10">
        <f t="shared" si="280"/>
        <v>3.0400000000000002E-3</v>
      </c>
      <c r="CD161" s="10">
        <f t="shared" si="281"/>
        <v>3.6155647248811333</v>
      </c>
      <c r="CE161" s="10">
        <f t="shared" si="282"/>
        <v>6.7948300779161199</v>
      </c>
      <c r="CF161" s="10">
        <f t="shared" si="283"/>
        <v>9.1545701247521336</v>
      </c>
      <c r="CG161" s="10">
        <f t="shared" si="284"/>
        <v>10.410285615866179</v>
      </c>
      <c r="CH161" s="10">
        <f t="shared" si="285"/>
        <v>10.410515076072631</v>
      </c>
      <c r="CI161" s="10">
        <f t="shared" si="286"/>
        <v>9.1550187259112938</v>
      </c>
      <c r="CJ161" s="10">
        <f t="shared" si="287"/>
        <v>6.7951855394642786</v>
      </c>
      <c r="CK161" s="10">
        <f t="shared" si="288"/>
        <v>3.615661174561553</v>
      </c>
      <c r="CL161" s="10">
        <f t="shared" si="289"/>
        <v>1.2951699834580397E-15</v>
      </c>
      <c r="CM161" s="10">
        <f t="shared" si="290"/>
        <v>-3.6157025589988931</v>
      </c>
      <c r="CN161" s="10">
        <f t="shared" si="291"/>
        <v>-6.7954317271187872</v>
      </c>
      <c r="CO161" s="10">
        <f t="shared" si="292"/>
        <v>-9.1556838334213975</v>
      </c>
      <c r="CP161" s="10">
        <f t="shared" si="293"/>
        <v>-10.411771690765475</v>
      </c>
      <c r="CQ161" s="10">
        <f t="shared" si="294"/>
        <v>-10.412032664820025</v>
      </c>
      <c r="CR161" s="10">
        <f t="shared" si="295"/>
        <v>-9.1562718646705683</v>
      </c>
      <c r="CS161" s="10">
        <f t="shared" si="296"/>
        <v>-6.7958983909234227</v>
      </c>
      <c r="CT161" s="10">
        <f t="shared" si="297"/>
        <v>-3.6158810935137087</v>
      </c>
      <c r="CU161" s="10"/>
      <c r="CV161" s="10">
        <f t="shared" si="298"/>
        <v>-1.32897823377008</v>
      </c>
      <c r="CW161" s="10">
        <f t="shared" si="299"/>
        <v>-1.32897823377008</v>
      </c>
      <c r="CX161" s="10">
        <f t="shared" si="300"/>
        <v>-1.32897823377008</v>
      </c>
      <c r="CY161" s="10">
        <f t="shared" si="301"/>
        <v>-1.32898823377008</v>
      </c>
      <c r="CZ161" s="10">
        <f t="shared" si="302"/>
        <v>-1.32898823377008</v>
      </c>
      <c r="DA161" s="10">
        <f t="shared" si="303"/>
        <v>-1.3289982337700799</v>
      </c>
      <c r="DB161" s="10">
        <f t="shared" si="304"/>
        <v>-1.3290082337700799</v>
      </c>
      <c r="DC161" s="10">
        <f t="shared" si="305"/>
        <v>-1.3290082337700799</v>
      </c>
      <c r="DD161" s="10">
        <f t="shared" si="306"/>
        <v>-1.3289982337700799</v>
      </c>
      <c r="DE161" s="10">
        <f t="shared" si="307"/>
        <v>-1.32897823377008</v>
      </c>
      <c r="DF161" s="10">
        <f t="shared" si="308"/>
        <v>-1.32895823377008</v>
      </c>
      <c r="DG161" s="10">
        <f t="shared" si="309"/>
        <v>-1.3289382337700799</v>
      </c>
      <c r="DH161" s="10">
        <f t="shared" si="310"/>
        <v>-1.3289282337700798</v>
      </c>
      <c r="DI161" s="10">
        <f t="shared" si="311"/>
        <v>-1.3289282337700798</v>
      </c>
      <c r="DJ161" s="10">
        <f t="shared" si="312"/>
        <v>-1.3289382337700799</v>
      </c>
      <c r="DK161" s="10">
        <f t="shared" si="313"/>
        <v>-1.32894823377008</v>
      </c>
      <c r="DL161" s="10">
        <f t="shared" si="314"/>
        <v>-1.32895823377008</v>
      </c>
      <c r="DM161" s="10">
        <f t="shared" si="315"/>
        <v>-1.32897823377008</v>
      </c>
      <c r="DP161" s="4">
        <f t="shared" si="316"/>
        <v>10.5655470516819</v>
      </c>
      <c r="DQ161" s="4">
        <f t="shared" si="317"/>
        <v>3.0400000000000002E-3</v>
      </c>
      <c r="DR161" s="3">
        <v>-1.32897823377008</v>
      </c>
      <c r="DS161" s="4">
        <f t="shared" si="318"/>
        <v>9.9279747472089266</v>
      </c>
      <c r="DT161" s="4">
        <f t="shared" si="319"/>
        <v>3.6155647248811333</v>
      </c>
      <c r="DU161" s="4">
        <f t="shared" si="320"/>
        <v>-1.32897823377008</v>
      </c>
      <c r="DV161" s="4">
        <f t="shared" si="214"/>
        <v>8.0930106166986207</v>
      </c>
      <c r="DW161" s="5">
        <f t="shared" si="215"/>
        <v>6.7948300779161199</v>
      </c>
      <c r="DX161" s="5">
        <f t="shared" si="216"/>
        <v>-1.32897823377008</v>
      </c>
      <c r="DY161" s="5">
        <f t="shared" si="217"/>
        <v>5.2822035258409512</v>
      </c>
      <c r="DZ161" s="5">
        <f t="shared" si="218"/>
        <v>9.1545701247521336</v>
      </c>
      <c r="EA161" s="5">
        <f t="shared" si="219"/>
        <v>-1.32898823377008</v>
      </c>
      <c r="EB161" s="5">
        <f t="shared" si="220"/>
        <v>1.8344841286181903</v>
      </c>
      <c r="EC161" s="5">
        <f t="shared" si="221"/>
        <v>10.410285615866179</v>
      </c>
      <c r="ED161" s="5">
        <f t="shared" si="222"/>
        <v>-1.32898823377008</v>
      </c>
      <c r="EE161" s="5">
        <f t="shared" si="223"/>
        <v>-1.8345235467545198</v>
      </c>
      <c r="EF161" s="5">
        <f t="shared" si="224"/>
        <v>10.410515076072631</v>
      </c>
      <c r="EG161" s="5">
        <f t="shared" si="225"/>
        <v>-1.3289982337700799</v>
      </c>
      <c r="EH161" s="5">
        <f t="shared" si="226"/>
        <v>-5.2824545258409481</v>
      </c>
      <c r="EI161" s="5">
        <f t="shared" si="227"/>
        <v>9.1550187259112938</v>
      </c>
      <c r="EJ161" s="5">
        <f t="shared" si="228"/>
        <v>-1.3290082337700799</v>
      </c>
      <c r="EK161" s="5">
        <f t="shared" si="229"/>
        <v>-8.0934602847867314</v>
      </c>
      <c r="EL161" s="5">
        <f t="shared" si="230"/>
        <v>6.7951855394642786</v>
      </c>
      <c r="EM161" s="5">
        <f t="shared" si="231"/>
        <v>-1.3290082337700799</v>
      </c>
      <c r="EN161" s="5">
        <f t="shared" si="232"/>
        <v>-9.9283487448719967</v>
      </c>
      <c r="EO161" s="5">
        <f t="shared" si="233"/>
        <v>3.615661174561553</v>
      </c>
      <c r="EP161" s="5">
        <f t="shared" si="234"/>
        <v>-1.3289982337700799</v>
      </c>
      <c r="EQ161" s="5">
        <f t="shared" si="235"/>
        <v>-10.565679051681901</v>
      </c>
      <c r="ER161" s="5">
        <f t="shared" si="236"/>
        <v>1.2951699834580397E-15</v>
      </c>
      <c r="ES161" s="5">
        <f t="shared" si="237"/>
        <v>-1.32897823377008</v>
      </c>
      <c r="ET161" s="5">
        <f t="shared" si="238"/>
        <v>-9.9284981559987049</v>
      </c>
      <c r="EU161" s="5">
        <f t="shared" si="239"/>
        <v>-3.6157025589988931</v>
      </c>
      <c r="EV161" s="5">
        <f t="shared" si="240"/>
        <v>-1.32895823377008</v>
      </c>
      <c r="EW161" s="5">
        <f t="shared" si="241"/>
        <v>-8.0937797253195125</v>
      </c>
      <c r="EX161" s="5">
        <f t="shared" si="242"/>
        <v>-6.7954317271187872</v>
      </c>
      <c r="EY161" s="5">
        <f t="shared" si="243"/>
        <v>-1.3289382337700799</v>
      </c>
      <c r="EZ161" s="5">
        <f t="shared" si="244"/>
        <v>-5.2828305258409545</v>
      </c>
      <c r="FA161" s="5">
        <f t="shared" si="245"/>
        <v>-9.1556838334213975</v>
      </c>
      <c r="FB161" s="5">
        <f t="shared" si="246"/>
        <v>-1.3289282337700798</v>
      </c>
      <c r="FC161" s="5">
        <f t="shared" si="247"/>
        <v>-1.8347256732333244</v>
      </c>
      <c r="FD161" s="5">
        <f t="shared" si="248"/>
        <v>-10.411771690765475</v>
      </c>
      <c r="FE161" s="5">
        <f t="shared" si="249"/>
        <v>-1.3289282337700798</v>
      </c>
      <c r="FF161" s="5">
        <f t="shared" si="250"/>
        <v>1.8347560616644123</v>
      </c>
      <c r="FG161" s="5">
        <f t="shared" si="251"/>
        <v>-10.412032664820025</v>
      </c>
      <c r="FH161" s="5">
        <f t="shared" si="252"/>
        <v>-1.3289382337700799</v>
      </c>
      <c r="FI161" s="5">
        <f t="shared" si="253"/>
        <v>5.2830510258409511</v>
      </c>
      <c r="FJ161" s="5">
        <f t="shared" si="254"/>
        <v>-9.1562718646705683</v>
      </c>
      <c r="FK161" s="5">
        <f t="shared" si="255"/>
        <v>-1.32894823377008</v>
      </c>
      <c r="FL161" s="5">
        <f t="shared" si="256"/>
        <v>8.0940815468301004</v>
      </c>
      <c r="FM161" s="5">
        <f t="shared" si="257"/>
        <v>-6.7958983909234227</v>
      </c>
      <c r="FN161" s="5">
        <f t="shared" si="258"/>
        <v>-1.32895823377008</v>
      </c>
      <c r="FO161" s="5">
        <f t="shared" si="259"/>
        <v>9.9286842151376185</v>
      </c>
      <c r="FP161" s="5">
        <f t="shared" si="260"/>
        <v>-3.6158810935137087</v>
      </c>
      <c r="FQ161" s="5">
        <f t="shared" si="261"/>
        <v>-1.32897823377008</v>
      </c>
    </row>
    <row r="162" spans="1:173" x14ac:dyDescent="0.3">
      <c r="A162" s="7">
        <v>10.6155713724521</v>
      </c>
      <c r="B162" s="7">
        <v>0</v>
      </c>
      <c r="C162" s="7">
        <v>-1.23223542968747</v>
      </c>
      <c r="D162" s="7"/>
      <c r="E162" s="8">
        <v>-3.0159999999999999E-2</v>
      </c>
      <c r="F162" s="8">
        <v>-3.058E-2</v>
      </c>
      <c r="G162" s="8">
        <v>-3.0980000000000001E-2</v>
      </c>
      <c r="H162" s="8">
        <v>-3.116E-2</v>
      </c>
      <c r="I162" s="8">
        <v>-3.1130000000000001E-2</v>
      </c>
      <c r="J162" s="8">
        <v>-3.09E-2</v>
      </c>
      <c r="K162" s="8">
        <v>-3.066E-2</v>
      </c>
      <c r="L162" s="8">
        <v>-3.041E-2</v>
      </c>
      <c r="M162" s="8">
        <v>-3.0249999999999999E-2</v>
      </c>
      <c r="N162" s="8">
        <v>-3.014E-2</v>
      </c>
      <c r="O162" s="8">
        <v>-3.0089999999999999E-2</v>
      </c>
      <c r="P162" s="8">
        <v>-2.9989999999999999E-2</v>
      </c>
      <c r="Q162" s="8">
        <v>-2.9870000000000001E-2</v>
      </c>
      <c r="R162" s="8">
        <v>-2.9649999999999999E-2</v>
      </c>
      <c r="S162" s="8">
        <v>-2.9440000000000001E-2</v>
      </c>
      <c r="T162" s="8">
        <v>-2.9309999999999999E-2</v>
      </c>
      <c r="U162" s="8">
        <v>-2.9430000000000001E-2</v>
      </c>
      <c r="V162" s="8">
        <v>-2.9739999999999999E-2</v>
      </c>
      <c r="W162" s="8"/>
      <c r="X162" s="8">
        <v>3.1289999999999998E-3</v>
      </c>
      <c r="Y162" s="8">
        <v>3.1259999999999999E-3</v>
      </c>
      <c r="Z162" s="8">
        <v>3.1900000000000001E-3</v>
      </c>
      <c r="AA162" s="8">
        <v>3.277E-3</v>
      </c>
      <c r="AB162" s="8">
        <v>3.3409999999999998E-3</v>
      </c>
      <c r="AC162" s="8">
        <v>3.3430000000000001E-3</v>
      </c>
      <c r="AD162" s="8">
        <v>3.284E-3</v>
      </c>
      <c r="AE162" s="8">
        <v>3.1710000000000002E-3</v>
      </c>
      <c r="AF162" s="8">
        <v>3.065E-3</v>
      </c>
      <c r="AG162" s="8">
        <v>3.0140000000000002E-3</v>
      </c>
      <c r="AH162" s="8">
        <v>3.0469999999999998E-3</v>
      </c>
      <c r="AI162" s="8">
        <v>3.1549999999999998E-3</v>
      </c>
      <c r="AJ162" s="8">
        <v>3.2940000000000001E-3</v>
      </c>
      <c r="AK162" s="8">
        <v>3.4009999999999999E-3</v>
      </c>
      <c r="AL162" s="8">
        <v>3.447E-3</v>
      </c>
      <c r="AM162" s="8">
        <v>3.4150000000000001E-3</v>
      </c>
      <c r="AN162" s="8">
        <v>3.323E-3</v>
      </c>
      <c r="AO162" s="8">
        <v>3.212E-3</v>
      </c>
      <c r="AP162" s="8"/>
      <c r="AQ162" s="8">
        <v>-1.2160000000000001E-2</v>
      </c>
      <c r="AR162" s="8">
        <v>-1.2160000000000001E-2</v>
      </c>
      <c r="AS162" s="8">
        <v>-1.2160000000000001E-2</v>
      </c>
      <c r="AT162" s="8">
        <v>-1.2160000000000001E-2</v>
      </c>
      <c r="AU162" s="8">
        <v>-1.217E-2</v>
      </c>
      <c r="AV162" s="8">
        <v>-1.218E-2</v>
      </c>
      <c r="AW162" s="8">
        <v>-1.218E-2</v>
      </c>
      <c r="AX162" s="8">
        <v>-1.2189999999999999E-2</v>
      </c>
      <c r="AY162" s="8">
        <v>-1.217E-2</v>
      </c>
      <c r="AZ162" s="8">
        <v>-1.2160000000000001E-2</v>
      </c>
      <c r="BA162" s="8">
        <v>-1.214E-2</v>
      </c>
      <c r="BB162" s="8">
        <v>-1.213E-2</v>
      </c>
      <c r="BC162" s="8">
        <v>-1.2120000000000001E-2</v>
      </c>
      <c r="BD162" s="8">
        <v>-1.2120000000000001E-2</v>
      </c>
      <c r="BE162" s="8">
        <v>-1.2120000000000001E-2</v>
      </c>
      <c r="BF162" s="8">
        <v>-1.214E-2</v>
      </c>
      <c r="BG162" s="8">
        <v>-1.2149999999999999E-2</v>
      </c>
      <c r="BH162" s="8">
        <v>-1.2160000000000001E-2</v>
      </c>
      <c r="BI162" s="2"/>
      <c r="BJ162" s="10">
        <f t="shared" si="262"/>
        <v>10.5822823724521</v>
      </c>
      <c r="BK162" s="10">
        <f t="shared" si="263"/>
        <v>9.9437008046431679</v>
      </c>
      <c r="BL162" s="10">
        <f t="shared" si="264"/>
        <v>8.1058237217784583</v>
      </c>
      <c r="BM162" s="10">
        <f t="shared" si="265"/>
        <v>5.2905671862260508</v>
      </c>
      <c r="BN162" s="10">
        <f t="shared" si="266"/>
        <v>1.8373887973871861</v>
      </c>
      <c r="BO162" s="10">
        <f t="shared" si="267"/>
        <v>-1.8374283891716927</v>
      </c>
      <c r="BP162" s="10">
        <f t="shared" si="268"/>
        <v>-5.2908136862260475</v>
      </c>
      <c r="BQ162" s="10">
        <f t="shared" si="269"/>
        <v>-8.1062749219554551</v>
      </c>
      <c r="BR162" s="10">
        <f t="shared" si="270"/>
        <v>-9.944068224457892</v>
      </c>
      <c r="BS162" s="10">
        <f t="shared" si="271"/>
        <v>-10.582417372452101</v>
      </c>
      <c r="BT162" s="10">
        <f t="shared" si="272"/>
        <v>-9.9442354897443952</v>
      </c>
      <c r="BU162" s="10">
        <f t="shared" si="273"/>
        <v>-8.1066089173326557</v>
      </c>
      <c r="BV162" s="10">
        <f t="shared" si="274"/>
        <v>-5.2912036862260541</v>
      </c>
      <c r="BW162" s="10">
        <f t="shared" si="275"/>
        <v>-1.8376353777994721</v>
      </c>
      <c r="BX162" s="10">
        <f t="shared" si="276"/>
        <v>1.8376638561006056</v>
      </c>
      <c r="BY162" s="10">
        <f t="shared" si="277"/>
        <v>5.2914231862260506</v>
      </c>
      <c r="BZ162" s="10">
        <f t="shared" si="278"/>
        <v>8.1069092067543576</v>
      </c>
      <c r="CA162" s="10">
        <f t="shared" si="279"/>
        <v>9.9444093328792391</v>
      </c>
      <c r="CB162" s="10"/>
      <c r="CC162" s="10">
        <f t="shared" si="280"/>
        <v>3.1289999999999998E-3</v>
      </c>
      <c r="CD162" s="10">
        <f t="shared" si="281"/>
        <v>3.6213494212750703</v>
      </c>
      <c r="CE162" s="10">
        <f t="shared" si="282"/>
        <v>6.8056946802821514</v>
      </c>
      <c r="CF162" s="10">
        <f t="shared" si="283"/>
        <v>9.1692070978966349</v>
      </c>
      <c r="CG162" s="10">
        <f t="shared" si="284"/>
        <v>10.426930167596817</v>
      </c>
      <c r="CH162" s="10">
        <f t="shared" si="285"/>
        <v>10.427158642995515</v>
      </c>
      <c r="CI162" s="10">
        <f t="shared" si="286"/>
        <v>9.1696461727763552</v>
      </c>
      <c r="CJ162" s="10">
        <f t="shared" si="287"/>
        <v>6.8060488562550914</v>
      </c>
      <c r="CK162" s="10">
        <f t="shared" si="288"/>
        <v>3.6214414246936264</v>
      </c>
      <c r="CL162" s="10">
        <f t="shared" si="289"/>
        <v>1.2972417487944019E-15</v>
      </c>
      <c r="CM162" s="10">
        <f t="shared" si="290"/>
        <v>-3.6214899915539767</v>
      </c>
      <c r="CN162" s="10">
        <f t="shared" si="291"/>
        <v>-6.8063085424494023</v>
      </c>
      <c r="CO162" s="10">
        <f t="shared" si="292"/>
        <v>-9.1703389930993797</v>
      </c>
      <c r="CP162" s="10">
        <f t="shared" si="293"/>
        <v>-10.428446771536455</v>
      </c>
      <c r="CQ162" s="10">
        <f t="shared" si="294"/>
        <v>-10.42869888232123</v>
      </c>
      <c r="CR162" s="10">
        <f t="shared" si="295"/>
        <v>-9.1709287563993591</v>
      </c>
      <c r="CS162" s="10">
        <f t="shared" si="296"/>
        <v>-6.8067764918292575</v>
      </c>
      <c r="CT162" s="10">
        <f t="shared" si="297"/>
        <v>-3.6216661319277885</v>
      </c>
      <c r="CU162" s="10"/>
      <c r="CV162" s="10">
        <f t="shared" si="298"/>
        <v>-1.24439542968747</v>
      </c>
      <c r="CW162" s="10">
        <f t="shared" si="299"/>
        <v>-1.24439542968747</v>
      </c>
      <c r="CX162" s="10">
        <f t="shared" si="300"/>
        <v>-1.24439542968747</v>
      </c>
      <c r="CY162" s="10">
        <f t="shared" si="301"/>
        <v>-1.24439542968747</v>
      </c>
      <c r="CZ162" s="10">
        <f t="shared" si="302"/>
        <v>-1.24440542968747</v>
      </c>
      <c r="DA162" s="10">
        <f t="shared" si="303"/>
        <v>-1.2444154296874701</v>
      </c>
      <c r="DB162" s="10">
        <f t="shared" si="304"/>
        <v>-1.2444154296874701</v>
      </c>
      <c r="DC162" s="10">
        <f t="shared" si="305"/>
        <v>-1.2444254296874699</v>
      </c>
      <c r="DD162" s="10">
        <f t="shared" si="306"/>
        <v>-1.24440542968747</v>
      </c>
      <c r="DE162" s="10">
        <f t="shared" si="307"/>
        <v>-1.24439542968747</v>
      </c>
      <c r="DF162" s="10">
        <f t="shared" si="308"/>
        <v>-1.2443754296874701</v>
      </c>
      <c r="DG162" s="10">
        <f t="shared" si="309"/>
        <v>-1.24436542968747</v>
      </c>
      <c r="DH162" s="10">
        <f t="shared" si="310"/>
        <v>-1.2443554296874699</v>
      </c>
      <c r="DI162" s="10">
        <f t="shared" si="311"/>
        <v>-1.2443554296874699</v>
      </c>
      <c r="DJ162" s="10">
        <f t="shared" si="312"/>
        <v>-1.2443554296874699</v>
      </c>
      <c r="DK162" s="10">
        <f t="shared" si="313"/>
        <v>-1.2443754296874701</v>
      </c>
      <c r="DL162" s="10">
        <f t="shared" si="314"/>
        <v>-1.2443854296874701</v>
      </c>
      <c r="DM162" s="10">
        <f t="shared" si="315"/>
        <v>-1.24439542968747</v>
      </c>
      <c r="DP162" s="4">
        <f t="shared" si="316"/>
        <v>10.5822823724521</v>
      </c>
      <c r="DQ162" s="4">
        <f t="shared" si="317"/>
        <v>3.1289999999999998E-3</v>
      </c>
      <c r="DR162" s="3">
        <v>-1.24439542968747</v>
      </c>
      <c r="DS162" s="4">
        <f t="shared" si="318"/>
        <v>9.9437008046431679</v>
      </c>
      <c r="DT162" s="4">
        <f t="shared" si="319"/>
        <v>3.6213494212750703</v>
      </c>
      <c r="DU162" s="4">
        <f t="shared" si="320"/>
        <v>-1.24439542968747</v>
      </c>
      <c r="DV162" s="4">
        <f t="shared" si="214"/>
        <v>8.1058237217784583</v>
      </c>
      <c r="DW162" s="5">
        <f t="shared" si="215"/>
        <v>6.8056946802821514</v>
      </c>
      <c r="DX162" s="5">
        <f t="shared" si="216"/>
        <v>-1.24439542968747</v>
      </c>
      <c r="DY162" s="5">
        <f t="shared" si="217"/>
        <v>5.2905671862260508</v>
      </c>
      <c r="DZ162" s="5">
        <f t="shared" si="218"/>
        <v>9.1692070978966349</v>
      </c>
      <c r="EA162" s="5">
        <f t="shared" si="219"/>
        <v>-1.24439542968747</v>
      </c>
      <c r="EB162" s="5">
        <f t="shared" si="220"/>
        <v>1.8373887973871861</v>
      </c>
      <c r="EC162" s="5">
        <f t="shared" si="221"/>
        <v>10.426930167596817</v>
      </c>
      <c r="ED162" s="5">
        <f t="shared" si="222"/>
        <v>-1.24440542968747</v>
      </c>
      <c r="EE162" s="5">
        <f t="shared" si="223"/>
        <v>-1.8374283891716927</v>
      </c>
      <c r="EF162" s="5">
        <f t="shared" si="224"/>
        <v>10.427158642995515</v>
      </c>
      <c r="EG162" s="5">
        <f t="shared" si="225"/>
        <v>-1.2444154296874701</v>
      </c>
      <c r="EH162" s="5">
        <f t="shared" si="226"/>
        <v>-5.2908136862260475</v>
      </c>
      <c r="EI162" s="5">
        <f t="shared" si="227"/>
        <v>9.1696461727763552</v>
      </c>
      <c r="EJ162" s="5">
        <f t="shared" si="228"/>
        <v>-1.2444154296874701</v>
      </c>
      <c r="EK162" s="5">
        <f t="shared" si="229"/>
        <v>-8.1062749219554551</v>
      </c>
      <c r="EL162" s="5">
        <f t="shared" si="230"/>
        <v>6.8060488562550914</v>
      </c>
      <c r="EM162" s="5">
        <f t="shared" si="231"/>
        <v>-1.2444254296874699</v>
      </c>
      <c r="EN162" s="5">
        <f t="shared" si="232"/>
        <v>-9.944068224457892</v>
      </c>
      <c r="EO162" s="5">
        <f t="shared" si="233"/>
        <v>3.6214414246936264</v>
      </c>
      <c r="EP162" s="5">
        <f t="shared" si="234"/>
        <v>-1.24440542968747</v>
      </c>
      <c r="EQ162" s="5">
        <f t="shared" si="235"/>
        <v>-10.582417372452101</v>
      </c>
      <c r="ER162" s="5">
        <f t="shared" si="236"/>
        <v>1.2972417487944019E-15</v>
      </c>
      <c r="ES162" s="5">
        <f t="shared" si="237"/>
        <v>-1.24439542968747</v>
      </c>
      <c r="ET162" s="5">
        <f t="shared" si="238"/>
        <v>-9.9442354897443952</v>
      </c>
      <c r="EU162" s="5">
        <f t="shared" si="239"/>
        <v>-3.6214899915539767</v>
      </c>
      <c r="EV162" s="5">
        <f t="shared" si="240"/>
        <v>-1.2443754296874701</v>
      </c>
      <c r="EW162" s="5">
        <f t="shared" si="241"/>
        <v>-8.1066089173326557</v>
      </c>
      <c r="EX162" s="5">
        <f t="shared" si="242"/>
        <v>-6.8063085424494023</v>
      </c>
      <c r="EY162" s="5">
        <f t="shared" si="243"/>
        <v>-1.24436542968747</v>
      </c>
      <c r="EZ162" s="5">
        <f t="shared" si="244"/>
        <v>-5.2912036862260541</v>
      </c>
      <c r="FA162" s="5">
        <f t="shared" si="245"/>
        <v>-9.1703389930993797</v>
      </c>
      <c r="FB162" s="5">
        <f t="shared" si="246"/>
        <v>-1.2443554296874699</v>
      </c>
      <c r="FC162" s="5">
        <f t="shared" si="247"/>
        <v>-1.8376353777994721</v>
      </c>
      <c r="FD162" s="5">
        <f t="shared" si="248"/>
        <v>-10.428446771536455</v>
      </c>
      <c r="FE162" s="5">
        <f t="shared" si="249"/>
        <v>-1.2443554296874699</v>
      </c>
      <c r="FF162" s="5">
        <f t="shared" si="250"/>
        <v>1.8376638561006056</v>
      </c>
      <c r="FG162" s="5">
        <f t="shared" si="251"/>
        <v>-10.42869888232123</v>
      </c>
      <c r="FH162" s="5">
        <f t="shared" si="252"/>
        <v>-1.2443554296874699</v>
      </c>
      <c r="FI162" s="5">
        <f t="shared" si="253"/>
        <v>5.2914231862260506</v>
      </c>
      <c r="FJ162" s="5">
        <f t="shared" si="254"/>
        <v>-9.1709287563993591</v>
      </c>
      <c r="FK162" s="5">
        <f t="shared" si="255"/>
        <v>-1.2443754296874701</v>
      </c>
      <c r="FL162" s="5">
        <f t="shared" si="256"/>
        <v>8.1069092067543576</v>
      </c>
      <c r="FM162" s="5">
        <f t="shared" si="257"/>
        <v>-6.8067764918292575</v>
      </c>
      <c r="FN162" s="5">
        <f t="shared" si="258"/>
        <v>-1.2443854296874701</v>
      </c>
      <c r="FO162" s="5">
        <f t="shared" si="259"/>
        <v>9.9444093328792391</v>
      </c>
      <c r="FP162" s="5">
        <f t="shared" si="260"/>
        <v>-3.6216661319277885</v>
      </c>
      <c r="FQ162" s="5">
        <f t="shared" si="261"/>
        <v>-1.24439542968747</v>
      </c>
    </row>
    <row r="163" spans="1:173" x14ac:dyDescent="0.3">
      <c r="A163" s="7">
        <v>10.6312620958066</v>
      </c>
      <c r="B163" s="7">
        <v>0</v>
      </c>
      <c r="C163" s="7">
        <v>-1.1475686323152301</v>
      </c>
      <c r="D163" s="7"/>
      <c r="E163" s="8">
        <v>-3.0190000000000002E-2</v>
      </c>
      <c r="F163" s="8">
        <v>-3.0620000000000001E-2</v>
      </c>
      <c r="G163" s="8">
        <v>-3.1019999999999999E-2</v>
      </c>
      <c r="H163" s="8">
        <v>-3.1210000000000002E-2</v>
      </c>
      <c r="I163" s="8">
        <v>-3.1179999999999999E-2</v>
      </c>
      <c r="J163" s="8">
        <v>-3.0949999999999998E-2</v>
      </c>
      <c r="K163" s="8">
        <v>-3.0700000000000002E-2</v>
      </c>
      <c r="L163" s="8">
        <v>-3.0450000000000001E-2</v>
      </c>
      <c r="M163" s="8">
        <v>-3.0280000000000001E-2</v>
      </c>
      <c r="N163" s="8">
        <v>-3.0169999999999999E-2</v>
      </c>
      <c r="O163" s="8">
        <v>-3.0120000000000001E-2</v>
      </c>
      <c r="P163" s="8">
        <v>-3.0009999999999998E-2</v>
      </c>
      <c r="Q163" s="8">
        <v>-2.989E-2</v>
      </c>
      <c r="R163" s="8">
        <v>-2.9669999999999998E-2</v>
      </c>
      <c r="S163" s="8">
        <v>-2.946E-2</v>
      </c>
      <c r="T163" s="8">
        <v>-2.9329999999999998E-2</v>
      </c>
      <c r="U163" s="8">
        <v>-2.945E-2</v>
      </c>
      <c r="V163" s="8">
        <v>-2.9760000000000002E-2</v>
      </c>
      <c r="W163" s="8"/>
      <c r="X163" s="8">
        <v>3.2239999999999999E-3</v>
      </c>
      <c r="Y163" s="8">
        <v>3.2200000000000002E-3</v>
      </c>
      <c r="Z163" s="8">
        <v>3.284E-3</v>
      </c>
      <c r="AA163" s="8">
        <v>3.3700000000000002E-3</v>
      </c>
      <c r="AB163" s="8">
        <v>3.4320000000000002E-3</v>
      </c>
      <c r="AC163" s="8">
        <v>3.434E-3</v>
      </c>
      <c r="AD163" s="8">
        <v>3.3739999999999998E-3</v>
      </c>
      <c r="AE163" s="8">
        <v>3.261E-3</v>
      </c>
      <c r="AF163" s="8">
        <v>3.1549999999999998E-3</v>
      </c>
      <c r="AG163" s="8">
        <v>3.1050000000000001E-3</v>
      </c>
      <c r="AH163" s="8">
        <v>3.1389999999999999E-3</v>
      </c>
      <c r="AI163" s="8">
        <v>3.2469999999999999E-3</v>
      </c>
      <c r="AJ163" s="8">
        <v>3.3869999999999998E-3</v>
      </c>
      <c r="AK163" s="8">
        <v>3.4940000000000001E-3</v>
      </c>
      <c r="AL163" s="8">
        <v>3.5400000000000002E-3</v>
      </c>
      <c r="AM163" s="8">
        <v>3.509E-3</v>
      </c>
      <c r="AN163" s="8">
        <v>3.418E-3</v>
      </c>
      <c r="AO163" s="8">
        <v>3.307E-3</v>
      </c>
      <c r="AP163" s="8"/>
      <c r="AQ163" s="8">
        <v>-1.2319999999999999E-2</v>
      </c>
      <c r="AR163" s="8">
        <v>-1.2319999999999999E-2</v>
      </c>
      <c r="AS163" s="8">
        <v>-1.231E-2</v>
      </c>
      <c r="AT163" s="8">
        <v>-1.2319999999999999E-2</v>
      </c>
      <c r="AU163" s="8">
        <v>-1.2319999999999999E-2</v>
      </c>
      <c r="AV163" s="8">
        <v>-1.2330000000000001E-2</v>
      </c>
      <c r="AW163" s="8">
        <v>-1.234E-2</v>
      </c>
      <c r="AX163" s="8">
        <v>-1.234E-2</v>
      </c>
      <c r="AY163" s="8">
        <v>-1.2330000000000001E-2</v>
      </c>
      <c r="AZ163" s="8">
        <v>-1.2319999999999999E-2</v>
      </c>
      <c r="BA163" s="8">
        <v>-1.23E-2</v>
      </c>
      <c r="BB163" s="8">
        <v>-1.2290000000000001E-2</v>
      </c>
      <c r="BC163" s="8">
        <v>-1.2290000000000001E-2</v>
      </c>
      <c r="BD163" s="8">
        <v>-1.2290000000000001E-2</v>
      </c>
      <c r="BE163" s="8">
        <v>-1.2290000000000001E-2</v>
      </c>
      <c r="BF163" s="8">
        <v>-1.23E-2</v>
      </c>
      <c r="BG163" s="8">
        <v>-1.231E-2</v>
      </c>
      <c r="BH163" s="8">
        <v>-1.2319999999999999E-2</v>
      </c>
      <c r="BI163" s="2"/>
      <c r="BJ163" s="10">
        <f t="shared" si="262"/>
        <v>10.597848095806601</v>
      </c>
      <c r="BK163" s="10">
        <f t="shared" si="263"/>
        <v>9.9583193427829979</v>
      </c>
      <c r="BL163" s="10">
        <f t="shared" si="264"/>
        <v>8.1177408632573123</v>
      </c>
      <c r="BM163" s="10">
        <f t="shared" si="265"/>
        <v>5.2983410479033006</v>
      </c>
      <c r="BN163" s="10">
        <f t="shared" si="266"/>
        <v>1.8400889785109198</v>
      </c>
      <c r="BO163" s="10">
        <f t="shared" si="267"/>
        <v>-1.8401285702954264</v>
      </c>
      <c r="BP163" s="10">
        <f t="shared" si="268"/>
        <v>-5.2985940479032969</v>
      </c>
      <c r="BQ163" s="10">
        <f t="shared" si="269"/>
        <v>-8.118195127612081</v>
      </c>
      <c r="BR163" s="10">
        <f t="shared" si="270"/>
        <v>-9.958699918294414</v>
      </c>
      <c r="BS163" s="10">
        <f t="shared" si="271"/>
        <v>-10.5979870958066</v>
      </c>
      <c r="BT163" s="10">
        <f t="shared" si="272"/>
        <v>-9.9588653041956743</v>
      </c>
      <c r="BU163" s="10">
        <f t="shared" si="273"/>
        <v>-8.1185429117892571</v>
      </c>
      <c r="BV163" s="10">
        <f t="shared" si="274"/>
        <v>-5.2989925479033042</v>
      </c>
      <c r="BW163" s="10">
        <f t="shared" si="275"/>
        <v>-1.8403404210721805</v>
      </c>
      <c r="BX163" s="10">
        <f t="shared" si="276"/>
        <v>1.8403688993733138</v>
      </c>
      <c r="BY163" s="10">
        <f t="shared" si="277"/>
        <v>5.2992115479033011</v>
      </c>
      <c r="BZ163" s="10">
        <f t="shared" si="278"/>
        <v>8.1188409030776274</v>
      </c>
      <c r="CA163" s="10">
        <f t="shared" si="279"/>
        <v>9.9590457251788642</v>
      </c>
      <c r="CB163" s="10"/>
      <c r="CC163" s="10">
        <f t="shared" si="280"/>
        <v>3.2239999999999999E-3</v>
      </c>
      <c r="CD163" s="10">
        <f t="shared" si="281"/>
        <v>3.6267344338133989</v>
      </c>
      <c r="CE163" s="10">
        <f t="shared" si="282"/>
        <v>6.8158151933723659</v>
      </c>
      <c r="CF163" s="10">
        <f t="shared" si="283"/>
        <v>9.1828329020177506</v>
      </c>
      <c r="CG163" s="10">
        <f t="shared" si="284"/>
        <v>10.442422890724572</v>
      </c>
      <c r="CH163" s="10">
        <f t="shared" si="285"/>
        <v>10.442651366123272</v>
      </c>
      <c r="CI163" s="10">
        <f t="shared" si="286"/>
        <v>9.1832780390752937</v>
      </c>
      <c r="CJ163" s="10">
        <f t="shared" si="287"/>
        <v>6.8161667981948666</v>
      </c>
      <c r="CK163" s="10">
        <f t="shared" si="288"/>
        <v>3.6268284893528153</v>
      </c>
      <c r="CL163" s="10">
        <f t="shared" si="289"/>
        <v>1.2991715687473931E-15</v>
      </c>
      <c r="CM163" s="10">
        <f t="shared" si="290"/>
        <v>-3.6268777402534518</v>
      </c>
      <c r="CN163" s="10">
        <f t="shared" si="291"/>
        <v>-6.8164406257165906</v>
      </c>
      <c r="CO163" s="10">
        <f t="shared" si="292"/>
        <v>-9.183990777982606</v>
      </c>
      <c r="CP163" s="10">
        <f t="shared" si="293"/>
        <v>-10.443971008512309</v>
      </c>
      <c r="CQ163" s="10">
        <f t="shared" si="294"/>
        <v>-10.44422311929708</v>
      </c>
      <c r="CR163" s="10">
        <f t="shared" si="295"/>
        <v>-9.1845814073079897</v>
      </c>
      <c r="CS163" s="10">
        <f t="shared" si="296"/>
        <v>-6.8169105034592752</v>
      </c>
      <c r="CT163" s="10">
        <f t="shared" si="297"/>
        <v>-3.6270583268891272</v>
      </c>
      <c r="CU163" s="10"/>
      <c r="CV163" s="10">
        <f t="shared" si="298"/>
        <v>-1.1598886323152302</v>
      </c>
      <c r="CW163" s="10">
        <f t="shared" si="299"/>
        <v>-1.1598886323152302</v>
      </c>
      <c r="CX163" s="10">
        <f t="shared" si="300"/>
        <v>-1.1598786323152301</v>
      </c>
      <c r="CY163" s="10">
        <f t="shared" si="301"/>
        <v>-1.1598886323152302</v>
      </c>
      <c r="CZ163" s="10">
        <f t="shared" si="302"/>
        <v>-1.1598886323152302</v>
      </c>
      <c r="DA163" s="10">
        <f t="shared" si="303"/>
        <v>-1.15989863231523</v>
      </c>
      <c r="DB163" s="10">
        <f t="shared" si="304"/>
        <v>-1.1599086323152301</v>
      </c>
      <c r="DC163" s="10">
        <f t="shared" si="305"/>
        <v>-1.1599086323152301</v>
      </c>
      <c r="DD163" s="10">
        <f t="shared" si="306"/>
        <v>-1.15989863231523</v>
      </c>
      <c r="DE163" s="10">
        <f t="shared" si="307"/>
        <v>-1.1598886323152302</v>
      </c>
      <c r="DF163" s="10">
        <f t="shared" si="308"/>
        <v>-1.1598686323152301</v>
      </c>
      <c r="DG163" s="10">
        <f t="shared" si="309"/>
        <v>-1.15985863231523</v>
      </c>
      <c r="DH163" s="10">
        <f t="shared" si="310"/>
        <v>-1.15985863231523</v>
      </c>
      <c r="DI163" s="10">
        <f t="shared" si="311"/>
        <v>-1.15985863231523</v>
      </c>
      <c r="DJ163" s="10">
        <f t="shared" si="312"/>
        <v>-1.15985863231523</v>
      </c>
      <c r="DK163" s="10">
        <f t="shared" si="313"/>
        <v>-1.1598686323152301</v>
      </c>
      <c r="DL163" s="10">
        <f t="shared" si="314"/>
        <v>-1.1598786323152301</v>
      </c>
      <c r="DM163" s="10">
        <f t="shared" si="315"/>
        <v>-1.1598886323152302</v>
      </c>
      <c r="DP163" s="4">
        <f t="shared" si="316"/>
        <v>10.597848095806601</v>
      </c>
      <c r="DQ163" s="4">
        <f t="shared" si="317"/>
        <v>3.2239999999999999E-3</v>
      </c>
      <c r="DR163" s="3">
        <v>-1.1598886323152302</v>
      </c>
      <c r="DS163" s="4">
        <f t="shared" si="318"/>
        <v>9.9583193427829979</v>
      </c>
      <c r="DT163" s="4">
        <f t="shared" si="319"/>
        <v>3.6267344338133989</v>
      </c>
      <c r="DU163" s="4">
        <f t="shared" si="320"/>
        <v>-1.1598886323152302</v>
      </c>
      <c r="DV163" s="4">
        <f t="shared" si="214"/>
        <v>8.1177408632573123</v>
      </c>
      <c r="DW163" s="5">
        <f t="shared" si="215"/>
        <v>6.8158151933723659</v>
      </c>
      <c r="DX163" s="5">
        <f t="shared" si="216"/>
        <v>-1.1598786323152301</v>
      </c>
      <c r="DY163" s="5">
        <f t="shared" si="217"/>
        <v>5.2983410479033006</v>
      </c>
      <c r="DZ163" s="5">
        <f t="shared" si="218"/>
        <v>9.1828329020177506</v>
      </c>
      <c r="EA163" s="5">
        <f t="shared" si="219"/>
        <v>-1.1598886323152302</v>
      </c>
      <c r="EB163" s="5">
        <f t="shared" si="220"/>
        <v>1.8400889785109198</v>
      </c>
      <c r="EC163" s="5">
        <f t="shared" si="221"/>
        <v>10.442422890724572</v>
      </c>
      <c r="ED163" s="5">
        <f t="shared" si="222"/>
        <v>-1.1598886323152302</v>
      </c>
      <c r="EE163" s="5">
        <f t="shared" si="223"/>
        <v>-1.8401285702954264</v>
      </c>
      <c r="EF163" s="5">
        <f t="shared" si="224"/>
        <v>10.442651366123272</v>
      </c>
      <c r="EG163" s="5">
        <f t="shared" si="225"/>
        <v>-1.15989863231523</v>
      </c>
      <c r="EH163" s="5">
        <f t="shared" si="226"/>
        <v>-5.2985940479032969</v>
      </c>
      <c r="EI163" s="5">
        <f t="shared" si="227"/>
        <v>9.1832780390752937</v>
      </c>
      <c r="EJ163" s="5">
        <f t="shared" si="228"/>
        <v>-1.1599086323152301</v>
      </c>
      <c r="EK163" s="5">
        <f t="shared" si="229"/>
        <v>-8.118195127612081</v>
      </c>
      <c r="EL163" s="5">
        <f t="shared" si="230"/>
        <v>6.8161667981948666</v>
      </c>
      <c r="EM163" s="5">
        <f t="shared" si="231"/>
        <v>-1.1599086323152301</v>
      </c>
      <c r="EN163" s="5">
        <f t="shared" si="232"/>
        <v>-9.958699918294414</v>
      </c>
      <c r="EO163" s="5">
        <f t="shared" si="233"/>
        <v>3.6268284893528153</v>
      </c>
      <c r="EP163" s="5">
        <f t="shared" si="234"/>
        <v>-1.15989863231523</v>
      </c>
      <c r="EQ163" s="5">
        <f t="shared" si="235"/>
        <v>-10.5979870958066</v>
      </c>
      <c r="ER163" s="5">
        <f t="shared" si="236"/>
        <v>1.2991715687473931E-15</v>
      </c>
      <c r="ES163" s="5">
        <f t="shared" si="237"/>
        <v>-1.1598886323152302</v>
      </c>
      <c r="ET163" s="5">
        <f t="shared" si="238"/>
        <v>-9.9588653041956743</v>
      </c>
      <c r="EU163" s="5">
        <f t="shared" si="239"/>
        <v>-3.6268777402534518</v>
      </c>
      <c r="EV163" s="5">
        <f t="shared" si="240"/>
        <v>-1.1598686323152301</v>
      </c>
      <c r="EW163" s="5">
        <f t="shared" si="241"/>
        <v>-8.1185429117892571</v>
      </c>
      <c r="EX163" s="5">
        <f t="shared" si="242"/>
        <v>-6.8164406257165906</v>
      </c>
      <c r="EY163" s="5">
        <f t="shared" si="243"/>
        <v>-1.15985863231523</v>
      </c>
      <c r="EZ163" s="5">
        <f t="shared" si="244"/>
        <v>-5.2989925479033042</v>
      </c>
      <c r="FA163" s="5">
        <f t="shared" si="245"/>
        <v>-9.183990777982606</v>
      </c>
      <c r="FB163" s="5">
        <f t="shared" si="246"/>
        <v>-1.15985863231523</v>
      </c>
      <c r="FC163" s="5">
        <f t="shared" si="247"/>
        <v>-1.8403404210721805</v>
      </c>
      <c r="FD163" s="5">
        <f t="shared" si="248"/>
        <v>-10.443971008512309</v>
      </c>
      <c r="FE163" s="5">
        <f t="shared" si="249"/>
        <v>-1.15985863231523</v>
      </c>
      <c r="FF163" s="5">
        <f t="shared" si="250"/>
        <v>1.8403688993733138</v>
      </c>
      <c r="FG163" s="5">
        <f t="shared" si="251"/>
        <v>-10.44422311929708</v>
      </c>
      <c r="FH163" s="5">
        <f t="shared" si="252"/>
        <v>-1.15985863231523</v>
      </c>
      <c r="FI163" s="5">
        <f t="shared" si="253"/>
        <v>5.2992115479033011</v>
      </c>
      <c r="FJ163" s="5">
        <f t="shared" si="254"/>
        <v>-9.1845814073079897</v>
      </c>
      <c r="FK163" s="5">
        <f t="shared" si="255"/>
        <v>-1.1598686323152301</v>
      </c>
      <c r="FL163" s="5">
        <f t="shared" si="256"/>
        <v>8.1188409030776274</v>
      </c>
      <c r="FM163" s="5">
        <f t="shared" si="257"/>
        <v>-6.8169105034592752</v>
      </c>
      <c r="FN163" s="5">
        <f t="shared" si="258"/>
        <v>-1.1598786323152301</v>
      </c>
      <c r="FO163" s="5">
        <f t="shared" si="259"/>
        <v>9.9590457251788642</v>
      </c>
      <c r="FP163" s="5">
        <f t="shared" si="260"/>
        <v>-3.6270583268891272</v>
      </c>
      <c r="FQ163" s="5">
        <f t="shared" si="261"/>
        <v>-1.1598886323152302</v>
      </c>
    </row>
    <row r="164" spans="1:173" x14ac:dyDescent="0.3">
      <c r="A164" s="7">
        <v>10.6580988288523</v>
      </c>
      <c r="B164" s="7">
        <v>0</v>
      </c>
      <c r="C164" s="7">
        <v>-0.985492233099035</v>
      </c>
      <c r="D164" s="7"/>
      <c r="E164" s="8">
        <v>-3.024E-2</v>
      </c>
      <c r="F164" s="8">
        <v>-3.0669999999999999E-2</v>
      </c>
      <c r="G164" s="8">
        <v>-3.108E-2</v>
      </c>
      <c r="H164" s="8">
        <v>-3.1280000000000002E-2</v>
      </c>
      <c r="I164" s="8">
        <v>-3.125E-2</v>
      </c>
      <c r="J164" s="8">
        <v>-3.1019999999999999E-2</v>
      </c>
      <c r="K164" s="8">
        <v>-3.0769999999999999E-2</v>
      </c>
      <c r="L164" s="8">
        <v>-3.0519999999999999E-2</v>
      </c>
      <c r="M164" s="8">
        <v>-3.0339999999999999E-2</v>
      </c>
      <c r="N164" s="8">
        <v>-3.022E-2</v>
      </c>
      <c r="O164" s="8">
        <v>-3.0159999999999999E-2</v>
      </c>
      <c r="P164" s="8">
        <v>-3.005E-2</v>
      </c>
      <c r="Q164" s="8">
        <v>-2.9919999999999999E-2</v>
      </c>
      <c r="R164" s="8">
        <v>-2.9700000000000001E-2</v>
      </c>
      <c r="S164" s="8">
        <v>-2.9479999999999999E-2</v>
      </c>
      <c r="T164" s="8">
        <v>-2.9360000000000001E-2</v>
      </c>
      <c r="U164" s="8">
        <v>-2.9489999999999999E-2</v>
      </c>
      <c r="V164" s="8">
        <v>-2.981E-2</v>
      </c>
      <c r="W164" s="8"/>
      <c r="X164" s="8">
        <v>3.431E-3</v>
      </c>
      <c r="Y164" s="8">
        <v>3.4259999999999998E-3</v>
      </c>
      <c r="Z164" s="8">
        <v>3.4889999999999999E-3</v>
      </c>
      <c r="AA164" s="8">
        <v>3.5729999999999998E-3</v>
      </c>
      <c r="AB164" s="8">
        <v>3.6340000000000001E-3</v>
      </c>
      <c r="AC164" s="8">
        <v>3.6340000000000001E-3</v>
      </c>
      <c r="AD164" s="8">
        <v>3.5729999999999998E-3</v>
      </c>
      <c r="AE164" s="8">
        <v>3.46E-3</v>
      </c>
      <c r="AF164" s="8">
        <v>3.3540000000000002E-3</v>
      </c>
      <c r="AG164" s="8">
        <v>3.3040000000000001E-3</v>
      </c>
      <c r="AH164" s="8">
        <v>3.3400000000000001E-3</v>
      </c>
      <c r="AI164" s="8">
        <v>3.4499999999999999E-3</v>
      </c>
      <c r="AJ164" s="8">
        <v>3.5899999999999999E-3</v>
      </c>
      <c r="AK164" s="8">
        <v>3.699E-3</v>
      </c>
      <c r="AL164" s="8">
        <v>3.7460000000000002E-3</v>
      </c>
      <c r="AM164" s="8">
        <v>3.7160000000000001E-3</v>
      </c>
      <c r="AN164" s="8">
        <v>3.6259999999999999E-3</v>
      </c>
      <c r="AO164" s="8">
        <v>3.5140000000000002E-3</v>
      </c>
      <c r="AP164" s="8"/>
      <c r="AQ164" s="8">
        <v>-1.265E-2</v>
      </c>
      <c r="AR164" s="8">
        <v>-1.264E-2</v>
      </c>
      <c r="AS164" s="8">
        <v>-1.2630000000000001E-2</v>
      </c>
      <c r="AT164" s="8">
        <v>-1.264E-2</v>
      </c>
      <c r="AU164" s="8">
        <v>-1.264E-2</v>
      </c>
      <c r="AV164" s="8">
        <v>-1.265E-2</v>
      </c>
      <c r="AW164" s="8">
        <v>-1.265E-2</v>
      </c>
      <c r="AX164" s="8">
        <v>-1.2659999999999999E-2</v>
      </c>
      <c r="AY164" s="8">
        <v>-1.265E-2</v>
      </c>
      <c r="AZ164" s="8">
        <v>-1.265E-2</v>
      </c>
      <c r="BA164" s="8">
        <v>-1.264E-2</v>
      </c>
      <c r="BB164" s="8">
        <v>-1.2630000000000001E-2</v>
      </c>
      <c r="BC164" s="8">
        <v>-1.2619999999999999E-2</v>
      </c>
      <c r="BD164" s="8">
        <v>-1.2630000000000001E-2</v>
      </c>
      <c r="BE164" s="8">
        <v>-1.2630000000000001E-2</v>
      </c>
      <c r="BF164" s="8">
        <v>-1.264E-2</v>
      </c>
      <c r="BG164" s="8">
        <v>-1.265E-2</v>
      </c>
      <c r="BH164" s="8">
        <v>-1.265E-2</v>
      </c>
      <c r="BI164" s="2"/>
      <c r="BJ164" s="10">
        <f t="shared" si="262"/>
        <v>10.6244278288523</v>
      </c>
      <c r="BK164" s="10">
        <f t="shared" si="263"/>
        <v>9.9832970614811209</v>
      </c>
      <c r="BL164" s="10">
        <f t="shared" si="264"/>
        <v>8.1380959917010127</v>
      </c>
      <c r="BM164" s="10">
        <f t="shared" si="265"/>
        <v>5.3116229144261506</v>
      </c>
      <c r="BN164" s="10">
        <f t="shared" si="266"/>
        <v>1.8447018959945136</v>
      </c>
      <c r="BO164" s="10">
        <f t="shared" si="267"/>
        <v>-1.8447418350753759</v>
      </c>
      <c r="BP164" s="10">
        <f t="shared" si="268"/>
        <v>-5.3118779144261472</v>
      </c>
      <c r="BQ164" s="10">
        <f t="shared" si="269"/>
        <v>-8.1385471918780077</v>
      </c>
      <c r="BR164" s="10">
        <f t="shared" si="270"/>
        <v>-9.983674817914677</v>
      </c>
      <c r="BS164" s="10">
        <f t="shared" si="271"/>
        <v>-10.6245748288523</v>
      </c>
      <c r="BT164" s="10">
        <f t="shared" si="272"/>
        <v>-9.98385711828311</v>
      </c>
      <c r="BU164" s="10">
        <f t="shared" si="273"/>
        <v>-8.1389148932107069</v>
      </c>
      <c r="BV164" s="10">
        <f t="shared" si="274"/>
        <v>-5.3122944144261535</v>
      </c>
      <c r="BW164" s="10">
        <f t="shared" si="275"/>
        <v>-1.8449597635383483</v>
      </c>
      <c r="BX164" s="10">
        <f t="shared" si="276"/>
        <v>1.8449898046730808</v>
      </c>
      <c r="BY164" s="10">
        <f t="shared" si="277"/>
        <v>5.31251141442615</v>
      </c>
      <c r="BZ164" s="10">
        <f t="shared" si="278"/>
        <v>8.1392090542768596</v>
      </c>
      <c r="CA164" s="10">
        <f t="shared" si="279"/>
        <v>9.9840225041843684</v>
      </c>
      <c r="CB164" s="10"/>
      <c r="CC164" s="10">
        <f t="shared" si="280"/>
        <v>3.431E-3</v>
      </c>
      <c r="CD164" s="10">
        <f t="shared" si="281"/>
        <v>3.6359664922384405</v>
      </c>
      <c r="CE164" s="10">
        <f t="shared" si="282"/>
        <v>6.8331587170620116</v>
      </c>
      <c r="CF164" s="10">
        <f t="shared" si="283"/>
        <v>9.2061893759686093</v>
      </c>
      <c r="CG164" s="10">
        <f t="shared" si="284"/>
        <v>10.468981908116893</v>
      </c>
      <c r="CH164" s="10">
        <f t="shared" si="285"/>
        <v>10.469208413900086</v>
      </c>
      <c r="CI164" s="10">
        <f t="shared" si="286"/>
        <v>9.2066310489245407</v>
      </c>
      <c r="CJ164" s="10">
        <f t="shared" si="287"/>
        <v>6.8335000372827572</v>
      </c>
      <c r="CK164" s="10">
        <f t="shared" si="288"/>
        <v>3.6360547334354205</v>
      </c>
      <c r="CL164" s="10">
        <f t="shared" si="289"/>
        <v>1.3024777216619446E-15</v>
      </c>
      <c r="CM164" s="10">
        <f t="shared" si="290"/>
        <v>-3.6361115087792104</v>
      </c>
      <c r="CN164" s="10">
        <f t="shared" si="291"/>
        <v>-6.833795719583212</v>
      </c>
      <c r="CO164" s="10">
        <f t="shared" si="292"/>
        <v>-9.2073818929496181</v>
      </c>
      <c r="CP164" s="10">
        <f t="shared" si="293"/>
        <v>-10.470572372638008</v>
      </c>
      <c r="CQ164" s="10">
        <f t="shared" si="294"/>
        <v>-10.470835316308063</v>
      </c>
      <c r="CR164" s="10">
        <f t="shared" si="295"/>
        <v>-9.2079759863766153</v>
      </c>
      <c r="CS164" s="10">
        <f t="shared" si="296"/>
        <v>-6.8342688112639438</v>
      </c>
      <c r="CT164" s="10">
        <f t="shared" si="297"/>
        <v>-3.6362907273343126</v>
      </c>
      <c r="CU164" s="10"/>
      <c r="CV164" s="10">
        <f t="shared" si="298"/>
        <v>-0.99814223309903505</v>
      </c>
      <c r="CW164" s="10">
        <f t="shared" si="299"/>
        <v>-0.99813223309903498</v>
      </c>
      <c r="CX164" s="10">
        <f t="shared" si="300"/>
        <v>-0.99812223309903503</v>
      </c>
      <c r="CY164" s="10">
        <f t="shared" si="301"/>
        <v>-0.99813223309903498</v>
      </c>
      <c r="CZ164" s="10">
        <f t="shared" si="302"/>
        <v>-0.99813223309903498</v>
      </c>
      <c r="DA164" s="10">
        <f t="shared" si="303"/>
        <v>-0.99814223309903505</v>
      </c>
      <c r="DB164" s="10">
        <f t="shared" si="304"/>
        <v>-0.99814223309903505</v>
      </c>
      <c r="DC164" s="10">
        <f t="shared" si="305"/>
        <v>-0.998152233099035</v>
      </c>
      <c r="DD164" s="10">
        <f t="shared" si="306"/>
        <v>-0.99814223309903505</v>
      </c>
      <c r="DE164" s="10">
        <f t="shared" si="307"/>
        <v>-0.99814223309903505</v>
      </c>
      <c r="DF164" s="10">
        <f t="shared" si="308"/>
        <v>-0.99813223309903498</v>
      </c>
      <c r="DG164" s="10">
        <f t="shared" si="309"/>
        <v>-0.99812223309903503</v>
      </c>
      <c r="DH164" s="10">
        <f t="shared" si="310"/>
        <v>-0.99811223309903496</v>
      </c>
      <c r="DI164" s="10">
        <f t="shared" si="311"/>
        <v>-0.99812223309903503</v>
      </c>
      <c r="DJ164" s="10">
        <f t="shared" si="312"/>
        <v>-0.99812223309903503</v>
      </c>
      <c r="DK164" s="10">
        <f t="shared" si="313"/>
        <v>-0.99813223309903498</v>
      </c>
      <c r="DL164" s="10">
        <f t="shared" si="314"/>
        <v>-0.99814223309903505</v>
      </c>
      <c r="DM164" s="10">
        <f t="shared" si="315"/>
        <v>-0.99814223309903505</v>
      </c>
      <c r="DP164" s="4">
        <f t="shared" si="316"/>
        <v>10.6244278288523</v>
      </c>
      <c r="DQ164" s="4">
        <f t="shared" si="317"/>
        <v>3.431E-3</v>
      </c>
      <c r="DR164" s="3">
        <v>-0.99813223309903498</v>
      </c>
      <c r="DS164" s="4">
        <f t="shared" si="318"/>
        <v>9.9832970614811209</v>
      </c>
      <c r="DT164" s="4">
        <f t="shared" si="319"/>
        <v>3.6359664922384405</v>
      </c>
      <c r="DU164" s="4">
        <f t="shared" si="320"/>
        <v>-0.99813223309903498</v>
      </c>
      <c r="DV164" s="4">
        <f t="shared" si="214"/>
        <v>8.1380959917010127</v>
      </c>
      <c r="DW164" s="5">
        <f t="shared" si="215"/>
        <v>6.8331587170620116</v>
      </c>
      <c r="DX164" s="5">
        <f t="shared" si="216"/>
        <v>-0.99812223309903503</v>
      </c>
      <c r="DY164" s="5">
        <f t="shared" si="217"/>
        <v>5.3116229144261506</v>
      </c>
      <c r="DZ164" s="5">
        <f t="shared" si="218"/>
        <v>9.2061893759686093</v>
      </c>
      <c r="EA164" s="5">
        <f t="shared" si="219"/>
        <v>-0.99813223309903498</v>
      </c>
      <c r="EB164" s="5">
        <f t="shared" si="220"/>
        <v>1.8447018959945136</v>
      </c>
      <c r="EC164" s="5">
        <f t="shared" si="221"/>
        <v>10.468981908116893</v>
      </c>
      <c r="ED164" s="5">
        <f t="shared" si="222"/>
        <v>-0.99813223309903498</v>
      </c>
      <c r="EE164" s="5">
        <f t="shared" si="223"/>
        <v>-1.8447418350753759</v>
      </c>
      <c r="EF164" s="5">
        <f t="shared" si="224"/>
        <v>10.469208413900086</v>
      </c>
      <c r="EG164" s="5">
        <f t="shared" si="225"/>
        <v>-0.99814223309903505</v>
      </c>
      <c r="EH164" s="5">
        <f t="shared" si="226"/>
        <v>-5.3118779144261472</v>
      </c>
      <c r="EI164" s="5">
        <f t="shared" si="227"/>
        <v>9.2066310489245407</v>
      </c>
      <c r="EJ164" s="5">
        <f t="shared" si="228"/>
        <v>-0.99814223309903505</v>
      </c>
      <c r="EK164" s="5">
        <f t="shared" si="229"/>
        <v>-8.1385471918780077</v>
      </c>
      <c r="EL164" s="5">
        <f t="shared" si="230"/>
        <v>6.8335000372827572</v>
      </c>
      <c r="EM164" s="5">
        <f t="shared" si="231"/>
        <v>-0.998152233099035</v>
      </c>
      <c r="EN164" s="5">
        <f t="shared" si="232"/>
        <v>-9.983674817914677</v>
      </c>
      <c r="EO164" s="5">
        <f t="shared" si="233"/>
        <v>3.6360547334354205</v>
      </c>
      <c r="EP164" s="5">
        <f t="shared" si="234"/>
        <v>-0.99814223309903505</v>
      </c>
      <c r="EQ164" s="5">
        <f t="shared" si="235"/>
        <v>-10.6245748288523</v>
      </c>
      <c r="ER164" s="5">
        <f t="shared" si="236"/>
        <v>1.3024777216619446E-15</v>
      </c>
      <c r="ES164" s="5">
        <f t="shared" si="237"/>
        <v>-0.99814223309903505</v>
      </c>
      <c r="ET164" s="5">
        <f t="shared" si="238"/>
        <v>-9.98385711828311</v>
      </c>
      <c r="EU164" s="5">
        <f t="shared" si="239"/>
        <v>-3.6361115087792104</v>
      </c>
      <c r="EV164" s="5">
        <f t="shared" si="240"/>
        <v>-0.99813223309903498</v>
      </c>
      <c r="EW164" s="5">
        <f t="shared" si="241"/>
        <v>-8.1389148932107069</v>
      </c>
      <c r="EX164" s="5">
        <f t="shared" si="242"/>
        <v>-6.833795719583212</v>
      </c>
      <c r="EY164" s="5">
        <f t="shared" si="243"/>
        <v>-0.99812223309903503</v>
      </c>
      <c r="EZ164" s="5">
        <f t="shared" si="244"/>
        <v>-5.3122944144261535</v>
      </c>
      <c r="FA164" s="5">
        <f t="shared" si="245"/>
        <v>-9.2073818929496181</v>
      </c>
      <c r="FB164" s="5">
        <f t="shared" si="246"/>
        <v>-0.99811223309903496</v>
      </c>
      <c r="FC164" s="5">
        <f t="shared" si="247"/>
        <v>-1.8449597635383483</v>
      </c>
      <c r="FD164" s="5">
        <f t="shared" si="248"/>
        <v>-10.470572372638008</v>
      </c>
      <c r="FE164" s="5">
        <f t="shared" si="249"/>
        <v>-0.99812223309903503</v>
      </c>
      <c r="FF164" s="5">
        <f t="shared" si="250"/>
        <v>1.8449898046730808</v>
      </c>
      <c r="FG164" s="5">
        <f t="shared" si="251"/>
        <v>-10.470835316308063</v>
      </c>
      <c r="FH164" s="5">
        <f t="shared" si="252"/>
        <v>-0.99812223309903503</v>
      </c>
      <c r="FI164" s="5">
        <f t="shared" si="253"/>
        <v>5.31251141442615</v>
      </c>
      <c r="FJ164" s="5">
        <f t="shared" si="254"/>
        <v>-9.2079759863766153</v>
      </c>
      <c r="FK164" s="5">
        <f t="shared" si="255"/>
        <v>-0.99813223309903498</v>
      </c>
      <c r="FL164" s="5">
        <f t="shared" si="256"/>
        <v>8.1392090542768596</v>
      </c>
      <c r="FM164" s="5">
        <f t="shared" si="257"/>
        <v>-6.8342688112639438</v>
      </c>
      <c r="FN164" s="5">
        <f t="shared" si="258"/>
        <v>-0.99814223309903505</v>
      </c>
      <c r="FO164" s="5">
        <f t="shared" si="259"/>
        <v>9.9840225041843684</v>
      </c>
      <c r="FP164" s="5">
        <f t="shared" si="260"/>
        <v>-3.6362907273343126</v>
      </c>
      <c r="FQ164" s="5">
        <f t="shared" si="261"/>
        <v>-0.99814223309903505</v>
      </c>
    </row>
    <row r="165" spans="1:173" x14ac:dyDescent="0.3">
      <c r="A165" s="7">
        <v>10.700679602138299</v>
      </c>
      <c r="B165" s="7">
        <v>0</v>
      </c>
      <c r="C165" s="7">
        <v>-0.64799724568471295</v>
      </c>
      <c r="D165" s="7"/>
      <c r="E165" s="8">
        <v>-3.0300000000000001E-2</v>
      </c>
      <c r="F165" s="8">
        <v>-3.075E-2</v>
      </c>
      <c r="G165" s="8">
        <v>-3.117E-2</v>
      </c>
      <c r="H165" s="8">
        <v>-3.1379999999999998E-2</v>
      </c>
      <c r="I165" s="8">
        <v>-3.1359999999999999E-2</v>
      </c>
      <c r="J165" s="8">
        <v>-3.1130000000000001E-2</v>
      </c>
      <c r="K165" s="8">
        <v>-3.0870000000000002E-2</v>
      </c>
      <c r="L165" s="8">
        <v>-3.0609999999999998E-2</v>
      </c>
      <c r="M165" s="8">
        <v>-3.0419999999999999E-2</v>
      </c>
      <c r="N165" s="8">
        <v>-3.0280000000000001E-2</v>
      </c>
      <c r="O165" s="8">
        <v>-3.0200000000000001E-2</v>
      </c>
      <c r="P165" s="8">
        <v>-3.0079999999999999E-2</v>
      </c>
      <c r="Q165" s="8">
        <v>-2.9940000000000001E-2</v>
      </c>
      <c r="R165" s="8">
        <v>-2.972E-2</v>
      </c>
      <c r="S165" s="8">
        <v>-2.9499999999999998E-2</v>
      </c>
      <c r="T165" s="8">
        <v>-2.9389999999999999E-2</v>
      </c>
      <c r="U165" s="8">
        <v>-2.9520000000000001E-2</v>
      </c>
      <c r="V165" s="8">
        <v>-2.9850000000000002E-2</v>
      </c>
      <c r="W165" s="8"/>
      <c r="X165" s="8">
        <v>3.9370000000000004E-3</v>
      </c>
      <c r="Y165" s="8">
        <v>3.9309999999999996E-3</v>
      </c>
      <c r="Z165" s="8">
        <v>3.9919999999999999E-3</v>
      </c>
      <c r="AA165" s="8">
        <v>4.0730000000000002E-3</v>
      </c>
      <c r="AB165" s="8">
        <v>4.1289999999999999E-3</v>
      </c>
      <c r="AC165" s="8">
        <v>4.1269999999999996E-3</v>
      </c>
      <c r="AD165" s="8">
        <v>4.0629999999999998E-3</v>
      </c>
      <c r="AE165" s="8">
        <v>3.9480000000000001E-3</v>
      </c>
      <c r="AF165" s="8">
        <v>3.8419999999999999E-3</v>
      </c>
      <c r="AG165" s="8">
        <v>3.7929999999999999E-3</v>
      </c>
      <c r="AH165" s="8">
        <v>3.8319999999999999E-3</v>
      </c>
      <c r="AI165" s="8">
        <v>3.9459999999999999E-3</v>
      </c>
      <c r="AJ165" s="8">
        <v>4.0899999999999999E-3</v>
      </c>
      <c r="AK165" s="8">
        <v>4.2009999999999999E-3</v>
      </c>
      <c r="AL165" s="8">
        <v>4.2509999999999996E-3</v>
      </c>
      <c r="AM165" s="8">
        <v>4.2240000000000003E-3</v>
      </c>
      <c r="AN165" s="8">
        <v>4.1349999999999998E-3</v>
      </c>
      <c r="AO165" s="8">
        <v>4.0220000000000004E-3</v>
      </c>
      <c r="AP165" s="8"/>
      <c r="AQ165" s="8">
        <v>-1.3299999999999999E-2</v>
      </c>
      <c r="AR165" s="8">
        <v>-1.329E-2</v>
      </c>
      <c r="AS165" s="8">
        <v>-1.328E-2</v>
      </c>
      <c r="AT165" s="8">
        <v>-1.328E-2</v>
      </c>
      <c r="AU165" s="8">
        <v>-1.328E-2</v>
      </c>
      <c r="AV165" s="8">
        <v>-1.328E-2</v>
      </c>
      <c r="AW165" s="8">
        <v>-1.329E-2</v>
      </c>
      <c r="AX165" s="8">
        <v>-1.3299999999999999E-2</v>
      </c>
      <c r="AY165" s="8">
        <v>-1.3299999999999999E-2</v>
      </c>
      <c r="AZ165" s="8">
        <v>-1.3310000000000001E-2</v>
      </c>
      <c r="BA165" s="8">
        <v>-1.3299999999999999E-2</v>
      </c>
      <c r="BB165" s="8">
        <v>-1.3299999999999999E-2</v>
      </c>
      <c r="BC165" s="8">
        <v>-1.3299999999999999E-2</v>
      </c>
      <c r="BD165" s="8">
        <v>-1.3310000000000001E-2</v>
      </c>
      <c r="BE165" s="8">
        <v>-1.3310000000000001E-2</v>
      </c>
      <c r="BF165" s="8">
        <v>-1.3310000000000001E-2</v>
      </c>
      <c r="BG165" s="8">
        <v>-1.3310000000000001E-2</v>
      </c>
      <c r="BH165" s="8">
        <v>-1.3310000000000001E-2</v>
      </c>
      <c r="BI165" s="2"/>
      <c r="BJ165" s="10">
        <f t="shared" si="262"/>
        <v>10.666442602138298</v>
      </c>
      <c r="BK165" s="10">
        <f t="shared" si="263"/>
        <v>10.022760179742173</v>
      </c>
      <c r="BL165" s="10">
        <f t="shared" si="264"/>
        <v>8.1702604921056921</v>
      </c>
      <c r="BM165" s="10">
        <f t="shared" si="265"/>
        <v>5.3326133010691503</v>
      </c>
      <c r="BN165" s="10">
        <f t="shared" si="266"/>
        <v>1.8519909125317879</v>
      </c>
      <c r="BO165" s="10">
        <f t="shared" si="267"/>
        <v>-1.8520311989090057</v>
      </c>
      <c r="BP165" s="10">
        <f t="shared" si="268"/>
        <v>-5.3328733010691467</v>
      </c>
      <c r="BQ165" s="10">
        <f t="shared" si="269"/>
        <v>-8.1707231829493345</v>
      </c>
      <c r="BR165" s="10">
        <f t="shared" si="270"/>
        <v>-10.023153910950283</v>
      </c>
      <c r="BS165" s="10">
        <f t="shared" si="271"/>
        <v>-10.6666066021383</v>
      </c>
      <c r="BT165" s="10">
        <f t="shared" si="272"/>
        <v>-10.023370040253063</v>
      </c>
      <c r="BU165" s="10">
        <f t="shared" si="273"/>
        <v>-8.1711307185930746</v>
      </c>
      <c r="BV165" s="10">
        <f t="shared" si="274"/>
        <v>-5.3333248010691543</v>
      </c>
      <c r="BW165" s="10">
        <f t="shared" si="275"/>
        <v>-1.8522631928743687</v>
      </c>
      <c r="BX165" s="10">
        <f t="shared" si="276"/>
        <v>1.8522927130645686</v>
      </c>
      <c r="BY165" s="10">
        <f t="shared" si="277"/>
        <v>5.3335328010691505</v>
      </c>
      <c r="BZ165" s="10">
        <f t="shared" si="278"/>
        <v>8.1714149210814693</v>
      </c>
      <c r="CA165" s="10">
        <f t="shared" si="279"/>
        <v>10.02352039107239</v>
      </c>
      <c r="CB165" s="10"/>
      <c r="CC165" s="10">
        <f t="shared" si="280"/>
        <v>3.9370000000000004E-3</v>
      </c>
      <c r="CD165" s="10">
        <f t="shared" si="281"/>
        <v>3.6506753329815496</v>
      </c>
      <c r="CE165" s="10">
        <f t="shared" si="282"/>
        <v>6.8607945818239244</v>
      </c>
      <c r="CF165" s="10">
        <f t="shared" si="283"/>
        <v>9.2434118175085853</v>
      </c>
      <c r="CG165" s="10">
        <f t="shared" si="284"/>
        <v>10.511294934763111</v>
      </c>
      <c r="CH165" s="10">
        <f t="shared" si="285"/>
        <v>10.511519470930798</v>
      </c>
      <c r="CI165" s="10">
        <f t="shared" si="286"/>
        <v>9.2438448302104774</v>
      </c>
      <c r="CJ165" s="10">
        <f t="shared" si="287"/>
        <v>6.8611262602305256</v>
      </c>
      <c r="CK165" s="10">
        <f t="shared" si="288"/>
        <v>3.6507577598360927</v>
      </c>
      <c r="CL165" s="10">
        <f t="shared" si="289"/>
        <v>1.307747057390676E-15</v>
      </c>
      <c r="CM165" s="10">
        <f t="shared" si="290"/>
        <v>-3.6508295840661886</v>
      </c>
      <c r="CN165" s="10">
        <f t="shared" si="291"/>
        <v>-6.8614656520884374</v>
      </c>
      <c r="CO165" s="10">
        <f t="shared" si="292"/>
        <v>-9.2446736165218955</v>
      </c>
      <c r="CP165" s="10">
        <f t="shared" si="293"/>
        <v>-10.512980925636269</v>
      </c>
      <c r="CQ165" s="10">
        <f t="shared" si="294"/>
        <v>-10.513246823729583</v>
      </c>
      <c r="CR165" s="10">
        <f t="shared" si="295"/>
        <v>-9.2452659778980877</v>
      </c>
      <c r="CS165" s="10">
        <f t="shared" si="296"/>
        <v>-6.8619471000080958</v>
      </c>
      <c r="CT165" s="10">
        <f t="shared" si="297"/>
        <v>-3.6510142749435843</v>
      </c>
      <c r="CU165" s="10"/>
      <c r="CV165" s="10">
        <f t="shared" si="298"/>
        <v>-0.66129724568471293</v>
      </c>
      <c r="CW165" s="10">
        <f t="shared" si="299"/>
        <v>-0.66128724568471298</v>
      </c>
      <c r="CX165" s="10">
        <f t="shared" si="300"/>
        <v>-0.66127724568471291</v>
      </c>
      <c r="CY165" s="10">
        <f t="shared" si="301"/>
        <v>-0.66127724568471291</v>
      </c>
      <c r="CZ165" s="10">
        <f t="shared" si="302"/>
        <v>-0.66127724568471291</v>
      </c>
      <c r="DA165" s="10">
        <f t="shared" si="303"/>
        <v>-0.66127724568471291</v>
      </c>
      <c r="DB165" s="10">
        <f t="shared" si="304"/>
        <v>-0.66128724568471298</v>
      </c>
      <c r="DC165" s="10">
        <f t="shared" si="305"/>
        <v>-0.66129724568471293</v>
      </c>
      <c r="DD165" s="10">
        <f t="shared" si="306"/>
        <v>-0.66129724568471293</v>
      </c>
      <c r="DE165" s="10">
        <f t="shared" si="307"/>
        <v>-0.661307245684713</v>
      </c>
      <c r="DF165" s="10">
        <f t="shared" si="308"/>
        <v>-0.66129724568471293</v>
      </c>
      <c r="DG165" s="10">
        <f t="shared" si="309"/>
        <v>-0.66129724568471293</v>
      </c>
      <c r="DH165" s="10">
        <f t="shared" si="310"/>
        <v>-0.66129724568471293</v>
      </c>
      <c r="DI165" s="10">
        <f t="shared" si="311"/>
        <v>-0.661307245684713</v>
      </c>
      <c r="DJ165" s="10">
        <f t="shared" si="312"/>
        <v>-0.661307245684713</v>
      </c>
      <c r="DK165" s="10">
        <f t="shared" si="313"/>
        <v>-0.661307245684713</v>
      </c>
      <c r="DL165" s="10">
        <f t="shared" si="314"/>
        <v>-0.661307245684713</v>
      </c>
      <c r="DM165" s="10">
        <f t="shared" si="315"/>
        <v>-0.661307245684713</v>
      </c>
      <c r="DP165" s="4">
        <f t="shared" si="316"/>
        <v>10.666442602138298</v>
      </c>
      <c r="DQ165" s="4">
        <f t="shared" si="317"/>
        <v>3.9370000000000004E-3</v>
      </c>
      <c r="DR165" s="3">
        <v>-0.66128724568471298</v>
      </c>
      <c r="DS165" s="4">
        <f t="shared" si="318"/>
        <v>10.022760179742173</v>
      </c>
      <c r="DT165" s="4">
        <f t="shared" si="319"/>
        <v>3.6506753329815496</v>
      </c>
      <c r="DU165" s="4">
        <f t="shared" si="320"/>
        <v>-0.66128724568471298</v>
      </c>
      <c r="DV165" s="4">
        <f t="shared" si="214"/>
        <v>8.1702604921056921</v>
      </c>
      <c r="DW165" s="5">
        <f t="shared" si="215"/>
        <v>6.8607945818239244</v>
      </c>
      <c r="DX165" s="5">
        <f t="shared" si="216"/>
        <v>-0.66127724568471291</v>
      </c>
      <c r="DY165" s="5">
        <f t="shared" si="217"/>
        <v>5.3326133010691503</v>
      </c>
      <c r="DZ165" s="5">
        <f t="shared" si="218"/>
        <v>9.2434118175085853</v>
      </c>
      <c r="EA165" s="5">
        <f t="shared" si="219"/>
        <v>-0.66127724568471291</v>
      </c>
      <c r="EB165" s="5">
        <f t="shared" si="220"/>
        <v>1.8519909125317879</v>
      </c>
      <c r="EC165" s="5">
        <f t="shared" si="221"/>
        <v>10.511294934763111</v>
      </c>
      <c r="ED165" s="5">
        <f t="shared" si="222"/>
        <v>-0.66127724568471291</v>
      </c>
      <c r="EE165" s="5">
        <f t="shared" si="223"/>
        <v>-1.8520311989090057</v>
      </c>
      <c r="EF165" s="5">
        <f t="shared" si="224"/>
        <v>10.511519470930798</v>
      </c>
      <c r="EG165" s="5">
        <f t="shared" si="225"/>
        <v>-0.66127724568471291</v>
      </c>
      <c r="EH165" s="5">
        <f t="shared" si="226"/>
        <v>-5.3328733010691467</v>
      </c>
      <c r="EI165" s="5">
        <f t="shared" si="227"/>
        <v>9.2438448302104774</v>
      </c>
      <c r="EJ165" s="5">
        <f t="shared" si="228"/>
        <v>-0.66128724568471298</v>
      </c>
      <c r="EK165" s="5">
        <f t="shared" si="229"/>
        <v>-8.1707231829493345</v>
      </c>
      <c r="EL165" s="5">
        <f t="shared" si="230"/>
        <v>6.8611262602305256</v>
      </c>
      <c r="EM165" s="5">
        <f t="shared" si="231"/>
        <v>-0.66129724568471293</v>
      </c>
      <c r="EN165" s="5">
        <f t="shared" si="232"/>
        <v>-10.023153910950283</v>
      </c>
      <c r="EO165" s="5">
        <f t="shared" si="233"/>
        <v>3.6507577598360927</v>
      </c>
      <c r="EP165" s="5">
        <f t="shared" si="234"/>
        <v>-0.66129724568471293</v>
      </c>
      <c r="EQ165" s="5">
        <f t="shared" si="235"/>
        <v>-10.6666066021383</v>
      </c>
      <c r="ER165" s="5">
        <f t="shared" si="236"/>
        <v>1.307747057390676E-15</v>
      </c>
      <c r="ES165" s="5">
        <f t="shared" si="237"/>
        <v>-0.661307245684713</v>
      </c>
      <c r="ET165" s="5">
        <f t="shared" si="238"/>
        <v>-10.023370040253063</v>
      </c>
      <c r="EU165" s="5">
        <f t="shared" si="239"/>
        <v>-3.6508295840661886</v>
      </c>
      <c r="EV165" s="5">
        <f t="shared" si="240"/>
        <v>-0.66129724568471293</v>
      </c>
      <c r="EW165" s="5">
        <f t="shared" si="241"/>
        <v>-8.1711307185930746</v>
      </c>
      <c r="EX165" s="5">
        <f t="shared" si="242"/>
        <v>-6.8614656520884374</v>
      </c>
      <c r="EY165" s="5">
        <f t="shared" si="243"/>
        <v>-0.66129724568471293</v>
      </c>
      <c r="EZ165" s="5">
        <f t="shared" si="244"/>
        <v>-5.3333248010691543</v>
      </c>
      <c r="FA165" s="5">
        <f t="shared" si="245"/>
        <v>-9.2446736165218955</v>
      </c>
      <c r="FB165" s="5">
        <f t="shared" si="246"/>
        <v>-0.66129724568471293</v>
      </c>
      <c r="FC165" s="5">
        <f t="shared" si="247"/>
        <v>-1.8522631928743687</v>
      </c>
      <c r="FD165" s="5">
        <f t="shared" si="248"/>
        <v>-10.512980925636269</v>
      </c>
      <c r="FE165" s="5">
        <f t="shared" si="249"/>
        <v>-0.661307245684713</v>
      </c>
      <c r="FF165" s="5">
        <f t="shared" si="250"/>
        <v>1.8522927130645686</v>
      </c>
      <c r="FG165" s="5">
        <f t="shared" si="251"/>
        <v>-10.513246823729583</v>
      </c>
      <c r="FH165" s="5">
        <f t="shared" si="252"/>
        <v>-0.661307245684713</v>
      </c>
      <c r="FI165" s="5">
        <f t="shared" si="253"/>
        <v>5.3335328010691505</v>
      </c>
      <c r="FJ165" s="5">
        <f t="shared" si="254"/>
        <v>-9.2452659778980877</v>
      </c>
      <c r="FK165" s="5">
        <f t="shared" si="255"/>
        <v>-0.661307245684713</v>
      </c>
      <c r="FL165" s="5">
        <f t="shared" si="256"/>
        <v>8.1714149210814693</v>
      </c>
      <c r="FM165" s="5">
        <f t="shared" si="257"/>
        <v>-6.8619471000080958</v>
      </c>
      <c r="FN165" s="5">
        <f t="shared" si="258"/>
        <v>-0.661307245684713</v>
      </c>
      <c r="FO165" s="5">
        <f t="shared" si="259"/>
        <v>10.02352039107239</v>
      </c>
      <c r="FP165" s="5">
        <f t="shared" si="260"/>
        <v>-3.6510142749435843</v>
      </c>
      <c r="FQ165" s="5">
        <f t="shared" si="261"/>
        <v>-0.661307245684713</v>
      </c>
    </row>
    <row r="166" spans="1:173" x14ac:dyDescent="0.3">
      <c r="A166" s="7">
        <v>10.719189814211299</v>
      </c>
      <c r="B166" s="7">
        <v>0</v>
      </c>
      <c r="C166" s="7">
        <v>-0.42345100949678299</v>
      </c>
      <c r="D166" s="7"/>
      <c r="E166" s="8">
        <v>-3.032E-2</v>
      </c>
      <c r="F166" s="8">
        <v>-3.0779999999999998E-2</v>
      </c>
      <c r="G166" s="8">
        <v>-3.1210000000000002E-2</v>
      </c>
      <c r="H166" s="8">
        <v>-3.1419999999999997E-2</v>
      </c>
      <c r="I166" s="8">
        <v>-3.1399999999999997E-2</v>
      </c>
      <c r="J166" s="8">
        <v>-3.1179999999999999E-2</v>
      </c>
      <c r="K166" s="8">
        <v>-3.092E-2</v>
      </c>
      <c r="L166" s="8">
        <v>-3.065E-2</v>
      </c>
      <c r="M166" s="8">
        <v>-3.0450000000000001E-2</v>
      </c>
      <c r="N166" s="8">
        <v>-3.0300000000000001E-2</v>
      </c>
      <c r="O166" s="8">
        <v>-3.0210000000000001E-2</v>
      </c>
      <c r="P166" s="8">
        <v>-3.0089999999999999E-2</v>
      </c>
      <c r="Q166" s="8">
        <v>-2.9940000000000001E-2</v>
      </c>
      <c r="R166" s="8">
        <v>-2.971E-2</v>
      </c>
      <c r="S166" s="8">
        <v>-2.9499999999999998E-2</v>
      </c>
      <c r="T166" s="8">
        <v>-2.9389999999999999E-2</v>
      </c>
      <c r="U166" s="8">
        <v>-2.9530000000000001E-2</v>
      </c>
      <c r="V166" s="8">
        <v>-2.9870000000000001E-2</v>
      </c>
      <c r="W166" s="8"/>
      <c r="X166" s="8">
        <v>4.3680000000000004E-3</v>
      </c>
      <c r="Y166" s="8">
        <v>4.3610000000000003E-3</v>
      </c>
      <c r="Z166" s="8">
        <v>4.4200000000000003E-3</v>
      </c>
      <c r="AA166" s="8">
        <v>4.4980000000000003E-3</v>
      </c>
      <c r="AB166" s="8">
        <v>4.5519999999999996E-3</v>
      </c>
      <c r="AC166" s="8">
        <v>4.5469999999999998E-3</v>
      </c>
      <c r="AD166" s="8">
        <v>4.4819999999999999E-3</v>
      </c>
      <c r="AE166" s="8">
        <v>4.365E-3</v>
      </c>
      <c r="AF166" s="8">
        <v>4.2579999999999996E-3</v>
      </c>
      <c r="AG166" s="8">
        <v>4.2110000000000003E-3</v>
      </c>
      <c r="AH166" s="8">
        <v>4.2509999999999996E-3</v>
      </c>
      <c r="AI166" s="8">
        <v>4.3680000000000004E-3</v>
      </c>
      <c r="AJ166" s="8">
        <v>4.5149999999999999E-3</v>
      </c>
      <c r="AK166" s="8">
        <v>4.6290000000000003E-3</v>
      </c>
      <c r="AL166" s="8">
        <v>4.6810000000000003E-3</v>
      </c>
      <c r="AM166" s="8">
        <v>4.6550000000000003E-3</v>
      </c>
      <c r="AN166" s="8">
        <v>4.568E-3</v>
      </c>
      <c r="AO166" s="8">
        <v>4.4530000000000004E-3</v>
      </c>
      <c r="AP166" s="8"/>
      <c r="AQ166" s="8">
        <v>-1.375E-2</v>
      </c>
      <c r="AR166" s="8">
        <v>-1.3729999999999999E-2</v>
      </c>
      <c r="AS166" s="8">
        <v>-1.372E-2</v>
      </c>
      <c r="AT166" s="8">
        <v>-1.371E-2</v>
      </c>
      <c r="AU166" s="8">
        <v>-1.371E-2</v>
      </c>
      <c r="AV166" s="8">
        <v>-1.371E-2</v>
      </c>
      <c r="AW166" s="8">
        <v>-1.372E-2</v>
      </c>
      <c r="AX166" s="8">
        <v>-1.3729999999999999E-2</v>
      </c>
      <c r="AY166" s="8">
        <v>-1.374E-2</v>
      </c>
      <c r="AZ166" s="8">
        <v>-1.375E-2</v>
      </c>
      <c r="BA166" s="8">
        <v>-1.375E-2</v>
      </c>
      <c r="BB166" s="8">
        <v>-1.376E-2</v>
      </c>
      <c r="BC166" s="8">
        <v>-1.376E-2</v>
      </c>
      <c r="BD166" s="8">
        <v>-1.376E-2</v>
      </c>
      <c r="BE166" s="8">
        <v>-1.3769999999999999E-2</v>
      </c>
      <c r="BF166" s="8">
        <v>-1.3769999999999999E-2</v>
      </c>
      <c r="BG166" s="8">
        <v>-1.3769999999999999E-2</v>
      </c>
      <c r="BH166" s="8">
        <v>-1.376E-2</v>
      </c>
      <c r="BI166" s="2"/>
      <c r="BJ166" s="10">
        <f t="shared" si="262"/>
        <v>10.6845018142113</v>
      </c>
      <c r="BK166" s="10">
        <f t="shared" si="263"/>
        <v>10.039721830830793</v>
      </c>
      <c r="BL166" s="10">
        <f t="shared" si="264"/>
        <v>8.1840816284057887</v>
      </c>
      <c r="BM166" s="10">
        <f t="shared" si="265"/>
        <v>5.3416359071056503</v>
      </c>
      <c r="BN166" s="10">
        <f t="shared" si="266"/>
        <v>1.8551247780202329</v>
      </c>
      <c r="BO166" s="10">
        <f t="shared" si="267"/>
        <v>-1.8551638488602069</v>
      </c>
      <c r="BP166" s="10">
        <f t="shared" si="268"/>
        <v>-5.3418939071056473</v>
      </c>
      <c r="BQ166" s="10">
        <f t="shared" si="269"/>
        <v>-8.1845527457383032</v>
      </c>
      <c r="BR166" s="10">
        <f t="shared" si="270"/>
        <v>-10.040128717735593</v>
      </c>
      <c r="BS166" s="10">
        <f t="shared" si="271"/>
        <v>-10.684678814211299</v>
      </c>
      <c r="BT166" s="10">
        <f t="shared" si="272"/>
        <v>-10.040360821812927</v>
      </c>
      <c r="BU166" s="10">
        <f t="shared" si="273"/>
        <v>-8.1849794324931224</v>
      </c>
      <c r="BV166" s="10">
        <f t="shared" si="274"/>
        <v>-5.3423674071056544</v>
      </c>
      <c r="BW166" s="10">
        <f t="shared" si="275"/>
        <v>-1.8554048725308088</v>
      </c>
      <c r="BX166" s="10">
        <f t="shared" si="276"/>
        <v>1.8554323089428766</v>
      </c>
      <c r="BY166" s="10">
        <f t="shared" si="277"/>
        <v>5.3425724071056511</v>
      </c>
      <c r="BZ166" s="10">
        <f t="shared" si="278"/>
        <v>8.1852552084926433</v>
      </c>
      <c r="CA166" s="10">
        <f t="shared" si="279"/>
        <v>10.040490499394597</v>
      </c>
      <c r="CB166" s="10"/>
      <c r="CC166" s="10">
        <f t="shared" si="280"/>
        <v>4.3680000000000004E-3</v>
      </c>
      <c r="CD166" s="10">
        <f t="shared" si="281"/>
        <v>3.6571430064250761</v>
      </c>
      <c r="CE166" s="10">
        <f t="shared" si="282"/>
        <v>6.8729421183896777</v>
      </c>
      <c r="CF166" s="10">
        <f t="shared" si="283"/>
        <v>9.2597755511736963</v>
      </c>
      <c r="CG166" s="10">
        <f t="shared" si="284"/>
        <v>10.529901116491907</v>
      </c>
      <c r="CH166" s="10">
        <f t="shared" si="285"/>
        <v>10.530112850158805</v>
      </c>
      <c r="CI166" s="10">
        <f t="shared" si="286"/>
        <v>9.2601947074691306</v>
      </c>
      <c r="CJ166" s="10">
        <f t="shared" si="287"/>
        <v>6.8732667261325719</v>
      </c>
      <c r="CK166" s="10">
        <f t="shared" si="288"/>
        <v>3.6572206449976128</v>
      </c>
      <c r="CL166" s="10">
        <f t="shared" si="289"/>
        <v>1.310063594071308E-15</v>
      </c>
      <c r="CM166" s="10">
        <f t="shared" si="290"/>
        <v>-3.6573003356910054</v>
      </c>
      <c r="CN166" s="10">
        <f t="shared" si="291"/>
        <v>-6.8736286155568225</v>
      </c>
      <c r="CO166" s="10">
        <f t="shared" si="292"/>
        <v>-9.2610719912031598</v>
      </c>
      <c r="CP166" s="10">
        <f t="shared" si="293"/>
        <v>-10.531641271791479</v>
      </c>
      <c r="CQ166" s="10">
        <f t="shared" si="294"/>
        <v>-10.53189929142277</v>
      </c>
      <c r="CR166" s="10">
        <f t="shared" si="295"/>
        <v>-9.2616695487317724</v>
      </c>
      <c r="CS166" s="10">
        <f t="shared" si="296"/>
        <v>-6.8741171341401879</v>
      </c>
      <c r="CT166" s="10">
        <f t="shared" si="297"/>
        <v>-3.6574857106086869</v>
      </c>
      <c r="CU166" s="10"/>
      <c r="CV166" s="10">
        <f t="shared" si="298"/>
        <v>-0.43720100949678298</v>
      </c>
      <c r="CW166" s="10">
        <f t="shared" si="299"/>
        <v>-0.43718100949678301</v>
      </c>
      <c r="CX166" s="10">
        <f t="shared" si="300"/>
        <v>-0.437171009496783</v>
      </c>
      <c r="CY166" s="10">
        <f t="shared" si="301"/>
        <v>-0.43716100949678299</v>
      </c>
      <c r="CZ166" s="10">
        <f t="shared" si="302"/>
        <v>-0.43716100949678299</v>
      </c>
      <c r="DA166" s="10">
        <f t="shared" si="303"/>
        <v>-0.43716100949678299</v>
      </c>
      <c r="DB166" s="10">
        <f t="shared" si="304"/>
        <v>-0.437171009496783</v>
      </c>
      <c r="DC166" s="10">
        <f t="shared" si="305"/>
        <v>-0.43718100949678301</v>
      </c>
      <c r="DD166" s="10">
        <f t="shared" si="306"/>
        <v>-0.43719100949678297</v>
      </c>
      <c r="DE166" s="10">
        <f t="shared" si="307"/>
        <v>-0.43720100949678298</v>
      </c>
      <c r="DF166" s="10">
        <f t="shared" si="308"/>
        <v>-0.43720100949678298</v>
      </c>
      <c r="DG166" s="10">
        <f t="shared" si="309"/>
        <v>-0.43721100949678299</v>
      </c>
      <c r="DH166" s="10">
        <f t="shared" si="310"/>
        <v>-0.43721100949678299</v>
      </c>
      <c r="DI166" s="10">
        <f t="shared" si="311"/>
        <v>-0.43721100949678299</v>
      </c>
      <c r="DJ166" s="10">
        <f t="shared" si="312"/>
        <v>-0.437221009496783</v>
      </c>
      <c r="DK166" s="10">
        <f t="shared" si="313"/>
        <v>-0.437221009496783</v>
      </c>
      <c r="DL166" s="10">
        <f t="shared" si="314"/>
        <v>-0.437221009496783</v>
      </c>
      <c r="DM166" s="10">
        <f t="shared" si="315"/>
        <v>-0.43721100949678299</v>
      </c>
      <c r="DP166" s="4">
        <f t="shared" si="316"/>
        <v>10.6845018142113</v>
      </c>
      <c r="DQ166" s="4">
        <f t="shared" si="317"/>
        <v>4.3680000000000004E-3</v>
      </c>
      <c r="DR166" s="3">
        <v>-0.437171009496783</v>
      </c>
      <c r="DS166" s="4">
        <f t="shared" si="318"/>
        <v>10.039721830830793</v>
      </c>
      <c r="DT166" s="4">
        <f t="shared" si="319"/>
        <v>3.6571430064250761</v>
      </c>
      <c r="DU166" s="4">
        <f t="shared" si="320"/>
        <v>-0.43718100949678301</v>
      </c>
      <c r="DV166" s="4">
        <f t="shared" si="214"/>
        <v>8.1840816284057887</v>
      </c>
      <c r="DW166" s="5">
        <f t="shared" si="215"/>
        <v>6.8729421183896777</v>
      </c>
      <c r="DX166" s="5">
        <f t="shared" si="216"/>
        <v>-0.437171009496783</v>
      </c>
      <c r="DY166" s="5">
        <f t="shared" si="217"/>
        <v>5.3416359071056503</v>
      </c>
      <c r="DZ166" s="5">
        <f t="shared" si="218"/>
        <v>9.2597755511736963</v>
      </c>
      <c r="EA166" s="5">
        <f t="shared" si="219"/>
        <v>-0.43716100949678299</v>
      </c>
      <c r="EB166" s="5">
        <f t="shared" si="220"/>
        <v>1.8551247780202329</v>
      </c>
      <c r="EC166" s="5">
        <f t="shared" si="221"/>
        <v>10.529901116491907</v>
      </c>
      <c r="ED166" s="5">
        <f t="shared" si="222"/>
        <v>-0.43716100949678299</v>
      </c>
      <c r="EE166" s="5">
        <f t="shared" si="223"/>
        <v>-1.8551638488602069</v>
      </c>
      <c r="EF166" s="5">
        <f t="shared" si="224"/>
        <v>10.530112850158805</v>
      </c>
      <c r="EG166" s="5">
        <f t="shared" si="225"/>
        <v>-0.43716100949678299</v>
      </c>
      <c r="EH166" s="5">
        <f t="shared" si="226"/>
        <v>-5.3418939071056473</v>
      </c>
      <c r="EI166" s="5">
        <f t="shared" si="227"/>
        <v>9.2601947074691306</v>
      </c>
      <c r="EJ166" s="5">
        <f t="shared" si="228"/>
        <v>-0.437171009496783</v>
      </c>
      <c r="EK166" s="5">
        <f t="shared" si="229"/>
        <v>-8.1845527457383032</v>
      </c>
      <c r="EL166" s="5">
        <f t="shared" si="230"/>
        <v>6.8732667261325719</v>
      </c>
      <c r="EM166" s="5">
        <f t="shared" si="231"/>
        <v>-0.43718100949678301</v>
      </c>
      <c r="EN166" s="5">
        <f t="shared" si="232"/>
        <v>-10.040128717735593</v>
      </c>
      <c r="EO166" s="5">
        <f t="shared" si="233"/>
        <v>3.6572206449976128</v>
      </c>
      <c r="EP166" s="5">
        <f t="shared" si="234"/>
        <v>-0.43719100949678297</v>
      </c>
      <c r="EQ166" s="5">
        <f t="shared" si="235"/>
        <v>-10.684678814211299</v>
      </c>
      <c r="ER166" s="5">
        <f t="shared" si="236"/>
        <v>1.310063594071308E-15</v>
      </c>
      <c r="ES166" s="5">
        <f t="shared" si="237"/>
        <v>-0.43720100949678298</v>
      </c>
      <c r="ET166" s="5">
        <f t="shared" si="238"/>
        <v>-10.040360821812927</v>
      </c>
      <c r="EU166" s="5">
        <f t="shared" si="239"/>
        <v>-3.6573003356910054</v>
      </c>
      <c r="EV166" s="5">
        <f t="shared" si="240"/>
        <v>-0.43720100949678298</v>
      </c>
      <c r="EW166" s="5">
        <f t="shared" si="241"/>
        <v>-8.1849794324931224</v>
      </c>
      <c r="EX166" s="5">
        <f t="shared" si="242"/>
        <v>-6.8736286155568225</v>
      </c>
      <c r="EY166" s="5">
        <f t="shared" si="243"/>
        <v>-0.43721100949678299</v>
      </c>
      <c r="EZ166" s="5">
        <f t="shared" si="244"/>
        <v>-5.3423674071056544</v>
      </c>
      <c r="FA166" s="5">
        <f t="shared" si="245"/>
        <v>-9.2610719912031598</v>
      </c>
      <c r="FB166" s="5">
        <f t="shared" si="246"/>
        <v>-0.43721100949678299</v>
      </c>
      <c r="FC166" s="5">
        <f t="shared" si="247"/>
        <v>-1.8554048725308088</v>
      </c>
      <c r="FD166" s="5">
        <f t="shared" si="248"/>
        <v>-10.531641271791479</v>
      </c>
      <c r="FE166" s="5">
        <f t="shared" si="249"/>
        <v>-0.43721100949678299</v>
      </c>
      <c r="FF166" s="5">
        <f t="shared" si="250"/>
        <v>1.8554323089428766</v>
      </c>
      <c r="FG166" s="5">
        <f t="shared" si="251"/>
        <v>-10.53189929142277</v>
      </c>
      <c r="FH166" s="5">
        <f t="shared" si="252"/>
        <v>-0.437221009496783</v>
      </c>
      <c r="FI166" s="5">
        <f t="shared" si="253"/>
        <v>5.3425724071056511</v>
      </c>
      <c r="FJ166" s="5">
        <f t="shared" si="254"/>
        <v>-9.2616695487317724</v>
      </c>
      <c r="FK166" s="5">
        <f t="shared" si="255"/>
        <v>-0.437221009496783</v>
      </c>
      <c r="FL166" s="5">
        <f t="shared" si="256"/>
        <v>8.1852552084926433</v>
      </c>
      <c r="FM166" s="5">
        <f t="shared" si="257"/>
        <v>-6.8741171341401879</v>
      </c>
      <c r="FN166" s="5">
        <f t="shared" si="258"/>
        <v>-0.437221009496783</v>
      </c>
      <c r="FO166" s="5">
        <f t="shared" si="259"/>
        <v>10.040490499394597</v>
      </c>
      <c r="FP166" s="5">
        <f t="shared" si="260"/>
        <v>-3.6574857106086869</v>
      </c>
      <c r="FQ166" s="5">
        <f t="shared" si="261"/>
        <v>-0.43721100949678299</v>
      </c>
    </row>
    <row r="167" spans="1:173" x14ac:dyDescent="0.3"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V0</vt:lpstr>
      <vt:lpstr>V1</vt:lpstr>
      <vt:lpstr>V3</vt:lpstr>
      <vt:lpstr>V4</vt:lpstr>
    </vt:vector>
  </TitlesOfParts>
  <Company>ITER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Bauer Pierre</dc:creator>
  <cp:lastModifiedBy>Mcintosh Simon</cp:lastModifiedBy>
  <dcterms:created xsi:type="dcterms:W3CDTF">2016-11-17T10:35:09Z</dcterms:created>
  <dcterms:modified xsi:type="dcterms:W3CDTF">2021-09-07T09:18:17Z</dcterms:modified>
</cp:coreProperties>
</file>